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71" documentId="11_F25DC773A252ABDACC104876719D5D6C5ADE58EE" xr6:coauthVersionLast="47" xr6:coauthVersionMax="47" xr10:uidLastSave="{1D50DA5B-6956-4BD5-AA53-05005C351F8F}"/>
  <bookViews>
    <workbookView xWindow="-120" yWindow="-120" windowWidth="38640" windowHeight="21120" activeTab="1" xr2:uid="{00000000-000D-0000-FFFF-FFFF00000000}"/>
  </bookViews>
  <sheets>
    <sheet name="Sheet1" sheetId="1" r:id="rId1"/>
    <sheet name="cp" sheetId="2" r:id="rId2"/>
    <sheet name="cp viable" sheetId="6" r:id="rId3"/>
    <sheet name="lh" sheetId="3" r:id="rId4"/>
    <sheet name="tm over s" sheetId="4" r:id="rId5"/>
    <sheet name="tm over nu" sheetId="5" r:id="rId6"/>
    <sheet name="tm viable" sheetId="8" r:id="rId7"/>
    <sheet name="VaR-B viable 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8" l="1" a="1"/>
  <c r="P3" i="8"/>
  <c r="Q3" i="8" a="1"/>
  <c r="Q3" i="8" s="1"/>
  <c r="R3" i="8" a="1"/>
  <c r="R3" i="8" s="1"/>
  <c r="S3" i="8" a="1"/>
  <c r="S3" i="8" s="1"/>
  <c r="T3" i="8" a="1"/>
  <c r="T3" i="8" s="1"/>
  <c r="U3" i="8" a="1"/>
  <c r="U3" i="8" s="1"/>
  <c r="V3" i="8" a="1"/>
  <c r="V3" i="8" s="1"/>
  <c r="W3" i="8" a="1"/>
  <c r="W3" i="8" s="1"/>
  <c r="X3" i="8" a="1"/>
  <c r="X3" i="8" s="1"/>
  <c r="Y3" i="8" a="1"/>
  <c r="Y3" i="8"/>
  <c r="Z3" i="8" a="1"/>
  <c r="Z3" i="8" s="1"/>
  <c r="AA3" i="8" a="1"/>
  <c r="AA3" i="8" s="1"/>
  <c r="AB3" i="8" a="1"/>
  <c r="AB3" i="8" s="1"/>
  <c r="AC3" i="8" a="1"/>
  <c r="AC3" i="8" s="1"/>
  <c r="AD3" i="8" a="1"/>
  <c r="AD3" i="8" s="1"/>
  <c r="AE3" i="8" a="1"/>
  <c r="AE3" i="8" s="1"/>
  <c r="AF3" i="8" a="1"/>
  <c r="AF3" i="8" s="1"/>
  <c r="AG3" i="8" a="1"/>
  <c r="AG3" i="8" s="1"/>
  <c r="AH3" i="8" a="1"/>
  <c r="AH3" i="8"/>
  <c r="AI3" i="8" a="1"/>
  <c r="AI3" i="8" s="1"/>
  <c r="AJ3" i="8" a="1"/>
  <c r="AJ3" i="8"/>
  <c r="AK3" i="8" a="1"/>
  <c r="AK3" i="8" s="1"/>
  <c r="AL3" i="8" a="1"/>
  <c r="AL3" i="8" s="1"/>
  <c r="AM3" i="8" a="1"/>
  <c r="AM3" i="8" s="1"/>
  <c r="AN3" i="8" a="1"/>
  <c r="AN3" i="8" s="1"/>
  <c r="AO3" i="8" a="1"/>
  <c r="AO3" i="8" s="1"/>
  <c r="AP3" i="8" a="1"/>
  <c r="AP3" i="8" s="1"/>
  <c r="AQ3" i="8" a="1"/>
  <c r="AQ3" i="8" s="1"/>
  <c r="AR3" i="8" a="1"/>
  <c r="AR3" i="8" s="1"/>
  <c r="AS3" i="8" a="1"/>
  <c r="AS3" i="8"/>
  <c r="AT3" i="8" a="1"/>
  <c r="AT3" i="8" s="1"/>
  <c r="AU3" i="8" a="1"/>
  <c r="AU3" i="8" s="1"/>
  <c r="AV3" i="8" a="1"/>
  <c r="AV3" i="8"/>
  <c r="AW3" i="8" a="1"/>
  <c r="AW3" i="8" s="1"/>
  <c r="AX3" i="8" a="1"/>
  <c r="AX3" i="8" s="1"/>
  <c r="AY3" i="8" a="1"/>
  <c r="AY3" i="8" s="1"/>
  <c r="AZ3" i="8" a="1"/>
  <c r="AZ3" i="8" s="1"/>
  <c r="BA3" i="8" a="1"/>
  <c r="BA3" i="8" s="1"/>
  <c r="BB3" i="8" a="1"/>
  <c r="BB3" i="8"/>
  <c r="BC3" i="8" a="1"/>
  <c r="BC3" i="8" s="1"/>
  <c r="BD3" i="8" a="1"/>
  <c r="BD3" i="8" s="1"/>
  <c r="BE3" i="8" a="1"/>
  <c r="BE3" i="8"/>
  <c r="BF3" i="8" a="1"/>
  <c r="BF3" i="8" s="1"/>
  <c r="BG3" i="8" a="1"/>
  <c r="BG3" i="8" s="1"/>
  <c r="BH3" i="8" a="1"/>
  <c r="BH3" i="8"/>
  <c r="BI3" i="8" a="1"/>
  <c r="BI3" i="8" s="1"/>
  <c r="BJ3" i="8" a="1"/>
  <c r="BJ3" i="8" s="1"/>
  <c r="BK3" i="8" a="1"/>
  <c r="BK3" i="8" s="1"/>
  <c r="BL3" i="8" a="1"/>
  <c r="BL3" i="8" s="1"/>
  <c r="BM3" i="8" a="1"/>
  <c r="BM3" i="8" s="1"/>
  <c r="BN3" i="8" a="1"/>
  <c r="BN3" i="8"/>
  <c r="BO3" i="8" a="1"/>
  <c r="BO3" i="8" s="1"/>
  <c r="BP3" i="8" a="1"/>
  <c r="BP3" i="8" s="1"/>
  <c r="BQ3" i="8" a="1"/>
  <c r="BQ3" i="8"/>
  <c r="BR3" i="8" a="1"/>
  <c r="BR3" i="8" s="1"/>
  <c r="BS3" i="8" a="1"/>
  <c r="BS3" i="8" s="1"/>
  <c r="BT3" i="8" a="1"/>
  <c r="BT3" i="8" s="1"/>
  <c r="BU3" i="8" a="1"/>
  <c r="BU3" i="8" s="1"/>
  <c r="BV3" i="8" a="1"/>
  <c r="BV3" i="8" s="1"/>
  <c r="BW3" i="8" a="1"/>
  <c r="BW3" i="8" s="1"/>
  <c r="BX3" i="8" a="1"/>
  <c r="BX3" i="8" s="1"/>
  <c r="BY3" i="8" a="1"/>
  <c r="BY3" i="8" s="1"/>
  <c r="BZ3" i="8" a="1"/>
  <c r="BZ3" i="8"/>
  <c r="CA3" i="8" a="1"/>
  <c r="CA3" i="8" s="1"/>
  <c r="CB3" i="8" a="1"/>
  <c r="CB3" i="8"/>
  <c r="CC3" i="8" a="1"/>
  <c r="CC3" i="8" s="1"/>
  <c r="CD3" i="8" a="1"/>
  <c r="CD3" i="8" s="1"/>
  <c r="CE3" i="8" a="1"/>
  <c r="CE3" i="8" s="1"/>
  <c r="CF3" i="8" a="1"/>
  <c r="CF3" i="8" s="1"/>
  <c r="CG3" i="8" a="1"/>
  <c r="CG3" i="8"/>
  <c r="P4" i="8" a="1"/>
  <c r="P4" i="8" s="1"/>
  <c r="Q4" i="8" a="1"/>
  <c r="Q4" i="8" s="1"/>
  <c r="R4" i="8" a="1"/>
  <c r="R4" i="8" s="1"/>
  <c r="S4" i="8" a="1"/>
  <c r="S4" i="8"/>
  <c r="T4" i="8" a="1"/>
  <c r="T4" i="8" s="1"/>
  <c r="U4" i="8" a="1"/>
  <c r="U4" i="8" s="1"/>
  <c r="V4" i="8" a="1"/>
  <c r="V4" i="8"/>
  <c r="W4" i="8" a="1"/>
  <c r="W4" i="8" s="1"/>
  <c r="X4" i="8" a="1"/>
  <c r="X4" i="8" s="1"/>
  <c r="Y4" i="8" a="1"/>
  <c r="Y4" i="8" s="1"/>
  <c r="Z4" i="8" a="1"/>
  <c r="Z4" i="8" s="1"/>
  <c r="AA4" i="8" a="1"/>
  <c r="AA4" i="8" s="1"/>
  <c r="AB4" i="8" a="1"/>
  <c r="AB4" i="8"/>
  <c r="AC4" i="8" a="1"/>
  <c r="AC4" i="8" s="1"/>
  <c r="AD4" i="8" a="1"/>
  <c r="AD4" i="8" s="1"/>
  <c r="AE4" i="8" a="1"/>
  <c r="AE4" i="8"/>
  <c r="AF4" i="8" a="1"/>
  <c r="AF4" i="8" s="1"/>
  <c r="AG4" i="8" a="1"/>
  <c r="AG4" i="8" s="1"/>
  <c r="AH4" i="8" a="1"/>
  <c r="AH4" i="8" s="1"/>
  <c r="AI4" i="8" a="1"/>
  <c r="AI4" i="8" s="1"/>
  <c r="AJ4" i="8" a="1"/>
  <c r="AJ4" i="8" s="1"/>
  <c r="AK4" i="8" a="1"/>
  <c r="AK4" i="8" s="1"/>
  <c r="AL4" i="8" a="1"/>
  <c r="AL4" i="8"/>
  <c r="AM4" i="8" a="1"/>
  <c r="AM4" i="8" s="1"/>
  <c r="AN4" i="8" a="1"/>
  <c r="AN4" i="8"/>
  <c r="AO4" i="8" a="1"/>
  <c r="AO4" i="8" s="1"/>
  <c r="AP4" i="8" a="1"/>
  <c r="AP4" i="8"/>
  <c r="AQ4" i="8" a="1"/>
  <c r="AQ4" i="8" s="1"/>
  <c r="AR4" i="8" a="1"/>
  <c r="AR4" i="8" s="1"/>
  <c r="AS4" i="8" a="1"/>
  <c r="AS4" i="8" s="1"/>
  <c r="AT4" i="8" a="1"/>
  <c r="AT4" i="8" s="1"/>
  <c r="AU4" i="8" a="1"/>
  <c r="AU4" i="8"/>
  <c r="AV4" i="8" a="1"/>
  <c r="AV4" i="8" s="1"/>
  <c r="AW4" i="8" a="1"/>
  <c r="AW4" i="8" s="1"/>
  <c r="AX4" i="8" a="1"/>
  <c r="AX4" i="8" s="1"/>
  <c r="AY4" i="8" a="1"/>
  <c r="AY4" i="8"/>
  <c r="AZ4" i="8" a="1"/>
  <c r="AZ4" i="8" s="1"/>
  <c r="BA4" i="8" a="1"/>
  <c r="BA4" i="8" s="1"/>
  <c r="BB4" i="8" a="1"/>
  <c r="BB4" i="8" s="1"/>
  <c r="BC4" i="8" a="1"/>
  <c r="BC4" i="8" s="1"/>
  <c r="BD4" i="8" a="1"/>
  <c r="BD4" i="8"/>
  <c r="BE4" i="8" a="1"/>
  <c r="BE4" i="8" s="1"/>
  <c r="BF4" i="8" a="1"/>
  <c r="BF4" i="8" s="1"/>
  <c r="BG4" i="8" a="1"/>
  <c r="BG4" i="8" s="1"/>
  <c r="BH4" i="8" a="1"/>
  <c r="BH4" i="8"/>
  <c r="BI4" i="8" a="1"/>
  <c r="BI4" i="8" s="1"/>
  <c r="BJ4" i="8" a="1"/>
  <c r="BJ4" i="8" s="1"/>
  <c r="BK4" i="8" a="1"/>
  <c r="BK4" i="8" s="1"/>
  <c r="BL4" i="8" a="1"/>
  <c r="BL4" i="8" s="1"/>
  <c r="BM4" i="8" a="1"/>
  <c r="BM4" i="8" s="1"/>
  <c r="BN4" i="8" a="1"/>
  <c r="BN4" i="8" s="1"/>
  <c r="BO4" i="8" a="1"/>
  <c r="BO4" i="8" s="1"/>
  <c r="BP4" i="8" a="1"/>
  <c r="BP4" i="8" s="1"/>
  <c r="BQ4" i="8" a="1"/>
  <c r="BQ4" i="8" s="1"/>
  <c r="BR4" i="8" a="1"/>
  <c r="BR4" i="8" s="1"/>
  <c r="BS4" i="8" a="1"/>
  <c r="BS4" i="8" s="1"/>
  <c r="BT4" i="8" a="1"/>
  <c r="BT4" i="8" s="1"/>
  <c r="BU4" i="8" a="1"/>
  <c r="BU4" i="8" s="1"/>
  <c r="BV4" i="8" a="1"/>
  <c r="BV4" i="8"/>
  <c r="BW4" i="8" a="1"/>
  <c r="BW4" i="8" s="1"/>
  <c r="BX4" i="8" a="1"/>
  <c r="BX4" i="8" s="1"/>
  <c r="BY4" i="8" a="1"/>
  <c r="BY4" i="8" s="1"/>
  <c r="BZ4" i="8" a="1"/>
  <c r="BZ4" i="8" s="1"/>
  <c r="CA4" i="8" a="1"/>
  <c r="CA4" i="8"/>
  <c r="CB4" i="8" a="1"/>
  <c r="CB4" i="8" s="1"/>
  <c r="CC4" i="8" a="1"/>
  <c r="CC4" i="8" s="1"/>
  <c r="CD4" i="8" a="1"/>
  <c r="CD4" i="8" s="1"/>
  <c r="CE4" i="8" a="1"/>
  <c r="CE4" i="8"/>
  <c r="CF4" i="8" a="1"/>
  <c r="CF4" i="8" s="1"/>
  <c r="CG4" i="8" a="1"/>
  <c r="CG4" i="8" s="1"/>
  <c r="P5" i="8" a="1"/>
  <c r="P5" i="8" s="1"/>
  <c r="Q5" i="8" a="1"/>
  <c r="Q5" i="8" s="1"/>
  <c r="R5" i="8" a="1"/>
  <c r="R5" i="8"/>
  <c r="S5" i="8" a="1"/>
  <c r="S5" i="8" s="1"/>
  <c r="T5" i="8" a="1"/>
  <c r="T5" i="8" s="1"/>
  <c r="U5" i="8" a="1"/>
  <c r="U5" i="8" s="1"/>
  <c r="V5" i="8" a="1"/>
  <c r="V5" i="8"/>
  <c r="W5" i="8" a="1"/>
  <c r="W5" i="8" s="1"/>
  <c r="X5" i="8" a="1"/>
  <c r="X5" i="8" s="1"/>
  <c r="Y5" i="8" a="1"/>
  <c r="Y5" i="8" s="1"/>
  <c r="Z5" i="8" a="1"/>
  <c r="Z5" i="8" s="1"/>
  <c r="AA5" i="8" a="1"/>
  <c r="AA5" i="8" s="1"/>
  <c r="AB5" i="8" a="1"/>
  <c r="AB5" i="8" s="1"/>
  <c r="AC5" i="8" a="1"/>
  <c r="AC5" i="8" s="1"/>
  <c r="AD5" i="8" a="1"/>
  <c r="AD5" i="8" s="1"/>
  <c r="AE5" i="8" a="1"/>
  <c r="AE5" i="8" s="1"/>
  <c r="AF5" i="8" a="1"/>
  <c r="AF5" i="8"/>
  <c r="AG5" i="8" a="1"/>
  <c r="AG5" i="8" s="1"/>
  <c r="AH5" i="8" a="1"/>
  <c r="AH5" i="8" s="1"/>
  <c r="AI5" i="8" a="1"/>
  <c r="AI5" i="8" s="1"/>
  <c r="AJ5" i="8" a="1"/>
  <c r="AJ5" i="8"/>
  <c r="AK5" i="8" a="1"/>
  <c r="AK5" i="8" s="1"/>
  <c r="AL5" i="8" a="1"/>
  <c r="AL5" i="8" s="1"/>
  <c r="AM5" i="8" a="1"/>
  <c r="AM5" i="8" s="1"/>
  <c r="AN5" i="8" a="1"/>
  <c r="AN5" i="8" s="1"/>
  <c r="AO5" i="8" a="1"/>
  <c r="AO5" i="8"/>
  <c r="AP5" i="8" a="1"/>
  <c r="AP5" i="8" s="1"/>
  <c r="AQ5" i="8" a="1"/>
  <c r="AQ5" i="8" s="1"/>
  <c r="AR5" i="8" a="1"/>
  <c r="AR5" i="8" s="1"/>
  <c r="AS5" i="8" a="1"/>
  <c r="AS5" i="8"/>
  <c r="AT5" i="8" a="1"/>
  <c r="AT5" i="8" s="1"/>
  <c r="AU5" i="8" a="1"/>
  <c r="AU5" i="8" s="1"/>
  <c r="AV5" i="8" a="1"/>
  <c r="AV5" i="8" s="1"/>
  <c r="AW5" i="8" a="1"/>
  <c r="AW5" i="8" s="1"/>
  <c r="AX5" i="8" a="1"/>
  <c r="AX5" i="8"/>
  <c r="AY5" i="8" a="1"/>
  <c r="AY5" i="8" s="1"/>
  <c r="AZ5" i="8" a="1"/>
  <c r="AZ5" i="8" s="1"/>
  <c r="BA5" i="8" a="1"/>
  <c r="BA5" i="8" s="1"/>
  <c r="BB5" i="8" a="1"/>
  <c r="BB5" i="8"/>
  <c r="BC5" i="8" a="1"/>
  <c r="BC5" i="8" s="1"/>
  <c r="BD5" i="8" a="1"/>
  <c r="BD5" i="8" s="1"/>
  <c r="BE5" i="8" a="1"/>
  <c r="BE5" i="8" s="1"/>
  <c r="BF5" i="8" a="1"/>
  <c r="BF5" i="8" s="1"/>
  <c r="BG5" i="8" a="1"/>
  <c r="BG5" i="8" s="1"/>
  <c r="BH5" i="8" a="1"/>
  <c r="BH5" i="8" s="1"/>
  <c r="BI5" i="8" a="1"/>
  <c r="BI5" i="8" s="1"/>
  <c r="BJ5" i="8" a="1"/>
  <c r="BJ5" i="8" s="1"/>
  <c r="BK5" i="8" a="1"/>
  <c r="BK5" i="8" s="1"/>
  <c r="BL5" i="8" a="1"/>
  <c r="BL5" i="8"/>
  <c r="BM5" i="8" a="1"/>
  <c r="BM5" i="8" s="1"/>
  <c r="BN5" i="8" a="1"/>
  <c r="BN5" i="8" s="1"/>
  <c r="BO5" i="8" a="1"/>
  <c r="BO5" i="8" s="1"/>
  <c r="BP5" i="8" a="1"/>
  <c r="BP5" i="8"/>
  <c r="BQ5" i="8" a="1"/>
  <c r="BQ5" i="8" s="1"/>
  <c r="BR5" i="8" a="1"/>
  <c r="BR5" i="8" s="1"/>
  <c r="BS5" i="8" a="1"/>
  <c r="BS5" i="8" s="1"/>
  <c r="BT5" i="8" a="1"/>
  <c r="BT5" i="8" s="1"/>
  <c r="BU5" i="8" a="1"/>
  <c r="BU5" i="8"/>
  <c r="BV5" i="8" a="1"/>
  <c r="BV5" i="8" s="1"/>
  <c r="BW5" i="8" a="1"/>
  <c r="BW5" i="8" s="1"/>
  <c r="BX5" i="8" a="1"/>
  <c r="BX5" i="8" s="1"/>
  <c r="BY5" i="8" a="1"/>
  <c r="BY5" i="8"/>
  <c r="BZ5" i="8" a="1"/>
  <c r="BZ5" i="8" s="1"/>
  <c r="CA5" i="8" a="1"/>
  <c r="CA5" i="8" s="1"/>
  <c r="CB5" i="8" a="1"/>
  <c r="CB5" i="8" s="1"/>
  <c r="CC5" i="8" a="1"/>
  <c r="CC5" i="8" s="1"/>
  <c r="CD5" i="8" a="1"/>
  <c r="CD5" i="8"/>
  <c r="CE5" i="8" a="1"/>
  <c r="CE5" i="8" s="1"/>
  <c r="CF5" i="8" a="1"/>
  <c r="CF5" i="8" s="1"/>
  <c r="CG5" i="8" a="1"/>
  <c r="CG5" i="8" s="1"/>
  <c r="P6" i="8" a="1"/>
  <c r="P6" i="8"/>
  <c r="Q6" i="8" a="1"/>
  <c r="Q6" i="8" s="1"/>
  <c r="R6" i="8" a="1"/>
  <c r="R6" i="8" s="1"/>
  <c r="S6" i="8" a="1"/>
  <c r="S6" i="8" s="1"/>
  <c r="T6" i="8" a="1"/>
  <c r="T6" i="8" s="1"/>
  <c r="U6" i="8" a="1"/>
  <c r="U6" i="8" s="1"/>
  <c r="V6" i="8" a="1"/>
  <c r="V6" i="8" s="1"/>
  <c r="W6" i="8" a="1"/>
  <c r="W6" i="8" s="1"/>
  <c r="X6" i="8" a="1"/>
  <c r="X6" i="8" s="1"/>
  <c r="Y6" i="8" a="1"/>
  <c r="Y6" i="8" s="1"/>
  <c r="Z6" i="8" a="1"/>
  <c r="Z6" i="8"/>
  <c r="AA6" i="8" a="1"/>
  <c r="AA6" i="8" s="1"/>
  <c r="AB6" i="8" a="1"/>
  <c r="AB6" i="8" s="1"/>
  <c r="AC6" i="8" a="1"/>
  <c r="AC6" i="8" s="1"/>
  <c r="AD6" i="8" a="1"/>
  <c r="AD6" i="8"/>
  <c r="AE6" i="8" a="1"/>
  <c r="AE6" i="8" s="1"/>
  <c r="AF6" i="8" a="1"/>
  <c r="AF6" i="8" s="1"/>
  <c r="AG6" i="8" a="1"/>
  <c r="AG6" i="8" s="1"/>
  <c r="AH6" i="8" a="1"/>
  <c r="AH6" i="8" s="1"/>
  <c r="AI6" i="8" a="1"/>
  <c r="AI6" i="8"/>
  <c r="AJ6" i="8" a="1"/>
  <c r="AJ6" i="8" s="1"/>
  <c r="AK6" i="8" a="1"/>
  <c r="AK6" i="8" s="1"/>
  <c r="AL6" i="8" a="1"/>
  <c r="AL6" i="8" s="1"/>
  <c r="AM6" i="8" a="1"/>
  <c r="AM6" i="8"/>
  <c r="AN6" i="8" a="1"/>
  <c r="AN6" i="8" s="1"/>
  <c r="AO6" i="8" a="1"/>
  <c r="AO6" i="8" s="1"/>
  <c r="AP6" i="8" a="1"/>
  <c r="AP6" i="8" s="1"/>
  <c r="AQ6" i="8" a="1"/>
  <c r="AQ6" i="8" s="1"/>
  <c r="AR6" i="8" a="1"/>
  <c r="AR6" i="8"/>
  <c r="AS6" i="8" a="1"/>
  <c r="AS6" i="8" s="1"/>
  <c r="AT6" i="8" a="1"/>
  <c r="AT6" i="8" s="1"/>
  <c r="AU6" i="8" a="1"/>
  <c r="AU6" i="8" s="1"/>
  <c r="AV6" i="8" a="1"/>
  <c r="AV6" i="8"/>
  <c r="AW6" i="8" a="1"/>
  <c r="AW6" i="8" s="1"/>
  <c r="AX6" i="8" a="1"/>
  <c r="AX6" i="8" s="1"/>
  <c r="AY6" i="8" a="1"/>
  <c r="AY6" i="8" s="1"/>
  <c r="AZ6" i="8" a="1"/>
  <c r="AZ6" i="8" s="1"/>
  <c r="BA6" i="8" a="1"/>
  <c r="BA6" i="8" s="1"/>
  <c r="BB6" i="8" a="1"/>
  <c r="BB6" i="8" s="1"/>
  <c r="BC6" i="8" a="1"/>
  <c r="BC6" i="8" s="1"/>
  <c r="BD6" i="8" a="1"/>
  <c r="BD6" i="8" s="1"/>
  <c r="BE6" i="8" a="1"/>
  <c r="BE6" i="8" s="1"/>
  <c r="BF6" i="8" a="1"/>
  <c r="BF6" i="8"/>
  <c r="BG6" i="8" a="1"/>
  <c r="BG6" i="8" s="1"/>
  <c r="BH6" i="8" a="1"/>
  <c r="BH6" i="8" s="1"/>
  <c r="BI6" i="8" a="1"/>
  <c r="BI6" i="8" s="1"/>
  <c r="BJ6" i="8" a="1"/>
  <c r="BJ6" i="8"/>
  <c r="BK6" i="8" a="1"/>
  <c r="BK6" i="8" s="1"/>
  <c r="BL6" i="8" a="1"/>
  <c r="BL6" i="8" s="1"/>
  <c r="BM6" i="8" a="1"/>
  <c r="BM6" i="8" s="1"/>
  <c r="BN6" i="8" a="1"/>
  <c r="BN6" i="8" s="1"/>
  <c r="BO6" i="8" a="1"/>
  <c r="BO6" i="8"/>
  <c r="BP6" i="8" a="1"/>
  <c r="BP6" i="8" s="1"/>
  <c r="BQ6" i="8" a="1"/>
  <c r="BQ6" i="8" s="1"/>
  <c r="BR6" i="8" a="1"/>
  <c r="BR6" i="8" s="1"/>
  <c r="BS6" i="8" a="1"/>
  <c r="BS6" i="8"/>
  <c r="BT6" i="8" a="1"/>
  <c r="BT6" i="8" s="1"/>
  <c r="BU6" i="8" a="1"/>
  <c r="BU6" i="8" s="1"/>
  <c r="BV6" i="8" a="1"/>
  <c r="BV6" i="8" s="1"/>
  <c r="BW6" i="8" a="1"/>
  <c r="BW6" i="8" s="1"/>
  <c r="BX6" i="8" a="1"/>
  <c r="BX6" i="8"/>
  <c r="BY6" i="8" a="1"/>
  <c r="BY6" i="8" s="1"/>
  <c r="BZ6" i="8" a="1"/>
  <c r="BZ6" i="8" s="1"/>
  <c r="CA6" i="8" a="1"/>
  <c r="CA6" i="8" s="1"/>
  <c r="CB6" i="8" a="1"/>
  <c r="CB6" i="8"/>
  <c r="CC6" i="8" a="1"/>
  <c r="CC6" i="8" s="1"/>
  <c r="CD6" i="8" a="1"/>
  <c r="CD6" i="8" s="1"/>
  <c r="CE6" i="8" a="1"/>
  <c r="CE6" i="8" s="1"/>
  <c r="CF6" i="8" a="1"/>
  <c r="CF6" i="8" s="1"/>
  <c r="CG6" i="8" a="1"/>
  <c r="CG6" i="8" s="1"/>
  <c r="P7" i="8" a="1"/>
  <c r="P7" i="8" s="1"/>
  <c r="Q7" i="8" a="1"/>
  <c r="Q7" i="8" s="1"/>
  <c r="R7" i="8" a="1"/>
  <c r="R7" i="8" s="1"/>
  <c r="S7" i="8" a="1"/>
  <c r="S7" i="8" s="1"/>
  <c r="T7" i="8" a="1"/>
  <c r="T7" i="8"/>
  <c r="U7" i="8" a="1"/>
  <c r="U7" i="8" s="1"/>
  <c r="V7" i="8" a="1"/>
  <c r="V7" i="8" s="1"/>
  <c r="W7" i="8" a="1"/>
  <c r="W7" i="8" s="1"/>
  <c r="X7" i="8" a="1"/>
  <c r="X7" i="8"/>
  <c r="Y7" i="8" a="1"/>
  <c r="Y7" i="8" s="1"/>
  <c r="Z7" i="8" a="1"/>
  <c r="Z7" i="8" s="1"/>
  <c r="AA7" i="8" a="1"/>
  <c r="AA7" i="8" s="1"/>
  <c r="AB7" i="8" a="1"/>
  <c r="AB7" i="8" s="1"/>
  <c r="AC7" i="8" a="1"/>
  <c r="AC7" i="8"/>
  <c r="AD7" i="8" a="1"/>
  <c r="AD7" i="8" s="1"/>
  <c r="AE7" i="8" a="1"/>
  <c r="AE7" i="8" s="1"/>
  <c r="AF7" i="8" a="1"/>
  <c r="AF7" i="8" s="1"/>
  <c r="AG7" i="8" a="1"/>
  <c r="AG7" i="8"/>
  <c r="AH7" i="8" a="1"/>
  <c r="AH7" i="8" s="1"/>
  <c r="AI7" i="8" a="1"/>
  <c r="AI7" i="8" s="1"/>
  <c r="AJ7" i="8" a="1"/>
  <c r="AJ7" i="8" s="1"/>
  <c r="AK7" i="8" a="1"/>
  <c r="AK7" i="8" s="1"/>
  <c r="AL7" i="8" a="1"/>
  <c r="AL7" i="8"/>
  <c r="AM7" i="8" a="1"/>
  <c r="AM7" i="8" s="1"/>
  <c r="AN7" i="8" a="1"/>
  <c r="AN7" i="8" s="1"/>
  <c r="AO7" i="8" a="1"/>
  <c r="AO7" i="8" s="1"/>
  <c r="AP7" i="8" a="1"/>
  <c r="AP7" i="8"/>
  <c r="AQ7" i="8" a="1"/>
  <c r="AQ7" i="8" s="1"/>
  <c r="AR7" i="8" a="1"/>
  <c r="AR7" i="8" s="1"/>
  <c r="AS7" i="8" a="1"/>
  <c r="AS7" i="8" s="1"/>
  <c r="AT7" i="8" a="1"/>
  <c r="AT7" i="8" s="1"/>
  <c r="AU7" i="8" a="1"/>
  <c r="AU7" i="8" s="1"/>
  <c r="AV7" i="8" a="1"/>
  <c r="AV7" i="8" s="1"/>
  <c r="AW7" i="8" a="1"/>
  <c r="AW7" i="8" s="1"/>
  <c r="AX7" i="8" a="1"/>
  <c r="AX7" i="8" s="1"/>
  <c r="AY7" i="8" a="1"/>
  <c r="AY7" i="8" s="1"/>
  <c r="AZ7" i="8" a="1"/>
  <c r="AZ7" i="8"/>
  <c r="BA7" i="8" a="1"/>
  <c r="BA7" i="8" s="1"/>
  <c r="BB7" i="8" a="1"/>
  <c r="BB7" i="8" s="1"/>
  <c r="BC7" i="8" a="1"/>
  <c r="BC7" i="8" s="1"/>
  <c r="BD7" i="8" a="1"/>
  <c r="BD7" i="8"/>
  <c r="BE7" i="8" a="1"/>
  <c r="BE7" i="8" s="1"/>
  <c r="BF7" i="8" a="1"/>
  <c r="BF7" i="8" s="1"/>
  <c r="BG7" i="8" a="1"/>
  <c r="BG7" i="8" s="1"/>
  <c r="BH7" i="8" a="1"/>
  <c r="BH7" i="8" s="1"/>
  <c r="BI7" i="8" a="1"/>
  <c r="BI7" i="8"/>
  <c r="BJ7" i="8" a="1"/>
  <c r="BJ7" i="8" s="1"/>
  <c r="BK7" i="8" a="1"/>
  <c r="BK7" i="8" s="1"/>
  <c r="BL7" i="8" a="1"/>
  <c r="BL7" i="8" s="1"/>
  <c r="BM7" i="8" a="1"/>
  <c r="BM7" i="8"/>
  <c r="BN7" i="8" a="1"/>
  <c r="BN7" i="8" s="1"/>
  <c r="BO7" i="8" a="1"/>
  <c r="BO7" i="8" s="1"/>
  <c r="BP7" i="8" a="1"/>
  <c r="BP7" i="8"/>
  <c r="BQ7" i="8" a="1"/>
  <c r="BQ7" i="8" s="1"/>
  <c r="BR7" i="8" a="1"/>
  <c r="BR7" i="8"/>
  <c r="BS7" i="8" a="1"/>
  <c r="BS7" i="8" s="1"/>
  <c r="BT7" i="8" a="1"/>
  <c r="BT7" i="8" s="1"/>
  <c r="BU7" i="8" a="1"/>
  <c r="BU7" i="8" s="1"/>
  <c r="BV7" i="8" a="1"/>
  <c r="BV7" i="8"/>
  <c r="BW7" i="8" a="1"/>
  <c r="BW7" i="8" s="1"/>
  <c r="BX7" i="8" a="1"/>
  <c r="BX7" i="8" s="1"/>
  <c r="BY7" i="8" a="1"/>
  <c r="BY7" i="8" s="1"/>
  <c r="BZ7" i="8" a="1"/>
  <c r="BZ7" i="8" s="1"/>
  <c r="CA7" i="8" a="1"/>
  <c r="CA7" i="8" s="1"/>
  <c r="CB7" i="8" a="1"/>
  <c r="CB7" i="8" s="1"/>
  <c r="CC7" i="8" a="1"/>
  <c r="CC7" i="8"/>
  <c r="CD7" i="8" a="1"/>
  <c r="CD7" i="8" s="1"/>
  <c r="CE7" i="8" a="1"/>
  <c r="CE7" i="8" s="1"/>
  <c r="CF7" i="8" a="1"/>
  <c r="CF7" i="8"/>
  <c r="CG7" i="8" a="1"/>
  <c r="CG7" i="8" s="1"/>
  <c r="P8" i="8" a="1"/>
  <c r="P8" i="8" s="1"/>
  <c r="Q8" i="8" a="1"/>
  <c r="Q8" i="8" s="1"/>
  <c r="R8" i="8" a="1"/>
  <c r="R8" i="8" s="1"/>
  <c r="S8" i="8" a="1"/>
  <c r="S8" i="8" s="1"/>
  <c r="T8" i="8" a="1"/>
  <c r="T8" i="8" s="1"/>
  <c r="U8" i="8" a="1"/>
  <c r="U8" i="8" s="1"/>
  <c r="V8" i="8" a="1"/>
  <c r="V8" i="8" s="1"/>
  <c r="W8" i="8" a="1"/>
  <c r="W8" i="8"/>
  <c r="X8" i="8" a="1"/>
  <c r="X8" i="8" s="1"/>
  <c r="Y8" i="8" a="1"/>
  <c r="Y8" i="8"/>
  <c r="Z8" i="8" a="1"/>
  <c r="Z8" i="8" s="1"/>
  <c r="AA8" i="8" a="1"/>
  <c r="AA8" i="8" s="1"/>
  <c r="AB8" i="8" a="1"/>
  <c r="AB8" i="8" s="1"/>
  <c r="AC8" i="8" a="1"/>
  <c r="AC8" i="8" s="1"/>
  <c r="AD8" i="8" a="1"/>
  <c r="AD8" i="8" s="1"/>
  <c r="AE8" i="8" a="1"/>
  <c r="AE8" i="8" s="1"/>
  <c r="AF8" i="8" a="1"/>
  <c r="AF8" i="8" s="1"/>
  <c r="AG8" i="8" a="1"/>
  <c r="AG8" i="8" s="1"/>
  <c r="AH8" i="8" a="1"/>
  <c r="AH8" i="8"/>
  <c r="AI8" i="8" a="1"/>
  <c r="AI8" i="8" s="1"/>
  <c r="AJ8" i="8" a="1"/>
  <c r="AJ8" i="8" s="1"/>
  <c r="AK8" i="8" a="1"/>
  <c r="AK8" i="8"/>
  <c r="AL8" i="8" a="1"/>
  <c r="AL8" i="8" s="1"/>
  <c r="AM8" i="8" a="1"/>
  <c r="AM8" i="8" s="1"/>
  <c r="AN8" i="8" a="1"/>
  <c r="AN8" i="8" s="1"/>
  <c r="AO8" i="8" a="1"/>
  <c r="AO8" i="8" s="1"/>
  <c r="AP8" i="8" a="1"/>
  <c r="AP8" i="8" s="1"/>
  <c r="AQ8" i="8" a="1"/>
  <c r="AQ8" i="8"/>
  <c r="AR8" i="8" a="1"/>
  <c r="AR8" i="8" s="1"/>
  <c r="AS8" i="8" a="1"/>
  <c r="AS8" i="8" s="1"/>
  <c r="AT8" i="8" a="1"/>
  <c r="AT8" i="8"/>
  <c r="AU8" i="8" a="1"/>
  <c r="AU8" i="8" s="1"/>
  <c r="AV8" i="8" a="1"/>
  <c r="AV8" i="8" s="1"/>
  <c r="AW8" i="8" a="1"/>
  <c r="AW8" i="8" s="1"/>
  <c r="AX8" i="8" a="1"/>
  <c r="AX8" i="8" s="1"/>
  <c r="AY8" i="8" a="1"/>
  <c r="AY8" i="8" s="1"/>
  <c r="AZ8" i="8" a="1"/>
  <c r="AZ8" i="8" s="1"/>
  <c r="BA8" i="8" a="1"/>
  <c r="BA8" i="8" s="1"/>
  <c r="BB8" i="8" a="1"/>
  <c r="BB8" i="8" s="1"/>
  <c r="BC8" i="8" a="1"/>
  <c r="BC8" i="8"/>
  <c r="BD8" i="8" a="1"/>
  <c r="BD8" i="8" s="1"/>
  <c r="BE8" i="8" a="1"/>
  <c r="BE8" i="8"/>
  <c r="BF8" i="8" a="1"/>
  <c r="BF8" i="8" s="1"/>
  <c r="BG8" i="8" a="1"/>
  <c r="BG8" i="8" s="1"/>
  <c r="BH8" i="8" a="1"/>
  <c r="BH8" i="8" s="1"/>
  <c r="BI8" i="8" a="1"/>
  <c r="BI8" i="8" s="1"/>
  <c r="BJ8" i="8" a="1"/>
  <c r="BJ8" i="8" s="1"/>
  <c r="BK8" i="8" a="1"/>
  <c r="BK8" i="8" s="1"/>
  <c r="BL8" i="8" a="1"/>
  <c r="BL8" i="8" s="1"/>
  <c r="BM8" i="8" a="1"/>
  <c r="BM8" i="8" s="1"/>
  <c r="BN8" i="8" a="1"/>
  <c r="BN8" i="8"/>
  <c r="BO8" i="8" a="1"/>
  <c r="BO8" i="8" s="1"/>
  <c r="BP8" i="8" a="1"/>
  <c r="BP8" i="8" s="1"/>
  <c r="BQ8" i="8" a="1"/>
  <c r="BQ8" i="8"/>
  <c r="BR8" i="8" a="1"/>
  <c r="BR8" i="8" s="1"/>
  <c r="BS8" i="8" a="1"/>
  <c r="BS8" i="8" s="1"/>
  <c r="BT8" i="8" a="1"/>
  <c r="BT8" i="8" s="1"/>
  <c r="BU8" i="8" a="1"/>
  <c r="BU8" i="8" s="1"/>
  <c r="BV8" i="8" a="1"/>
  <c r="BV8" i="8" s="1"/>
  <c r="BW8" i="8" a="1"/>
  <c r="BW8" i="8"/>
  <c r="BX8" i="8" a="1"/>
  <c r="BX8" i="8" s="1"/>
  <c r="BY8" i="8" a="1"/>
  <c r="BY8" i="8" s="1"/>
  <c r="BZ8" i="8" a="1"/>
  <c r="BZ8" i="8"/>
  <c r="CA8" i="8" a="1"/>
  <c r="CA8" i="8" s="1"/>
  <c r="CB8" i="8" a="1"/>
  <c r="CB8" i="8" s="1"/>
  <c r="CC8" i="8" a="1"/>
  <c r="CC8" i="8" s="1"/>
  <c r="CD8" i="8" a="1"/>
  <c r="CD8" i="8" s="1"/>
  <c r="CE8" i="8" a="1"/>
  <c r="CE8" i="8" s="1"/>
  <c r="CF8" i="8" a="1"/>
  <c r="CF8" i="8" s="1"/>
  <c r="CG8" i="8" a="1"/>
  <c r="CG8" i="8" s="1"/>
  <c r="P9" i="8" a="1"/>
  <c r="P9" i="8" s="1"/>
  <c r="Q9" i="8" a="1"/>
  <c r="Q9" i="8"/>
  <c r="R9" i="8" a="1"/>
  <c r="R9" i="8" s="1"/>
  <c r="S9" i="8" a="1"/>
  <c r="S9" i="8"/>
  <c r="T9" i="8" a="1"/>
  <c r="T9" i="8" s="1"/>
  <c r="U9" i="8" a="1"/>
  <c r="U9" i="8" s="1"/>
  <c r="V9" i="8" a="1"/>
  <c r="V9" i="8" s="1"/>
  <c r="W9" i="8" a="1"/>
  <c r="W9" i="8" s="1"/>
  <c r="X9" i="8" a="1"/>
  <c r="X9" i="8" s="1"/>
  <c r="Y9" i="8" a="1"/>
  <c r="Y9" i="8" s="1"/>
  <c r="Z9" i="8" a="1"/>
  <c r="Z9" i="8" s="1"/>
  <c r="AA9" i="8" a="1"/>
  <c r="AA9" i="8" s="1"/>
  <c r="AB9" i="8" a="1"/>
  <c r="AB9" i="8"/>
  <c r="AC9" i="8" a="1"/>
  <c r="AC9" i="8" s="1"/>
  <c r="AD9" i="8" a="1"/>
  <c r="AD9" i="8" s="1"/>
  <c r="AE9" i="8" a="1"/>
  <c r="AE9" i="8"/>
  <c r="AF9" i="8" a="1"/>
  <c r="AF9" i="8" s="1"/>
  <c r="AG9" i="8" a="1"/>
  <c r="AG9" i="8" s="1"/>
  <c r="AH9" i="8" a="1"/>
  <c r="AH9" i="8" s="1"/>
  <c r="AI9" i="8" a="1"/>
  <c r="AI9" i="8" s="1"/>
  <c r="AJ9" i="8" a="1"/>
  <c r="AJ9" i="8" s="1"/>
  <c r="AK9" i="8" a="1"/>
  <c r="AK9" i="8"/>
  <c r="AL9" i="8" a="1"/>
  <c r="AL9" i="8" s="1"/>
  <c r="AM9" i="8" a="1"/>
  <c r="AM9" i="8" s="1"/>
  <c r="AN9" i="8" a="1"/>
  <c r="AN9" i="8"/>
  <c r="AO9" i="8" a="1"/>
  <c r="AO9" i="8" s="1"/>
  <c r="AP9" i="8" a="1"/>
  <c r="AP9" i="8" s="1"/>
  <c r="AQ9" i="8" a="1"/>
  <c r="AQ9" i="8" s="1"/>
  <c r="AR9" i="8" a="1"/>
  <c r="AR9" i="8" s="1"/>
  <c r="AS9" i="8" a="1"/>
  <c r="AS9" i="8" s="1"/>
  <c r="AT9" i="8" a="1"/>
  <c r="AT9" i="8" s="1"/>
  <c r="AU9" i="8" a="1"/>
  <c r="AU9" i="8" s="1"/>
  <c r="AV9" i="8" a="1"/>
  <c r="AV9" i="8" s="1"/>
  <c r="AW9" i="8" a="1"/>
  <c r="AW9" i="8"/>
  <c r="AX9" i="8" a="1"/>
  <c r="AX9" i="8" s="1"/>
  <c r="AY9" i="8" a="1"/>
  <c r="AY9" i="8"/>
  <c r="AZ9" i="8" a="1"/>
  <c r="AZ9" i="8" s="1"/>
  <c r="BA9" i="8" a="1"/>
  <c r="BA9" i="8" s="1"/>
  <c r="BB9" i="8" a="1"/>
  <c r="BB9" i="8" s="1"/>
  <c r="BC9" i="8" a="1"/>
  <c r="BC9" i="8" s="1"/>
  <c r="BD9" i="8" a="1"/>
  <c r="BD9" i="8" s="1"/>
  <c r="BE9" i="8" a="1"/>
  <c r="BE9" i="8" s="1"/>
  <c r="BF9" i="8" a="1"/>
  <c r="BF9" i="8" s="1"/>
  <c r="BG9" i="8" a="1"/>
  <c r="BG9" i="8" s="1"/>
  <c r="BH9" i="8" a="1"/>
  <c r="BH9" i="8"/>
  <c r="BI9" i="8" a="1"/>
  <c r="BI9" i="8" s="1"/>
  <c r="BJ9" i="8" a="1"/>
  <c r="BJ9" i="8" s="1"/>
  <c r="BK9" i="8" a="1"/>
  <c r="BK9" i="8"/>
  <c r="BL9" i="8" a="1"/>
  <c r="BL9" i="8" s="1"/>
  <c r="BM9" i="8" a="1"/>
  <c r="BM9" i="8" s="1"/>
  <c r="BN9" i="8" a="1"/>
  <c r="BN9" i="8" s="1"/>
  <c r="BO9" i="8" a="1"/>
  <c r="BO9" i="8" s="1"/>
  <c r="BP9" i="8" a="1"/>
  <c r="BP9" i="8" s="1"/>
  <c r="BQ9" i="8" a="1"/>
  <c r="BQ9" i="8"/>
  <c r="BR9" i="8" a="1"/>
  <c r="BR9" i="8" s="1"/>
  <c r="BS9" i="8" a="1"/>
  <c r="BS9" i="8" s="1"/>
  <c r="BT9" i="8" a="1"/>
  <c r="BT9" i="8"/>
  <c r="BU9" i="8" a="1"/>
  <c r="BU9" i="8" s="1"/>
  <c r="BV9" i="8" a="1"/>
  <c r="BV9" i="8" s="1"/>
  <c r="BW9" i="8" a="1"/>
  <c r="BW9" i="8" s="1"/>
  <c r="BX9" i="8" a="1"/>
  <c r="BX9" i="8" s="1"/>
  <c r="BY9" i="8" a="1"/>
  <c r="BY9" i="8" s="1"/>
  <c r="BZ9" i="8" a="1"/>
  <c r="BZ9" i="8" s="1"/>
  <c r="CA9" i="8" a="1"/>
  <c r="CA9" i="8" s="1"/>
  <c r="CB9" i="8" a="1"/>
  <c r="CB9" i="8" s="1"/>
  <c r="CC9" i="8" a="1"/>
  <c r="CC9" i="8"/>
  <c r="CD9" i="8" a="1"/>
  <c r="CD9" i="8" s="1"/>
  <c r="CE9" i="8" a="1"/>
  <c r="CE9" i="8"/>
  <c r="CF9" i="8" a="1"/>
  <c r="CF9" i="8" s="1"/>
  <c r="CG9" i="8" a="1"/>
  <c r="CG9" i="8" s="1"/>
  <c r="P10" i="8" a="1"/>
  <c r="P10" i="8" s="1"/>
  <c r="Q10" i="8" a="1"/>
  <c r="Q10" i="8" s="1"/>
  <c r="R10" i="8" a="1"/>
  <c r="R10" i="8" s="1"/>
  <c r="S10" i="8" a="1"/>
  <c r="S10" i="8" s="1"/>
  <c r="T10" i="8" a="1"/>
  <c r="T10" i="8" s="1"/>
  <c r="U10" i="8" a="1"/>
  <c r="U10" i="8" s="1"/>
  <c r="V10" i="8" a="1"/>
  <c r="V10" i="8"/>
  <c r="W10" i="8" a="1"/>
  <c r="W10" i="8" s="1"/>
  <c r="X10" i="8" a="1"/>
  <c r="X10" i="8" s="1"/>
  <c r="Y10" i="8" a="1"/>
  <c r="Y10" i="8"/>
  <c r="Z10" i="8" a="1"/>
  <c r="Z10" i="8" s="1"/>
  <c r="AA10" i="8" a="1"/>
  <c r="AA10" i="8" s="1"/>
  <c r="AB10" i="8" a="1"/>
  <c r="AB10" i="8" s="1"/>
  <c r="AC10" i="8" a="1"/>
  <c r="AC10" i="8" s="1"/>
  <c r="AD10" i="8" a="1"/>
  <c r="AD10" i="8" s="1"/>
  <c r="AE10" i="8" a="1"/>
  <c r="AE10" i="8"/>
  <c r="AF10" i="8" a="1"/>
  <c r="AF10" i="8" s="1"/>
  <c r="AG10" i="8" a="1"/>
  <c r="AG10" i="8" s="1"/>
  <c r="AH10" i="8" a="1"/>
  <c r="AH10" i="8"/>
  <c r="AI10" i="8" a="1"/>
  <c r="AI10" i="8" s="1"/>
  <c r="AJ10" i="8" a="1"/>
  <c r="AJ10" i="8" s="1"/>
  <c r="AK10" i="8" a="1"/>
  <c r="AK10" i="8" s="1"/>
  <c r="AL10" i="8" a="1"/>
  <c r="AL10" i="8" s="1"/>
  <c r="AM10" i="8" a="1"/>
  <c r="AM10" i="8" s="1"/>
  <c r="AN10" i="8" a="1"/>
  <c r="AN10" i="8" s="1"/>
  <c r="AO10" i="8" a="1"/>
  <c r="AO10" i="8" s="1"/>
  <c r="AP10" i="8" a="1"/>
  <c r="AP10" i="8" s="1"/>
  <c r="AQ10" i="8" a="1"/>
  <c r="AQ10" i="8"/>
  <c r="AR10" i="8" a="1"/>
  <c r="AR10" i="8" s="1"/>
  <c r="AS10" i="8" a="1"/>
  <c r="AS10" i="8"/>
  <c r="AT10" i="8" a="1"/>
  <c r="AT10" i="8" s="1"/>
  <c r="AU10" i="8" a="1"/>
  <c r="AU10" i="8" s="1"/>
  <c r="AV10" i="8" a="1"/>
  <c r="AV10" i="8" s="1"/>
  <c r="AW10" i="8" a="1"/>
  <c r="AW10" i="8" s="1"/>
  <c r="AX10" i="8" a="1"/>
  <c r="AX10" i="8" s="1"/>
  <c r="AY10" i="8" a="1"/>
  <c r="AY10" i="8" s="1"/>
  <c r="AZ10" i="8" a="1"/>
  <c r="AZ10" i="8" s="1"/>
  <c r="BA10" i="8" a="1"/>
  <c r="BA10" i="8" s="1"/>
  <c r="BB10" i="8" a="1"/>
  <c r="BB10" i="8"/>
  <c r="BC10" i="8" a="1"/>
  <c r="BC10" i="8" s="1"/>
  <c r="BD10" i="8" a="1"/>
  <c r="BD10" i="8" s="1"/>
  <c r="BE10" i="8" a="1"/>
  <c r="BE10" i="8"/>
  <c r="BF10" i="8" a="1"/>
  <c r="BF10" i="8" s="1"/>
  <c r="BG10" i="8" a="1"/>
  <c r="BG10" i="8" s="1"/>
  <c r="BH10" i="8" a="1"/>
  <c r="BH10" i="8" s="1"/>
  <c r="BI10" i="8" a="1"/>
  <c r="BI10" i="8" s="1"/>
  <c r="BJ10" i="8" a="1"/>
  <c r="BJ10" i="8" s="1"/>
  <c r="BK10" i="8" a="1"/>
  <c r="BK10" i="8"/>
  <c r="BL10" i="8" a="1"/>
  <c r="BL10" i="8" s="1"/>
  <c r="BM10" i="8" a="1"/>
  <c r="BM10" i="8" s="1"/>
  <c r="BN10" i="8" a="1"/>
  <c r="BN10" i="8"/>
  <c r="BO10" i="8" a="1"/>
  <c r="BO10" i="8" s="1"/>
  <c r="BP10" i="8" a="1"/>
  <c r="BP10" i="8" s="1"/>
  <c r="BQ10" i="8" a="1"/>
  <c r="BQ10" i="8"/>
  <c r="BR10" i="8" a="1"/>
  <c r="BR10" i="8" s="1"/>
  <c r="BS10" i="8" a="1"/>
  <c r="BS10" i="8" s="1"/>
  <c r="BT10" i="8" a="1"/>
  <c r="BT10" i="8" s="1"/>
  <c r="BU10" i="8" a="1"/>
  <c r="BU10" i="8" s="1"/>
  <c r="BV10" i="8" a="1"/>
  <c r="BV10" i="8" s="1"/>
  <c r="BW10" i="8" a="1"/>
  <c r="BW10" i="8"/>
  <c r="BX10" i="8" a="1"/>
  <c r="BX10" i="8" s="1"/>
  <c r="BY10" i="8" a="1"/>
  <c r="BY10" i="8"/>
  <c r="BZ10" i="8" a="1"/>
  <c r="BZ10" i="8"/>
  <c r="CA10" i="8" a="1"/>
  <c r="CA10" i="8" s="1"/>
  <c r="CB10" i="8" a="1"/>
  <c r="CB10" i="8" s="1"/>
  <c r="CC10" i="8" a="1"/>
  <c r="CC10" i="8" s="1"/>
  <c r="CD10" i="8" a="1"/>
  <c r="CD10" i="8" s="1"/>
  <c r="CE10" i="8" a="1"/>
  <c r="CE10" i="8" s="1"/>
  <c r="CF10" i="8" a="1"/>
  <c r="CF10" i="8" s="1"/>
  <c r="CG10" i="8" a="1"/>
  <c r="CG10" i="8" s="1"/>
  <c r="P11" i="8" a="1"/>
  <c r="P11" i="8"/>
  <c r="Q11" i="8" a="1"/>
  <c r="Q11" i="8" s="1"/>
  <c r="R11" i="8" a="1"/>
  <c r="R11" i="8" s="1"/>
  <c r="S11" i="8" a="1"/>
  <c r="S11" i="8" s="1"/>
  <c r="T11" i="8" a="1"/>
  <c r="T11" i="8" s="1"/>
  <c r="U11" i="8" a="1"/>
  <c r="U11" i="8" s="1"/>
  <c r="V11" i="8" a="1"/>
  <c r="V11" i="8"/>
  <c r="W11" i="8" a="1"/>
  <c r="W11" i="8" s="1"/>
  <c r="X11" i="8" a="1"/>
  <c r="X11" i="8" s="1"/>
  <c r="Y11" i="8" a="1"/>
  <c r="Y11" i="8" s="1"/>
  <c r="Z11" i="8" a="1"/>
  <c r="Z11" i="8" s="1"/>
  <c r="AA11" i="8" a="1"/>
  <c r="AA11" i="8" s="1"/>
  <c r="AB11" i="8" a="1"/>
  <c r="AB11" i="8" s="1"/>
  <c r="AC11" i="8" a="1"/>
  <c r="AC11" i="8" s="1"/>
  <c r="AD11" i="8" a="1"/>
  <c r="AD11" i="8"/>
  <c r="AE11" i="8" a="1"/>
  <c r="AE11" i="8"/>
  <c r="AF11" i="8" a="1"/>
  <c r="AF11" i="8" s="1"/>
  <c r="AG11" i="8" a="1"/>
  <c r="AG11" i="8" s="1"/>
  <c r="AH11" i="8" a="1"/>
  <c r="AH11" i="8" s="1"/>
  <c r="AI11" i="8" a="1"/>
  <c r="AI11" i="8" s="1"/>
  <c r="AJ11" i="8" a="1"/>
  <c r="AJ11" i="8" s="1"/>
  <c r="AK11" i="8" a="1"/>
  <c r="AK11" i="8" s="1"/>
  <c r="AL11" i="8" a="1"/>
  <c r="AL11" i="8"/>
  <c r="AM11" i="8" a="1"/>
  <c r="AM11" i="8"/>
  <c r="AN11" i="8" a="1"/>
  <c r="AN11" i="8"/>
  <c r="AO11" i="8" a="1"/>
  <c r="AO11" i="8" s="1"/>
  <c r="AP11" i="8" a="1"/>
  <c r="AP11" i="8" s="1"/>
  <c r="AQ11" i="8" a="1"/>
  <c r="AQ11" i="8" s="1"/>
  <c r="AR11" i="8" a="1"/>
  <c r="AR11" i="8" s="1"/>
  <c r="AS11" i="8" a="1"/>
  <c r="AS11" i="8" s="1"/>
  <c r="AT11" i="8" a="1"/>
  <c r="AT11" i="8" s="1"/>
  <c r="AU11" i="8" a="1"/>
  <c r="AU11" i="8"/>
  <c r="AV11" i="8" a="1"/>
  <c r="AV11" i="8"/>
  <c r="AW11" i="8" a="1"/>
  <c r="AW11" i="8" s="1"/>
  <c r="AX11" i="8" a="1"/>
  <c r="AX11" i="8" s="1"/>
  <c r="AY11" i="8" a="1"/>
  <c r="AY11" i="8" s="1"/>
  <c r="AZ11" i="8" a="1"/>
  <c r="AZ11" i="8" s="1"/>
  <c r="BA11" i="8" a="1"/>
  <c r="BA11" i="8" s="1"/>
  <c r="BB11" i="8" a="1"/>
  <c r="BB11" i="8"/>
  <c r="BC11" i="8" a="1"/>
  <c r="BC11" i="8" s="1"/>
  <c r="BD11" i="8" a="1"/>
  <c r="BD11" i="8"/>
  <c r="BE11" i="8" a="1"/>
  <c r="BE11" i="8" s="1"/>
  <c r="BF11" i="8" a="1"/>
  <c r="BF11" i="8" s="1"/>
  <c r="BG11" i="8" a="1"/>
  <c r="BG11" i="8" s="1"/>
  <c r="BH11" i="8" a="1"/>
  <c r="BH11" i="8" s="1"/>
  <c r="BI11" i="8" a="1"/>
  <c r="BI11" i="8" s="1"/>
  <c r="BJ11" i="8" a="1"/>
  <c r="BJ11" i="8"/>
  <c r="BK11" i="8" a="1"/>
  <c r="BK11" i="8"/>
  <c r="BL11" i="8" a="1"/>
  <c r="BL11" i="8" s="1"/>
  <c r="BM11" i="8" a="1"/>
  <c r="BM11" i="8" s="1"/>
  <c r="BN11" i="8" a="1"/>
  <c r="BN11" i="8" s="1"/>
  <c r="BO11" i="8" a="1"/>
  <c r="BO11" i="8" s="1"/>
  <c r="BP11" i="8" a="1"/>
  <c r="BP11" i="8" s="1"/>
  <c r="BQ11" i="8" a="1"/>
  <c r="BQ11" i="8" s="1"/>
  <c r="BR11" i="8" a="1"/>
  <c r="BR11" i="8" s="1"/>
  <c r="BS11" i="8" a="1"/>
  <c r="BS11" i="8"/>
  <c r="BT11" i="8" a="1"/>
  <c r="BT11" i="8"/>
  <c r="BU11" i="8" a="1"/>
  <c r="BU11" i="8" s="1"/>
  <c r="BV11" i="8" a="1"/>
  <c r="BV11" i="8" s="1"/>
  <c r="BW11" i="8" a="1"/>
  <c r="BW11" i="8" s="1"/>
  <c r="BX11" i="8" a="1"/>
  <c r="BX11" i="8" s="1"/>
  <c r="BY11" i="8" a="1"/>
  <c r="BY11" i="8" s="1"/>
  <c r="BZ11" i="8" a="1"/>
  <c r="BZ11" i="8" s="1"/>
  <c r="CA11" i="8" a="1"/>
  <c r="CA11" i="8" s="1"/>
  <c r="CB11" i="8" a="1"/>
  <c r="CB11" i="8"/>
  <c r="CC11" i="8" a="1"/>
  <c r="CC11" i="8" s="1"/>
  <c r="CD11" i="8" a="1"/>
  <c r="CD11" i="8" s="1"/>
  <c r="CE11" i="8" a="1"/>
  <c r="CE11" i="8" s="1"/>
  <c r="CF11" i="8" a="1"/>
  <c r="CF11" i="8" s="1"/>
  <c r="CG11" i="8" a="1"/>
  <c r="CG11" i="8" s="1"/>
  <c r="P12" i="8" a="1"/>
  <c r="P12" i="8" s="1"/>
  <c r="Q12" i="8" a="1"/>
  <c r="Q12" i="8" s="1"/>
  <c r="R12" i="8" a="1"/>
  <c r="R12" i="8" s="1"/>
  <c r="S12" i="8" a="1"/>
  <c r="S12" i="8" s="1"/>
  <c r="T12" i="8" a="1"/>
  <c r="T12" i="8"/>
  <c r="U12" i="8" a="1"/>
  <c r="U12" i="8" s="1"/>
  <c r="V12" i="8" a="1"/>
  <c r="V12" i="8" s="1"/>
  <c r="W12" i="8" a="1"/>
  <c r="W12" i="8" s="1"/>
  <c r="X12" i="8" a="1"/>
  <c r="X12" i="8" s="1"/>
  <c r="Y12" i="8" a="1"/>
  <c r="Y12" i="8" s="1"/>
  <c r="Z12" i="8" a="1"/>
  <c r="Z12" i="8" s="1"/>
  <c r="AA12" i="8" a="1"/>
  <c r="AA12" i="8" s="1"/>
  <c r="AB12" i="8" a="1"/>
  <c r="AB12" i="8"/>
  <c r="AC12" i="8" a="1"/>
  <c r="AC12" i="8"/>
  <c r="AD12" i="8" a="1"/>
  <c r="AD12" i="8" s="1"/>
  <c r="AE12" i="8" a="1"/>
  <c r="AE12" i="8" s="1"/>
  <c r="AF12" i="8" a="1"/>
  <c r="AF12" i="8" s="1"/>
  <c r="AG12" i="8" a="1"/>
  <c r="AG12" i="8" s="1"/>
  <c r="AH12" i="8" a="1"/>
  <c r="AH12" i="8" s="1"/>
  <c r="AI12" i="8" a="1"/>
  <c r="AI12" i="8" s="1"/>
  <c r="AJ12" i="8" a="1"/>
  <c r="AJ12" i="8"/>
  <c r="AK12" i="8" a="1"/>
  <c r="AK12" i="8"/>
  <c r="AL12" i="8" a="1"/>
  <c r="AL12" i="8"/>
  <c r="AM12" i="8" a="1"/>
  <c r="AM12" i="8" s="1"/>
  <c r="AN12" i="8" a="1"/>
  <c r="AN12" i="8" s="1"/>
  <c r="AO12" i="8" a="1"/>
  <c r="AO12" i="8" s="1"/>
  <c r="AP12" i="8" a="1"/>
  <c r="AP12" i="8" s="1"/>
  <c r="AQ12" i="8" a="1"/>
  <c r="AQ12" i="8" s="1"/>
  <c r="AR12" i="8" a="1"/>
  <c r="AR12" i="8" s="1"/>
  <c r="AS12" i="8" a="1"/>
  <c r="AS12" i="8"/>
  <c r="AT12" i="8" a="1"/>
  <c r="AT12" i="8"/>
  <c r="AU12" i="8" a="1"/>
  <c r="AU12" i="8" s="1"/>
  <c r="AV12" i="8" a="1"/>
  <c r="AV12" i="8" s="1"/>
  <c r="AW12" i="8" a="1"/>
  <c r="AW12" i="8" s="1"/>
  <c r="AX12" i="8" a="1"/>
  <c r="AX12" i="8" s="1"/>
  <c r="AY12" i="8" a="1"/>
  <c r="AY12" i="8" s="1"/>
  <c r="AZ12" i="8" a="1"/>
  <c r="AZ12" i="8"/>
  <c r="BA12" i="8" a="1"/>
  <c r="BA12" i="8" s="1"/>
  <c r="BB12" i="8" a="1"/>
  <c r="BB12" i="8"/>
  <c r="BC12" i="8" a="1"/>
  <c r="BC12" i="8" s="1"/>
  <c r="BD12" i="8" a="1"/>
  <c r="BD12" i="8" s="1"/>
  <c r="BE12" i="8" a="1"/>
  <c r="BE12" i="8" s="1"/>
  <c r="BF12" i="8" a="1"/>
  <c r="BF12" i="8" s="1"/>
  <c r="BG12" i="8" a="1"/>
  <c r="BG12" i="8" s="1"/>
  <c r="BH12" i="8" a="1"/>
  <c r="BH12" i="8"/>
  <c r="BI12" i="8" a="1"/>
  <c r="BI12" i="8"/>
  <c r="BJ12" i="8" a="1"/>
  <c r="BJ12" i="8" s="1"/>
  <c r="BK12" i="8" a="1"/>
  <c r="BK12" i="8" s="1"/>
  <c r="BL12" i="8" a="1"/>
  <c r="BL12" i="8" s="1"/>
  <c r="BM12" i="8" a="1"/>
  <c r="BM12" i="8" s="1"/>
  <c r="BN12" i="8" a="1"/>
  <c r="BN12" i="8" s="1"/>
  <c r="BO12" i="8" a="1"/>
  <c r="BO12" i="8" s="1"/>
  <c r="BP12" i="8" a="1"/>
  <c r="BP12" i="8"/>
  <c r="BQ12" i="8" a="1"/>
  <c r="BQ12" i="8"/>
  <c r="BR12" i="8" a="1"/>
  <c r="BR12" i="8"/>
  <c r="BS12" i="8" a="1"/>
  <c r="BS12" i="8" s="1"/>
  <c r="BT12" i="8" a="1"/>
  <c r="BT12" i="8" s="1"/>
  <c r="BU12" i="8" a="1"/>
  <c r="BU12" i="8" s="1"/>
  <c r="BV12" i="8" a="1"/>
  <c r="BV12" i="8" s="1"/>
  <c r="BW12" i="8" a="1"/>
  <c r="BW12" i="8" s="1"/>
  <c r="BX12" i="8" a="1"/>
  <c r="BX12" i="8" s="1"/>
  <c r="BY12" i="8" a="1"/>
  <c r="BY12" i="8"/>
  <c r="BZ12" i="8" a="1"/>
  <c r="BZ12" i="8"/>
  <c r="CA12" i="8" a="1"/>
  <c r="CA12" i="8" s="1"/>
  <c r="CB12" i="8" a="1"/>
  <c r="CB12" i="8" s="1"/>
  <c r="CC12" i="8" a="1"/>
  <c r="CC12" i="8" s="1"/>
  <c r="CD12" i="8" a="1"/>
  <c r="CD12" i="8" s="1"/>
  <c r="CE12" i="8" a="1"/>
  <c r="CE12" i="8" s="1"/>
  <c r="CF12" i="8" a="1"/>
  <c r="CF12" i="8"/>
  <c r="CG12" i="8" a="1"/>
  <c r="CG12" i="8" s="1"/>
  <c r="P13" i="8" a="1"/>
  <c r="P13" i="8"/>
  <c r="Q13" i="8" a="1"/>
  <c r="Q13" i="8" s="1"/>
  <c r="R13" i="8" a="1"/>
  <c r="R13" i="8" s="1"/>
  <c r="S13" i="8" a="1"/>
  <c r="S13" i="8" s="1"/>
  <c r="T13" i="8" a="1"/>
  <c r="T13" i="8" s="1"/>
  <c r="U13" i="8" a="1"/>
  <c r="U13" i="8" s="1"/>
  <c r="V13" i="8" a="1"/>
  <c r="V13" i="8"/>
  <c r="W13" i="8" a="1"/>
  <c r="W13" i="8"/>
  <c r="X13" i="8" a="1"/>
  <c r="X13" i="8" s="1"/>
  <c r="Y13" i="8" a="1"/>
  <c r="Y13" i="8" s="1"/>
  <c r="Z13" i="8" a="1"/>
  <c r="Z13" i="8" s="1"/>
  <c r="AA13" i="8" a="1"/>
  <c r="AA13" i="8" s="1"/>
  <c r="AB13" i="8" a="1"/>
  <c r="AB13" i="8" s="1"/>
  <c r="AC13" i="8" a="1"/>
  <c r="AC13" i="8" s="1"/>
  <c r="AD13" i="8" a="1"/>
  <c r="AD13" i="8"/>
  <c r="AE13" i="8" a="1"/>
  <c r="AE13" i="8"/>
  <c r="AF13" i="8" a="1"/>
  <c r="AF13" i="8"/>
  <c r="AG13" i="8" a="1"/>
  <c r="AG13" i="8" s="1"/>
  <c r="AH13" i="8" a="1"/>
  <c r="AH13" i="8" s="1"/>
  <c r="AI13" i="8" a="1"/>
  <c r="AI13" i="8" s="1"/>
  <c r="AJ13" i="8" a="1"/>
  <c r="AJ13" i="8" s="1"/>
  <c r="AK13" i="8" a="1"/>
  <c r="AK13" i="8" s="1"/>
  <c r="AL13" i="8" a="1"/>
  <c r="AL13" i="8" s="1"/>
  <c r="AM13" i="8" a="1"/>
  <c r="AM13" i="8"/>
  <c r="AN13" i="8" a="1"/>
  <c r="AN13" i="8"/>
  <c r="AO13" i="8" a="1"/>
  <c r="AO13" i="8" s="1"/>
  <c r="AP13" i="8" a="1"/>
  <c r="AP13" i="8" s="1"/>
  <c r="AQ13" i="8" a="1"/>
  <c r="AQ13" i="8" s="1"/>
  <c r="AR13" i="8" a="1"/>
  <c r="AR13" i="8" s="1"/>
  <c r="AS13" i="8" a="1"/>
  <c r="AS13" i="8" s="1"/>
  <c r="AT13" i="8" a="1"/>
  <c r="AT13" i="8"/>
  <c r="AU13" i="8" a="1"/>
  <c r="AU13" i="8" s="1"/>
  <c r="AV13" i="8" a="1"/>
  <c r="AV13" i="8"/>
  <c r="AW13" i="8" a="1"/>
  <c r="AW13" i="8" s="1"/>
  <c r="AX13" i="8" a="1"/>
  <c r="AX13" i="8" s="1"/>
  <c r="AY13" i="8" a="1"/>
  <c r="AY13" i="8" s="1"/>
  <c r="AZ13" i="8" a="1"/>
  <c r="AZ13" i="8" s="1"/>
  <c r="BA13" i="8" a="1"/>
  <c r="BA13" i="8" s="1"/>
  <c r="BB13" i="8" a="1"/>
  <c r="BB13" i="8"/>
  <c r="BC13" i="8" a="1"/>
  <c r="BC13" i="8"/>
  <c r="BD13" i="8" a="1"/>
  <c r="BD13" i="8" s="1"/>
  <c r="BE13" i="8" a="1"/>
  <c r="BE13" i="8" s="1"/>
  <c r="BF13" i="8" a="1"/>
  <c r="BF13" i="8" s="1"/>
  <c r="BG13" i="8" a="1"/>
  <c r="BG13" i="8" s="1"/>
  <c r="BH13" i="8" a="1"/>
  <c r="BH13" i="8" s="1"/>
  <c r="BI13" i="8" a="1"/>
  <c r="BI13" i="8" s="1"/>
  <c r="BJ13" i="8" a="1"/>
  <c r="BJ13" i="8"/>
  <c r="BK13" i="8" a="1"/>
  <c r="BK13" i="8"/>
  <c r="BL13" i="8" a="1"/>
  <c r="BL13" i="8"/>
  <c r="BM13" i="8" a="1"/>
  <c r="BM13" i="8" s="1"/>
  <c r="BN13" i="8" a="1"/>
  <c r="BN13" i="8" s="1"/>
  <c r="BO13" i="8" a="1"/>
  <c r="BO13" i="8" s="1"/>
  <c r="BP13" i="8" a="1"/>
  <c r="BP13" i="8" s="1"/>
  <c r="BQ13" i="8" a="1"/>
  <c r="BQ13" i="8" s="1"/>
  <c r="BR13" i="8" a="1"/>
  <c r="BR13" i="8" s="1"/>
  <c r="BS13" i="8" a="1"/>
  <c r="BS13" i="8"/>
  <c r="BT13" i="8" a="1"/>
  <c r="BT13" i="8"/>
  <c r="BU13" i="8" a="1"/>
  <c r="BU13" i="8" s="1"/>
  <c r="BV13" i="8" a="1"/>
  <c r="BV13" i="8" s="1"/>
  <c r="BW13" i="8" a="1"/>
  <c r="BW13" i="8" s="1"/>
  <c r="BX13" i="8" a="1"/>
  <c r="BX13" i="8" s="1"/>
  <c r="BY13" i="8" a="1"/>
  <c r="BY13" i="8" s="1"/>
  <c r="BZ13" i="8" a="1"/>
  <c r="BZ13" i="8"/>
  <c r="CA13" i="8" a="1"/>
  <c r="CA13" i="8" s="1"/>
  <c r="CB13" i="8" a="1"/>
  <c r="CB13" i="8"/>
  <c r="CC13" i="8" a="1"/>
  <c r="CC13" i="8" s="1"/>
  <c r="CD13" i="8" a="1"/>
  <c r="CD13" i="8" s="1"/>
  <c r="CE13" i="8" a="1"/>
  <c r="CE13" i="8" s="1"/>
  <c r="CF13" i="8" a="1"/>
  <c r="CF13" i="8" s="1"/>
  <c r="CG13" i="8" a="1"/>
  <c r="CG13" i="8" s="1"/>
  <c r="P14" i="8" a="1"/>
  <c r="P14" i="8"/>
  <c r="Q14" i="8" a="1"/>
  <c r="Q14" i="8"/>
  <c r="R14" i="8" a="1"/>
  <c r="R14" i="8" s="1"/>
  <c r="S14" i="8" a="1"/>
  <c r="S14" i="8" s="1"/>
  <c r="T14" i="8" a="1"/>
  <c r="T14" i="8" s="1"/>
  <c r="U14" i="8" a="1"/>
  <c r="U14" i="8" s="1"/>
  <c r="V14" i="8" a="1"/>
  <c r="V14" i="8" s="1"/>
  <c r="W14" i="8" a="1"/>
  <c r="W14" i="8" s="1"/>
  <c r="X14" i="8" a="1"/>
  <c r="X14" i="8"/>
  <c r="Y14" i="8" a="1"/>
  <c r="Y14" i="8"/>
  <c r="Z14" i="8" a="1"/>
  <c r="Z14" i="8"/>
  <c r="AA14" i="8" a="1"/>
  <c r="AA14" i="8" s="1"/>
  <c r="AB14" i="8" a="1"/>
  <c r="AB14" i="8" s="1"/>
  <c r="AC14" i="8" a="1"/>
  <c r="AC14" i="8" s="1"/>
  <c r="AD14" i="8" a="1"/>
  <c r="AD14" i="8" s="1"/>
  <c r="AE14" i="8" a="1"/>
  <c r="AE14" i="8" s="1"/>
  <c r="AF14" i="8" a="1"/>
  <c r="AF14" i="8" s="1"/>
  <c r="AG14" i="8" a="1"/>
  <c r="AG14" i="8"/>
  <c r="AH14" i="8" a="1"/>
  <c r="AH14" i="8"/>
  <c r="AI14" i="8" a="1"/>
  <c r="AI14" i="8" s="1"/>
  <c r="AJ14" i="8" a="1"/>
  <c r="AJ14" i="8" s="1"/>
  <c r="AK14" i="8" a="1"/>
  <c r="AK14" i="8" s="1"/>
  <c r="AL14" i="8" a="1"/>
  <c r="AL14" i="8" s="1"/>
  <c r="AM14" i="8" a="1"/>
  <c r="AM14" i="8" s="1"/>
  <c r="AN14" i="8" a="1"/>
  <c r="AN14" i="8"/>
  <c r="AO14" i="8" a="1"/>
  <c r="AO14" i="8" s="1"/>
  <c r="AP14" i="8" a="1"/>
  <c r="AP14" i="8"/>
  <c r="AQ14" i="8" a="1"/>
  <c r="AQ14" i="8" s="1"/>
  <c r="AR14" i="8" a="1"/>
  <c r="AR14" i="8" s="1"/>
  <c r="AS14" i="8" a="1"/>
  <c r="AS14" i="8" s="1"/>
  <c r="AT14" i="8" a="1"/>
  <c r="AT14" i="8" s="1"/>
  <c r="AU14" i="8" a="1"/>
  <c r="AU14" i="8" s="1"/>
  <c r="AV14" i="8" a="1"/>
  <c r="AV14" i="8"/>
  <c r="AW14" i="8" a="1"/>
  <c r="AW14" i="8"/>
  <c r="AX14" i="8" a="1"/>
  <c r="AX14" i="8" s="1"/>
  <c r="AY14" i="8" a="1"/>
  <c r="AY14" i="8" s="1"/>
  <c r="AZ14" i="8" a="1"/>
  <c r="AZ14" i="8" s="1"/>
  <c r="BA14" i="8" a="1"/>
  <c r="BA14" i="8" s="1"/>
  <c r="BB14" i="8" a="1"/>
  <c r="BB14" i="8" s="1"/>
  <c r="BC14" i="8" a="1"/>
  <c r="BC14" i="8" s="1"/>
  <c r="BD14" i="8" a="1"/>
  <c r="BD14" i="8"/>
  <c r="BE14" i="8" a="1"/>
  <c r="BE14" i="8"/>
  <c r="BF14" i="8" a="1"/>
  <c r="BF14" i="8"/>
  <c r="BG14" i="8" a="1"/>
  <c r="BG14" i="8" s="1"/>
  <c r="BH14" i="8" a="1"/>
  <c r="BH14" i="8"/>
  <c r="BI14" i="8" a="1"/>
  <c r="BI14" i="8"/>
  <c r="BJ14" i="8" a="1"/>
  <c r="BJ14" i="8"/>
  <c r="BK14" i="8" a="1"/>
  <c r="BK14" i="8" s="1"/>
  <c r="BL14" i="8" a="1"/>
  <c r="BL14" i="8" s="1"/>
  <c r="BM14" i="8" a="1"/>
  <c r="BM14" i="8" s="1"/>
  <c r="BN14" i="8" a="1"/>
  <c r="BN14" i="8" s="1"/>
  <c r="BO14" i="8" a="1"/>
  <c r="BO14" i="8" s="1"/>
  <c r="BP14" i="8" a="1"/>
  <c r="BP14" i="8" s="1"/>
  <c r="BQ14" i="8" a="1"/>
  <c r="BQ14" i="8" s="1"/>
  <c r="BR14" i="8" a="1"/>
  <c r="BR14" i="8"/>
  <c r="BS14" i="8" a="1"/>
  <c r="BS14" i="8" s="1"/>
  <c r="BT14" i="8" a="1"/>
  <c r="BT14" i="8" s="1"/>
  <c r="BU14" i="8" a="1"/>
  <c r="BU14" i="8" s="1"/>
  <c r="BV14" i="8" a="1"/>
  <c r="BV14" i="8" s="1"/>
  <c r="BW14" i="8" a="1"/>
  <c r="BW14" i="8" s="1"/>
  <c r="BX14" i="8" a="1"/>
  <c r="BX14" i="8"/>
  <c r="BY14" i="8" a="1"/>
  <c r="BY14" i="8" s="1"/>
  <c r="BZ14" i="8" a="1"/>
  <c r="BZ14" i="8" s="1"/>
  <c r="CA14" i="8" a="1"/>
  <c r="CA14" i="8" s="1"/>
  <c r="CB14" i="8" a="1"/>
  <c r="CB14" i="8" s="1"/>
  <c r="CC14" i="8" a="1"/>
  <c r="CC14" i="8" s="1"/>
  <c r="CD14" i="8" a="1"/>
  <c r="CD14" i="8" s="1"/>
  <c r="CE14" i="8" a="1"/>
  <c r="CE14" i="8" s="1"/>
  <c r="CF14" i="8" a="1"/>
  <c r="CF14" i="8"/>
  <c r="CG14" i="8" a="1"/>
  <c r="CG14" i="8"/>
  <c r="P15" i="8" a="1"/>
  <c r="P15" i="8" s="1"/>
  <c r="Q15" i="8" a="1"/>
  <c r="Q15" i="8" s="1"/>
  <c r="R15" i="8" a="1"/>
  <c r="R15" i="8" s="1"/>
  <c r="S15" i="8" a="1"/>
  <c r="S15" i="8" s="1"/>
  <c r="T15" i="8" a="1"/>
  <c r="T15" i="8" s="1"/>
  <c r="U15" i="8" a="1"/>
  <c r="U15" i="8" s="1"/>
  <c r="V15" i="8" a="1"/>
  <c r="V15" i="8" s="1"/>
  <c r="W15" i="8" a="1"/>
  <c r="W15" i="8"/>
  <c r="X15" i="8" a="1"/>
  <c r="X15" i="8" s="1"/>
  <c r="Y15" i="8" a="1"/>
  <c r="Y15" i="8" s="1"/>
  <c r="Z15" i="8" a="1"/>
  <c r="Z15" i="8" s="1"/>
  <c r="AA15" i="8" a="1"/>
  <c r="AA15" i="8" s="1"/>
  <c r="AB15" i="8" a="1"/>
  <c r="AB15" i="8" s="1"/>
  <c r="AC15" i="8" a="1"/>
  <c r="AC15" i="8" s="1"/>
  <c r="AD15" i="8" a="1"/>
  <c r="AD15" i="8" s="1"/>
  <c r="AE15" i="8" a="1"/>
  <c r="AE15" i="8" s="1"/>
  <c r="AF15" i="8" a="1"/>
  <c r="AF15" i="8"/>
  <c r="AG15" i="8" a="1"/>
  <c r="AG15" i="8" s="1"/>
  <c r="AH15" i="8" a="1"/>
  <c r="AH15" i="8" s="1"/>
  <c r="AI15" i="8" a="1"/>
  <c r="AI15" i="8" s="1"/>
  <c r="AJ15" i="8" a="1"/>
  <c r="AJ15" i="8" s="1"/>
  <c r="AK15" i="8" a="1"/>
  <c r="AK15" i="8" s="1"/>
  <c r="AL15" i="8" a="1"/>
  <c r="AL15" i="8"/>
  <c r="AM15" i="8" a="1"/>
  <c r="AM15" i="8" s="1"/>
  <c r="AN15" i="8" a="1"/>
  <c r="AN15" i="8" s="1"/>
  <c r="AO15" i="8" a="1"/>
  <c r="AO15" i="8" s="1"/>
  <c r="AP15" i="8" a="1"/>
  <c r="AP15" i="8" s="1"/>
  <c r="AQ15" i="8" a="1"/>
  <c r="AQ15" i="8" s="1"/>
  <c r="AR15" i="8" a="1"/>
  <c r="AR15" i="8" s="1"/>
  <c r="AS15" i="8" a="1"/>
  <c r="AS15" i="8" s="1"/>
  <c r="AT15" i="8" a="1"/>
  <c r="AT15" i="8"/>
  <c r="AU15" i="8" a="1"/>
  <c r="AU15" i="8"/>
  <c r="AV15" i="8" a="1"/>
  <c r="AV15" i="8" s="1"/>
  <c r="AW15" i="8" a="1"/>
  <c r="AW15" i="8" s="1"/>
  <c r="AX15" i="8" a="1"/>
  <c r="AX15" i="8" s="1"/>
  <c r="AY15" i="8" a="1"/>
  <c r="AY15" i="8" s="1"/>
  <c r="AZ15" i="8" a="1"/>
  <c r="AZ15" i="8" s="1"/>
  <c r="BA15" i="8" a="1"/>
  <c r="BA15" i="8" s="1"/>
  <c r="BB15" i="8" a="1"/>
  <c r="BB15" i="8" s="1"/>
  <c r="BC15" i="8" a="1"/>
  <c r="BC15" i="8"/>
  <c r="BD15" i="8" a="1"/>
  <c r="BD15" i="8"/>
  <c r="BE15" i="8" a="1"/>
  <c r="BE15" i="8" s="1"/>
  <c r="BF15" i="8" a="1"/>
  <c r="BF15" i="8" s="1"/>
  <c r="BG15" i="8" a="1"/>
  <c r="BG15" i="8" s="1"/>
  <c r="BH15" i="8" a="1"/>
  <c r="BH15" i="8" s="1"/>
  <c r="BI15" i="8" a="1"/>
  <c r="BI15" i="8" s="1"/>
  <c r="BJ15" i="8" a="1"/>
  <c r="BJ15" i="8" s="1"/>
  <c r="BK15" i="8" a="1"/>
  <c r="BK15" i="8" s="1"/>
  <c r="BL15" i="8" a="1"/>
  <c r="BL15" i="8"/>
  <c r="BM15" i="8" a="1"/>
  <c r="BM15" i="8" s="1"/>
  <c r="BN15" i="8" a="1"/>
  <c r="BN15" i="8" s="1"/>
  <c r="BO15" i="8" a="1"/>
  <c r="BO15" i="8" s="1"/>
  <c r="BP15" i="8" a="1"/>
  <c r="BP15" i="8" s="1"/>
  <c r="BQ15" i="8" a="1"/>
  <c r="BQ15" i="8" s="1"/>
  <c r="BR15" i="8" a="1"/>
  <c r="BR15" i="8"/>
  <c r="BS15" i="8" a="1"/>
  <c r="BS15" i="8" s="1"/>
  <c r="BT15" i="8" a="1"/>
  <c r="BT15" i="8" s="1"/>
  <c r="BU15" i="8" a="1"/>
  <c r="BU15" i="8" s="1"/>
  <c r="BV15" i="8" a="1"/>
  <c r="BV15" i="8" s="1"/>
  <c r="BW15" i="8" a="1"/>
  <c r="BW15" i="8" s="1"/>
  <c r="BX15" i="8" a="1"/>
  <c r="BX15" i="8" s="1"/>
  <c r="BY15" i="8" a="1"/>
  <c r="BY15" i="8" s="1"/>
  <c r="BZ15" i="8" a="1"/>
  <c r="BZ15" i="8"/>
  <c r="CA15" i="8" a="1"/>
  <c r="CA15" i="8"/>
  <c r="CB15" i="8" a="1"/>
  <c r="CB15" i="8" s="1"/>
  <c r="CC15" i="8" a="1"/>
  <c r="CC15" i="8" s="1"/>
  <c r="CD15" i="8" a="1"/>
  <c r="CD15" i="8" s="1"/>
  <c r="CE15" i="8" a="1"/>
  <c r="CE15" i="8" s="1"/>
  <c r="CF15" i="8" a="1"/>
  <c r="CF15" i="8" s="1"/>
  <c r="CG15" i="8" a="1"/>
  <c r="CG15" i="8" s="1"/>
  <c r="P16" i="8" a="1"/>
  <c r="P16" i="8" s="1"/>
  <c r="Q16" i="8" a="1"/>
  <c r="Q16" i="8"/>
  <c r="R16" i="8" a="1"/>
  <c r="R16" i="8"/>
  <c r="S16" i="8" a="1"/>
  <c r="S16" i="8" s="1"/>
  <c r="T16" i="8" a="1"/>
  <c r="T16" i="8" s="1"/>
  <c r="U16" i="8" a="1"/>
  <c r="U16" i="8" s="1"/>
  <c r="V16" i="8" a="1"/>
  <c r="V16" i="8" s="1"/>
  <c r="W16" i="8" a="1"/>
  <c r="W16" i="8" s="1"/>
  <c r="X16" i="8" a="1"/>
  <c r="X16" i="8" s="1"/>
  <c r="Y16" i="8" a="1"/>
  <c r="Y16" i="8" s="1"/>
  <c r="Z16" i="8" a="1"/>
  <c r="Z16" i="8"/>
  <c r="AA16" i="8" a="1"/>
  <c r="AA16" i="8" s="1"/>
  <c r="AB16" i="8" a="1"/>
  <c r="AB16" i="8" s="1"/>
  <c r="AC16" i="8" a="1"/>
  <c r="AC16" i="8" s="1"/>
  <c r="AD16" i="8" a="1"/>
  <c r="AD16" i="8" s="1"/>
  <c r="AE16" i="8" a="1"/>
  <c r="AE16" i="8" s="1"/>
  <c r="AF16" i="8" a="1"/>
  <c r="AF16" i="8"/>
  <c r="AG16" i="8" a="1"/>
  <c r="AG16" i="8" s="1"/>
  <c r="AH16" i="8" a="1"/>
  <c r="AH16" i="8" s="1"/>
  <c r="AI16" i="8" a="1"/>
  <c r="AI16" i="8" s="1"/>
  <c r="AJ16" i="8" a="1"/>
  <c r="AJ16" i="8" s="1"/>
  <c r="AK16" i="8" a="1"/>
  <c r="AK16" i="8" s="1"/>
  <c r="AL16" i="8" a="1"/>
  <c r="AL16" i="8" s="1"/>
  <c r="AM16" i="8" a="1"/>
  <c r="AM16" i="8" s="1"/>
  <c r="AN16" i="8" a="1"/>
  <c r="AN16" i="8"/>
  <c r="AO16" i="8" a="1"/>
  <c r="AO16" i="8"/>
  <c r="AP16" i="8" a="1"/>
  <c r="AP16" i="8" s="1"/>
  <c r="AQ16" i="8" a="1"/>
  <c r="AQ16" i="8" s="1"/>
  <c r="AR16" i="8" a="1"/>
  <c r="AR16" i="8" s="1"/>
  <c r="AS16" i="8" a="1"/>
  <c r="AS16" i="8" s="1"/>
  <c r="AT16" i="8" a="1"/>
  <c r="AT16" i="8" s="1"/>
  <c r="AU16" i="8" a="1"/>
  <c r="AU16" i="8" s="1"/>
  <c r="AV16" i="8" a="1"/>
  <c r="AV16" i="8" s="1"/>
  <c r="AW16" i="8" a="1"/>
  <c r="AW16" i="8"/>
  <c r="AX16" i="8" a="1"/>
  <c r="AX16" i="8"/>
  <c r="AY16" i="8" a="1"/>
  <c r="AY16" i="8" s="1"/>
  <c r="AZ16" i="8" a="1"/>
  <c r="AZ16" i="8" s="1"/>
  <c r="BA16" i="8" a="1"/>
  <c r="BA16" i="8" s="1"/>
  <c r="BB16" i="8" a="1"/>
  <c r="BB16" i="8" s="1"/>
  <c r="BC16" i="8" a="1"/>
  <c r="BC16" i="8" s="1"/>
  <c r="BD16" i="8" a="1"/>
  <c r="BD16" i="8" s="1"/>
  <c r="BE16" i="8" a="1"/>
  <c r="BE16" i="8" s="1"/>
  <c r="BF16" i="8" a="1"/>
  <c r="BF16" i="8"/>
  <c r="BG16" i="8" a="1"/>
  <c r="BG16" i="8" s="1"/>
  <c r="BH16" i="8" a="1"/>
  <c r="BH16" i="8" s="1"/>
  <c r="BI16" i="8" a="1"/>
  <c r="BI16" i="8" s="1"/>
  <c r="BJ16" i="8" a="1"/>
  <c r="BJ16" i="8" s="1"/>
  <c r="BK16" i="8" a="1"/>
  <c r="BK16" i="8" s="1"/>
  <c r="BL16" i="8" a="1"/>
  <c r="BL16" i="8"/>
  <c r="BM16" i="8" a="1"/>
  <c r="BM16" i="8" s="1"/>
  <c r="BN16" i="8" a="1"/>
  <c r="BN16" i="8" s="1"/>
  <c r="BO16" i="8" a="1"/>
  <c r="BO16" i="8" s="1"/>
  <c r="BP16" i="8" a="1"/>
  <c r="BP16" i="8" s="1"/>
  <c r="BQ16" i="8" a="1"/>
  <c r="BQ16" i="8" s="1"/>
  <c r="BR16" i="8" a="1"/>
  <c r="BR16" i="8" s="1"/>
  <c r="BS16" i="8" a="1"/>
  <c r="BS16" i="8" s="1"/>
  <c r="BT16" i="8" a="1"/>
  <c r="BT16" i="8"/>
  <c r="BU16" i="8" a="1"/>
  <c r="BU16" i="8"/>
  <c r="BV16" i="8" a="1"/>
  <c r="BV16" i="8" s="1"/>
  <c r="BW16" i="8" a="1"/>
  <c r="BW16" i="8" s="1"/>
  <c r="BX16" i="8" a="1"/>
  <c r="BX16" i="8" s="1"/>
  <c r="BY16" i="8" a="1"/>
  <c r="BY16" i="8" s="1"/>
  <c r="BZ16" i="8" a="1"/>
  <c r="BZ16" i="8" s="1"/>
  <c r="CA16" i="8" a="1"/>
  <c r="CA16" i="8" s="1"/>
  <c r="CB16" i="8" a="1"/>
  <c r="CB16" i="8" s="1"/>
  <c r="CC16" i="8" a="1"/>
  <c r="CC16" i="8"/>
  <c r="CD16" i="8" a="1"/>
  <c r="CD16" i="8"/>
  <c r="CE16" i="8" a="1"/>
  <c r="CE16" i="8" s="1"/>
  <c r="CF16" i="8" a="1"/>
  <c r="CF16" i="8" s="1"/>
  <c r="CG16" i="8" a="1"/>
  <c r="CG16" i="8" s="1"/>
  <c r="P17" i="8" a="1"/>
  <c r="P17" i="8" s="1"/>
  <c r="Q17" i="8" a="1"/>
  <c r="Q17" i="8" s="1"/>
  <c r="R17" i="8" a="1"/>
  <c r="R17" i="8" s="1"/>
  <c r="S17" i="8" a="1"/>
  <c r="S17" i="8" s="1"/>
  <c r="T17" i="8" a="1"/>
  <c r="T17" i="8"/>
  <c r="U17" i="8" a="1"/>
  <c r="U17" i="8" s="1"/>
  <c r="V17" i="8" a="1"/>
  <c r="V17" i="8" s="1"/>
  <c r="W17" i="8" a="1"/>
  <c r="W17" i="8" s="1"/>
  <c r="X17" i="8" a="1"/>
  <c r="X17" i="8" s="1"/>
  <c r="Y17" i="8" a="1"/>
  <c r="Y17" i="8" s="1"/>
  <c r="Z17" i="8" a="1"/>
  <c r="Z17" i="8"/>
  <c r="AA17" i="8" a="1"/>
  <c r="AA17" i="8" s="1"/>
  <c r="AB17" i="8" a="1"/>
  <c r="AB17" i="8" s="1"/>
  <c r="AC17" i="8" a="1"/>
  <c r="AC17" i="8" s="1"/>
  <c r="AD17" i="8" a="1"/>
  <c r="AD17" i="8" s="1"/>
  <c r="AE17" i="8" a="1"/>
  <c r="AE17" i="8" s="1"/>
  <c r="AF17" i="8" a="1"/>
  <c r="AF17" i="8" s="1"/>
  <c r="AG17" i="8" a="1"/>
  <c r="AG17" i="8" s="1"/>
  <c r="AH17" i="8" a="1"/>
  <c r="AH17" i="8"/>
  <c r="AI17" i="8" a="1"/>
  <c r="AI17" i="8"/>
  <c r="AJ17" i="8" a="1"/>
  <c r="AJ17" i="8" s="1"/>
  <c r="AK17" i="8" a="1"/>
  <c r="AK17" i="8" s="1"/>
  <c r="AL17" i="8" a="1"/>
  <c r="AL17" i="8" s="1"/>
  <c r="AM17" i="8" a="1"/>
  <c r="AM17" i="8" s="1"/>
  <c r="AN17" i="8" a="1"/>
  <c r="AN17" i="8" s="1"/>
  <c r="AO17" i="8" a="1"/>
  <c r="AO17" i="8" s="1"/>
  <c r="AP17" i="8" a="1"/>
  <c r="AP17" i="8" s="1"/>
  <c r="AQ17" i="8" a="1"/>
  <c r="AQ17" i="8"/>
  <c r="AR17" i="8" a="1"/>
  <c r="AR17" i="8"/>
  <c r="AS17" i="8" a="1"/>
  <c r="AS17" i="8" s="1"/>
  <c r="AT17" i="8" a="1"/>
  <c r="AT17" i="8" s="1"/>
  <c r="AU17" i="8" a="1"/>
  <c r="AU17" i="8" s="1"/>
  <c r="AV17" i="8" a="1"/>
  <c r="AV17" i="8" s="1"/>
  <c r="AW17" i="8" a="1"/>
  <c r="AW17" i="8" s="1"/>
  <c r="AX17" i="8" a="1"/>
  <c r="AX17" i="8" s="1"/>
  <c r="AY17" i="8" a="1"/>
  <c r="AY17" i="8" s="1"/>
  <c r="AZ17" i="8" a="1"/>
  <c r="AZ17" i="8"/>
  <c r="BA17" i="8" a="1"/>
  <c r="BA17" i="8" s="1"/>
  <c r="BB17" i="8" a="1"/>
  <c r="BB17" i="8" s="1"/>
  <c r="BC17" i="8" a="1"/>
  <c r="BC17" i="8" s="1"/>
  <c r="BD17" i="8" a="1"/>
  <c r="BD17" i="8" s="1"/>
  <c r="BE17" i="8" a="1"/>
  <c r="BE17" i="8" s="1"/>
  <c r="BF17" i="8" a="1"/>
  <c r="BF17" i="8"/>
  <c r="BG17" i="8" a="1"/>
  <c r="BG17" i="8" s="1"/>
  <c r="BH17" i="8" a="1"/>
  <c r="BH17" i="8" s="1"/>
  <c r="BI17" i="8" a="1"/>
  <c r="BI17" i="8" s="1"/>
  <c r="BJ17" i="8" a="1"/>
  <c r="BJ17" i="8" s="1"/>
  <c r="BK17" i="8" a="1"/>
  <c r="BK17" i="8" s="1"/>
  <c r="BL17" i="8" a="1"/>
  <c r="BL17" i="8" s="1"/>
  <c r="BM17" i="8" a="1"/>
  <c r="BM17" i="8" s="1"/>
  <c r="BN17" i="8" a="1"/>
  <c r="BN17" i="8"/>
  <c r="BO17" i="8" a="1"/>
  <c r="BO17" i="8"/>
  <c r="BP17" i="8" a="1"/>
  <c r="BP17" i="8" s="1"/>
  <c r="BQ17" i="8" a="1"/>
  <c r="BQ17" i="8" s="1"/>
  <c r="BR17" i="8" a="1"/>
  <c r="BR17" i="8" s="1"/>
  <c r="BS17" i="8" a="1"/>
  <c r="BS17" i="8" s="1"/>
  <c r="BT17" i="8" a="1"/>
  <c r="BT17" i="8" s="1"/>
  <c r="BU17" i="8" a="1"/>
  <c r="BU17" i="8" s="1"/>
  <c r="BV17" i="8" a="1"/>
  <c r="BV17" i="8" s="1"/>
  <c r="BW17" i="8" a="1"/>
  <c r="BW17" i="8"/>
  <c r="BX17" i="8" a="1"/>
  <c r="BX17" i="8"/>
  <c r="BY17" i="8" a="1"/>
  <c r="BY17" i="8" s="1"/>
  <c r="BZ17" i="8" a="1"/>
  <c r="BZ17" i="8" s="1"/>
  <c r="CA17" i="8" a="1"/>
  <c r="CA17" i="8" s="1"/>
  <c r="CB17" i="8" a="1"/>
  <c r="CB17" i="8" s="1"/>
  <c r="CC17" i="8" a="1"/>
  <c r="CC17" i="8" s="1"/>
  <c r="CD17" i="8" a="1"/>
  <c r="CD17" i="8" s="1"/>
  <c r="CE17" i="8" a="1"/>
  <c r="CE17" i="8" s="1"/>
  <c r="CF17" i="8" a="1"/>
  <c r="CF17" i="8"/>
  <c r="CG17" i="8" a="1"/>
  <c r="CG17" i="8" s="1"/>
  <c r="P18" i="8" a="1"/>
  <c r="P18" i="8" s="1"/>
  <c r="Q18" i="8" a="1"/>
  <c r="Q18" i="8" s="1"/>
  <c r="R18" i="8" a="1"/>
  <c r="R18" i="8" s="1"/>
  <c r="S18" i="8" a="1"/>
  <c r="S18" i="8" s="1"/>
  <c r="T18" i="8" a="1"/>
  <c r="T18" i="8"/>
  <c r="U18" i="8" a="1"/>
  <c r="U18" i="8" s="1"/>
  <c r="V18" i="8" a="1"/>
  <c r="V18" i="8" s="1"/>
  <c r="W18" i="8" a="1"/>
  <c r="W18" i="8" s="1"/>
  <c r="X18" i="8" a="1"/>
  <c r="X18" i="8" s="1"/>
  <c r="Y18" i="8" a="1"/>
  <c r="Y18" i="8" s="1"/>
  <c r="Z18" i="8" a="1"/>
  <c r="Z18" i="8" s="1"/>
  <c r="AA18" i="8" a="1"/>
  <c r="AA18" i="8" s="1"/>
  <c r="AB18" i="8" a="1"/>
  <c r="AB18" i="8"/>
  <c r="AC18" i="8" a="1"/>
  <c r="AC18" i="8"/>
  <c r="AD18" i="8" a="1"/>
  <c r="AD18" i="8" s="1"/>
  <c r="AE18" i="8" a="1"/>
  <c r="AE18" i="8" s="1"/>
  <c r="AF18" i="8" a="1"/>
  <c r="AF18" i="8" s="1"/>
  <c r="AG18" i="8" a="1"/>
  <c r="AG18" i="8" s="1"/>
  <c r="AH18" i="8" a="1"/>
  <c r="AH18" i="8" s="1"/>
  <c r="AI18" i="8" a="1"/>
  <c r="AI18" i="8" s="1"/>
  <c r="AJ18" i="8" a="1"/>
  <c r="AJ18" i="8" s="1"/>
  <c r="AK18" i="8" a="1"/>
  <c r="AK18" i="8"/>
  <c r="AL18" i="8" a="1"/>
  <c r="AL18" i="8"/>
  <c r="AM18" i="8" a="1"/>
  <c r="AM18" i="8" s="1"/>
  <c r="AN18" i="8" a="1"/>
  <c r="AN18" i="8" s="1"/>
  <c r="AO18" i="8" a="1"/>
  <c r="AO18" i="8" s="1"/>
  <c r="AP18" i="8" a="1"/>
  <c r="AP18" i="8" s="1"/>
  <c r="AQ18" i="8" a="1"/>
  <c r="AQ18" i="8" s="1"/>
  <c r="AR18" i="8" a="1"/>
  <c r="AR18" i="8" s="1"/>
  <c r="AS18" i="8" a="1"/>
  <c r="AS18" i="8" s="1"/>
  <c r="AT18" i="8" a="1"/>
  <c r="AT18" i="8"/>
  <c r="AU18" i="8" a="1"/>
  <c r="AU18" i="8" s="1"/>
  <c r="AV18" i="8" a="1"/>
  <c r="AV18" i="8" s="1"/>
  <c r="AW18" i="8" a="1"/>
  <c r="AW18" i="8" s="1"/>
  <c r="AX18" i="8" a="1"/>
  <c r="AX18" i="8" s="1"/>
  <c r="AY18" i="8" a="1"/>
  <c r="AY18" i="8" s="1"/>
  <c r="AZ18" i="8" a="1"/>
  <c r="AZ18" i="8"/>
  <c r="BA18" i="8" a="1"/>
  <c r="BA18" i="8" s="1"/>
  <c r="BB18" i="8" a="1"/>
  <c r="BB18" i="8" s="1"/>
  <c r="BC18" i="8" a="1"/>
  <c r="BC18" i="8" s="1"/>
  <c r="BD18" i="8" a="1"/>
  <c r="BD18" i="8" s="1"/>
  <c r="BE18" i="8" a="1"/>
  <c r="BE18" i="8" s="1"/>
  <c r="BF18" i="8" a="1"/>
  <c r="BF18" i="8" s="1"/>
  <c r="BG18" i="8" a="1"/>
  <c r="BG18" i="8" s="1"/>
  <c r="BH18" i="8" a="1"/>
  <c r="BH18" i="8"/>
  <c r="BI18" i="8" a="1"/>
  <c r="BI18" i="8"/>
  <c r="BJ18" i="8" a="1"/>
  <c r="BJ18" i="8" s="1"/>
  <c r="BK18" i="8" a="1"/>
  <c r="BK18" i="8" s="1"/>
  <c r="BL18" i="8" a="1"/>
  <c r="BL18" i="8" s="1"/>
  <c r="BM18" i="8" a="1"/>
  <c r="BM18" i="8" s="1"/>
  <c r="BN18" i="8" a="1"/>
  <c r="BN18" i="8" s="1"/>
  <c r="BO18" i="8" a="1"/>
  <c r="BO18" i="8" s="1"/>
  <c r="BP18" i="8" a="1"/>
  <c r="BP18" i="8" s="1"/>
  <c r="BQ18" i="8" a="1"/>
  <c r="BQ18" i="8"/>
  <c r="BR18" i="8" a="1"/>
  <c r="BR18" i="8"/>
  <c r="BS18" i="8" a="1"/>
  <c r="BS18" i="8" s="1"/>
  <c r="BT18" i="8" a="1"/>
  <c r="BT18" i="8" s="1"/>
  <c r="BU18" i="8" a="1"/>
  <c r="BU18" i="8" s="1"/>
  <c r="BV18" i="8" a="1"/>
  <c r="BV18" i="8" s="1"/>
  <c r="BW18" i="8" a="1"/>
  <c r="BW18" i="8" s="1"/>
  <c r="BX18" i="8" a="1"/>
  <c r="BX18" i="8" s="1"/>
  <c r="BY18" i="8" a="1"/>
  <c r="BY18" i="8" s="1"/>
  <c r="BZ18" i="8" a="1"/>
  <c r="BZ18" i="8"/>
  <c r="CA18" i="8" a="1"/>
  <c r="CA18" i="8" s="1"/>
  <c r="CB18" i="8" a="1"/>
  <c r="CB18" i="8" s="1"/>
  <c r="CC18" i="8" a="1"/>
  <c r="CC18" i="8" s="1"/>
  <c r="CD18" i="8" a="1"/>
  <c r="CD18" i="8" s="1"/>
  <c r="CE18" i="8" a="1"/>
  <c r="CE18" i="8" s="1"/>
  <c r="CF18" i="8" a="1"/>
  <c r="CF18" i="8"/>
  <c r="CG18" i="8" a="1"/>
  <c r="CG18" i="8" s="1"/>
  <c r="P19" i="8" a="1"/>
  <c r="P19" i="8" s="1"/>
  <c r="Q19" i="8" a="1"/>
  <c r="Q19" i="8" s="1"/>
  <c r="R19" i="8" a="1"/>
  <c r="R19" i="8" s="1"/>
  <c r="S19" i="8" a="1"/>
  <c r="S19" i="8" s="1"/>
  <c r="T19" i="8" a="1"/>
  <c r="T19" i="8" s="1"/>
  <c r="U19" i="8" a="1"/>
  <c r="U19" i="8" s="1"/>
  <c r="V19" i="8" a="1"/>
  <c r="V19" i="8"/>
  <c r="W19" i="8" a="1"/>
  <c r="W19" i="8"/>
  <c r="X19" i="8" a="1"/>
  <c r="X19" i="8" s="1"/>
  <c r="Y19" i="8" a="1"/>
  <c r="Y19" i="8" s="1"/>
  <c r="Z19" i="8" a="1"/>
  <c r="Z19" i="8" s="1"/>
  <c r="AA19" i="8" a="1"/>
  <c r="AA19" i="8" s="1"/>
  <c r="AB19" i="8" a="1"/>
  <c r="AB19" i="8" s="1"/>
  <c r="AC19" i="8" a="1"/>
  <c r="AC19" i="8" s="1"/>
  <c r="AD19" i="8" a="1"/>
  <c r="AD19" i="8" s="1"/>
  <c r="AE19" i="8" a="1"/>
  <c r="AE19" i="8"/>
  <c r="AF19" i="8" a="1"/>
  <c r="AF19" i="8"/>
  <c r="AG19" i="8" a="1"/>
  <c r="AG19" i="8" s="1"/>
  <c r="AH19" i="8" a="1"/>
  <c r="AH19" i="8" s="1"/>
  <c r="AI19" i="8" a="1"/>
  <c r="AI19" i="8" s="1"/>
  <c r="AJ19" i="8" a="1"/>
  <c r="AJ19" i="8" s="1"/>
  <c r="AK19" i="8" a="1"/>
  <c r="AK19" i="8" s="1"/>
  <c r="AL19" i="8" a="1"/>
  <c r="AL19" i="8" s="1"/>
  <c r="AM19" i="8" a="1"/>
  <c r="AM19" i="8" s="1"/>
  <c r="AN19" i="8" a="1"/>
  <c r="AN19" i="8"/>
  <c r="AO19" i="8" a="1"/>
  <c r="AO19" i="8" s="1"/>
  <c r="AP19" i="8" a="1"/>
  <c r="AP19" i="8" s="1"/>
  <c r="AQ19" i="8" a="1"/>
  <c r="AQ19" i="8" s="1"/>
  <c r="AR19" i="8" a="1"/>
  <c r="AR19" i="8" s="1"/>
  <c r="AS19" i="8" a="1"/>
  <c r="AS19" i="8" s="1"/>
  <c r="AT19" i="8" a="1"/>
  <c r="AT19" i="8"/>
  <c r="AU19" i="8" a="1"/>
  <c r="AU19" i="8" s="1"/>
  <c r="AV19" i="8" a="1"/>
  <c r="AV19" i="8" s="1"/>
  <c r="AW19" i="8" a="1"/>
  <c r="AW19" i="8" s="1"/>
  <c r="AX19" i="8" a="1"/>
  <c r="AX19" i="8" s="1"/>
  <c r="AY19" i="8" a="1"/>
  <c r="AY19" i="8" s="1"/>
  <c r="AZ19" i="8" a="1"/>
  <c r="AZ19" i="8" s="1"/>
  <c r="BA19" i="8" a="1"/>
  <c r="BA19" i="8" s="1"/>
  <c r="BB19" i="8" a="1"/>
  <c r="BB19" i="8"/>
  <c r="BC19" i="8" a="1"/>
  <c r="BC19" i="8"/>
  <c r="BD19" i="8" a="1"/>
  <c r="BD19" i="8" s="1"/>
  <c r="BE19" i="8" a="1"/>
  <c r="BE19" i="8" s="1"/>
  <c r="BF19" i="8" a="1"/>
  <c r="BF19" i="8" s="1"/>
  <c r="BG19" i="8" a="1"/>
  <c r="BG19" i="8" s="1"/>
  <c r="BH19" i="8" a="1"/>
  <c r="BH19" i="8" s="1"/>
  <c r="BI19" i="8" a="1"/>
  <c r="BI19" i="8" s="1"/>
  <c r="BJ19" i="8" a="1"/>
  <c r="BJ19" i="8" s="1"/>
  <c r="BK19" i="8" a="1"/>
  <c r="BK19" i="8"/>
  <c r="BL19" i="8" a="1"/>
  <c r="BL19" i="8"/>
  <c r="BM19" i="8" a="1"/>
  <c r="BM19" i="8" s="1"/>
  <c r="BN19" i="8" a="1"/>
  <c r="BN19" i="8" s="1"/>
  <c r="BO19" i="8" a="1"/>
  <c r="BO19" i="8" s="1"/>
  <c r="BP19" i="8" a="1"/>
  <c r="BP19" i="8" s="1"/>
  <c r="BQ19" i="8" a="1"/>
  <c r="BQ19" i="8" s="1"/>
  <c r="BR19" i="8" a="1"/>
  <c r="BR19" i="8" s="1"/>
  <c r="BS19" i="8" a="1"/>
  <c r="BS19" i="8" s="1"/>
  <c r="BT19" i="8" a="1"/>
  <c r="BT19" i="8"/>
  <c r="BU19" i="8" a="1"/>
  <c r="BU19" i="8" s="1"/>
  <c r="BV19" i="8" a="1"/>
  <c r="BV19" i="8" s="1"/>
  <c r="BW19" i="8" a="1"/>
  <c r="BW19" i="8" s="1"/>
  <c r="BX19" i="8" a="1"/>
  <c r="BX19" i="8" s="1"/>
  <c r="BY19" i="8" a="1"/>
  <c r="BY19" i="8" s="1"/>
  <c r="BZ19" i="8" a="1"/>
  <c r="BZ19" i="8"/>
  <c r="CA19" i="8" a="1"/>
  <c r="CA19" i="8" s="1"/>
  <c r="CB19" i="8" a="1"/>
  <c r="CB19" i="8" s="1"/>
  <c r="CC19" i="8" a="1"/>
  <c r="CC19" i="8" s="1"/>
  <c r="CD19" i="8" a="1"/>
  <c r="CD19" i="8" s="1"/>
  <c r="CE19" i="8" a="1"/>
  <c r="CE19" i="8" s="1"/>
  <c r="CF19" i="8" a="1"/>
  <c r="CF19" i="8" s="1"/>
  <c r="CG19" i="8" a="1"/>
  <c r="CG19" i="8" s="1"/>
  <c r="P20" i="8" a="1"/>
  <c r="P20" i="8"/>
  <c r="Q20" i="8" a="1"/>
  <c r="Q20" i="8" s="1"/>
  <c r="R20" i="8" a="1"/>
  <c r="R20" i="8" s="1"/>
  <c r="S20" i="8" a="1"/>
  <c r="S20" i="8" s="1"/>
  <c r="T20" i="8" a="1"/>
  <c r="T20" i="8" s="1"/>
  <c r="U20" i="8" a="1"/>
  <c r="U20" i="8" s="1"/>
  <c r="V20" i="8" a="1"/>
  <c r="V20" i="8" s="1"/>
  <c r="W20" i="8" a="1"/>
  <c r="W20" i="8" s="1"/>
  <c r="X20" i="8" a="1"/>
  <c r="X20" i="8" s="1"/>
  <c r="Y20" i="8" a="1"/>
  <c r="Y20" i="8"/>
  <c r="Z20" i="8" a="1"/>
  <c r="Z20" i="8"/>
  <c r="AA20" i="8" a="1"/>
  <c r="AA20" i="8" s="1"/>
  <c r="AB20" i="8" a="1"/>
  <c r="AB20" i="8" s="1"/>
  <c r="AC20" i="8" a="1"/>
  <c r="AC20" i="8" s="1"/>
  <c r="AD20" i="8" a="1"/>
  <c r="AD20" i="8" s="1"/>
  <c r="AE20" i="8" a="1"/>
  <c r="AE20" i="8" s="1"/>
  <c r="AF20" i="8" a="1"/>
  <c r="AF20" i="8" s="1"/>
  <c r="AG20" i="8" a="1"/>
  <c r="AG20" i="8" s="1"/>
  <c r="AH20" i="8" a="1"/>
  <c r="AH20" i="8"/>
  <c r="AI20" i="8" a="1"/>
  <c r="AI20" i="8" s="1"/>
  <c r="AJ20" i="8" a="1"/>
  <c r="AJ20" i="8" s="1"/>
  <c r="AK20" i="8" a="1"/>
  <c r="AK20" i="8" s="1"/>
  <c r="AL20" i="8" a="1"/>
  <c r="AL20" i="8" s="1"/>
  <c r="AM20" i="8" a="1"/>
  <c r="AM20" i="8" s="1"/>
  <c r="AN20" i="8" a="1"/>
  <c r="AN20" i="8"/>
  <c r="AO20" i="8" a="1"/>
  <c r="AO20" i="8" s="1"/>
  <c r="AP20" i="8" a="1"/>
  <c r="AP20" i="8" s="1"/>
  <c r="AQ20" i="8" a="1"/>
  <c r="AQ20" i="8" s="1"/>
  <c r="AR20" i="8" a="1"/>
  <c r="AR20" i="8" s="1"/>
  <c r="AS20" i="8" a="1"/>
  <c r="AS20" i="8" s="1"/>
  <c r="AT20" i="8" a="1"/>
  <c r="AT20" i="8" s="1"/>
  <c r="AU20" i="8" a="1"/>
  <c r="AU20" i="8" s="1"/>
  <c r="AV20" i="8" a="1"/>
  <c r="AV20" i="8"/>
  <c r="AW20" i="8" a="1"/>
  <c r="AW20" i="8"/>
  <c r="AX20" i="8" a="1"/>
  <c r="AX20" i="8" s="1"/>
  <c r="AY20" i="8" a="1"/>
  <c r="AY20" i="8" s="1"/>
  <c r="AZ20" i="8" a="1"/>
  <c r="AZ20" i="8" s="1"/>
  <c r="BA20" i="8" a="1"/>
  <c r="BA20" i="8" s="1"/>
  <c r="BB20" i="8" a="1"/>
  <c r="BB20" i="8" s="1"/>
  <c r="BC20" i="8" a="1"/>
  <c r="BC20" i="8" s="1"/>
  <c r="BD20" i="8" a="1"/>
  <c r="BD20" i="8" s="1"/>
  <c r="BE20" i="8" a="1"/>
  <c r="BE20" i="8"/>
  <c r="BF20" i="8" a="1"/>
  <c r="BF20" i="8" s="1"/>
  <c r="BG20" i="8" a="1"/>
  <c r="BG20" i="8" s="1"/>
  <c r="BH20" i="8" a="1"/>
  <c r="BH20" i="8" s="1"/>
  <c r="BI20" i="8" a="1"/>
  <c r="BI20" i="8" s="1"/>
  <c r="BJ20" i="8" a="1"/>
  <c r="BJ20" i="8" s="1"/>
  <c r="BK20" i="8" a="1"/>
  <c r="BK20" i="8" s="1"/>
  <c r="BL20" i="8" a="1"/>
  <c r="BL20" i="8" s="1"/>
  <c r="BM20" i="8" a="1"/>
  <c r="BM20" i="8" s="1"/>
  <c r="BN20" i="8" a="1"/>
  <c r="BN20" i="8"/>
  <c r="BO20" i="8" a="1"/>
  <c r="BO20" i="8" s="1"/>
  <c r="BP20" i="8" a="1"/>
  <c r="BP20" i="8" s="1"/>
  <c r="BQ20" i="8" a="1"/>
  <c r="BQ20" i="8" s="1"/>
  <c r="BR20" i="8" a="1"/>
  <c r="BR20" i="8" s="1"/>
  <c r="BS20" i="8" a="1"/>
  <c r="BS20" i="8" s="1"/>
  <c r="BT20" i="8" a="1"/>
  <c r="BT20" i="8" s="1"/>
  <c r="BU20" i="8" a="1"/>
  <c r="BU20" i="8" s="1"/>
  <c r="BV20" i="8" a="1"/>
  <c r="BV20" i="8" s="1"/>
  <c r="BW20" i="8" a="1"/>
  <c r="BW20" i="8" s="1"/>
  <c r="BX20" i="8" a="1"/>
  <c r="BX20" i="8" s="1"/>
  <c r="BY20" i="8" a="1"/>
  <c r="BY20" i="8" s="1"/>
  <c r="BZ20" i="8" a="1"/>
  <c r="BZ20" i="8" s="1"/>
  <c r="CA20" i="8" a="1"/>
  <c r="CA20" i="8" s="1"/>
  <c r="CB20" i="8" a="1"/>
  <c r="CB20" i="8"/>
  <c r="CC20" i="8" a="1"/>
  <c r="CC20" i="8" s="1"/>
  <c r="CD20" i="8" a="1"/>
  <c r="CD20" i="8" s="1"/>
  <c r="CE20" i="8" a="1"/>
  <c r="CE20" i="8" s="1"/>
  <c r="CF20" i="8" a="1"/>
  <c r="CF20" i="8" s="1"/>
  <c r="CG20" i="8" a="1"/>
  <c r="CG20" i="8" s="1"/>
  <c r="P21" i="8" a="1"/>
  <c r="P21" i="8" s="1"/>
  <c r="Q21" i="8" a="1"/>
  <c r="Q21" i="8" s="1"/>
  <c r="R21" i="8" a="1"/>
  <c r="R21" i="8" s="1"/>
  <c r="S21" i="8" a="1"/>
  <c r="S21" i="8"/>
  <c r="T21" i="8" a="1"/>
  <c r="T21" i="8" s="1"/>
  <c r="U21" i="8" a="1"/>
  <c r="U21" i="8" s="1"/>
  <c r="V21" i="8" a="1"/>
  <c r="V21" i="8" s="1"/>
  <c r="W21" i="8" a="1"/>
  <c r="W21" i="8" s="1"/>
  <c r="X21" i="8" a="1"/>
  <c r="X21" i="8" s="1"/>
  <c r="Y21" i="8" a="1"/>
  <c r="Y21" i="8" s="1"/>
  <c r="Z21" i="8" a="1"/>
  <c r="Z21" i="8" s="1"/>
  <c r="AA21" i="8" a="1"/>
  <c r="AA21" i="8" s="1"/>
  <c r="AB21" i="8" a="1"/>
  <c r="AB21" i="8"/>
  <c r="AC21" i="8" a="1"/>
  <c r="AC21" i="8" s="1"/>
  <c r="AD21" i="8" a="1"/>
  <c r="AD21" i="8" s="1"/>
  <c r="AE21" i="8" a="1"/>
  <c r="AE21" i="8" s="1"/>
  <c r="AF21" i="8" a="1"/>
  <c r="AF21" i="8" s="1"/>
  <c r="AG21" i="8" a="1"/>
  <c r="AG21" i="8" s="1"/>
  <c r="AH21" i="8" a="1"/>
  <c r="AH21" i="8" s="1"/>
  <c r="AI21" i="8" a="1"/>
  <c r="AI21" i="8" s="1"/>
  <c r="AJ21" i="8" a="1"/>
  <c r="AJ21" i="8" s="1"/>
  <c r="AK21" i="8" a="1"/>
  <c r="AK21" i="8" s="1"/>
  <c r="AL21" i="8" a="1"/>
  <c r="AL21" i="8" s="1"/>
  <c r="AM21" i="8" a="1"/>
  <c r="AM21" i="8" s="1"/>
  <c r="AN21" i="8" a="1"/>
  <c r="AN21" i="8" s="1"/>
  <c r="AO21" i="8" a="1"/>
  <c r="AO21" i="8" s="1"/>
  <c r="AP21" i="8" a="1"/>
  <c r="AP21" i="8"/>
  <c r="AQ21" i="8" a="1"/>
  <c r="AQ21" i="8" s="1"/>
  <c r="AR21" i="8" a="1"/>
  <c r="AR21" i="8" s="1"/>
  <c r="AS21" i="8" a="1"/>
  <c r="AS21" i="8" s="1"/>
  <c r="AT21" i="8" a="1"/>
  <c r="AT21" i="8" s="1"/>
  <c r="AU21" i="8" a="1"/>
  <c r="AU21" i="8" s="1"/>
  <c r="AV21" i="8" a="1"/>
  <c r="AV21" i="8" s="1"/>
  <c r="AW21" i="8" a="1"/>
  <c r="AW21" i="8" s="1"/>
  <c r="AX21" i="8" a="1"/>
  <c r="AX21" i="8" s="1"/>
  <c r="AY21" i="8" a="1"/>
  <c r="AY21" i="8"/>
  <c r="AZ21" i="8" a="1"/>
  <c r="AZ21" i="8" s="1"/>
  <c r="BA21" i="8" a="1"/>
  <c r="BA21" i="8" s="1"/>
  <c r="BB21" i="8" a="1"/>
  <c r="BB21" i="8" s="1"/>
  <c r="BC21" i="8" a="1"/>
  <c r="BC21" i="8" s="1"/>
  <c r="BD21" i="8" a="1"/>
  <c r="BD21" i="8" s="1"/>
  <c r="BE21" i="8" a="1"/>
  <c r="BE21" i="8" s="1"/>
  <c r="BF21" i="8" a="1"/>
  <c r="BF21" i="8" s="1"/>
  <c r="BG21" i="8" a="1"/>
  <c r="BG21" i="8" s="1"/>
  <c r="BH21" i="8" a="1"/>
  <c r="BH21" i="8"/>
  <c r="BI21" i="8" a="1"/>
  <c r="BI21" i="8" s="1"/>
  <c r="BJ21" i="8" a="1"/>
  <c r="BJ21" i="8" s="1"/>
  <c r="BK21" i="8" a="1"/>
  <c r="BK21" i="8" s="1"/>
  <c r="BL21" i="8" a="1"/>
  <c r="BL21" i="8" s="1"/>
  <c r="BM21" i="8" a="1"/>
  <c r="BM21" i="8" s="1"/>
  <c r="BN21" i="8" a="1"/>
  <c r="BN21" i="8" s="1"/>
  <c r="BO21" i="8" a="1"/>
  <c r="BO21" i="8" s="1"/>
  <c r="BP21" i="8" a="1"/>
  <c r="BP21" i="8" s="1"/>
  <c r="BQ21" i="8" a="1"/>
  <c r="BQ21" i="8" s="1"/>
  <c r="BR21" i="8" a="1"/>
  <c r="BR21" i="8" s="1"/>
  <c r="BS21" i="8" a="1"/>
  <c r="BS21" i="8" s="1"/>
  <c r="BT21" i="8" a="1"/>
  <c r="BT21" i="8" s="1"/>
  <c r="BU21" i="8" a="1"/>
  <c r="BU21" i="8" s="1"/>
  <c r="BV21" i="8" a="1"/>
  <c r="BV21" i="8"/>
  <c r="BW21" i="8" a="1"/>
  <c r="BW21" i="8" s="1"/>
  <c r="BX21" i="8" a="1"/>
  <c r="BX21" i="8" s="1"/>
  <c r="BY21" i="8" a="1"/>
  <c r="BY21" i="8" s="1"/>
  <c r="BZ21" i="8" a="1"/>
  <c r="BZ21" i="8" s="1"/>
  <c r="CA21" i="8" a="1"/>
  <c r="CA21" i="8" s="1"/>
  <c r="CB21" i="8" a="1"/>
  <c r="CB21" i="8" s="1"/>
  <c r="CC21" i="8" a="1"/>
  <c r="CC21" i="8" s="1"/>
  <c r="CD21" i="8" a="1"/>
  <c r="CD21" i="8" s="1"/>
  <c r="CE21" i="8" a="1"/>
  <c r="CE21" i="8"/>
  <c r="CF21" i="8" a="1"/>
  <c r="CF21" i="8" s="1"/>
  <c r="CG21" i="8" a="1"/>
  <c r="CG21" i="8" s="1"/>
  <c r="P22" i="8" a="1"/>
  <c r="P22" i="8" s="1"/>
  <c r="Q22" i="8" a="1"/>
  <c r="Q22" i="8" s="1"/>
  <c r="R22" i="8" a="1"/>
  <c r="R22" i="8" s="1"/>
  <c r="S22" i="8" a="1"/>
  <c r="S22" i="8" s="1"/>
  <c r="T22" i="8" a="1"/>
  <c r="T22" i="8" s="1"/>
  <c r="U22" i="8" a="1"/>
  <c r="U22" i="8" s="1"/>
  <c r="V22" i="8" a="1"/>
  <c r="V22" i="8"/>
  <c r="W22" i="8" a="1"/>
  <c r="W22" i="8" s="1"/>
  <c r="X22" i="8" a="1"/>
  <c r="X22" i="8" s="1"/>
  <c r="Y22" i="8" a="1"/>
  <c r="Y22" i="8" s="1"/>
  <c r="Z22" i="8" a="1"/>
  <c r="Z22" i="8" s="1"/>
  <c r="AA22" i="8" a="1"/>
  <c r="AA22" i="8" s="1"/>
  <c r="AB22" i="8" a="1"/>
  <c r="AB22" i="8" s="1"/>
  <c r="AC22" i="8" a="1"/>
  <c r="AC22" i="8" s="1"/>
  <c r="AD22" i="8" a="1"/>
  <c r="AD22" i="8" s="1"/>
  <c r="AE22" i="8" a="1"/>
  <c r="AE22" i="8" s="1"/>
  <c r="AF22" i="8" a="1"/>
  <c r="AF22" i="8" s="1"/>
  <c r="AG22" i="8" a="1"/>
  <c r="AG22" i="8" s="1"/>
  <c r="AH22" i="8" a="1"/>
  <c r="AH22" i="8" s="1"/>
  <c r="AI22" i="8" a="1"/>
  <c r="AI22" i="8" s="1"/>
  <c r="AJ22" i="8" a="1"/>
  <c r="AJ22" i="8"/>
  <c r="AK22" i="8" a="1"/>
  <c r="AK22" i="8" s="1"/>
  <c r="AL22" i="8" a="1"/>
  <c r="AL22" i="8" s="1"/>
  <c r="AM22" i="8" a="1"/>
  <c r="AM22" i="8" s="1"/>
  <c r="AN22" i="8" a="1"/>
  <c r="AN22" i="8" s="1"/>
  <c r="AO22" i="8" a="1"/>
  <c r="AO22" i="8" s="1"/>
  <c r="AP22" i="8" a="1"/>
  <c r="AP22" i="8" s="1"/>
  <c r="AQ22" i="8" a="1"/>
  <c r="AQ22" i="8" s="1"/>
  <c r="AR22" i="8" a="1"/>
  <c r="AR22" i="8" s="1"/>
  <c r="AS22" i="8" a="1"/>
  <c r="AS22" i="8"/>
  <c r="AT22" i="8" a="1"/>
  <c r="AT22" i="8" s="1"/>
  <c r="AU22" i="8" a="1"/>
  <c r="AU22" i="8" s="1"/>
  <c r="AV22" i="8" a="1"/>
  <c r="AV22" i="8" s="1"/>
  <c r="AW22" i="8" a="1"/>
  <c r="AW22" i="8" s="1"/>
  <c r="AX22" i="8" a="1"/>
  <c r="AX22" i="8" s="1"/>
  <c r="AY22" i="8" a="1"/>
  <c r="AY22" i="8" s="1"/>
  <c r="AZ22" i="8" a="1"/>
  <c r="AZ22" i="8" s="1"/>
  <c r="BA22" i="8" a="1"/>
  <c r="BA22" i="8" s="1"/>
  <c r="BB22" i="8" a="1"/>
  <c r="BB22" i="8"/>
  <c r="BC22" i="8" a="1"/>
  <c r="BC22" i="8" s="1"/>
  <c r="BD22" i="8" a="1"/>
  <c r="BD22" i="8" s="1"/>
  <c r="BE22" i="8" a="1"/>
  <c r="BE22" i="8" s="1"/>
  <c r="BF22" i="8" a="1"/>
  <c r="BF22" i="8" s="1"/>
  <c r="BG22" i="8" a="1"/>
  <c r="BG22" i="8" s="1"/>
  <c r="BH22" i="8" a="1"/>
  <c r="BH22" i="8" s="1"/>
  <c r="BI22" i="8" a="1"/>
  <c r="BI22" i="8" s="1"/>
  <c r="BJ22" i="8" a="1"/>
  <c r="BJ22" i="8" s="1"/>
  <c r="BK22" i="8" a="1"/>
  <c r="BK22" i="8" s="1"/>
  <c r="BL22" i="8" a="1"/>
  <c r="BL22" i="8" s="1"/>
  <c r="BM22" i="8" a="1"/>
  <c r="BM22" i="8" s="1"/>
  <c r="BN22" i="8" a="1"/>
  <c r="BN22" i="8" s="1"/>
  <c r="BO22" i="8" a="1"/>
  <c r="BO22" i="8" s="1"/>
  <c r="BP22" i="8" a="1"/>
  <c r="BP22" i="8"/>
  <c r="BQ22" i="8" a="1"/>
  <c r="BQ22" i="8"/>
  <c r="BR22" i="8" a="1"/>
  <c r="BR22" i="8"/>
  <c r="BS22" i="8" a="1"/>
  <c r="BS22" i="8" s="1"/>
  <c r="BT22" i="8" a="1"/>
  <c r="BT22" i="8" s="1"/>
  <c r="BU22" i="8" a="1"/>
  <c r="BU22" i="8" s="1"/>
  <c r="BV22" i="8" a="1"/>
  <c r="BV22" i="8" s="1"/>
  <c r="BW22" i="8" a="1"/>
  <c r="BW22" i="8" s="1"/>
  <c r="BX22" i="8" a="1"/>
  <c r="BX22" i="8" s="1"/>
  <c r="BY22" i="8" a="1"/>
  <c r="BY22" i="8"/>
  <c r="BZ22" i="8" a="1"/>
  <c r="BZ22" i="8" s="1"/>
  <c r="CA22" i="8" a="1"/>
  <c r="CA22" i="8" s="1"/>
  <c r="CB22" i="8" a="1"/>
  <c r="CB22" i="8" s="1"/>
  <c r="CC22" i="8" a="1"/>
  <c r="CC22" i="8" s="1"/>
  <c r="CD22" i="8" a="1"/>
  <c r="CD22" i="8"/>
  <c r="CE22" i="8" a="1"/>
  <c r="CE22" i="8"/>
  <c r="CF22" i="8" a="1"/>
  <c r="CF22" i="8" s="1"/>
  <c r="CG22" i="8" a="1"/>
  <c r="CG22" i="8" s="1"/>
  <c r="P23" i="8" a="1"/>
  <c r="P23" i="8"/>
  <c r="Q23" i="8" a="1"/>
  <c r="Q23" i="8" s="1"/>
  <c r="R23" i="8" a="1"/>
  <c r="R23" i="8" s="1"/>
  <c r="S23" i="8" a="1"/>
  <c r="S23" i="8"/>
  <c r="T23" i="8" a="1"/>
  <c r="T23" i="8" s="1"/>
  <c r="U23" i="8" a="1"/>
  <c r="U23" i="8"/>
  <c r="V23" i="8" a="1"/>
  <c r="V23" i="8" s="1"/>
  <c r="W23" i="8" a="1"/>
  <c r="W23" i="8" s="1"/>
  <c r="X23" i="8" a="1"/>
  <c r="X23" i="8" s="1"/>
  <c r="Y23" i="8" a="1"/>
  <c r="Y23" i="8"/>
  <c r="Z23" i="8" a="1"/>
  <c r="Z23" i="8" s="1"/>
  <c r="AA23" i="8" a="1"/>
  <c r="AA23" i="8"/>
  <c r="AB23" i="8" a="1"/>
  <c r="AB23" i="8"/>
  <c r="AC23" i="8" a="1"/>
  <c r="AC23" i="8" s="1"/>
  <c r="AD23" i="8" a="1"/>
  <c r="AD23" i="8" s="1"/>
  <c r="AE23" i="8" a="1"/>
  <c r="AE23" i="8" s="1"/>
  <c r="AF23" i="8" a="1"/>
  <c r="AF23" i="8" s="1"/>
  <c r="AG23" i="8" a="1"/>
  <c r="AG23" i="8" s="1"/>
  <c r="AH23" i="8" a="1"/>
  <c r="AH23" i="8" s="1"/>
  <c r="AI23" i="8" a="1"/>
  <c r="AI23" i="8"/>
  <c r="AJ23" i="8" a="1"/>
  <c r="AJ23" i="8"/>
  <c r="AK23" i="8" a="1"/>
  <c r="AK23" i="8"/>
  <c r="AL23" i="8" a="1"/>
  <c r="AL23" i="8" s="1"/>
  <c r="AM23" i="8" a="1"/>
  <c r="AM23" i="8"/>
  <c r="AN23" i="8" a="1"/>
  <c r="AN23" i="8" s="1"/>
  <c r="AO23" i="8" a="1"/>
  <c r="AO23" i="8" s="1"/>
  <c r="AP23" i="8" a="1"/>
  <c r="AP23" i="8" s="1"/>
  <c r="AQ23" i="8" a="1"/>
  <c r="AQ23" i="8" s="1"/>
  <c r="AR23" i="8" a="1"/>
  <c r="AR23" i="8"/>
  <c r="AS23" i="8" a="1"/>
  <c r="AS23" i="8"/>
  <c r="AT23" i="8" a="1"/>
  <c r="AT23" i="8" s="1"/>
  <c r="AU23" i="8" a="1"/>
  <c r="AU23" i="8" s="1"/>
  <c r="AV23" i="8" a="1"/>
  <c r="AV23" i="8"/>
  <c r="AW23" i="8" a="1"/>
  <c r="AW23" i="8" s="1"/>
  <c r="AX23" i="8" a="1"/>
  <c r="AX23" i="8" s="1"/>
  <c r="AY23" i="8" a="1"/>
  <c r="AY23" i="8"/>
  <c r="AZ23" i="8" a="1"/>
  <c r="AZ23" i="8" s="1"/>
  <c r="BA23" i="8" a="1"/>
  <c r="BA23" i="8"/>
  <c r="BB23" i="8" a="1"/>
  <c r="BB23" i="8" s="1"/>
  <c r="BC23" i="8" a="1"/>
  <c r="BC23" i="8" s="1"/>
  <c r="BD23" i="8" a="1"/>
  <c r="BD23" i="8" s="1"/>
  <c r="BE23" i="8" a="1"/>
  <c r="BE23" i="8"/>
  <c r="BF23" i="8" a="1"/>
  <c r="BF23" i="8" s="1"/>
  <c r="BG23" i="8" a="1"/>
  <c r="BG23" i="8"/>
  <c r="BH23" i="8" a="1"/>
  <c r="BH23" i="8"/>
  <c r="BI23" i="8" a="1"/>
  <c r="BI23" i="8" s="1"/>
  <c r="BJ23" i="8" a="1"/>
  <c r="BJ23" i="8" s="1"/>
  <c r="BK23" i="8" a="1"/>
  <c r="BK23" i="8" s="1"/>
  <c r="BL23" i="8" a="1"/>
  <c r="BL23" i="8" s="1"/>
  <c r="BM23" i="8" a="1"/>
  <c r="BM23" i="8" s="1"/>
  <c r="BN23" i="8" a="1"/>
  <c r="BN23" i="8" s="1"/>
  <c r="BO23" i="8" a="1"/>
  <c r="BO23" i="8"/>
  <c r="BP23" i="8" a="1"/>
  <c r="BP23" i="8"/>
  <c r="BQ23" i="8" a="1"/>
  <c r="BQ23" i="8"/>
  <c r="BR23" i="8" a="1"/>
  <c r="BR23" i="8" s="1"/>
  <c r="BS23" i="8" a="1"/>
  <c r="BS23" i="8"/>
  <c r="BT23" i="8" a="1"/>
  <c r="BT23" i="8" s="1"/>
  <c r="BU23" i="8" a="1"/>
  <c r="BU23" i="8" s="1"/>
  <c r="BV23" i="8" a="1"/>
  <c r="BV23" i="8" s="1"/>
  <c r="BW23" i="8" a="1"/>
  <c r="BW23" i="8" s="1"/>
  <c r="BX23" i="8" a="1"/>
  <c r="BX23" i="8"/>
  <c r="BY23" i="8" a="1"/>
  <c r="BY23" i="8"/>
  <c r="BZ23" i="8" a="1"/>
  <c r="BZ23" i="8" s="1"/>
  <c r="CA23" i="8" a="1"/>
  <c r="CA23" i="8" s="1"/>
  <c r="CB23" i="8" a="1"/>
  <c r="CB23" i="8"/>
  <c r="CC23" i="8" a="1"/>
  <c r="CC23" i="8" s="1"/>
  <c r="CD23" i="8" a="1"/>
  <c r="CD23" i="8" s="1"/>
  <c r="CE23" i="8" a="1"/>
  <c r="CE23" i="8"/>
  <c r="CF23" i="8" a="1"/>
  <c r="CF23" i="8" s="1"/>
  <c r="CG23" i="8" a="1"/>
  <c r="CG23" i="8"/>
  <c r="P24" i="8" a="1"/>
  <c r="P24" i="8" s="1"/>
  <c r="Q24" i="8" a="1"/>
  <c r="Q24" i="8" s="1"/>
  <c r="R24" i="8" a="1"/>
  <c r="R24" i="8" s="1"/>
  <c r="S24" i="8" a="1"/>
  <c r="S24" i="8"/>
  <c r="T24" i="8" a="1"/>
  <c r="T24" i="8" s="1"/>
  <c r="U24" i="8" a="1"/>
  <c r="U24" i="8"/>
  <c r="V24" i="8" a="1"/>
  <c r="V24" i="8"/>
  <c r="W24" i="8" a="1"/>
  <c r="W24" i="8" s="1"/>
  <c r="X24" i="8" a="1"/>
  <c r="X24" i="8" s="1"/>
  <c r="Y24" i="8" a="1"/>
  <c r="Y24" i="8" s="1"/>
  <c r="Z24" i="8" a="1"/>
  <c r="Z24" i="8" s="1"/>
  <c r="AA24" i="8" a="1"/>
  <c r="AA24" i="8" s="1"/>
  <c r="AB24" i="8" a="1"/>
  <c r="AB24" i="8" s="1"/>
  <c r="AC24" i="8" a="1"/>
  <c r="AC24" i="8"/>
  <c r="AD24" i="8" a="1"/>
  <c r="AD24" i="8"/>
  <c r="AE24" i="8" a="1"/>
  <c r="AE24" i="8"/>
  <c r="AF24" i="8" a="1"/>
  <c r="AF24" i="8" s="1"/>
  <c r="AG24" i="8" a="1"/>
  <c r="AG24" i="8"/>
  <c r="AH24" i="8" a="1"/>
  <c r="AH24" i="8" s="1"/>
  <c r="AI24" i="8" a="1"/>
  <c r="AI24" i="8" s="1"/>
  <c r="AJ24" i="8" a="1"/>
  <c r="AJ24" i="8" s="1"/>
  <c r="AK24" i="8" a="1"/>
  <c r="AK24" i="8" s="1"/>
  <c r="AL24" i="8" a="1"/>
  <c r="AL24" i="8"/>
  <c r="AM24" i="8" a="1"/>
  <c r="AM24" i="8"/>
  <c r="AN24" i="8" a="1"/>
  <c r="AN24" i="8" s="1"/>
  <c r="AO24" i="8" a="1"/>
  <c r="AO24" i="8" s="1"/>
  <c r="AP24" i="8" a="1"/>
  <c r="AP24" i="8"/>
  <c r="AQ24" i="8" a="1"/>
  <c r="AQ24" i="8" s="1"/>
  <c r="AR24" i="8" a="1"/>
  <c r="AR24" i="8" s="1"/>
  <c r="AS24" i="8" a="1"/>
  <c r="AS24" i="8"/>
  <c r="AT24" i="8" a="1"/>
  <c r="AT24" i="8" s="1"/>
  <c r="AU24" i="8" a="1"/>
  <c r="AU24" i="8"/>
  <c r="AV24" i="8" a="1"/>
  <c r="AV24" i="8" s="1"/>
  <c r="AW24" i="8" a="1"/>
  <c r="AW24" i="8" s="1"/>
  <c r="AX24" i="8" a="1"/>
  <c r="AX24" i="8" s="1"/>
  <c r="AY24" i="8" a="1"/>
  <c r="AY24" i="8"/>
  <c r="AZ24" i="8" a="1"/>
  <c r="AZ24" i="8" s="1"/>
  <c r="BA24" i="8" a="1"/>
  <c r="BA24" i="8"/>
  <c r="BB24" i="8" a="1"/>
  <c r="BB24" i="8"/>
  <c r="BC24" i="8" a="1"/>
  <c r="BC24" i="8" s="1"/>
  <c r="BD24" i="8" a="1"/>
  <c r="BD24" i="8" s="1"/>
  <c r="BE24" i="8" a="1"/>
  <c r="BE24" i="8" s="1"/>
  <c r="BF24" i="8" a="1"/>
  <c r="BF24" i="8" s="1"/>
  <c r="BG24" i="8" a="1"/>
  <c r="BG24" i="8" s="1"/>
  <c r="BH24" i="8" a="1"/>
  <c r="BH24" i="8" s="1"/>
  <c r="BI24" i="8" a="1"/>
  <c r="BI24" i="8"/>
  <c r="BJ24" i="8" a="1"/>
  <c r="BJ24" i="8"/>
  <c r="BK24" i="8" a="1"/>
  <c r="BK24" i="8"/>
  <c r="BL24" i="8" a="1"/>
  <c r="BL24" i="8" s="1"/>
  <c r="BM24" i="8" a="1"/>
  <c r="BM24" i="8"/>
  <c r="BN24" i="8" a="1"/>
  <c r="BN24" i="8" s="1"/>
  <c r="BO24" i="8" a="1"/>
  <c r="BO24" i="8" s="1"/>
  <c r="BP24" i="8" a="1"/>
  <c r="BP24" i="8" s="1"/>
  <c r="BQ24" i="8" a="1"/>
  <c r="BQ24" i="8" s="1"/>
  <c r="BR24" i="8" a="1"/>
  <c r="BR24" i="8"/>
  <c r="BS24" i="8" a="1"/>
  <c r="BS24" i="8"/>
  <c r="BT24" i="8" a="1"/>
  <c r="BT24" i="8" s="1"/>
  <c r="BU24" i="8" a="1"/>
  <c r="BU24" i="8" s="1"/>
  <c r="BV24" i="8" a="1"/>
  <c r="BV24" i="8"/>
  <c r="BW24" i="8" a="1"/>
  <c r="BW24" i="8" s="1"/>
  <c r="BX24" i="8" a="1"/>
  <c r="BX24" i="8" s="1"/>
  <c r="BY24" i="8" a="1"/>
  <c r="BY24" i="8"/>
  <c r="BZ24" i="8" a="1"/>
  <c r="BZ24" i="8" s="1"/>
  <c r="CA24" i="8" a="1"/>
  <c r="CA24" i="8"/>
  <c r="CB24" i="8" a="1"/>
  <c r="CB24" i="8" s="1"/>
  <c r="CC24" i="8" a="1"/>
  <c r="CC24" i="8" s="1"/>
  <c r="CD24" i="8" a="1"/>
  <c r="CD24" i="8" s="1"/>
  <c r="CE24" i="8" a="1"/>
  <c r="CE24" i="8"/>
  <c r="CF24" i="8" a="1"/>
  <c r="CF24" i="8" s="1"/>
  <c r="CG24" i="8" a="1"/>
  <c r="CG24" i="8"/>
  <c r="P25" i="8" a="1"/>
  <c r="P25" i="8"/>
  <c r="Q25" i="8" a="1"/>
  <c r="Q25" i="8" s="1"/>
  <c r="R25" i="8" a="1"/>
  <c r="R25" i="8" s="1"/>
  <c r="S25" i="8" a="1"/>
  <c r="S25" i="8" s="1"/>
  <c r="T25" i="8" a="1"/>
  <c r="T25" i="8" s="1"/>
  <c r="U25" i="8" a="1"/>
  <c r="U25" i="8" s="1"/>
  <c r="V25" i="8" a="1"/>
  <c r="V25" i="8" s="1"/>
  <c r="W25" i="8" a="1"/>
  <c r="W25" i="8"/>
  <c r="X25" i="8" a="1"/>
  <c r="X25" i="8"/>
  <c r="Y25" i="8" a="1"/>
  <c r="Y25" i="8"/>
  <c r="Z25" i="8" a="1"/>
  <c r="Z25" i="8" s="1"/>
  <c r="AA25" i="8" a="1"/>
  <c r="AA25" i="8"/>
  <c r="AB25" i="8" a="1"/>
  <c r="AB25" i="8" s="1"/>
  <c r="AC25" i="8" a="1"/>
  <c r="AC25" i="8" s="1"/>
  <c r="AD25" i="8" a="1"/>
  <c r="AD25" i="8" s="1"/>
  <c r="AE25" i="8" a="1"/>
  <c r="AE25" i="8" s="1"/>
  <c r="AF25" i="8" a="1"/>
  <c r="AF25" i="8"/>
  <c r="AG25" i="8" a="1"/>
  <c r="AG25" i="8"/>
  <c r="AH25" i="8" a="1"/>
  <c r="AH25" i="8" s="1"/>
  <c r="AI25" i="8" a="1"/>
  <c r="AI25" i="8" s="1"/>
  <c r="AJ25" i="8" a="1"/>
  <c r="AJ25" i="8"/>
  <c r="AK25" i="8" a="1"/>
  <c r="AK25" i="8" s="1"/>
  <c r="AL25" i="8" a="1"/>
  <c r="AL25" i="8" s="1"/>
  <c r="AM25" i="8" a="1"/>
  <c r="AM25" i="8"/>
  <c r="AN25" i="8" a="1"/>
  <c r="AN25" i="8" s="1"/>
  <c r="AO25" i="8" a="1"/>
  <c r="AO25" i="8"/>
  <c r="AP25" i="8" a="1"/>
  <c r="AP25" i="8" s="1"/>
  <c r="AQ25" i="8" a="1"/>
  <c r="AQ25" i="8" s="1"/>
  <c r="AR25" i="8" a="1"/>
  <c r="AR25" i="8" s="1"/>
  <c r="AS25" i="8" a="1"/>
  <c r="AS25" i="8"/>
  <c r="AT25" i="8" a="1"/>
  <c r="AT25" i="8" s="1"/>
  <c r="AU25" i="8" a="1"/>
  <c r="AU25" i="8"/>
  <c r="AV25" i="8" a="1"/>
  <c r="AV25" i="8"/>
  <c r="AW25" i="8" a="1"/>
  <c r="AW25" i="8" s="1"/>
  <c r="AX25" i="8" a="1"/>
  <c r="AX25" i="8" s="1"/>
  <c r="AY25" i="8" a="1"/>
  <c r="AY25" i="8" s="1"/>
  <c r="AZ25" i="8" a="1"/>
  <c r="AZ25" i="8" s="1"/>
  <c r="BA25" i="8" a="1"/>
  <c r="BA25" i="8" s="1"/>
  <c r="BB25" i="8" a="1"/>
  <c r="BB25" i="8" s="1"/>
  <c r="BC25" i="8" a="1"/>
  <c r="BC25" i="8"/>
  <c r="BD25" i="8" a="1"/>
  <c r="BD25" i="8"/>
  <c r="BE25" i="8" a="1"/>
  <c r="BE25" i="8"/>
  <c r="BF25" i="8" a="1"/>
  <c r="BF25" i="8" s="1"/>
  <c r="BG25" i="8" a="1"/>
  <c r="BG25" i="8"/>
  <c r="BH25" i="8" a="1"/>
  <c r="BH25" i="8" s="1"/>
  <c r="BI25" i="8" a="1"/>
  <c r="BI25" i="8" s="1"/>
  <c r="BJ25" i="8" a="1"/>
  <c r="BJ25" i="8" s="1"/>
  <c r="BK25" i="8" a="1"/>
  <c r="BK25" i="8" s="1"/>
  <c r="BL25" i="8" a="1"/>
  <c r="BL25" i="8"/>
  <c r="BM25" i="8" a="1"/>
  <c r="BM25" i="8"/>
  <c r="BN25" i="8" a="1"/>
  <c r="BN25" i="8" s="1"/>
  <c r="BO25" i="8" a="1"/>
  <c r="BO25" i="8"/>
  <c r="BP25" i="8" a="1"/>
  <c r="BP25" i="8"/>
  <c r="BQ25" i="8" a="1"/>
  <c r="BQ25" i="8" s="1"/>
  <c r="BR25" i="8" a="1"/>
  <c r="BR25" i="8" s="1"/>
  <c r="BS25" i="8" a="1"/>
  <c r="BS25" i="8"/>
  <c r="BT25" i="8" a="1"/>
  <c r="BT25" i="8" s="1"/>
  <c r="BU25" i="8" a="1"/>
  <c r="BU25" i="8"/>
  <c r="BV25" i="8" a="1"/>
  <c r="BV25" i="8" s="1"/>
  <c r="BW25" i="8" a="1"/>
  <c r="BW25" i="8" s="1"/>
  <c r="BX25" i="8" a="1"/>
  <c r="BX25" i="8"/>
  <c r="BY25" i="8" a="1"/>
  <c r="BY25" i="8"/>
  <c r="BZ25" i="8" a="1"/>
  <c r="BZ25" i="8" s="1"/>
  <c r="CA25" i="8" a="1"/>
  <c r="CA25" i="8"/>
  <c r="CB25" i="8" a="1"/>
  <c r="CB25" i="8"/>
  <c r="CC25" i="8" a="1"/>
  <c r="CC25" i="8" s="1"/>
  <c r="CD25" i="8" a="1"/>
  <c r="CD25" i="8" s="1"/>
  <c r="CE25" i="8" a="1"/>
  <c r="CE25" i="8" s="1"/>
  <c r="CF25" i="8" a="1"/>
  <c r="CF25" i="8" s="1"/>
  <c r="CG25" i="8" a="1"/>
  <c r="CG25" i="8"/>
  <c r="P26" i="8" a="1"/>
  <c r="P26" i="8" s="1"/>
  <c r="Q26" i="8" a="1"/>
  <c r="Q26" i="8"/>
  <c r="R26" i="8" a="1"/>
  <c r="R26" i="8"/>
  <c r="S26" i="8" a="1"/>
  <c r="S26" i="8"/>
  <c r="T26" i="8" a="1"/>
  <c r="T26" i="8" s="1"/>
  <c r="U26" i="8" a="1"/>
  <c r="U26" i="8"/>
  <c r="V26" i="8" a="1"/>
  <c r="V26" i="8" s="1"/>
  <c r="W26" i="8" a="1"/>
  <c r="W26" i="8" s="1"/>
  <c r="X26" i="8" a="1"/>
  <c r="X26" i="8" s="1"/>
  <c r="Y26" i="8" a="1"/>
  <c r="Y26" i="8" s="1"/>
  <c r="Z26" i="8" a="1"/>
  <c r="Z26" i="8"/>
  <c r="AA26" i="8" a="1"/>
  <c r="AA26" i="8"/>
  <c r="AB26" i="8" a="1"/>
  <c r="AB26" i="8" s="1"/>
  <c r="AC26" i="8" a="1"/>
  <c r="AC26" i="8"/>
  <c r="AD26" i="8" a="1"/>
  <c r="AD26" i="8" s="1"/>
  <c r="AE26" i="8" a="1"/>
  <c r="AE26" i="8" s="1"/>
  <c r="AF26" i="8" a="1"/>
  <c r="AF26" i="8" s="1"/>
  <c r="AG26" i="8" a="1"/>
  <c r="AG26" i="8"/>
  <c r="AH26" i="8" a="1"/>
  <c r="AH26" i="8" s="1"/>
  <c r="AI26" i="8" a="1"/>
  <c r="AI26" i="8"/>
  <c r="AJ26" i="8" a="1"/>
  <c r="AJ26" i="8" s="1"/>
  <c r="AK26" i="8" a="1"/>
  <c r="AK26" i="8" s="1"/>
  <c r="AL26" i="8" a="1"/>
  <c r="AL26" i="8"/>
  <c r="AM26" i="8" a="1"/>
  <c r="AM26" i="8" s="1"/>
  <c r="AN26" i="8" a="1"/>
  <c r="AN26" i="8" s="1"/>
  <c r="AO26" i="8" a="1"/>
  <c r="AO26" i="8"/>
  <c r="AP26" i="8" a="1"/>
  <c r="AP26" i="8"/>
  <c r="AQ26" i="8" a="1"/>
  <c r="AQ26" i="8" s="1"/>
  <c r="AR26" i="8" a="1"/>
  <c r="AR26" i="8" s="1"/>
  <c r="AS26" i="8" a="1"/>
  <c r="AS26" i="8" s="1"/>
  <c r="AT26" i="8" a="1"/>
  <c r="AT26" i="8" s="1"/>
  <c r="AU26" i="8" a="1"/>
  <c r="AU26" i="8"/>
  <c r="AV26" i="8" a="1"/>
  <c r="AV26" i="8" s="1"/>
  <c r="AW26" i="8" a="1"/>
  <c r="AW26" i="8"/>
  <c r="AX26" i="8" a="1"/>
  <c r="AX26" i="8"/>
  <c r="AY26" i="8" a="1"/>
  <c r="AY26" i="8"/>
  <c r="AZ26" i="8" a="1"/>
  <c r="AZ26" i="8" s="1"/>
  <c r="BA26" i="8" a="1"/>
  <c r="BA26" i="8" s="1"/>
  <c r="BB26" i="8" a="1"/>
  <c r="BB26" i="8" s="1"/>
  <c r="BC26" i="8" a="1"/>
  <c r="BC26" i="8" s="1"/>
  <c r="BD26" i="8" a="1"/>
  <c r="BD26" i="8" s="1"/>
  <c r="BE26" i="8" a="1"/>
  <c r="BE26" i="8" s="1"/>
  <c r="BF26" i="8" a="1"/>
  <c r="BF26" i="8"/>
  <c r="BG26" i="8" a="1"/>
  <c r="BG26" i="8"/>
  <c r="BH26" i="8" a="1"/>
  <c r="BH26" i="8" s="1"/>
  <c r="BI26" i="8" a="1"/>
  <c r="BI26" i="8"/>
  <c r="BJ26" i="8" a="1"/>
  <c r="BJ26" i="8" s="1"/>
  <c r="BK26" i="8" a="1"/>
  <c r="BK26" i="8" s="1"/>
  <c r="BL26" i="8" a="1"/>
  <c r="BL26" i="8" s="1"/>
  <c r="BM26" i="8" a="1"/>
  <c r="BM26" i="8"/>
  <c r="BN26" i="8" a="1"/>
  <c r="BN26" i="8" s="1"/>
  <c r="BO26" i="8" a="1"/>
  <c r="BO26" i="8"/>
  <c r="BP26" i="8" a="1"/>
  <c r="BP26" i="8" s="1"/>
  <c r="BQ26" i="8" a="1"/>
  <c r="BQ26" i="8" s="1"/>
  <c r="BR26" i="8" a="1"/>
  <c r="BR26" i="8"/>
  <c r="BS26" i="8" a="1"/>
  <c r="BS26" i="8" s="1"/>
  <c r="BT26" i="8" a="1"/>
  <c r="BT26" i="8" s="1"/>
  <c r="BU26" i="8" a="1"/>
  <c r="BU26" i="8"/>
  <c r="BV26" i="8" a="1"/>
  <c r="BV26" i="8"/>
  <c r="BW26" i="8" a="1"/>
  <c r="BW26" i="8" s="1"/>
  <c r="BX26" i="8" a="1"/>
  <c r="BX26" i="8" s="1"/>
  <c r="BY26" i="8" a="1"/>
  <c r="BY26" i="8" s="1"/>
  <c r="BZ26" i="8" a="1"/>
  <c r="BZ26" i="8" s="1"/>
  <c r="CA26" i="8" a="1"/>
  <c r="CA26" i="8"/>
  <c r="CB26" i="8" a="1"/>
  <c r="CB26" i="8" s="1"/>
  <c r="CC26" i="8" a="1"/>
  <c r="CC26" i="8"/>
  <c r="CD26" i="8" a="1"/>
  <c r="CD26" i="8"/>
  <c r="CE26" i="8" a="1"/>
  <c r="CE26" i="8"/>
  <c r="CF26" i="8" a="1"/>
  <c r="CF26" i="8" s="1"/>
  <c r="CG26" i="8" a="1"/>
  <c r="CG26" i="8" s="1"/>
  <c r="P27" i="8" a="1"/>
  <c r="P27" i="8" s="1"/>
  <c r="Q27" i="8" a="1"/>
  <c r="Q27" i="8" s="1"/>
  <c r="R27" i="8" a="1"/>
  <c r="R27" i="8" s="1"/>
  <c r="S27" i="8" a="1"/>
  <c r="S27" i="8" s="1"/>
  <c r="T27" i="8" a="1"/>
  <c r="T27" i="8"/>
  <c r="U27" i="8" a="1"/>
  <c r="U27" i="8"/>
  <c r="V27" i="8" a="1"/>
  <c r="V27" i="8" s="1"/>
  <c r="W27" i="8" a="1"/>
  <c r="W27" i="8"/>
  <c r="X27" i="8" a="1"/>
  <c r="X27" i="8" s="1"/>
  <c r="Y27" i="8" a="1"/>
  <c r="Y27" i="8" s="1"/>
  <c r="Z27" i="8" a="1"/>
  <c r="Z27" i="8" s="1"/>
  <c r="AA27" i="8" a="1"/>
  <c r="AA27" i="8"/>
  <c r="AB27" i="8" a="1"/>
  <c r="AB27" i="8" s="1"/>
  <c r="AC27" i="8" a="1"/>
  <c r="AC27" i="8"/>
  <c r="AD27" i="8" a="1"/>
  <c r="AD27" i="8" s="1"/>
  <c r="AE27" i="8" a="1"/>
  <c r="AE27" i="8" s="1"/>
  <c r="AF27" i="8" a="1"/>
  <c r="AF27" i="8"/>
  <c r="AG27" i="8" a="1"/>
  <c r="AG27" i="8" s="1"/>
  <c r="AH27" i="8" a="1"/>
  <c r="AH27" i="8" s="1"/>
  <c r="AI27" i="8" a="1"/>
  <c r="AI27" i="8"/>
  <c r="AJ27" i="8" a="1"/>
  <c r="AJ27" i="8"/>
  <c r="AK27" i="8" a="1"/>
  <c r="AK27" i="8" s="1"/>
  <c r="AL27" i="8" a="1"/>
  <c r="AL27" i="8" s="1"/>
  <c r="AM27" i="8" a="1"/>
  <c r="AM27" i="8" s="1"/>
  <c r="AN27" i="8" a="1"/>
  <c r="AN27" i="8" s="1"/>
  <c r="AO27" i="8" a="1"/>
  <c r="AO27" i="8"/>
  <c r="AP27" i="8" a="1"/>
  <c r="AP27" i="8" s="1"/>
  <c r="AQ27" i="8" a="1"/>
  <c r="AQ27" i="8"/>
  <c r="AR27" i="8" a="1"/>
  <c r="AR27" i="8"/>
  <c r="AS27" i="8" a="1"/>
  <c r="AS27" i="8"/>
  <c r="AT27" i="8" a="1"/>
  <c r="AT27" i="8" s="1"/>
  <c r="AU27" i="8" a="1"/>
  <c r="AU27" i="8" s="1"/>
  <c r="AV27" i="8" a="1"/>
  <c r="AV27" i="8" s="1"/>
  <c r="AW27" i="8" a="1"/>
  <c r="AW27" i="8" s="1"/>
  <c r="AX27" i="8" a="1"/>
  <c r="AX27" i="8" s="1"/>
  <c r="AY27" i="8" a="1"/>
  <c r="AY27" i="8" s="1"/>
  <c r="AZ27" i="8" a="1"/>
  <c r="AZ27" i="8"/>
  <c r="BA27" i="8" a="1"/>
  <c r="BA27" i="8"/>
  <c r="BB27" i="8" a="1"/>
  <c r="BB27" i="8" s="1"/>
  <c r="BC27" i="8" a="1"/>
  <c r="BC27" i="8"/>
  <c r="BD27" i="8" a="1"/>
  <c r="BD27" i="8" s="1"/>
  <c r="BE27" i="8" a="1"/>
  <c r="BE27" i="8" s="1"/>
  <c r="BF27" i="8" a="1"/>
  <c r="BF27" i="8" s="1"/>
  <c r="BG27" i="8" a="1"/>
  <c r="BG27" i="8"/>
  <c r="BH27" i="8" a="1"/>
  <c r="BH27" i="8" s="1"/>
  <c r="BI27" i="8" a="1"/>
  <c r="BI27" i="8"/>
  <c r="BJ27" i="8" a="1"/>
  <c r="BJ27" i="8" s="1"/>
  <c r="BK27" i="8" a="1"/>
  <c r="BK27" i="8" s="1"/>
  <c r="BL27" i="8" a="1"/>
  <c r="BL27" i="8"/>
  <c r="BM27" i="8" a="1"/>
  <c r="BM27" i="8" s="1"/>
  <c r="BN27" i="8" a="1"/>
  <c r="BN27" i="8" s="1"/>
  <c r="BO27" i="8" a="1"/>
  <c r="BO27" i="8"/>
  <c r="BP27" i="8" a="1"/>
  <c r="BP27" i="8"/>
  <c r="BQ27" i="8" a="1"/>
  <c r="BQ27" i="8" s="1"/>
  <c r="BR27" i="8" a="1"/>
  <c r="BR27" i="8" s="1"/>
  <c r="BS27" i="8" a="1"/>
  <c r="BS27" i="8" s="1"/>
  <c r="BT27" i="8" a="1"/>
  <c r="BT27" i="8" s="1"/>
  <c r="BU27" i="8" a="1"/>
  <c r="BU27" i="8"/>
  <c r="BV27" i="8" a="1"/>
  <c r="BV27" i="8" s="1"/>
  <c r="BW27" i="8" a="1"/>
  <c r="BW27" i="8"/>
  <c r="BX27" i="8" a="1"/>
  <c r="BX27" i="8"/>
  <c r="BY27" i="8" a="1"/>
  <c r="BY27" i="8"/>
  <c r="BZ27" i="8" a="1"/>
  <c r="BZ27" i="8" s="1"/>
  <c r="CA27" i="8" a="1"/>
  <c r="CA27" i="8" s="1"/>
  <c r="CB27" i="8" a="1"/>
  <c r="CB27" i="8" s="1"/>
  <c r="CC27" i="8" a="1"/>
  <c r="CC27" i="8" s="1"/>
  <c r="CD27" i="8" a="1"/>
  <c r="CD27" i="8" s="1"/>
  <c r="CE27" i="8" a="1"/>
  <c r="CE27" i="8" s="1"/>
  <c r="CF27" i="8" a="1"/>
  <c r="CF27" i="8"/>
  <c r="CG27" i="8" a="1"/>
  <c r="CG27" i="8"/>
  <c r="P28" i="8" a="1"/>
  <c r="P28" i="8" s="1"/>
  <c r="Q28" i="8" a="1"/>
  <c r="Q28" i="8"/>
  <c r="R28" i="8" a="1"/>
  <c r="R28" i="8" s="1"/>
  <c r="S28" i="8" a="1"/>
  <c r="S28" i="8" s="1"/>
  <c r="T28" i="8" a="1"/>
  <c r="T28" i="8" s="1"/>
  <c r="U28" i="8" a="1"/>
  <c r="U28" i="8"/>
  <c r="V28" i="8" a="1"/>
  <c r="V28" i="8" s="1"/>
  <c r="W28" i="8" a="1"/>
  <c r="W28" i="8"/>
  <c r="X28" i="8" a="1"/>
  <c r="X28" i="8" s="1"/>
  <c r="Y28" i="8" a="1"/>
  <c r="Y28" i="8" s="1"/>
  <c r="Z28" i="8" a="1"/>
  <c r="Z28" i="8"/>
  <c r="AA28" i="8" a="1"/>
  <c r="AA28" i="8" s="1"/>
  <c r="AB28" i="8" a="1"/>
  <c r="AB28" i="8" s="1"/>
  <c r="AC28" i="8" a="1"/>
  <c r="AC28" i="8"/>
  <c r="AD28" i="8" a="1"/>
  <c r="AD28" i="8"/>
  <c r="AE28" i="8" a="1"/>
  <c r="AE28" i="8" s="1"/>
  <c r="AF28" i="8" a="1"/>
  <c r="AF28" i="8" s="1"/>
  <c r="AG28" i="8" a="1"/>
  <c r="AG28" i="8" s="1"/>
  <c r="AH28" i="8" a="1"/>
  <c r="AH28" i="8" s="1"/>
  <c r="AI28" i="8" a="1"/>
  <c r="AI28" i="8"/>
  <c r="AJ28" i="8" a="1"/>
  <c r="AJ28" i="8" s="1"/>
  <c r="AK28" i="8" a="1"/>
  <c r="AK28" i="8"/>
  <c r="AL28" i="8" a="1"/>
  <c r="AL28" i="8"/>
  <c r="AM28" i="8" a="1"/>
  <c r="AM28" i="8"/>
  <c r="AN28" i="8" a="1"/>
  <c r="AN28" i="8" s="1"/>
  <c r="AO28" i="8" a="1"/>
  <c r="AO28" i="8" s="1"/>
  <c r="AP28" i="8" a="1"/>
  <c r="AP28" i="8" s="1"/>
  <c r="AQ28" i="8" a="1"/>
  <c r="AQ28" i="8" s="1"/>
  <c r="AR28" i="8" a="1"/>
  <c r="AR28" i="8" s="1"/>
  <c r="AS28" i="8" a="1"/>
  <c r="AS28" i="8" s="1"/>
  <c r="AT28" i="8" a="1"/>
  <c r="AT28" i="8"/>
  <c r="AU28" i="8" a="1"/>
  <c r="AU28" i="8"/>
  <c r="AV28" i="8" a="1"/>
  <c r="AV28" i="8" s="1"/>
  <c r="AW28" i="8" a="1"/>
  <c r="AW28" i="8"/>
  <c r="AX28" i="8" a="1"/>
  <c r="AX28" i="8" s="1"/>
  <c r="AY28" i="8" a="1"/>
  <c r="AY28" i="8" s="1"/>
  <c r="AZ28" i="8" a="1"/>
  <c r="AZ28" i="8" s="1"/>
  <c r="BA28" i="8" a="1"/>
  <c r="BA28" i="8"/>
  <c r="BB28" i="8" a="1"/>
  <c r="BB28" i="8" s="1"/>
  <c r="BC28" i="8" a="1"/>
  <c r="BC28" i="8"/>
  <c r="BD28" i="8" a="1"/>
  <c r="BD28" i="8" s="1"/>
  <c r="BE28" i="8" a="1"/>
  <c r="BE28" i="8" s="1"/>
  <c r="BF28" i="8" a="1"/>
  <c r="BF28" i="8"/>
  <c r="BG28" i="8" a="1"/>
  <c r="BG28" i="8" s="1"/>
  <c r="BH28" i="8" a="1"/>
  <c r="BH28" i="8" s="1"/>
  <c r="BI28" i="8" a="1"/>
  <c r="BI28" i="8"/>
  <c r="BJ28" i="8" a="1"/>
  <c r="BJ28" i="8"/>
  <c r="BK28" i="8" a="1"/>
  <c r="BK28" i="8" s="1"/>
  <c r="BL28" i="8" a="1"/>
  <c r="BL28" i="8" s="1"/>
  <c r="BM28" i="8" a="1"/>
  <c r="BM28" i="8" s="1"/>
  <c r="BN28" i="8" a="1"/>
  <c r="BN28" i="8" s="1"/>
  <c r="BO28" i="8" a="1"/>
  <c r="BO28" i="8"/>
  <c r="BP28" i="8" a="1"/>
  <c r="BP28" i="8" s="1"/>
  <c r="BQ28" i="8" a="1"/>
  <c r="BQ28" i="8"/>
  <c r="BR28" i="8" a="1"/>
  <c r="BR28" i="8"/>
  <c r="BS28" i="8" a="1"/>
  <c r="BS28" i="8"/>
  <c r="BT28" i="8" a="1"/>
  <c r="BT28" i="8" s="1"/>
  <c r="BU28" i="8" a="1"/>
  <c r="BU28" i="8" s="1"/>
  <c r="BV28" i="8" a="1"/>
  <c r="BV28" i="8" s="1"/>
  <c r="BW28" i="8" a="1"/>
  <c r="BW28" i="8" s="1"/>
  <c r="BX28" i="8" a="1"/>
  <c r="BX28" i="8" s="1"/>
  <c r="BY28" i="8" a="1"/>
  <c r="BY28" i="8" s="1"/>
  <c r="BZ28" i="8" a="1"/>
  <c r="BZ28" i="8"/>
  <c r="CA28" i="8" a="1"/>
  <c r="CA28" i="8"/>
  <c r="CB28" i="8" a="1"/>
  <c r="CB28" i="8" s="1"/>
  <c r="CC28" i="8" a="1"/>
  <c r="CC28" i="8"/>
  <c r="CD28" i="8" a="1"/>
  <c r="CD28" i="8" s="1"/>
  <c r="CE28" i="8" a="1"/>
  <c r="CE28" i="8" s="1"/>
  <c r="CF28" i="8" a="1"/>
  <c r="CF28" i="8" s="1"/>
  <c r="CG28" i="8" a="1"/>
  <c r="CG28" i="8"/>
  <c r="P29" i="8" a="1"/>
  <c r="P29" i="8" s="1"/>
  <c r="Q29" i="8" a="1"/>
  <c r="Q29" i="8"/>
  <c r="R29" i="8" a="1"/>
  <c r="R29" i="8" s="1"/>
  <c r="S29" i="8" a="1"/>
  <c r="S29" i="8" s="1"/>
  <c r="T29" i="8" a="1"/>
  <c r="T29" i="8"/>
  <c r="U29" i="8" a="1"/>
  <c r="U29" i="8" s="1"/>
  <c r="V29" i="8" a="1"/>
  <c r="V29" i="8" s="1"/>
  <c r="W29" i="8" a="1"/>
  <c r="W29" i="8"/>
  <c r="X29" i="8" a="1"/>
  <c r="X29" i="8"/>
  <c r="Y29" i="8" a="1"/>
  <c r="Y29" i="8" s="1"/>
  <c r="Z29" i="8" a="1"/>
  <c r="Z29" i="8" s="1"/>
  <c r="AA29" i="8" a="1"/>
  <c r="AA29" i="8" s="1"/>
  <c r="AB29" i="8" a="1"/>
  <c r="AB29" i="8" s="1"/>
  <c r="AC29" i="8" a="1"/>
  <c r="AC29" i="8"/>
  <c r="AD29" i="8" a="1"/>
  <c r="AD29" i="8" s="1"/>
  <c r="AE29" i="8" a="1"/>
  <c r="AE29" i="8"/>
  <c r="AF29" i="8" a="1"/>
  <c r="AF29" i="8"/>
  <c r="AG29" i="8" a="1"/>
  <c r="AG29" i="8"/>
  <c r="AH29" i="8" a="1"/>
  <c r="AH29" i="8" s="1"/>
  <c r="AI29" i="8" a="1"/>
  <c r="AI29" i="8" s="1"/>
  <c r="AJ29" i="8" a="1"/>
  <c r="AJ29" i="8" s="1"/>
  <c r="AK29" i="8" a="1"/>
  <c r="AK29" i="8" s="1"/>
  <c r="AL29" i="8" a="1"/>
  <c r="AL29" i="8" s="1"/>
  <c r="AM29" i="8" a="1"/>
  <c r="AM29" i="8" s="1"/>
  <c r="AN29" i="8" a="1"/>
  <c r="AN29" i="8"/>
  <c r="AO29" i="8" a="1"/>
  <c r="AO29" i="8"/>
  <c r="AP29" i="8" a="1"/>
  <c r="AP29" i="8" s="1"/>
  <c r="AQ29" i="8" a="1"/>
  <c r="AQ29" i="8"/>
  <c r="AR29" i="8" a="1"/>
  <c r="AR29" i="8" s="1"/>
  <c r="AS29" i="8" a="1"/>
  <c r="AS29" i="8" s="1"/>
  <c r="AT29" i="8" a="1"/>
  <c r="AT29" i="8" s="1"/>
  <c r="AU29" i="8" a="1"/>
  <c r="AU29" i="8"/>
  <c r="AV29" i="8" a="1"/>
  <c r="AV29" i="8" s="1"/>
  <c r="AW29" i="8" a="1"/>
  <c r="AW29" i="8"/>
  <c r="AX29" i="8" a="1"/>
  <c r="AX29" i="8" s="1"/>
  <c r="AY29" i="8" a="1"/>
  <c r="AY29" i="8" s="1"/>
  <c r="AZ29" i="8" a="1"/>
  <c r="AZ29" i="8"/>
  <c r="BA29" i="8" a="1"/>
  <c r="BA29" i="8" s="1"/>
  <c r="BB29" i="8" a="1"/>
  <c r="BB29" i="8" s="1"/>
  <c r="BC29" i="8" a="1"/>
  <c r="BC29" i="8" s="1"/>
  <c r="BD29" i="8" a="1"/>
  <c r="BD29" i="8" s="1"/>
  <c r="BE29" i="8" a="1"/>
  <c r="BE29" i="8" s="1"/>
  <c r="BF29" i="8" a="1"/>
  <c r="BF29" i="8" s="1"/>
  <c r="BG29" i="8" a="1"/>
  <c r="BG29" i="8" s="1"/>
  <c r="BH29" i="8" a="1"/>
  <c r="BH29" i="8" s="1"/>
  <c r="BI29" i="8" a="1"/>
  <c r="BI29" i="8" s="1"/>
  <c r="BJ29" i="8" a="1"/>
  <c r="BJ29" i="8" s="1"/>
  <c r="BK29" i="8" a="1"/>
  <c r="BK29" i="8"/>
  <c r="BL29" i="8" a="1"/>
  <c r="BL29" i="8" s="1"/>
  <c r="BM29" i="8" a="1"/>
  <c r="BM29" i="8" s="1"/>
  <c r="BN29" i="8" a="1"/>
  <c r="BN29" i="8" s="1"/>
  <c r="BO29" i="8" a="1"/>
  <c r="BO29" i="8" s="1"/>
  <c r="BP29" i="8" a="1"/>
  <c r="BP29" i="8" s="1"/>
  <c r="BQ29" i="8" a="1"/>
  <c r="BQ29" i="8" s="1"/>
  <c r="BR29" i="8" a="1"/>
  <c r="BR29" i="8" s="1"/>
  <c r="BS29" i="8" a="1"/>
  <c r="BS29" i="8" s="1"/>
  <c r="BT29" i="8" a="1"/>
  <c r="BT29" i="8" s="1"/>
  <c r="BU29" i="8" a="1"/>
  <c r="BU29" i="8" s="1"/>
  <c r="BV29" i="8" a="1"/>
  <c r="BV29" i="8" s="1"/>
  <c r="BW29" i="8" a="1"/>
  <c r="BW29" i="8" s="1"/>
  <c r="BX29" i="8" a="1"/>
  <c r="BX29" i="8" s="1"/>
  <c r="BY29" i="8" a="1"/>
  <c r="BY29" i="8" s="1"/>
  <c r="BZ29" i="8" a="1"/>
  <c r="BZ29" i="8" s="1"/>
  <c r="CA29" i="8" a="1"/>
  <c r="CA29" i="8" s="1"/>
  <c r="CB29" i="8" a="1"/>
  <c r="CB29" i="8" s="1"/>
  <c r="CC29" i="8" a="1"/>
  <c r="CC29" i="8" s="1"/>
  <c r="CD29" i="8" a="1"/>
  <c r="CD29" i="8" s="1"/>
  <c r="CE29" i="8" a="1"/>
  <c r="CE29" i="8" s="1"/>
  <c r="CF29" i="8" a="1"/>
  <c r="CF29" i="8" s="1"/>
  <c r="CG29" i="8" a="1"/>
  <c r="CG29" i="8" s="1"/>
  <c r="P30" i="8" a="1"/>
  <c r="P30" i="8" s="1"/>
  <c r="Q30" i="8" a="1"/>
  <c r="Q30" i="8" s="1"/>
  <c r="R30" i="8" a="1"/>
  <c r="R30" i="8" s="1"/>
  <c r="S30" i="8" a="1"/>
  <c r="S30" i="8" s="1"/>
  <c r="T30" i="8" a="1"/>
  <c r="T30" i="8" s="1"/>
  <c r="U30" i="8" a="1"/>
  <c r="U30" i="8" s="1"/>
  <c r="V30" i="8" a="1"/>
  <c r="V30" i="8" s="1"/>
  <c r="W30" i="8" a="1"/>
  <c r="W30" i="8" s="1"/>
  <c r="X30" i="8" a="1"/>
  <c r="X30" i="8" s="1"/>
  <c r="Y30" i="8" a="1"/>
  <c r="Y30" i="8" s="1"/>
  <c r="Z30" i="8" a="1"/>
  <c r="Z30" i="8" s="1"/>
  <c r="AA30" i="8" a="1"/>
  <c r="AA30" i="8" s="1"/>
  <c r="AB30" i="8" a="1"/>
  <c r="AB30" i="8" s="1"/>
  <c r="AC30" i="8" a="1"/>
  <c r="AC30" i="8" s="1"/>
  <c r="AD30" i="8" a="1"/>
  <c r="AD30" i="8" s="1"/>
  <c r="AE30" i="8" a="1"/>
  <c r="AE30" i="8" s="1"/>
  <c r="AF30" i="8" a="1"/>
  <c r="AF30" i="8" s="1"/>
  <c r="AG30" i="8" a="1"/>
  <c r="AG30" i="8" s="1"/>
  <c r="AH30" i="8" a="1"/>
  <c r="AH30" i="8" s="1"/>
  <c r="AI30" i="8" a="1"/>
  <c r="AI30" i="8" s="1"/>
  <c r="AJ30" i="8" a="1"/>
  <c r="AJ30" i="8" s="1"/>
  <c r="AK30" i="8" a="1"/>
  <c r="AK30" i="8" s="1"/>
  <c r="AL30" i="8" a="1"/>
  <c r="AL30" i="8" s="1"/>
  <c r="AM30" i="8" a="1"/>
  <c r="AM30" i="8" s="1"/>
  <c r="AN30" i="8" a="1"/>
  <c r="AN30" i="8" s="1"/>
  <c r="AO30" i="8" a="1"/>
  <c r="AO30" i="8" s="1"/>
  <c r="AP30" i="8" a="1"/>
  <c r="AP30" i="8" s="1"/>
  <c r="AQ30" i="8" a="1"/>
  <c r="AQ30" i="8" s="1"/>
  <c r="AR30" i="8" a="1"/>
  <c r="AR30" i="8" s="1"/>
  <c r="AS30" i="8" a="1"/>
  <c r="AS30" i="8" s="1"/>
  <c r="AT30" i="8" a="1"/>
  <c r="AT30" i="8" s="1"/>
  <c r="AU30" i="8" a="1"/>
  <c r="AU30" i="8" s="1"/>
  <c r="AV30" i="8" a="1"/>
  <c r="AV30" i="8" s="1"/>
  <c r="AW30" i="8" a="1"/>
  <c r="AW30" i="8" s="1"/>
  <c r="AX30" i="8" a="1"/>
  <c r="AX30" i="8" s="1"/>
  <c r="AY30" i="8" a="1"/>
  <c r="AY30" i="8" s="1"/>
  <c r="AZ30" i="8" a="1"/>
  <c r="AZ30" i="8" s="1"/>
  <c r="BA30" i="8" a="1"/>
  <c r="BA30" i="8" s="1"/>
  <c r="BB30" i="8" a="1"/>
  <c r="BB30" i="8" s="1"/>
  <c r="BC30" i="8" a="1"/>
  <c r="BC30" i="8" s="1"/>
  <c r="BD30" i="8" a="1"/>
  <c r="BD30" i="8" s="1"/>
  <c r="BE30" i="8" a="1"/>
  <c r="BE30" i="8" s="1"/>
  <c r="BF30" i="8" a="1"/>
  <c r="BF30" i="8" s="1"/>
  <c r="BG30" i="8" a="1"/>
  <c r="BG30" i="8" s="1"/>
  <c r="BH30" i="8" a="1"/>
  <c r="BH30" i="8" s="1"/>
  <c r="BI30" i="8" a="1"/>
  <c r="BI30" i="8" s="1"/>
  <c r="BJ30" i="8" a="1"/>
  <c r="BJ30" i="8" s="1"/>
  <c r="BK30" i="8" a="1"/>
  <c r="BK30" i="8" s="1"/>
  <c r="BL30" i="8" a="1"/>
  <c r="BL30" i="8" s="1"/>
  <c r="BM30" i="8" a="1"/>
  <c r="BM30" i="8" s="1"/>
  <c r="BN30" i="8" a="1"/>
  <c r="BN30" i="8" s="1"/>
  <c r="BO30" i="8" a="1"/>
  <c r="BO30" i="8" s="1"/>
  <c r="BP30" i="8" a="1"/>
  <c r="BP30" i="8" s="1"/>
  <c r="BQ30" i="8" a="1"/>
  <c r="BQ30" i="8" s="1"/>
  <c r="BR30" i="8" a="1"/>
  <c r="BR30" i="8" s="1"/>
  <c r="BS30" i="8" a="1"/>
  <c r="BS30" i="8" s="1"/>
  <c r="BT30" i="8" a="1"/>
  <c r="BT30" i="8" s="1"/>
  <c r="BU30" i="8" a="1"/>
  <c r="BU30" i="8" s="1"/>
  <c r="BV30" i="8" a="1"/>
  <c r="BV30" i="8" s="1"/>
  <c r="BW30" i="8" a="1"/>
  <c r="BW30" i="8" s="1"/>
  <c r="BX30" i="8" a="1"/>
  <c r="BX30" i="8" s="1"/>
  <c r="BY30" i="8" a="1"/>
  <c r="BY30" i="8" s="1"/>
  <c r="BZ30" i="8" a="1"/>
  <c r="BZ30" i="8" s="1"/>
  <c r="CA30" i="8" a="1"/>
  <c r="CA30" i="8" s="1"/>
  <c r="CB30" i="8" a="1"/>
  <c r="CB30" i="8" s="1"/>
  <c r="CC30" i="8" a="1"/>
  <c r="CC30" i="8" s="1"/>
  <c r="CD30" i="8" a="1"/>
  <c r="CD30" i="8" s="1"/>
  <c r="CE30" i="8" a="1"/>
  <c r="CE30" i="8" s="1"/>
  <c r="CF30" i="8" a="1"/>
  <c r="CF30" i="8" s="1"/>
  <c r="CG30" i="8" a="1"/>
  <c r="CG30" i="8" s="1"/>
  <c r="P31" i="8" a="1"/>
  <c r="P31" i="8" s="1"/>
  <c r="Q31" i="8" a="1"/>
  <c r="Q31" i="8" s="1"/>
  <c r="R31" i="8" a="1"/>
  <c r="R31" i="8" s="1"/>
  <c r="S31" i="8" a="1"/>
  <c r="S31" i="8" s="1"/>
  <c r="T31" i="8" a="1"/>
  <c r="T31" i="8" s="1"/>
  <c r="U31" i="8" a="1"/>
  <c r="U31" i="8" s="1"/>
  <c r="V31" i="8" a="1"/>
  <c r="V31" i="8" s="1"/>
  <c r="W31" i="8" a="1"/>
  <c r="W31" i="8" s="1"/>
  <c r="X31" i="8" a="1"/>
  <c r="X31" i="8" s="1"/>
  <c r="Y31" i="8" a="1"/>
  <c r="Y31" i="8" s="1"/>
  <c r="Z31" i="8" a="1"/>
  <c r="Z31" i="8" s="1"/>
  <c r="AA31" i="8" a="1"/>
  <c r="AA31" i="8" s="1"/>
  <c r="AB31" i="8" a="1"/>
  <c r="AB31" i="8" s="1"/>
  <c r="AC31" i="8" a="1"/>
  <c r="AC31" i="8" s="1"/>
  <c r="AD31" i="8" a="1"/>
  <c r="AD31" i="8" s="1"/>
  <c r="AE31" i="8" a="1"/>
  <c r="AE31" i="8" s="1"/>
  <c r="AF31" i="8" a="1"/>
  <c r="AF31" i="8" s="1"/>
  <c r="AG31" i="8" a="1"/>
  <c r="AG31" i="8" s="1"/>
  <c r="AH31" i="8" a="1"/>
  <c r="AH31" i="8" s="1"/>
  <c r="AI31" i="8" a="1"/>
  <c r="AI31" i="8" s="1"/>
  <c r="AJ31" i="8" a="1"/>
  <c r="AJ31" i="8" s="1"/>
  <c r="AK31" i="8" a="1"/>
  <c r="AK31" i="8" s="1"/>
  <c r="AL31" i="8" a="1"/>
  <c r="AL31" i="8" s="1"/>
  <c r="AM31" i="8" a="1"/>
  <c r="AM31" i="8" s="1"/>
  <c r="AN31" i="8" a="1"/>
  <c r="AN31" i="8" s="1"/>
  <c r="AO31" i="8" a="1"/>
  <c r="AO31" i="8" s="1"/>
  <c r="AP31" i="8" a="1"/>
  <c r="AP31" i="8" s="1"/>
  <c r="AQ31" i="8" a="1"/>
  <c r="AQ31" i="8" s="1"/>
  <c r="AR31" i="8" a="1"/>
  <c r="AR31" i="8" s="1"/>
  <c r="AS31" i="8" a="1"/>
  <c r="AS31" i="8" s="1"/>
  <c r="AT31" i="8" a="1"/>
  <c r="AT31" i="8" s="1"/>
  <c r="AU31" i="8" a="1"/>
  <c r="AU31" i="8" s="1"/>
  <c r="AV31" i="8" a="1"/>
  <c r="AV31" i="8" s="1"/>
  <c r="AW31" i="8" a="1"/>
  <c r="AW31" i="8" s="1"/>
  <c r="AX31" i="8" a="1"/>
  <c r="AX31" i="8" s="1"/>
  <c r="AY31" i="8" a="1"/>
  <c r="AY31" i="8" s="1"/>
  <c r="AZ31" i="8" a="1"/>
  <c r="AZ31" i="8" s="1"/>
  <c r="BA31" i="8" a="1"/>
  <c r="BA31" i="8" s="1"/>
  <c r="BB31" i="8" a="1"/>
  <c r="BB31" i="8" s="1"/>
  <c r="BC31" i="8" a="1"/>
  <c r="BC31" i="8" s="1"/>
  <c r="BD31" i="8" a="1"/>
  <c r="BD31" i="8" s="1"/>
  <c r="BE31" i="8" a="1"/>
  <c r="BE31" i="8" s="1"/>
  <c r="BF31" i="8" a="1"/>
  <c r="BF31" i="8" s="1"/>
  <c r="BG31" i="8" a="1"/>
  <c r="BG31" i="8" s="1"/>
  <c r="BH31" i="8" a="1"/>
  <c r="BH31" i="8" s="1"/>
  <c r="BI31" i="8" a="1"/>
  <c r="BI31" i="8" s="1"/>
  <c r="BJ31" i="8" a="1"/>
  <c r="BJ31" i="8" s="1"/>
  <c r="BK31" i="8" a="1"/>
  <c r="BK31" i="8" s="1"/>
  <c r="BL31" i="8" a="1"/>
  <c r="BL31" i="8" s="1"/>
  <c r="BM31" i="8" a="1"/>
  <c r="BM31" i="8" s="1"/>
  <c r="BN31" i="8" a="1"/>
  <c r="BN31" i="8" s="1"/>
  <c r="BO31" i="8" a="1"/>
  <c r="BO31" i="8" s="1"/>
  <c r="BP31" i="8" a="1"/>
  <c r="BP31" i="8" s="1"/>
  <c r="BQ31" i="8" a="1"/>
  <c r="BQ31" i="8" s="1"/>
  <c r="BR31" i="8" a="1"/>
  <c r="BR31" i="8" s="1"/>
  <c r="BS31" i="8" a="1"/>
  <c r="BS31" i="8" s="1"/>
  <c r="BT31" i="8" a="1"/>
  <c r="BT31" i="8" s="1"/>
  <c r="BU31" i="8" a="1"/>
  <c r="BU31" i="8" s="1"/>
  <c r="BV31" i="8" a="1"/>
  <c r="BV31" i="8"/>
  <c r="BW31" i="8" a="1"/>
  <c r="BW31" i="8"/>
  <c r="BX31" i="8" a="1"/>
  <c r="BX31" i="8"/>
  <c r="BY31" i="8" a="1"/>
  <c r="BY31" i="8" s="1"/>
  <c r="BZ31" i="8" a="1"/>
  <c r="BZ31" i="8" s="1"/>
  <c r="CA31" i="8" a="1"/>
  <c r="CA31" i="8" s="1"/>
  <c r="CB31" i="8" a="1"/>
  <c r="CB31" i="8" s="1"/>
  <c r="CC31" i="8" a="1"/>
  <c r="CC31" i="8" s="1"/>
  <c r="CD31" i="8" a="1"/>
  <c r="CD31" i="8"/>
  <c r="CE31" i="8" a="1"/>
  <c r="CE31" i="8"/>
  <c r="CF31" i="8" a="1"/>
  <c r="CF31" i="8"/>
  <c r="CG31" i="8" a="1"/>
  <c r="CG31" i="8" s="1"/>
  <c r="P32" i="8" a="1"/>
  <c r="P32" i="8" s="1"/>
  <c r="Q32" i="8" a="1"/>
  <c r="Q32" i="8" s="1"/>
  <c r="R32" i="8" a="1"/>
  <c r="R32" i="8" s="1"/>
  <c r="S32" i="8" a="1"/>
  <c r="S32" i="8" s="1"/>
  <c r="T32" i="8" a="1"/>
  <c r="T32" i="8"/>
  <c r="U32" i="8" a="1"/>
  <c r="U32" i="8" s="1"/>
  <c r="V32" i="8" a="1"/>
  <c r="V32" i="8"/>
  <c r="W32" i="8" a="1"/>
  <c r="W32" i="8" s="1"/>
  <c r="X32" i="8" a="1"/>
  <c r="X32" i="8" s="1"/>
  <c r="Y32" i="8" a="1"/>
  <c r="Y32" i="8"/>
  <c r="Z32" i="8" a="1"/>
  <c r="Z32" i="8" s="1"/>
  <c r="AA32" i="8" a="1"/>
  <c r="AA32" i="8" s="1"/>
  <c r="AB32" i="8" a="1"/>
  <c r="AB32" i="8"/>
  <c r="AC32" i="8" a="1"/>
  <c r="AC32" i="8" s="1"/>
  <c r="AD32" i="8" a="1"/>
  <c r="AD32" i="8" s="1"/>
  <c r="AE32" i="8" a="1"/>
  <c r="AE32" i="8" s="1"/>
  <c r="AF32" i="8" a="1"/>
  <c r="AF32" i="8"/>
  <c r="AG32" i="8" a="1"/>
  <c r="AG32" i="8" s="1"/>
  <c r="AH32" i="8" a="1"/>
  <c r="AH32" i="8" s="1"/>
  <c r="AI32" i="8" a="1"/>
  <c r="AI32" i="8" s="1"/>
  <c r="AJ32" i="8" a="1"/>
  <c r="AJ32" i="8" s="1"/>
  <c r="AK32" i="8" a="1"/>
  <c r="AK32" i="8"/>
  <c r="AL32" i="8" a="1"/>
  <c r="AL32" i="8" s="1"/>
  <c r="AM32" i="8" a="1"/>
  <c r="AM32" i="8"/>
  <c r="AN32" i="8" a="1"/>
  <c r="AN32" i="8" s="1"/>
  <c r="AO32" i="8" a="1"/>
  <c r="AO32" i="8"/>
  <c r="AP32" i="8" a="1"/>
  <c r="AP32" i="8" s="1"/>
  <c r="AQ32" i="8" a="1"/>
  <c r="AQ32" i="8" s="1"/>
  <c r="AR32" i="8" a="1"/>
  <c r="AR32" i="8" s="1"/>
  <c r="AS32" i="8" a="1"/>
  <c r="AS32" i="8" s="1"/>
  <c r="AT32" i="8" a="1"/>
  <c r="AT32" i="8" s="1"/>
  <c r="AU32" i="8" a="1"/>
  <c r="AU32" i="8"/>
  <c r="AV32" i="8" a="1"/>
  <c r="AV32" i="8"/>
  <c r="AW32" i="8" a="1"/>
  <c r="AW32" i="8" s="1"/>
  <c r="AX32" i="8" a="1"/>
  <c r="AX32" i="8" s="1"/>
  <c r="AY32" i="8" a="1"/>
  <c r="AY32" i="8"/>
  <c r="AZ32" i="8" a="1"/>
  <c r="AZ32" i="8" s="1"/>
  <c r="BA32" i="8" a="1"/>
  <c r="BA32" i="8" s="1"/>
  <c r="BB32" i="8" a="1"/>
  <c r="BB32" i="8" s="1"/>
  <c r="BC32" i="8" a="1"/>
  <c r="BC32" i="8"/>
  <c r="BD32" i="8" a="1"/>
  <c r="BD32" i="8"/>
  <c r="BE32" i="8" a="1"/>
  <c r="BE32" i="8"/>
  <c r="BF32" i="8" a="1"/>
  <c r="BF32" i="8" s="1"/>
  <c r="BG32" i="8" a="1"/>
  <c r="BG32" i="8" s="1"/>
  <c r="BH32" i="8" a="1"/>
  <c r="BH32" i="8" s="1"/>
  <c r="BI32" i="8" a="1"/>
  <c r="BI32" i="8" s="1"/>
  <c r="BJ32" i="8" a="1"/>
  <c r="BJ32" i="8" s="1"/>
  <c r="BK32" i="8" a="1"/>
  <c r="BK32" i="8" s="1"/>
  <c r="BL32" i="8" a="1"/>
  <c r="BL32" i="8"/>
  <c r="BM32" i="8" a="1"/>
  <c r="BM32" i="8" s="1"/>
  <c r="BN32" i="8" a="1"/>
  <c r="BN32" i="8" s="1"/>
  <c r="BO32" i="8" a="1"/>
  <c r="BO32" i="8" s="1"/>
  <c r="BP32" i="8" a="1"/>
  <c r="BP32" i="8" s="1"/>
  <c r="BQ32" i="8" a="1"/>
  <c r="BQ32" i="8"/>
  <c r="BR32" i="8" a="1"/>
  <c r="BR32" i="8" s="1"/>
  <c r="BS32" i="8" a="1"/>
  <c r="BS32" i="8"/>
  <c r="BT32" i="8" a="1"/>
  <c r="BT32" i="8" s="1"/>
  <c r="BU32" i="8" a="1"/>
  <c r="BU32" i="8"/>
  <c r="BV32" i="8" a="1"/>
  <c r="BV32" i="8" s="1"/>
  <c r="BW32" i="8" a="1"/>
  <c r="BW32" i="8" s="1"/>
  <c r="BX32" i="8" a="1"/>
  <c r="BX32" i="8" s="1"/>
  <c r="BY32" i="8" a="1"/>
  <c r="BY32" i="8" s="1"/>
  <c r="BZ32" i="8" a="1"/>
  <c r="BZ32" i="8" s="1"/>
  <c r="CA32" i="8" a="1"/>
  <c r="CA32" i="8" s="1"/>
  <c r="CB32" i="8" a="1"/>
  <c r="CB32" i="8"/>
  <c r="CC32" i="8" a="1"/>
  <c r="CC32" i="8" s="1"/>
  <c r="CD32" i="8" a="1"/>
  <c r="CD32" i="8" s="1"/>
  <c r="CE32" i="8" a="1"/>
  <c r="CE32" i="8"/>
  <c r="CF32" i="8" a="1"/>
  <c r="CF32" i="8" s="1"/>
  <c r="CG32" i="8" a="1"/>
  <c r="CG32" i="8" s="1"/>
  <c r="P33" i="8" a="1"/>
  <c r="P33" i="8" s="1"/>
  <c r="Q33" i="8" a="1"/>
  <c r="Q33" i="8"/>
  <c r="R33" i="8" a="1"/>
  <c r="R33" i="8" s="1"/>
  <c r="S33" i="8" a="1"/>
  <c r="S33" i="8"/>
  <c r="T33" i="8" a="1"/>
  <c r="T33" i="8" s="1"/>
  <c r="U33" i="8" a="1"/>
  <c r="U33" i="8" s="1"/>
  <c r="V33" i="8" a="1"/>
  <c r="V33" i="8" s="1"/>
  <c r="W33" i="8" a="1"/>
  <c r="W33" i="8" s="1"/>
  <c r="X33" i="8" a="1"/>
  <c r="X33" i="8" s="1"/>
  <c r="Y33" i="8" a="1"/>
  <c r="Y33" i="8" s="1"/>
  <c r="Z33" i="8" a="1"/>
  <c r="Z33" i="8"/>
  <c r="AA33" i="8" a="1"/>
  <c r="AA33" i="8" s="1"/>
  <c r="AB33" i="8" a="1"/>
  <c r="AB33" i="8" s="1"/>
  <c r="AC33" i="8" a="1"/>
  <c r="AC33" i="8" s="1"/>
  <c r="AD33" i="8" a="1"/>
  <c r="AD33" i="8" s="1"/>
  <c r="AE33" i="8" a="1"/>
  <c r="AE33" i="8"/>
  <c r="AF33" i="8" a="1"/>
  <c r="AF33" i="8" s="1"/>
  <c r="AG33" i="8" a="1"/>
  <c r="AG33" i="8"/>
  <c r="AH33" i="8" a="1"/>
  <c r="AH33" i="8" s="1"/>
  <c r="AI33" i="8" a="1"/>
  <c r="AI33" i="8"/>
  <c r="AJ33" i="8" a="1"/>
  <c r="AJ33" i="8" s="1"/>
  <c r="AK33" i="8" a="1"/>
  <c r="AK33" i="8" s="1"/>
  <c r="AL33" i="8" a="1"/>
  <c r="AL33" i="8" s="1"/>
  <c r="AM33" i="8" a="1"/>
  <c r="AM33" i="8" s="1"/>
  <c r="AN33" i="8" a="1"/>
  <c r="AN33" i="8" s="1"/>
  <c r="AO33" i="8" a="1"/>
  <c r="AO33" i="8" s="1"/>
  <c r="AP33" i="8" a="1"/>
  <c r="AP33" i="8"/>
  <c r="AQ33" i="8" a="1"/>
  <c r="AQ33" i="8" s="1"/>
  <c r="AR33" i="8" a="1"/>
  <c r="AR33" i="8" s="1"/>
  <c r="AS33" i="8" a="1"/>
  <c r="AS33" i="8"/>
  <c r="AT33" i="8" a="1"/>
  <c r="AT33" i="8" s="1"/>
  <c r="AU33" i="8" a="1"/>
  <c r="AU33" i="8" s="1"/>
  <c r="AV33" i="8" a="1"/>
  <c r="AV33" i="8" s="1"/>
  <c r="AW33" i="8" a="1"/>
  <c r="AW33" i="8"/>
  <c r="AX33" i="8" a="1"/>
  <c r="AX33" i="8" s="1"/>
  <c r="AY33" i="8" a="1"/>
  <c r="AY33" i="8"/>
  <c r="AZ33" i="8" a="1"/>
  <c r="AZ33" i="8" s="1"/>
  <c r="BA33" i="8" a="1"/>
  <c r="BA33" i="8" s="1"/>
  <c r="BB33" i="8" a="1"/>
  <c r="BB33" i="8"/>
  <c r="BC33" i="8" a="1"/>
  <c r="BC33" i="8" s="1"/>
  <c r="BD33" i="8" a="1"/>
  <c r="BD33" i="8" s="1"/>
  <c r="BE33" i="8" a="1"/>
  <c r="BE33" i="8" s="1"/>
  <c r="BF33" i="8" a="1"/>
  <c r="BF33" i="8"/>
  <c r="BG33" i="8" a="1"/>
  <c r="BG33" i="8" s="1"/>
  <c r="BH33" i="8" a="1"/>
  <c r="BH33" i="8" s="1"/>
  <c r="BI33" i="8" a="1"/>
  <c r="BI33" i="8" s="1"/>
  <c r="BJ33" i="8" a="1"/>
  <c r="BJ33" i="8" s="1"/>
  <c r="BK33" i="8" a="1"/>
  <c r="BK33" i="8" s="1"/>
  <c r="BL33" i="8" a="1"/>
  <c r="BL33" i="8" s="1"/>
  <c r="BM33" i="8" a="1"/>
  <c r="BM33" i="8"/>
  <c r="BN33" i="8" a="1"/>
  <c r="BN33" i="8" s="1"/>
  <c r="BO33" i="8" a="1"/>
  <c r="BO33" i="8"/>
  <c r="BP33" i="8" a="1"/>
  <c r="BP33" i="8" s="1"/>
  <c r="BQ33" i="8" a="1"/>
  <c r="BQ33" i="8" s="1"/>
  <c r="BR33" i="8" a="1"/>
  <c r="BR33" i="8" s="1"/>
  <c r="BS33" i="8" a="1"/>
  <c r="BS33" i="8" s="1"/>
  <c r="BT33" i="8" a="1"/>
  <c r="BT33" i="8" s="1"/>
  <c r="BU33" i="8" a="1"/>
  <c r="BU33" i="8" s="1"/>
  <c r="BV33" i="8" a="1"/>
  <c r="BV33" i="8"/>
  <c r="BW33" i="8" a="1"/>
  <c r="BW33" i="8" s="1"/>
  <c r="BX33" i="8" a="1"/>
  <c r="BX33" i="8" s="1"/>
  <c r="BY33" i="8" a="1"/>
  <c r="BY33" i="8"/>
  <c r="BZ33" i="8" a="1"/>
  <c r="BZ33" i="8" s="1"/>
  <c r="CA33" i="8" a="1"/>
  <c r="CA33" i="8" s="1"/>
  <c r="CB33" i="8" a="1"/>
  <c r="CB33" i="8" s="1"/>
  <c r="CC33" i="8" a="1"/>
  <c r="CC33" i="8"/>
  <c r="CD33" i="8" a="1"/>
  <c r="CD33" i="8" s="1"/>
  <c r="CE33" i="8" a="1"/>
  <c r="CE33" i="8"/>
  <c r="CF33" i="8" a="1"/>
  <c r="CF33" i="8" s="1"/>
  <c r="CG33" i="8" a="1"/>
  <c r="CG33" i="8" s="1"/>
  <c r="P34" i="8" a="1"/>
  <c r="P34" i="8"/>
  <c r="Q34" i="8" a="1"/>
  <c r="Q34" i="8" s="1"/>
  <c r="R34" i="8" a="1"/>
  <c r="R34" i="8" s="1"/>
  <c r="S34" i="8" a="1"/>
  <c r="S34" i="8" s="1"/>
  <c r="T34" i="8" a="1"/>
  <c r="T34" i="8"/>
  <c r="U34" i="8" a="1"/>
  <c r="U34" i="8" s="1"/>
  <c r="V34" i="8" a="1"/>
  <c r="V34" i="8" s="1"/>
  <c r="W34" i="8" a="1"/>
  <c r="W34" i="8" s="1"/>
  <c r="X34" i="8" a="1"/>
  <c r="X34" i="8" s="1"/>
  <c r="Y34" i="8" a="1"/>
  <c r="Y34" i="8"/>
  <c r="Z34" i="8" a="1"/>
  <c r="Z34" i="8" s="1"/>
  <c r="AA34" i="8" a="1"/>
  <c r="AA34" i="8"/>
  <c r="AB34" i="8" a="1"/>
  <c r="AB34" i="8" s="1"/>
  <c r="AC34" i="8" a="1"/>
  <c r="AC34" i="8"/>
  <c r="AD34" i="8" a="1"/>
  <c r="AD34" i="8" s="1"/>
  <c r="AE34" i="8" a="1"/>
  <c r="AE34" i="8" s="1"/>
  <c r="AF34" i="8" a="1"/>
  <c r="AF34" i="8" s="1"/>
  <c r="AG34" i="8" a="1"/>
  <c r="AG34" i="8" s="1"/>
  <c r="AH34" i="8" a="1"/>
  <c r="AH34" i="8" s="1"/>
  <c r="AI34" i="8" a="1"/>
  <c r="AI34" i="8" s="1"/>
  <c r="AJ34" i="8" a="1"/>
  <c r="AJ34" i="8"/>
  <c r="AK34" i="8" a="1"/>
  <c r="AK34" i="8" s="1"/>
  <c r="AL34" i="8" a="1"/>
  <c r="AL34" i="8" s="1"/>
  <c r="AM34" i="8" a="1"/>
  <c r="AM34" i="8"/>
  <c r="AN34" i="8" a="1"/>
  <c r="AN34" i="8" s="1"/>
  <c r="AO34" i="8" a="1"/>
  <c r="AO34" i="8" s="1"/>
  <c r="AP34" i="8" a="1"/>
  <c r="AP34" i="8" s="1"/>
  <c r="AQ34" i="8" a="1"/>
  <c r="AQ34" i="8"/>
  <c r="AR34" i="8" a="1"/>
  <c r="AR34" i="8"/>
  <c r="AS34" i="8" a="1"/>
  <c r="AS34" i="8"/>
  <c r="AT34" i="8" a="1"/>
  <c r="AT34" i="8" s="1"/>
  <c r="AU34" i="8" a="1"/>
  <c r="AU34" i="8" s="1"/>
  <c r="AV34" i="8" a="1"/>
  <c r="AV34" i="8"/>
  <c r="AW34" i="8" a="1"/>
  <c r="AW34" i="8" s="1"/>
  <c r="AX34" i="8" a="1"/>
  <c r="AX34" i="8" s="1"/>
  <c r="AY34" i="8" a="1"/>
  <c r="AY34" i="8" s="1"/>
  <c r="AZ34" i="8" a="1"/>
  <c r="AZ34" i="8"/>
  <c r="BA34" i="8" a="1"/>
  <c r="BA34" i="8" s="1"/>
  <c r="BB34" i="8" a="1"/>
  <c r="BB34" i="8" s="1"/>
  <c r="BC34" i="8" a="1"/>
  <c r="BC34" i="8" s="1"/>
  <c r="BD34" i="8" a="1"/>
  <c r="BD34" i="8" s="1"/>
  <c r="BE34" i="8" a="1"/>
  <c r="BE34" i="8" s="1"/>
  <c r="BF34" i="8" a="1"/>
  <c r="BF34" i="8" s="1"/>
  <c r="BG34" i="8" a="1"/>
  <c r="BG34" i="8"/>
  <c r="BH34" i="8" a="1"/>
  <c r="BH34" i="8" s="1"/>
  <c r="BI34" i="8" a="1"/>
  <c r="BI34" i="8"/>
  <c r="BJ34" i="8" a="1"/>
  <c r="BJ34" i="8" s="1"/>
  <c r="BK34" i="8" a="1"/>
  <c r="BK34" i="8" s="1"/>
  <c r="BL34" i="8" a="1"/>
  <c r="BL34" i="8" s="1"/>
  <c r="BM34" i="8" a="1"/>
  <c r="BM34" i="8" s="1"/>
  <c r="BN34" i="8" a="1"/>
  <c r="BN34" i="8" s="1"/>
  <c r="BO34" i="8" a="1"/>
  <c r="BO34" i="8" s="1"/>
  <c r="BP34" i="8" a="1"/>
  <c r="BP34" i="8"/>
  <c r="BQ34" i="8" a="1"/>
  <c r="BQ34" i="8" s="1"/>
  <c r="BR34" i="8" a="1"/>
  <c r="BR34" i="8" s="1"/>
  <c r="BS34" i="8" a="1"/>
  <c r="BS34" i="8" s="1"/>
  <c r="BT34" i="8" a="1"/>
  <c r="BT34" i="8" s="1"/>
  <c r="BU34" i="8" a="1"/>
  <c r="BU34" i="8"/>
  <c r="BV34" i="8" a="1"/>
  <c r="BV34" i="8" s="1"/>
  <c r="BW34" i="8" a="1"/>
  <c r="BW34" i="8"/>
  <c r="BX34" i="8" a="1"/>
  <c r="BX34" i="8" s="1"/>
  <c r="BY34" i="8" a="1"/>
  <c r="BY34" i="8"/>
  <c r="BZ34" i="8" a="1"/>
  <c r="BZ34" i="8" s="1"/>
  <c r="CA34" i="8" a="1"/>
  <c r="CA34" i="8" s="1"/>
  <c r="CB34" i="8" a="1"/>
  <c r="CB34" i="8"/>
  <c r="CC34" i="8" a="1"/>
  <c r="CC34" i="8" s="1"/>
  <c r="CD34" i="8" a="1"/>
  <c r="CD34" i="8" s="1"/>
  <c r="CE34" i="8" a="1"/>
  <c r="CE34" i="8" s="1"/>
  <c r="CF34" i="8" a="1"/>
  <c r="CF34" i="8"/>
  <c r="CG34" i="8" a="1"/>
  <c r="CG34" i="8"/>
  <c r="P35" i="8" a="1"/>
  <c r="P35" i="8" s="1"/>
  <c r="Q35" i="8" a="1"/>
  <c r="Q35" i="8" s="1"/>
  <c r="R35" i="8" a="1"/>
  <c r="R35" i="8" s="1"/>
  <c r="S35" i="8" a="1"/>
  <c r="S35" i="8" s="1"/>
  <c r="T35" i="8" a="1"/>
  <c r="T35" i="8" s="1"/>
  <c r="U35" i="8" a="1"/>
  <c r="U35" i="8"/>
  <c r="V35" i="8" a="1"/>
  <c r="V35" i="8" s="1"/>
  <c r="W35" i="8" a="1"/>
  <c r="W35" i="8"/>
  <c r="X35" i="8" a="1"/>
  <c r="X35" i="8" s="1"/>
  <c r="Y35" i="8" a="1"/>
  <c r="Y35" i="8" s="1"/>
  <c r="Z35" i="8" a="1"/>
  <c r="Z35" i="8"/>
  <c r="AA35" i="8" a="1"/>
  <c r="AA35" i="8" s="1"/>
  <c r="AB35" i="8" a="1"/>
  <c r="AB35" i="8" s="1"/>
  <c r="AC35" i="8" a="1"/>
  <c r="AC35" i="8"/>
  <c r="AD35" i="8" a="1"/>
  <c r="AD35" i="8"/>
  <c r="AE35" i="8" a="1"/>
  <c r="AE35" i="8" s="1"/>
  <c r="AF35" i="8" a="1"/>
  <c r="AF35" i="8" s="1"/>
  <c r="AG35" i="8" a="1"/>
  <c r="AG35" i="8" s="1"/>
  <c r="AH35" i="8" a="1"/>
  <c r="AH35" i="8" s="1"/>
  <c r="AI35" i="8" a="1"/>
  <c r="AI35" i="8" s="1"/>
  <c r="AJ35" i="8" a="1"/>
  <c r="AJ35" i="8" s="1"/>
  <c r="AK35" i="8" a="1"/>
  <c r="AK35" i="8"/>
  <c r="AL35" i="8" a="1"/>
  <c r="AL35" i="8" s="1"/>
  <c r="AM35" i="8" a="1"/>
  <c r="AM35" i="8"/>
  <c r="AN35" i="8" a="1"/>
  <c r="AN35" i="8" s="1"/>
  <c r="AO35" i="8" a="1"/>
  <c r="AO35" i="8" s="1"/>
  <c r="AP35" i="8" a="1"/>
  <c r="AP35" i="8"/>
  <c r="AQ35" i="8" a="1"/>
  <c r="AQ35" i="8" s="1"/>
  <c r="AR35" i="8" a="1"/>
  <c r="AR35" i="8" s="1"/>
  <c r="AS35" i="8" a="1"/>
  <c r="AS35" i="8" s="1"/>
  <c r="AT35" i="8" a="1"/>
  <c r="AT35" i="8"/>
  <c r="AU35" i="8" a="1"/>
  <c r="AU35" i="8" s="1"/>
  <c r="AV35" i="8" a="1"/>
  <c r="AV35" i="8" s="1"/>
  <c r="AW35" i="8" a="1"/>
  <c r="AW35" i="8"/>
  <c r="AX35" i="8" a="1"/>
  <c r="AX35" i="8" s="1"/>
  <c r="AY35" i="8" a="1"/>
  <c r="AY35" i="8"/>
  <c r="AZ35" i="8" a="1"/>
  <c r="AZ35" i="8" s="1"/>
  <c r="BA35" i="8" a="1"/>
  <c r="BA35" i="8"/>
  <c r="BB35" i="8" a="1"/>
  <c r="BB35" i="8"/>
  <c r="BC35" i="8" a="1"/>
  <c r="BC35" i="8"/>
  <c r="BD35" i="8" a="1"/>
  <c r="BD35" i="8" s="1"/>
  <c r="BE35" i="8" a="1"/>
  <c r="BE35" i="8" s="1"/>
  <c r="BF35" i="8" a="1"/>
  <c r="BF35" i="8" s="1"/>
  <c r="BG35" i="8" a="1"/>
  <c r="BG35" i="8" s="1"/>
  <c r="BH35" i="8" a="1"/>
  <c r="BH35" i="8" s="1"/>
  <c r="BI35" i="8" a="1"/>
  <c r="BI35" i="8" s="1"/>
  <c r="BJ35" i="8" a="1"/>
  <c r="BJ35" i="8"/>
  <c r="BK35" i="8" a="1"/>
  <c r="BK35" i="8" s="1"/>
  <c r="BL35" i="8" a="1"/>
  <c r="BL35" i="8" s="1"/>
  <c r="BM35" i="8" a="1"/>
  <c r="BM35" i="8" s="1"/>
  <c r="BN35" i="8" a="1"/>
  <c r="BN35" i="8" s="1"/>
  <c r="BO35" i="8" a="1"/>
  <c r="BO35" i="8" s="1"/>
  <c r="BP35" i="8" a="1"/>
  <c r="BP35" i="8" s="1"/>
  <c r="BQ35" i="8" a="1"/>
  <c r="BQ35" i="8" s="1"/>
  <c r="BR35" i="8" a="1"/>
  <c r="BR35" i="8" s="1"/>
  <c r="BS35" i="8" a="1"/>
  <c r="BS35" i="8" s="1"/>
  <c r="BT35" i="8" a="1"/>
  <c r="BT35" i="8" s="1"/>
  <c r="BU35" i="8" a="1"/>
  <c r="BU35" i="8" s="1"/>
  <c r="BV35" i="8" a="1"/>
  <c r="BV35" i="8" s="1"/>
  <c r="BW35" i="8" a="1"/>
  <c r="BW35" i="8"/>
  <c r="BX35" i="8" a="1"/>
  <c r="BX35" i="8" s="1"/>
  <c r="BY35" i="8" a="1"/>
  <c r="BY35" i="8"/>
  <c r="BZ35" i="8" a="1"/>
  <c r="BZ35" i="8" s="1"/>
  <c r="CA35" i="8" a="1"/>
  <c r="CA35" i="8" s="1"/>
  <c r="CB35" i="8" a="1"/>
  <c r="CB35" i="8" s="1"/>
  <c r="CC35" i="8" a="1"/>
  <c r="CC35" i="8" s="1"/>
  <c r="CD35" i="8" a="1"/>
  <c r="CD35" i="8" s="1"/>
  <c r="CE35" i="8" a="1"/>
  <c r="CE35" i="8" s="1"/>
  <c r="CF35" i="8" a="1"/>
  <c r="CF35" i="8" s="1"/>
  <c r="CG35" i="8" a="1"/>
  <c r="CG35" i="8" s="1"/>
  <c r="P36" i="8" a="1"/>
  <c r="P36" i="8" s="1"/>
  <c r="Q36" i="8" a="1"/>
  <c r="Q36" i="8" s="1"/>
  <c r="R36" i="8" a="1"/>
  <c r="R36" i="8" s="1"/>
  <c r="S36" i="8" a="1"/>
  <c r="S36" i="8" s="1"/>
  <c r="T36" i="8" a="1"/>
  <c r="T36" i="8" s="1"/>
  <c r="U36" i="8" a="1"/>
  <c r="U36" i="8"/>
  <c r="V36" i="8" a="1"/>
  <c r="V36" i="8" s="1"/>
  <c r="W36" i="8" a="1"/>
  <c r="W36" i="8"/>
  <c r="X36" i="8" a="1"/>
  <c r="X36" i="8" s="1"/>
  <c r="Y36" i="8" a="1"/>
  <c r="Y36" i="8" s="1"/>
  <c r="Z36" i="8" a="1"/>
  <c r="Z36" i="8" s="1"/>
  <c r="AA36" i="8" a="1"/>
  <c r="AA36" i="8" s="1"/>
  <c r="AB36" i="8" a="1"/>
  <c r="AB36" i="8" s="1"/>
  <c r="AC36" i="8" a="1"/>
  <c r="AC36" i="8" s="1"/>
  <c r="AD36" i="8" a="1"/>
  <c r="AD36" i="8" s="1"/>
  <c r="AE36" i="8" a="1"/>
  <c r="AE36" i="8" s="1"/>
  <c r="AF36" i="8" a="1"/>
  <c r="AF36" i="8" s="1"/>
  <c r="AG36" i="8" a="1"/>
  <c r="AG36" i="8" s="1"/>
  <c r="AH36" i="8" a="1"/>
  <c r="AH36" i="8" s="1"/>
  <c r="AI36" i="8" a="1"/>
  <c r="AI36" i="8" s="1"/>
  <c r="AJ36" i="8" a="1"/>
  <c r="AJ36" i="8" s="1"/>
  <c r="AK36" i="8" a="1"/>
  <c r="AK36" i="8"/>
  <c r="AL36" i="8" a="1"/>
  <c r="AL36" i="8" s="1"/>
  <c r="AM36" i="8" a="1"/>
  <c r="AM36" i="8"/>
  <c r="AN36" i="8" a="1"/>
  <c r="AN36" i="8" s="1"/>
  <c r="AO36" i="8" a="1"/>
  <c r="AO36" i="8" s="1"/>
  <c r="AP36" i="8" a="1"/>
  <c r="AP36" i="8" s="1"/>
  <c r="AQ36" i="8" a="1"/>
  <c r="AQ36" i="8" s="1"/>
  <c r="AR36" i="8" a="1"/>
  <c r="AR36" i="8" s="1"/>
  <c r="AS36" i="8" a="1"/>
  <c r="AS36" i="8" s="1"/>
  <c r="AT36" i="8" a="1"/>
  <c r="AT36" i="8" s="1"/>
  <c r="AU36" i="8" a="1"/>
  <c r="AU36" i="8" s="1"/>
  <c r="AV36" i="8" a="1"/>
  <c r="AV36" i="8" s="1"/>
  <c r="AW36" i="8" a="1"/>
  <c r="AW36" i="8" s="1"/>
  <c r="AX36" i="8" a="1"/>
  <c r="AX36" i="8" s="1"/>
  <c r="AY36" i="8" a="1"/>
  <c r="AY36" i="8" s="1"/>
  <c r="AZ36" i="8" a="1"/>
  <c r="AZ36" i="8" s="1"/>
  <c r="BA36" i="8" a="1"/>
  <c r="BA36" i="8"/>
  <c r="BB36" i="8" a="1"/>
  <c r="BB36" i="8" s="1"/>
  <c r="BC36" i="8" a="1"/>
  <c r="BC36" i="8"/>
  <c r="BD36" i="8" a="1"/>
  <c r="BD36" i="8" s="1"/>
  <c r="BE36" i="8" a="1"/>
  <c r="BE36" i="8" s="1"/>
  <c r="BF36" i="8" a="1"/>
  <c r="BF36" i="8" s="1"/>
  <c r="BG36" i="8" a="1"/>
  <c r="BG36" i="8" s="1"/>
  <c r="BH36" i="8" a="1"/>
  <c r="BH36" i="8" s="1"/>
  <c r="BI36" i="8" a="1"/>
  <c r="BI36" i="8" s="1"/>
  <c r="BJ36" i="8" a="1"/>
  <c r="BJ36" i="8" s="1"/>
  <c r="BK36" i="8" a="1"/>
  <c r="BK36" i="8" s="1"/>
  <c r="BL36" i="8" a="1"/>
  <c r="BL36" i="8" s="1"/>
  <c r="BM36" i="8" a="1"/>
  <c r="BM36" i="8" s="1"/>
  <c r="BN36" i="8" a="1"/>
  <c r="BN36" i="8" s="1"/>
  <c r="BO36" i="8" a="1"/>
  <c r="BO36" i="8" s="1"/>
  <c r="BP36" i="8" a="1"/>
  <c r="BP36" i="8" s="1"/>
  <c r="BQ36" i="8" a="1"/>
  <c r="BQ36" i="8"/>
  <c r="BR36" i="8" a="1"/>
  <c r="BR36" i="8" s="1"/>
  <c r="BS36" i="8" a="1"/>
  <c r="BS36" i="8"/>
  <c r="BT36" i="8" a="1"/>
  <c r="BT36" i="8" s="1"/>
  <c r="BU36" i="8" a="1"/>
  <c r="BU36" i="8" s="1"/>
  <c r="BV36" i="8" a="1"/>
  <c r="BV36" i="8" s="1"/>
  <c r="BW36" i="8" a="1"/>
  <c r="BW36" i="8" s="1"/>
  <c r="BX36" i="8" a="1"/>
  <c r="BX36" i="8" s="1"/>
  <c r="BY36" i="8" a="1"/>
  <c r="BY36" i="8" s="1"/>
  <c r="BZ36" i="8" a="1"/>
  <c r="BZ36" i="8" s="1"/>
  <c r="CA36" i="8" a="1"/>
  <c r="CA36" i="8" s="1"/>
  <c r="CB36" i="8" a="1"/>
  <c r="CB36" i="8" s="1"/>
  <c r="CC36" i="8" a="1"/>
  <c r="CC36" i="8" s="1"/>
  <c r="CD36" i="8" a="1"/>
  <c r="CD36" i="8" s="1"/>
  <c r="CE36" i="8" a="1"/>
  <c r="CE36" i="8" s="1"/>
  <c r="CF36" i="8" a="1"/>
  <c r="CF36" i="8" s="1"/>
  <c r="CG36" i="8" a="1"/>
  <c r="CG36" i="8"/>
  <c r="P37" i="8" a="1"/>
  <c r="P37" i="8" s="1"/>
  <c r="Q37" i="8" a="1"/>
  <c r="Q37" i="8"/>
  <c r="R37" i="8" a="1"/>
  <c r="R37" i="8" s="1"/>
  <c r="S37" i="8" a="1"/>
  <c r="S37" i="8" s="1"/>
  <c r="T37" i="8" a="1"/>
  <c r="T37" i="8" s="1"/>
  <c r="U37" i="8" a="1"/>
  <c r="U37" i="8" s="1"/>
  <c r="V37" i="8" a="1"/>
  <c r="V37" i="8" s="1"/>
  <c r="W37" i="8" a="1"/>
  <c r="W37" i="8" s="1"/>
  <c r="X37" i="8" a="1"/>
  <c r="X37" i="8" s="1"/>
  <c r="Y37" i="8" a="1"/>
  <c r="Y37" i="8" s="1"/>
  <c r="Z37" i="8" a="1"/>
  <c r="Z37" i="8" s="1"/>
  <c r="AA37" i="8" a="1"/>
  <c r="AA37" i="8" s="1"/>
  <c r="AB37" i="8" a="1"/>
  <c r="AB37" i="8" s="1"/>
  <c r="AC37" i="8" a="1"/>
  <c r="AC37" i="8" s="1"/>
  <c r="AD37" i="8" a="1"/>
  <c r="AD37" i="8" s="1"/>
  <c r="AE37" i="8" a="1"/>
  <c r="AE37" i="8"/>
  <c r="AF37" i="8" a="1"/>
  <c r="AF37" i="8" s="1"/>
  <c r="AG37" i="8" a="1"/>
  <c r="AG37" i="8"/>
  <c r="AH37" i="8" a="1"/>
  <c r="AH37" i="8" s="1"/>
  <c r="AI37" i="8" a="1"/>
  <c r="AI37" i="8"/>
  <c r="AJ37" i="8" a="1"/>
  <c r="AJ37" i="8" s="1"/>
  <c r="AK37" i="8" a="1"/>
  <c r="AK37" i="8" s="1"/>
  <c r="AL37" i="8" a="1"/>
  <c r="AL37" i="8" s="1"/>
  <c r="AM37" i="8" a="1"/>
  <c r="AM37" i="8" s="1"/>
  <c r="AN37" i="8" a="1"/>
  <c r="AN37" i="8" s="1"/>
  <c r="AO37" i="8" a="1"/>
  <c r="AO37" i="8" s="1"/>
  <c r="AP37" i="8" a="1"/>
  <c r="AP37" i="8" s="1"/>
  <c r="AQ37" i="8" a="1"/>
  <c r="AQ37" i="8" s="1"/>
  <c r="AR37" i="8" a="1"/>
  <c r="AR37" i="8" s="1"/>
  <c r="AS37" i="8" a="1"/>
  <c r="AS37" i="8"/>
  <c r="AT37" i="8" a="1"/>
  <c r="AT37" i="8" s="1"/>
  <c r="AU37" i="8" a="1"/>
  <c r="AU37" i="8"/>
  <c r="AV37" i="8" a="1"/>
  <c r="AV37" i="8" s="1"/>
  <c r="AW37" i="8" a="1"/>
  <c r="AW37" i="8"/>
  <c r="AX37" i="8" a="1"/>
  <c r="AX37" i="8" s="1"/>
  <c r="AY37" i="8" a="1"/>
  <c r="AY37" i="8"/>
  <c r="AZ37" i="8" a="1"/>
  <c r="AZ37" i="8" s="1"/>
  <c r="BA37" i="8" a="1"/>
  <c r="BA37" i="8" s="1"/>
  <c r="BB37" i="8" a="1"/>
  <c r="BB37" i="8" s="1"/>
  <c r="BC37" i="8" a="1"/>
  <c r="BC37" i="8" s="1"/>
  <c r="BD37" i="8" a="1"/>
  <c r="BD37" i="8" s="1"/>
  <c r="BE37" i="8" a="1"/>
  <c r="BE37" i="8" s="1"/>
  <c r="BF37" i="8" a="1"/>
  <c r="BF37" i="8" s="1"/>
  <c r="BG37" i="8" a="1"/>
  <c r="BG37" i="8" s="1"/>
  <c r="BH37" i="8" a="1"/>
  <c r="BH37" i="8" s="1"/>
  <c r="BI37" i="8" a="1"/>
  <c r="BI37" i="8"/>
  <c r="BJ37" i="8" a="1"/>
  <c r="BJ37" i="8" s="1"/>
  <c r="BK37" i="8" a="1"/>
  <c r="BK37" i="8"/>
  <c r="BL37" i="8" a="1"/>
  <c r="BL37" i="8" s="1"/>
  <c r="BM37" i="8" a="1"/>
  <c r="BM37" i="8"/>
  <c r="BN37" i="8" a="1"/>
  <c r="BN37" i="8" s="1"/>
  <c r="BO37" i="8" a="1"/>
  <c r="BO37" i="8"/>
  <c r="BP37" i="8" a="1"/>
  <c r="BP37" i="8" s="1"/>
  <c r="BQ37" i="8" a="1"/>
  <c r="BQ37" i="8" s="1"/>
  <c r="BR37" i="8" a="1"/>
  <c r="BR37" i="8" s="1"/>
  <c r="BS37" i="8" a="1"/>
  <c r="BS37" i="8" s="1"/>
  <c r="BT37" i="8" a="1"/>
  <c r="BT37" i="8" s="1"/>
  <c r="BU37" i="8" a="1"/>
  <c r="BU37" i="8" s="1"/>
  <c r="BV37" i="8" a="1"/>
  <c r="BV37" i="8" s="1"/>
  <c r="BW37" i="8" a="1"/>
  <c r="BW37" i="8" s="1"/>
  <c r="BX37" i="8" a="1"/>
  <c r="BX37" i="8" s="1"/>
  <c r="BY37" i="8" a="1"/>
  <c r="BY37" i="8"/>
  <c r="BZ37" i="8" a="1"/>
  <c r="BZ37" i="8" s="1"/>
  <c r="CA37" i="8" a="1"/>
  <c r="CA37" i="8"/>
  <c r="CB37" i="8" a="1"/>
  <c r="CB37" i="8" s="1"/>
  <c r="CC37" i="8" a="1"/>
  <c r="CC37" i="8"/>
  <c r="CD37" i="8" a="1"/>
  <c r="CD37" i="8" s="1"/>
  <c r="CE37" i="8" a="1"/>
  <c r="CE37" i="8"/>
  <c r="CF37" i="8" a="1"/>
  <c r="CF37" i="8" s="1"/>
  <c r="CG37" i="8" a="1"/>
  <c r="CG37" i="8" s="1"/>
  <c r="P38" i="8" a="1"/>
  <c r="P38" i="8" s="1"/>
  <c r="Q38" i="8" a="1"/>
  <c r="Q38" i="8" s="1"/>
  <c r="R38" i="8" a="1"/>
  <c r="R38" i="8" s="1"/>
  <c r="S38" i="8" a="1"/>
  <c r="S38" i="8" s="1"/>
  <c r="T38" i="8" a="1"/>
  <c r="T38" i="8" s="1"/>
  <c r="U38" i="8" a="1"/>
  <c r="U38" i="8" s="1"/>
  <c r="V38" i="8" a="1"/>
  <c r="V38" i="8" s="1"/>
  <c r="W38" i="8" a="1"/>
  <c r="W38" i="8"/>
  <c r="X38" i="8" a="1"/>
  <c r="X38" i="8" s="1"/>
  <c r="Y38" i="8" a="1"/>
  <c r="Y38" i="8"/>
  <c r="Z38" i="8" a="1"/>
  <c r="Z38" i="8" s="1"/>
  <c r="AA38" i="8" a="1"/>
  <c r="AA38" i="8"/>
  <c r="AB38" i="8" a="1"/>
  <c r="AB38" i="8" s="1"/>
  <c r="AC38" i="8" a="1"/>
  <c r="AC38" i="8"/>
  <c r="AD38" i="8" a="1"/>
  <c r="AD38" i="8" s="1"/>
  <c r="AE38" i="8" a="1"/>
  <c r="AE38" i="8" s="1"/>
  <c r="AF38" i="8" a="1"/>
  <c r="AF38" i="8" s="1"/>
  <c r="AG38" i="8" a="1"/>
  <c r="AG38" i="8" s="1"/>
  <c r="AH38" i="8" a="1"/>
  <c r="AH38" i="8" s="1"/>
  <c r="AI38" i="8" a="1"/>
  <c r="AI38" i="8" s="1"/>
  <c r="AJ38" i="8" a="1"/>
  <c r="AJ38" i="8" s="1"/>
  <c r="AK38" i="8" a="1"/>
  <c r="AK38" i="8" s="1"/>
  <c r="AL38" i="8" a="1"/>
  <c r="AL38" i="8" s="1"/>
  <c r="AM38" i="8" a="1"/>
  <c r="AM38" i="8"/>
  <c r="AN38" i="8" a="1"/>
  <c r="AN38" i="8" s="1"/>
  <c r="AO38" i="8" a="1"/>
  <c r="AO38" i="8"/>
  <c r="AP38" i="8" a="1"/>
  <c r="AP38" i="8" s="1"/>
  <c r="AQ38" i="8" a="1"/>
  <c r="AQ38" i="8"/>
  <c r="AR38" i="8" a="1"/>
  <c r="AR38" i="8" s="1"/>
  <c r="AS38" i="8" a="1"/>
  <c r="AS38" i="8"/>
  <c r="AT38" i="8" a="1"/>
  <c r="AT38" i="8" s="1"/>
  <c r="AU38" i="8" a="1"/>
  <c r="AU38" i="8" s="1"/>
  <c r="AV38" i="8" a="1"/>
  <c r="AV38" i="8" s="1"/>
  <c r="AW38" i="8" a="1"/>
  <c r="AW38" i="8" s="1"/>
  <c r="AX38" i="8" a="1"/>
  <c r="AX38" i="8" s="1"/>
  <c r="AY38" i="8" a="1"/>
  <c r="AY38" i="8" s="1"/>
  <c r="AZ38" i="8" a="1"/>
  <c r="AZ38" i="8" s="1"/>
  <c r="BA38" i="8" a="1"/>
  <c r="BA38" i="8" s="1"/>
  <c r="BB38" i="8" a="1"/>
  <c r="BB38" i="8" s="1"/>
  <c r="BC38" i="8" a="1"/>
  <c r="BC38" i="8"/>
  <c r="BD38" i="8" a="1"/>
  <c r="BD38" i="8" s="1"/>
  <c r="BE38" i="8" a="1"/>
  <c r="BE38" i="8"/>
  <c r="BF38" i="8" a="1"/>
  <c r="BF38" i="8" s="1"/>
  <c r="BG38" i="8" a="1"/>
  <c r="BG38" i="8"/>
  <c r="BH38" i="8" a="1"/>
  <c r="BH38" i="8" s="1"/>
  <c r="BI38" i="8" a="1"/>
  <c r="BI38" i="8"/>
  <c r="BJ38" i="8" a="1"/>
  <c r="BJ38" i="8" s="1"/>
  <c r="BK38" i="8" a="1"/>
  <c r="BK38" i="8" s="1"/>
  <c r="BL38" i="8" a="1"/>
  <c r="BL38" i="8" s="1"/>
  <c r="BM38" i="8" a="1"/>
  <c r="BM38" i="8" s="1"/>
  <c r="BN38" i="8" a="1"/>
  <c r="BN38" i="8" s="1"/>
  <c r="BO38" i="8" a="1"/>
  <c r="BO38" i="8" s="1"/>
  <c r="BP38" i="8" a="1"/>
  <c r="BP38" i="8" s="1"/>
  <c r="BQ38" i="8" a="1"/>
  <c r="BQ38" i="8" s="1"/>
  <c r="BR38" i="8" a="1"/>
  <c r="BR38" i="8" s="1"/>
  <c r="BS38" i="8" a="1"/>
  <c r="BS38" i="8"/>
  <c r="BT38" i="8" a="1"/>
  <c r="BT38" i="8" s="1"/>
  <c r="BU38" i="8" a="1"/>
  <c r="BU38" i="8"/>
  <c r="BV38" i="8" a="1"/>
  <c r="BV38" i="8" s="1"/>
  <c r="BW38" i="8" a="1"/>
  <c r="BW38" i="8"/>
  <c r="BX38" i="8" a="1"/>
  <c r="BX38" i="8" s="1"/>
  <c r="BY38" i="8" a="1"/>
  <c r="BY38" i="8"/>
  <c r="BZ38" i="8" a="1"/>
  <c r="BZ38" i="8" s="1"/>
  <c r="CA38" i="8" a="1"/>
  <c r="CA38" i="8" s="1"/>
  <c r="CB38" i="8" a="1"/>
  <c r="CB38" i="8" s="1"/>
  <c r="CC38" i="8" a="1"/>
  <c r="CC38" i="8" s="1"/>
  <c r="CD38" i="8" a="1"/>
  <c r="CD38" i="8" s="1"/>
  <c r="CE38" i="8" a="1"/>
  <c r="CE38" i="8" s="1"/>
  <c r="CF38" i="8" a="1"/>
  <c r="CF38" i="8" s="1"/>
  <c r="CG38" i="8" a="1"/>
  <c r="CG38" i="8" s="1"/>
  <c r="P39" i="8" a="1"/>
  <c r="P39" i="8" s="1"/>
  <c r="Q39" i="8" a="1"/>
  <c r="Q39" i="8"/>
  <c r="R39" i="8" a="1"/>
  <c r="R39" i="8" s="1"/>
  <c r="S39" i="8" a="1"/>
  <c r="S39" i="8"/>
  <c r="T39" i="8" a="1"/>
  <c r="T39" i="8" s="1"/>
  <c r="U39" i="8" a="1"/>
  <c r="U39" i="8"/>
  <c r="V39" i="8" a="1"/>
  <c r="V39" i="8" s="1"/>
  <c r="W39" i="8" a="1"/>
  <c r="W39" i="8"/>
  <c r="X39" i="8" a="1"/>
  <c r="X39" i="8" s="1"/>
  <c r="Y39" i="8" a="1"/>
  <c r="Y39" i="8" s="1"/>
  <c r="Z39" i="8" a="1"/>
  <c r="Z39" i="8" s="1"/>
  <c r="AA39" i="8" a="1"/>
  <c r="AA39" i="8" s="1"/>
  <c r="AB39" i="8" a="1"/>
  <c r="AB39" i="8" s="1"/>
  <c r="AC39" i="8" a="1"/>
  <c r="AC39" i="8" s="1"/>
  <c r="AD39" i="8" a="1"/>
  <c r="AD39" i="8" s="1"/>
  <c r="AE39" i="8" a="1"/>
  <c r="AE39" i="8" s="1"/>
  <c r="AF39" i="8" a="1"/>
  <c r="AF39" i="8" s="1"/>
  <c r="AG39" i="8" a="1"/>
  <c r="AG39" i="8"/>
  <c r="AH39" i="8" a="1"/>
  <c r="AH39" i="8" s="1"/>
  <c r="AI39" i="8" a="1"/>
  <c r="AI39" i="8" s="1"/>
  <c r="AJ39" i="8" a="1"/>
  <c r="AJ39" i="8" s="1"/>
  <c r="AK39" i="8" a="1"/>
  <c r="AK39" i="8" s="1"/>
  <c r="AL39" i="8" a="1"/>
  <c r="AL39" i="8"/>
  <c r="AM39" i="8" a="1"/>
  <c r="AM39" i="8"/>
  <c r="AN39" i="8" a="1"/>
  <c r="AN39" i="8" s="1"/>
  <c r="AO39" i="8" a="1"/>
  <c r="AO39" i="8"/>
  <c r="AP39" i="8" a="1"/>
  <c r="AP39" i="8"/>
  <c r="AQ39" i="8" a="1"/>
  <c r="AQ39" i="8" s="1"/>
  <c r="AR39" i="8" a="1"/>
  <c r="AR39" i="8" s="1"/>
  <c r="AS39" i="8" a="1"/>
  <c r="AS39" i="8" s="1"/>
  <c r="AT39" i="8" a="1"/>
  <c r="AT39" i="8" s="1"/>
  <c r="AU39" i="8" a="1"/>
  <c r="AU39" i="8"/>
  <c r="AV39" i="8" a="1"/>
  <c r="AV39" i="8" s="1"/>
  <c r="AW39" i="8" a="1"/>
  <c r="AW39" i="8" s="1"/>
  <c r="AX39" i="8" a="1"/>
  <c r="AX39" i="8"/>
  <c r="AY39" i="8" a="1"/>
  <c r="AY39" i="8"/>
  <c r="AZ39" i="8" a="1"/>
  <c r="AZ39" i="8" s="1"/>
  <c r="BA39" i="8" a="1"/>
  <c r="BA39" i="8"/>
  <c r="BB39" i="8" a="1"/>
  <c r="BB39" i="8" s="1"/>
  <c r="BC39" i="8" a="1"/>
  <c r="BC39" i="8" s="1"/>
  <c r="BD39" i="8" a="1"/>
  <c r="BD39" i="8" s="1"/>
  <c r="BE39" i="8" a="1"/>
  <c r="BE39" i="8" s="1"/>
  <c r="BF39" i="8" a="1"/>
  <c r="BF39" i="8" s="1"/>
  <c r="BG39" i="8" a="1"/>
  <c r="BG39" i="8"/>
  <c r="BH39" i="8" a="1"/>
  <c r="BH39" i="8" s="1"/>
  <c r="BI39" i="8" a="1"/>
  <c r="BI39" i="8"/>
  <c r="BJ39" i="8" a="1"/>
  <c r="BJ39" i="8"/>
  <c r="BK39" i="8" a="1"/>
  <c r="BK39" i="8" s="1"/>
  <c r="BL39" i="8" a="1"/>
  <c r="BL39" i="8" s="1"/>
  <c r="BM39" i="8" a="1"/>
  <c r="BM39" i="8"/>
  <c r="BN39" i="8" a="1"/>
  <c r="BN39" i="8" s="1"/>
  <c r="BO39" i="8" a="1"/>
  <c r="BO39" i="8" s="1"/>
  <c r="BP39" i="8" a="1"/>
  <c r="BP39" i="8" s="1"/>
  <c r="BQ39" i="8" a="1"/>
  <c r="BQ39" i="8" s="1"/>
  <c r="BR39" i="8" a="1"/>
  <c r="BR39" i="8"/>
  <c r="BS39" i="8" a="1"/>
  <c r="BS39" i="8"/>
  <c r="BT39" i="8" a="1"/>
  <c r="BT39" i="8" s="1"/>
  <c r="BU39" i="8" a="1"/>
  <c r="BU39" i="8"/>
  <c r="BV39" i="8" a="1"/>
  <c r="BV39" i="8"/>
  <c r="BW39" i="8" a="1"/>
  <c r="BW39" i="8" s="1"/>
  <c r="BX39" i="8" a="1"/>
  <c r="BX39" i="8" s="1"/>
  <c r="BY39" i="8" a="1"/>
  <c r="BY39" i="8" s="1"/>
  <c r="BZ39" i="8" a="1"/>
  <c r="BZ39" i="8" s="1"/>
  <c r="CA39" i="8" a="1"/>
  <c r="CA39" i="8"/>
  <c r="CB39" i="8" a="1"/>
  <c r="CB39" i="8" s="1"/>
  <c r="CC39" i="8" a="1"/>
  <c r="CC39" i="8" s="1"/>
  <c r="CD39" i="8" a="1"/>
  <c r="CD39" i="8"/>
  <c r="CE39" i="8" a="1"/>
  <c r="CE39" i="8"/>
  <c r="CF39" i="8" a="1"/>
  <c r="CF39" i="8" s="1"/>
  <c r="CG39" i="8" a="1"/>
  <c r="CG39" i="8"/>
  <c r="P40" i="8" a="1"/>
  <c r="P40" i="8" s="1"/>
  <c r="Q40" i="8" a="1"/>
  <c r="Q40" i="8" s="1"/>
  <c r="R40" i="8" a="1"/>
  <c r="R40" i="8" s="1"/>
  <c r="S40" i="8" a="1"/>
  <c r="S40" i="8" s="1"/>
  <c r="T40" i="8" a="1"/>
  <c r="T40" i="8" s="1"/>
  <c r="U40" i="8" a="1"/>
  <c r="U40" i="8"/>
  <c r="V40" i="8" a="1"/>
  <c r="V40" i="8" s="1"/>
  <c r="W40" i="8" a="1"/>
  <c r="W40" i="8"/>
  <c r="X40" i="8" a="1"/>
  <c r="X40" i="8"/>
  <c r="Y40" i="8" a="1"/>
  <c r="Y40" i="8" s="1"/>
  <c r="Z40" i="8" a="1"/>
  <c r="Z40" i="8" s="1"/>
  <c r="AA40" i="8" a="1"/>
  <c r="AA40" i="8"/>
  <c r="AB40" i="8" a="1"/>
  <c r="AB40" i="8" s="1"/>
  <c r="AC40" i="8" a="1"/>
  <c r="AC40" i="8" s="1"/>
  <c r="AD40" i="8" a="1"/>
  <c r="AD40" i="8" s="1"/>
  <c r="AE40" i="8" a="1"/>
  <c r="AE40" i="8" s="1"/>
  <c r="AF40" i="8" a="1"/>
  <c r="AF40" i="8"/>
  <c r="AG40" i="8" a="1"/>
  <c r="AG40" i="8"/>
  <c r="AH40" i="8" a="1"/>
  <c r="AH40" i="8" s="1"/>
  <c r="AI40" i="8" a="1"/>
  <c r="AI40" i="8"/>
  <c r="AJ40" i="8" a="1"/>
  <c r="AJ40" i="8"/>
  <c r="AK40" i="8" a="1"/>
  <c r="AK40" i="8" s="1"/>
  <c r="AL40" i="8" a="1"/>
  <c r="AL40" i="8" s="1"/>
  <c r="AM40" i="8" a="1"/>
  <c r="AM40" i="8" s="1"/>
  <c r="AN40" i="8" a="1"/>
  <c r="AN40" i="8" s="1"/>
  <c r="AO40" i="8" a="1"/>
  <c r="AO40" i="8"/>
  <c r="AP40" i="8" a="1"/>
  <c r="AP40" i="8" s="1"/>
  <c r="AQ40" i="8" a="1"/>
  <c r="AQ40" i="8" s="1"/>
  <c r="AR40" i="8" a="1"/>
  <c r="AR40" i="8"/>
  <c r="AS40" i="8" a="1"/>
  <c r="AS40" i="8"/>
  <c r="AT40" i="8" a="1"/>
  <c r="AT40" i="8" s="1"/>
  <c r="AU40" i="8" a="1"/>
  <c r="AU40" i="8"/>
  <c r="AV40" i="8" a="1"/>
  <c r="AV40" i="8" s="1"/>
  <c r="AW40" i="8" a="1"/>
  <c r="AW40" i="8" s="1"/>
  <c r="AX40" i="8" a="1"/>
  <c r="AX40" i="8" s="1"/>
  <c r="AY40" i="8" a="1"/>
  <c r="AY40" i="8" s="1"/>
  <c r="AZ40" i="8" a="1"/>
  <c r="AZ40" i="8" s="1"/>
  <c r="BA40" i="8" a="1"/>
  <c r="BA40" i="8"/>
  <c r="BB40" i="8" a="1"/>
  <c r="BB40" i="8" s="1"/>
  <c r="BC40" i="8" a="1"/>
  <c r="BC40" i="8"/>
  <c r="BD40" i="8" a="1"/>
  <c r="BD40" i="8"/>
  <c r="BE40" i="8" a="1"/>
  <c r="BE40" i="8" s="1"/>
  <c r="BF40" i="8" a="1"/>
  <c r="BF40" i="8" s="1"/>
  <c r="BG40" i="8" a="1"/>
  <c r="BG40" i="8"/>
  <c r="BH40" i="8" a="1"/>
  <c r="BH40" i="8" s="1"/>
  <c r="BI40" i="8" a="1"/>
  <c r="BI40" i="8" s="1"/>
  <c r="BJ40" i="8" a="1"/>
  <c r="BJ40" i="8" s="1"/>
  <c r="BK40" i="8" a="1"/>
  <c r="BK40" i="8" s="1"/>
  <c r="BL40" i="8" a="1"/>
  <c r="BL40" i="8"/>
  <c r="BM40" i="8" a="1"/>
  <c r="BM40" i="8"/>
  <c r="BN40" i="8" a="1"/>
  <c r="BN40" i="8" s="1"/>
  <c r="BO40" i="8" a="1"/>
  <c r="BO40" i="8"/>
  <c r="BP40" i="8" a="1"/>
  <c r="BP40" i="8"/>
  <c r="BQ40" i="8" a="1"/>
  <c r="BQ40" i="8" s="1"/>
  <c r="BR40" i="8" a="1"/>
  <c r="BR40" i="8" s="1"/>
  <c r="BS40" i="8" a="1"/>
  <c r="BS40" i="8" s="1"/>
  <c r="BT40" i="8" a="1"/>
  <c r="BT40" i="8" s="1"/>
  <c r="BU40" i="8" a="1"/>
  <c r="BU40" i="8"/>
  <c r="BV40" i="8" a="1"/>
  <c r="BV40" i="8" s="1"/>
  <c r="BW40" i="8" a="1"/>
  <c r="BW40" i="8" s="1"/>
  <c r="BX40" i="8" a="1"/>
  <c r="BX40" i="8"/>
  <c r="BY40" i="8" a="1"/>
  <c r="BY40" i="8"/>
  <c r="BZ40" i="8" a="1"/>
  <c r="BZ40" i="8" s="1"/>
  <c r="CA40" i="8" a="1"/>
  <c r="CA40" i="8"/>
  <c r="CB40" i="8" a="1"/>
  <c r="CB40" i="8" s="1"/>
  <c r="CC40" i="8" a="1"/>
  <c r="CC40" i="8" s="1"/>
  <c r="CD40" i="8" a="1"/>
  <c r="CD40" i="8" s="1"/>
  <c r="CE40" i="8" a="1"/>
  <c r="CE40" i="8" s="1"/>
  <c r="CF40" i="8" a="1"/>
  <c r="CF40" i="8" s="1"/>
  <c r="CG40" i="8" a="1"/>
  <c r="CG40" i="8"/>
  <c r="P41" i="8" a="1"/>
  <c r="P41" i="8" s="1"/>
  <c r="Q41" i="8" a="1"/>
  <c r="Q41" i="8"/>
  <c r="R41" i="8" a="1"/>
  <c r="R41" i="8"/>
  <c r="S41" i="8" a="1"/>
  <c r="S41" i="8" s="1"/>
  <c r="T41" i="8" a="1"/>
  <c r="T41" i="8" s="1"/>
  <c r="U41" i="8" a="1"/>
  <c r="U41" i="8"/>
  <c r="V41" i="8" a="1"/>
  <c r="V41" i="8" s="1"/>
  <c r="W41" i="8" a="1"/>
  <c r="W41" i="8" s="1"/>
  <c r="X41" i="8" a="1"/>
  <c r="X41" i="8" s="1"/>
  <c r="Y41" i="8" a="1"/>
  <c r="Y41" i="8" s="1"/>
  <c r="Z41" i="8" a="1"/>
  <c r="Z41" i="8"/>
  <c r="AA41" i="8" a="1"/>
  <c r="AA41" i="8"/>
  <c r="AB41" i="8" a="1"/>
  <c r="AB41" i="8" s="1"/>
  <c r="AC41" i="8" a="1"/>
  <c r="AC41" i="8"/>
  <c r="AD41" i="8" a="1"/>
  <c r="AD41" i="8"/>
  <c r="AE41" i="8" a="1"/>
  <c r="AE41" i="8" s="1"/>
  <c r="AF41" i="8" a="1"/>
  <c r="AF41" i="8" s="1"/>
  <c r="AG41" i="8" a="1"/>
  <c r="AG41" i="8" s="1"/>
  <c r="AH41" i="8" a="1"/>
  <c r="AH41" i="8" s="1"/>
  <c r="AI41" i="8" a="1"/>
  <c r="AI41" i="8"/>
  <c r="AJ41" i="8" a="1"/>
  <c r="AJ41" i="8" s="1"/>
  <c r="AK41" i="8" a="1"/>
  <c r="AK41" i="8" s="1"/>
  <c r="AL41" i="8" a="1"/>
  <c r="AL41" i="8"/>
  <c r="AM41" i="8" a="1"/>
  <c r="AM41" i="8"/>
  <c r="AN41" i="8" a="1"/>
  <c r="AN41" i="8" s="1"/>
  <c r="AO41" i="8" a="1"/>
  <c r="AO41" i="8"/>
  <c r="AP41" i="8" a="1"/>
  <c r="AP41" i="8" s="1"/>
  <c r="AQ41" i="8" a="1"/>
  <c r="AQ41" i="8" s="1"/>
  <c r="AR41" i="8" a="1"/>
  <c r="AR41" i="8" s="1"/>
  <c r="AS41" i="8" a="1"/>
  <c r="AS41" i="8" s="1"/>
  <c r="AT41" i="8" a="1"/>
  <c r="AT41" i="8" s="1"/>
  <c r="AU41" i="8" a="1"/>
  <c r="AU41" i="8"/>
  <c r="AV41" i="8" a="1"/>
  <c r="AV41" i="8" s="1"/>
  <c r="AW41" i="8" a="1"/>
  <c r="AW41" i="8"/>
  <c r="AX41" i="8" a="1"/>
  <c r="AX41" i="8"/>
  <c r="AY41" i="8" a="1"/>
  <c r="AY41" i="8" s="1"/>
  <c r="AZ41" i="8" a="1"/>
  <c r="AZ41" i="8" s="1"/>
  <c r="BA41" i="8" a="1"/>
  <c r="BA41" i="8"/>
  <c r="BB41" i="8" a="1"/>
  <c r="BB41" i="8" s="1"/>
  <c r="BC41" i="8" a="1"/>
  <c r="BC41" i="8" s="1"/>
  <c r="BD41" i="8" a="1"/>
  <c r="BD41" i="8" s="1"/>
  <c r="BE41" i="8" a="1"/>
  <c r="BE41" i="8" s="1"/>
  <c r="BF41" i="8" a="1"/>
  <c r="BF41" i="8"/>
  <c r="BG41" i="8" a="1"/>
  <c r="BG41" i="8"/>
  <c r="BH41" i="8" a="1"/>
  <c r="BH41" i="8" s="1"/>
  <c r="BI41" i="8" a="1"/>
  <c r="BI41" i="8"/>
  <c r="BJ41" i="8" a="1"/>
  <c r="BJ41" i="8"/>
  <c r="BK41" i="8" a="1"/>
  <c r="BK41" i="8" s="1"/>
  <c r="BL41" i="8" a="1"/>
  <c r="BL41" i="8" s="1"/>
  <c r="BM41" i="8" a="1"/>
  <c r="BM41" i="8" s="1"/>
  <c r="BN41" i="8" a="1"/>
  <c r="BN41" i="8" s="1"/>
  <c r="BO41" i="8" a="1"/>
  <c r="BO41" i="8"/>
  <c r="BP41" i="8" a="1"/>
  <c r="BP41" i="8" s="1"/>
  <c r="BQ41" i="8" a="1"/>
  <c r="BQ41" i="8" s="1"/>
  <c r="BR41" i="8" a="1"/>
  <c r="BR41" i="8"/>
  <c r="BS41" i="8" a="1"/>
  <c r="BS41" i="8"/>
  <c r="BT41" i="8" a="1"/>
  <c r="BT41" i="8" s="1"/>
  <c r="BU41" i="8" a="1"/>
  <c r="BU41" i="8"/>
  <c r="BV41" i="8" a="1"/>
  <c r="BV41" i="8" s="1"/>
  <c r="BW41" i="8" a="1"/>
  <c r="BW41" i="8" s="1"/>
  <c r="BX41" i="8" a="1"/>
  <c r="BX41" i="8" s="1"/>
  <c r="BY41" i="8" a="1"/>
  <c r="BY41" i="8" s="1"/>
  <c r="BZ41" i="8" a="1"/>
  <c r="BZ41" i="8" s="1"/>
  <c r="CA41" i="8" a="1"/>
  <c r="CA41" i="8"/>
  <c r="CB41" i="8" a="1"/>
  <c r="CB41" i="8" s="1"/>
  <c r="CC41" i="8" a="1"/>
  <c r="CC41" i="8"/>
  <c r="CD41" i="8" a="1"/>
  <c r="CD41" i="8"/>
  <c r="CE41" i="8" a="1"/>
  <c r="CE41" i="8" s="1"/>
  <c r="CF41" i="8" a="1"/>
  <c r="CF41" i="8" s="1"/>
  <c r="CG41" i="8" a="1"/>
  <c r="CG41" i="8"/>
  <c r="P42" i="8" a="1"/>
  <c r="P42" i="8" s="1"/>
  <c r="Q42" i="8" a="1"/>
  <c r="Q42" i="8" s="1"/>
  <c r="R42" i="8" a="1"/>
  <c r="R42" i="8" s="1"/>
  <c r="S42" i="8" a="1"/>
  <c r="S42" i="8" s="1"/>
  <c r="T42" i="8" a="1"/>
  <c r="T42" i="8"/>
  <c r="U42" i="8" a="1"/>
  <c r="U42" i="8"/>
  <c r="V42" i="8" a="1"/>
  <c r="V42" i="8" s="1"/>
  <c r="W42" i="8" a="1"/>
  <c r="W42" i="8"/>
  <c r="X42" i="8" a="1"/>
  <c r="X42" i="8"/>
  <c r="Y42" i="8" a="1"/>
  <c r="Y42" i="8" s="1"/>
  <c r="Z42" i="8" a="1"/>
  <c r="Z42" i="8" s="1"/>
  <c r="AA42" i="8" a="1"/>
  <c r="AA42" i="8" s="1"/>
  <c r="AB42" i="8" a="1"/>
  <c r="AB42" i="8" s="1"/>
  <c r="AC42" i="8" a="1"/>
  <c r="AC42" i="8"/>
  <c r="AD42" i="8" a="1"/>
  <c r="AD42" i="8" s="1"/>
  <c r="AE42" i="8" a="1"/>
  <c r="AE42" i="8" s="1"/>
  <c r="AF42" i="8" a="1"/>
  <c r="AF42" i="8"/>
  <c r="AG42" i="8" a="1"/>
  <c r="AG42" i="8"/>
  <c r="AH42" i="8" a="1"/>
  <c r="AH42" i="8" s="1"/>
  <c r="AI42" i="8" a="1"/>
  <c r="AI42" i="8"/>
  <c r="AJ42" i="8" a="1"/>
  <c r="AJ42" i="8" s="1"/>
  <c r="AK42" i="8" a="1"/>
  <c r="AK42" i="8" s="1"/>
  <c r="AL42" i="8" a="1"/>
  <c r="AL42" i="8" s="1"/>
  <c r="AM42" i="8" a="1"/>
  <c r="AM42" i="8" s="1"/>
  <c r="AN42" i="8" a="1"/>
  <c r="AN42" i="8" s="1"/>
  <c r="AO42" i="8" a="1"/>
  <c r="AO42" i="8"/>
  <c r="AP42" i="8" a="1"/>
  <c r="AP42" i="8" s="1"/>
  <c r="AQ42" i="8" a="1"/>
  <c r="AQ42" i="8"/>
  <c r="AR42" i="8" a="1"/>
  <c r="AR42" i="8"/>
  <c r="AS42" i="8" a="1"/>
  <c r="AS42" i="8" s="1"/>
  <c r="AT42" i="8" a="1"/>
  <c r="AT42" i="8" s="1"/>
  <c r="AU42" i="8" a="1"/>
  <c r="AU42" i="8"/>
  <c r="AV42" i="8" a="1"/>
  <c r="AV42" i="8" s="1"/>
  <c r="AW42" i="8" a="1"/>
  <c r="AW42" i="8" s="1"/>
  <c r="AX42" i="8" a="1"/>
  <c r="AX42" i="8" s="1"/>
  <c r="AY42" i="8" a="1"/>
  <c r="AY42" i="8" s="1"/>
  <c r="AZ42" i="8" a="1"/>
  <c r="AZ42" i="8"/>
  <c r="BA42" i="8" a="1"/>
  <c r="BA42" i="8"/>
  <c r="BB42" i="8" a="1"/>
  <c r="BB42" i="8" s="1"/>
  <c r="BC42" i="8" a="1"/>
  <c r="BC42" i="8"/>
  <c r="BD42" i="8" a="1"/>
  <c r="BD42" i="8"/>
  <c r="BE42" i="8" a="1"/>
  <c r="BE42" i="8" s="1"/>
  <c r="BF42" i="8" a="1"/>
  <c r="BF42" i="8" s="1"/>
  <c r="BG42" i="8" a="1"/>
  <c r="BG42" i="8" s="1"/>
  <c r="BH42" i="8" a="1"/>
  <c r="BH42" i="8" s="1"/>
  <c r="BI42" i="8" a="1"/>
  <c r="BI42" i="8"/>
  <c r="BJ42" i="8" a="1"/>
  <c r="BJ42" i="8" s="1"/>
  <c r="BK42" i="8" a="1"/>
  <c r="BK42" i="8" s="1"/>
  <c r="BL42" i="8" a="1"/>
  <c r="BL42" i="8"/>
  <c r="BM42" i="8" a="1"/>
  <c r="BM42" i="8"/>
  <c r="BN42" i="8" a="1"/>
  <c r="BN42" i="8" s="1"/>
  <c r="BO42" i="8" a="1"/>
  <c r="BO42" i="8"/>
  <c r="BP42" i="8" a="1"/>
  <c r="BP42" i="8" s="1"/>
  <c r="BQ42" i="8" a="1"/>
  <c r="BQ42" i="8" s="1"/>
  <c r="BR42" i="8" a="1"/>
  <c r="BR42" i="8" s="1"/>
  <c r="BS42" i="8" a="1"/>
  <c r="BS42" i="8" s="1"/>
  <c r="BT42" i="8" a="1"/>
  <c r="BT42" i="8" s="1"/>
  <c r="BU42" i="8" a="1"/>
  <c r="BU42" i="8"/>
  <c r="BV42" i="8" a="1"/>
  <c r="BV42" i="8" s="1"/>
  <c r="BW42" i="8" a="1"/>
  <c r="BW42" i="8"/>
  <c r="BX42" i="8" a="1"/>
  <c r="BX42" i="8"/>
  <c r="BY42" i="8" a="1"/>
  <c r="BY42" i="8" s="1"/>
  <c r="BZ42" i="8" a="1"/>
  <c r="BZ42" i="8" s="1"/>
  <c r="CA42" i="8" a="1"/>
  <c r="CA42" i="8"/>
  <c r="CB42" i="8" a="1"/>
  <c r="CB42" i="8" s="1"/>
  <c r="CC42" i="8" a="1"/>
  <c r="CC42" i="8" s="1"/>
  <c r="CD42" i="8" a="1"/>
  <c r="CD42" i="8" s="1"/>
  <c r="CE42" i="8" a="1"/>
  <c r="CE42" i="8" s="1"/>
  <c r="CF42" i="8" a="1"/>
  <c r="CF42" i="8"/>
  <c r="CG42" i="8" a="1"/>
  <c r="CG42" i="8"/>
  <c r="P43" i="8" a="1"/>
  <c r="P43" i="8" s="1"/>
  <c r="Q43" i="8" a="1"/>
  <c r="Q43" i="8"/>
  <c r="R43" i="8" a="1"/>
  <c r="R43" i="8"/>
  <c r="S43" i="8" a="1"/>
  <c r="S43" i="8" s="1"/>
  <c r="T43" i="8" a="1"/>
  <c r="T43" i="8" s="1"/>
  <c r="U43" i="8" a="1"/>
  <c r="U43" i="8" s="1"/>
  <c r="V43" i="8" a="1"/>
  <c r="V43" i="8" s="1"/>
  <c r="W43" i="8" a="1"/>
  <c r="W43" i="8"/>
  <c r="X43" i="8" a="1"/>
  <c r="X43" i="8" s="1"/>
  <c r="Y43" i="8" a="1"/>
  <c r="Y43" i="8" s="1"/>
  <c r="Z43" i="8" a="1"/>
  <c r="Z43" i="8"/>
  <c r="AA43" i="8" a="1"/>
  <c r="AA43" i="8"/>
  <c r="AB43" i="8" a="1"/>
  <c r="AB43" i="8" s="1"/>
  <c r="AC43" i="8" a="1"/>
  <c r="AC43" i="8"/>
  <c r="AD43" i="8" a="1"/>
  <c r="AD43" i="8" s="1"/>
  <c r="AE43" i="8" a="1"/>
  <c r="AE43" i="8" s="1"/>
  <c r="AF43" i="8" a="1"/>
  <c r="AF43" i="8" s="1"/>
  <c r="AG43" i="8" a="1"/>
  <c r="AG43" i="8" s="1"/>
  <c r="AH43" i="8" a="1"/>
  <c r="AH43" i="8" s="1"/>
  <c r="AI43" i="8" a="1"/>
  <c r="AI43" i="8"/>
  <c r="AJ43" i="8" a="1"/>
  <c r="AJ43" i="8" s="1"/>
  <c r="AK43" i="8" a="1"/>
  <c r="AK43" i="8"/>
  <c r="AL43" i="8" a="1"/>
  <c r="AL43" i="8"/>
  <c r="AM43" i="8" a="1"/>
  <c r="AM43" i="8" s="1"/>
  <c r="AN43" i="8" a="1"/>
  <c r="AN43" i="8" s="1"/>
  <c r="AO43" i="8" a="1"/>
  <c r="AO43" i="8"/>
  <c r="AP43" i="8" a="1"/>
  <c r="AP43" i="8" s="1"/>
  <c r="AQ43" i="8" a="1"/>
  <c r="AQ43" i="8" s="1"/>
  <c r="AR43" i="8" a="1"/>
  <c r="AR43" i="8" s="1"/>
  <c r="AS43" i="8" a="1"/>
  <c r="AS43" i="8" s="1"/>
  <c r="AT43" i="8" a="1"/>
  <c r="AT43" i="8"/>
  <c r="AU43" i="8" a="1"/>
  <c r="AU43" i="8"/>
  <c r="AV43" i="8" a="1"/>
  <c r="AV43" i="8" s="1"/>
  <c r="AW43" i="8" a="1"/>
  <c r="AW43" i="8"/>
  <c r="AX43" i="8" a="1"/>
  <c r="AX43" i="8"/>
  <c r="AY43" i="8" a="1"/>
  <c r="AY43" i="8" s="1"/>
  <c r="AZ43" i="8" a="1"/>
  <c r="AZ43" i="8" s="1"/>
  <c r="BA43" i="8" a="1"/>
  <c r="BA43" i="8" s="1"/>
  <c r="BB43" i="8" a="1"/>
  <c r="BB43" i="8" s="1"/>
  <c r="BC43" i="8" a="1"/>
  <c r="BC43" i="8"/>
  <c r="BD43" i="8" a="1"/>
  <c r="BD43" i="8" s="1"/>
  <c r="BE43" i="8" a="1"/>
  <c r="BE43" i="8" s="1"/>
  <c r="BF43" i="8" a="1"/>
  <c r="BF43" i="8"/>
  <c r="BG43" i="8" a="1"/>
  <c r="BG43" i="8"/>
  <c r="BH43" i="8" a="1"/>
  <c r="BH43" i="8" s="1"/>
  <c r="BI43" i="8" a="1"/>
  <c r="BI43" i="8"/>
  <c r="BJ43" i="8" a="1"/>
  <c r="BJ43" i="8" s="1"/>
  <c r="BK43" i="8" a="1"/>
  <c r="BK43" i="8" s="1"/>
  <c r="BL43" i="8" a="1"/>
  <c r="BL43" i="8" s="1"/>
  <c r="BM43" i="8" a="1"/>
  <c r="BM43" i="8" s="1"/>
  <c r="BN43" i="8" a="1"/>
  <c r="BN43" i="8" s="1"/>
  <c r="BO43" i="8" a="1"/>
  <c r="BO43" i="8"/>
  <c r="BP43" i="8" a="1"/>
  <c r="BP43" i="8" s="1"/>
  <c r="BQ43" i="8" a="1"/>
  <c r="BQ43" i="8"/>
  <c r="BR43" i="8" a="1"/>
  <c r="BR43" i="8"/>
  <c r="BS43" i="8" a="1"/>
  <c r="BS43" i="8" s="1"/>
  <c r="BT43" i="8" a="1"/>
  <c r="BT43" i="8" s="1"/>
  <c r="BU43" i="8" a="1"/>
  <c r="BU43" i="8"/>
  <c r="BV43" i="8" a="1"/>
  <c r="BV43" i="8" s="1"/>
  <c r="BW43" i="8" a="1"/>
  <c r="BW43" i="8" s="1"/>
  <c r="BX43" i="8" a="1"/>
  <c r="BX43" i="8" s="1"/>
  <c r="BY43" i="8" a="1"/>
  <c r="BY43" i="8" s="1"/>
  <c r="BZ43" i="8" a="1"/>
  <c r="BZ43" i="8"/>
  <c r="CA43" i="8" a="1"/>
  <c r="CA43" i="8"/>
  <c r="CB43" i="8" a="1"/>
  <c r="CB43" i="8" s="1"/>
  <c r="CC43" i="8" a="1"/>
  <c r="CC43" i="8"/>
  <c r="CD43" i="8" a="1"/>
  <c r="CD43" i="8"/>
  <c r="CE43" i="8" a="1"/>
  <c r="CE43" i="8" s="1"/>
  <c r="CF43" i="8" a="1"/>
  <c r="CF43" i="8" s="1"/>
  <c r="CG43" i="8" a="1"/>
  <c r="CG43" i="8" s="1"/>
  <c r="P44" i="8" a="1"/>
  <c r="P44" i="8" s="1"/>
  <c r="Q44" i="8" a="1"/>
  <c r="Q44" i="8"/>
  <c r="R44" i="8" a="1"/>
  <c r="R44" i="8" s="1"/>
  <c r="S44" i="8" a="1"/>
  <c r="S44" i="8" s="1"/>
  <c r="T44" i="8" a="1"/>
  <c r="T44" i="8"/>
  <c r="U44" i="8" a="1"/>
  <c r="U44" i="8"/>
  <c r="V44" i="8" a="1"/>
  <c r="V44" i="8" s="1"/>
  <c r="W44" i="8" a="1"/>
  <c r="W44" i="8"/>
  <c r="X44" i="8" a="1"/>
  <c r="X44" i="8" s="1"/>
  <c r="Y44" i="8" a="1"/>
  <c r="Y44" i="8" s="1"/>
  <c r="Z44" i="8" a="1"/>
  <c r="Z44" i="8" s="1"/>
  <c r="AA44" i="8" a="1"/>
  <c r="AA44" i="8" s="1"/>
  <c r="AB44" i="8" a="1"/>
  <c r="AB44" i="8" s="1"/>
  <c r="AC44" i="8" a="1"/>
  <c r="AC44" i="8"/>
  <c r="AD44" i="8" a="1"/>
  <c r="AD44" i="8" s="1"/>
  <c r="AE44" i="8" a="1"/>
  <c r="AE44" i="8"/>
  <c r="AF44" i="8" a="1"/>
  <c r="AF44" i="8"/>
  <c r="AG44" i="8" a="1"/>
  <c r="AG44" i="8" s="1"/>
  <c r="AH44" i="8" a="1"/>
  <c r="AH44" i="8" s="1"/>
  <c r="AI44" i="8" a="1"/>
  <c r="AI44" i="8"/>
  <c r="AJ44" i="8" a="1"/>
  <c r="AJ44" i="8" s="1"/>
  <c r="AK44" i="8" a="1"/>
  <c r="AK44" i="8" s="1"/>
  <c r="AL44" i="8" a="1"/>
  <c r="AL44" i="8" s="1"/>
  <c r="AM44" i="8" a="1"/>
  <c r="AM44" i="8" s="1"/>
  <c r="AN44" i="8" a="1"/>
  <c r="AN44" i="8"/>
  <c r="AO44" i="8" a="1"/>
  <c r="AO44" i="8"/>
  <c r="AP44" i="8" a="1"/>
  <c r="AP44" i="8" s="1"/>
  <c r="AQ44" i="8" a="1"/>
  <c r="AQ44" i="8"/>
  <c r="AR44" i="8" a="1"/>
  <c r="AR44" i="8"/>
  <c r="AS44" i="8" a="1"/>
  <c r="AS44" i="8" s="1"/>
  <c r="AT44" i="8" a="1"/>
  <c r="AT44" i="8" s="1"/>
  <c r="AU44" i="8" a="1"/>
  <c r="AU44" i="8" s="1"/>
  <c r="AV44" i="8" a="1"/>
  <c r="AV44" i="8" s="1"/>
  <c r="AW44" i="8" a="1"/>
  <c r="AW44" i="8"/>
  <c r="AX44" i="8" a="1"/>
  <c r="AX44" i="8" s="1"/>
  <c r="AY44" i="8" a="1"/>
  <c r="AY44" i="8" s="1"/>
  <c r="AZ44" i="8" a="1"/>
  <c r="AZ44" i="8"/>
  <c r="BA44" i="8" a="1"/>
  <c r="BA44" i="8"/>
  <c r="BB44" i="8" a="1"/>
  <c r="BB44" i="8" s="1"/>
  <c r="BC44" i="8" a="1"/>
  <c r="BC44" i="8"/>
  <c r="BD44" i="8" a="1"/>
  <c r="BD44" i="8" s="1"/>
  <c r="BE44" i="8" a="1"/>
  <c r="BE44" i="8" s="1"/>
  <c r="BF44" i="8" a="1"/>
  <c r="BF44" i="8" s="1"/>
  <c r="BG44" i="8" a="1"/>
  <c r="BG44" i="8" s="1"/>
  <c r="BH44" i="8" a="1"/>
  <c r="BH44" i="8" s="1"/>
  <c r="BI44" i="8" a="1"/>
  <c r="BI44" i="8"/>
  <c r="BJ44" i="8" a="1"/>
  <c r="BJ44" i="8" s="1"/>
  <c r="BK44" i="8" a="1"/>
  <c r="BK44" i="8"/>
  <c r="BL44" i="8" a="1"/>
  <c r="BL44" i="8"/>
  <c r="BM44" i="8" a="1"/>
  <c r="BM44" i="8" s="1"/>
  <c r="BN44" i="8" a="1"/>
  <c r="BN44" i="8" s="1"/>
  <c r="BO44" i="8" a="1"/>
  <c r="BO44" i="8"/>
  <c r="BP44" i="8" a="1"/>
  <c r="BP44" i="8" s="1"/>
  <c r="BQ44" i="8" a="1"/>
  <c r="BQ44" i="8" s="1"/>
  <c r="BR44" i="8" a="1"/>
  <c r="BR44" i="8" s="1"/>
  <c r="BS44" i="8" a="1"/>
  <c r="BS44" i="8" s="1"/>
  <c r="BT44" i="8" a="1"/>
  <c r="BT44" i="8"/>
  <c r="BU44" i="8" a="1"/>
  <c r="BU44" i="8"/>
  <c r="BV44" i="8" a="1"/>
  <c r="BV44" i="8" s="1"/>
  <c r="BW44" i="8" a="1"/>
  <c r="BW44" i="8"/>
  <c r="BX44" i="8" a="1"/>
  <c r="BX44" i="8"/>
  <c r="BY44" i="8" a="1"/>
  <c r="BY44" i="8" s="1"/>
  <c r="BZ44" i="8" a="1"/>
  <c r="BZ44" i="8" s="1"/>
  <c r="CA44" i="8" a="1"/>
  <c r="CA44" i="8" s="1"/>
  <c r="CB44" i="8" a="1"/>
  <c r="CB44" i="8" s="1"/>
  <c r="CC44" i="8" a="1"/>
  <c r="CC44" i="8"/>
  <c r="CD44" i="8" a="1"/>
  <c r="CD44" i="8" s="1"/>
  <c r="CE44" i="8" a="1"/>
  <c r="CE44" i="8" s="1"/>
  <c r="CF44" i="8" a="1"/>
  <c r="CF44" i="8"/>
  <c r="CG44" i="8" a="1"/>
  <c r="CG44" i="8"/>
  <c r="Q2" i="8" a="1"/>
  <c r="Q2" i="8" s="1"/>
  <c r="R2" i="8" a="1"/>
  <c r="R2" i="8" s="1"/>
  <c r="S2" i="8" a="1"/>
  <c r="S2" i="8" s="1"/>
  <c r="T2" i="8" a="1"/>
  <c r="T2" i="8"/>
  <c r="U2" i="8" a="1"/>
  <c r="U2" i="8" s="1"/>
  <c r="V2" i="8" a="1"/>
  <c r="V2" i="8" s="1"/>
  <c r="W2" i="8" a="1"/>
  <c r="W2" i="8" s="1"/>
  <c r="X2" i="8" a="1"/>
  <c r="X2" i="8"/>
  <c r="Y2" i="8" a="1"/>
  <c r="Y2" i="8" s="1"/>
  <c r="Z2" i="8" a="1"/>
  <c r="Z2" i="8" s="1"/>
  <c r="AA2" i="8" a="1"/>
  <c r="AA2" i="8" s="1"/>
  <c r="AB2" i="8" a="1"/>
  <c r="AB2" i="8"/>
  <c r="AC2" i="8" a="1"/>
  <c r="AC2" i="8" s="1"/>
  <c r="AD2" i="8" a="1"/>
  <c r="AD2" i="8" s="1"/>
  <c r="AE2" i="8" a="1"/>
  <c r="AE2" i="8" s="1"/>
  <c r="AF2" i="8" a="1"/>
  <c r="AF2" i="8"/>
  <c r="AG2" i="8" a="1"/>
  <c r="AG2" i="8" s="1"/>
  <c r="AH2" i="8" a="1"/>
  <c r="AH2" i="8" s="1"/>
  <c r="AI2" i="8" a="1"/>
  <c r="AI2" i="8" s="1"/>
  <c r="AJ2" i="8" a="1"/>
  <c r="AJ2" i="8"/>
  <c r="AK2" i="8" a="1"/>
  <c r="AK2" i="8" s="1"/>
  <c r="AL2" i="8" a="1"/>
  <c r="AL2" i="8" s="1"/>
  <c r="AM2" i="8" a="1"/>
  <c r="AM2" i="8" s="1"/>
  <c r="AN2" i="8" a="1"/>
  <c r="AN2" i="8"/>
  <c r="AO2" i="8" a="1"/>
  <c r="AO2" i="8" s="1"/>
  <c r="AP2" i="8" a="1"/>
  <c r="AP2" i="8" s="1"/>
  <c r="AQ2" i="8" a="1"/>
  <c r="AQ2" i="8" s="1"/>
  <c r="AR2" i="8" a="1"/>
  <c r="AR2" i="8"/>
  <c r="AS2" i="8" a="1"/>
  <c r="AS2" i="8" s="1"/>
  <c r="AT2" i="8" a="1"/>
  <c r="AT2" i="8" s="1"/>
  <c r="AU2" i="8" a="1"/>
  <c r="AU2" i="8" s="1"/>
  <c r="AV2" i="8" a="1"/>
  <c r="AV2" i="8"/>
  <c r="AW2" i="8" a="1"/>
  <c r="AW2" i="8" s="1"/>
  <c r="AX2" i="8" a="1"/>
  <c r="AX2" i="8" s="1"/>
  <c r="AY2" i="8" a="1"/>
  <c r="AY2" i="8" s="1"/>
  <c r="AZ2" i="8" a="1"/>
  <c r="AZ2" i="8"/>
  <c r="BA2" i="8" a="1"/>
  <c r="BA2" i="8" s="1"/>
  <c r="BB2" i="8" a="1"/>
  <c r="BB2" i="8" s="1"/>
  <c r="BC2" i="8" a="1"/>
  <c r="BC2" i="8" s="1"/>
  <c r="BD2" i="8" a="1"/>
  <c r="BD2" i="8"/>
  <c r="BE2" i="8" a="1"/>
  <c r="BE2" i="8" s="1"/>
  <c r="BF2" i="8" a="1"/>
  <c r="BF2" i="8" s="1"/>
  <c r="BG2" i="8" a="1"/>
  <c r="BG2" i="8" s="1"/>
  <c r="BH2" i="8" a="1"/>
  <c r="BH2" i="8"/>
  <c r="BI2" i="8" a="1"/>
  <c r="BI2" i="8" s="1"/>
  <c r="BJ2" i="8" a="1"/>
  <c r="BJ2" i="8" s="1"/>
  <c r="BK2" i="8" a="1"/>
  <c r="BK2" i="8" s="1"/>
  <c r="BL2" i="8" a="1"/>
  <c r="BL2" i="8"/>
  <c r="BM2" i="8" a="1"/>
  <c r="BM2" i="8" s="1"/>
  <c r="BN2" i="8" a="1"/>
  <c r="BN2" i="8" s="1"/>
  <c r="BO2" i="8" a="1"/>
  <c r="BO2" i="8" s="1"/>
  <c r="BP2" i="8" a="1"/>
  <c r="BP2" i="8"/>
  <c r="BQ2" i="8" a="1"/>
  <c r="BQ2" i="8" s="1"/>
  <c r="BR2" i="8" a="1"/>
  <c r="BR2" i="8" s="1"/>
  <c r="BS2" i="8" a="1"/>
  <c r="BS2" i="8" s="1"/>
  <c r="BT2" i="8" a="1"/>
  <c r="BT2" i="8"/>
  <c r="BU2" i="8" a="1"/>
  <c r="BU2" i="8" s="1"/>
  <c r="BV2" i="8" a="1"/>
  <c r="BV2" i="8" s="1"/>
  <c r="BW2" i="8" a="1"/>
  <c r="BW2" i="8" s="1"/>
  <c r="BX2" i="8" a="1"/>
  <c r="BX2" i="8"/>
  <c r="BY2" i="8" a="1"/>
  <c r="BY2" i="8" s="1"/>
  <c r="BZ2" i="8" a="1"/>
  <c r="BZ2" i="8" s="1"/>
  <c r="CA2" i="8" a="1"/>
  <c r="CA2" i="8" s="1"/>
  <c r="CB2" i="8" a="1"/>
  <c r="CB2" i="8"/>
  <c r="CC2" i="8" a="1"/>
  <c r="CC2" i="8" s="1"/>
  <c r="CD2" i="8" a="1"/>
  <c r="CD2" i="8" s="1"/>
  <c r="CE2" i="8" a="1"/>
  <c r="CE2" i="8" s="1"/>
  <c r="CF2" i="8" a="1"/>
  <c r="CF2" i="8"/>
  <c r="CG2" i="8" a="1"/>
  <c r="CG2" i="8" s="1"/>
  <c r="P2" i="8" a="1"/>
  <c r="P2" i="8" s="1"/>
  <c r="AC24" i="1" a="1"/>
  <c r="AC24" i="1" s="1"/>
  <c r="R24" i="1" a="1"/>
  <c r="R24" i="1" s="1"/>
  <c r="S24" i="1" a="1"/>
  <c r="S24" i="1" s="1"/>
  <c r="T24" i="1" a="1"/>
  <c r="T24" i="1" s="1"/>
  <c r="U24" i="1" a="1"/>
  <c r="U24" i="1" s="1"/>
  <c r="V24" i="1" a="1"/>
  <c r="V24" i="1" s="1"/>
  <c r="W24" i="1" a="1"/>
  <c r="W24" i="1" s="1"/>
  <c r="X24" i="1" a="1"/>
  <c r="X24" i="1" s="1"/>
  <c r="Y24" i="1" a="1"/>
  <c r="Y24" i="1" s="1"/>
  <c r="Z24" i="1" a="1"/>
  <c r="Z24" i="1" s="1"/>
  <c r="AA24" i="1" a="1"/>
  <c r="AA24" i="1" s="1"/>
  <c r="AB24" i="1" a="1"/>
  <c r="AB24" i="1" s="1"/>
  <c r="Q24" i="1" a="1"/>
  <c r="Q24" i="1" s="1"/>
  <c r="U7" i="1"/>
  <c r="N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" i="5"/>
  <c r="N1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" i="4"/>
  <c r="N1" i="3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" i="3"/>
  <c r="N1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2" i="1"/>
  <c r="O10202" i="1"/>
  <c r="N10202" i="1"/>
  <c r="O10201" i="1"/>
  <c r="N10201" i="1"/>
  <c r="O10200" i="1"/>
  <c r="N10200" i="1"/>
  <c r="O10199" i="1"/>
  <c r="N10199" i="1"/>
  <c r="O10198" i="1"/>
  <c r="N10198" i="1"/>
  <c r="O10197" i="1"/>
  <c r="N10197" i="1"/>
  <c r="O10196" i="1"/>
  <c r="N10196" i="1"/>
  <c r="O10195" i="1"/>
  <c r="N10195" i="1"/>
  <c r="O10194" i="1"/>
  <c r="N10194" i="1"/>
  <c r="O10193" i="1"/>
  <c r="N10193" i="1"/>
  <c r="O10192" i="1"/>
  <c r="N10192" i="1"/>
  <c r="O10191" i="1"/>
  <c r="N10191" i="1"/>
  <c r="O10190" i="1"/>
  <c r="N10190" i="1"/>
  <c r="O10189" i="1"/>
  <c r="N10189" i="1"/>
  <c r="O10188" i="1"/>
  <c r="N10188" i="1"/>
  <c r="O10187" i="1"/>
  <c r="N10187" i="1"/>
  <c r="O10186" i="1"/>
  <c r="N10186" i="1"/>
  <c r="O10185" i="1"/>
  <c r="N10185" i="1"/>
  <c r="O10184" i="1"/>
  <c r="N10184" i="1"/>
  <c r="O10183" i="1"/>
  <c r="N10183" i="1"/>
  <c r="O10182" i="1"/>
  <c r="N10182" i="1"/>
  <c r="O10181" i="1"/>
  <c r="N10181" i="1"/>
  <c r="O10180" i="1"/>
  <c r="N10180" i="1"/>
  <c r="O10179" i="1"/>
  <c r="N10179" i="1"/>
  <c r="O10178" i="1"/>
  <c r="N10178" i="1"/>
  <c r="O10177" i="1"/>
  <c r="N10177" i="1"/>
  <c r="O10176" i="1"/>
  <c r="N10176" i="1"/>
  <c r="O10175" i="1"/>
  <c r="N10175" i="1"/>
  <c r="O10174" i="1"/>
  <c r="N10174" i="1"/>
  <c r="O10173" i="1"/>
  <c r="N10173" i="1"/>
  <c r="O10172" i="1"/>
  <c r="N10172" i="1"/>
  <c r="O10171" i="1"/>
  <c r="N10171" i="1"/>
  <c r="O10170" i="1"/>
  <c r="N10170" i="1"/>
  <c r="O10169" i="1"/>
  <c r="N10169" i="1"/>
  <c r="O10168" i="1"/>
  <c r="N10168" i="1"/>
  <c r="O10167" i="1"/>
  <c r="N10167" i="1"/>
  <c r="O10166" i="1"/>
  <c r="N10166" i="1"/>
  <c r="O10165" i="1"/>
  <c r="N10165" i="1"/>
  <c r="O10164" i="1"/>
  <c r="N10164" i="1"/>
  <c r="O10163" i="1"/>
  <c r="N10163" i="1"/>
  <c r="O10162" i="1"/>
  <c r="N10162" i="1"/>
  <c r="O10161" i="1"/>
  <c r="N10161" i="1"/>
  <c r="O10160" i="1"/>
  <c r="N10160" i="1"/>
  <c r="O10159" i="1"/>
  <c r="N10159" i="1"/>
  <c r="O10158" i="1"/>
  <c r="N10158" i="1"/>
  <c r="O10157" i="1"/>
  <c r="N10157" i="1"/>
  <c r="O10156" i="1"/>
  <c r="N10156" i="1"/>
  <c r="O10155" i="1"/>
  <c r="N10155" i="1"/>
  <c r="O10154" i="1"/>
  <c r="N10154" i="1"/>
  <c r="O10153" i="1"/>
  <c r="N10153" i="1"/>
  <c r="O10152" i="1"/>
  <c r="N10152" i="1"/>
  <c r="O10151" i="1"/>
  <c r="N10151" i="1"/>
  <c r="O10150" i="1"/>
  <c r="N10150" i="1"/>
  <c r="O10149" i="1"/>
  <c r="N10149" i="1"/>
  <c r="O10148" i="1"/>
  <c r="N10148" i="1"/>
  <c r="O10147" i="1"/>
  <c r="N10147" i="1"/>
  <c r="O10146" i="1"/>
  <c r="N10146" i="1"/>
  <c r="O10145" i="1"/>
  <c r="N10145" i="1"/>
  <c r="O10144" i="1"/>
  <c r="N10144" i="1"/>
  <c r="O10143" i="1"/>
  <c r="N10143" i="1"/>
  <c r="O10142" i="1"/>
  <c r="N10142" i="1"/>
  <c r="O10141" i="1"/>
  <c r="N10141" i="1"/>
  <c r="O10140" i="1"/>
  <c r="N10140" i="1"/>
  <c r="O10139" i="1"/>
  <c r="N10139" i="1"/>
  <c r="O10138" i="1"/>
  <c r="N10138" i="1"/>
  <c r="O10137" i="1"/>
  <c r="N10137" i="1"/>
  <c r="O10136" i="1"/>
  <c r="N10136" i="1"/>
  <c r="O10135" i="1"/>
  <c r="N10135" i="1"/>
  <c r="O10134" i="1"/>
  <c r="N10134" i="1"/>
  <c r="O10133" i="1"/>
  <c r="N10133" i="1"/>
  <c r="O10132" i="1"/>
  <c r="N10132" i="1"/>
  <c r="O10131" i="1"/>
  <c r="N10131" i="1"/>
  <c r="O10130" i="1"/>
  <c r="N10130" i="1"/>
  <c r="O10129" i="1"/>
  <c r="N10129" i="1"/>
  <c r="O10128" i="1"/>
  <c r="N10128" i="1"/>
  <c r="O10127" i="1"/>
  <c r="N10127" i="1"/>
  <c r="O10126" i="1"/>
  <c r="N10126" i="1"/>
  <c r="O10125" i="1"/>
  <c r="N10125" i="1"/>
  <c r="O10124" i="1"/>
  <c r="N10124" i="1"/>
  <c r="O10123" i="1"/>
  <c r="N10123" i="1"/>
  <c r="O10122" i="1"/>
  <c r="N10122" i="1"/>
  <c r="O10121" i="1"/>
  <c r="N10121" i="1"/>
  <c r="O10120" i="1"/>
  <c r="N10120" i="1"/>
  <c r="O10119" i="1"/>
  <c r="N10119" i="1"/>
  <c r="O10118" i="1"/>
  <c r="N10118" i="1"/>
  <c r="O10117" i="1"/>
  <c r="N10117" i="1"/>
  <c r="O10116" i="1"/>
  <c r="N10116" i="1"/>
  <c r="O10115" i="1"/>
  <c r="N10115" i="1"/>
  <c r="O10114" i="1"/>
  <c r="N10114" i="1"/>
  <c r="O10113" i="1"/>
  <c r="N10113" i="1"/>
  <c r="O10112" i="1"/>
  <c r="N10112" i="1"/>
  <c r="O10111" i="1"/>
  <c r="N10111" i="1"/>
  <c r="O10110" i="1"/>
  <c r="N10110" i="1"/>
  <c r="O10109" i="1"/>
  <c r="N10109" i="1"/>
  <c r="O10108" i="1"/>
  <c r="N10108" i="1"/>
  <c r="O10107" i="1"/>
  <c r="N10107" i="1"/>
  <c r="O10106" i="1"/>
  <c r="N10106" i="1"/>
  <c r="O10105" i="1"/>
  <c r="N10105" i="1"/>
  <c r="O10104" i="1"/>
  <c r="N10104" i="1"/>
  <c r="O10103" i="1"/>
  <c r="N10103" i="1"/>
  <c r="O10102" i="1"/>
  <c r="N10102" i="1"/>
  <c r="O10101" i="1"/>
  <c r="N10101" i="1"/>
  <c r="O10100" i="1"/>
  <c r="N10100" i="1"/>
  <c r="O10099" i="1"/>
  <c r="N10099" i="1"/>
  <c r="O10098" i="1"/>
  <c r="N10098" i="1"/>
  <c r="O10097" i="1"/>
  <c r="N10097" i="1"/>
  <c r="O10096" i="1"/>
  <c r="N10096" i="1"/>
  <c r="O10095" i="1"/>
  <c r="N10095" i="1"/>
  <c r="O10094" i="1"/>
  <c r="N10094" i="1"/>
  <c r="O10093" i="1"/>
  <c r="N10093" i="1"/>
  <c r="O10092" i="1"/>
  <c r="N10092" i="1"/>
  <c r="O10091" i="1"/>
  <c r="N10091" i="1"/>
  <c r="O10090" i="1"/>
  <c r="N10090" i="1"/>
  <c r="O10089" i="1"/>
  <c r="N10089" i="1"/>
  <c r="O10088" i="1"/>
  <c r="N10088" i="1"/>
  <c r="O10087" i="1"/>
  <c r="N10087" i="1"/>
  <c r="O10086" i="1"/>
  <c r="N10086" i="1"/>
  <c r="O10085" i="1"/>
  <c r="N10085" i="1"/>
  <c r="O10084" i="1"/>
  <c r="N10084" i="1"/>
  <c r="O10083" i="1"/>
  <c r="N10083" i="1"/>
  <c r="O10082" i="1"/>
  <c r="N10082" i="1"/>
  <c r="O10081" i="1"/>
  <c r="N10081" i="1"/>
  <c r="O10080" i="1"/>
  <c r="N10080" i="1"/>
  <c r="O10079" i="1"/>
  <c r="N10079" i="1"/>
  <c r="O10078" i="1"/>
  <c r="N10078" i="1"/>
  <c r="O10077" i="1"/>
  <c r="N10077" i="1"/>
  <c r="O10076" i="1"/>
  <c r="N10076" i="1"/>
  <c r="O10075" i="1"/>
  <c r="N10075" i="1"/>
  <c r="O10074" i="1"/>
  <c r="N10074" i="1"/>
  <c r="O10073" i="1"/>
  <c r="N10073" i="1"/>
  <c r="O10072" i="1"/>
  <c r="N10072" i="1"/>
  <c r="O10071" i="1"/>
  <c r="N10071" i="1"/>
  <c r="O10070" i="1"/>
  <c r="N10070" i="1"/>
  <c r="O10069" i="1"/>
  <c r="N10069" i="1"/>
  <c r="O10068" i="1"/>
  <c r="N10068" i="1"/>
  <c r="O10067" i="1"/>
  <c r="N10067" i="1"/>
  <c r="O10066" i="1"/>
  <c r="N10066" i="1"/>
  <c r="O10065" i="1"/>
  <c r="N10065" i="1"/>
  <c r="O10064" i="1"/>
  <c r="N10064" i="1"/>
  <c r="O10063" i="1"/>
  <c r="N10063" i="1"/>
  <c r="O10062" i="1"/>
  <c r="N10062" i="1"/>
  <c r="O10061" i="1"/>
  <c r="N10061" i="1"/>
  <c r="O10060" i="1"/>
  <c r="N10060" i="1"/>
  <c r="O10059" i="1"/>
  <c r="N10059" i="1"/>
  <c r="O10058" i="1"/>
  <c r="N10058" i="1"/>
  <c r="O10057" i="1"/>
  <c r="N10057" i="1"/>
  <c r="O10056" i="1"/>
  <c r="N10056" i="1"/>
  <c r="O10055" i="1"/>
  <c r="N10055" i="1"/>
  <c r="O10054" i="1"/>
  <c r="N10054" i="1"/>
  <c r="O10053" i="1"/>
  <c r="N10053" i="1"/>
  <c r="O10052" i="1"/>
  <c r="N10052" i="1"/>
  <c r="O10051" i="1"/>
  <c r="N10051" i="1"/>
  <c r="O10050" i="1"/>
  <c r="N10050" i="1"/>
  <c r="O10049" i="1"/>
  <c r="N10049" i="1"/>
  <c r="O10048" i="1"/>
  <c r="N10048" i="1"/>
  <c r="O10047" i="1"/>
  <c r="N10047" i="1"/>
  <c r="O10046" i="1"/>
  <c r="N10046" i="1"/>
  <c r="O10045" i="1"/>
  <c r="N10045" i="1"/>
  <c r="O10044" i="1"/>
  <c r="N10044" i="1"/>
  <c r="O10043" i="1"/>
  <c r="N10043" i="1"/>
  <c r="O10042" i="1"/>
  <c r="N10042" i="1"/>
  <c r="O10041" i="1"/>
  <c r="N10041" i="1"/>
  <c r="O10040" i="1"/>
  <c r="N10040" i="1"/>
  <c r="O10039" i="1"/>
  <c r="N10039" i="1"/>
  <c r="O10038" i="1"/>
  <c r="N10038" i="1"/>
  <c r="O10037" i="1"/>
  <c r="N10037" i="1"/>
  <c r="O10036" i="1"/>
  <c r="N10036" i="1"/>
  <c r="O10035" i="1"/>
  <c r="N10035" i="1"/>
  <c r="O10034" i="1"/>
  <c r="N10034" i="1"/>
  <c r="O10033" i="1"/>
  <c r="N10033" i="1"/>
  <c r="O10032" i="1"/>
  <c r="N10032" i="1"/>
  <c r="O10031" i="1"/>
  <c r="N10031" i="1"/>
  <c r="O10030" i="1"/>
  <c r="N10030" i="1"/>
  <c r="O10029" i="1"/>
  <c r="N10029" i="1"/>
  <c r="O10028" i="1"/>
  <c r="N10028" i="1"/>
  <c r="O10027" i="1"/>
  <c r="N10027" i="1"/>
  <c r="O10026" i="1"/>
  <c r="N10026" i="1"/>
  <c r="O10025" i="1"/>
  <c r="N10025" i="1"/>
  <c r="O10024" i="1"/>
  <c r="N10024" i="1"/>
  <c r="O10023" i="1"/>
  <c r="N10023" i="1"/>
  <c r="O10022" i="1"/>
  <c r="N10022" i="1"/>
  <c r="O10021" i="1"/>
  <c r="N10021" i="1"/>
  <c r="O10020" i="1"/>
  <c r="N10020" i="1"/>
  <c r="O10019" i="1"/>
  <c r="N10019" i="1"/>
  <c r="O10018" i="1"/>
  <c r="N10018" i="1"/>
  <c r="O10017" i="1"/>
  <c r="N10017" i="1"/>
  <c r="O10016" i="1"/>
  <c r="N10016" i="1"/>
  <c r="O10015" i="1"/>
  <c r="N10015" i="1"/>
  <c r="O10014" i="1"/>
  <c r="N10014" i="1"/>
  <c r="O10013" i="1"/>
  <c r="N10013" i="1"/>
  <c r="O10012" i="1"/>
  <c r="N10012" i="1"/>
  <c r="O10011" i="1"/>
  <c r="N10011" i="1"/>
  <c r="O10010" i="1"/>
  <c r="N10010" i="1"/>
  <c r="O10009" i="1"/>
  <c r="N10009" i="1"/>
  <c r="O10008" i="1"/>
  <c r="N10008" i="1"/>
  <c r="O10007" i="1"/>
  <c r="N10007" i="1"/>
  <c r="O10006" i="1"/>
  <c r="N10006" i="1"/>
  <c r="O10005" i="1"/>
  <c r="N10005" i="1"/>
  <c r="O10004" i="1"/>
  <c r="N10004" i="1"/>
  <c r="O10003" i="1"/>
  <c r="N10003" i="1"/>
  <c r="O10002" i="1"/>
  <c r="N10002" i="1"/>
  <c r="O10001" i="1"/>
  <c r="N10001" i="1"/>
  <c r="O10000" i="1"/>
  <c r="N10000" i="1"/>
  <c r="O9999" i="1"/>
  <c r="N9999" i="1"/>
  <c r="O9998" i="1"/>
  <c r="N9998" i="1"/>
  <c r="O9997" i="1"/>
  <c r="N9997" i="1"/>
  <c r="O9996" i="1"/>
  <c r="N9996" i="1"/>
  <c r="O9995" i="1"/>
  <c r="N9995" i="1"/>
  <c r="O9994" i="1"/>
  <c r="N9994" i="1"/>
  <c r="O9993" i="1"/>
  <c r="N9993" i="1"/>
  <c r="O9992" i="1"/>
  <c r="N9992" i="1"/>
  <c r="O9991" i="1"/>
  <c r="N9991" i="1"/>
  <c r="O9990" i="1"/>
  <c r="N9990" i="1"/>
  <c r="O9989" i="1"/>
  <c r="N9989" i="1"/>
  <c r="O9988" i="1"/>
  <c r="N9988" i="1"/>
  <c r="O9987" i="1"/>
  <c r="N9987" i="1"/>
  <c r="O9986" i="1"/>
  <c r="N9986" i="1"/>
  <c r="O9985" i="1"/>
  <c r="N9985" i="1"/>
  <c r="O9984" i="1"/>
  <c r="N9984" i="1"/>
  <c r="O9983" i="1"/>
  <c r="N9983" i="1"/>
  <c r="O9982" i="1"/>
  <c r="N9982" i="1"/>
  <c r="O9981" i="1"/>
  <c r="N9981" i="1"/>
  <c r="O9980" i="1"/>
  <c r="N9980" i="1"/>
  <c r="O9979" i="1"/>
  <c r="N9979" i="1"/>
  <c r="O9978" i="1"/>
  <c r="N9978" i="1"/>
  <c r="O9977" i="1"/>
  <c r="N9977" i="1"/>
  <c r="O9976" i="1"/>
  <c r="N9976" i="1"/>
  <c r="O9975" i="1"/>
  <c r="N9975" i="1"/>
  <c r="O9974" i="1"/>
  <c r="N9974" i="1"/>
  <c r="O9973" i="1"/>
  <c r="N9973" i="1"/>
  <c r="O9972" i="1"/>
  <c r="N9972" i="1"/>
  <c r="O9971" i="1"/>
  <c r="N9971" i="1"/>
  <c r="O9970" i="1"/>
  <c r="N9970" i="1"/>
  <c r="O9969" i="1"/>
  <c r="N9969" i="1"/>
  <c r="O9968" i="1"/>
  <c r="N9968" i="1"/>
  <c r="O9967" i="1"/>
  <c r="N9967" i="1"/>
  <c r="O9966" i="1"/>
  <c r="N9966" i="1"/>
  <c r="O9965" i="1"/>
  <c r="N9965" i="1"/>
  <c r="O9964" i="1"/>
  <c r="N9964" i="1"/>
  <c r="O9963" i="1"/>
  <c r="N9963" i="1"/>
  <c r="O9962" i="1"/>
  <c r="N9962" i="1"/>
  <c r="O9961" i="1"/>
  <c r="N9961" i="1"/>
  <c r="O9960" i="1"/>
  <c r="N9960" i="1"/>
  <c r="O9959" i="1"/>
  <c r="N9959" i="1"/>
  <c r="O9958" i="1"/>
  <c r="N9958" i="1"/>
  <c r="O9957" i="1"/>
  <c r="N9957" i="1"/>
  <c r="O9956" i="1"/>
  <c r="N9956" i="1"/>
  <c r="O9955" i="1"/>
  <c r="N9955" i="1"/>
  <c r="O9954" i="1"/>
  <c r="N9954" i="1"/>
  <c r="O9953" i="1"/>
  <c r="N9953" i="1"/>
  <c r="O9952" i="1"/>
  <c r="N9952" i="1"/>
  <c r="O9951" i="1"/>
  <c r="N9951" i="1"/>
  <c r="O9950" i="1"/>
  <c r="N9950" i="1"/>
  <c r="O9949" i="1"/>
  <c r="N9949" i="1"/>
  <c r="O9948" i="1"/>
  <c r="N9948" i="1"/>
  <c r="O9947" i="1"/>
  <c r="N9947" i="1"/>
  <c r="O9946" i="1"/>
  <c r="N9946" i="1"/>
  <c r="O9945" i="1"/>
  <c r="N9945" i="1"/>
  <c r="O9944" i="1"/>
  <c r="N9944" i="1"/>
  <c r="O9943" i="1"/>
  <c r="N9943" i="1"/>
  <c r="O9942" i="1"/>
  <c r="N9942" i="1"/>
  <c r="O9941" i="1"/>
  <c r="N9941" i="1"/>
  <c r="O9940" i="1"/>
  <c r="N9940" i="1"/>
  <c r="O9939" i="1"/>
  <c r="N9939" i="1"/>
  <c r="O9938" i="1"/>
  <c r="N9938" i="1"/>
  <c r="O9937" i="1"/>
  <c r="N9937" i="1"/>
  <c r="O9936" i="1"/>
  <c r="N9936" i="1"/>
  <c r="O9935" i="1"/>
  <c r="N9935" i="1"/>
  <c r="O9934" i="1"/>
  <c r="N9934" i="1"/>
  <c r="O9933" i="1"/>
  <c r="N9933" i="1"/>
  <c r="O9932" i="1"/>
  <c r="N9932" i="1"/>
  <c r="O9931" i="1"/>
  <c r="N9931" i="1"/>
  <c r="O9930" i="1"/>
  <c r="N9930" i="1"/>
  <c r="O9929" i="1"/>
  <c r="N9929" i="1"/>
  <c r="O9928" i="1"/>
  <c r="N9928" i="1"/>
  <c r="O9927" i="1"/>
  <c r="N9927" i="1"/>
  <c r="O9926" i="1"/>
  <c r="N9926" i="1"/>
  <c r="O9925" i="1"/>
  <c r="N9925" i="1"/>
  <c r="O9924" i="1"/>
  <c r="N9924" i="1"/>
  <c r="O9923" i="1"/>
  <c r="N9923" i="1"/>
  <c r="O9922" i="1"/>
  <c r="N9922" i="1"/>
  <c r="O9921" i="1"/>
  <c r="N9921" i="1"/>
  <c r="O9920" i="1"/>
  <c r="N9920" i="1"/>
  <c r="O9919" i="1"/>
  <c r="N9919" i="1"/>
  <c r="O9918" i="1"/>
  <c r="N9918" i="1"/>
  <c r="O9917" i="1"/>
  <c r="N9917" i="1"/>
  <c r="O9916" i="1"/>
  <c r="N9916" i="1"/>
  <c r="O9915" i="1"/>
  <c r="N9915" i="1"/>
  <c r="O9914" i="1"/>
  <c r="N9914" i="1"/>
  <c r="O9913" i="1"/>
  <c r="N9913" i="1"/>
  <c r="O9912" i="1"/>
  <c r="N9912" i="1"/>
  <c r="O9911" i="1"/>
  <c r="N9911" i="1"/>
  <c r="O9910" i="1"/>
  <c r="N9910" i="1"/>
  <c r="O9909" i="1"/>
  <c r="N9909" i="1"/>
  <c r="O9908" i="1"/>
  <c r="N9908" i="1"/>
  <c r="O9907" i="1"/>
  <c r="N9907" i="1"/>
  <c r="O9906" i="1"/>
  <c r="N9906" i="1"/>
  <c r="O9905" i="1"/>
  <c r="N9905" i="1"/>
  <c r="O9904" i="1"/>
  <c r="N9904" i="1"/>
  <c r="O9903" i="1"/>
  <c r="N9903" i="1"/>
  <c r="O9902" i="1"/>
  <c r="N9902" i="1"/>
  <c r="O9901" i="1"/>
  <c r="N9901" i="1"/>
  <c r="O9900" i="1"/>
  <c r="N9900" i="1"/>
  <c r="O9899" i="1"/>
  <c r="N9899" i="1"/>
  <c r="O9898" i="1"/>
  <c r="N9898" i="1"/>
  <c r="O9897" i="1"/>
  <c r="N9897" i="1"/>
  <c r="O9896" i="1"/>
  <c r="N9896" i="1"/>
  <c r="O9895" i="1"/>
  <c r="N9895" i="1"/>
  <c r="O9894" i="1"/>
  <c r="N9894" i="1"/>
  <c r="O9893" i="1"/>
  <c r="N9893" i="1"/>
  <c r="O9892" i="1"/>
  <c r="N9892" i="1"/>
  <c r="O9891" i="1"/>
  <c r="N9891" i="1"/>
  <c r="O9890" i="1"/>
  <c r="N9890" i="1"/>
  <c r="O9889" i="1"/>
  <c r="N9889" i="1"/>
  <c r="O9888" i="1"/>
  <c r="N9888" i="1"/>
  <c r="O9887" i="1"/>
  <c r="N9887" i="1"/>
  <c r="O9886" i="1"/>
  <c r="N9886" i="1"/>
  <c r="O9885" i="1"/>
  <c r="N9885" i="1"/>
  <c r="O9884" i="1"/>
  <c r="N9884" i="1"/>
  <c r="O9883" i="1"/>
  <c r="N9883" i="1"/>
  <c r="O9882" i="1"/>
  <c r="N9882" i="1"/>
  <c r="O9881" i="1"/>
  <c r="N9881" i="1"/>
  <c r="O9880" i="1"/>
  <c r="N9880" i="1"/>
  <c r="O9879" i="1"/>
  <c r="N9879" i="1"/>
  <c r="O9878" i="1"/>
  <c r="N9878" i="1"/>
  <c r="O9877" i="1"/>
  <c r="N9877" i="1"/>
  <c r="O9876" i="1"/>
  <c r="N9876" i="1"/>
  <c r="O9875" i="1"/>
  <c r="N9875" i="1"/>
  <c r="O9874" i="1"/>
  <c r="N9874" i="1"/>
  <c r="O9873" i="1"/>
  <c r="N9873" i="1"/>
  <c r="O9872" i="1"/>
  <c r="N9872" i="1"/>
  <c r="O9871" i="1"/>
  <c r="N9871" i="1"/>
  <c r="O9870" i="1"/>
  <c r="N9870" i="1"/>
  <c r="O9869" i="1"/>
  <c r="N9869" i="1"/>
  <c r="O9868" i="1"/>
  <c r="N9868" i="1"/>
  <c r="O9867" i="1"/>
  <c r="N9867" i="1"/>
  <c r="O9866" i="1"/>
  <c r="N9866" i="1"/>
  <c r="O9865" i="1"/>
  <c r="N9865" i="1"/>
  <c r="O9864" i="1"/>
  <c r="N9864" i="1"/>
  <c r="O9863" i="1"/>
  <c r="N9863" i="1"/>
  <c r="O9862" i="1"/>
  <c r="N9862" i="1"/>
  <c r="O9861" i="1"/>
  <c r="N9861" i="1"/>
  <c r="O9860" i="1"/>
  <c r="N9860" i="1"/>
  <c r="O9859" i="1"/>
  <c r="N9859" i="1"/>
  <c r="O9858" i="1"/>
  <c r="N9858" i="1"/>
  <c r="O9857" i="1"/>
  <c r="N9857" i="1"/>
  <c r="O9856" i="1"/>
  <c r="N9856" i="1"/>
  <c r="O9855" i="1"/>
  <c r="N9855" i="1"/>
  <c r="O9854" i="1"/>
  <c r="N9854" i="1"/>
  <c r="O9853" i="1"/>
  <c r="N9853" i="1"/>
  <c r="O9852" i="1"/>
  <c r="N9852" i="1"/>
  <c r="O9851" i="1"/>
  <c r="N9851" i="1"/>
  <c r="O9850" i="1"/>
  <c r="N9850" i="1"/>
  <c r="O9849" i="1"/>
  <c r="N9849" i="1"/>
  <c r="O9848" i="1"/>
  <c r="N9848" i="1"/>
  <c r="O9847" i="1"/>
  <c r="N9847" i="1"/>
  <c r="O9846" i="1"/>
  <c r="N9846" i="1"/>
  <c r="O9845" i="1"/>
  <c r="N9845" i="1"/>
  <c r="O9844" i="1"/>
  <c r="N9844" i="1"/>
  <c r="O9843" i="1"/>
  <c r="N9843" i="1"/>
  <c r="O9842" i="1"/>
  <c r="N9842" i="1"/>
  <c r="O9841" i="1"/>
  <c r="N9841" i="1"/>
  <c r="O9840" i="1"/>
  <c r="N9840" i="1"/>
  <c r="O9839" i="1"/>
  <c r="N9839" i="1"/>
  <c r="O9838" i="1"/>
  <c r="N9838" i="1"/>
  <c r="O9837" i="1"/>
  <c r="N9837" i="1"/>
  <c r="O9836" i="1"/>
  <c r="N9836" i="1"/>
  <c r="O9835" i="1"/>
  <c r="N9835" i="1"/>
  <c r="O9834" i="1"/>
  <c r="N9834" i="1"/>
  <c r="O9833" i="1"/>
  <c r="N9833" i="1"/>
  <c r="O9832" i="1"/>
  <c r="N9832" i="1"/>
  <c r="O9831" i="1"/>
  <c r="N9831" i="1"/>
  <c r="O9830" i="1"/>
  <c r="N9830" i="1"/>
  <c r="O9829" i="1"/>
  <c r="N9829" i="1"/>
  <c r="O9828" i="1"/>
  <c r="N9828" i="1"/>
  <c r="O9827" i="1"/>
  <c r="N9827" i="1"/>
  <c r="O9826" i="1"/>
  <c r="N9826" i="1"/>
  <c r="O9825" i="1"/>
  <c r="N9825" i="1"/>
  <c r="O9824" i="1"/>
  <c r="N9824" i="1"/>
  <c r="O9823" i="1"/>
  <c r="N9823" i="1"/>
  <c r="O9822" i="1"/>
  <c r="N9822" i="1"/>
  <c r="O9821" i="1"/>
  <c r="N9821" i="1"/>
  <c r="O9820" i="1"/>
  <c r="N9820" i="1"/>
  <c r="O9819" i="1"/>
  <c r="N9819" i="1"/>
  <c r="O9818" i="1"/>
  <c r="N9818" i="1"/>
  <c r="O9817" i="1"/>
  <c r="N9817" i="1"/>
  <c r="O9816" i="1"/>
  <c r="N9816" i="1"/>
  <c r="O9815" i="1"/>
  <c r="N9815" i="1"/>
  <c r="O9814" i="1"/>
  <c r="N9814" i="1"/>
  <c r="O9813" i="1"/>
  <c r="N9813" i="1"/>
  <c r="O9812" i="1"/>
  <c r="N9812" i="1"/>
  <c r="O9811" i="1"/>
  <c r="N9811" i="1"/>
  <c r="O9810" i="1"/>
  <c r="N9810" i="1"/>
  <c r="O9809" i="1"/>
  <c r="N9809" i="1"/>
  <c r="O9808" i="1"/>
  <c r="N9808" i="1"/>
  <c r="O9807" i="1"/>
  <c r="N9807" i="1"/>
  <c r="O9806" i="1"/>
  <c r="N9806" i="1"/>
  <c r="O9805" i="1"/>
  <c r="N9805" i="1"/>
  <c r="O9804" i="1"/>
  <c r="N9804" i="1"/>
  <c r="O9803" i="1"/>
  <c r="N9803" i="1"/>
  <c r="O9802" i="1"/>
  <c r="N9802" i="1"/>
  <c r="O9801" i="1"/>
  <c r="N9801" i="1"/>
  <c r="O9800" i="1"/>
  <c r="N9800" i="1"/>
  <c r="O9799" i="1"/>
  <c r="N9799" i="1"/>
  <c r="O9798" i="1"/>
  <c r="N9798" i="1"/>
  <c r="O9797" i="1"/>
  <c r="N9797" i="1"/>
  <c r="O9796" i="1"/>
  <c r="N9796" i="1"/>
  <c r="O9795" i="1"/>
  <c r="N9795" i="1"/>
  <c r="O9794" i="1"/>
  <c r="N9794" i="1"/>
  <c r="O9793" i="1"/>
  <c r="N9793" i="1"/>
  <c r="O9792" i="1"/>
  <c r="N9792" i="1"/>
  <c r="O9791" i="1"/>
  <c r="N9791" i="1"/>
  <c r="O9790" i="1"/>
  <c r="N9790" i="1"/>
  <c r="O9789" i="1"/>
  <c r="N9789" i="1"/>
  <c r="O9788" i="1"/>
  <c r="N9788" i="1"/>
  <c r="O9787" i="1"/>
  <c r="N9787" i="1"/>
  <c r="O9786" i="1"/>
  <c r="N9786" i="1"/>
  <c r="O9785" i="1"/>
  <c r="N9785" i="1"/>
  <c r="O9784" i="1"/>
  <c r="N9784" i="1"/>
  <c r="O9783" i="1"/>
  <c r="N9783" i="1"/>
  <c r="O9782" i="1"/>
  <c r="N9782" i="1"/>
  <c r="O9781" i="1"/>
  <c r="N9781" i="1"/>
  <c r="O9780" i="1"/>
  <c r="N9780" i="1"/>
  <c r="O9779" i="1"/>
  <c r="N9779" i="1"/>
  <c r="O9778" i="1"/>
  <c r="N9778" i="1"/>
  <c r="O9777" i="1"/>
  <c r="N9777" i="1"/>
  <c r="O9776" i="1"/>
  <c r="N9776" i="1"/>
  <c r="O9775" i="1"/>
  <c r="N9775" i="1"/>
  <c r="O9774" i="1"/>
  <c r="N9774" i="1"/>
  <c r="O9773" i="1"/>
  <c r="N9773" i="1"/>
  <c r="O9772" i="1"/>
  <c r="N9772" i="1"/>
  <c r="O9771" i="1"/>
  <c r="N9771" i="1"/>
  <c r="O9770" i="1"/>
  <c r="N9770" i="1"/>
  <c r="O9769" i="1"/>
  <c r="N9769" i="1"/>
  <c r="O9768" i="1"/>
  <c r="N9768" i="1"/>
  <c r="O9767" i="1"/>
  <c r="N9767" i="1"/>
  <c r="O9766" i="1"/>
  <c r="N9766" i="1"/>
  <c r="O9765" i="1"/>
  <c r="N9765" i="1"/>
  <c r="O9764" i="1"/>
  <c r="N9764" i="1"/>
  <c r="O9763" i="1"/>
  <c r="N9763" i="1"/>
  <c r="O9762" i="1"/>
  <c r="N9762" i="1"/>
  <c r="O9761" i="1"/>
  <c r="N9761" i="1"/>
  <c r="O9760" i="1"/>
  <c r="N9760" i="1"/>
  <c r="O9759" i="1"/>
  <c r="N9759" i="1"/>
  <c r="O9758" i="1"/>
  <c r="N9758" i="1"/>
  <c r="O9757" i="1"/>
  <c r="N9757" i="1"/>
  <c r="O9756" i="1"/>
  <c r="N9756" i="1"/>
  <c r="O9755" i="1"/>
  <c r="N9755" i="1"/>
  <c r="O9754" i="1"/>
  <c r="N9754" i="1"/>
  <c r="O9753" i="1"/>
  <c r="N9753" i="1"/>
  <c r="O9752" i="1"/>
  <c r="N9752" i="1"/>
  <c r="O9751" i="1"/>
  <c r="N9751" i="1"/>
  <c r="O9750" i="1"/>
  <c r="N9750" i="1"/>
  <c r="O9749" i="1"/>
  <c r="N9749" i="1"/>
  <c r="O9748" i="1"/>
  <c r="N9748" i="1"/>
  <c r="O9747" i="1"/>
  <c r="N9747" i="1"/>
  <c r="O9746" i="1"/>
  <c r="N9746" i="1"/>
  <c r="O9745" i="1"/>
  <c r="N9745" i="1"/>
  <c r="O9744" i="1"/>
  <c r="N9744" i="1"/>
  <c r="O9743" i="1"/>
  <c r="N9743" i="1"/>
  <c r="O9742" i="1"/>
  <c r="N9742" i="1"/>
  <c r="O9741" i="1"/>
  <c r="N9741" i="1"/>
  <c r="O9740" i="1"/>
  <c r="N9740" i="1"/>
  <c r="O9739" i="1"/>
  <c r="N9739" i="1"/>
  <c r="O9738" i="1"/>
  <c r="N9738" i="1"/>
  <c r="O9737" i="1"/>
  <c r="N9737" i="1"/>
  <c r="O9736" i="1"/>
  <c r="N9736" i="1"/>
  <c r="O9735" i="1"/>
  <c r="N9735" i="1"/>
  <c r="O9734" i="1"/>
  <c r="N9734" i="1"/>
  <c r="O9733" i="1"/>
  <c r="N9733" i="1"/>
  <c r="O9732" i="1"/>
  <c r="N9732" i="1"/>
  <c r="O9731" i="1"/>
  <c r="N9731" i="1"/>
  <c r="O9730" i="1"/>
  <c r="N9730" i="1"/>
  <c r="O9729" i="1"/>
  <c r="N9729" i="1"/>
  <c r="O9728" i="1"/>
  <c r="N9728" i="1"/>
  <c r="O9727" i="1"/>
  <c r="N9727" i="1"/>
  <c r="O9726" i="1"/>
  <c r="N9726" i="1"/>
  <c r="O9725" i="1"/>
  <c r="N9725" i="1"/>
  <c r="O9724" i="1"/>
  <c r="N9724" i="1"/>
  <c r="O9723" i="1"/>
  <c r="N9723" i="1"/>
  <c r="O9722" i="1"/>
  <c r="N9722" i="1"/>
  <c r="O9721" i="1"/>
  <c r="N9721" i="1"/>
  <c r="O9720" i="1"/>
  <c r="N9720" i="1"/>
  <c r="O9719" i="1"/>
  <c r="N9719" i="1"/>
  <c r="O9718" i="1"/>
  <c r="N9718" i="1"/>
  <c r="O9717" i="1"/>
  <c r="N9717" i="1"/>
  <c r="O9716" i="1"/>
  <c r="N9716" i="1"/>
  <c r="O9715" i="1"/>
  <c r="N9715" i="1"/>
  <c r="O9714" i="1"/>
  <c r="N9714" i="1"/>
  <c r="O9713" i="1"/>
  <c r="N9713" i="1"/>
  <c r="O9712" i="1"/>
  <c r="N9712" i="1"/>
  <c r="O9711" i="1"/>
  <c r="N9711" i="1"/>
  <c r="O9710" i="1"/>
  <c r="N9710" i="1"/>
  <c r="O9709" i="1"/>
  <c r="N9709" i="1"/>
  <c r="O9708" i="1"/>
  <c r="N9708" i="1"/>
  <c r="O9707" i="1"/>
  <c r="N9707" i="1"/>
  <c r="O9706" i="1"/>
  <c r="N9706" i="1"/>
  <c r="O9705" i="1"/>
  <c r="N9705" i="1"/>
  <c r="O9704" i="1"/>
  <c r="N9704" i="1"/>
  <c r="O9703" i="1"/>
  <c r="N9703" i="1"/>
  <c r="O9702" i="1"/>
  <c r="N9702" i="1"/>
  <c r="O9701" i="1"/>
  <c r="N9701" i="1"/>
  <c r="O9700" i="1"/>
  <c r="N9700" i="1"/>
  <c r="O9699" i="1"/>
  <c r="N9699" i="1"/>
  <c r="O9698" i="1"/>
  <c r="N9698" i="1"/>
  <c r="O9697" i="1"/>
  <c r="N9697" i="1"/>
  <c r="O9696" i="1"/>
  <c r="N9696" i="1"/>
  <c r="O9695" i="1"/>
  <c r="N9695" i="1"/>
  <c r="O9694" i="1"/>
  <c r="N9694" i="1"/>
  <c r="O9693" i="1"/>
  <c r="N9693" i="1"/>
  <c r="O9692" i="1"/>
  <c r="N9692" i="1"/>
  <c r="O9691" i="1"/>
  <c r="N9691" i="1"/>
  <c r="O9690" i="1"/>
  <c r="N9690" i="1"/>
  <c r="O9689" i="1"/>
  <c r="N9689" i="1"/>
  <c r="O9688" i="1"/>
  <c r="N9688" i="1"/>
  <c r="O9687" i="1"/>
  <c r="N9687" i="1"/>
  <c r="O9686" i="1"/>
  <c r="N9686" i="1"/>
  <c r="O9685" i="1"/>
  <c r="N9685" i="1"/>
  <c r="O9684" i="1"/>
  <c r="N9684" i="1"/>
  <c r="O9683" i="1"/>
  <c r="N9683" i="1"/>
  <c r="O9682" i="1"/>
  <c r="N9682" i="1"/>
  <c r="O9681" i="1"/>
  <c r="N9681" i="1"/>
  <c r="O9680" i="1"/>
  <c r="N9680" i="1"/>
  <c r="O9679" i="1"/>
  <c r="N9679" i="1"/>
  <c r="O9678" i="1"/>
  <c r="N9678" i="1"/>
  <c r="O9677" i="1"/>
  <c r="N9677" i="1"/>
  <c r="O9676" i="1"/>
  <c r="N9676" i="1"/>
  <c r="O9675" i="1"/>
  <c r="N9675" i="1"/>
  <c r="O9674" i="1"/>
  <c r="N9674" i="1"/>
  <c r="O9673" i="1"/>
  <c r="N9673" i="1"/>
  <c r="O9672" i="1"/>
  <c r="N9672" i="1"/>
  <c r="O9671" i="1"/>
  <c r="N9671" i="1"/>
  <c r="O9670" i="1"/>
  <c r="N9670" i="1"/>
  <c r="O9669" i="1"/>
  <c r="N9669" i="1"/>
  <c r="O9668" i="1"/>
  <c r="N9668" i="1"/>
  <c r="O9667" i="1"/>
  <c r="N9667" i="1"/>
  <c r="O9666" i="1"/>
  <c r="N9666" i="1"/>
  <c r="O9665" i="1"/>
  <c r="N9665" i="1"/>
  <c r="O9664" i="1"/>
  <c r="N9664" i="1"/>
  <c r="O9663" i="1"/>
  <c r="N9663" i="1"/>
  <c r="O9662" i="1"/>
  <c r="N9662" i="1"/>
  <c r="O9661" i="1"/>
  <c r="N9661" i="1"/>
  <c r="O9660" i="1"/>
  <c r="N9660" i="1"/>
  <c r="O9659" i="1"/>
  <c r="N9659" i="1"/>
  <c r="O9658" i="1"/>
  <c r="N9658" i="1"/>
  <c r="O9657" i="1"/>
  <c r="N9657" i="1"/>
  <c r="O9656" i="1"/>
  <c r="N9656" i="1"/>
  <c r="O9655" i="1"/>
  <c r="N9655" i="1"/>
  <c r="O9654" i="1"/>
  <c r="N9654" i="1"/>
  <c r="O9653" i="1"/>
  <c r="N9653" i="1"/>
  <c r="O9652" i="1"/>
  <c r="N9652" i="1"/>
  <c r="O9651" i="1"/>
  <c r="N9651" i="1"/>
  <c r="O9650" i="1"/>
  <c r="N9650" i="1"/>
  <c r="O9649" i="1"/>
  <c r="N9649" i="1"/>
  <c r="O9648" i="1"/>
  <c r="N9648" i="1"/>
  <c r="O9647" i="1"/>
  <c r="N9647" i="1"/>
  <c r="O9646" i="1"/>
  <c r="N9646" i="1"/>
  <c r="O9645" i="1"/>
  <c r="N9645" i="1"/>
  <c r="O9644" i="1"/>
  <c r="N9644" i="1"/>
  <c r="O9643" i="1"/>
  <c r="N9643" i="1"/>
  <c r="O9642" i="1"/>
  <c r="N9642" i="1"/>
  <c r="O9641" i="1"/>
  <c r="N9641" i="1"/>
  <c r="O9640" i="1"/>
  <c r="N9640" i="1"/>
  <c r="O9639" i="1"/>
  <c r="N9639" i="1"/>
  <c r="O9638" i="1"/>
  <c r="N9638" i="1"/>
  <c r="O9637" i="1"/>
  <c r="N9637" i="1"/>
  <c r="O9636" i="1"/>
  <c r="N9636" i="1"/>
  <c r="O9635" i="1"/>
  <c r="N9635" i="1"/>
  <c r="O9634" i="1"/>
  <c r="N9634" i="1"/>
  <c r="O9633" i="1"/>
  <c r="N9633" i="1"/>
  <c r="O9632" i="1"/>
  <c r="N9632" i="1"/>
  <c r="O9631" i="1"/>
  <c r="N9631" i="1"/>
  <c r="O9630" i="1"/>
  <c r="N9630" i="1"/>
  <c r="O9629" i="1"/>
  <c r="N9629" i="1"/>
  <c r="O9628" i="1"/>
  <c r="N9628" i="1"/>
  <c r="O9627" i="1"/>
  <c r="N9627" i="1"/>
  <c r="O9626" i="1"/>
  <c r="N9626" i="1"/>
  <c r="O9625" i="1"/>
  <c r="N9625" i="1"/>
  <c r="O9624" i="1"/>
  <c r="N9624" i="1"/>
  <c r="O9623" i="1"/>
  <c r="N9623" i="1"/>
  <c r="O9622" i="1"/>
  <c r="N9622" i="1"/>
  <c r="O9621" i="1"/>
  <c r="N9621" i="1"/>
  <c r="O9620" i="1"/>
  <c r="N9620" i="1"/>
  <c r="O9619" i="1"/>
  <c r="N9619" i="1"/>
  <c r="O9618" i="1"/>
  <c r="N9618" i="1"/>
  <c r="O9617" i="1"/>
  <c r="N9617" i="1"/>
  <c r="O9616" i="1"/>
  <c r="N9616" i="1"/>
  <c r="O9615" i="1"/>
  <c r="N9615" i="1"/>
  <c r="O9614" i="1"/>
  <c r="N9614" i="1"/>
  <c r="O9613" i="1"/>
  <c r="N9613" i="1"/>
  <c r="O9612" i="1"/>
  <c r="N9612" i="1"/>
  <c r="O9611" i="1"/>
  <c r="N9611" i="1"/>
  <c r="O9610" i="1"/>
  <c r="N9610" i="1"/>
  <c r="O9609" i="1"/>
  <c r="N9609" i="1"/>
  <c r="O9608" i="1"/>
  <c r="N9608" i="1"/>
  <c r="O9607" i="1"/>
  <c r="N9607" i="1"/>
  <c r="O9606" i="1"/>
  <c r="N9606" i="1"/>
  <c r="O9605" i="1"/>
  <c r="N9605" i="1"/>
  <c r="O9604" i="1"/>
  <c r="N9604" i="1"/>
  <c r="O9603" i="1"/>
  <c r="N9603" i="1"/>
  <c r="O9602" i="1"/>
  <c r="N9602" i="1"/>
  <c r="O9601" i="1"/>
  <c r="N9601" i="1"/>
  <c r="O9600" i="1"/>
  <c r="N9600" i="1"/>
  <c r="O9599" i="1"/>
  <c r="N9599" i="1"/>
  <c r="O9598" i="1"/>
  <c r="N9598" i="1"/>
  <c r="O9597" i="1"/>
  <c r="N9597" i="1"/>
  <c r="O9596" i="1"/>
  <c r="N9596" i="1"/>
  <c r="O9595" i="1"/>
  <c r="N9595" i="1"/>
  <c r="O9594" i="1"/>
  <c r="N9594" i="1"/>
  <c r="O9593" i="1"/>
  <c r="N9593" i="1"/>
  <c r="O9592" i="1"/>
  <c r="N9592" i="1"/>
  <c r="O9591" i="1"/>
  <c r="N9591" i="1"/>
  <c r="O9590" i="1"/>
  <c r="N9590" i="1"/>
  <c r="O9589" i="1"/>
  <c r="N9589" i="1"/>
  <c r="O9588" i="1"/>
  <c r="N9588" i="1"/>
  <c r="O9587" i="1"/>
  <c r="N9587" i="1"/>
  <c r="O9586" i="1"/>
  <c r="N9586" i="1"/>
  <c r="O9585" i="1"/>
  <c r="N9585" i="1"/>
  <c r="O9584" i="1"/>
  <c r="N9584" i="1"/>
  <c r="O9583" i="1"/>
  <c r="N9583" i="1"/>
  <c r="O9582" i="1"/>
  <c r="N9582" i="1"/>
  <c r="O9581" i="1"/>
  <c r="N9581" i="1"/>
  <c r="O9580" i="1"/>
  <c r="N9580" i="1"/>
  <c r="O9579" i="1"/>
  <c r="N9579" i="1"/>
  <c r="O9578" i="1"/>
  <c r="N9578" i="1"/>
  <c r="O9577" i="1"/>
  <c r="N9577" i="1"/>
  <c r="O9576" i="1"/>
  <c r="N9576" i="1"/>
  <c r="O9575" i="1"/>
  <c r="N9575" i="1"/>
  <c r="O9574" i="1"/>
  <c r="N9574" i="1"/>
  <c r="O9573" i="1"/>
  <c r="N9573" i="1"/>
  <c r="O9572" i="1"/>
  <c r="N9572" i="1"/>
  <c r="O9571" i="1"/>
  <c r="N9571" i="1"/>
  <c r="O9570" i="1"/>
  <c r="N9570" i="1"/>
  <c r="O9569" i="1"/>
  <c r="N9569" i="1"/>
  <c r="O9568" i="1"/>
  <c r="N9568" i="1"/>
  <c r="O9567" i="1"/>
  <c r="N9567" i="1"/>
  <c r="O9566" i="1"/>
  <c r="N9566" i="1"/>
  <c r="O9565" i="1"/>
  <c r="N9565" i="1"/>
  <c r="O9564" i="1"/>
  <c r="N9564" i="1"/>
  <c r="O9563" i="1"/>
  <c r="N9563" i="1"/>
  <c r="O9562" i="1"/>
  <c r="N9562" i="1"/>
  <c r="O9561" i="1"/>
  <c r="N9561" i="1"/>
  <c r="O9560" i="1"/>
  <c r="N9560" i="1"/>
  <c r="O9559" i="1"/>
  <c r="N9559" i="1"/>
  <c r="O9558" i="1"/>
  <c r="N9558" i="1"/>
  <c r="O9557" i="1"/>
  <c r="N9557" i="1"/>
  <c r="O9556" i="1"/>
  <c r="N9556" i="1"/>
  <c r="O9555" i="1"/>
  <c r="N9555" i="1"/>
  <c r="O9554" i="1"/>
  <c r="N9554" i="1"/>
  <c r="O9553" i="1"/>
  <c r="N9553" i="1"/>
  <c r="O9552" i="1"/>
  <c r="N9552" i="1"/>
  <c r="O9551" i="1"/>
  <c r="N9551" i="1"/>
  <c r="O9550" i="1"/>
  <c r="N9550" i="1"/>
  <c r="O9549" i="1"/>
  <c r="N9549" i="1"/>
  <c r="O9548" i="1"/>
  <c r="N9548" i="1"/>
  <c r="O9547" i="1"/>
  <c r="N9547" i="1"/>
  <c r="O9546" i="1"/>
  <c r="N9546" i="1"/>
  <c r="O9545" i="1"/>
  <c r="N9545" i="1"/>
  <c r="O9544" i="1"/>
  <c r="N9544" i="1"/>
  <c r="O9543" i="1"/>
  <c r="N9543" i="1"/>
  <c r="O9542" i="1"/>
  <c r="N9542" i="1"/>
  <c r="O9541" i="1"/>
  <c r="N9541" i="1"/>
  <c r="O9540" i="1"/>
  <c r="N9540" i="1"/>
  <c r="O9539" i="1"/>
  <c r="N9539" i="1"/>
  <c r="O9538" i="1"/>
  <c r="N9538" i="1"/>
  <c r="O9537" i="1"/>
  <c r="N9537" i="1"/>
  <c r="O9536" i="1"/>
  <c r="N9536" i="1"/>
  <c r="O9535" i="1"/>
  <c r="N9535" i="1"/>
  <c r="O9534" i="1"/>
  <c r="N9534" i="1"/>
  <c r="O9533" i="1"/>
  <c r="N9533" i="1"/>
  <c r="O9532" i="1"/>
  <c r="N9532" i="1"/>
  <c r="O9531" i="1"/>
  <c r="N9531" i="1"/>
  <c r="O9530" i="1"/>
  <c r="N9530" i="1"/>
  <c r="O9529" i="1"/>
  <c r="N9529" i="1"/>
  <c r="O9528" i="1"/>
  <c r="N9528" i="1"/>
  <c r="O9527" i="1"/>
  <c r="N9527" i="1"/>
  <c r="O9526" i="1"/>
  <c r="N9526" i="1"/>
  <c r="O9525" i="1"/>
  <c r="N9525" i="1"/>
  <c r="O9524" i="1"/>
  <c r="N9524" i="1"/>
  <c r="O9523" i="1"/>
  <c r="N9523" i="1"/>
  <c r="O9522" i="1"/>
  <c r="N9522" i="1"/>
  <c r="O9521" i="1"/>
  <c r="N9521" i="1"/>
  <c r="O9520" i="1"/>
  <c r="N9520" i="1"/>
  <c r="O9519" i="1"/>
  <c r="N9519" i="1"/>
  <c r="O9518" i="1"/>
  <c r="N9518" i="1"/>
  <c r="O9517" i="1"/>
  <c r="N9517" i="1"/>
  <c r="O9516" i="1"/>
  <c r="N9516" i="1"/>
  <c r="O9515" i="1"/>
  <c r="N9515" i="1"/>
  <c r="O9514" i="1"/>
  <c r="N9514" i="1"/>
  <c r="O9513" i="1"/>
  <c r="N9513" i="1"/>
  <c r="O9512" i="1"/>
  <c r="N9512" i="1"/>
  <c r="O9511" i="1"/>
  <c r="N9511" i="1"/>
  <c r="O9510" i="1"/>
  <c r="N9510" i="1"/>
  <c r="O9509" i="1"/>
  <c r="N9509" i="1"/>
  <c r="O9508" i="1"/>
  <c r="N9508" i="1"/>
  <c r="O9507" i="1"/>
  <c r="N9507" i="1"/>
  <c r="O9506" i="1"/>
  <c r="N9506" i="1"/>
  <c r="O9505" i="1"/>
  <c r="N9505" i="1"/>
  <c r="O9504" i="1"/>
  <c r="N9504" i="1"/>
  <c r="O9503" i="1"/>
  <c r="N9503" i="1"/>
  <c r="O9502" i="1"/>
  <c r="N9502" i="1"/>
  <c r="O9501" i="1"/>
  <c r="N9501" i="1"/>
  <c r="O9500" i="1"/>
  <c r="N9500" i="1"/>
  <c r="O9499" i="1"/>
  <c r="N9499" i="1"/>
  <c r="O9498" i="1"/>
  <c r="N9498" i="1"/>
  <c r="O9497" i="1"/>
  <c r="N9497" i="1"/>
  <c r="O9496" i="1"/>
  <c r="N9496" i="1"/>
  <c r="O9495" i="1"/>
  <c r="N9495" i="1"/>
  <c r="O9494" i="1"/>
  <c r="N9494" i="1"/>
  <c r="O9493" i="1"/>
  <c r="N9493" i="1"/>
  <c r="O9492" i="1"/>
  <c r="N9492" i="1"/>
  <c r="O9491" i="1"/>
  <c r="N9491" i="1"/>
  <c r="O9490" i="1"/>
  <c r="N9490" i="1"/>
  <c r="O9489" i="1"/>
  <c r="N9489" i="1"/>
  <c r="O9488" i="1"/>
  <c r="N9488" i="1"/>
  <c r="O9487" i="1"/>
  <c r="N9487" i="1"/>
  <c r="O9486" i="1"/>
  <c r="N9486" i="1"/>
  <c r="O9485" i="1"/>
  <c r="N9485" i="1"/>
  <c r="O9484" i="1"/>
  <c r="N9484" i="1"/>
  <c r="O9483" i="1"/>
  <c r="N9483" i="1"/>
  <c r="O9482" i="1"/>
  <c r="N9482" i="1"/>
  <c r="O9481" i="1"/>
  <c r="N9481" i="1"/>
  <c r="O9480" i="1"/>
  <c r="N9480" i="1"/>
  <c r="O9479" i="1"/>
  <c r="N9479" i="1"/>
  <c r="O9478" i="1"/>
  <c r="N9478" i="1"/>
  <c r="O9477" i="1"/>
  <c r="N9477" i="1"/>
  <c r="O9476" i="1"/>
  <c r="N9476" i="1"/>
  <c r="O9475" i="1"/>
  <c r="N9475" i="1"/>
  <c r="O9474" i="1"/>
  <c r="N9474" i="1"/>
  <c r="O9473" i="1"/>
  <c r="N9473" i="1"/>
  <c r="O9472" i="1"/>
  <c r="N9472" i="1"/>
  <c r="O9471" i="1"/>
  <c r="N9471" i="1"/>
  <c r="O9470" i="1"/>
  <c r="N9470" i="1"/>
  <c r="O9469" i="1"/>
  <c r="N9469" i="1"/>
  <c r="O9468" i="1"/>
  <c r="N9468" i="1"/>
  <c r="O9467" i="1"/>
  <c r="N9467" i="1"/>
  <c r="O9466" i="1"/>
  <c r="N9466" i="1"/>
  <c r="O9465" i="1"/>
  <c r="N9465" i="1"/>
  <c r="O9464" i="1"/>
  <c r="N9464" i="1"/>
  <c r="O9463" i="1"/>
  <c r="N9463" i="1"/>
  <c r="O9462" i="1"/>
  <c r="N9462" i="1"/>
  <c r="O9461" i="1"/>
  <c r="N9461" i="1"/>
  <c r="O9460" i="1"/>
  <c r="N9460" i="1"/>
  <c r="O9459" i="1"/>
  <c r="N9459" i="1"/>
  <c r="O9458" i="1"/>
  <c r="N9458" i="1"/>
  <c r="O9457" i="1"/>
  <c r="N9457" i="1"/>
  <c r="O9456" i="1"/>
  <c r="N9456" i="1"/>
  <c r="O9455" i="1"/>
  <c r="N9455" i="1"/>
  <c r="O9454" i="1"/>
  <c r="N9454" i="1"/>
  <c r="O9453" i="1"/>
  <c r="N9453" i="1"/>
  <c r="O9452" i="1"/>
  <c r="N9452" i="1"/>
  <c r="O9451" i="1"/>
  <c r="N9451" i="1"/>
  <c r="O9450" i="1"/>
  <c r="N9450" i="1"/>
  <c r="O9449" i="1"/>
  <c r="N9449" i="1"/>
  <c r="O9448" i="1"/>
  <c r="N9448" i="1"/>
  <c r="O9447" i="1"/>
  <c r="N9447" i="1"/>
  <c r="O9446" i="1"/>
  <c r="N9446" i="1"/>
  <c r="O9445" i="1"/>
  <c r="N9445" i="1"/>
  <c r="O9444" i="1"/>
  <c r="N9444" i="1"/>
  <c r="O9443" i="1"/>
  <c r="N9443" i="1"/>
  <c r="O9442" i="1"/>
  <c r="N9442" i="1"/>
  <c r="O9441" i="1"/>
  <c r="N9441" i="1"/>
  <c r="O9440" i="1"/>
  <c r="N9440" i="1"/>
  <c r="O9439" i="1"/>
  <c r="N9439" i="1"/>
  <c r="O9438" i="1"/>
  <c r="N9438" i="1"/>
  <c r="O9437" i="1"/>
  <c r="N9437" i="1"/>
  <c r="O9436" i="1"/>
  <c r="N9436" i="1"/>
  <c r="O9435" i="1"/>
  <c r="N9435" i="1"/>
  <c r="O9434" i="1"/>
  <c r="N9434" i="1"/>
  <c r="O9433" i="1"/>
  <c r="N9433" i="1"/>
  <c r="O9432" i="1"/>
  <c r="N9432" i="1"/>
  <c r="O9431" i="1"/>
  <c r="N9431" i="1"/>
  <c r="O9430" i="1"/>
  <c r="N9430" i="1"/>
  <c r="O9429" i="1"/>
  <c r="N9429" i="1"/>
  <c r="O9428" i="1"/>
  <c r="N9428" i="1"/>
  <c r="O9427" i="1"/>
  <c r="N9427" i="1"/>
  <c r="O9426" i="1"/>
  <c r="N9426" i="1"/>
  <c r="O9425" i="1"/>
  <c r="N9425" i="1"/>
  <c r="O9424" i="1"/>
  <c r="N9424" i="1"/>
  <c r="O9423" i="1"/>
  <c r="N9423" i="1"/>
  <c r="O9422" i="1"/>
  <c r="N9422" i="1"/>
  <c r="O9421" i="1"/>
  <c r="N9421" i="1"/>
  <c r="O9420" i="1"/>
  <c r="N9420" i="1"/>
  <c r="O9419" i="1"/>
  <c r="N9419" i="1"/>
  <c r="O9418" i="1"/>
  <c r="N9418" i="1"/>
  <c r="O9417" i="1"/>
  <c r="N9417" i="1"/>
  <c r="O9416" i="1"/>
  <c r="N9416" i="1"/>
  <c r="O9415" i="1"/>
  <c r="N9415" i="1"/>
  <c r="O9414" i="1"/>
  <c r="N9414" i="1"/>
  <c r="O9413" i="1"/>
  <c r="N9413" i="1"/>
  <c r="O9412" i="1"/>
  <c r="N9412" i="1"/>
  <c r="O9411" i="1"/>
  <c r="N9411" i="1"/>
  <c r="O9410" i="1"/>
  <c r="N9410" i="1"/>
  <c r="O9409" i="1"/>
  <c r="N9409" i="1"/>
  <c r="O9408" i="1"/>
  <c r="N9408" i="1"/>
  <c r="O9407" i="1"/>
  <c r="N9407" i="1"/>
  <c r="O9406" i="1"/>
  <c r="N9406" i="1"/>
  <c r="O9405" i="1"/>
  <c r="N9405" i="1"/>
  <c r="O9404" i="1"/>
  <c r="N9404" i="1"/>
  <c r="O9403" i="1"/>
  <c r="N9403" i="1"/>
  <c r="O9402" i="1"/>
  <c r="N9402" i="1"/>
  <c r="O9401" i="1"/>
  <c r="N9401" i="1"/>
  <c r="O9400" i="1"/>
  <c r="N9400" i="1"/>
  <c r="O9399" i="1"/>
  <c r="N9399" i="1"/>
  <c r="O9398" i="1"/>
  <c r="N9398" i="1"/>
  <c r="O9397" i="1"/>
  <c r="N9397" i="1"/>
  <c r="O9396" i="1"/>
  <c r="N9396" i="1"/>
  <c r="O9395" i="1"/>
  <c r="N9395" i="1"/>
  <c r="O9394" i="1"/>
  <c r="N9394" i="1"/>
  <c r="O9393" i="1"/>
  <c r="N9393" i="1"/>
  <c r="O9392" i="1"/>
  <c r="N9392" i="1"/>
  <c r="O9391" i="1"/>
  <c r="N9391" i="1"/>
  <c r="O9390" i="1"/>
  <c r="N9390" i="1"/>
  <c r="O9389" i="1"/>
  <c r="N9389" i="1"/>
  <c r="O9388" i="1"/>
  <c r="N9388" i="1"/>
  <c r="O9387" i="1"/>
  <c r="N9387" i="1"/>
  <c r="O9386" i="1"/>
  <c r="N9386" i="1"/>
  <c r="O9385" i="1"/>
  <c r="N9385" i="1"/>
  <c r="O9384" i="1"/>
  <c r="N9384" i="1"/>
  <c r="O9383" i="1"/>
  <c r="N9383" i="1"/>
  <c r="O9382" i="1"/>
  <c r="N9382" i="1"/>
  <c r="O9381" i="1"/>
  <c r="N9381" i="1"/>
  <c r="O9380" i="1"/>
  <c r="N9380" i="1"/>
  <c r="O9379" i="1"/>
  <c r="N9379" i="1"/>
  <c r="O9378" i="1"/>
  <c r="N9378" i="1"/>
  <c r="O9377" i="1"/>
  <c r="N9377" i="1"/>
  <c r="O9376" i="1"/>
  <c r="N9376" i="1"/>
  <c r="O9375" i="1"/>
  <c r="N9375" i="1"/>
  <c r="O9374" i="1"/>
  <c r="N9374" i="1"/>
  <c r="O9373" i="1"/>
  <c r="N9373" i="1"/>
  <c r="O9372" i="1"/>
  <c r="N9372" i="1"/>
  <c r="O9371" i="1"/>
  <c r="N9371" i="1"/>
  <c r="O9370" i="1"/>
  <c r="N9370" i="1"/>
  <c r="O9369" i="1"/>
  <c r="N9369" i="1"/>
  <c r="O9368" i="1"/>
  <c r="N9368" i="1"/>
  <c r="O9367" i="1"/>
  <c r="N9367" i="1"/>
  <c r="O9366" i="1"/>
  <c r="N9366" i="1"/>
  <c r="O9365" i="1"/>
  <c r="N9365" i="1"/>
  <c r="O9364" i="1"/>
  <c r="N9364" i="1"/>
  <c r="O9363" i="1"/>
  <c r="N9363" i="1"/>
  <c r="O9362" i="1"/>
  <c r="N9362" i="1"/>
  <c r="O9361" i="1"/>
  <c r="N9361" i="1"/>
  <c r="O9360" i="1"/>
  <c r="N9360" i="1"/>
  <c r="O9359" i="1"/>
  <c r="N9359" i="1"/>
  <c r="O9358" i="1"/>
  <c r="N9358" i="1"/>
  <c r="O9357" i="1"/>
  <c r="N9357" i="1"/>
  <c r="O9356" i="1"/>
  <c r="N9356" i="1"/>
  <c r="O9355" i="1"/>
  <c r="N9355" i="1"/>
  <c r="O9354" i="1"/>
  <c r="N9354" i="1"/>
  <c r="O9353" i="1"/>
  <c r="N9353" i="1"/>
  <c r="O9352" i="1"/>
  <c r="N9352" i="1"/>
  <c r="O9351" i="1"/>
  <c r="N9351" i="1"/>
  <c r="O9350" i="1"/>
  <c r="N9350" i="1"/>
  <c r="O9349" i="1"/>
  <c r="N9349" i="1"/>
  <c r="O9348" i="1"/>
  <c r="N9348" i="1"/>
  <c r="O9347" i="1"/>
  <c r="N9347" i="1"/>
  <c r="O9346" i="1"/>
  <c r="N9346" i="1"/>
  <c r="O9345" i="1"/>
  <c r="N9345" i="1"/>
  <c r="O9344" i="1"/>
  <c r="N9344" i="1"/>
  <c r="O9343" i="1"/>
  <c r="N9343" i="1"/>
  <c r="O9342" i="1"/>
  <c r="N9342" i="1"/>
  <c r="O9341" i="1"/>
  <c r="N9341" i="1"/>
  <c r="O9340" i="1"/>
  <c r="N9340" i="1"/>
  <c r="O9339" i="1"/>
  <c r="N9339" i="1"/>
  <c r="O9338" i="1"/>
  <c r="N9338" i="1"/>
  <c r="O9337" i="1"/>
  <c r="N9337" i="1"/>
  <c r="O9336" i="1"/>
  <c r="N9336" i="1"/>
  <c r="O9335" i="1"/>
  <c r="N9335" i="1"/>
  <c r="O9334" i="1"/>
  <c r="N9334" i="1"/>
  <c r="O9333" i="1"/>
  <c r="N9333" i="1"/>
  <c r="O9332" i="1"/>
  <c r="N9332" i="1"/>
  <c r="O9331" i="1"/>
  <c r="N9331" i="1"/>
  <c r="O9330" i="1"/>
  <c r="N9330" i="1"/>
  <c r="O9329" i="1"/>
  <c r="N9329" i="1"/>
  <c r="O9328" i="1"/>
  <c r="N9328" i="1"/>
  <c r="O9327" i="1"/>
  <c r="N9327" i="1"/>
  <c r="O9326" i="1"/>
  <c r="N9326" i="1"/>
  <c r="O9325" i="1"/>
  <c r="N9325" i="1"/>
  <c r="O9324" i="1"/>
  <c r="N9324" i="1"/>
  <c r="O9323" i="1"/>
  <c r="N9323" i="1"/>
  <c r="O9322" i="1"/>
  <c r="N9322" i="1"/>
  <c r="O9321" i="1"/>
  <c r="N9321" i="1"/>
  <c r="O9320" i="1"/>
  <c r="N9320" i="1"/>
  <c r="O9319" i="1"/>
  <c r="N9319" i="1"/>
  <c r="O9318" i="1"/>
  <c r="N9318" i="1"/>
  <c r="O9317" i="1"/>
  <c r="N9317" i="1"/>
  <c r="O9316" i="1"/>
  <c r="N9316" i="1"/>
  <c r="O9315" i="1"/>
  <c r="N9315" i="1"/>
  <c r="O9314" i="1"/>
  <c r="N9314" i="1"/>
  <c r="O9313" i="1"/>
  <c r="N9313" i="1"/>
  <c r="O9312" i="1"/>
  <c r="N9312" i="1"/>
  <c r="O9311" i="1"/>
  <c r="N9311" i="1"/>
  <c r="O9310" i="1"/>
  <c r="N9310" i="1"/>
  <c r="O9309" i="1"/>
  <c r="N9309" i="1"/>
  <c r="O9308" i="1"/>
  <c r="N9308" i="1"/>
  <c r="O9307" i="1"/>
  <c r="N9307" i="1"/>
  <c r="O9306" i="1"/>
  <c r="N9306" i="1"/>
  <c r="O9305" i="1"/>
  <c r="N9305" i="1"/>
  <c r="O9304" i="1"/>
  <c r="N9304" i="1"/>
  <c r="O9303" i="1"/>
  <c r="N9303" i="1"/>
  <c r="O9302" i="1"/>
  <c r="N9302" i="1"/>
  <c r="O9301" i="1"/>
  <c r="N9301" i="1"/>
  <c r="O9300" i="1"/>
  <c r="N9300" i="1"/>
  <c r="O9299" i="1"/>
  <c r="N9299" i="1"/>
  <c r="O9298" i="1"/>
  <c r="N9298" i="1"/>
  <c r="O9297" i="1"/>
  <c r="N9297" i="1"/>
  <c r="O9296" i="1"/>
  <c r="N9296" i="1"/>
  <c r="O9295" i="1"/>
  <c r="N9295" i="1"/>
  <c r="O9294" i="1"/>
  <c r="N9294" i="1"/>
  <c r="O9293" i="1"/>
  <c r="N9293" i="1"/>
  <c r="O9292" i="1"/>
  <c r="N9292" i="1"/>
  <c r="O9291" i="1"/>
  <c r="N9291" i="1"/>
  <c r="O9290" i="1"/>
  <c r="N9290" i="1"/>
  <c r="O9289" i="1"/>
  <c r="N9289" i="1"/>
  <c r="O9288" i="1"/>
  <c r="N9288" i="1"/>
  <c r="O9287" i="1"/>
  <c r="N9287" i="1"/>
  <c r="O9286" i="1"/>
  <c r="N9286" i="1"/>
  <c r="O9285" i="1"/>
  <c r="N9285" i="1"/>
  <c r="O9284" i="1"/>
  <c r="N9284" i="1"/>
  <c r="O9283" i="1"/>
  <c r="N9283" i="1"/>
  <c r="O9282" i="1"/>
  <c r="N9282" i="1"/>
  <c r="O9281" i="1"/>
  <c r="N9281" i="1"/>
  <c r="O9280" i="1"/>
  <c r="N9280" i="1"/>
  <c r="O9279" i="1"/>
  <c r="N9279" i="1"/>
  <c r="O9278" i="1"/>
  <c r="N9278" i="1"/>
  <c r="O9277" i="1"/>
  <c r="N9277" i="1"/>
  <c r="O9276" i="1"/>
  <c r="N9276" i="1"/>
  <c r="O9275" i="1"/>
  <c r="N9275" i="1"/>
  <c r="O9274" i="1"/>
  <c r="N9274" i="1"/>
  <c r="O9273" i="1"/>
  <c r="N9273" i="1"/>
  <c r="O9272" i="1"/>
  <c r="N9272" i="1"/>
  <c r="O9271" i="1"/>
  <c r="N9271" i="1"/>
  <c r="O9270" i="1"/>
  <c r="N9270" i="1"/>
  <c r="O9269" i="1"/>
  <c r="N9269" i="1"/>
  <c r="O9268" i="1"/>
  <c r="N9268" i="1"/>
  <c r="O9267" i="1"/>
  <c r="N9267" i="1"/>
  <c r="O9266" i="1"/>
  <c r="N9266" i="1"/>
  <c r="O9265" i="1"/>
  <c r="N9265" i="1"/>
  <c r="O9264" i="1"/>
  <c r="N9264" i="1"/>
  <c r="O9263" i="1"/>
  <c r="N9263" i="1"/>
  <c r="O9262" i="1"/>
  <c r="N9262" i="1"/>
  <c r="O9261" i="1"/>
  <c r="N9261" i="1"/>
  <c r="O9260" i="1"/>
  <c r="N9260" i="1"/>
  <c r="O9259" i="1"/>
  <c r="N9259" i="1"/>
  <c r="O9258" i="1"/>
  <c r="N9258" i="1"/>
  <c r="O9257" i="1"/>
  <c r="N9257" i="1"/>
  <c r="O9256" i="1"/>
  <c r="N9256" i="1"/>
  <c r="O9255" i="1"/>
  <c r="N9255" i="1"/>
  <c r="O9254" i="1"/>
  <c r="N9254" i="1"/>
  <c r="O9253" i="1"/>
  <c r="N9253" i="1"/>
  <c r="O9252" i="1"/>
  <c r="N9252" i="1"/>
  <c r="O9251" i="1"/>
  <c r="N9251" i="1"/>
  <c r="O9250" i="1"/>
  <c r="N9250" i="1"/>
  <c r="O9249" i="1"/>
  <c r="N9249" i="1"/>
  <c r="O9248" i="1"/>
  <c r="N9248" i="1"/>
  <c r="O9247" i="1"/>
  <c r="N9247" i="1"/>
  <c r="O9246" i="1"/>
  <c r="N9246" i="1"/>
  <c r="O9245" i="1"/>
  <c r="N9245" i="1"/>
  <c r="O9244" i="1"/>
  <c r="N9244" i="1"/>
  <c r="O9243" i="1"/>
  <c r="N9243" i="1"/>
  <c r="O9242" i="1"/>
  <c r="N9242" i="1"/>
  <c r="O9241" i="1"/>
  <c r="N9241" i="1"/>
  <c r="O9240" i="1"/>
  <c r="N9240" i="1"/>
  <c r="O9239" i="1"/>
  <c r="N9239" i="1"/>
  <c r="O9238" i="1"/>
  <c r="N9238" i="1"/>
  <c r="O9237" i="1"/>
  <c r="N9237" i="1"/>
  <c r="O9236" i="1"/>
  <c r="N9236" i="1"/>
  <c r="O9235" i="1"/>
  <c r="N9235" i="1"/>
  <c r="O9234" i="1"/>
  <c r="N9234" i="1"/>
  <c r="O9233" i="1"/>
  <c r="N9233" i="1"/>
  <c r="O9232" i="1"/>
  <c r="N9232" i="1"/>
  <c r="O9231" i="1"/>
  <c r="N9231" i="1"/>
  <c r="O9230" i="1"/>
  <c r="N9230" i="1"/>
  <c r="O9229" i="1"/>
  <c r="N9229" i="1"/>
  <c r="O9228" i="1"/>
  <c r="N9228" i="1"/>
  <c r="O9227" i="1"/>
  <c r="N9227" i="1"/>
  <c r="O9226" i="1"/>
  <c r="N9226" i="1"/>
  <c r="O9225" i="1"/>
  <c r="N9225" i="1"/>
  <c r="O9224" i="1"/>
  <c r="N9224" i="1"/>
  <c r="O9223" i="1"/>
  <c r="N9223" i="1"/>
  <c r="O9222" i="1"/>
  <c r="N9222" i="1"/>
  <c r="O9221" i="1"/>
  <c r="N9221" i="1"/>
  <c r="O9220" i="1"/>
  <c r="N9220" i="1"/>
  <c r="O9219" i="1"/>
  <c r="N9219" i="1"/>
  <c r="O9218" i="1"/>
  <c r="N9218" i="1"/>
  <c r="O9217" i="1"/>
  <c r="N9217" i="1"/>
  <c r="O9216" i="1"/>
  <c r="N9216" i="1"/>
  <c r="O9215" i="1"/>
  <c r="N9215" i="1"/>
  <c r="O9214" i="1"/>
  <c r="N9214" i="1"/>
  <c r="O9213" i="1"/>
  <c r="N9213" i="1"/>
  <c r="O9212" i="1"/>
  <c r="N9212" i="1"/>
  <c r="O9211" i="1"/>
  <c r="N9211" i="1"/>
  <c r="O9210" i="1"/>
  <c r="N9210" i="1"/>
  <c r="O9209" i="1"/>
  <c r="N9209" i="1"/>
  <c r="O9208" i="1"/>
  <c r="N9208" i="1"/>
  <c r="O9207" i="1"/>
  <c r="N9207" i="1"/>
  <c r="O9206" i="1"/>
  <c r="N9206" i="1"/>
  <c r="O9205" i="1"/>
  <c r="N9205" i="1"/>
  <c r="O9204" i="1"/>
  <c r="N9204" i="1"/>
  <c r="O9203" i="1"/>
  <c r="N9203" i="1"/>
  <c r="O9202" i="1"/>
  <c r="N9202" i="1"/>
  <c r="O9201" i="1"/>
  <c r="N9201" i="1"/>
  <c r="O9200" i="1"/>
  <c r="N9200" i="1"/>
  <c r="O9199" i="1"/>
  <c r="N9199" i="1"/>
  <c r="O9198" i="1"/>
  <c r="N9198" i="1"/>
  <c r="O9197" i="1"/>
  <c r="N9197" i="1"/>
  <c r="O9196" i="1"/>
  <c r="N9196" i="1"/>
  <c r="O9195" i="1"/>
  <c r="N9195" i="1"/>
  <c r="O9194" i="1"/>
  <c r="N9194" i="1"/>
  <c r="O9193" i="1"/>
  <c r="N9193" i="1"/>
  <c r="O9192" i="1"/>
  <c r="N9192" i="1"/>
  <c r="O9191" i="1"/>
  <c r="N9191" i="1"/>
  <c r="O9190" i="1"/>
  <c r="N9190" i="1"/>
  <c r="O9189" i="1"/>
  <c r="N9189" i="1"/>
  <c r="O9188" i="1"/>
  <c r="N9188" i="1"/>
  <c r="O9187" i="1"/>
  <c r="N9187" i="1"/>
  <c r="O9186" i="1"/>
  <c r="N9186" i="1"/>
  <c r="O9185" i="1"/>
  <c r="N9185" i="1"/>
  <c r="O9184" i="1"/>
  <c r="N9184" i="1"/>
  <c r="O9183" i="1"/>
  <c r="N9183" i="1"/>
  <c r="O9182" i="1"/>
  <c r="N9182" i="1"/>
  <c r="O9181" i="1"/>
  <c r="N9181" i="1"/>
  <c r="O9180" i="1"/>
  <c r="N9180" i="1"/>
  <c r="O9179" i="1"/>
  <c r="N9179" i="1"/>
  <c r="O9178" i="1"/>
  <c r="N9178" i="1"/>
  <c r="O9177" i="1"/>
  <c r="N9177" i="1"/>
  <c r="O9176" i="1"/>
  <c r="N9176" i="1"/>
  <c r="O9175" i="1"/>
  <c r="N9175" i="1"/>
  <c r="O9174" i="1"/>
  <c r="N9174" i="1"/>
  <c r="O9173" i="1"/>
  <c r="N9173" i="1"/>
  <c r="O9172" i="1"/>
  <c r="N9172" i="1"/>
  <c r="O9171" i="1"/>
  <c r="N9171" i="1"/>
  <c r="O9170" i="1"/>
  <c r="N9170" i="1"/>
  <c r="O9169" i="1"/>
  <c r="N9169" i="1"/>
  <c r="O9168" i="1"/>
  <c r="N9168" i="1"/>
  <c r="O9167" i="1"/>
  <c r="N9167" i="1"/>
  <c r="O9166" i="1"/>
  <c r="N9166" i="1"/>
  <c r="O9165" i="1"/>
  <c r="N9165" i="1"/>
  <c r="O9164" i="1"/>
  <c r="N9164" i="1"/>
  <c r="O9163" i="1"/>
  <c r="N9163" i="1"/>
  <c r="O9162" i="1"/>
  <c r="N9162" i="1"/>
  <c r="O9161" i="1"/>
  <c r="N9161" i="1"/>
  <c r="O9160" i="1"/>
  <c r="N9160" i="1"/>
  <c r="O9159" i="1"/>
  <c r="N9159" i="1"/>
  <c r="O9158" i="1"/>
  <c r="N9158" i="1"/>
  <c r="O9157" i="1"/>
  <c r="N9157" i="1"/>
  <c r="O9156" i="1"/>
  <c r="N9156" i="1"/>
  <c r="O9155" i="1"/>
  <c r="N9155" i="1"/>
  <c r="O9154" i="1"/>
  <c r="N9154" i="1"/>
  <c r="O9153" i="1"/>
  <c r="N9153" i="1"/>
  <c r="O9152" i="1"/>
  <c r="N9152" i="1"/>
  <c r="O9151" i="1"/>
  <c r="N9151" i="1"/>
  <c r="O9150" i="1"/>
  <c r="N9150" i="1"/>
  <c r="O9149" i="1"/>
  <c r="N9149" i="1"/>
  <c r="O9148" i="1"/>
  <c r="N9148" i="1"/>
  <c r="O9147" i="1"/>
  <c r="N9147" i="1"/>
  <c r="O9146" i="1"/>
  <c r="N9146" i="1"/>
  <c r="O9145" i="1"/>
  <c r="N9145" i="1"/>
  <c r="O9144" i="1"/>
  <c r="N9144" i="1"/>
  <c r="O9143" i="1"/>
  <c r="N9143" i="1"/>
  <c r="O9142" i="1"/>
  <c r="N9142" i="1"/>
  <c r="O9141" i="1"/>
  <c r="N9141" i="1"/>
  <c r="O9140" i="1"/>
  <c r="N9140" i="1"/>
  <c r="O9139" i="1"/>
  <c r="N9139" i="1"/>
  <c r="O9138" i="1"/>
  <c r="N9138" i="1"/>
  <c r="O9137" i="1"/>
  <c r="N9137" i="1"/>
  <c r="O9136" i="1"/>
  <c r="N9136" i="1"/>
  <c r="O9135" i="1"/>
  <c r="N9135" i="1"/>
  <c r="O9134" i="1"/>
  <c r="N9134" i="1"/>
  <c r="O9133" i="1"/>
  <c r="N9133" i="1"/>
  <c r="O9132" i="1"/>
  <c r="N9132" i="1"/>
  <c r="O9131" i="1"/>
  <c r="N9131" i="1"/>
  <c r="O9130" i="1"/>
  <c r="N9130" i="1"/>
  <c r="O9129" i="1"/>
  <c r="N9129" i="1"/>
  <c r="O9128" i="1"/>
  <c r="N9128" i="1"/>
  <c r="O9127" i="1"/>
  <c r="N9127" i="1"/>
  <c r="O9126" i="1"/>
  <c r="N9126" i="1"/>
  <c r="O9125" i="1"/>
  <c r="N9125" i="1"/>
  <c r="O9124" i="1"/>
  <c r="N9124" i="1"/>
  <c r="O9123" i="1"/>
  <c r="N9123" i="1"/>
  <c r="O9122" i="1"/>
  <c r="N9122" i="1"/>
  <c r="O9121" i="1"/>
  <c r="N9121" i="1"/>
  <c r="O9120" i="1"/>
  <c r="N9120" i="1"/>
  <c r="O9119" i="1"/>
  <c r="N9119" i="1"/>
  <c r="O9118" i="1"/>
  <c r="N9118" i="1"/>
  <c r="O9117" i="1"/>
  <c r="N9117" i="1"/>
  <c r="O9116" i="1"/>
  <c r="N9116" i="1"/>
  <c r="O9115" i="1"/>
  <c r="N9115" i="1"/>
  <c r="O9114" i="1"/>
  <c r="N9114" i="1"/>
  <c r="O9113" i="1"/>
  <c r="N9113" i="1"/>
  <c r="O9112" i="1"/>
  <c r="N9112" i="1"/>
  <c r="O9111" i="1"/>
  <c r="N9111" i="1"/>
  <c r="O9110" i="1"/>
  <c r="N9110" i="1"/>
  <c r="O9109" i="1"/>
  <c r="N9109" i="1"/>
  <c r="O9108" i="1"/>
  <c r="N9108" i="1"/>
  <c r="O9107" i="1"/>
  <c r="N9107" i="1"/>
  <c r="O9106" i="1"/>
  <c r="N9106" i="1"/>
  <c r="O9105" i="1"/>
  <c r="N9105" i="1"/>
  <c r="O9104" i="1"/>
  <c r="N9104" i="1"/>
  <c r="O9103" i="1"/>
  <c r="N9103" i="1"/>
  <c r="O9102" i="1"/>
  <c r="N9102" i="1"/>
  <c r="O9101" i="1"/>
  <c r="N9101" i="1"/>
  <c r="O9100" i="1"/>
  <c r="N9100" i="1"/>
  <c r="O9099" i="1"/>
  <c r="N9099" i="1"/>
  <c r="O9098" i="1"/>
  <c r="N9098" i="1"/>
  <c r="O9097" i="1"/>
  <c r="N9097" i="1"/>
  <c r="O9096" i="1"/>
  <c r="N9096" i="1"/>
  <c r="O9095" i="1"/>
  <c r="N9095" i="1"/>
  <c r="O9094" i="1"/>
  <c r="N9094" i="1"/>
  <c r="O9093" i="1"/>
  <c r="N9093" i="1"/>
  <c r="O9092" i="1"/>
  <c r="N9092" i="1"/>
  <c r="O9091" i="1"/>
  <c r="N9091" i="1"/>
  <c r="O9090" i="1"/>
  <c r="N9090" i="1"/>
  <c r="O9089" i="1"/>
  <c r="N9089" i="1"/>
  <c r="O9088" i="1"/>
  <c r="N9088" i="1"/>
  <c r="O9087" i="1"/>
  <c r="N9087" i="1"/>
  <c r="O9086" i="1"/>
  <c r="N9086" i="1"/>
  <c r="O9085" i="1"/>
  <c r="N9085" i="1"/>
  <c r="O9084" i="1"/>
  <c r="N9084" i="1"/>
  <c r="O9083" i="1"/>
  <c r="N9083" i="1"/>
  <c r="O9082" i="1"/>
  <c r="N9082" i="1"/>
  <c r="O9081" i="1"/>
  <c r="N9081" i="1"/>
  <c r="O9080" i="1"/>
  <c r="N9080" i="1"/>
  <c r="O9079" i="1"/>
  <c r="N9079" i="1"/>
  <c r="O9078" i="1"/>
  <c r="N9078" i="1"/>
  <c r="O9077" i="1"/>
  <c r="N9077" i="1"/>
  <c r="O9076" i="1"/>
  <c r="N9076" i="1"/>
  <c r="O9075" i="1"/>
  <c r="N9075" i="1"/>
  <c r="O9074" i="1"/>
  <c r="N9074" i="1"/>
  <c r="O9073" i="1"/>
  <c r="N9073" i="1"/>
  <c r="O9072" i="1"/>
  <c r="N9072" i="1"/>
  <c r="O9071" i="1"/>
  <c r="N9071" i="1"/>
  <c r="O9070" i="1"/>
  <c r="N9070" i="1"/>
  <c r="O9069" i="1"/>
  <c r="N9069" i="1"/>
  <c r="O9068" i="1"/>
  <c r="N9068" i="1"/>
  <c r="O9067" i="1"/>
  <c r="N9067" i="1"/>
  <c r="O9066" i="1"/>
  <c r="N9066" i="1"/>
  <c r="O9065" i="1"/>
  <c r="N9065" i="1"/>
  <c r="O9064" i="1"/>
  <c r="N9064" i="1"/>
  <c r="O9063" i="1"/>
  <c r="N9063" i="1"/>
  <c r="O9062" i="1"/>
  <c r="N9062" i="1"/>
  <c r="O9061" i="1"/>
  <c r="N9061" i="1"/>
  <c r="O9060" i="1"/>
  <c r="N9060" i="1"/>
  <c r="O9059" i="1"/>
  <c r="N9059" i="1"/>
  <c r="O9058" i="1"/>
  <c r="N9058" i="1"/>
  <c r="O9057" i="1"/>
  <c r="N9057" i="1"/>
  <c r="O9056" i="1"/>
  <c r="N9056" i="1"/>
  <c r="O9055" i="1"/>
  <c r="N9055" i="1"/>
  <c r="O9054" i="1"/>
  <c r="N9054" i="1"/>
  <c r="O9053" i="1"/>
  <c r="N9053" i="1"/>
  <c r="O9052" i="1"/>
  <c r="N9052" i="1"/>
  <c r="O9051" i="1"/>
  <c r="N9051" i="1"/>
  <c r="O9050" i="1"/>
  <c r="N9050" i="1"/>
  <c r="O9049" i="1"/>
  <c r="N9049" i="1"/>
  <c r="O9048" i="1"/>
  <c r="N9048" i="1"/>
  <c r="O9047" i="1"/>
  <c r="N9047" i="1"/>
  <c r="O9046" i="1"/>
  <c r="N9046" i="1"/>
  <c r="O9045" i="1"/>
  <c r="N9045" i="1"/>
  <c r="O9044" i="1"/>
  <c r="N9044" i="1"/>
  <c r="O9043" i="1"/>
  <c r="N9043" i="1"/>
  <c r="O9042" i="1"/>
  <c r="N9042" i="1"/>
  <c r="O9041" i="1"/>
  <c r="N9041" i="1"/>
  <c r="O9040" i="1"/>
  <c r="N9040" i="1"/>
  <c r="O9039" i="1"/>
  <c r="N9039" i="1"/>
  <c r="O9038" i="1"/>
  <c r="N9038" i="1"/>
  <c r="O9037" i="1"/>
  <c r="N9037" i="1"/>
  <c r="O9036" i="1"/>
  <c r="N9036" i="1"/>
  <c r="O9035" i="1"/>
  <c r="N9035" i="1"/>
  <c r="O9034" i="1"/>
  <c r="N9034" i="1"/>
  <c r="O9033" i="1"/>
  <c r="N9033" i="1"/>
  <c r="O9032" i="1"/>
  <c r="N9032" i="1"/>
  <c r="O9031" i="1"/>
  <c r="N9031" i="1"/>
  <c r="O9030" i="1"/>
  <c r="N9030" i="1"/>
  <c r="O9029" i="1"/>
  <c r="N9029" i="1"/>
  <c r="O9028" i="1"/>
  <c r="N9028" i="1"/>
  <c r="O9027" i="1"/>
  <c r="N9027" i="1"/>
  <c r="O9026" i="1"/>
  <c r="N9026" i="1"/>
  <c r="O9025" i="1"/>
  <c r="N9025" i="1"/>
  <c r="O9024" i="1"/>
  <c r="N9024" i="1"/>
  <c r="O9023" i="1"/>
  <c r="N9023" i="1"/>
  <c r="O9022" i="1"/>
  <c r="N9022" i="1"/>
  <c r="O9021" i="1"/>
  <c r="N9021" i="1"/>
  <c r="O9020" i="1"/>
  <c r="N9020" i="1"/>
  <c r="O9019" i="1"/>
  <c r="N9019" i="1"/>
  <c r="O9018" i="1"/>
  <c r="N9018" i="1"/>
  <c r="O9017" i="1"/>
  <c r="N9017" i="1"/>
  <c r="O9016" i="1"/>
  <c r="N9016" i="1"/>
  <c r="O9015" i="1"/>
  <c r="N9015" i="1"/>
  <c r="O9014" i="1"/>
  <c r="N9014" i="1"/>
  <c r="O9013" i="1"/>
  <c r="N9013" i="1"/>
  <c r="O9012" i="1"/>
  <c r="N9012" i="1"/>
  <c r="O9011" i="1"/>
  <c r="N9011" i="1"/>
  <c r="O9010" i="1"/>
  <c r="N9010" i="1"/>
  <c r="O9009" i="1"/>
  <c r="N9009" i="1"/>
  <c r="O9008" i="1"/>
  <c r="N9008" i="1"/>
  <c r="O9007" i="1"/>
  <c r="N9007" i="1"/>
  <c r="O9006" i="1"/>
  <c r="N9006" i="1"/>
  <c r="O9005" i="1"/>
  <c r="N9005" i="1"/>
  <c r="O9004" i="1"/>
  <c r="N9004" i="1"/>
  <c r="O9003" i="1"/>
  <c r="N9003" i="1"/>
  <c r="O9002" i="1"/>
  <c r="N9002" i="1"/>
  <c r="O9001" i="1"/>
  <c r="N9001" i="1"/>
  <c r="O9000" i="1"/>
  <c r="N9000" i="1"/>
  <c r="O8999" i="1"/>
  <c r="N8999" i="1"/>
  <c r="O8998" i="1"/>
  <c r="N8998" i="1"/>
  <c r="O8997" i="1"/>
  <c r="N8997" i="1"/>
  <c r="O8996" i="1"/>
  <c r="N8996" i="1"/>
  <c r="O8995" i="1"/>
  <c r="N8995" i="1"/>
  <c r="O8994" i="1"/>
  <c r="N8994" i="1"/>
  <c r="O8993" i="1"/>
  <c r="N8993" i="1"/>
  <c r="O8992" i="1"/>
  <c r="N8992" i="1"/>
  <c r="O8991" i="1"/>
  <c r="N8991" i="1"/>
  <c r="O8990" i="1"/>
  <c r="N8990" i="1"/>
  <c r="O8989" i="1"/>
  <c r="N8989" i="1"/>
  <c r="O8988" i="1"/>
  <c r="N8988" i="1"/>
  <c r="O8987" i="1"/>
  <c r="N8987" i="1"/>
  <c r="O8986" i="1"/>
  <c r="N8986" i="1"/>
  <c r="O8985" i="1"/>
  <c r="N8985" i="1"/>
  <c r="O8984" i="1"/>
  <c r="N8984" i="1"/>
  <c r="O8983" i="1"/>
  <c r="N8983" i="1"/>
  <c r="O8982" i="1"/>
  <c r="N8982" i="1"/>
  <c r="O8981" i="1"/>
  <c r="N8981" i="1"/>
  <c r="O8980" i="1"/>
  <c r="N8980" i="1"/>
  <c r="O8979" i="1"/>
  <c r="N8979" i="1"/>
  <c r="O8978" i="1"/>
  <c r="N8978" i="1"/>
  <c r="O8977" i="1"/>
  <c r="N8977" i="1"/>
  <c r="O8976" i="1"/>
  <c r="N8976" i="1"/>
  <c r="O8975" i="1"/>
  <c r="N8975" i="1"/>
  <c r="O8974" i="1"/>
  <c r="N8974" i="1"/>
  <c r="O8973" i="1"/>
  <c r="N8973" i="1"/>
  <c r="O8972" i="1"/>
  <c r="N8972" i="1"/>
  <c r="O8971" i="1"/>
  <c r="N8971" i="1"/>
  <c r="O8970" i="1"/>
  <c r="N8970" i="1"/>
  <c r="O8969" i="1"/>
  <c r="N8969" i="1"/>
  <c r="O8968" i="1"/>
  <c r="N8968" i="1"/>
  <c r="O8967" i="1"/>
  <c r="N8967" i="1"/>
  <c r="O8966" i="1"/>
  <c r="N8966" i="1"/>
  <c r="O8965" i="1"/>
  <c r="N8965" i="1"/>
  <c r="O8964" i="1"/>
  <c r="N8964" i="1"/>
  <c r="O8963" i="1"/>
  <c r="N8963" i="1"/>
  <c r="O8962" i="1"/>
  <c r="N8962" i="1"/>
  <c r="O8961" i="1"/>
  <c r="N8961" i="1"/>
  <c r="O8960" i="1"/>
  <c r="N8960" i="1"/>
  <c r="O8959" i="1"/>
  <c r="N8959" i="1"/>
  <c r="O8958" i="1"/>
  <c r="N8958" i="1"/>
  <c r="O8957" i="1"/>
  <c r="N8957" i="1"/>
  <c r="O8956" i="1"/>
  <c r="N8956" i="1"/>
  <c r="O8955" i="1"/>
  <c r="N8955" i="1"/>
  <c r="O8954" i="1"/>
  <c r="N8954" i="1"/>
  <c r="O8953" i="1"/>
  <c r="N8953" i="1"/>
  <c r="O8952" i="1"/>
  <c r="N8952" i="1"/>
  <c r="O8951" i="1"/>
  <c r="N8951" i="1"/>
  <c r="O8950" i="1"/>
  <c r="N8950" i="1"/>
  <c r="O8949" i="1"/>
  <c r="N8949" i="1"/>
  <c r="O8948" i="1"/>
  <c r="N8948" i="1"/>
  <c r="O8947" i="1"/>
  <c r="N8947" i="1"/>
  <c r="O8946" i="1"/>
  <c r="N8946" i="1"/>
  <c r="O8945" i="1"/>
  <c r="N8945" i="1"/>
  <c r="O8944" i="1"/>
  <c r="N8944" i="1"/>
  <c r="O8943" i="1"/>
  <c r="N8943" i="1"/>
  <c r="O8942" i="1"/>
  <c r="N8942" i="1"/>
  <c r="O8941" i="1"/>
  <c r="N8941" i="1"/>
  <c r="O8940" i="1"/>
  <c r="N8940" i="1"/>
  <c r="O8939" i="1"/>
  <c r="N8939" i="1"/>
  <c r="O8938" i="1"/>
  <c r="N8938" i="1"/>
  <c r="O8937" i="1"/>
  <c r="N8937" i="1"/>
  <c r="O8936" i="1"/>
  <c r="N8936" i="1"/>
  <c r="O8935" i="1"/>
  <c r="N8935" i="1"/>
  <c r="O8934" i="1"/>
  <c r="N8934" i="1"/>
  <c r="O8933" i="1"/>
  <c r="N8933" i="1"/>
  <c r="O8932" i="1"/>
  <c r="N8932" i="1"/>
  <c r="O8931" i="1"/>
  <c r="N8931" i="1"/>
  <c r="O8930" i="1"/>
  <c r="N8930" i="1"/>
  <c r="O8929" i="1"/>
  <c r="N8929" i="1"/>
  <c r="O8928" i="1"/>
  <c r="N8928" i="1"/>
  <c r="O8927" i="1"/>
  <c r="N8927" i="1"/>
  <c r="O8926" i="1"/>
  <c r="N8926" i="1"/>
  <c r="O8925" i="1"/>
  <c r="N8925" i="1"/>
  <c r="O8924" i="1"/>
  <c r="N8924" i="1"/>
  <c r="O8923" i="1"/>
  <c r="N8923" i="1"/>
  <c r="O8922" i="1"/>
  <c r="N8922" i="1"/>
  <c r="O8921" i="1"/>
  <c r="N8921" i="1"/>
  <c r="O8920" i="1"/>
  <c r="N8920" i="1"/>
  <c r="O8919" i="1"/>
  <c r="N8919" i="1"/>
  <c r="O8918" i="1"/>
  <c r="N8918" i="1"/>
  <c r="O8917" i="1"/>
  <c r="N8917" i="1"/>
  <c r="O8916" i="1"/>
  <c r="N8916" i="1"/>
  <c r="O8915" i="1"/>
  <c r="N8915" i="1"/>
  <c r="O8914" i="1"/>
  <c r="N8914" i="1"/>
  <c r="O8913" i="1"/>
  <c r="N8913" i="1"/>
  <c r="O8912" i="1"/>
  <c r="N8912" i="1"/>
  <c r="O8911" i="1"/>
  <c r="N8911" i="1"/>
  <c r="O8910" i="1"/>
  <c r="N8910" i="1"/>
  <c r="O8909" i="1"/>
  <c r="N8909" i="1"/>
  <c r="O8908" i="1"/>
  <c r="N8908" i="1"/>
  <c r="O8907" i="1"/>
  <c r="N8907" i="1"/>
  <c r="O8906" i="1"/>
  <c r="N8906" i="1"/>
  <c r="O8905" i="1"/>
  <c r="N8905" i="1"/>
  <c r="O8904" i="1"/>
  <c r="N8904" i="1"/>
  <c r="O8903" i="1"/>
  <c r="N8903" i="1"/>
  <c r="O8902" i="1"/>
  <c r="N8902" i="1"/>
  <c r="O8901" i="1"/>
  <c r="N8901" i="1"/>
  <c r="O8900" i="1"/>
  <c r="N8900" i="1"/>
  <c r="O8899" i="1"/>
  <c r="N8899" i="1"/>
  <c r="O8898" i="1"/>
  <c r="N8898" i="1"/>
  <c r="O8897" i="1"/>
  <c r="N8897" i="1"/>
  <c r="O8896" i="1"/>
  <c r="N8896" i="1"/>
  <c r="O8895" i="1"/>
  <c r="N8895" i="1"/>
  <c r="O8894" i="1"/>
  <c r="N8894" i="1"/>
  <c r="O8893" i="1"/>
  <c r="N8893" i="1"/>
  <c r="O8892" i="1"/>
  <c r="N8892" i="1"/>
  <c r="O8891" i="1"/>
  <c r="N8891" i="1"/>
  <c r="O8890" i="1"/>
  <c r="N8890" i="1"/>
  <c r="O8889" i="1"/>
  <c r="N8889" i="1"/>
  <c r="O8888" i="1"/>
  <c r="N8888" i="1"/>
  <c r="O8887" i="1"/>
  <c r="N8887" i="1"/>
  <c r="O8886" i="1"/>
  <c r="N8886" i="1"/>
  <c r="O8885" i="1"/>
  <c r="N8885" i="1"/>
  <c r="O8884" i="1"/>
  <c r="N8884" i="1"/>
  <c r="O8883" i="1"/>
  <c r="N8883" i="1"/>
  <c r="O8882" i="1"/>
  <c r="N8882" i="1"/>
  <c r="O8881" i="1"/>
  <c r="N8881" i="1"/>
  <c r="O8880" i="1"/>
  <c r="N8880" i="1"/>
  <c r="O8879" i="1"/>
  <c r="N8879" i="1"/>
  <c r="O8878" i="1"/>
  <c r="N8878" i="1"/>
  <c r="O8877" i="1"/>
  <c r="N8877" i="1"/>
  <c r="O8876" i="1"/>
  <c r="N8876" i="1"/>
  <c r="O8875" i="1"/>
  <c r="N8875" i="1"/>
  <c r="O8874" i="1"/>
  <c r="N8874" i="1"/>
  <c r="O8873" i="1"/>
  <c r="N8873" i="1"/>
  <c r="O8872" i="1"/>
  <c r="N8872" i="1"/>
  <c r="O8871" i="1"/>
  <c r="N8871" i="1"/>
  <c r="O8870" i="1"/>
  <c r="N8870" i="1"/>
  <c r="O8869" i="1"/>
  <c r="N8869" i="1"/>
  <c r="O8868" i="1"/>
  <c r="N8868" i="1"/>
  <c r="O8867" i="1"/>
  <c r="N8867" i="1"/>
  <c r="O8866" i="1"/>
  <c r="N8866" i="1"/>
  <c r="O8865" i="1"/>
  <c r="N8865" i="1"/>
  <c r="O8864" i="1"/>
  <c r="N8864" i="1"/>
  <c r="O8863" i="1"/>
  <c r="N8863" i="1"/>
  <c r="O8862" i="1"/>
  <c r="N8862" i="1"/>
  <c r="O8861" i="1"/>
  <c r="N8861" i="1"/>
  <c r="O8860" i="1"/>
  <c r="N8860" i="1"/>
  <c r="O8859" i="1"/>
  <c r="N8859" i="1"/>
  <c r="O8858" i="1"/>
  <c r="N8858" i="1"/>
  <c r="O8857" i="1"/>
  <c r="N8857" i="1"/>
  <c r="O8856" i="1"/>
  <c r="N8856" i="1"/>
  <c r="O8855" i="1"/>
  <c r="N8855" i="1"/>
  <c r="O8854" i="1"/>
  <c r="N8854" i="1"/>
  <c r="O8853" i="1"/>
  <c r="N8853" i="1"/>
  <c r="O8852" i="1"/>
  <c r="N8852" i="1"/>
  <c r="O8851" i="1"/>
  <c r="N8851" i="1"/>
  <c r="O8850" i="1"/>
  <c r="N8850" i="1"/>
  <c r="O8849" i="1"/>
  <c r="N8849" i="1"/>
  <c r="O8848" i="1"/>
  <c r="N8848" i="1"/>
  <c r="O8847" i="1"/>
  <c r="N8847" i="1"/>
  <c r="O8846" i="1"/>
  <c r="N8846" i="1"/>
  <c r="O8845" i="1"/>
  <c r="N8845" i="1"/>
  <c r="O8844" i="1"/>
  <c r="N8844" i="1"/>
  <c r="O8843" i="1"/>
  <c r="N8843" i="1"/>
  <c r="O8842" i="1"/>
  <c r="N8842" i="1"/>
  <c r="O8841" i="1"/>
  <c r="N8841" i="1"/>
  <c r="O8840" i="1"/>
  <c r="N8840" i="1"/>
  <c r="O8839" i="1"/>
  <c r="N8839" i="1"/>
  <c r="O8838" i="1"/>
  <c r="N8838" i="1"/>
  <c r="O8837" i="1"/>
  <c r="N8837" i="1"/>
  <c r="O8836" i="1"/>
  <c r="N8836" i="1"/>
  <c r="O8835" i="1"/>
  <c r="N8835" i="1"/>
  <c r="O8834" i="1"/>
  <c r="N8834" i="1"/>
  <c r="O8833" i="1"/>
  <c r="N8833" i="1"/>
  <c r="O8832" i="1"/>
  <c r="N8832" i="1"/>
  <c r="O8831" i="1"/>
  <c r="N8831" i="1"/>
  <c r="O8830" i="1"/>
  <c r="N8830" i="1"/>
  <c r="O8829" i="1"/>
  <c r="N8829" i="1"/>
  <c r="O8828" i="1"/>
  <c r="N8828" i="1"/>
  <c r="O8827" i="1"/>
  <c r="N8827" i="1"/>
  <c r="O8826" i="1"/>
  <c r="N8826" i="1"/>
  <c r="O8825" i="1"/>
  <c r="N8825" i="1"/>
  <c r="O8824" i="1"/>
  <c r="N8824" i="1"/>
  <c r="O8823" i="1"/>
  <c r="N8823" i="1"/>
  <c r="O8822" i="1"/>
  <c r="N8822" i="1"/>
  <c r="O8821" i="1"/>
  <c r="N8821" i="1"/>
  <c r="O8820" i="1"/>
  <c r="N8820" i="1"/>
  <c r="O8819" i="1"/>
  <c r="N8819" i="1"/>
  <c r="O8818" i="1"/>
  <c r="N8818" i="1"/>
  <c r="O8817" i="1"/>
  <c r="N8817" i="1"/>
  <c r="O8816" i="1"/>
  <c r="N8816" i="1"/>
  <c r="O8815" i="1"/>
  <c r="N8815" i="1"/>
  <c r="O8814" i="1"/>
  <c r="N8814" i="1"/>
  <c r="O8813" i="1"/>
  <c r="N8813" i="1"/>
  <c r="O8812" i="1"/>
  <c r="N8812" i="1"/>
  <c r="O8811" i="1"/>
  <c r="N8811" i="1"/>
  <c r="O8810" i="1"/>
  <c r="N8810" i="1"/>
  <c r="O8809" i="1"/>
  <c r="N8809" i="1"/>
  <c r="O8808" i="1"/>
  <c r="N8808" i="1"/>
  <c r="O8807" i="1"/>
  <c r="N8807" i="1"/>
  <c r="O8806" i="1"/>
  <c r="N8806" i="1"/>
  <c r="O8805" i="1"/>
  <c r="N8805" i="1"/>
  <c r="O8804" i="1"/>
  <c r="N8804" i="1"/>
  <c r="O8803" i="1"/>
  <c r="N8803" i="1"/>
  <c r="O8802" i="1"/>
  <c r="N8802" i="1"/>
  <c r="O8801" i="1"/>
  <c r="N8801" i="1"/>
  <c r="O8800" i="1"/>
  <c r="N8800" i="1"/>
  <c r="O8799" i="1"/>
  <c r="N8799" i="1"/>
  <c r="O8798" i="1"/>
  <c r="N8798" i="1"/>
  <c r="O8797" i="1"/>
  <c r="N8797" i="1"/>
  <c r="O8796" i="1"/>
  <c r="N8796" i="1"/>
  <c r="O8795" i="1"/>
  <c r="N8795" i="1"/>
  <c r="O8794" i="1"/>
  <c r="N8794" i="1"/>
  <c r="O8793" i="1"/>
  <c r="N8793" i="1"/>
  <c r="O8792" i="1"/>
  <c r="N8792" i="1"/>
  <c r="O8791" i="1"/>
  <c r="N8791" i="1"/>
  <c r="O8790" i="1"/>
  <c r="N8790" i="1"/>
  <c r="O8789" i="1"/>
  <c r="N8789" i="1"/>
  <c r="O8788" i="1"/>
  <c r="N8788" i="1"/>
  <c r="O8787" i="1"/>
  <c r="N8787" i="1"/>
  <c r="O8786" i="1"/>
  <c r="N8786" i="1"/>
  <c r="O8785" i="1"/>
  <c r="N8785" i="1"/>
  <c r="O8784" i="1"/>
  <c r="N8784" i="1"/>
  <c r="O8783" i="1"/>
  <c r="N8783" i="1"/>
  <c r="O8782" i="1"/>
  <c r="N8782" i="1"/>
  <c r="O8781" i="1"/>
  <c r="N8781" i="1"/>
  <c r="O8780" i="1"/>
  <c r="N8780" i="1"/>
  <c r="O8779" i="1"/>
  <c r="N8779" i="1"/>
  <c r="O8778" i="1"/>
  <c r="N8778" i="1"/>
  <c r="O8777" i="1"/>
  <c r="N8777" i="1"/>
  <c r="O8776" i="1"/>
  <c r="N8776" i="1"/>
  <c r="O8775" i="1"/>
  <c r="N8775" i="1"/>
  <c r="O8774" i="1"/>
  <c r="N8774" i="1"/>
  <c r="O8773" i="1"/>
  <c r="N8773" i="1"/>
  <c r="O8772" i="1"/>
  <c r="N8772" i="1"/>
  <c r="O8771" i="1"/>
  <c r="N8771" i="1"/>
  <c r="O8770" i="1"/>
  <c r="N8770" i="1"/>
  <c r="O8769" i="1"/>
  <c r="N8769" i="1"/>
  <c r="O8768" i="1"/>
  <c r="N8768" i="1"/>
  <c r="O8767" i="1"/>
  <c r="N8767" i="1"/>
  <c r="O8766" i="1"/>
  <c r="N8766" i="1"/>
  <c r="O8765" i="1"/>
  <c r="N8765" i="1"/>
  <c r="O8764" i="1"/>
  <c r="N8764" i="1"/>
  <c r="O8763" i="1"/>
  <c r="N8763" i="1"/>
  <c r="O8762" i="1"/>
  <c r="N8762" i="1"/>
  <c r="O8761" i="1"/>
  <c r="N8761" i="1"/>
  <c r="O8760" i="1"/>
  <c r="N8760" i="1"/>
  <c r="O8759" i="1"/>
  <c r="N8759" i="1"/>
  <c r="O8758" i="1"/>
  <c r="N8758" i="1"/>
  <c r="O8757" i="1"/>
  <c r="N8757" i="1"/>
  <c r="O8756" i="1"/>
  <c r="N8756" i="1"/>
  <c r="O8755" i="1"/>
  <c r="N8755" i="1"/>
  <c r="O8754" i="1"/>
  <c r="N8754" i="1"/>
  <c r="O8753" i="1"/>
  <c r="N8753" i="1"/>
  <c r="O8752" i="1"/>
  <c r="N8752" i="1"/>
  <c r="O8751" i="1"/>
  <c r="N8751" i="1"/>
  <c r="O8750" i="1"/>
  <c r="N8750" i="1"/>
  <c r="O8749" i="1"/>
  <c r="N8749" i="1"/>
  <c r="O8748" i="1"/>
  <c r="N8748" i="1"/>
  <c r="O8747" i="1"/>
  <c r="N8747" i="1"/>
  <c r="O8746" i="1"/>
  <c r="N8746" i="1"/>
  <c r="O8745" i="1"/>
  <c r="N8745" i="1"/>
  <c r="O8744" i="1"/>
  <c r="N8744" i="1"/>
  <c r="O8743" i="1"/>
  <c r="N8743" i="1"/>
  <c r="O8742" i="1"/>
  <c r="N8742" i="1"/>
  <c r="O8741" i="1"/>
  <c r="N8741" i="1"/>
  <c r="O8740" i="1"/>
  <c r="N8740" i="1"/>
  <c r="O8739" i="1"/>
  <c r="N8739" i="1"/>
  <c r="O8738" i="1"/>
  <c r="N8738" i="1"/>
  <c r="O8737" i="1"/>
  <c r="N8737" i="1"/>
  <c r="O8736" i="1"/>
  <c r="N8736" i="1"/>
  <c r="O8735" i="1"/>
  <c r="N8735" i="1"/>
  <c r="O8734" i="1"/>
  <c r="N8734" i="1"/>
  <c r="O8733" i="1"/>
  <c r="N8733" i="1"/>
  <c r="O8732" i="1"/>
  <c r="N8732" i="1"/>
  <c r="O8731" i="1"/>
  <c r="N8731" i="1"/>
  <c r="O8730" i="1"/>
  <c r="N8730" i="1"/>
  <c r="O8729" i="1"/>
  <c r="N8729" i="1"/>
  <c r="O8728" i="1"/>
  <c r="N8728" i="1"/>
  <c r="O8727" i="1"/>
  <c r="N8727" i="1"/>
  <c r="O8726" i="1"/>
  <c r="N8726" i="1"/>
  <c r="O8725" i="1"/>
  <c r="N8725" i="1"/>
  <c r="O8724" i="1"/>
  <c r="N8724" i="1"/>
  <c r="O8723" i="1"/>
  <c r="N8723" i="1"/>
  <c r="O8722" i="1"/>
  <c r="N8722" i="1"/>
  <c r="O8721" i="1"/>
  <c r="N8721" i="1"/>
  <c r="O8720" i="1"/>
  <c r="N8720" i="1"/>
  <c r="O8719" i="1"/>
  <c r="N8719" i="1"/>
  <c r="O8718" i="1"/>
  <c r="N8718" i="1"/>
  <c r="O8717" i="1"/>
  <c r="N8717" i="1"/>
  <c r="O8716" i="1"/>
  <c r="N8716" i="1"/>
  <c r="O8715" i="1"/>
  <c r="N8715" i="1"/>
  <c r="O8714" i="1"/>
  <c r="N8714" i="1"/>
  <c r="O8713" i="1"/>
  <c r="N8713" i="1"/>
  <c r="O8712" i="1"/>
  <c r="N8712" i="1"/>
  <c r="O8711" i="1"/>
  <c r="N8711" i="1"/>
  <c r="O8710" i="1"/>
  <c r="N8710" i="1"/>
  <c r="O8709" i="1"/>
  <c r="N8709" i="1"/>
  <c r="O8708" i="1"/>
  <c r="N8708" i="1"/>
  <c r="O8707" i="1"/>
  <c r="N8707" i="1"/>
  <c r="O8706" i="1"/>
  <c r="N8706" i="1"/>
  <c r="O8705" i="1"/>
  <c r="N8705" i="1"/>
  <c r="O8704" i="1"/>
  <c r="N8704" i="1"/>
  <c r="O8703" i="1"/>
  <c r="N8703" i="1"/>
  <c r="O8702" i="1"/>
  <c r="N8702" i="1"/>
  <c r="O8701" i="1"/>
  <c r="N8701" i="1"/>
  <c r="O8700" i="1"/>
  <c r="N8700" i="1"/>
  <c r="O8699" i="1"/>
  <c r="N8699" i="1"/>
  <c r="O8698" i="1"/>
  <c r="N8698" i="1"/>
  <c r="O8697" i="1"/>
  <c r="N8697" i="1"/>
  <c r="O8696" i="1"/>
  <c r="N8696" i="1"/>
  <c r="O8695" i="1"/>
  <c r="N8695" i="1"/>
  <c r="O8694" i="1"/>
  <c r="N8694" i="1"/>
  <c r="O8693" i="1"/>
  <c r="N8693" i="1"/>
  <c r="O8692" i="1"/>
  <c r="N8692" i="1"/>
  <c r="O8691" i="1"/>
  <c r="N8691" i="1"/>
  <c r="O8690" i="1"/>
  <c r="N8690" i="1"/>
  <c r="O8689" i="1"/>
  <c r="N8689" i="1"/>
  <c r="O8688" i="1"/>
  <c r="N8688" i="1"/>
  <c r="O8687" i="1"/>
  <c r="N8687" i="1"/>
  <c r="O8686" i="1"/>
  <c r="N8686" i="1"/>
  <c r="O8685" i="1"/>
  <c r="N8685" i="1"/>
  <c r="O8684" i="1"/>
  <c r="N8684" i="1"/>
  <c r="O8683" i="1"/>
  <c r="N8683" i="1"/>
  <c r="O8682" i="1"/>
  <c r="N8682" i="1"/>
  <c r="O8681" i="1"/>
  <c r="N8681" i="1"/>
  <c r="O8680" i="1"/>
  <c r="N8680" i="1"/>
  <c r="O8679" i="1"/>
  <c r="N8679" i="1"/>
  <c r="O8678" i="1"/>
  <c r="N8678" i="1"/>
  <c r="O8677" i="1"/>
  <c r="N8677" i="1"/>
  <c r="O8676" i="1"/>
  <c r="N8676" i="1"/>
  <c r="O8675" i="1"/>
  <c r="N8675" i="1"/>
  <c r="O8674" i="1"/>
  <c r="N8674" i="1"/>
  <c r="O8673" i="1"/>
  <c r="N8673" i="1"/>
  <c r="O8672" i="1"/>
  <c r="N8672" i="1"/>
  <c r="O8671" i="1"/>
  <c r="N8671" i="1"/>
  <c r="O8670" i="1"/>
  <c r="N8670" i="1"/>
  <c r="O8669" i="1"/>
  <c r="N8669" i="1"/>
  <c r="O8668" i="1"/>
  <c r="N8668" i="1"/>
  <c r="O8667" i="1"/>
  <c r="N8667" i="1"/>
  <c r="O8666" i="1"/>
  <c r="N8666" i="1"/>
  <c r="O8665" i="1"/>
  <c r="N8665" i="1"/>
  <c r="O8664" i="1"/>
  <c r="N8664" i="1"/>
  <c r="O8663" i="1"/>
  <c r="N8663" i="1"/>
  <c r="O8662" i="1"/>
  <c r="N8662" i="1"/>
  <c r="O8661" i="1"/>
  <c r="N8661" i="1"/>
  <c r="O8660" i="1"/>
  <c r="N8660" i="1"/>
  <c r="O8659" i="1"/>
  <c r="N8659" i="1"/>
  <c r="O8658" i="1"/>
  <c r="N8658" i="1"/>
  <c r="O8657" i="1"/>
  <c r="N8657" i="1"/>
  <c r="O8656" i="1"/>
  <c r="N8656" i="1"/>
  <c r="O8655" i="1"/>
  <c r="N8655" i="1"/>
  <c r="O8654" i="1"/>
  <c r="N8654" i="1"/>
  <c r="O8653" i="1"/>
  <c r="N8653" i="1"/>
  <c r="O8652" i="1"/>
  <c r="N8652" i="1"/>
  <c r="O8651" i="1"/>
  <c r="N8651" i="1"/>
  <c r="O8650" i="1"/>
  <c r="N8650" i="1"/>
  <c r="O8649" i="1"/>
  <c r="N8649" i="1"/>
  <c r="O8648" i="1"/>
  <c r="N8648" i="1"/>
  <c r="O8647" i="1"/>
  <c r="N8647" i="1"/>
  <c r="O8646" i="1"/>
  <c r="N8646" i="1"/>
  <c r="O8645" i="1"/>
  <c r="N8645" i="1"/>
  <c r="O8644" i="1"/>
  <c r="N8644" i="1"/>
  <c r="O8643" i="1"/>
  <c r="N8643" i="1"/>
  <c r="O8642" i="1"/>
  <c r="N8642" i="1"/>
  <c r="O8641" i="1"/>
  <c r="N8641" i="1"/>
  <c r="O8640" i="1"/>
  <c r="N8640" i="1"/>
  <c r="O8639" i="1"/>
  <c r="N8639" i="1"/>
  <c r="O8638" i="1"/>
  <c r="N8638" i="1"/>
  <c r="O8637" i="1"/>
  <c r="N8637" i="1"/>
  <c r="O8636" i="1"/>
  <c r="N8636" i="1"/>
  <c r="O8635" i="1"/>
  <c r="N8635" i="1"/>
  <c r="O8634" i="1"/>
  <c r="N8634" i="1"/>
  <c r="O8633" i="1"/>
  <c r="N8633" i="1"/>
  <c r="O8632" i="1"/>
  <c r="N8632" i="1"/>
  <c r="O8631" i="1"/>
  <c r="N8631" i="1"/>
  <c r="O8630" i="1"/>
  <c r="N8630" i="1"/>
  <c r="O8629" i="1"/>
  <c r="N8629" i="1"/>
  <c r="O8628" i="1"/>
  <c r="N8628" i="1"/>
  <c r="O8627" i="1"/>
  <c r="N8627" i="1"/>
  <c r="O8626" i="1"/>
  <c r="N8626" i="1"/>
  <c r="O8625" i="1"/>
  <c r="N8625" i="1"/>
  <c r="O8624" i="1"/>
  <c r="N8624" i="1"/>
  <c r="O8623" i="1"/>
  <c r="N8623" i="1"/>
  <c r="O8622" i="1"/>
  <c r="N8622" i="1"/>
  <c r="O8621" i="1"/>
  <c r="N8621" i="1"/>
  <c r="O8620" i="1"/>
  <c r="N8620" i="1"/>
  <c r="O8619" i="1"/>
  <c r="N8619" i="1"/>
  <c r="O8618" i="1"/>
  <c r="N8618" i="1"/>
  <c r="O8617" i="1"/>
  <c r="N8617" i="1"/>
  <c r="O8616" i="1"/>
  <c r="N8616" i="1"/>
  <c r="O8615" i="1"/>
  <c r="N8615" i="1"/>
  <c r="O8614" i="1"/>
  <c r="N8614" i="1"/>
  <c r="O8613" i="1"/>
  <c r="N8613" i="1"/>
  <c r="O8612" i="1"/>
  <c r="N8612" i="1"/>
  <c r="O8611" i="1"/>
  <c r="N8611" i="1"/>
  <c r="O8610" i="1"/>
  <c r="N8610" i="1"/>
  <c r="O8609" i="1"/>
  <c r="N8609" i="1"/>
  <c r="O8608" i="1"/>
  <c r="N8608" i="1"/>
  <c r="O8607" i="1"/>
  <c r="N8607" i="1"/>
  <c r="O8606" i="1"/>
  <c r="N8606" i="1"/>
  <c r="O8605" i="1"/>
  <c r="N8605" i="1"/>
  <c r="O8604" i="1"/>
  <c r="N8604" i="1"/>
  <c r="O8603" i="1"/>
  <c r="N8603" i="1"/>
  <c r="O8602" i="1"/>
  <c r="N8602" i="1"/>
  <c r="O8601" i="1"/>
  <c r="N8601" i="1"/>
  <c r="O8600" i="1"/>
  <c r="N8600" i="1"/>
  <c r="O8599" i="1"/>
  <c r="N8599" i="1"/>
  <c r="O8598" i="1"/>
  <c r="N8598" i="1"/>
  <c r="O8597" i="1"/>
  <c r="N8597" i="1"/>
  <c r="O8596" i="1"/>
  <c r="N8596" i="1"/>
  <c r="O8595" i="1"/>
  <c r="N8595" i="1"/>
  <c r="O8594" i="1"/>
  <c r="N8594" i="1"/>
  <c r="O8593" i="1"/>
  <c r="N8593" i="1"/>
  <c r="O8592" i="1"/>
  <c r="N8592" i="1"/>
  <c r="O8591" i="1"/>
  <c r="N8591" i="1"/>
  <c r="O8590" i="1"/>
  <c r="N8590" i="1"/>
  <c r="O8589" i="1"/>
  <c r="N8589" i="1"/>
  <c r="O8588" i="1"/>
  <c r="N8588" i="1"/>
  <c r="O8587" i="1"/>
  <c r="N8587" i="1"/>
  <c r="O8586" i="1"/>
  <c r="N8586" i="1"/>
  <c r="O8585" i="1"/>
  <c r="N8585" i="1"/>
  <c r="O8584" i="1"/>
  <c r="N8584" i="1"/>
  <c r="O8583" i="1"/>
  <c r="N8583" i="1"/>
  <c r="O8582" i="1"/>
  <c r="N8582" i="1"/>
  <c r="O8581" i="1"/>
  <c r="N8581" i="1"/>
  <c r="O8580" i="1"/>
  <c r="N8580" i="1"/>
  <c r="O8579" i="1"/>
  <c r="N8579" i="1"/>
  <c r="O8578" i="1"/>
  <c r="N8578" i="1"/>
  <c r="O8577" i="1"/>
  <c r="N8577" i="1"/>
  <c r="O8576" i="1"/>
  <c r="N8576" i="1"/>
  <c r="O8575" i="1"/>
  <c r="N8575" i="1"/>
  <c r="O8574" i="1"/>
  <c r="N8574" i="1"/>
  <c r="O8573" i="1"/>
  <c r="N8573" i="1"/>
  <c r="O8572" i="1"/>
  <c r="N8572" i="1"/>
  <c r="O8571" i="1"/>
  <c r="N8571" i="1"/>
  <c r="O8570" i="1"/>
  <c r="N8570" i="1"/>
  <c r="O8569" i="1"/>
  <c r="N8569" i="1"/>
  <c r="O8568" i="1"/>
  <c r="N8568" i="1"/>
  <c r="O8567" i="1"/>
  <c r="N8567" i="1"/>
  <c r="O8566" i="1"/>
  <c r="N8566" i="1"/>
  <c r="O8565" i="1"/>
  <c r="N8565" i="1"/>
  <c r="O8564" i="1"/>
  <c r="N8564" i="1"/>
  <c r="O8563" i="1"/>
  <c r="N8563" i="1"/>
  <c r="O8562" i="1"/>
  <c r="N8562" i="1"/>
  <c r="O8561" i="1"/>
  <c r="N8561" i="1"/>
  <c r="O8560" i="1"/>
  <c r="N8560" i="1"/>
  <c r="O8559" i="1"/>
  <c r="N8559" i="1"/>
  <c r="O8558" i="1"/>
  <c r="N8558" i="1"/>
  <c r="O8557" i="1"/>
  <c r="N8557" i="1"/>
  <c r="O8556" i="1"/>
  <c r="N8556" i="1"/>
  <c r="O8555" i="1"/>
  <c r="N8555" i="1"/>
  <c r="O8554" i="1"/>
  <c r="N8554" i="1"/>
  <c r="O8553" i="1"/>
  <c r="N8553" i="1"/>
  <c r="O8552" i="1"/>
  <c r="N8552" i="1"/>
  <c r="O8551" i="1"/>
  <c r="N8551" i="1"/>
  <c r="O8550" i="1"/>
  <c r="N8550" i="1"/>
  <c r="O8549" i="1"/>
  <c r="N8549" i="1"/>
  <c r="O8548" i="1"/>
  <c r="N8548" i="1"/>
  <c r="O8547" i="1"/>
  <c r="N8547" i="1"/>
  <c r="O8546" i="1"/>
  <c r="N8546" i="1"/>
  <c r="O8545" i="1"/>
  <c r="N8545" i="1"/>
  <c r="O8544" i="1"/>
  <c r="N8544" i="1"/>
  <c r="O8543" i="1"/>
  <c r="N8543" i="1"/>
  <c r="O8542" i="1"/>
  <c r="N8542" i="1"/>
  <c r="O8541" i="1"/>
  <c r="N8541" i="1"/>
  <c r="O8540" i="1"/>
  <c r="N8540" i="1"/>
  <c r="O8539" i="1"/>
  <c r="N8539" i="1"/>
  <c r="O8538" i="1"/>
  <c r="N8538" i="1"/>
  <c r="O8537" i="1"/>
  <c r="N8537" i="1"/>
  <c r="O8536" i="1"/>
  <c r="N8536" i="1"/>
  <c r="O8535" i="1"/>
  <c r="N8535" i="1"/>
  <c r="O8534" i="1"/>
  <c r="N8534" i="1"/>
  <c r="O8533" i="1"/>
  <c r="N8533" i="1"/>
  <c r="O8532" i="1"/>
  <c r="N8532" i="1"/>
  <c r="O8531" i="1"/>
  <c r="N8531" i="1"/>
  <c r="O8530" i="1"/>
  <c r="N8530" i="1"/>
  <c r="O8529" i="1"/>
  <c r="N8529" i="1"/>
  <c r="O8528" i="1"/>
  <c r="N8528" i="1"/>
  <c r="O8527" i="1"/>
  <c r="N8527" i="1"/>
  <c r="O8526" i="1"/>
  <c r="N8526" i="1"/>
  <c r="O8525" i="1"/>
  <c r="N8525" i="1"/>
  <c r="O8524" i="1"/>
  <c r="N8524" i="1"/>
  <c r="O8523" i="1"/>
  <c r="N8523" i="1"/>
  <c r="O8522" i="1"/>
  <c r="N8522" i="1"/>
  <c r="O8521" i="1"/>
  <c r="N8521" i="1"/>
  <c r="O8520" i="1"/>
  <c r="N8520" i="1"/>
  <c r="O8519" i="1"/>
  <c r="N8519" i="1"/>
  <c r="O8518" i="1"/>
  <c r="N8518" i="1"/>
  <c r="O8517" i="1"/>
  <c r="N8517" i="1"/>
  <c r="O8516" i="1"/>
  <c r="N8516" i="1"/>
  <c r="O8515" i="1"/>
  <c r="N8515" i="1"/>
  <c r="O8514" i="1"/>
  <c r="N8514" i="1"/>
  <c r="O8513" i="1"/>
  <c r="N8513" i="1"/>
  <c r="O8512" i="1"/>
  <c r="N8512" i="1"/>
  <c r="O8511" i="1"/>
  <c r="N8511" i="1"/>
  <c r="O8510" i="1"/>
  <c r="N8510" i="1"/>
  <c r="O8509" i="1"/>
  <c r="N8509" i="1"/>
  <c r="O8508" i="1"/>
  <c r="N8508" i="1"/>
  <c r="O8507" i="1"/>
  <c r="N8507" i="1"/>
  <c r="O8506" i="1"/>
  <c r="N8506" i="1"/>
  <c r="O8505" i="1"/>
  <c r="N8505" i="1"/>
  <c r="O8504" i="1"/>
  <c r="N8504" i="1"/>
  <c r="O8503" i="1"/>
  <c r="N8503" i="1"/>
  <c r="O8502" i="1"/>
  <c r="N8502" i="1"/>
  <c r="O8501" i="1"/>
  <c r="N8501" i="1"/>
  <c r="O8500" i="1"/>
  <c r="N8500" i="1"/>
  <c r="O8499" i="1"/>
  <c r="N8499" i="1"/>
  <c r="O8498" i="1"/>
  <c r="N8498" i="1"/>
  <c r="O8497" i="1"/>
  <c r="N8497" i="1"/>
  <c r="O8496" i="1"/>
  <c r="N8496" i="1"/>
  <c r="O8495" i="1"/>
  <c r="N8495" i="1"/>
  <c r="O8494" i="1"/>
  <c r="N8494" i="1"/>
  <c r="O8493" i="1"/>
  <c r="N8493" i="1"/>
  <c r="O8492" i="1"/>
  <c r="N8492" i="1"/>
  <c r="O8491" i="1"/>
  <c r="N8491" i="1"/>
  <c r="O8490" i="1"/>
  <c r="N8490" i="1"/>
  <c r="O8489" i="1"/>
  <c r="N8489" i="1"/>
  <c r="O8488" i="1"/>
  <c r="N8488" i="1"/>
  <c r="O8487" i="1"/>
  <c r="N8487" i="1"/>
  <c r="O8486" i="1"/>
  <c r="N8486" i="1"/>
  <c r="O8485" i="1"/>
  <c r="N8485" i="1"/>
  <c r="O8484" i="1"/>
  <c r="N8484" i="1"/>
  <c r="O8483" i="1"/>
  <c r="N8483" i="1"/>
  <c r="O8482" i="1"/>
  <c r="N8482" i="1"/>
  <c r="O8481" i="1"/>
  <c r="N8481" i="1"/>
  <c r="O8480" i="1"/>
  <c r="N8480" i="1"/>
  <c r="O8479" i="1"/>
  <c r="N8479" i="1"/>
  <c r="O8478" i="1"/>
  <c r="N8478" i="1"/>
  <c r="O8477" i="1"/>
  <c r="N8477" i="1"/>
  <c r="O8476" i="1"/>
  <c r="N8476" i="1"/>
  <c r="O8475" i="1"/>
  <c r="N8475" i="1"/>
  <c r="O8474" i="1"/>
  <c r="N8474" i="1"/>
  <c r="O8473" i="1"/>
  <c r="N8473" i="1"/>
  <c r="O8472" i="1"/>
  <c r="N8472" i="1"/>
  <c r="O8471" i="1"/>
  <c r="N8471" i="1"/>
  <c r="O8470" i="1"/>
  <c r="N8470" i="1"/>
  <c r="O8469" i="1"/>
  <c r="N8469" i="1"/>
  <c r="O8468" i="1"/>
  <c r="N8468" i="1"/>
  <c r="O8467" i="1"/>
  <c r="N8467" i="1"/>
  <c r="O8466" i="1"/>
  <c r="N8466" i="1"/>
  <c r="O8465" i="1"/>
  <c r="N8465" i="1"/>
  <c r="O8464" i="1"/>
  <c r="N8464" i="1"/>
  <c r="O8463" i="1"/>
  <c r="N8463" i="1"/>
  <c r="O8462" i="1"/>
  <c r="N8462" i="1"/>
  <c r="O8461" i="1"/>
  <c r="N8461" i="1"/>
  <c r="O8460" i="1"/>
  <c r="N8460" i="1"/>
  <c r="O8459" i="1"/>
  <c r="N8459" i="1"/>
  <c r="O8458" i="1"/>
  <c r="N8458" i="1"/>
  <c r="O8457" i="1"/>
  <c r="N8457" i="1"/>
  <c r="O8456" i="1"/>
  <c r="N8456" i="1"/>
  <c r="O8455" i="1"/>
  <c r="N8455" i="1"/>
  <c r="O8454" i="1"/>
  <c r="N8454" i="1"/>
  <c r="O8453" i="1"/>
  <c r="N8453" i="1"/>
  <c r="O8452" i="1"/>
  <c r="N8452" i="1"/>
  <c r="O8451" i="1"/>
  <c r="N8451" i="1"/>
  <c r="O8450" i="1"/>
  <c r="N8450" i="1"/>
  <c r="O8449" i="1"/>
  <c r="N8449" i="1"/>
  <c r="O8448" i="1"/>
  <c r="N8448" i="1"/>
  <c r="O8447" i="1"/>
  <c r="N8447" i="1"/>
  <c r="O8446" i="1"/>
  <c r="N8446" i="1"/>
  <c r="O8445" i="1"/>
  <c r="N8445" i="1"/>
  <c r="O8444" i="1"/>
  <c r="N8444" i="1"/>
  <c r="O8443" i="1"/>
  <c r="N8443" i="1"/>
  <c r="O8442" i="1"/>
  <c r="N8442" i="1"/>
  <c r="O8441" i="1"/>
  <c r="N8441" i="1"/>
  <c r="O8440" i="1"/>
  <c r="N8440" i="1"/>
  <c r="O8439" i="1"/>
  <c r="N8439" i="1"/>
  <c r="O8438" i="1"/>
  <c r="N8438" i="1"/>
  <c r="O8437" i="1"/>
  <c r="N8437" i="1"/>
  <c r="O8436" i="1"/>
  <c r="N8436" i="1"/>
  <c r="O8435" i="1"/>
  <c r="N8435" i="1"/>
  <c r="O8434" i="1"/>
  <c r="N8434" i="1"/>
  <c r="O8433" i="1"/>
  <c r="N8433" i="1"/>
  <c r="O8432" i="1"/>
  <c r="N8432" i="1"/>
  <c r="O8431" i="1"/>
  <c r="N8431" i="1"/>
  <c r="O8430" i="1"/>
  <c r="N8430" i="1"/>
  <c r="O8429" i="1"/>
  <c r="N8429" i="1"/>
  <c r="O8428" i="1"/>
  <c r="N8428" i="1"/>
  <c r="O8427" i="1"/>
  <c r="N8427" i="1"/>
  <c r="O8426" i="1"/>
  <c r="N8426" i="1"/>
  <c r="O8425" i="1"/>
  <c r="N8425" i="1"/>
  <c r="O8424" i="1"/>
  <c r="N8424" i="1"/>
  <c r="O8423" i="1"/>
  <c r="N8423" i="1"/>
  <c r="O8422" i="1"/>
  <c r="N8422" i="1"/>
  <c r="O8421" i="1"/>
  <c r="N8421" i="1"/>
  <c r="O8420" i="1"/>
  <c r="N8420" i="1"/>
  <c r="O8419" i="1"/>
  <c r="N8419" i="1"/>
  <c r="O8418" i="1"/>
  <c r="N8418" i="1"/>
  <c r="O8417" i="1"/>
  <c r="N8417" i="1"/>
  <c r="O8416" i="1"/>
  <c r="N8416" i="1"/>
  <c r="O8415" i="1"/>
  <c r="N8415" i="1"/>
  <c r="O8414" i="1"/>
  <c r="N8414" i="1"/>
  <c r="O8413" i="1"/>
  <c r="N8413" i="1"/>
  <c r="O8412" i="1"/>
  <c r="N8412" i="1"/>
  <c r="O8411" i="1"/>
  <c r="N8411" i="1"/>
  <c r="O8410" i="1"/>
  <c r="N8410" i="1"/>
  <c r="O8409" i="1"/>
  <c r="N8409" i="1"/>
  <c r="O8408" i="1"/>
  <c r="N8408" i="1"/>
  <c r="O8407" i="1"/>
  <c r="N8407" i="1"/>
  <c r="O8406" i="1"/>
  <c r="N8406" i="1"/>
  <c r="O8405" i="1"/>
  <c r="N8405" i="1"/>
  <c r="O8404" i="1"/>
  <c r="N8404" i="1"/>
  <c r="O8403" i="1"/>
  <c r="N8403" i="1"/>
  <c r="O8402" i="1"/>
  <c r="N8402" i="1"/>
  <c r="O8401" i="1"/>
  <c r="N8401" i="1"/>
  <c r="O8400" i="1"/>
  <c r="N8400" i="1"/>
  <c r="O8399" i="1"/>
  <c r="N8399" i="1"/>
  <c r="O8398" i="1"/>
  <c r="N8398" i="1"/>
  <c r="O8397" i="1"/>
  <c r="N8397" i="1"/>
  <c r="O8396" i="1"/>
  <c r="N8396" i="1"/>
  <c r="O8395" i="1"/>
  <c r="N8395" i="1"/>
  <c r="O8394" i="1"/>
  <c r="N8394" i="1"/>
  <c r="O8393" i="1"/>
  <c r="N8393" i="1"/>
  <c r="O8392" i="1"/>
  <c r="N8392" i="1"/>
  <c r="O8391" i="1"/>
  <c r="N8391" i="1"/>
  <c r="O8390" i="1"/>
  <c r="N8390" i="1"/>
  <c r="O8389" i="1"/>
  <c r="N8389" i="1"/>
  <c r="O8388" i="1"/>
  <c r="N8388" i="1"/>
  <c r="O8387" i="1"/>
  <c r="N8387" i="1"/>
  <c r="O8386" i="1"/>
  <c r="N8386" i="1"/>
  <c r="O8385" i="1"/>
  <c r="N8385" i="1"/>
  <c r="O8384" i="1"/>
  <c r="N8384" i="1"/>
  <c r="O8383" i="1"/>
  <c r="N8383" i="1"/>
  <c r="O8382" i="1"/>
  <c r="N8382" i="1"/>
  <c r="O8381" i="1"/>
  <c r="N8381" i="1"/>
  <c r="O8380" i="1"/>
  <c r="N8380" i="1"/>
  <c r="O8379" i="1"/>
  <c r="N8379" i="1"/>
  <c r="O8378" i="1"/>
  <c r="N8378" i="1"/>
  <c r="O8377" i="1"/>
  <c r="N8377" i="1"/>
  <c r="O8376" i="1"/>
  <c r="N8376" i="1"/>
  <c r="O8375" i="1"/>
  <c r="N8375" i="1"/>
  <c r="O8374" i="1"/>
  <c r="N8374" i="1"/>
  <c r="O8373" i="1"/>
  <c r="N8373" i="1"/>
  <c r="O8372" i="1"/>
  <c r="N8372" i="1"/>
  <c r="O8371" i="1"/>
  <c r="N8371" i="1"/>
  <c r="O8370" i="1"/>
  <c r="N8370" i="1"/>
  <c r="O8369" i="1"/>
  <c r="N8369" i="1"/>
  <c r="O8368" i="1"/>
  <c r="N8368" i="1"/>
  <c r="O8367" i="1"/>
  <c r="N8367" i="1"/>
  <c r="O8366" i="1"/>
  <c r="N8366" i="1"/>
  <c r="O8365" i="1"/>
  <c r="N8365" i="1"/>
  <c r="O8364" i="1"/>
  <c r="N8364" i="1"/>
  <c r="O8363" i="1"/>
  <c r="N8363" i="1"/>
  <c r="O8362" i="1"/>
  <c r="N8362" i="1"/>
  <c r="O8361" i="1"/>
  <c r="N8361" i="1"/>
  <c r="O8360" i="1"/>
  <c r="N8360" i="1"/>
  <c r="O8359" i="1"/>
  <c r="N8359" i="1"/>
  <c r="O8358" i="1"/>
  <c r="N8358" i="1"/>
  <c r="O8357" i="1"/>
  <c r="N8357" i="1"/>
  <c r="O8356" i="1"/>
  <c r="N8356" i="1"/>
  <c r="O8355" i="1"/>
  <c r="N8355" i="1"/>
  <c r="O8354" i="1"/>
  <c r="N8354" i="1"/>
  <c r="O8353" i="1"/>
  <c r="N8353" i="1"/>
  <c r="O8352" i="1"/>
  <c r="N8352" i="1"/>
  <c r="O8351" i="1"/>
  <c r="N8351" i="1"/>
  <c r="O8350" i="1"/>
  <c r="N8350" i="1"/>
  <c r="O8349" i="1"/>
  <c r="N8349" i="1"/>
  <c r="O8348" i="1"/>
  <c r="N8348" i="1"/>
  <c r="O8347" i="1"/>
  <c r="N8347" i="1"/>
  <c r="O8346" i="1"/>
  <c r="N8346" i="1"/>
  <c r="O8345" i="1"/>
  <c r="N8345" i="1"/>
  <c r="O8344" i="1"/>
  <c r="N8344" i="1"/>
  <c r="O8343" i="1"/>
  <c r="N8343" i="1"/>
  <c r="O8342" i="1"/>
  <c r="N8342" i="1"/>
  <c r="O8341" i="1"/>
  <c r="N8341" i="1"/>
  <c r="O8340" i="1"/>
  <c r="N8340" i="1"/>
  <c r="O8339" i="1"/>
  <c r="N8339" i="1"/>
  <c r="O8338" i="1"/>
  <c r="N8338" i="1"/>
  <c r="O8337" i="1"/>
  <c r="N8337" i="1"/>
  <c r="O8336" i="1"/>
  <c r="N8336" i="1"/>
  <c r="O8335" i="1"/>
  <c r="N8335" i="1"/>
  <c r="O8334" i="1"/>
  <c r="N8334" i="1"/>
  <c r="O8333" i="1"/>
  <c r="N8333" i="1"/>
  <c r="O8332" i="1"/>
  <c r="N8332" i="1"/>
  <c r="O8331" i="1"/>
  <c r="N8331" i="1"/>
  <c r="O8330" i="1"/>
  <c r="N8330" i="1"/>
  <c r="O8329" i="1"/>
  <c r="N8329" i="1"/>
  <c r="O8328" i="1"/>
  <c r="N8328" i="1"/>
  <c r="O8327" i="1"/>
  <c r="N8327" i="1"/>
  <c r="O8326" i="1"/>
  <c r="N8326" i="1"/>
  <c r="O8325" i="1"/>
  <c r="N8325" i="1"/>
  <c r="O8324" i="1"/>
  <c r="N8324" i="1"/>
  <c r="O8323" i="1"/>
  <c r="N8323" i="1"/>
  <c r="O8322" i="1"/>
  <c r="N8322" i="1"/>
  <c r="O8321" i="1"/>
  <c r="N8321" i="1"/>
  <c r="O8320" i="1"/>
  <c r="N8320" i="1"/>
  <c r="O8319" i="1"/>
  <c r="N8319" i="1"/>
  <c r="O8318" i="1"/>
  <c r="N8318" i="1"/>
  <c r="O8317" i="1"/>
  <c r="N8317" i="1"/>
  <c r="O8316" i="1"/>
  <c r="N8316" i="1"/>
  <c r="O8315" i="1"/>
  <c r="N8315" i="1"/>
  <c r="O8314" i="1"/>
  <c r="N8314" i="1"/>
  <c r="O8313" i="1"/>
  <c r="N8313" i="1"/>
  <c r="O8312" i="1"/>
  <c r="N8312" i="1"/>
  <c r="O8311" i="1"/>
  <c r="N8311" i="1"/>
  <c r="O8310" i="1"/>
  <c r="N8310" i="1"/>
  <c r="O8309" i="1"/>
  <c r="N8309" i="1"/>
  <c r="O8308" i="1"/>
  <c r="N8308" i="1"/>
  <c r="O8307" i="1"/>
  <c r="N8307" i="1"/>
  <c r="O8306" i="1"/>
  <c r="N8306" i="1"/>
  <c r="O8305" i="1"/>
  <c r="N8305" i="1"/>
  <c r="O8304" i="1"/>
  <c r="N8304" i="1"/>
  <c r="O8303" i="1"/>
  <c r="N8303" i="1"/>
  <c r="O8302" i="1"/>
  <c r="N8302" i="1"/>
  <c r="O8301" i="1"/>
  <c r="N8301" i="1"/>
  <c r="O8300" i="1"/>
  <c r="N8300" i="1"/>
  <c r="O8299" i="1"/>
  <c r="N8299" i="1"/>
  <c r="O8298" i="1"/>
  <c r="N8298" i="1"/>
  <c r="O8297" i="1"/>
  <c r="N8297" i="1"/>
  <c r="O8296" i="1"/>
  <c r="N8296" i="1"/>
  <c r="O8295" i="1"/>
  <c r="N8295" i="1"/>
  <c r="O8294" i="1"/>
  <c r="N8294" i="1"/>
  <c r="O8293" i="1"/>
  <c r="N8293" i="1"/>
  <c r="O8292" i="1"/>
  <c r="N8292" i="1"/>
  <c r="O8291" i="1"/>
  <c r="N8291" i="1"/>
  <c r="O8290" i="1"/>
  <c r="N8290" i="1"/>
  <c r="O8289" i="1"/>
  <c r="N8289" i="1"/>
  <c r="O8288" i="1"/>
  <c r="N8288" i="1"/>
  <c r="O8287" i="1"/>
  <c r="N8287" i="1"/>
  <c r="O8286" i="1"/>
  <c r="N8286" i="1"/>
  <c r="O8285" i="1"/>
  <c r="N8285" i="1"/>
  <c r="O8284" i="1"/>
  <c r="N8284" i="1"/>
  <c r="O8283" i="1"/>
  <c r="N8283" i="1"/>
  <c r="O8282" i="1"/>
  <c r="N8282" i="1"/>
  <c r="O8281" i="1"/>
  <c r="N8281" i="1"/>
  <c r="O8280" i="1"/>
  <c r="N8280" i="1"/>
  <c r="O8279" i="1"/>
  <c r="N8279" i="1"/>
  <c r="O8278" i="1"/>
  <c r="N8278" i="1"/>
  <c r="O8277" i="1"/>
  <c r="N8277" i="1"/>
  <c r="O8276" i="1"/>
  <c r="N8276" i="1"/>
  <c r="O8275" i="1"/>
  <c r="N8275" i="1"/>
  <c r="O8274" i="1"/>
  <c r="N8274" i="1"/>
  <c r="O8273" i="1"/>
  <c r="N8273" i="1"/>
  <c r="O8272" i="1"/>
  <c r="N8272" i="1"/>
  <c r="O8271" i="1"/>
  <c r="N8271" i="1"/>
  <c r="O8270" i="1"/>
  <c r="N8270" i="1"/>
  <c r="O8269" i="1"/>
  <c r="N8269" i="1"/>
  <c r="O8268" i="1"/>
  <c r="N8268" i="1"/>
  <c r="O8267" i="1"/>
  <c r="N8267" i="1"/>
  <c r="O8266" i="1"/>
  <c r="N8266" i="1"/>
  <c r="O8265" i="1"/>
  <c r="N8265" i="1"/>
  <c r="O8264" i="1"/>
  <c r="N8264" i="1"/>
  <c r="O8263" i="1"/>
  <c r="N8263" i="1"/>
  <c r="O8262" i="1"/>
  <c r="N8262" i="1"/>
  <c r="O8261" i="1"/>
  <c r="N8261" i="1"/>
  <c r="O8260" i="1"/>
  <c r="N8260" i="1"/>
  <c r="O8259" i="1"/>
  <c r="N8259" i="1"/>
  <c r="O8258" i="1"/>
  <c r="N8258" i="1"/>
  <c r="O8257" i="1"/>
  <c r="N8257" i="1"/>
  <c r="O8256" i="1"/>
  <c r="N8256" i="1"/>
  <c r="O8255" i="1"/>
  <c r="N8255" i="1"/>
  <c r="O8254" i="1"/>
  <c r="N8254" i="1"/>
  <c r="O8253" i="1"/>
  <c r="N8253" i="1"/>
  <c r="O8252" i="1"/>
  <c r="N8252" i="1"/>
  <c r="O8251" i="1"/>
  <c r="N8251" i="1"/>
  <c r="O8250" i="1"/>
  <c r="N8250" i="1"/>
  <c r="O8249" i="1"/>
  <c r="N8249" i="1"/>
  <c r="O8248" i="1"/>
  <c r="N8248" i="1"/>
  <c r="O8247" i="1"/>
  <c r="N8247" i="1"/>
  <c r="O8246" i="1"/>
  <c r="N8246" i="1"/>
  <c r="O8245" i="1"/>
  <c r="N8245" i="1"/>
  <c r="O8244" i="1"/>
  <c r="N8244" i="1"/>
  <c r="O8243" i="1"/>
  <c r="N8243" i="1"/>
  <c r="O8242" i="1"/>
  <c r="N8242" i="1"/>
  <c r="O8241" i="1"/>
  <c r="N8241" i="1"/>
  <c r="O8240" i="1"/>
  <c r="N8240" i="1"/>
  <c r="O8239" i="1"/>
  <c r="N8239" i="1"/>
  <c r="O8238" i="1"/>
  <c r="N8238" i="1"/>
  <c r="O8237" i="1"/>
  <c r="N8237" i="1"/>
  <c r="O8236" i="1"/>
  <c r="N8236" i="1"/>
  <c r="O8235" i="1"/>
  <c r="N8235" i="1"/>
  <c r="O8234" i="1"/>
  <c r="N8234" i="1"/>
  <c r="O8233" i="1"/>
  <c r="N8233" i="1"/>
  <c r="O8232" i="1"/>
  <c r="N8232" i="1"/>
  <c r="O8231" i="1"/>
  <c r="N8231" i="1"/>
  <c r="O8230" i="1"/>
  <c r="N8230" i="1"/>
  <c r="O8229" i="1"/>
  <c r="N8229" i="1"/>
  <c r="O8228" i="1"/>
  <c r="N8228" i="1"/>
  <c r="O8227" i="1"/>
  <c r="N8227" i="1"/>
  <c r="O8226" i="1"/>
  <c r="N8226" i="1"/>
  <c r="O8225" i="1"/>
  <c r="N8225" i="1"/>
  <c r="O8224" i="1"/>
  <c r="N8224" i="1"/>
  <c r="O8223" i="1"/>
  <c r="N8223" i="1"/>
  <c r="O8222" i="1"/>
  <c r="N8222" i="1"/>
  <c r="O8221" i="1"/>
  <c r="N8221" i="1"/>
  <c r="O8220" i="1"/>
  <c r="N8220" i="1"/>
  <c r="O8219" i="1"/>
  <c r="N8219" i="1"/>
  <c r="O8218" i="1"/>
  <c r="N8218" i="1"/>
  <c r="O8217" i="1"/>
  <c r="N8217" i="1"/>
  <c r="O8216" i="1"/>
  <c r="N8216" i="1"/>
  <c r="O8215" i="1"/>
  <c r="N8215" i="1"/>
  <c r="O8214" i="1"/>
  <c r="N8214" i="1"/>
  <c r="O8213" i="1"/>
  <c r="N8213" i="1"/>
  <c r="O8212" i="1"/>
  <c r="N8212" i="1"/>
  <c r="O8211" i="1"/>
  <c r="N8211" i="1"/>
  <c r="O8210" i="1"/>
  <c r="N8210" i="1"/>
  <c r="O8209" i="1"/>
  <c r="N8209" i="1"/>
  <c r="O8208" i="1"/>
  <c r="N8208" i="1"/>
  <c r="O8207" i="1"/>
  <c r="N8207" i="1"/>
  <c r="O8206" i="1"/>
  <c r="N8206" i="1"/>
  <c r="O8205" i="1"/>
  <c r="N8205" i="1"/>
  <c r="O8204" i="1"/>
  <c r="N8204" i="1"/>
  <c r="O8203" i="1"/>
  <c r="N8203" i="1"/>
  <c r="O8202" i="1"/>
  <c r="N8202" i="1"/>
  <c r="O8201" i="1"/>
  <c r="N8201" i="1"/>
  <c r="O8200" i="1"/>
  <c r="N8200" i="1"/>
  <c r="O8199" i="1"/>
  <c r="N8199" i="1"/>
  <c r="O8198" i="1"/>
  <c r="N8198" i="1"/>
  <c r="O8197" i="1"/>
  <c r="N8197" i="1"/>
  <c r="O8196" i="1"/>
  <c r="N8196" i="1"/>
  <c r="O8195" i="1"/>
  <c r="N8195" i="1"/>
  <c r="O8194" i="1"/>
  <c r="N8194" i="1"/>
  <c r="O8193" i="1"/>
  <c r="N8193" i="1"/>
  <c r="O8192" i="1"/>
  <c r="N8192" i="1"/>
  <c r="O8191" i="1"/>
  <c r="N8191" i="1"/>
  <c r="O8190" i="1"/>
  <c r="N8190" i="1"/>
  <c r="O8189" i="1"/>
  <c r="N8189" i="1"/>
  <c r="O8188" i="1"/>
  <c r="N8188" i="1"/>
  <c r="O8187" i="1"/>
  <c r="N8187" i="1"/>
  <c r="O8186" i="1"/>
  <c r="N8186" i="1"/>
  <c r="O8185" i="1"/>
  <c r="N8185" i="1"/>
  <c r="O8184" i="1"/>
  <c r="N8184" i="1"/>
  <c r="O8183" i="1"/>
  <c r="N8183" i="1"/>
  <c r="O8182" i="1"/>
  <c r="N8182" i="1"/>
  <c r="O8181" i="1"/>
  <c r="N8181" i="1"/>
  <c r="O8180" i="1"/>
  <c r="N8180" i="1"/>
  <c r="O8179" i="1"/>
  <c r="N8179" i="1"/>
  <c r="O8178" i="1"/>
  <c r="N8178" i="1"/>
  <c r="O8177" i="1"/>
  <c r="N8177" i="1"/>
  <c r="O8176" i="1"/>
  <c r="N8176" i="1"/>
  <c r="O8175" i="1"/>
  <c r="N8175" i="1"/>
  <c r="O8174" i="1"/>
  <c r="N8174" i="1"/>
  <c r="O8173" i="1"/>
  <c r="N8173" i="1"/>
  <c r="O8172" i="1"/>
  <c r="N8172" i="1"/>
  <c r="O8171" i="1"/>
  <c r="N8171" i="1"/>
  <c r="O8170" i="1"/>
  <c r="N8170" i="1"/>
  <c r="O8169" i="1"/>
  <c r="N8169" i="1"/>
  <c r="O8168" i="1"/>
  <c r="N8168" i="1"/>
  <c r="O8167" i="1"/>
  <c r="N8167" i="1"/>
  <c r="O8166" i="1"/>
  <c r="N8166" i="1"/>
  <c r="O8165" i="1"/>
  <c r="N8165" i="1"/>
  <c r="O8164" i="1"/>
  <c r="N8164" i="1"/>
  <c r="O8163" i="1"/>
  <c r="N8163" i="1"/>
  <c r="O8162" i="1"/>
  <c r="N8162" i="1"/>
  <c r="O8161" i="1"/>
  <c r="N8161" i="1"/>
  <c r="O8160" i="1"/>
  <c r="N8160" i="1"/>
  <c r="O8159" i="1"/>
  <c r="N8159" i="1"/>
  <c r="O8158" i="1"/>
  <c r="N8158" i="1"/>
  <c r="O8157" i="1"/>
  <c r="N8157" i="1"/>
  <c r="O8156" i="1"/>
  <c r="N8156" i="1"/>
  <c r="O8155" i="1"/>
  <c r="N8155" i="1"/>
  <c r="O8154" i="1"/>
  <c r="N8154" i="1"/>
  <c r="O8153" i="1"/>
  <c r="N8153" i="1"/>
  <c r="O8152" i="1"/>
  <c r="N8152" i="1"/>
  <c r="O8151" i="1"/>
  <c r="N8151" i="1"/>
  <c r="O8150" i="1"/>
  <c r="N8150" i="1"/>
  <c r="O8149" i="1"/>
  <c r="N8149" i="1"/>
  <c r="O8148" i="1"/>
  <c r="N8148" i="1"/>
  <c r="O8147" i="1"/>
  <c r="N8147" i="1"/>
  <c r="O8146" i="1"/>
  <c r="N8146" i="1"/>
  <c r="O8145" i="1"/>
  <c r="N8145" i="1"/>
  <c r="O8144" i="1"/>
  <c r="N8144" i="1"/>
  <c r="O8143" i="1"/>
  <c r="N8143" i="1"/>
  <c r="O8142" i="1"/>
  <c r="N8142" i="1"/>
  <c r="O8141" i="1"/>
  <c r="N8141" i="1"/>
  <c r="O8140" i="1"/>
  <c r="N8140" i="1"/>
  <c r="O8139" i="1"/>
  <c r="N8139" i="1"/>
  <c r="O8138" i="1"/>
  <c r="N8138" i="1"/>
  <c r="O8137" i="1"/>
  <c r="N8137" i="1"/>
  <c r="O8136" i="1"/>
  <c r="N8136" i="1"/>
  <c r="O8135" i="1"/>
  <c r="N8135" i="1"/>
  <c r="O8134" i="1"/>
  <c r="N8134" i="1"/>
  <c r="O8133" i="1"/>
  <c r="N8133" i="1"/>
  <c r="O8132" i="1"/>
  <c r="N8132" i="1"/>
  <c r="O8131" i="1"/>
  <c r="N8131" i="1"/>
  <c r="O8130" i="1"/>
  <c r="N8130" i="1"/>
  <c r="O8129" i="1"/>
  <c r="N8129" i="1"/>
  <c r="O8128" i="1"/>
  <c r="N8128" i="1"/>
  <c r="O8127" i="1"/>
  <c r="N8127" i="1"/>
  <c r="O8126" i="1"/>
  <c r="N8126" i="1"/>
  <c r="O8125" i="1"/>
  <c r="N8125" i="1"/>
  <c r="O8124" i="1"/>
  <c r="N8124" i="1"/>
  <c r="O8123" i="1"/>
  <c r="N8123" i="1"/>
  <c r="O8122" i="1"/>
  <c r="N8122" i="1"/>
  <c r="O8121" i="1"/>
  <c r="N8121" i="1"/>
  <c r="O8120" i="1"/>
  <c r="N8120" i="1"/>
  <c r="O8119" i="1"/>
  <c r="N8119" i="1"/>
  <c r="O8118" i="1"/>
  <c r="N8118" i="1"/>
  <c r="O8117" i="1"/>
  <c r="N8117" i="1"/>
  <c r="O8116" i="1"/>
  <c r="N8116" i="1"/>
  <c r="O8115" i="1"/>
  <c r="N8115" i="1"/>
  <c r="O8114" i="1"/>
  <c r="N8114" i="1"/>
  <c r="O8113" i="1"/>
  <c r="N8113" i="1"/>
  <c r="O8112" i="1"/>
  <c r="N8112" i="1"/>
  <c r="O8111" i="1"/>
  <c r="N8111" i="1"/>
  <c r="O8110" i="1"/>
  <c r="N8110" i="1"/>
  <c r="O8109" i="1"/>
  <c r="N8109" i="1"/>
  <c r="O8108" i="1"/>
  <c r="N8108" i="1"/>
  <c r="O8107" i="1"/>
  <c r="N8107" i="1"/>
  <c r="O8106" i="1"/>
  <c r="N8106" i="1"/>
  <c r="O8105" i="1"/>
  <c r="N8105" i="1"/>
  <c r="O8104" i="1"/>
  <c r="N8104" i="1"/>
  <c r="O8103" i="1"/>
  <c r="N8103" i="1"/>
  <c r="O8102" i="1"/>
  <c r="N8102" i="1"/>
  <c r="O8101" i="1"/>
  <c r="N8101" i="1"/>
  <c r="O8100" i="1"/>
  <c r="N8100" i="1"/>
  <c r="O8099" i="1"/>
  <c r="N8099" i="1"/>
  <c r="O8098" i="1"/>
  <c r="N8098" i="1"/>
  <c r="O8097" i="1"/>
  <c r="N8097" i="1"/>
  <c r="O8096" i="1"/>
  <c r="N8096" i="1"/>
  <c r="O8095" i="1"/>
  <c r="N8095" i="1"/>
  <c r="O8094" i="1"/>
  <c r="N8094" i="1"/>
  <c r="O8093" i="1"/>
  <c r="N8093" i="1"/>
  <c r="O8092" i="1"/>
  <c r="N8092" i="1"/>
  <c r="O8091" i="1"/>
  <c r="N8091" i="1"/>
  <c r="O8090" i="1"/>
  <c r="N8090" i="1"/>
  <c r="O8089" i="1"/>
  <c r="N8089" i="1"/>
  <c r="O8088" i="1"/>
  <c r="N8088" i="1"/>
  <c r="O8087" i="1"/>
  <c r="N8087" i="1"/>
  <c r="O8086" i="1"/>
  <c r="N8086" i="1"/>
  <c r="O8085" i="1"/>
  <c r="N8085" i="1"/>
  <c r="O8084" i="1"/>
  <c r="N8084" i="1"/>
  <c r="O8083" i="1"/>
  <c r="N8083" i="1"/>
  <c r="O8082" i="1"/>
  <c r="N8082" i="1"/>
  <c r="O8081" i="1"/>
  <c r="N8081" i="1"/>
  <c r="O8080" i="1"/>
  <c r="N8080" i="1"/>
  <c r="O8079" i="1"/>
  <c r="N8079" i="1"/>
  <c r="O8078" i="1"/>
  <c r="N8078" i="1"/>
  <c r="O8077" i="1"/>
  <c r="N8077" i="1"/>
  <c r="O8076" i="1"/>
  <c r="N8076" i="1"/>
  <c r="O8075" i="1"/>
  <c r="N8075" i="1"/>
  <c r="O8074" i="1"/>
  <c r="N8074" i="1"/>
  <c r="O8073" i="1"/>
  <c r="N8073" i="1"/>
  <c r="O8072" i="1"/>
  <c r="N8072" i="1"/>
  <c r="O8071" i="1"/>
  <c r="N8071" i="1"/>
  <c r="O8070" i="1"/>
  <c r="N8070" i="1"/>
  <c r="O8069" i="1"/>
  <c r="N8069" i="1"/>
  <c r="O8068" i="1"/>
  <c r="N8068" i="1"/>
  <c r="O8067" i="1"/>
  <c r="N8067" i="1"/>
  <c r="O8066" i="1"/>
  <c r="N8066" i="1"/>
  <c r="O8065" i="1"/>
  <c r="N8065" i="1"/>
  <c r="O8064" i="1"/>
  <c r="N8064" i="1"/>
  <c r="O8063" i="1"/>
  <c r="N8063" i="1"/>
  <c r="O8062" i="1"/>
  <c r="N8062" i="1"/>
  <c r="O8061" i="1"/>
  <c r="N8061" i="1"/>
  <c r="O8060" i="1"/>
  <c r="N8060" i="1"/>
  <c r="O8059" i="1"/>
  <c r="N8059" i="1"/>
  <c r="O8058" i="1"/>
  <c r="N8058" i="1"/>
  <c r="O8057" i="1"/>
  <c r="N8057" i="1"/>
  <c r="O8056" i="1"/>
  <c r="N8056" i="1"/>
  <c r="O8055" i="1"/>
  <c r="N8055" i="1"/>
  <c r="O8054" i="1"/>
  <c r="N8054" i="1"/>
  <c r="O8053" i="1"/>
  <c r="N8053" i="1"/>
  <c r="O8052" i="1"/>
  <c r="N8052" i="1"/>
  <c r="O8051" i="1"/>
  <c r="N8051" i="1"/>
  <c r="O8050" i="1"/>
  <c r="N8050" i="1"/>
  <c r="O8049" i="1"/>
  <c r="N8049" i="1"/>
  <c r="O8048" i="1"/>
  <c r="N8048" i="1"/>
  <c r="O8047" i="1"/>
  <c r="N8047" i="1"/>
  <c r="O8046" i="1"/>
  <c r="N8046" i="1"/>
  <c r="O8045" i="1"/>
  <c r="N8045" i="1"/>
  <c r="O8044" i="1"/>
  <c r="N8044" i="1"/>
  <c r="O8043" i="1"/>
  <c r="N8043" i="1"/>
  <c r="O8042" i="1"/>
  <c r="N8042" i="1"/>
  <c r="O8041" i="1"/>
  <c r="N8041" i="1"/>
  <c r="O8040" i="1"/>
  <c r="N8040" i="1"/>
  <c r="O8039" i="1"/>
  <c r="N8039" i="1"/>
  <c r="O8038" i="1"/>
  <c r="N8038" i="1"/>
  <c r="O8037" i="1"/>
  <c r="N8037" i="1"/>
  <c r="O8036" i="1"/>
  <c r="N8036" i="1"/>
  <c r="O8035" i="1"/>
  <c r="N8035" i="1"/>
  <c r="O8034" i="1"/>
  <c r="N8034" i="1"/>
  <c r="O8033" i="1"/>
  <c r="N8033" i="1"/>
  <c r="O8032" i="1"/>
  <c r="N8032" i="1"/>
  <c r="O8031" i="1"/>
  <c r="N8031" i="1"/>
  <c r="O8030" i="1"/>
  <c r="N8030" i="1"/>
  <c r="O8029" i="1"/>
  <c r="N8029" i="1"/>
  <c r="O8028" i="1"/>
  <c r="N8028" i="1"/>
  <c r="O8027" i="1"/>
  <c r="N8027" i="1"/>
  <c r="O8026" i="1"/>
  <c r="N8026" i="1"/>
  <c r="O8025" i="1"/>
  <c r="N8025" i="1"/>
  <c r="O8024" i="1"/>
  <c r="N8024" i="1"/>
  <c r="O8023" i="1"/>
  <c r="N8023" i="1"/>
  <c r="O8022" i="1"/>
  <c r="N8022" i="1"/>
  <c r="O8021" i="1"/>
  <c r="N8021" i="1"/>
  <c r="O8020" i="1"/>
  <c r="N8020" i="1"/>
  <c r="O8019" i="1"/>
  <c r="N8019" i="1"/>
  <c r="O8018" i="1"/>
  <c r="N8018" i="1"/>
  <c r="O8017" i="1"/>
  <c r="N8017" i="1"/>
  <c r="O8016" i="1"/>
  <c r="N8016" i="1"/>
  <c r="O8015" i="1"/>
  <c r="N8015" i="1"/>
  <c r="O8014" i="1"/>
  <c r="N8014" i="1"/>
  <c r="O8013" i="1"/>
  <c r="N8013" i="1"/>
  <c r="O8012" i="1"/>
  <c r="N8012" i="1"/>
  <c r="O8011" i="1"/>
  <c r="N8011" i="1"/>
  <c r="O8010" i="1"/>
  <c r="N8010" i="1"/>
  <c r="O8009" i="1"/>
  <c r="N8009" i="1"/>
  <c r="O8008" i="1"/>
  <c r="N8008" i="1"/>
  <c r="O8007" i="1"/>
  <c r="N8007" i="1"/>
  <c r="O8006" i="1"/>
  <c r="N8006" i="1"/>
  <c r="O8005" i="1"/>
  <c r="N8005" i="1"/>
  <c r="O8004" i="1"/>
  <c r="N8004" i="1"/>
  <c r="O8003" i="1"/>
  <c r="N8003" i="1"/>
  <c r="O8002" i="1"/>
  <c r="N8002" i="1"/>
  <c r="O8001" i="1"/>
  <c r="N8001" i="1"/>
  <c r="O8000" i="1"/>
  <c r="N8000" i="1"/>
  <c r="O7999" i="1"/>
  <c r="N7999" i="1"/>
  <c r="O7998" i="1"/>
  <c r="N7998" i="1"/>
  <c r="O7997" i="1"/>
  <c r="N7997" i="1"/>
  <c r="O7996" i="1"/>
  <c r="N7996" i="1"/>
  <c r="O7995" i="1"/>
  <c r="N7995" i="1"/>
  <c r="O7994" i="1"/>
  <c r="N7994" i="1"/>
  <c r="O7993" i="1"/>
  <c r="N7993" i="1"/>
  <c r="O7992" i="1"/>
  <c r="N7992" i="1"/>
  <c r="O7991" i="1"/>
  <c r="N7991" i="1"/>
  <c r="O7990" i="1"/>
  <c r="N7990" i="1"/>
  <c r="O7989" i="1"/>
  <c r="N7989" i="1"/>
  <c r="O7988" i="1"/>
  <c r="N7988" i="1"/>
  <c r="O7987" i="1"/>
  <c r="N7987" i="1"/>
  <c r="O7986" i="1"/>
  <c r="N7986" i="1"/>
  <c r="O7985" i="1"/>
  <c r="N7985" i="1"/>
  <c r="O7984" i="1"/>
  <c r="N7984" i="1"/>
  <c r="O7983" i="1"/>
  <c r="N7983" i="1"/>
  <c r="O7982" i="1"/>
  <c r="N7982" i="1"/>
  <c r="O7981" i="1"/>
  <c r="N7981" i="1"/>
  <c r="O7980" i="1"/>
  <c r="N7980" i="1"/>
  <c r="O7979" i="1"/>
  <c r="N7979" i="1"/>
  <c r="O7978" i="1"/>
  <c r="N7978" i="1"/>
  <c r="O7977" i="1"/>
  <c r="N7977" i="1"/>
  <c r="O7976" i="1"/>
  <c r="N7976" i="1"/>
  <c r="O7975" i="1"/>
  <c r="N7975" i="1"/>
  <c r="O7974" i="1"/>
  <c r="N7974" i="1"/>
  <c r="O7973" i="1"/>
  <c r="N7973" i="1"/>
  <c r="O7972" i="1"/>
  <c r="N7972" i="1"/>
  <c r="O7971" i="1"/>
  <c r="N7971" i="1"/>
  <c r="O7970" i="1"/>
  <c r="N7970" i="1"/>
  <c r="O7969" i="1"/>
  <c r="N7969" i="1"/>
  <c r="O7968" i="1"/>
  <c r="N7968" i="1"/>
  <c r="O7967" i="1"/>
  <c r="N7967" i="1"/>
  <c r="O7966" i="1"/>
  <c r="N7966" i="1"/>
  <c r="O7965" i="1"/>
  <c r="N7965" i="1"/>
  <c r="O7964" i="1"/>
  <c r="N7964" i="1"/>
  <c r="O7963" i="1"/>
  <c r="N7963" i="1"/>
  <c r="O7962" i="1"/>
  <c r="N7962" i="1"/>
  <c r="O7961" i="1"/>
  <c r="N7961" i="1"/>
  <c r="O7960" i="1"/>
  <c r="N7960" i="1"/>
  <c r="O7959" i="1"/>
  <c r="N7959" i="1"/>
  <c r="O7958" i="1"/>
  <c r="N7958" i="1"/>
  <c r="O7957" i="1"/>
  <c r="N7957" i="1"/>
  <c r="O7956" i="1"/>
  <c r="N7956" i="1"/>
  <c r="O7955" i="1"/>
  <c r="N7955" i="1"/>
  <c r="O7954" i="1"/>
  <c r="N7954" i="1"/>
  <c r="O7953" i="1"/>
  <c r="N7953" i="1"/>
  <c r="O7952" i="1"/>
  <c r="N7952" i="1"/>
  <c r="O7951" i="1"/>
  <c r="N7951" i="1"/>
  <c r="O7950" i="1"/>
  <c r="N7950" i="1"/>
  <c r="O7949" i="1"/>
  <c r="N7949" i="1"/>
  <c r="O7948" i="1"/>
  <c r="N7948" i="1"/>
  <c r="O7947" i="1"/>
  <c r="N7947" i="1"/>
  <c r="O7946" i="1"/>
  <c r="N7946" i="1"/>
  <c r="O7945" i="1"/>
  <c r="N7945" i="1"/>
  <c r="O7944" i="1"/>
  <c r="N7944" i="1"/>
  <c r="O7943" i="1"/>
  <c r="N7943" i="1"/>
  <c r="O7942" i="1"/>
  <c r="N7942" i="1"/>
  <c r="O7941" i="1"/>
  <c r="N7941" i="1"/>
  <c r="O7940" i="1"/>
  <c r="N7940" i="1"/>
  <c r="O7939" i="1"/>
  <c r="N7939" i="1"/>
  <c r="O7938" i="1"/>
  <c r="N7938" i="1"/>
  <c r="O7937" i="1"/>
  <c r="N7937" i="1"/>
  <c r="O7936" i="1"/>
  <c r="N7936" i="1"/>
  <c r="O7935" i="1"/>
  <c r="N7935" i="1"/>
  <c r="O7934" i="1"/>
  <c r="N7934" i="1"/>
  <c r="O7933" i="1"/>
  <c r="N7933" i="1"/>
  <c r="O7932" i="1"/>
  <c r="N7932" i="1"/>
  <c r="O7931" i="1"/>
  <c r="N7931" i="1"/>
  <c r="O7930" i="1"/>
  <c r="N7930" i="1"/>
  <c r="O7929" i="1"/>
  <c r="N7929" i="1"/>
  <c r="O7928" i="1"/>
  <c r="N7928" i="1"/>
  <c r="O7927" i="1"/>
  <c r="N7927" i="1"/>
  <c r="O7926" i="1"/>
  <c r="N7926" i="1"/>
  <c r="O7925" i="1"/>
  <c r="N7925" i="1"/>
  <c r="O7924" i="1"/>
  <c r="N7924" i="1"/>
  <c r="O7923" i="1"/>
  <c r="N7923" i="1"/>
  <c r="O7922" i="1"/>
  <c r="N7922" i="1"/>
  <c r="O7921" i="1"/>
  <c r="N7921" i="1"/>
  <c r="O7920" i="1"/>
  <c r="N7920" i="1"/>
  <c r="O7919" i="1"/>
  <c r="N7919" i="1"/>
  <c r="O7918" i="1"/>
  <c r="N7918" i="1"/>
  <c r="O7917" i="1"/>
  <c r="N7917" i="1"/>
  <c r="O7916" i="1"/>
  <c r="N7916" i="1"/>
  <c r="O7915" i="1"/>
  <c r="N7915" i="1"/>
  <c r="O7914" i="1"/>
  <c r="N7914" i="1"/>
  <c r="O7913" i="1"/>
  <c r="N7913" i="1"/>
  <c r="O7912" i="1"/>
  <c r="N7912" i="1"/>
  <c r="O7911" i="1"/>
  <c r="N7911" i="1"/>
  <c r="O7910" i="1"/>
  <c r="N7910" i="1"/>
  <c r="O7909" i="1"/>
  <c r="N7909" i="1"/>
  <c r="O7908" i="1"/>
  <c r="N7908" i="1"/>
  <c r="O7907" i="1"/>
  <c r="N7907" i="1"/>
  <c r="O7906" i="1"/>
  <c r="N7906" i="1"/>
  <c r="O7905" i="1"/>
  <c r="N7905" i="1"/>
  <c r="O7904" i="1"/>
  <c r="N7904" i="1"/>
  <c r="O7903" i="1"/>
  <c r="N7903" i="1"/>
  <c r="O7902" i="1"/>
  <c r="N7902" i="1"/>
  <c r="O7901" i="1"/>
  <c r="N7901" i="1"/>
  <c r="O7900" i="1"/>
  <c r="N7900" i="1"/>
  <c r="O7899" i="1"/>
  <c r="N7899" i="1"/>
  <c r="O7898" i="1"/>
  <c r="N7898" i="1"/>
  <c r="O7897" i="1"/>
  <c r="N7897" i="1"/>
  <c r="O7896" i="1"/>
  <c r="N7896" i="1"/>
  <c r="O7895" i="1"/>
  <c r="N7895" i="1"/>
  <c r="O7894" i="1"/>
  <c r="N7894" i="1"/>
  <c r="O7893" i="1"/>
  <c r="N7893" i="1"/>
  <c r="O7892" i="1"/>
  <c r="N7892" i="1"/>
  <c r="O7891" i="1"/>
  <c r="N7891" i="1"/>
  <c r="O7890" i="1"/>
  <c r="N7890" i="1"/>
  <c r="O7889" i="1"/>
  <c r="N7889" i="1"/>
  <c r="O7888" i="1"/>
  <c r="N7888" i="1"/>
  <c r="O7887" i="1"/>
  <c r="N7887" i="1"/>
  <c r="O7886" i="1"/>
  <c r="N7886" i="1"/>
  <c r="O7885" i="1"/>
  <c r="N7885" i="1"/>
  <c r="O7884" i="1"/>
  <c r="N7884" i="1"/>
  <c r="O7883" i="1"/>
  <c r="N7883" i="1"/>
  <c r="O7882" i="1"/>
  <c r="N7882" i="1"/>
  <c r="O7881" i="1"/>
  <c r="N7881" i="1"/>
  <c r="O7880" i="1"/>
  <c r="N7880" i="1"/>
  <c r="O7879" i="1"/>
  <c r="N7879" i="1"/>
  <c r="O7878" i="1"/>
  <c r="N7878" i="1"/>
  <c r="O7877" i="1"/>
  <c r="N7877" i="1"/>
  <c r="O7876" i="1"/>
  <c r="N7876" i="1"/>
  <c r="O7875" i="1"/>
  <c r="N7875" i="1"/>
  <c r="O7874" i="1"/>
  <c r="N7874" i="1"/>
  <c r="O7873" i="1"/>
  <c r="N7873" i="1"/>
  <c r="O7872" i="1"/>
  <c r="N7872" i="1"/>
  <c r="O7871" i="1"/>
  <c r="N7871" i="1"/>
  <c r="O7870" i="1"/>
  <c r="N7870" i="1"/>
  <c r="O7869" i="1"/>
  <c r="N7869" i="1"/>
  <c r="O7868" i="1"/>
  <c r="N7868" i="1"/>
  <c r="O7867" i="1"/>
  <c r="N7867" i="1"/>
  <c r="O7866" i="1"/>
  <c r="N7866" i="1"/>
  <c r="O7865" i="1"/>
  <c r="N7865" i="1"/>
  <c r="O7864" i="1"/>
  <c r="N7864" i="1"/>
  <c r="O7863" i="1"/>
  <c r="N7863" i="1"/>
  <c r="O7862" i="1"/>
  <c r="N7862" i="1"/>
  <c r="O7861" i="1"/>
  <c r="N7861" i="1"/>
  <c r="O7860" i="1"/>
  <c r="N7860" i="1"/>
  <c r="O7859" i="1"/>
  <c r="N7859" i="1"/>
  <c r="O7858" i="1"/>
  <c r="N7858" i="1"/>
  <c r="O7857" i="1"/>
  <c r="N7857" i="1"/>
  <c r="O7856" i="1"/>
  <c r="N7856" i="1"/>
  <c r="O7855" i="1"/>
  <c r="N7855" i="1"/>
  <c r="O7854" i="1"/>
  <c r="N7854" i="1"/>
  <c r="O7853" i="1"/>
  <c r="N7853" i="1"/>
  <c r="O7852" i="1"/>
  <c r="N7852" i="1"/>
  <c r="O7851" i="1"/>
  <c r="N7851" i="1"/>
  <c r="O7850" i="1"/>
  <c r="N7850" i="1"/>
  <c r="O7849" i="1"/>
  <c r="N7849" i="1"/>
  <c r="O7848" i="1"/>
  <c r="N7848" i="1"/>
  <c r="O7847" i="1"/>
  <c r="N7847" i="1"/>
  <c r="O7846" i="1"/>
  <c r="N7846" i="1"/>
  <c r="O7845" i="1"/>
  <c r="N7845" i="1"/>
  <c r="O7844" i="1"/>
  <c r="N7844" i="1"/>
  <c r="O7843" i="1"/>
  <c r="N7843" i="1"/>
  <c r="O7842" i="1"/>
  <c r="N7842" i="1"/>
  <c r="O7841" i="1"/>
  <c r="N7841" i="1"/>
  <c r="O7840" i="1"/>
  <c r="N7840" i="1"/>
  <c r="O7839" i="1"/>
  <c r="N7839" i="1"/>
  <c r="O7838" i="1"/>
  <c r="N7838" i="1"/>
  <c r="O7837" i="1"/>
  <c r="N7837" i="1"/>
  <c r="O7836" i="1"/>
  <c r="N7836" i="1"/>
  <c r="O7835" i="1"/>
  <c r="N7835" i="1"/>
  <c r="O7834" i="1"/>
  <c r="N7834" i="1"/>
  <c r="O7833" i="1"/>
  <c r="N7833" i="1"/>
  <c r="O7832" i="1"/>
  <c r="N7832" i="1"/>
  <c r="O7831" i="1"/>
  <c r="N7831" i="1"/>
  <c r="O7830" i="1"/>
  <c r="N7830" i="1"/>
  <c r="O7829" i="1"/>
  <c r="N7829" i="1"/>
  <c r="O7828" i="1"/>
  <c r="N7828" i="1"/>
  <c r="O7827" i="1"/>
  <c r="N7827" i="1"/>
  <c r="O7826" i="1"/>
  <c r="N7826" i="1"/>
  <c r="O7825" i="1"/>
  <c r="N7825" i="1"/>
  <c r="O7824" i="1"/>
  <c r="N7824" i="1"/>
  <c r="O7823" i="1"/>
  <c r="N7823" i="1"/>
  <c r="O7822" i="1"/>
  <c r="N7822" i="1"/>
  <c r="O7821" i="1"/>
  <c r="N7821" i="1"/>
  <c r="O7820" i="1"/>
  <c r="N7820" i="1"/>
  <c r="O7819" i="1"/>
  <c r="N7819" i="1"/>
  <c r="O7818" i="1"/>
  <c r="N7818" i="1"/>
  <c r="O7817" i="1"/>
  <c r="N7817" i="1"/>
  <c r="O7816" i="1"/>
  <c r="N7816" i="1"/>
  <c r="O7815" i="1"/>
  <c r="N7815" i="1"/>
  <c r="O7814" i="1"/>
  <c r="N7814" i="1"/>
  <c r="O7813" i="1"/>
  <c r="N7813" i="1"/>
  <c r="O7812" i="1"/>
  <c r="N7812" i="1"/>
  <c r="O7811" i="1"/>
  <c r="N7811" i="1"/>
  <c r="O7810" i="1"/>
  <c r="N7810" i="1"/>
  <c r="O7809" i="1"/>
  <c r="N7809" i="1"/>
  <c r="O7808" i="1"/>
  <c r="N7808" i="1"/>
  <c r="O7807" i="1"/>
  <c r="N7807" i="1"/>
  <c r="O7806" i="1"/>
  <c r="N7806" i="1"/>
  <c r="O7805" i="1"/>
  <c r="N7805" i="1"/>
  <c r="O7804" i="1"/>
  <c r="N7804" i="1"/>
  <c r="O7803" i="1"/>
  <c r="N7803" i="1"/>
  <c r="O7802" i="1"/>
  <c r="N7802" i="1"/>
  <c r="O7801" i="1"/>
  <c r="N7801" i="1"/>
  <c r="O7800" i="1"/>
  <c r="N7800" i="1"/>
  <c r="O7799" i="1"/>
  <c r="N7799" i="1"/>
  <c r="O7798" i="1"/>
  <c r="N7798" i="1"/>
  <c r="O7797" i="1"/>
  <c r="N7797" i="1"/>
  <c r="O7796" i="1"/>
  <c r="N7796" i="1"/>
  <c r="O7795" i="1"/>
  <c r="N7795" i="1"/>
  <c r="O7794" i="1"/>
  <c r="N7794" i="1"/>
  <c r="O7793" i="1"/>
  <c r="N7793" i="1"/>
  <c r="O7792" i="1"/>
  <c r="N7792" i="1"/>
  <c r="O7791" i="1"/>
  <c r="N7791" i="1"/>
  <c r="O7790" i="1"/>
  <c r="N7790" i="1"/>
  <c r="O7789" i="1"/>
  <c r="N7789" i="1"/>
  <c r="O7788" i="1"/>
  <c r="N7788" i="1"/>
  <c r="O7787" i="1"/>
  <c r="N7787" i="1"/>
  <c r="O7786" i="1"/>
  <c r="N7786" i="1"/>
  <c r="O7785" i="1"/>
  <c r="N7785" i="1"/>
  <c r="O7784" i="1"/>
  <c r="N7784" i="1"/>
  <c r="O7783" i="1"/>
  <c r="N7783" i="1"/>
  <c r="O7782" i="1"/>
  <c r="N7782" i="1"/>
  <c r="O7781" i="1"/>
  <c r="N7781" i="1"/>
  <c r="O7780" i="1"/>
  <c r="N7780" i="1"/>
  <c r="O7779" i="1"/>
  <c r="N7779" i="1"/>
  <c r="O7778" i="1"/>
  <c r="N7778" i="1"/>
  <c r="O7777" i="1"/>
  <c r="N7777" i="1"/>
  <c r="O7776" i="1"/>
  <c r="N7776" i="1"/>
  <c r="O7775" i="1"/>
  <c r="N7775" i="1"/>
  <c r="O7774" i="1"/>
  <c r="N7774" i="1"/>
  <c r="O7773" i="1"/>
  <c r="N7773" i="1"/>
  <c r="O7772" i="1"/>
  <c r="N7772" i="1"/>
  <c r="O7771" i="1"/>
  <c r="N7771" i="1"/>
  <c r="O7770" i="1"/>
  <c r="N7770" i="1"/>
  <c r="O7769" i="1"/>
  <c r="N7769" i="1"/>
  <c r="O7768" i="1"/>
  <c r="N7768" i="1"/>
  <c r="O7767" i="1"/>
  <c r="N7767" i="1"/>
  <c r="O7766" i="1"/>
  <c r="N7766" i="1"/>
  <c r="O7765" i="1"/>
  <c r="N7765" i="1"/>
  <c r="O7764" i="1"/>
  <c r="N7764" i="1"/>
  <c r="O7763" i="1"/>
  <c r="N7763" i="1"/>
  <c r="O7762" i="1"/>
  <c r="N7762" i="1"/>
  <c r="O7761" i="1"/>
  <c r="N7761" i="1"/>
  <c r="O7760" i="1"/>
  <c r="N7760" i="1"/>
  <c r="O7759" i="1"/>
  <c r="N7759" i="1"/>
  <c r="O7758" i="1"/>
  <c r="N7758" i="1"/>
  <c r="O7757" i="1"/>
  <c r="N7757" i="1"/>
  <c r="O7756" i="1"/>
  <c r="N7756" i="1"/>
  <c r="O7755" i="1"/>
  <c r="N7755" i="1"/>
  <c r="O7754" i="1"/>
  <c r="N7754" i="1"/>
  <c r="O7753" i="1"/>
  <c r="N7753" i="1"/>
  <c r="O7752" i="1"/>
  <c r="N7752" i="1"/>
  <c r="O7751" i="1"/>
  <c r="N7751" i="1"/>
  <c r="O7750" i="1"/>
  <c r="N7750" i="1"/>
  <c r="O7749" i="1"/>
  <c r="N7749" i="1"/>
  <c r="O7748" i="1"/>
  <c r="N7748" i="1"/>
  <c r="O7747" i="1"/>
  <c r="N7747" i="1"/>
  <c r="O7746" i="1"/>
  <c r="N7746" i="1"/>
  <c r="O7745" i="1"/>
  <c r="N7745" i="1"/>
  <c r="O7744" i="1"/>
  <c r="N7744" i="1"/>
  <c r="O7743" i="1"/>
  <c r="N7743" i="1"/>
  <c r="O7742" i="1"/>
  <c r="N7742" i="1"/>
  <c r="O7741" i="1"/>
  <c r="N7741" i="1"/>
  <c r="O7740" i="1"/>
  <c r="N7740" i="1"/>
  <c r="O7739" i="1"/>
  <c r="N7739" i="1"/>
  <c r="O7738" i="1"/>
  <c r="N7738" i="1"/>
  <c r="O7737" i="1"/>
  <c r="N7737" i="1"/>
  <c r="O7736" i="1"/>
  <c r="N7736" i="1"/>
  <c r="O7735" i="1"/>
  <c r="N7735" i="1"/>
  <c r="O7734" i="1"/>
  <c r="N7734" i="1"/>
  <c r="O7733" i="1"/>
  <c r="N7733" i="1"/>
  <c r="O7732" i="1"/>
  <c r="N7732" i="1"/>
  <c r="O7731" i="1"/>
  <c r="N7731" i="1"/>
  <c r="O7730" i="1"/>
  <c r="N7730" i="1"/>
  <c r="O7729" i="1"/>
  <c r="N7729" i="1"/>
  <c r="O7728" i="1"/>
  <c r="N7728" i="1"/>
  <c r="O7727" i="1"/>
  <c r="N7727" i="1"/>
  <c r="O7726" i="1"/>
  <c r="N7726" i="1"/>
  <c r="O7725" i="1"/>
  <c r="N7725" i="1"/>
  <c r="O7724" i="1"/>
  <c r="N7724" i="1"/>
  <c r="O7723" i="1"/>
  <c r="N7723" i="1"/>
  <c r="O7722" i="1"/>
  <c r="N7722" i="1"/>
  <c r="O7721" i="1"/>
  <c r="N7721" i="1"/>
  <c r="O7720" i="1"/>
  <c r="N7720" i="1"/>
  <c r="O7719" i="1"/>
  <c r="N7719" i="1"/>
  <c r="O7718" i="1"/>
  <c r="N7718" i="1"/>
  <c r="O7717" i="1"/>
  <c r="N7717" i="1"/>
  <c r="O7716" i="1"/>
  <c r="N7716" i="1"/>
  <c r="O7715" i="1"/>
  <c r="N7715" i="1"/>
  <c r="O7714" i="1"/>
  <c r="N7714" i="1"/>
  <c r="O7713" i="1"/>
  <c r="N7713" i="1"/>
  <c r="O7712" i="1"/>
  <c r="N7712" i="1"/>
  <c r="O7711" i="1"/>
  <c r="N7711" i="1"/>
  <c r="O7710" i="1"/>
  <c r="N7710" i="1"/>
  <c r="O7709" i="1"/>
  <c r="N7709" i="1"/>
  <c r="O7708" i="1"/>
  <c r="N7708" i="1"/>
  <c r="O7707" i="1"/>
  <c r="N7707" i="1"/>
  <c r="O7706" i="1"/>
  <c r="N7706" i="1"/>
  <c r="O7705" i="1"/>
  <c r="N7705" i="1"/>
  <c r="O7704" i="1"/>
  <c r="N7704" i="1"/>
  <c r="O7703" i="1"/>
  <c r="N7703" i="1"/>
  <c r="O7702" i="1"/>
  <c r="N7702" i="1"/>
  <c r="O7701" i="1"/>
  <c r="N7701" i="1"/>
  <c r="O7700" i="1"/>
  <c r="N7700" i="1"/>
  <c r="O7699" i="1"/>
  <c r="N7699" i="1"/>
  <c r="O7698" i="1"/>
  <c r="N7698" i="1"/>
  <c r="O7697" i="1"/>
  <c r="N7697" i="1"/>
  <c r="O7696" i="1"/>
  <c r="N7696" i="1"/>
  <c r="O7695" i="1"/>
  <c r="N7695" i="1"/>
  <c r="O7694" i="1"/>
  <c r="N7694" i="1"/>
  <c r="O7693" i="1"/>
  <c r="N7693" i="1"/>
  <c r="O7692" i="1"/>
  <c r="N7692" i="1"/>
  <c r="O7691" i="1"/>
  <c r="N7691" i="1"/>
  <c r="O7690" i="1"/>
  <c r="N7690" i="1"/>
  <c r="O7689" i="1"/>
  <c r="N7689" i="1"/>
  <c r="O7688" i="1"/>
  <c r="N7688" i="1"/>
  <c r="O7687" i="1"/>
  <c r="N7687" i="1"/>
  <c r="O7686" i="1"/>
  <c r="N7686" i="1"/>
  <c r="O7685" i="1"/>
  <c r="N7685" i="1"/>
  <c r="O7684" i="1"/>
  <c r="N7684" i="1"/>
  <c r="O7683" i="1"/>
  <c r="N7683" i="1"/>
  <c r="O7682" i="1"/>
  <c r="N7682" i="1"/>
  <c r="O7681" i="1"/>
  <c r="N7681" i="1"/>
  <c r="O7680" i="1"/>
  <c r="N7680" i="1"/>
  <c r="O7679" i="1"/>
  <c r="N7679" i="1"/>
  <c r="O7678" i="1"/>
  <c r="N7678" i="1"/>
  <c r="O7677" i="1"/>
  <c r="N7677" i="1"/>
  <c r="O7676" i="1"/>
  <c r="N7676" i="1"/>
  <c r="O7675" i="1"/>
  <c r="N7675" i="1"/>
  <c r="O7674" i="1"/>
  <c r="N7674" i="1"/>
  <c r="O7673" i="1"/>
  <c r="N7673" i="1"/>
  <c r="O7672" i="1"/>
  <c r="N7672" i="1"/>
  <c r="O7671" i="1"/>
  <c r="N7671" i="1"/>
  <c r="O7670" i="1"/>
  <c r="N7670" i="1"/>
  <c r="O7669" i="1"/>
  <c r="N7669" i="1"/>
  <c r="O7668" i="1"/>
  <c r="N7668" i="1"/>
  <c r="O7667" i="1"/>
  <c r="N7667" i="1"/>
  <c r="O7666" i="1"/>
  <c r="N7666" i="1"/>
  <c r="O7665" i="1"/>
  <c r="N7665" i="1"/>
  <c r="O7664" i="1"/>
  <c r="N7664" i="1"/>
  <c r="O7663" i="1"/>
  <c r="N7663" i="1"/>
  <c r="O7662" i="1"/>
  <c r="N7662" i="1"/>
  <c r="O7661" i="1"/>
  <c r="N7661" i="1"/>
  <c r="O7660" i="1"/>
  <c r="N7660" i="1"/>
  <c r="O7659" i="1"/>
  <c r="N7659" i="1"/>
  <c r="O7658" i="1"/>
  <c r="N7658" i="1"/>
  <c r="O7657" i="1"/>
  <c r="N7657" i="1"/>
  <c r="O7656" i="1"/>
  <c r="N7656" i="1"/>
  <c r="O7655" i="1"/>
  <c r="N7655" i="1"/>
  <c r="O7654" i="1"/>
  <c r="N7654" i="1"/>
  <c r="O7653" i="1"/>
  <c r="N7653" i="1"/>
  <c r="O7652" i="1"/>
  <c r="N7652" i="1"/>
  <c r="O7651" i="1"/>
  <c r="N7651" i="1"/>
  <c r="O7650" i="1"/>
  <c r="N7650" i="1"/>
  <c r="O7649" i="1"/>
  <c r="N7649" i="1"/>
  <c r="O7648" i="1"/>
  <c r="N7648" i="1"/>
  <c r="O7647" i="1"/>
  <c r="N7647" i="1"/>
  <c r="O7646" i="1"/>
  <c r="N7646" i="1"/>
  <c r="O7645" i="1"/>
  <c r="N7645" i="1"/>
  <c r="O7644" i="1"/>
  <c r="N7644" i="1"/>
  <c r="O7643" i="1"/>
  <c r="N7643" i="1"/>
  <c r="O7642" i="1"/>
  <c r="N7642" i="1"/>
  <c r="O7641" i="1"/>
  <c r="N7641" i="1"/>
  <c r="O7640" i="1"/>
  <c r="N7640" i="1"/>
  <c r="O7639" i="1"/>
  <c r="N7639" i="1"/>
  <c r="O7638" i="1"/>
  <c r="N7638" i="1"/>
  <c r="O7637" i="1"/>
  <c r="N7637" i="1"/>
  <c r="O7636" i="1"/>
  <c r="N7636" i="1"/>
  <c r="O7635" i="1"/>
  <c r="N7635" i="1"/>
  <c r="O7634" i="1"/>
  <c r="N7634" i="1"/>
  <c r="O7633" i="1"/>
  <c r="N7633" i="1"/>
  <c r="O7632" i="1"/>
  <c r="N7632" i="1"/>
  <c r="O7631" i="1"/>
  <c r="N7631" i="1"/>
  <c r="O7630" i="1"/>
  <c r="N7630" i="1"/>
  <c r="O7629" i="1"/>
  <c r="N7629" i="1"/>
  <c r="O7628" i="1"/>
  <c r="N7628" i="1"/>
  <c r="O7627" i="1"/>
  <c r="N7627" i="1"/>
  <c r="O7626" i="1"/>
  <c r="N7626" i="1"/>
  <c r="O7625" i="1"/>
  <c r="N7625" i="1"/>
  <c r="O7624" i="1"/>
  <c r="N7624" i="1"/>
  <c r="O7623" i="1"/>
  <c r="N7623" i="1"/>
  <c r="O7622" i="1"/>
  <c r="N7622" i="1"/>
  <c r="O7621" i="1"/>
  <c r="N7621" i="1"/>
  <c r="O7620" i="1"/>
  <c r="N7620" i="1"/>
  <c r="O7619" i="1"/>
  <c r="N7619" i="1"/>
  <c r="O7618" i="1"/>
  <c r="N7618" i="1"/>
  <c r="O7617" i="1"/>
  <c r="N7617" i="1"/>
  <c r="O7616" i="1"/>
  <c r="N7616" i="1"/>
  <c r="O7615" i="1"/>
  <c r="N7615" i="1"/>
  <c r="O7614" i="1"/>
  <c r="N7614" i="1"/>
  <c r="O7613" i="1"/>
  <c r="N7613" i="1"/>
  <c r="O7612" i="1"/>
  <c r="N7612" i="1"/>
  <c r="O7611" i="1"/>
  <c r="N7611" i="1"/>
  <c r="O7610" i="1"/>
  <c r="N7610" i="1"/>
  <c r="O7609" i="1"/>
  <c r="N7609" i="1"/>
  <c r="O7608" i="1"/>
  <c r="N7608" i="1"/>
  <c r="O7607" i="1"/>
  <c r="N7607" i="1"/>
  <c r="O7606" i="1"/>
  <c r="N7606" i="1"/>
  <c r="O7605" i="1"/>
  <c r="N7605" i="1"/>
  <c r="O7604" i="1"/>
  <c r="N7604" i="1"/>
  <c r="O7603" i="1"/>
  <c r="N7603" i="1"/>
  <c r="O7602" i="1"/>
  <c r="N7602" i="1"/>
  <c r="O7601" i="1"/>
  <c r="N7601" i="1"/>
  <c r="O7600" i="1"/>
  <c r="N7600" i="1"/>
  <c r="O7599" i="1"/>
  <c r="N7599" i="1"/>
  <c r="O7598" i="1"/>
  <c r="N7598" i="1"/>
  <c r="O7597" i="1"/>
  <c r="N7597" i="1"/>
  <c r="O7596" i="1"/>
  <c r="N7596" i="1"/>
  <c r="O7595" i="1"/>
  <c r="N7595" i="1"/>
  <c r="O7594" i="1"/>
  <c r="N7594" i="1"/>
  <c r="O7593" i="1"/>
  <c r="N7593" i="1"/>
  <c r="O7592" i="1"/>
  <c r="N7592" i="1"/>
  <c r="O7591" i="1"/>
  <c r="N7591" i="1"/>
  <c r="O7590" i="1"/>
  <c r="N7590" i="1"/>
  <c r="O7589" i="1"/>
  <c r="N7589" i="1"/>
  <c r="O7588" i="1"/>
  <c r="N7588" i="1"/>
  <c r="O7587" i="1"/>
  <c r="N7587" i="1"/>
  <c r="O7586" i="1"/>
  <c r="N7586" i="1"/>
  <c r="O7585" i="1"/>
  <c r="N7585" i="1"/>
  <c r="O7584" i="1"/>
  <c r="N7584" i="1"/>
  <c r="O7583" i="1"/>
  <c r="N7583" i="1"/>
  <c r="O7582" i="1"/>
  <c r="N7582" i="1"/>
  <c r="O7581" i="1"/>
  <c r="N7581" i="1"/>
  <c r="O7580" i="1"/>
  <c r="N7580" i="1"/>
  <c r="O7579" i="1"/>
  <c r="N7579" i="1"/>
  <c r="O7578" i="1"/>
  <c r="N7578" i="1"/>
  <c r="O7577" i="1"/>
  <c r="N7577" i="1"/>
  <c r="O7576" i="1"/>
  <c r="N7576" i="1"/>
  <c r="O7575" i="1"/>
  <c r="N7575" i="1"/>
  <c r="O7574" i="1"/>
  <c r="N7574" i="1"/>
  <c r="O7573" i="1"/>
  <c r="N7573" i="1"/>
  <c r="O7572" i="1"/>
  <c r="N7572" i="1"/>
  <c r="O7571" i="1"/>
  <c r="N7571" i="1"/>
  <c r="O7570" i="1"/>
  <c r="N7570" i="1"/>
  <c r="O7569" i="1"/>
  <c r="N7569" i="1"/>
  <c r="O7568" i="1"/>
  <c r="N7568" i="1"/>
  <c r="O7567" i="1"/>
  <c r="N7567" i="1"/>
  <c r="O7566" i="1"/>
  <c r="N7566" i="1"/>
  <c r="O7565" i="1"/>
  <c r="N7565" i="1"/>
  <c r="O7564" i="1"/>
  <c r="N7564" i="1"/>
  <c r="O7563" i="1"/>
  <c r="N7563" i="1"/>
  <c r="O7562" i="1"/>
  <c r="N7562" i="1"/>
  <c r="O7561" i="1"/>
  <c r="N7561" i="1"/>
  <c r="O7560" i="1"/>
  <c r="N7560" i="1"/>
  <c r="O7559" i="1"/>
  <c r="N7559" i="1"/>
  <c r="O7558" i="1"/>
  <c r="N7558" i="1"/>
  <c r="O7557" i="1"/>
  <c r="N7557" i="1"/>
  <c r="O7556" i="1"/>
  <c r="N7556" i="1"/>
  <c r="O7555" i="1"/>
  <c r="N7555" i="1"/>
  <c r="O7554" i="1"/>
  <c r="N7554" i="1"/>
  <c r="O7553" i="1"/>
  <c r="N7553" i="1"/>
  <c r="O7552" i="1"/>
  <c r="N7552" i="1"/>
  <c r="O7551" i="1"/>
  <c r="N7551" i="1"/>
  <c r="O7550" i="1"/>
  <c r="N7550" i="1"/>
  <c r="O7549" i="1"/>
  <c r="N7549" i="1"/>
  <c r="O7548" i="1"/>
  <c r="N7548" i="1"/>
  <c r="O7547" i="1"/>
  <c r="N7547" i="1"/>
  <c r="O7546" i="1"/>
  <c r="N7546" i="1"/>
  <c r="O7545" i="1"/>
  <c r="N7545" i="1"/>
  <c r="O7544" i="1"/>
  <c r="N7544" i="1"/>
  <c r="O7543" i="1"/>
  <c r="N7543" i="1"/>
  <c r="O7542" i="1"/>
  <c r="N7542" i="1"/>
  <c r="O7541" i="1"/>
  <c r="N7541" i="1"/>
  <c r="O7540" i="1"/>
  <c r="N7540" i="1"/>
  <c r="O7539" i="1"/>
  <c r="N7539" i="1"/>
  <c r="O7538" i="1"/>
  <c r="N7538" i="1"/>
  <c r="O7537" i="1"/>
  <c r="N7537" i="1"/>
  <c r="O7536" i="1"/>
  <c r="N7536" i="1"/>
  <c r="O7535" i="1"/>
  <c r="N7535" i="1"/>
  <c r="O7534" i="1"/>
  <c r="N7534" i="1"/>
  <c r="O7533" i="1"/>
  <c r="N7533" i="1"/>
  <c r="O7532" i="1"/>
  <c r="N7532" i="1"/>
  <c r="O7531" i="1"/>
  <c r="N7531" i="1"/>
  <c r="O7530" i="1"/>
  <c r="N7530" i="1"/>
  <c r="O7529" i="1"/>
  <c r="N7529" i="1"/>
  <c r="O7528" i="1"/>
  <c r="N7528" i="1"/>
  <c r="O7527" i="1"/>
  <c r="N7527" i="1"/>
  <c r="O7526" i="1"/>
  <c r="N7526" i="1"/>
  <c r="O7525" i="1"/>
  <c r="N7525" i="1"/>
  <c r="O7524" i="1"/>
  <c r="N7524" i="1"/>
  <c r="O7523" i="1"/>
  <c r="N7523" i="1"/>
  <c r="O7522" i="1"/>
  <c r="N7522" i="1"/>
  <c r="O7521" i="1"/>
  <c r="N7521" i="1"/>
  <c r="O7520" i="1"/>
  <c r="N7520" i="1"/>
  <c r="O7519" i="1"/>
  <c r="N7519" i="1"/>
  <c r="O7518" i="1"/>
  <c r="N7518" i="1"/>
  <c r="O7517" i="1"/>
  <c r="N7517" i="1"/>
  <c r="O7516" i="1"/>
  <c r="N7516" i="1"/>
  <c r="O7515" i="1"/>
  <c r="N7515" i="1"/>
  <c r="O7514" i="1"/>
  <c r="N7514" i="1"/>
  <c r="O7513" i="1"/>
  <c r="N7513" i="1"/>
  <c r="O7512" i="1"/>
  <c r="N7512" i="1"/>
  <c r="O7511" i="1"/>
  <c r="N7511" i="1"/>
  <c r="O7510" i="1"/>
  <c r="N7510" i="1"/>
  <c r="O7509" i="1"/>
  <c r="N7509" i="1"/>
  <c r="O7508" i="1"/>
  <c r="N7508" i="1"/>
  <c r="O7507" i="1"/>
  <c r="N7507" i="1"/>
  <c r="O7506" i="1"/>
  <c r="N7506" i="1"/>
  <c r="O7505" i="1"/>
  <c r="N7505" i="1"/>
  <c r="O7504" i="1"/>
  <c r="N7504" i="1"/>
  <c r="O7503" i="1"/>
  <c r="N7503" i="1"/>
  <c r="O7502" i="1"/>
  <c r="N7502" i="1"/>
  <c r="O7501" i="1"/>
  <c r="N7501" i="1"/>
  <c r="O7500" i="1"/>
  <c r="N7500" i="1"/>
  <c r="O7499" i="1"/>
  <c r="N7499" i="1"/>
  <c r="O7498" i="1"/>
  <c r="N7498" i="1"/>
  <c r="O7497" i="1"/>
  <c r="N7497" i="1"/>
  <c r="O7496" i="1"/>
  <c r="N7496" i="1"/>
  <c r="O7495" i="1"/>
  <c r="N7495" i="1"/>
  <c r="O7494" i="1"/>
  <c r="N7494" i="1"/>
  <c r="O7493" i="1"/>
  <c r="N7493" i="1"/>
  <c r="O7492" i="1"/>
  <c r="N7492" i="1"/>
  <c r="O7491" i="1"/>
  <c r="N7491" i="1"/>
  <c r="O7490" i="1"/>
  <c r="N7490" i="1"/>
  <c r="O7489" i="1"/>
  <c r="N7489" i="1"/>
  <c r="O7488" i="1"/>
  <c r="N7488" i="1"/>
  <c r="O7487" i="1"/>
  <c r="N7487" i="1"/>
  <c r="O7486" i="1"/>
  <c r="N7486" i="1"/>
  <c r="O7485" i="1"/>
  <c r="N7485" i="1"/>
  <c r="O7484" i="1"/>
  <c r="N7484" i="1"/>
  <c r="O7483" i="1"/>
  <c r="N7483" i="1"/>
  <c r="O7482" i="1"/>
  <c r="N7482" i="1"/>
  <c r="O7481" i="1"/>
  <c r="N7481" i="1"/>
  <c r="O7480" i="1"/>
  <c r="N7480" i="1"/>
  <c r="O7479" i="1"/>
  <c r="N7479" i="1"/>
  <c r="O7478" i="1"/>
  <c r="N7478" i="1"/>
  <c r="O7477" i="1"/>
  <c r="N7477" i="1"/>
  <c r="O7476" i="1"/>
  <c r="N7476" i="1"/>
  <c r="O7475" i="1"/>
  <c r="N7475" i="1"/>
  <c r="O7474" i="1"/>
  <c r="N7474" i="1"/>
  <c r="O7473" i="1"/>
  <c r="N7473" i="1"/>
  <c r="O7472" i="1"/>
  <c r="N7472" i="1"/>
  <c r="O7471" i="1"/>
  <c r="N7471" i="1"/>
  <c r="O7470" i="1"/>
  <c r="N7470" i="1"/>
  <c r="O7469" i="1"/>
  <c r="N7469" i="1"/>
  <c r="O7468" i="1"/>
  <c r="N7468" i="1"/>
  <c r="O7467" i="1"/>
  <c r="N7467" i="1"/>
  <c r="O7466" i="1"/>
  <c r="N7466" i="1"/>
  <c r="O7465" i="1"/>
  <c r="N7465" i="1"/>
  <c r="O7464" i="1"/>
  <c r="N7464" i="1"/>
  <c r="O7463" i="1"/>
  <c r="N7463" i="1"/>
  <c r="O7462" i="1"/>
  <c r="N7462" i="1"/>
  <c r="O7461" i="1"/>
  <c r="N7461" i="1"/>
  <c r="O7460" i="1"/>
  <c r="N7460" i="1"/>
  <c r="O7459" i="1"/>
  <c r="N7459" i="1"/>
  <c r="O7458" i="1"/>
  <c r="N7458" i="1"/>
  <c r="O7457" i="1"/>
  <c r="N7457" i="1"/>
  <c r="O7456" i="1"/>
  <c r="N7456" i="1"/>
  <c r="O7455" i="1"/>
  <c r="N7455" i="1"/>
  <c r="O7454" i="1"/>
  <c r="N7454" i="1"/>
  <c r="O7453" i="1"/>
  <c r="N7453" i="1"/>
  <c r="O7452" i="1"/>
  <c r="N7452" i="1"/>
  <c r="O7451" i="1"/>
  <c r="N7451" i="1"/>
  <c r="O7450" i="1"/>
  <c r="N7450" i="1"/>
  <c r="O7449" i="1"/>
  <c r="N7449" i="1"/>
  <c r="O7448" i="1"/>
  <c r="N7448" i="1"/>
  <c r="O7447" i="1"/>
  <c r="N7447" i="1"/>
  <c r="O7446" i="1"/>
  <c r="N7446" i="1"/>
  <c r="O7445" i="1"/>
  <c r="N7445" i="1"/>
  <c r="O7444" i="1"/>
  <c r="N7444" i="1"/>
  <c r="O7443" i="1"/>
  <c r="N7443" i="1"/>
  <c r="O7442" i="1"/>
  <c r="N7442" i="1"/>
  <c r="O7441" i="1"/>
  <c r="N7441" i="1"/>
  <c r="O7440" i="1"/>
  <c r="N7440" i="1"/>
  <c r="O7439" i="1"/>
  <c r="N7439" i="1"/>
  <c r="O7438" i="1"/>
  <c r="N7438" i="1"/>
  <c r="O7437" i="1"/>
  <c r="N7437" i="1"/>
  <c r="O7436" i="1"/>
  <c r="N7436" i="1"/>
  <c r="O7435" i="1"/>
  <c r="N7435" i="1"/>
  <c r="O7434" i="1"/>
  <c r="N7434" i="1"/>
  <c r="O7433" i="1"/>
  <c r="N7433" i="1"/>
  <c r="O7432" i="1"/>
  <c r="N7432" i="1"/>
  <c r="O7431" i="1"/>
  <c r="N7431" i="1"/>
  <c r="O7430" i="1"/>
  <c r="N7430" i="1"/>
  <c r="O7429" i="1"/>
  <c r="N7429" i="1"/>
  <c r="O7428" i="1"/>
  <c r="N7428" i="1"/>
  <c r="O7427" i="1"/>
  <c r="N7427" i="1"/>
  <c r="O7426" i="1"/>
  <c r="N7426" i="1"/>
  <c r="O7425" i="1"/>
  <c r="N7425" i="1"/>
  <c r="O7424" i="1"/>
  <c r="N7424" i="1"/>
  <c r="O7423" i="1"/>
  <c r="N7423" i="1"/>
  <c r="O7422" i="1"/>
  <c r="N7422" i="1"/>
  <c r="O7421" i="1"/>
  <c r="N7421" i="1"/>
  <c r="O7420" i="1"/>
  <c r="N7420" i="1"/>
  <c r="O7419" i="1"/>
  <c r="N7419" i="1"/>
  <c r="O7418" i="1"/>
  <c r="N7418" i="1"/>
  <c r="O7417" i="1"/>
  <c r="N7417" i="1"/>
  <c r="O7416" i="1"/>
  <c r="N7416" i="1"/>
  <c r="O7415" i="1"/>
  <c r="N7415" i="1"/>
  <c r="O7414" i="1"/>
  <c r="N7414" i="1"/>
  <c r="O7413" i="1"/>
  <c r="N7413" i="1"/>
  <c r="O7412" i="1"/>
  <c r="N7412" i="1"/>
  <c r="O7411" i="1"/>
  <c r="N7411" i="1"/>
  <c r="O7410" i="1"/>
  <c r="N7410" i="1"/>
  <c r="O7409" i="1"/>
  <c r="N7409" i="1"/>
  <c r="O7408" i="1"/>
  <c r="N7408" i="1"/>
  <c r="O7407" i="1"/>
  <c r="N7407" i="1"/>
  <c r="O7406" i="1"/>
  <c r="N7406" i="1"/>
  <c r="O7405" i="1"/>
  <c r="N7405" i="1"/>
  <c r="O7404" i="1"/>
  <c r="N7404" i="1"/>
  <c r="O7403" i="1"/>
  <c r="N7403" i="1"/>
  <c r="O7402" i="1"/>
  <c r="N7402" i="1"/>
  <c r="O7401" i="1"/>
  <c r="N7401" i="1"/>
  <c r="O7400" i="1"/>
  <c r="N7400" i="1"/>
  <c r="O7399" i="1"/>
  <c r="N7399" i="1"/>
  <c r="O7398" i="1"/>
  <c r="N7398" i="1"/>
  <c r="O7397" i="1"/>
  <c r="N7397" i="1"/>
  <c r="O7396" i="1"/>
  <c r="N7396" i="1"/>
  <c r="O7395" i="1"/>
  <c r="N7395" i="1"/>
  <c r="O7394" i="1"/>
  <c r="N7394" i="1"/>
  <c r="O7393" i="1"/>
  <c r="N7393" i="1"/>
  <c r="O7392" i="1"/>
  <c r="N7392" i="1"/>
  <c r="O7391" i="1"/>
  <c r="N7391" i="1"/>
  <c r="O7390" i="1"/>
  <c r="N7390" i="1"/>
  <c r="O7389" i="1"/>
  <c r="N7389" i="1"/>
  <c r="O7388" i="1"/>
  <c r="N7388" i="1"/>
  <c r="O7387" i="1"/>
  <c r="N7387" i="1"/>
  <c r="O7386" i="1"/>
  <c r="N7386" i="1"/>
  <c r="O7385" i="1"/>
  <c r="N7385" i="1"/>
  <c r="O7384" i="1"/>
  <c r="N7384" i="1"/>
  <c r="O7383" i="1"/>
  <c r="N7383" i="1"/>
  <c r="O7382" i="1"/>
  <c r="N7382" i="1"/>
  <c r="O7381" i="1"/>
  <c r="N7381" i="1"/>
  <c r="O7380" i="1"/>
  <c r="N7380" i="1"/>
  <c r="O7379" i="1"/>
  <c r="N7379" i="1"/>
  <c r="O7378" i="1"/>
  <c r="N7378" i="1"/>
  <c r="O7377" i="1"/>
  <c r="N7377" i="1"/>
  <c r="O7376" i="1"/>
  <c r="N7376" i="1"/>
  <c r="O7375" i="1"/>
  <c r="N7375" i="1"/>
  <c r="O7374" i="1"/>
  <c r="N7374" i="1"/>
  <c r="O7373" i="1"/>
  <c r="N7373" i="1"/>
  <c r="O7372" i="1"/>
  <c r="N7372" i="1"/>
  <c r="O7371" i="1"/>
  <c r="N7371" i="1"/>
  <c r="O7370" i="1"/>
  <c r="N7370" i="1"/>
  <c r="O7369" i="1"/>
  <c r="N7369" i="1"/>
  <c r="O7368" i="1"/>
  <c r="N7368" i="1"/>
  <c r="O7367" i="1"/>
  <c r="N7367" i="1"/>
  <c r="O7366" i="1"/>
  <c r="N7366" i="1"/>
  <c r="O7365" i="1"/>
  <c r="N7365" i="1"/>
  <c r="O7364" i="1"/>
  <c r="N7364" i="1"/>
  <c r="O7363" i="1"/>
  <c r="N7363" i="1"/>
  <c r="O7362" i="1"/>
  <c r="N7362" i="1"/>
  <c r="O7361" i="1"/>
  <c r="N7361" i="1"/>
  <c r="O7360" i="1"/>
  <c r="N7360" i="1"/>
  <c r="O7359" i="1"/>
  <c r="N7359" i="1"/>
  <c r="O7358" i="1"/>
  <c r="N7358" i="1"/>
  <c r="O7357" i="1"/>
  <c r="N7357" i="1"/>
  <c r="O7356" i="1"/>
  <c r="N7356" i="1"/>
  <c r="O7355" i="1"/>
  <c r="N7355" i="1"/>
  <c r="O7354" i="1"/>
  <c r="N7354" i="1"/>
  <c r="O7353" i="1"/>
  <c r="N7353" i="1"/>
  <c r="O7352" i="1"/>
  <c r="N7352" i="1"/>
  <c r="O7351" i="1"/>
  <c r="N7351" i="1"/>
  <c r="O7350" i="1"/>
  <c r="N7350" i="1"/>
  <c r="O7349" i="1"/>
  <c r="N7349" i="1"/>
  <c r="O7348" i="1"/>
  <c r="N7348" i="1"/>
  <c r="O7347" i="1"/>
  <c r="N7347" i="1"/>
  <c r="O7346" i="1"/>
  <c r="N7346" i="1"/>
  <c r="O7345" i="1"/>
  <c r="N7345" i="1"/>
  <c r="O7344" i="1"/>
  <c r="N7344" i="1"/>
  <c r="O7343" i="1"/>
  <c r="N7343" i="1"/>
  <c r="O7342" i="1"/>
  <c r="N7342" i="1"/>
  <c r="O7341" i="1"/>
  <c r="N7341" i="1"/>
  <c r="O7340" i="1"/>
  <c r="N7340" i="1"/>
  <c r="O7339" i="1"/>
  <c r="N7339" i="1"/>
  <c r="O7338" i="1"/>
  <c r="N7338" i="1"/>
  <c r="O7337" i="1"/>
  <c r="N7337" i="1"/>
  <c r="O7336" i="1"/>
  <c r="N7336" i="1"/>
  <c r="O7335" i="1"/>
  <c r="N7335" i="1"/>
  <c r="O7334" i="1"/>
  <c r="N7334" i="1"/>
  <c r="O7333" i="1"/>
  <c r="N7333" i="1"/>
  <c r="O7332" i="1"/>
  <c r="N7332" i="1"/>
  <c r="O7331" i="1"/>
  <c r="N7331" i="1"/>
  <c r="O7330" i="1"/>
  <c r="N7330" i="1"/>
  <c r="O7329" i="1"/>
  <c r="N7329" i="1"/>
  <c r="O7328" i="1"/>
  <c r="N7328" i="1"/>
  <c r="O7327" i="1"/>
  <c r="N7327" i="1"/>
  <c r="O7326" i="1"/>
  <c r="N7326" i="1"/>
  <c r="O7325" i="1"/>
  <c r="N7325" i="1"/>
  <c r="O7324" i="1"/>
  <c r="N7324" i="1"/>
  <c r="O7323" i="1"/>
  <c r="N7323" i="1"/>
  <c r="O7322" i="1"/>
  <c r="N7322" i="1"/>
  <c r="O7321" i="1"/>
  <c r="N7321" i="1"/>
  <c r="O7320" i="1"/>
  <c r="N7320" i="1"/>
  <c r="O7319" i="1"/>
  <c r="N7319" i="1"/>
  <c r="O7318" i="1"/>
  <c r="N7318" i="1"/>
  <c r="O7317" i="1"/>
  <c r="N7317" i="1"/>
  <c r="O7316" i="1"/>
  <c r="N7316" i="1"/>
  <c r="O7315" i="1"/>
  <c r="N7315" i="1"/>
  <c r="O7314" i="1"/>
  <c r="N7314" i="1"/>
  <c r="O7313" i="1"/>
  <c r="N7313" i="1"/>
  <c r="O7312" i="1"/>
  <c r="N7312" i="1"/>
  <c r="O7311" i="1"/>
  <c r="N7311" i="1"/>
  <c r="O7310" i="1"/>
  <c r="N7310" i="1"/>
  <c r="O7309" i="1"/>
  <c r="N7309" i="1"/>
  <c r="O7308" i="1"/>
  <c r="N7308" i="1"/>
  <c r="O7307" i="1"/>
  <c r="N7307" i="1"/>
  <c r="O7306" i="1"/>
  <c r="N7306" i="1"/>
  <c r="O7305" i="1"/>
  <c r="N7305" i="1"/>
  <c r="O7304" i="1"/>
  <c r="N7304" i="1"/>
  <c r="O7303" i="1"/>
  <c r="N7303" i="1"/>
  <c r="O7302" i="1"/>
  <c r="N7302" i="1"/>
  <c r="O7301" i="1"/>
  <c r="N7301" i="1"/>
  <c r="O7300" i="1"/>
  <c r="N7300" i="1"/>
  <c r="O7299" i="1"/>
  <c r="N7299" i="1"/>
  <c r="O7298" i="1"/>
  <c r="N7298" i="1"/>
  <c r="O7297" i="1"/>
  <c r="N7297" i="1"/>
  <c r="O7296" i="1"/>
  <c r="N7296" i="1"/>
  <c r="O7295" i="1"/>
  <c r="N7295" i="1"/>
  <c r="O7294" i="1"/>
  <c r="N7294" i="1"/>
  <c r="O7293" i="1"/>
  <c r="N7293" i="1"/>
  <c r="O7292" i="1"/>
  <c r="N7292" i="1"/>
  <c r="O7291" i="1"/>
  <c r="N7291" i="1"/>
  <c r="O7290" i="1"/>
  <c r="N7290" i="1"/>
  <c r="O7289" i="1"/>
  <c r="N7289" i="1"/>
  <c r="O7288" i="1"/>
  <c r="N7288" i="1"/>
  <c r="O7287" i="1"/>
  <c r="N7287" i="1"/>
  <c r="O7286" i="1"/>
  <c r="N7286" i="1"/>
  <c r="O7285" i="1"/>
  <c r="N7285" i="1"/>
  <c r="O7284" i="1"/>
  <c r="N7284" i="1"/>
  <c r="O7283" i="1"/>
  <c r="N7283" i="1"/>
  <c r="O7282" i="1"/>
  <c r="N7282" i="1"/>
  <c r="O7281" i="1"/>
  <c r="N7281" i="1"/>
  <c r="O7280" i="1"/>
  <c r="N7280" i="1"/>
  <c r="O7279" i="1"/>
  <c r="N7279" i="1"/>
  <c r="O7278" i="1"/>
  <c r="N7278" i="1"/>
  <c r="O7277" i="1"/>
  <c r="N7277" i="1"/>
  <c r="O7276" i="1"/>
  <c r="N7276" i="1"/>
  <c r="O7275" i="1"/>
  <c r="N7275" i="1"/>
  <c r="O7274" i="1"/>
  <c r="N7274" i="1"/>
  <c r="O7273" i="1"/>
  <c r="N7273" i="1"/>
  <c r="O7272" i="1"/>
  <c r="N7272" i="1"/>
  <c r="O7271" i="1"/>
  <c r="N7271" i="1"/>
  <c r="O7270" i="1"/>
  <c r="N7270" i="1"/>
  <c r="O7269" i="1"/>
  <c r="N7269" i="1"/>
  <c r="O7268" i="1"/>
  <c r="N7268" i="1"/>
  <c r="O7267" i="1"/>
  <c r="N7267" i="1"/>
  <c r="O7266" i="1"/>
  <c r="N7266" i="1"/>
  <c r="O7265" i="1"/>
  <c r="N7265" i="1"/>
  <c r="O7264" i="1"/>
  <c r="N7264" i="1"/>
  <c r="O7263" i="1"/>
  <c r="N7263" i="1"/>
  <c r="O7262" i="1"/>
  <c r="N7262" i="1"/>
  <c r="O7261" i="1"/>
  <c r="N7261" i="1"/>
  <c r="O7260" i="1"/>
  <c r="N7260" i="1"/>
  <c r="O7259" i="1"/>
  <c r="N7259" i="1"/>
  <c r="O7258" i="1"/>
  <c r="N7258" i="1"/>
  <c r="O7257" i="1"/>
  <c r="N7257" i="1"/>
  <c r="O7256" i="1"/>
  <c r="N7256" i="1"/>
  <c r="O7255" i="1"/>
  <c r="N7255" i="1"/>
  <c r="O7254" i="1"/>
  <c r="N7254" i="1"/>
  <c r="O7253" i="1"/>
  <c r="N7253" i="1"/>
  <c r="O7252" i="1"/>
  <c r="N7252" i="1"/>
  <c r="O7251" i="1"/>
  <c r="N7251" i="1"/>
  <c r="O7250" i="1"/>
  <c r="N7250" i="1"/>
  <c r="O7249" i="1"/>
  <c r="N7249" i="1"/>
  <c r="O7248" i="1"/>
  <c r="N7248" i="1"/>
  <c r="O7247" i="1"/>
  <c r="N7247" i="1"/>
  <c r="O7246" i="1"/>
  <c r="N7246" i="1"/>
  <c r="O7245" i="1"/>
  <c r="N7245" i="1"/>
  <c r="O7244" i="1"/>
  <c r="N7244" i="1"/>
  <c r="O7243" i="1"/>
  <c r="N7243" i="1"/>
  <c r="O7242" i="1"/>
  <c r="N7242" i="1"/>
  <c r="O7241" i="1"/>
  <c r="N7241" i="1"/>
  <c r="O7240" i="1"/>
  <c r="N7240" i="1"/>
  <c r="O7239" i="1"/>
  <c r="N7239" i="1"/>
  <c r="O7238" i="1"/>
  <c r="N7238" i="1"/>
  <c r="O7237" i="1"/>
  <c r="N7237" i="1"/>
  <c r="O7236" i="1"/>
  <c r="N7236" i="1"/>
  <c r="O7235" i="1"/>
  <c r="N7235" i="1"/>
  <c r="O7234" i="1"/>
  <c r="N7234" i="1"/>
  <c r="O7233" i="1"/>
  <c r="N7233" i="1"/>
  <c r="O7232" i="1"/>
  <c r="N7232" i="1"/>
  <c r="O7231" i="1"/>
  <c r="N7231" i="1"/>
  <c r="O7230" i="1"/>
  <c r="N7230" i="1"/>
  <c r="O7229" i="1"/>
  <c r="N7229" i="1"/>
  <c r="O7228" i="1"/>
  <c r="N7228" i="1"/>
  <c r="O7227" i="1"/>
  <c r="N7227" i="1"/>
  <c r="O7226" i="1"/>
  <c r="N7226" i="1"/>
  <c r="O7225" i="1"/>
  <c r="N7225" i="1"/>
  <c r="O7224" i="1"/>
  <c r="N7224" i="1"/>
  <c r="O7223" i="1"/>
  <c r="N7223" i="1"/>
  <c r="O7222" i="1"/>
  <c r="N7222" i="1"/>
  <c r="O7221" i="1"/>
  <c r="N7221" i="1"/>
  <c r="O7220" i="1"/>
  <c r="N7220" i="1"/>
  <c r="O7219" i="1"/>
  <c r="N7219" i="1"/>
  <c r="O7218" i="1"/>
  <c r="N7218" i="1"/>
  <c r="O7217" i="1"/>
  <c r="N7217" i="1"/>
  <c r="O7216" i="1"/>
  <c r="N7216" i="1"/>
  <c r="O7215" i="1"/>
  <c r="N7215" i="1"/>
  <c r="O7214" i="1"/>
  <c r="N7214" i="1"/>
  <c r="O7213" i="1"/>
  <c r="N7213" i="1"/>
  <c r="O7212" i="1"/>
  <c r="N7212" i="1"/>
  <c r="O7211" i="1"/>
  <c r="N7211" i="1"/>
  <c r="O7210" i="1"/>
  <c r="N7210" i="1"/>
  <c r="O7209" i="1"/>
  <c r="N7209" i="1"/>
  <c r="O7208" i="1"/>
  <c r="N7208" i="1"/>
  <c r="O7207" i="1"/>
  <c r="N7207" i="1"/>
  <c r="O7206" i="1"/>
  <c r="N7206" i="1"/>
  <c r="O7205" i="1"/>
  <c r="N7205" i="1"/>
  <c r="O7204" i="1"/>
  <c r="N7204" i="1"/>
  <c r="O7203" i="1"/>
  <c r="N7203" i="1"/>
  <c r="O7202" i="1"/>
  <c r="N7202" i="1"/>
  <c r="O7201" i="1"/>
  <c r="N7201" i="1"/>
  <c r="O7200" i="1"/>
  <c r="N7200" i="1"/>
  <c r="O7199" i="1"/>
  <c r="N7199" i="1"/>
  <c r="O7198" i="1"/>
  <c r="N7198" i="1"/>
  <c r="O7197" i="1"/>
  <c r="N7197" i="1"/>
  <c r="O7196" i="1"/>
  <c r="N7196" i="1"/>
  <c r="O7195" i="1"/>
  <c r="N7195" i="1"/>
  <c r="O7194" i="1"/>
  <c r="N7194" i="1"/>
  <c r="O7193" i="1"/>
  <c r="N7193" i="1"/>
  <c r="O7192" i="1"/>
  <c r="N7192" i="1"/>
  <c r="O7191" i="1"/>
  <c r="N7191" i="1"/>
  <c r="O7190" i="1"/>
  <c r="N7190" i="1"/>
  <c r="O7189" i="1"/>
  <c r="N7189" i="1"/>
  <c r="O7188" i="1"/>
  <c r="N7188" i="1"/>
  <c r="O7187" i="1"/>
  <c r="N7187" i="1"/>
  <c r="O7186" i="1"/>
  <c r="N7186" i="1"/>
  <c r="O7185" i="1"/>
  <c r="N7185" i="1"/>
  <c r="O7184" i="1"/>
  <c r="N7184" i="1"/>
  <c r="O7183" i="1"/>
  <c r="N7183" i="1"/>
  <c r="O7182" i="1"/>
  <c r="N7182" i="1"/>
  <c r="O7181" i="1"/>
  <c r="N7181" i="1"/>
  <c r="O7180" i="1"/>
  <c r="N7180" i="1"/>
  <c r="O7179" i="1"/>
  <c r="N7179" i="1"/>
  <c r="O7178" i="1"/>
  <c r="N7178" i="1"/>
  <c r="O7177" i="1"/>
  <c r="N7177" i="1"/>
  <c r="O7176" i="1"/>
  <c r="N7176" i="1"/>
  <c r="O7175" i="1"/>
  <c r="N7175" i="1"/>
  <c r="O7174" i="1"/>
  <c r="N7174" i="1"/>
  <c r="O7173" i="1"/>
  <c r="N7173" i="1"/>
  <c r="O7172" i="1"/>
  <c r="N7172" i="1"/>
  <c r="O7171" i="1"/>
  <c r="N7171" i="1"/>
  <c r="O7170" i="1"/>
  <c r="N7170" i="1"/>
  <c r="O7169" i="1"/>
  <c r="N7169" i="1"/>
  <c r="O7168" i="1"/>
  <c r="N7168" i="1"/>
  <c r="O7167" i="1"/>
  <c r="N7167" i="1"/>
  <c r="O7166" i="1"/>
  <c r="N7166" i="1"/>
  <c r="O7165" i="1"/>
  <c r="N7165" i="1"/>
  <c r="O7164" i="1"/>
  <c r="N7164" i="1"/>
  <c r="O7163" i="1"/>
  <c r="N7163" i="1"/>
  <c r="O7162" i="1"/>
  <c r="N7162" i="1"/>
  <c r="O7161" i="1"/>
  <c r="N7161" i="1"/>
  <c r="O7160" i="1"/>
  <c r="N7160" i="1"/>
  <c r="O7159" i="1"/>
  <c r="N7159" i="1"/>
  <c r="O7158" i="1"/>
  <c r="N7158" i="1"/>
  <c r="O7157" i="1"/>
  <c r="N7157" i="1"/>
  <c r="O7156" i="1"/>
  <c r="N7156" i="1"/>
  <c r="O7155" i="1"/>
  <c r="N7155" i="1"/>
  <c r="O7154" i="1"/>
  <c r="N7154" i="1"/>
  <c r="O7153" i="1"/>
  <c r="N7153" i="1"/>
  <c r="O7152" i="1"/>
  <c r="N7152" i="1"/>
  <c r="O7151" i="1"/>
  <c r="N7151" i="1"/>
  <c r="O7150" i="1"/>
  <c r="N7150" i="1"/>
  <c r="O7149" i="1"/>
  <c r="N7149" i="1"/>
  <c r="O7148" i="1"/>
  <c r="N7148" i="1"/>
  <c r="O7147" i="1"/>
  <c r="N7147" i="1"/>
  <c r="O7146" i="1"/>
  <c r="N7146" i="1"/>
  <c r="O7145" i="1"/>
  <c r="N7145" i="1"/>
  <c r="O7144" i="1"/>
  <c r="N7144" i="1"/>
  <c r="O7143" i="1"/>
  <c r="N7143" i="1"/>
  <c r="O7142" i="1"/>
  <c r="N7142" i="1"/>
  <c r="O7141" i="1"/>
  <c r="N7141" i="1"/>
  <c r="O7140" i="1"/>
  <c r="N7140" i="1"/>
  <c r="O7139" i="1"/>
  <c r="N7139" i="1"/>
  <c r="O7138" i="1"/>
  <c r="N7138" i="1"/>
  <c r="O7137" i="1"/>
  <c r="N7137" i="1"/>
  <c r="O7136" i="1"/>
  <c r="N7136" i="1"/>
  <c r="O7135" i="1"/>
  <c r="N7135" i="1"/>
  <c r="O7134" i="1"/>
  <c r="N7134" i="1"/>
  <c r="O7133" i="1"/>
  <c r="N7133" i="1"/>
  <c r="O7132" i="1"/>
  <c r="N7132" i="1"/>
  <c r="O7131" i="1"/>
  <c r="N7131" i="1"/>
  <c r="O7130" i="1"/>
  <c r="N7130" i="1"/>
  <c r="O7129" i="1"/>
  <c r="N7129" i="1"/>
  <c r="O7128" i="1"/>
  <c r="N7128" i="1"/>
  <c r="O7127" i="1"/>
  <c r="N7127" i="1"/>
  <c r="O7126" i="1"/>
  <c r="N7126" i="1"/>
  <c r="O7125" i="1"/>
  <c r="N7125" i="1"/>
  <c r="O7124" i="1"/>
  <c r="N7124" i="1"/>
  <c r="O7123" i="1"/>
  <c r="N7123" i="1"/>
  <c r="O7122" i="1"/>
  <c r="N7122" i="1"/>
  <c r="O7121" i="1"/>
  <c r="N7121" i="1"/>
  <c r="O7120" i="1"/>
  <c r="N7120" i="1"/>
  <c r="O7119" i="1"/>
  <c r="N7119" i="1"/>
  <c r="O7118" i="1"/>
  <c r="N7118" i="1"/>
  <c r="O7117" i="1"/>
  <c r="N7117" i="1"/>
  <c r="O7116" i="1"/>
  <c r="N7116" i="1"/>
  <c r="O7115" i="1"/>
  <c r="N7115" i="1"/>
  <c r="O7114" i="1"/>
  <c r="N7114" i="1"/>
  <c r="O7113" i="1"/>
  <c r="N7113" i="1"/>
  <c r="O7112" i="1"/>
  <c r="N7112" i="1"/>
  <c r="O7111" i="1"/>
  <c r="N7111" i="1"/>
  <c r="O7110" i="1"/>
  <c r="N7110" i="1"/>
  <c r="O7109" i="1"/>
  <c r="N7109" i="1"/>
  <c r="O7108" i="1"/>
  <c r="N7108" i="1"/>
  <c r="O7107" i="1"/>
  <c r="N7107" i="1"/>
  <c r="O7106" i="1"/>
  <c r="N7106" i="1"/>
  <c r="O7105" i="1"/>
  <c r="N7105" i="1"/>
  <c r="O7104" i="1"/>
  <c r="N7104" i="1"/>
  <c r="O7103" i="1"/>
  <c r="N7103" i="1"/>
  <c r="O7102" i="1"/>
  <c r="N7102" i="1"/>
  <c r="O7101" i="1"/>
  <c r="N7101" i="1"/>
  <c r="O7100" i="1"/>
  <c r="N7100" i="1"/>
  <c r="O7099" i="1"/>
  <c r="N7099" i="1"/>
  <c r="O7098" i="1"/>
  <c r="N7098" i="1"/>
  <c r="O7097" i="1"/>
  <c r="N7097" i="1"/>
  <c r="O7096" i="1"/>
  <c r="N7096" i="1"/>
  <c r="O7095" i="1"/>
  <c r="N7095" i="1"/>
  <c r="O7094" i="1"/>
  <c r="N7094" i="1"/>
  <c r="O7093" i="1"/>
  <c r="N7093" i="1"/>
  <c r="O7092" i="1"/>
  <c r="N7092" i="1"/>
  <c r="O7091" i="1"/>
  <c r="N7091" i="1"/>
  <c r="O7090" i="1"/>
  <c r="N7090" i="1"/>
  <c r="O7089" i="1"/>
  <c r="N7089" i="1"/>
  <c r="O7088" i="1"/>
  <c r="N7088" i="1"/>
  <c r="O7087" i="1"/>
  <c r="N7087" i="1"/>
  <c r="O7086" i="1"/>
  <c r="N7086" i="1"/>
  <c r="O7085" i="1"/>
  <c r="N7085" i="1"/>
  <c r="O7084" i="1"/>
  <c r="N7084" i="1"/>
  <c r="O7083" i="1"/>
  <c r="N7083" i="1"/>
  <c r="O7082" i="1"/>
  <c r="N7082" i="1"/>
  <c r="O7081" i="1"/>
  <c r="N7081" i="1"/>
  <c r="O7080" i="1"/>
  <c r="N7080" i="1"/>
  <c r="O7079" i="1"/>
  <c r="N7079" i="1"/>
  <c r="O7078" i="1"/>
  <c r="N7078" i="1"/>
  <c r="O7077" i="1"/>
  <c r="N7077" i="1"/>
  <c r="O7076" i="1"/>
  <c r="N7076" i="1"/>
  <c r="O7075" i="1"/>
  <c r="N7075" i="1"/>
  <c r="O7074" i="1"/>
  <c r="N7074" i="1"/>
  <c r="O7073" i="1"/>
  <c r="N7073" i="1"/>
  <c r="O7072" i="1"/>
  <c r="N7072" i="1"/>
  <c r="O7071" i="1"/>
  <c r="N7071" i="1"/>
  <c r="O7070" i="1"/>
  <c r="N7070" i="1"/>
  <c r="O7069" i="1"/>
  <c r="N7069" i="1"/>
  <c r="O7068" i="1"/>
  <c r="N7068" i="1"/>
  <c r="O7067" i="1"/>
  <c r="N7067" i="1"/>
  <c r="O7066" i="1"/>
  <c r="N7066" i="1"/>
  <c r="O7065" i="1"/>
  <c r="N7065" i="1"/>
  <c r="O7064" i="1"/>
  <c r="N7064" i="1"/>
  <c r="O7063" i="1"/>
  <c r="N7063" i="1"/>
  <c r="O7062" i="1"/>
  <c r="N7062" i="1"/>
  <c r="O7061" i="1"/>
  <c r="N7061" i="1"/>
  <c r="O7060" i="1"/>
  <c r="N7060" i="1"/>
  <c r="O7059" i="1"/>
  <c r="N7059" i="1"/>
  <c r="O7058" i="1"/>
  <c r="N7058" i="1"/>
  <c r="O7057" i="1"/>
  <c r="N7057" i="1"/>
  <c r="O7056" i="1"/>
  <c r="N7056" i="1"/>
  <c r="O7055" i="1"/>
  <c r="N7055" i="1"/>
  <c r="O7054" i="1"/>
  <c r="N7054" i="1"/>
  <c r="O7053" i="1"/>
  <c r="N7053" i="1"/>
  <c r="O7052" i="1"/>
  <c r="N7052" i="1"/>
  <c r="O7051" i="1"/>
  <c r="N7051" i="1"/>
  <c r="O7050" i="1"/>
  <c r="N7050" i="1"/>
  <c r="O7049" i="1"/>
  <c r="N7049" i="1"/>
  <c r="O7048" i="1"/>
  <c r="N7048" i="1"/>
  <c r="O7047" i="1"/>
  <c r="N7047" i="1"/>
  <c r="O7046" i="1"/>
  <c r="N7046" i="1"/>
  <c r="O7045" i="1"/>
  <c r="N7045" i="1"/>
  <c r="O7044" i="1"/>
  <c r="N7044" i="1"/>
  <c r="O7043" i="1"/>
  <c r="N7043" i="1"/>
  <c r="O7042" i="1"/>
  <c r="N7042" i="1"/>
  <c r="O7041" i="1"/>
  <c r="N7041" i="1"/>
  <c r="O7040" i="1"/>
  <c r="N7040" i="1"/>
  <c r="O7039" i="1"/>
  <c r="N7039" i="1"/>
  <c r="O7038" i="1"/>
  <c r="N7038" i="1"/>
  <c r="O7037" i="1"/>
  <c r="N7037" i="1"/>
  <c r="O7036" i="1"/>
  <c r="N7036" i="1"/>
  <c r="O7035" i="1"/>
  <c r="N7035" i="1"/>
  <c r="O7034" i="1"/>
  <c r="N7034" i="1"/>
  <c r="O7033" i="1"/>
  <c r="N7033" i="1"/>
  <c r="O7032" i="1"/>
  <c r="N7032" i="1"/>
  <c r="O7031" i="1"/>
  <c r="N7031" i="1"/>
  <c r="O7030" i="1"/>
  <c r="N7030" i="1"/>
  <c r="O7029" i="1"/>
  <c r="N7029" i="1"/>
  <c r="O7028" i="1"/>
  <c r="N7028" i="1"/>
  <c r="O7027" i="1"/>
  <c r="N7027" i="1"/>
  <c r="O7026" i="1"/>
  <c r="N7026" i="1"/>
  <c r="O7025" i="1"/>
  <c r="N7025" i="1"/>
  <c r="O7024" i="1"/>
  <c r="N7024" i="1"/>
  <c r="O7023" i="1"/>
  <c r="N7023" i="1"/>
  <c r="O7022" i="1"/>
  <c r="N7022" i="1"/>
  <c r="O7021" i="1"/>
  <c r="N7021" i="1"/>
  <c r="O7020" i="1"/>
  <c r="N7020" i="1"/>
  <c r="O7019" i="1"/>
  <c r="N7019" i="1"/>
  <c r="O7018" i="1"/>
  <c r="N7018" i="1"/>
  <c r="O7017" i="1"/>
  <c r="N7017" i="1"/>
  <c r="O7016" i="1"/>
  <c r="N7016" i="1"/>
  <c r="O7015" i="1"/>
  <c r="N7015" i="1"/>
  <c r="O7014" i="1"/>
  <c r="N7014" i="1"/>
  <c r="O7013" i="1"/>
  <c r="N7013" i="1"/>
  <c r="O7012" i="1"/>
  <c r="N7012" i="1"/>
  <c r="O7011" i="1"/>
  <c r="N7011" i="1"/>
  <c r="O7010" i="1"/>
  <c r="N7010" i="1"/>
  <c r="O7009" i="1"/>
  <c r="N7009" i="1"/>
  <c r="O7008" i="1"/>
  <c r="N7008" i="1"/>
  <c r="O7007" i="1"/>
  <c r="N7007" i="1"/>
  <c r="O7006" i="1"/>
  <c r="N7006" i="1"/>
  <c r="O7005" i="1"/>
  <c r="N7005" i="1"/>
  <c r="O7004" i="1"/>
  <c r="N7004" i="1"/>
  <c r="O7003" i="1"/>
  <c r="N7003" i="1"/>
  <c r="O7002" i="1"/>
  <c r="N7002" i="1"/>
  <c r="O7001" i="1"/>
  <c r="N7001" i="1"/>
  <c r="O7000" i="1"/>
  <c r="N7000" i="1"/>
  <c r="O6999" i="1"/>
  <c r="N6999" i="1"/>
  <c r="O6998" i="1"/>
  <c r="N6998" i="1"/>
  <c r="O6997" i="1"/>
  <c r="N6997" i="1"/>
  <c r="O6996" i="1"/>
  <c r="N6996" i="1"/>
  <c r="O6995" i="1"/>
  <c r="N6995" i="1"/>
  <c r="O6994" i="1"/>
  <c r="N6994" i="1"/>
  <c r="O6993" i="1"/>
  <c r="N6993" i="1"/>
  <c r="O6992" i="1"/>
  <c r="N6992" i="1"/>
  <c r="O6991" i="1"/>
  <c r="N6991" i="1"/>
  <c r="O6990" i="1"/>
  <c r="N6990" i="1"/>
  <c r="O6989" i="1"/>
  <c r="N6989" i="1"/>
  <c r="O6988" i="1"/>
  <c r="N6988" i="1"/>
  <c r="O6987" i="1"/>
  <c r="N6987" i="1"/>
  <c r="O6986" i="1"/>
  <c r="N6986" i="1"/>
  <c r="O6985" i="1"/>
  <c r="N6985" i="1"/>
  <c r="O6984" i="1"/>
  <c r="N6984" i="1"/>
  <c r="O6983" i="1"/>
  <c r="N6983" i="1"/>
  <c r="O6982" i="1"/>
  <c r="N6982" i="1"/>
  <c r="O6981" i="1"/>
  <c r="N6981" i="1"/>
  <c r="O6980" i="1"/>
  <c r="N6980" i="1"/>
  <c r="O6979" i="1"/>
  <c r="N6979" i="1"/>
  <c r="O6978" i="1"/>
  <c r="N6978" i="1"/>
  <c r="O6977" i="1"/>
  <c r="N6977" i="1"/>
  <c r="O6976" i="1"/>
  <c r="N6976" i="1"/>
  <c r="O6975" i="1"/>
  <c r="N6975" i="1"/>
  <c r="O6974" i="1"/>
  <c r="N6974" i="1"/>
  <c r="O6973" i="1"/>
  <c r="N6973" i="1"/>
  <c r="O6972" i="1"/>
  <c r="N6972" i="1"/>
  <c r="O6971" i="1"/>
  <c r="N6971" i="1"/>
  <c r="O6970" i="1"/>
  <c r="N6970" i="1"/>
  <c r="O6969" i="1"/>
  <c r="N6969" i="1"/>
  <c r="O6968" i="1"/>
  <c r="N6968" i="1"/>
  <c r="O6967" i="1"/>
  <c r="N6967" i="1"/>
  <c r="O6966" i="1"/>
  <c r="N6966" i="1"/>
  <c r="O6965" i="1"/>
  <c r="N6965" i="1"/>
  <c r="O6964" i="1"/>
  <c r="N6964" i="1"/>
  <c r="O6963" i="1"/>
  <c r="N6963" i="1"/>
  <c r="O6962" i="1"/>
  <c r="N6962" i="1"/>
  <c r="O6961" i="1"/>
  <c r="N6961" i="1"/>
  <c r="O6960" i="1"/>
  <c r="N6960" i="1"/>
  <c r="O6959" i="1"/>
  <c r="N6959" i="1"/>
  <c r="O6958" i="1"/>
  <c r="N6958" i="1"/>
  <c r="O6957" i="1"/>
  <c r="N6957" i="1"/>
  <c r="O6956" i="1"/>
  <c r="N6956" i="1"/>
  <c r="O6955" i="1"/>
  <c r="N6955" i="1"/>
  <c r="O6954" i="1"/>
  <c r="N6954" i="1"/>
  <c r="O6953" i="1"/>
  <c r="N6953" i="1"/>
  <c r="O6952" i="1"/>
  <c r="N6952" i="1"/>
  <c r="O6951" i="1"/>
  <c r="N6951" i="1"/>
  <c r="O6950" i="1"/>
  <c r="N6950" i="1"/>
  <c r="O6949" i="1"/>
  <c r="N6949" i="1"/>
  <c r="O6948" i="1"/>
  <c r="N6948" i="1"/>
  <c r="O6947" i="1"/>
  <c r="N6947" i="1"/>
  <c r="O6946" i="1"/>
  <c r="N6946" i="1"/>
  <c r="O6945" i="1"/>
  <c r="N6945" i="1"/>
  <c r="O6944" i="1"/>
  <c r="N6944" i="1"/>
  <c r="O6943" i="1"/>
  <c r="N6943" i="1"/>
  <c r="O6942" i="1"/>
  <c r="N6942" i="1"/>
  <c r="O6941" i="1"/>
  <c r="N6941" i="1"/>
  <c r="O6940" i="1"/>
  <c r="N6940" i="1"/>
  <c r="O6939" i="1"/>
  <c r="N6939" i="1"/>
  <c r="O6938" i="1"/>
  <c r="N6938" i="1"/>
  <c r="O6937" i="1"/>
  <c r="N6937" i="1"/>
  <c r="O6936" i="1"/>
  <c r="N6936" i="1"/>
  <c r="O6935" i="1"/>
  <c r="N6935" i="1"/>
  <c r="O6934" i="1"/>
  <c r="N6934" i="1"/>
  <c r="O6933" i="1"/>
  <c r="N6933" i="1"/>
  <c r="O6932" i="1"/>
  <c r="N6932" i="1"/>
  <c r="O6931" i="1"/>
  <c r="N6931" i="1"/>
  <c r="O6930" i="1"/>
  <c r="N6930" i="1"/>
  <c r="O6929" i="1"/>
  <c r="N6929" i="1"/>
  <c r="O6928" i="1"/>
  <c r="N6928" i="1"/>
  <c r="O6927" i="1"/>
  <c r="N6927" i="1"/>
  <c r="O6926" i="1"/>
  <c r="N6926" i="1"/>
  <c r="O6925" i="1"/>
  <c r="N6925" i="1"/>
  <c r="O6924" i="1"/>
  <c r="N6924" i="1"/>
  <c r="O6923" i="1"/>
  <c r="N6923" i="1"/>
  <c r="O6922" i="1"/>
  <c r="N6922" i="1"/>
  <c r="O6921" i="1"/>
  <c r="N6921" i="1"/>
  <c r="O6920" i="1"/>
  <c r="N6920" i="1"/>
  <c r="O6919" i="1"/>
  <c r="N6919" i="1"/>
  <c r="O6918" i="1"/>
  <c r="N6918" i="1"/>
  <c r="O6917" i="1"/>
  <c r="N6917" i="1"/>
  <c r="O6916" i="1"/>
  <c r="N6916" i="1"/>
  <c r="O6915" i="1"/>
  <c r="N6915" i="1"/>
  <c r="O6914" i="1"/>
  <c r="N6914" i="1"/>
  <c r="O6913" i="1"/>
  <c r="N6913" i="1"/>
  <c r="O6912" i="1"/>
  <c r="N6912" i="1"/>
  <c r="O6911" i="1"/>
  <c r="N6911" i="1"/>
  <c r="O6910" i="1"/>
  <c r="N6910" i="1"/>
  <c r="O6909" i="1"/>
  <c r="N6909" i="1"/>
  <c r="O6908" i="1"/>
  <c r="N6908" i="1"/>
  <c r="O6907" i="1"/>
  <c r="N6907" i="1"/>
  <c r="O6906" i="1"/>
  <c r="N6906" i="1"/>
  <c r="O6905" i="1"/>
  <c r="N6905" i="1"/>
  <c r="O6904" i="1"/>
  <c r="N6904" i="1"/>
  <c r="O6903" i="1"/>
  <c r="N6903" i="1"/>
  <c r="O6902" i="1"/>
  <c r="N6902" i="1"/>
  <c r="O6901" i="1"/>
  <c r="N6901" i="1"/>
  <c r="O6900" i="1"/>
  <c r="N6900" i="1"/>
  <c r="O6899" i="1"/>
  <c r="N6899" i="1"/>
  <c r="O6898" i="1"/>
  <c r="N6898" i="1"/>
  <c r="O6897" i="1"/>
  <c r="N6897" i="1"/>
  <c r="O6896" i="1"/>
  <c r="N6896" i="1"/>
  <c r="O6895" i="1"/>
  <c r="N6895" i="1"/>
  <c r="O6894" i="1"/>
  <c r="N6894" i="1"/>
  <c r="O6893" i="1"/>
  <c r="N6893" i="1"/>
  <c r="O6892" i="1"/>
  <c r="N6892" i="1"/>
  <c r="O6891" i="1"/>
  <c r="N6891" i="1"/>
  <c r="O6890" i="1"/>
  <c r="N6890" i="1"/>
  <c r="O6889" i="1"/>
  <c r="N6889" i="1"/>
  <c r="O6888" i="1"/>
  <c r="N6888" i="1"/>
  <c r="O6887" i="1"/>
  <c r="N6887" i="1"/>
  <c r="O6886" i="1"/>
  <c r="N6886" i="1"/>
  <c r="O6885" i="1"/>
  <c r="N6885" i="1"/>
  <c r="O6884" i="1"/>
  <c r="N6884" i="1"/>
  <c r="O6883" i="1"/>
  <c r="N6883" i="1"/>
  <c r="O6882" i="1"/>
  <c r="N6882" i="1"/>
  <c r="O6881" i="1"/>
  <c r="N6881" i="1"/>
  <c r="O6880" i="1"/>
  <c r="N6880" i="1"/>
  <c r="O6879" i="1"/>
  <c r="N6879" i="1"/>
  <c r="O6878" i="1"/>
  <c r="N6878" i="1"/>
  <c r="O6877" i="1"/>
  <c r="N6877" i="1"/>
  <c r="O6876" i="1"/>
  <c r="N6876" i="1"/>
  <c r="O6875" i="1"/>
  <c r="N6875" i="1"/>
  <c r="O6874" i="1"/>
  <c r="N6874" i="1"/>
  <c r="O6873" i="1"/>
  <c r="N6873" i="1"/>
  <c r="O6872" i="1"/>
  <c r="N6872" i="1"/>
  <c r="O6871" i="1"/>
  <c r="N6871" i="1"/>
  <c r="O6870" i="1"/>
  <c r="N6870" i="1"/>
  <c r="O6869" i="1"/>
  <c r="N6869" i="1"/>
  <c r="O6868" i="1"/>
  <c r="N6868" i="1"/>
  <c r="O6867" i="1"/>
  <c r="N6867" i="1"/>
  <c r="O6866" i="1"/>
  <c r="N6866" i="1"/>
  <c r="O6865" i="1"/>
  <c r="N6865" i="1"/>
  <c r="O6864" i="1"/>
  <c r="N6864" i="1"/>
  <c r="O6863" i="1"/>
  <c r="N6863" i="1"/>
  <c r="O6862" i="1"/>
  <c r="N6862" i="1"/>
  <c r="O6861" i="1"/>
  <c r="N6861" i="1"/>
  <c r="O6860" i="1"/>
  <c r="N6860" i="1"/>
  <c r="O6859" i="1"/>
  <c r="N6859" i="1"/>
  <c r="O6858" i="1"/>
  <c r="N6858" i="1"/>
  <c r="O6857" i="1"/>
  <c r="N6857" i="1"/>
  <c r="O6856" i="1"/>
  <c r="N6856" i="1"/>
  <c r="O6855" i="1"/>
  <c r="N6855" i="1"/>
  <c r="O6854" i="1"/>
  <c r="N6854" i="1"/>
  <c r="O6853" i="1"/>
  <c r="N6853" i="1"/>
  <c r="O6852" i="1"/>
  <c r="N6852" i="1"/>
  <c r="O6851" i="1"/>
  <c r="N6851" i="1"/>
  <c r="O6850" i="1"/>
  <c r="N6850" i="1"/>
  <c r="O6849" i="1"/>
  <c r="N6849" i="1"/>
  <c r="O6848" i="1"/>
  <c r="N6848" i="1"/>
  <c r="O6847" i="1"/>
  <c r="N6847" i="1"/>
  <c r="O6846" i="1"/>
  <c r="N6846" i="1"/>
  <c r="O6845" i="1"/>
  <c r="N6845" i="1"/>
  <c r="O6844" i="1"/>
  <c r="N6844" i="1"/>
  <c r="O6843" i="1"/>
  <c r="N6843" i="1"/>
  <c r="O6842" i="1"/>
  <c r="N6842" i="1"/>
  <c r="O6841" i="1"/>
  <c r="N6841" i="1"/>
  <c r="O6840" i="1"/>
  <c r="N6840" i="1"/>
  <c r="O6839" i="1"/>
  <c r="N6839" i="1"/>
  <c r="O6838" i="1"/>
  <c r="N6838" i="1"/>
  <c r="O6837" i="1"/>
  <c r="N6837" i="1"/>
  <c r="O6836" i="1"/>
  <c r="N6836" i="1"/>
  <c r="O6835" i="1"/>
  <c r="N6835" i="1"/>
  <c r="O6834" i="1"/>
  <c r="N6834" i="1"/>
  <c r="O6833" i="1"/>
  <c r="N6833" i="1"/>
  <c r="O6832" i="1"/>
  <c r="N6832" i="1"/>
  <c r="O6831" i="1"/>
  <c r="N6831" i="1"/>
  <c r="O6830" i="1"/>
  <c r="N6830" i="1"/>
  <c r="O6829" i="1"/>
  <c r="N6829" i="1"/>
  <c r="O6828" i="1"/>
  <c r="N6828" i="1"/>
  <c r="O6827" i="1"/>
  <c r="N6827" i="1"/>
  <c r="O6826" i="1"/>
  <c r="N6826" i="1"/>
  <c r="O6825" i="1"/>
  <c r="N6825" i="1"/>
  <c r="O6824" i="1"/>
  <c r="N6824" i="1"/>
  <c r="O6823" i="1"/>
  <c r="N6823" i="1"/>
  <c r="O6822" i="1"/>
  <c r="N6822" i="1"/>
  <c r="O6821" i="1"/>
  <c r="N6821" i="1"/>
  <c r="O6820" i="1"/>
  <c r="N6820" i="1"/>
  <c r="O6819" i="1"/>
  <c r="N6819" i="1"/>
  <c r="O6818" i="1"/>
  <c r="N6818" i="1"/>
  <c r="O6817" i="1"/>
  <c r="N6817" i="1"/>
  <c r="O6816" i="1"/>
  <c r="N6816" i="1"/>
  <c r="O6815" i="1"/>
  <c r="N6815" i="1"/>
  <c r="O6814" i="1"/>
  <c r="N6814" i="1"/>
  <c r="O6813" i="1"/>
  <c r="N6813" i="1"/>
  <c r="O6812" i="1"/>
  <c r="N6812" i="1"/>
  <c r="O6811" i="1"/>
  <c r="N6811" i="1"/>
  <c r="O6810" i="1"/>
  <c r="N6810" i="1"/>
  <c r="O6809" i="1"/>
  <c r="N6809" i="1"/>
  <c r="O6808" i="1"/>
  <c r="N6808" i="1"/>
  <c r="O6807" i="1"/>
  <c r="N6807" i="1"/>
  <c r="O6806" i="1"/>
  <c r="N6806" i="1"/>
  <c r="O6805" i="1"/>
  <c r="N6805" i="1"/>
  <c r="O6804" i="1"/>
  <c r="N6804" i="1"/>
  <c r="O6803" i="1"/>
  <c r="N6803" i="1"/>
  <c r="O6802" i="1"/>
  <c r="N6802" i="1"/>
  <c r="O6801" i="1"/>
  <c r="N6801" i="1"/>
  <c r="O6800" i="1"/>
  <c r="N6800" i="1"/>
  <c r="O6799" i="1"/>
  <c r="N6799" i="1"/>
  <c r="O6798" i="1"/>
  <c r="N6798" i="1"/>
  <c r="O6797" i="1"/>
  <c r="N6797" i="1"/>
  <c r="O6796" i="1"/>
  <c r="N6796" i="1"/>
  <c r="O6795" i="1"/>
  <c r="N6795" i="1"/>
  <c r="O6794" i="1"/>
  <c r="N6794" i="1"/>
  <c r="O6793" i="1"/>
  <c r="N6793" i="1"/>
  <c r="O6792" i="1"/>
  <c r="N6792" i="1"/>
  <c r="O6791" i="1"/>
  <c r="N6791" i="1"/>
  <c r="O6790" i="1"/>
  <c r="N6790" i="1"/>
  <c r="O6789" i="1"/>
  <c r="N6789" i="1"/>
  <c r="O6788" i="1"/>
  <c r="N6788" i="1"/>
  <c r="O6787" i="1"/>
  <c r="N6787" i="1"/>
  <c r="O6786" i="1"/>
  <c r="N6786" i="1"/>
  <c r="O6785" i="1"/>
  <c r="N6785" i="1"/>
  <c r="O6784" i="1"/>
  <c r="N6784" i="1"/>
  <c r="O6783" i="1"/>
  <c r="N6783" i="1"/>
  <c r="O6782" i="1"/>
  <c r="N6782" i="1"/>
  <c r="O6781" i="1"/>
  <c r="N6781" i="1"/>
  <c r="O6780" i="1"/>
  <c r="N6780" i="1"/>
  <c r="O6779" i="1"/>
  <c r="N6779" i="1"/>
  <c r="O6778" i="1"/>
  <c r="N6778" i="1"/>
  <c r="O6777" i="1"/>
  <c r="N6777" i="1"/>
  <c r="O6776" i="1"/>
  <c r="N6776" i="1"/>
  <c r="O6775" i="1"/>
  <c r="N6775" i="1"/>
  <c r="O6774" i="1"/>
  <c r="N6774" i="1"/>
  <c r="O6773" i="1"/>
  <c r="N6773" i="1"/>
  <c r="O6772" i="1"/>
  <c r="N6772" i="1"/>
  <c r="O6771" i="1"/>
  <c r="N6771" i="1"/>
  <c r="O6770" i="1"/>
  <c r="N6770" i="1"/>
  <c r="O6769" i="1"/>
  <c r="N6769" i="1"/>
  <c r="O6768" i="1"/>
  <c r="N6768" i="1"/>
  <c r="O6767" i="1"/>
  <c r="N6767" i="1"/>
  <c r="O6766" i="1"/>
  <c r="N6766" i="1"/>
  <c r="O6765" i="1"/>
  <c r="N6765" i="1"/>
  <c r="O6764" i="1"/>
  <c r="N6764" i="1"/>
  <c r="O6763" i="1"/>
  <c r="N6763" i="1"/>
  <c r="O6762" i="1"/>
  <c r="N6762" i="1"/>
  <c r="O6761" i="1"/>
  <c r="N6761" i="1"/>
  <c r="O6760" i="1"/>
  <c r="N6760" i="1"/>
  <c r="O6759" i="1"/>
  <c r="N6759" i="1"/>
  <c r="O6758" i="1"/>
  <c r="N6758" i="1"/>
  <c r="O6757" i="1"/>
  <c r="N6757" i="1"/>
  <c r="O6756" i="1"/>
  <c r="N6756" i="1"/>
  <c r="O6755" i="1"/>
  <c r="N6755" i="1"/>
  <c r="O6754" i="1"/>
  <c r="N6754" i="1"/>
  <c r="O6753" i="1"/>
  <c r="N6753" i="1"/>
  <c r="O6752" i="1"/>
  <c r="N6752" i="1"/>
  <c r="O6751" i="1"/>
  <c r="N6751" i="1"/>
  <c r="O6750" i="1"/>
  <c r="N6750" i="1"/>
  <c r="O6749" i="1"/>
  <c r="N6749" i="1"/>
  <c r="O6748" i="1"/>
  <c r="N6748" i="1"/>
  <c r="O6747" i="1"/>
  <c r="N6747" i="1"/>
  <c r="O6746" i="1"/>
  <c r="N6746" i="1"/>
  <c r="O6745" i="1"/>
  <c r="N6745" i="1"/>
  <c r="O6744" i="1"/>
  <c r="N6744" i="1"/>
  <c r="O6743" i="1"/>
  <c r="N6743" i="1"/>
  <c r="O6742" i="1"/>
  <c r="N6742" i="1"/>
  <c r="O6741" i="1"/>
  <c r="N6741" i="1"/>
  <c r="O6740" i="1"/>
  <c r="N6740" i="1"/>
  <c r="O6739" i="1"/>
  <c r="N6739" i="1"/>
  <c r="O6738" i="1"/>
  <c r="N6738" i="1"/>
  <c r="O6737" i="1"/>
  <c r="N6737" i="1"/>
  <c r="O6736" i="1"/>
  <c r="N6736" i="1"/>
  <c r="O6735" i="1"/>
  <c r="N6735" i="1"/>
  <c r="O6734" i="1"/>
  <c r="N6734" i="1"/>
  <c r="O6733" i="1"/>
  <c r="N6733" i="1"/>
  <c r="O6732" i="1"/>
  <c r="N6732" i="1"/>
  <c r="O6731" i="1"/>
  <c r="N6731" i="1"/>
  <c r="O6730" i="1"/>
  <c r="N6730" i="1"/>
  <c r="O6729" i="1"/>
  <c r="N6729" i="1"/>
  <c r="O6728" i="1"/>
  <c r="N6728" i="1"/>
  <c r="O6727" i="1"/>
  <c r="N6727" i="1"/>
  <c r="O6726" i="1"/>
  <c r="N6726" i="1"/>
  <c r="O6725" i="1"/>
  <c r="N6725" i="1"/>
  <c r="O6724" i="1"/>
  <c r="N6724" i="1"/>
  <c r="O6723" i="1"/>
  <c r="N6723" i="1"/>
  <c r="O6722" i="1"/>
  <c r="N6722" i="1"/>
  <c r="O6721" i="1"/>
  <c r="N6721" i="1"/>
  <c r="O6720" i="1"/>
  <c r="N6720" i="1"/>
  <c r="O6719" i="1"/>
  <c r="N6719" i="1"/>
  <c r="O6718" i="1"/>
  <c r="N6718" i="1"/>
  <c r="O6717" i="1"/>
  <c r="N6717" i="1"/>
  <c r="O6716" i="1"/>
  <c r="N6716" i="1"/>
  <c r="O6715" i="1"/>
  <c r="N6715" i="1"/>
  <c r="O6714" i="1"/>
  <c r="N6714" i="1"/>
  <c r="O6713" i="1"/>
  <c r="N6713" i="1"/>
  <c r="O6712" i="1"/>
  <c r="N6712" i="1"/>
  <c r="O6711" i="1"/>
  <c r="N6711" i="1"/>
  <c r="O6710" i="1"/>
  <c r="N6710" i="1"/>
  <c r="O6709" i="1"/>
  <c r="N6709" i="1"/>
  <c r="O6708" i="1"/>
  <c r="N6708" i="1"/>
  <c r="O6707" i="1"/>
  <c r="N6707" i="1"/>
  <c r="O6706" i="1"/>
  <c r="N6706" i="1"/>
  <c r="O6705" i="1"/>
  <c r="N6705" i="1"/>
  <c r="O6704" i="1"/>
  <c r="N6704" i="1"/>
  <c r="O6703" i="1"/>
  <c r="N6703" i="1"/>
  <c r="O6702" i="1"/>
  <c r="N6702" i="1"/>
  <c r="O6701" i="1"/>
  <c r="N6701" i="1"/>
  <c r="O6700" i="1"/>
  <c r="N6700" i="1"/>
  <c r="O6699" i="1"/>
  <c r="N6699" i="1"/>
  <c r="O6698" i="1"/>
  <c r="N6698" i="1"/>
  <c r="O6697" i="1"/>
  <c r="N6697" i="1"/>
  <c r="O6696" i="1"/>
  <c r="N6696" i="1"/>
  <c r="O6695" i="1"/>
  <c r="N6695" i="1"/>
  <c r="O6694" i="1"/>
  <c r="N6694" i="1"/>
  <c r="O6693" i="1"/>
  <c r="N6693" i="1"/>
  <c r="O6692" i="1"/>
  <c r="N6692" i="1"/>
  <c r="O6691" i="1"/>
  <c r="N6691" i="1"/>
  <c r="O6690" i="1"/>
  <c r="N6690" i="1"/>
  <c r="O6689" i="1"/>
  <c r="N6689" i="1"/>
  <c r="O6688" i="1"/>
  <c r="N6688" i="1"/>
  <c r="O6687" i="1"/>
  <c r="N6687" i="1"/>
  <c r="O6686" i="1"/>
  <c r="N6686" i="1"/>
  <c r="O6685" i="1"/>
  <c r="N6685" i="1"/>
  <c r="O6684" i="1"/>
  <c r="N6684" i="1"/>
  <c r="O6683" i="1"/>
  <c r="N6683" i="1"/>
  <c r="O6682" i="1"/>
  <c r="N6682" i="1"/>
  <c r="O6681" i="1"/>
  <c r="N6681" i="1"/>
  <c r="O6680" i="1"/>
  <c r="N6680" i="1"/>
  <c r="O6679" i="1"/>
  <c r="N6679" i="1"/>
  <c r="O6678" i="1"/>
  <c r="N6678" i="1"/>
  <c r="O6677" i="1"/>
  <c r="N6677" i="1"/>
  <c r="O6676" i="1"/>
  <c r="N6676" i="1"/>
  <c r="O6675" i="1"/>
  <c r="N6675" i="1"/>
  <c r="O6674" i="1"/>
  <c r="N6674" i="1"/>
  <c r="O6673" i="1"/>
  <c r="N6673" i="1"/>
  <c r="O6672" i="1"/>
  <c r="N6672" i="1"/>
  <c r="O6671" i="1"/>
  <c r="N6671" i="1"/>
  <c r="O6670" i="1"/>
  <c r="N6670" i="1"/>
  <c r="O6669" i="1"/>
  <c r="N6669" i="1"/>
  <c r="O6668" i="1"/>
  <c r="N6668" i="1"/>
  <c r="O6667" i="1"/>
  <c r="N6667" i="1"/>
  <c r="O6666" i="1"/>
  <c r="N6666" i="1"/>
  <c r="O6665" i="1"/>
  <c r="N6665" i="1"/>
  <c r="O6664" i="1"/>
  <c r="N6664" i="1"/>
  <c r="O6663" i="1"/>
  <c r="N6663" i="1"/>
  <c r="O6662" i="1"/>
  <c r="N6662" i="1"/>
  <c r="O6661" i="1"/>
  <c r="N6661" i="1"/>
  <c r="O6660" i="1"/>
  <c r="N6660" i="1"/>
  <c r="O6659" i="1"/>
  <c r="N6659" i="1"/>
  <c r="O6658" i="1"/>
  <c r="N6658" i="1"/>
  <c r="O6657" i="1"/>
  <c r="N6657" i="1"/>
  <c r="O6656" i="1"/>
  <c r="N6656" i="1"/>
  <c r="O6655" i="1"/>
  <c r="N6655" i="1"/>
  <c r="O6654" i="1"/>
  <c r="N6654" i="1"/>
  <c r="O6653" i="1"/>
  <c r="N6653" i="1"/>
  <c r="O6652" i="1"/>
  <c r="N6652" i="1"/>
  <c r="O6651" i="1"/>
  <c r="N6651" i="1"/>
  <c r="O6650" i="1"/>
  <c r="N6650" i="1"/>
  <c r="O6649" i="1"/>
  <c r="N6649" i="1"/>
  <c r="O6648" i="1"/>
  <c r="N6648" i="1"/>
  <c r="O6647" i="1"/>
  <c r="N6647" i="1"/>
  <c r="O6646" i="1"/>
  <c r="N6646" i="1"/>
  <c r="O6645" i="1"/>
  <c r="N6645" i="1"/>
  <c r="O6644" i="1"/>
  <c r="N6644" i="1"/>
  <c r="O6643" i="1"/>
  <c r="N6643" i="1"/>
  <c r="O6642" i="1"/>
  <c r="N6642" i="1"/>
  <c r="O6641" i="1"/>
  <c r="N6641" i="1"/>
  <c r="O6640" i="1"/>
  <c r="N6640" i="1"/>
  <c r="O6639" i="1"/>
  <c r="N6639" i="1"/>
  <c r="O6638" i="1"/>
  <c r="N6638" i="1"/>
  <c r="O6637" i="1"/>
  <c r="N6637" i="1"/>
  <c r="O6636" i="1"/>
  <c r="N6636" i="1"/>
  <c r="O6635" i="1"/>
  <c r="N6635" i="1"/>
  <c r="O6634" i="1"/>
  <c r="N6634" i="1"/>
  <c r="O6633" i="1"/>
  <c r="N6633" i="1"/>
  <c r="O6632" i="1"/>
  <c r="N6632" i="1"/>
  <c r="O6631" i="1"/>
  <c r="N6631" i="1"/>
  <c r="O6630" i="1"/>
  <c r="N6630" i="1"/>
  <c r="O6629" i="1"/>
  <c r="N6629" i="1"/>
  <c r="O6628" i="1"/>
  <c r="N6628" i="1"/>
  <c r="O6627" i="1"/>
  <c r="N6627" i="1"/>
  <c r="O6626" i="1"/>
  <c r="N6626" i="1"/>
  <c r="O6625" i="1"/>
  <c r="N6625" i="1"/>
  <c r="O6624" i="1"/>
  <c r="N6624" i="1"/>
  <c r="O6623" i="1"/>
  <c r="N6623" i="1"/>
  <c r="O6622" i="1"/>
  <c r="N6622" i="1"/>
  <c r="O6621" i="1"/>
  <c r="N6621" i="1"/>
  <c r="O6620" i="1"/>
  <c r="N6620" i="1"/>
  <c r="O6619" i="1"/>
  <c r="N6619" i="1"/>
  <c r="O6618" i="1"/>
  <c r="N6618" i="1"/>
  <c r="O6617" i="1"/>
  <c r="N6617" i="1"/>
  <c r="O6616" i="1"/>
  <c r="N6616" i="1"/>
  <c r="O6615" i="1"/>
  <c r="N6615" i="1"/>
  <c r="O6614" i="1"/>
  <c r="N6614" i="1"/>
  <c r="O6613" i="1"/>
  <c r="N6613" i="1"/>
  <c r="O6612" i="1"/>
  <c r="N6612" i="1"/>
  <c r="O6611" i="1"/>
  <c r="N6611" i="1"/>
  <c r="O6610" i="1"/>
  <c r="N6610" i="1"/>
  <c r="O6609" i="1"/>
  <c r="N6609" i="1"/>
  <c r="O6608" i="1"/>
  <c r="N6608" i="1"/>
  <c r="O6607" i="1"/>
  <c r="N6607" i="1"/>
  <c r="O6606" i="1"/>
  <c r="N6606" i="1"/>
  <c r="O6605" i="1"/>
  <c r="N6605" i="1"/>
  <c r="O6604" i="1"/>
  <c r="N6604" i="1"/>
  <c r="O6603" i="1"/>
  <c r="N6603" i="1"/>
  <c r="O6602" i="1"/>
  <c r="N6602" i="1"/>
  <c r="O6601" i="1"/>
  <c r="N6601" i="1"/>
  <c r="O6600" i="1"/>
  <c r="N6600" i="1"/>
  <c r="O6599" i="1"/>
  <c r="N6599" i="1"/>
  <c r="O6598" i="1"/>
  <c r="N6598" i="1"/>
  <c r="O6597" i="1"/>
  <c r="N6597" i="1"/>
  <c r="O6596" i="1"/>
  <c r="N6596" i="1"/>
  <c r="O6595" i="1"/>
  <c r="N6595" i="1"/>
  <c r="O6594" i="1"/>
  <c r="N6594" i="1"/>
  <c r="O6593" i="1"/>
  <c r="N6593" i="1"/>
  <c r="O6592" i="1"/>
  <c r="N6592" i="1"/>
  <c r="O6591" i="1"/>
  <c r="N6591" i="1"/>
  <c r="O6590" i="1"/>
  <c r="N6590" i="1"/>
  <c r="O6589" i="1"/>
  <c r="N6589" i="1"/>
  <c r="O6588" i="1"/>
  <c r="N6588" i="1"/>
  <c r="O6587" i="1"/>
  <c r="N6587" i="1"/>
  <c r="O6586" i="1"/>
  <c r="N6586" i="1"/>
  <c r="O6585" i="1"/>
  <c r="N6585" i="1"/>
  <c r="O6584" i="1"/>
  <c r="N6584" i="1"/>
  <c r="O6583" i="1"/>
  <c r="N6583" i="1"/>
  <c r="O6582" i="1"/>
  <c r="N6582" i="1"/>
  <c r="O6581" i="1"/>
  <c r="N6581" i="1"/>
  <c r="O6580" i="1"/>
  <c r="N6580" i="1"/>
  <c r="O6579" i="1"/>
  <c r="N6579" i="1"/>
  <c r="O6578" i="1"/>
  <c r="N6578" i="1"/>
  <c r="O6577" i="1"/>
  <c r="N6577" i="1"/>
  <c r="O6576" i="1"/>
  <c r="N6576" i="1"/>
  <c r="O6575" i="1"/>
  <c r="N6575" i="1"/>
  <c r="O6574" i="1"/>
  <c r="N6574" i="1"/>
  <c r="O6573" i="1"/>
  <c r="N6573" i="1"/>
  <c r="O6572" i="1"/>
  <c r="N6572" i="1"/>
  <c r="O6571" i="1"/>
  <c r="N6571" i="1"/>
  <c r="O6570" i="1"/>
  <c r="N6570" i="1"/>
  <c r="O6569" i="1"/>
  <c r="N6569" i="1"/>
  <c r="O6568" i="1"/>
  <c r="N6568" i="1"/>
  <c r="O6567" i="1"/>
  <c r="N6567" i="1"/>
  <c r="O6566" i="1"/>
  <c r="N6566" i="1"/>
  <c r="O6565" i="1"/>
  <c r="N6565" i="1"/>
  <c r="O6564" i="1"/>
  <c r="N6564" i="1"/>
  <c r="O6563" i="1"/>
  <c r="N6563" i="1"/>
  <c r="O6562" i="1"/>
  <c r="N6562" i="1"/>
  <c r="O6561" i="1"/>
  <c r="N6561" i="1"/>
  <c r="O6560" i="1"/>
  <c r="N6560" i="1"/>
  <c r="O6559" i="1"/>
  <c r="N6559" i="1"/>
  <c r="O6558" i="1"/>
  <c r="N6558" i="1"/>
  <c r="O6557" i="1"/>
  <c r="N6557" i="1"/>
  <c r="O6556" i="1"/>
  <c r="N6556" i="1"/>
  <c r="O6555" i="1"/>
  <c r="N6555" i="1"/>
  <c r="O6554" i="1"/>
  <c r="N6554" i="1"/>
  <c r="O6553" i="1"/>
  <c r="N6553" i="1"/>
  <c r="O6552" i="1"/>
  <c r="N6552" i="1"/>
  <c r="O6551" i="1"/>
  <c r="N6551" i="1"/>
  <c r="O6550" i="1"/>
  <c r="N6550" i="1"/>
  <c r="O6549" i="1"/>
  <c r="N6549" i="1"/>
  <c r="O6548" i="1"/>
  <c r="N6548" i="1"/>
  <c r="O6547" i="1"/>
  <c r="N6547" i="1"/>
  <c r="O6546" i="1"/>
  <c r="N6546" i="1"/>
  <c r="O6545" i="1"/>
  <c r="N6545" i="1"/>
  <c r="O6544" i="1"/>
  <c r="N6544" i="1"/>
  <c r="O6543" i="1"/>
  <c r="N6543" i="1"/>
  <c r="O6542" i="1"/>
  <c r="N6542" i="1"/>
  <c r="O6541" i="1"/>
  <c r="N6541" i="1"/>
  <c r="O6540" i="1"/>
  <c r="N6540" i="1"/>
  <c r="O6539" i="1"/>
  <c r="N6539" i="1"/>
  <c r="O6538" i="1"/>
  <c r="N6538" i="1"/>
  <c r="O6537" i="1"/>
  <c r="N6537" i="1"/>
  <c r="O6536" i="1"/>
  <c r="N6536" i="1"/>
  <c r="O6535" i="1"/>
  <c r="N6535" i="1"/>
  <c r="O6534" i="1"/>
  <c r="N6534" i="1"/>
  <c r="O6533" i="1"/>
  <c r="N6533" i="1"/>
  <c r="O6532" i="1"/>
  <c r="N6532" i="1"/>
  <c r="O6531" i="1"/>
  <c r="N6531" i="1"/>
  <c r="O6530" i="1"/>
  <c r="N6530" i="1"/>
  <c r="O6529" i="1"/>
  <c r="N6529" i="1"/>
  <c r="O6528" i="1"/>
  <c r="N6528" i="1"/>
  <c r="O6527" i="1"/>
  <c r="N6527" i="1"/>
  <c r="O6526" i="1"/>
  <c r="N6526" i="1"/>
  <c r="O6525" i="1"/>
  <c r="N6525" i="1"/>
  <c r="O6524" i="1"/>
  <c r="N6524" i="1"/>
  <c r="O6523" i="1"/>
  <c r="N6523" i="1"/>
  <c r="O6522" i="1"/>
  <c r="N6522" i="1"/>
  <c r="O6521" i="1"/>
  <c r="N6521" i="1"/>
  <c r="O6520" i="1"/>
  <c r="N6520" i="1"/>
  <c r="O6519" i="1"/>
  <c r="N6519" i="1"/>
  <c r="O6518" i="1"/>
  <c r="N6518" i="1"/>
  <c r="O6517" i="1"/>
  <c r="N6517" i="1"/>
  <c r="O6516" i="1"/>
  <c r="N6516" i="1"/>
  <c r="O6515" i="1"/>
  <c r="N6515" i="1"/>
  <c r="O6514" i="1"/>
  <c r="N6514" i="1"/>
  <c r="O6513" i="1"/>
  <c r="N6513" i="1"/>
  <c r="O6512" i="1"/>
  <c r="N6512" i="1"/>
  <c r="O6511" i="1"/>
  <c r="N6511" i="1"/>
  <c r="O6510" i="1"/>
  <c r="N6510" i="1"/>
  <c r="O6509" i="1"/>
  <c r="N6509" i="1"/>
  <c r="O6508" i="1"/>
  <c r="N6508" i="1"/>
  <c r="O6507" i="1"/>
  <c r="N6507" i="1"/>
  <c r="O6506" i="1"/>
  <c r="N6506" i="1"/>
  <c r="O6505" i="1"/>
  <c r="N6505" i="1"/>
  <c r="O6504" i="1"/>
  <c r="N6504" i="1"/>
  <c r="O6503" i="1"/>
  <c r="N6503" i="1"/>
  <c r="O6502" i="1"/>
  <c r="N6502" i="1"/>
  <c r="O6501" i="1"/>
  <c r="N6501" i="1"/>
  <c r="O6500" i="1"/>
  <c r="N6500" i="1"/>
  <c r="O6499" i="1"/>
  <c r="N6499" i="1"/>
  <c r="O6498" i="1"/>
  <c r="N6498" i="1"/>
  <c r="O6497" i="1"/>
  <c r="N6497" i="1"/>
  <c r="O6496" i="1"/>
  <c r="N6496" i="1"/>
  <c r="O6495" i="1"/>
  <c r="N6495" i="1"/>
  <c r="O6494" i="1"/>
  <c r="N6494" i="1"/>
  <c r="O6493" i="1"/>
  <c r="N6493" i="1"/>
  <c r="O6492" i="1"/>
  <c r="N6492" i="1"/>
  <c r="O6491" i="1"/>
  <c r="N6491" i="1"/>
  <c r="O6490" i="1"/>
  <c r="N6490" i="1"/>
  <c r="O6489" i="1"/>
  <c r="N6489" i="1"/>
  <c r="O6488" i="1"/>
  <c r="N6488" i="1"/>
  <c r="O6487" i="1"/>
  <c r="N6487" i="1"/>
  <c r="O6486" i="1"/>
  <c r="N6486" i="1"/>
  <c r="O6485" i="1"/>
  <c r="N6485" i="1"/>
  <c r="O6484" i="1"/>
  <c r="N6484" i="1"/>
  <c r="O6483" i="1"/>
  <c r="N6483" i="1"/>
  <c r="O6482" i="1"/>
  <c r="N6482" i="1"/>
  <c r="O6481" i="1"/>
  <c r="N6481" i="1"/>
  <c r="O6480" i="1"/>
  <c r="N6480" i="1"/>
  <c r="O6479" i="1"/>
  <c r="N6479" i="1"/>
  <c r="O6478" i="1"/>
  <c r="N6478" i="1"/>
  <c r="O6477" i="1"/>
  <c r="N6477" i="1"/>
  <c r="O6476" i="1"/>
  <c r="N6476" i="1"/>
  <c r="O6475" i="1"/>
  <c r="N6475" i="1"/>
  <c r="O6474" i="1"/>
  <c r="N6474" i="1"/>
  <c r="O6473" i="1"/>
  <c r="N6473" i="1"/>
  <c r="O6472" i="1"/>
  <c r="N6472" i="1"/>
  <c r="O6471" i="1"/>
  <c r="N6471" i="1"/>
  <c r="O6470" i="1"/>
  <c r="N6470" i="1"/>
  <c r="O6469" i="1"/>
  <c r="N6469" i="1"/>
  <c r="O6468" i="1"/>
  <c r="N6468" i="1"/>
  <c r="O6467" i="1"/>
  <c r="N6467" i="1"/>
  <c r="O6466" i="1"/>
  <c r="N6466" i="1"/>
  <c r="O6465" i="1"/>
  <c r="N6465" i="1"/>
  <c r="O6464" i="1"/>
  <c r="N6464" i="1"/>
  <c r="O6463" i="1"/>
  <c r="N6463" i="1"/>
  <c r="O6462" i="1"/>
  <c r="N6462" i="1"/>
  <c r="O6461" i="1"/>
  <c r="N6461" i="1"/>
  <c r="O6460" i="1"/>
  <c r="N6460" i="1"/>
  <c r="O6459" i="1"/>
  <c r="N6459" i="1"/>
  <c r="O6458" i="1"/>
  <c r="N6458" i="1"/>
  <c r="O6457" i="1"/>
  <c r="N6457" i="1"/>
  <c r="O6456" i="1"/>
  <c r="N6456" i="1"/>
  <c r="O6455" i="1"/>
  <c r="N6455" i="1"/>
  <c r="O6454" i="1"/>
  <c r="N6454" i="1"/>
  <c r="O6453" i="1"/>
  <c r="N6453" i="1"/>
  <c r="O6452" i="1"/>
  <c r="N6452" i="1"/>
  <c r="O6451" i="1"/>
  <c r="N6451" i="1"/>
  <c r="O6450" i="1"/>
  <c r="N6450" i="1"/>
  <c r="O6449" i="1"/>
  <c r="N6449" i="1"/>
  <c r="O6448" i="1"/>
  <c r="N6448" i="1"/>
  <c r="O6447" i="1"/>
  <c r="N6447" i="1"/>
  <c r="O6446" i="1"/>
  <c r="N6446" i="1"/>
  <c r="O6445" i="1"/>
  <c r="N6445" i="1"/>
  <c r="O6444" i="1"/>
  <c r="N6444" i="1"/>
  <c r="O6443" i="1"/>
  <c r="N6443" i="1"/>
  <c r="O6442" i="1"/>
  <c r="N6442" i="1"/>
  <c r="O6441" i="1"/>
  <c r="N6441" i="1"/>
  <c r="O6440" i="1"/>
  <c r="N6440" i="1"/>
  <c r="O6439" i="1"/>
  <c r="N6439" i="1"/>
  <c r="O6438" i="1"/>
  <c r="N6438" i="1"/>
  <c r="O6437" i="1"/>
  <c r="N6437" i="1"/>
  <c r="O6436" i="1"/>
  <c r="N6436" i="1"/>
  <c r="O6435" i="1"/>
  <c r="N6435" i="1"/>
  <c r="O6434" i="1"/>
  <c r="N6434" i="1"/>
  <c r="O6433" i="1"/>
  <c r="N6433" i="1"/>
  <c r="O6432" i="1"/>
  <c r="N6432" i="1"/>
  <c r="O6431" i="1"/>
  <c r="N6431" i="1"/>
  <c r="O6430" i="1"/>
  <c r="N6430" i="1"/>
  <c r="O6429" i="1"/>
  <c r="N6429" i="1"/>
  <c r="O6428" i="1"/>
  <c r="N6428" i="1"/>
  <c r="O6427" i="1"/>
  <c r="N6427" i="1"/>
  <c r="O6426" i="1"/>
  <c r="N6426" i="1"/>
  <c r="O6425" i="1"/>
  <c r="N6425" i="1"/>
  <c r="O6424" i="1"/>
  <c r="N6424" i="1"/>
  <c r="O6423" i="1"/>
  <c r="N6423" i="1"/>
  <c r="O6422" i="1"/>
  <c r="N6422" i="1"/>
  <c r="O6421" i="1"/>
  <c r="N6421" i="1"/>
  <c r="O6420" i="1"/>
  <c r="N6420" i="1"/>
  <c r="O6419" i="1"/>
  <c r="N6419" i="1"/>
  <c r="O6418" i="1"/>
  <c r="N6418" i="1"/>
  <c r="O6417" i="1"/>
  <c r="N6417" i="1"/>
  <c r="O6416" i="1"/>
  <c r="N6416" i="1"/>
  <c r="O6415" i="1"/>
  <c r="N6415" i="1"/>
  <c r="O6414" i="1"/>
  <c r="N6414" i="1"/>
  <c r="O6413" i="1"/>
  <c r="N6413" i="1"/>
  <c r="O6412" i="1"/>
  <c r="N6412" i="1"/>
  <c r="O6411" i="1"/>
  <c r="N6411" i="1"/>
  <c r="O6410" i="1"/>
  <c r="N6410" i="1"/>
  <c r="O6409" i="1"/>
  <c r="N6409" i="1"/>
  <c r="O6408" i="1"/>
  <c r="N6408" i="1"/>
  <c r="O6407" i="1"/>
  <c r="N6407" i="1"/>
  <c r="O6406" i="1"/>
  <c r="N6406" i="1"/>
  <c r="O6405" i="1"/>
  <c r="N6405" i="1"/>
  <c r="O6404" i="1"/>
  <c r="N6404" i="1"/>
  <c r="O6403" i="1"/>
  <c r="N6403" i="1"/>
  <c r="O6402" i="1"/>
  <c r="N6402" i="1"/>
  <c r="O6401" i="1"/>
  <c r="N6401" i="1"/>
  <c r="O6400" i="1"/>
  <c r="N6400" i="1"/>
  <c r="O6399" i="1"/>
  <c r="N6399" i="1"/>
  <c r="O6398" i="1"/>
  <c r="N6398" i="1"/>
  <c r="O6397" i="1"/>
  <c r="N6397" i="1"/>
  <c r="O6396" i="1"/>
  <c r="N6396" i="1"/>
  <c r="O6395" i="1"/>
  <c r="N6395" i="1"/>
  <c r="O6394" i="1"/>
  <c r="N6394" i="1"/>
  <c r="O6393" i="1"/>
  <c r="N6393" i="1"/>
  <c r="O6392" i="1"/>
  <c r="N6392" i="1"/>
  <c r="O6391" i="1"/>
  <c r="N6391" i="1"/>
  <c r="O6390" i="1"/>
  <c r="N6390" i="1"/>
  <c r="O6389" i="1"/>
  <c r="N6389" i="1"/>
  <c r="O6388" i="1"/>
  <c r="N6388" i="1"/>
  <c r="O6387" i="1"/>
  <c r="N6387" i="1"/>
  <c r="O6386" i="1"/>
  <c r="N6386" i="1"/>
  <c r="O6385" i="1"/>
  <c r="N6385" i="1"/>
  <c r="O6384" i="1"/>
  <c r="N6384" i="1"/>
  <c r="O6383" i="1"/>
  <c r="N6383" i="1"/>
  <c r="O6382" i="1"/>
  <c r="N6382" i="1"/>
  <c r="O6381" i="1"/>
  <c r="N6381" i="1"/>
  <c r="O6380" i="1"/>
  <c r="N6380" i="1"/>
  <c r="O6379" i="1"/>
  <c r="N6379" i="1"/>
  <c r="O6378" i="1"/>
  <c r="N6378" i="1"/>
  <c r="O6377" i="1"/>
  <c r="N6377" i="1"/>
  <c r="O6376" i="1"/>
  <c r="N6376" i="1"/>
  <c r="O6375" i="1"/>
  <c r="N6375" i="1"/>
  <c r="O6374" i="1"/>
  <c r="N6374" i="1"/>
  <c r="O6373" i="1"/>
  <c r="N6373" i="1"/>
  <c r="O6372" i="1"/>
  <c r="N6372" i="1"/>
  <c r="O6371" i="1"/>
  <c r="N6371" i="1"/>
  <c r="O6370" i="1"/>
  <c r="N6370" i="1"/>
  <c r="O6369" i="1"/>
  <c r="N6369" i="1"/>
  <c r="O6368" i="1"/>
  <c r="N6368" i="1"/>
  <c r="O6367" i="1"/>
  <c r="N6367" i="1"/>
  <c r="O6366" i="1"/>
  <c r="N6366" i="1"/>
  <c r="O6365" i="1"/>
  <c r="N6365" i="1"/>
  <c r="O6364" i="1"/>
  <c r="N6364" i="1"/>
  <c r="O6363" i="1"/>
  <c r="N6363" i="1"/>
  <c r="O6362" i="1"/>
  <c r="N6362" i="1"/>
  <c r="O6361" i="1"/>
  <c r="N6361" i="1"/>
  <c r="O6360" i="1"/>
  <c r="N6360" i="1"/>
  <c r="O6359" i="1"/>
  <c r="N6359" i="1"/>
  <c r="O6358" i="1"/>
  <c r="N6358" i="1"/>
  <c r="O6357" i="1"/>
  <c r="N6357" i="1"/>
  <c r="O6356" i="1"/>
  <c r="N6356" i="1"/>
  <c r="O6355" i="1"/>
  <c r="N6355" i="1"/>
  <c r="O6354" i="1"/>
  <c r="N6354" i="1"/>
  <c r="O6353" i="1"/>
  <c r="N6353" i="1"/>
  <c r="O6352" i="1"/>
  <c r="N6352" i="1"/>
  <c r="O6351" i="1"/>
  <c r="N6351" i="1"/>
  <c r="O6350" i="1"/>
  <c r="N6350" i="1"/>
  <c r="O6349" i="1"/>
  <c r="N6349" i="1"/>
  <c r="O6348" i="1"/>
  <c r="N6348" i="1"/>
  <c r="O6347" i="1"/>
  <c r="N6347" i="1"/>
  <c r="O6346" i="1"/>
  <c r="N6346" i="1"/>
  <c r="O6345" i="1"/>
  <c r="N6345" i="1"/>
  <c r="O6344" i="1"/>
  <c r="N6344" i="1"/>
  <c r="O6343" i="1"/>
  <c r="N6343" i="1"/>
  <c r="O6342" i="1"/>
  <c r="N6342" i="1"/>
  <c r="O6341" i="1"/>
  <c r="N6341" i="1"/>
  <c r="O6340" i="1"/>
  <c r="N6340" i="1"/>
  <c r="O6339" i="1"/>
  <c r="N6339" i="1"/>
  <c r="O6338" i="1"/>
  <c r="N6338" i="1"/>
  <c r="O6337" i="1"/>
  <c r="N6337" i="1"/>
  <c r="O6336" i="1"/>
  <c r="N6336" i="1"/>
  <c r="O6335" i="1"/>
  <c r="N6335" i="1"/>
  <c r="O6334" i="1"/>
  <c r="N6334" i="1"/>
  <c r="O6333" i="1"/>
  <c r="N6333" i="1"/>
  <c r="O6332" i="1"/>
  <c r="N6332" i="1"/>
  <c r="O6331" i="1"/>
  <c r="N6331" i="1"/>
  <c r="O6330" i="1"/>
  <c r="N6330" i="1"/>
  <c r="O6329" i="1"/>
  <c r="N6329" i="1"/>
  <c r="O6328" i="1"/>
  <c r="N6328" i="1"/>
  <c r="O6327" i="1"/>
  <c r="N6327" i="1"/>
  <c r="O6326" i="1"/>
  <c r="N6326" i="1"/>
  <c r="O6325" i="1"/>
  <c r="N6325" i="1"/>
  <c r="O6324" i="1"/>
  <c r="N6324" i="1"/>
  <c r="O6323" i="1"/>
  <c r="N6323" i="1"/>
  <c r="O6322" i="1"/>
  <c r="N6322" i="1"/>
  <c r="O6321" i="1"/>
  <c r="N6321" i="1"/>
  <c r="O6320" i="1"/>
  <c r="N6320" i="1"/>
  <c r="O6319" i="1"/>
  <c r="N6319" i="1"/>
  <c r="O6318" i="1"/>
  <c r="N6318" i="1"/>
  <c r="O6317" i="1"/>
  <c r="N6317" i="1"/>
  <c r="O6316" i="1"/>
  <c r="N6316" i="1"/>
  <c r="O6315" i="1"/>
  <c r="N6315" i="1"/>
  <c r="O6314" i="1"/>
  <c r="N6314" i="1"/>
  <c r="O6313" i="1"/>
  <c r="N6313" i="1"/>
  <c r="O6312" i="1"/>
  <c r="N6312" i="1"/>
  <c r="O6311" i="1"/>
  <c r="N6311" i="1"/>
  <c r="O6310" i="1"/>
  <c r="N6310" i="1"/>
  <c r="O6309" i="1"/>
  <c r="N6309" i="1"/>
  <c r="O6308" i="1"/>
  <c r="N6308" i="1"/>
  <c r="O6307" i="1"/>
  <c r="N6307" i="1"/>
  <c r="O6306" i="1"/>
  <c r="N6306" i="1"/>
  <c r="O6305" i="1"/>
  <c r="N6305" i="1"/>
  <c r="O6304" i="1"/>
  <c r="N6304" i="1"/>
  <c r="O6303" i="1"/>
  <c r="N6303" i="1"/>
  <c r="O6302" i="1"/>
  <c r="N6302" i="1"/>
  <c r="O6301" i="1"/>
  <c r="N6301" i="1"/>
  <c r="O6300" i="1"/>
  <c r="N6300" i="1"/>
  <c r="O6299" i="1"/>
  <c r="N6299" i="1"/>
  <c r="O6298" i="1"/>
  <c r="N6298" i="1"/>
  <c r="O6297" i="1"/>
  <c r="N6297" i="1"/>
  <c r="O6296" i="1"/>
  <c r="N6296" i="1"/>
  <c r="O6295" i="1"/>
  <c r="N6295" i="1"/>
  <c r="O6294" i="1"/>
  <c r="N6294" i="1"/>
  <c r="O6293" i="1"/>
  <c r="N6293" i="1"/>
  <c r="O6292" i="1"/>
  <c r="N6292" i="1"/>
  <c r="O6291" i="1"/>
  <c r="N6291" i="1"/>
  <c r="O6290" i="1"/>
  <c r="N6290" i="1"/>
  <c r="O6289" i="1"/>
  <c r="N6289" i="1"/>
  <c r="O6288" i="1"/>
  <c r="N6288" i="1"/>
  <c r="O6287" i="1"/>
  <c r="N6287" i="1"/>
  <c r="O6286" i="1"/>
  <c r="N6286" i="1"/>
  <c r="O6285" i="1"/>
  <c r="N6285" i="1"/>
  <c r="O6284" i="1"/>
  <c r="N6284" i="1"/>
  <c r="O6283" i="1"/>
  <c r="N6283" i="1"/>
  <c r="O6282" i="1"/>
  <c r="N6282" i="1"/>
  <c r="O6281" i="1"/>
  <c r="N6281" i="1"/>
  <c r="O6280" i="1"/>
  <c r="N6280" i="1"/>
  <c r="O6279" i="1"/>
  <c r="N6279" i="1"/>
  <c r="O6278" i="1"/>
  <c r="N6278" i="1"/>
  <c r="O6277" i="1"/>
  <c r="N6277" i="1"/>
  <c r="O6276" i="1"/>
  <c r="N6276" i="1"/>
  <c r="O6275" i="1"/>
  <c r="N6275" i="1"/>
  <c r="O6274" i="1"/>
  <c r="N6274" i="1"/>
  <c r="O6273" i="1"/>
  <c r="N6273" i="1"/>
  <c r="O6272" i="1"/>
  <c r="N6272" i="1"/>
  <c r="O6271" i="1"/>
  <c r="N6271" i="1"/>
  <c r="O6270" i="1"/>
  <c r="N6270" i="1"/>
  <c r="O6269" i="1"/>
  <c r="N6269" i="1"/>
  <c r="O6268" i="1"/>
  <c r="N6268" i="1"/>
  <c r="O6267" i="1"/>
  <c r="N6267" i="1"/>
  <c r="O6266" i="1"/>
  <c r="N6266" i="1"/>
  <c r="O6265" i="1"/>
  <c r="N6265" i="1"/>
  <c r="O6264" i="1"/>
  <c r="N6264" i="1"/>
  <c r="O6263" i="1"/>
  <c r="N6263" i="1"/>
  <c r="O6262" i="1"/>
  <c r="N6262" i="1"/>
  <c r="O6261" i="1"/>
  <c r="N6261" i="1"/>
  <c r="O6260" i="1"/>
  <c r="N6260" i="1"/>
  <c r="O6259" i="1"/>
  <c r="N6259" i="1"/>
  <c r="O6258" i="1"/>
  <c r="N6258" i="1"/>
  <c r="O6257" i="1"/>
  <c r="N6257" i="1"/>
  <c r="O6256" i="1"/>
  <c r="N6256" i="1"/>
  <c r="O6255" i="1"/>
  <c r="N6255" i="1"/>
  <c r="O6254" i="1"/>
  <c r="N6254" i="1"/>
  <c r="O6253" i="1"/>
  <c r="N6253" i="1"/>
  <c r="O6252" i="1"/>
  <c r="N6252" i="1"/>
  <c r="O6251" i="1"/>
  <c r="N6251" i="1"/>
  <c r="O6250" i="1"/>
  <c r="N6250" i="1"/>
  <c r="O6249" i="1"/>
  <c r="N6249" i="1"/>
  <c r="O6248" i="1"/>
  <c r="N6248" i="1"/>
  <c r="O6247" i="1"/>
  <c r="N6247" i="1"/>
  <c r="O6246" i="1"/>
  <c r="N6246" i="1"/>
  <c r="O6245" i="1"/>
  <c r="N6245" i="1"/>
  <c r="O6244" i="1"/>
  <c r="N6244" i="1"/>
  <c r="O6243" i="1"/>
  <c r="N6243" i="1"/>
  <c r="O6242" i="1"/>
  <c r="N6242" i="1"/>
  <c r="O6241" i="1"/>
  <c r="N6241" i="1"/>
  <c r="O6240" i="1"/>
  <c r="N6240" i="1"/>
  <c r="O6239" i="1"/>
  <c r="N6239" i="1"/>
  <c r="O6238" i="1"/>
  <c r="N6238" i="1"/>
  <c r="O6237" i="1"/>
  <c r="N6237" i="1"/>
  <c r="O6236" i="1"/>
  <c r="N6236" i="1"/>
  <c r="O6235" i="1"/>
  <c r="N6235" i="1"/>
  <c r="O6234" i="1"/>
  <c r="N6234" i="1"/>
  <c r="O6233" i="1"/>
  <c r="N6233" i="1"/>
  <c r="O6232" i="1"/>
  <c r="N6232" i="1"/>
  <c r="O6231" i="1"/>
  <c r="N6231" i="1"/>
  <c r="O6230" i="1"/>
  <c r="N6230" i="1"/>
  <c r="O6229" i="1"/>
  <c r="N6229" i="1"/>
  <c r="O6228" i="1"/>
  <c r="N6228" i="1"/>
  <c r="O6227" i="1"/>
  <c r="N6227" i="1"/>
  <c r="O6226" i="1"/>
  <c r="N6226" i="1"/>
  <c r="O6225" i="1"/>
  <c r="N6225" i="1"/>
  <c r="O6224" i="1"/>
  <c r="N6224" i="1"/>
  <c r="O6223" i="1"/>
  <c r="N6223" i="1"/>
  <c r="O6222" i="1"/>
  <c r="N6222" i="1"/>
  <c r="O6221" i="1"/>
  <c r="N6221" i="1"/>
  <c r="O6220" i="1"/>
  <c r="N6220" i="1"/>
  <c r="O6219" i="1"/>
  <c r="N6219" i="1"/>
  <c r="O6218" i="1"/>
  <c r="N6218" i="1"/>
  <c r="O6217" i="1"/>
  <c r="N6217" i="1"/>
  <c r="O6216" i="1"/>
  <c r="N6216" i="1"/>
  <c r="O6215" i="1"/>
  <c r="N6215" i="1"/>
  <c r="O6214" i="1"/>
  <c r="N6214" i="1"/>
  <c r="O6213" i="1"/>
  <c r="N6213" i="1"/>
  <c r="O6212" i="1"/>
  <c r="N6212" i="1"/>
  <c r="O6211" i="1"/>
  <c r="N6211" i="1"/>
  <c r="O6210" i="1"/>
  <c r="N6210" i="1"/>
  <c r="O6209" i="1"/>
  <c r="N6209" i="1"/>
  <c r="O6208" i="1"/>
  <c r="N6208" i="1"/>
  <c r="O6207" i="1"/>
  <c r="N6207" i="1"/>
  <c r="O6206" i="1"/>
  <c r="N6206" i="1"/>
  <c r="O6205" i="1"/>
  <c r="N6205" i="1"/>
  <c r="O6204" i="1"/>
  <c r="N6204" i="1"/>
  <c r="O6203" i="1"/>
  <c r="N6203" i="1"/>
  <c r="O6202" i="1"/>
  <c r="N6202" i="1"/>
  <c r="O6201" i="1"/>
  <c r="N6201" i="1"/>
  <c r="O6200" i="1"/>
  <c r="N6200" i="1"/>
  <c r="O6199" i="1"/>
  <c r="N6199" i="1"/>
  <c r="O6198" i="1"/>
  <c r="N6198" i="1"/>
  <c r="O6197" i="1"/>
  <c r="N6197" i="1"/>
  <c r="O6196" i="1"/>
  <c r="N6196" i="1"/>
  <c r="O6195" i="1"/>
  <c r="N6195" i="1"/>
  <c r="O6194" i="1"/>
  <c r="N6194" i="1"/>
  <c r="O6193" i="1"/>
  <c r="N6193" i="1"/>
  <c r="O6192" i="1"/>
  <c r="N6192" i="1"/>
  <c r="O6191" i="1"/>
  <c r="N6191" i="1"/>
  <c r="O6190" i="1"/>
  <c r="N6190" i="1"/>
  <c r="O6189" i="1"/>
  <c r="N6189" i="1"/>
  <c r="O6188" i="1"/>
  <c r="N6188" i="1"/>
  <c r="O6187" i="1"/>
  <c r="N6187" i="1"/>
  <c r="O6186" i="1"/>
  <c r="N6186" i="1"/>
  <c r="O6185" i="1"/>
  <c r="N6185" i="1"/>
  <c r="O6184" i="1"/>
  <c r="N6184" i="1"/>
  <c r="O6183" i="1"/>
  <c r="N6183" i="1"/>
  <c r="O6182" i="1"/>
  <c r="N6182" i="1"/>
  <c r="O6181" i="1"/>
  <c r="N6181" i="1"/>
  <c r="O6180" i="1"/>
  <c r="N6180" i="1"/>
  <c r="O6179" i="1"/>
  <c r="N6179" i="1"/>
  <c r="O6178" i="1"/>
  <c r="N6178" i="1"/>
  <c r="O6177" i="1"/>
  <c r="N6177" i="1"/>
  <c r="O6176" i="1"/>
  <c r="N6176" i="1"/>
  <c r="O6175" i="1"/>
  <c r="N6175" i="1"/>
  <c r="O6174" i="1"/>
  <c r="N6174" i="1"/>
  <c r="O6173" i="1"/>
  <c r="N6173" i="1"/>
  <c r="O6172" i="1"/>
  <c r="N6172" i="1"/>
  <c r="O6171" i="1"/>
  <c r="N6171" i="1"/>
  <c r="O6170" i="1"/>
  <c r="N6170" i="1"/>
  <c r="O6169" i="1"/>
  <c r="N6169" i="1"/>
  <c r="O6168" i="1"/>
  <c r="N6168" i="1"/>
  <c r="O6167" i="1"/>
  <c r="N6167" i="1"/>
  <c r="O6166" i="1"/>
  <c r="N6166" i="1"/>
  <c r="O6165" i="1"/>
  <c r="N6165" i="1"/>
  <c r="O6164" i="1"/>
  <c r="N6164" i="1"/>
  <c r="O6163" i="1"/>
  <c r="N6163" i="1"/>
  <c r="O6162" i="1"/>
  <c r="N6162" i="1"/>
  <c r="O6161" i="1"/>
  <c r="N6161" i="1"/>
  <c r="O6160" i="1"/>
  <c r="N6160" i="1"/>
  <c r="O6159" i="1"/>
  <c r="N6159" i="1"/>
  <c r="O6158" i="1"/>
  <c r="N6158" i="1"/>
  <c r="O6157" i="1"/>
  <c r="N6157" i="1"/>
  <c r="O6156" i="1"/>
  <c r="N6156" i="1"/>
  <c r="O6155" i="1"/>
  <c r="N6155" i="1"/>
  <c r="O6154" i="1"/>
  <c r="N6154" i="1"/>
  <c r="O6153" i="1"/>
  <c r="N6153" i="1"/>
  <c r="O6152" i="1"/>
  <c r="N6152" i="1"/>
  <c r="O6151" i="1"/>
  <c r="N6151" i="1"/>
  <c r="O6150" i="1"/>
  <c r="N6150" i="1"/>
  <c r="O6149" i="1"/>
  <c r="N6149" i="1"/>
  <c r="O6148" i="1"/>
  <c r="N6148" i="1"/>
  <c r="O6147" i="1"/>
  <c r="N6147" i="1"/>
  <c r="O6146" i="1"/>
  <c r="N6146" i="1"/>
  <c r="O6145" i="1"/>
  <c r="N6145" i="1"/>
  <c r="O6144" i="1"/>
  <c r="N6144" i="1"/>
  <c r="O6143" i="1"/>
  <c r="N6143" i="1"/>
  <c r="O6142" i="1"/>
  <c r="N6142" i="1"/>
  <c r="O6141" i="1"/>
  <c r="N6141" i="1"/>
  <c r="O6140" i="1"/>
  <c r="N6140" i="1"/>
  <c r="O6139" i="1"/>
  <c r="N6139" i="1"/>
  <c r="O6138" i="1"/>
  <c r="N6138" i="1"/>
  <c r="O6137" i="1"/>
  <c r="N6137" i="1"/>
  <c r="O6136" i="1"/>
  <c r="N6136" i="1"/>
  <c r="O6135" i="1"/>
  <c r="N6135" i="1"/>
  <c r="O6134" i="1"/>
  <c r="N6134" i="1"/>
  <c r="O6133" i="1"/>
  <c r="N6133" i="1"/>
  <c r="O6132" i="1"/>
  <c r="N6132" i="1"/>
  <c r="O6131" i="1"/>
  <c r="N6131" i="1"/>
  <c r="O6130" i="1"/>
  <c r="N6130" i="1"/>
  <c r="O6129" i="1"/>
  <c r="N6129" i="1"/>
  <c r="O6128" i="1"/>
  <c r="N6128" i="1"/>
  <c r="O6127" i="1"/>
  <c r="N6127" i="1"/>
  <c r="O6126" i="1"/>
  <c r="N6126" i="1"/>
  <c r="O6125" i="1"/>
  <c r="N6125" i="1"/>
  <c r="O6124" i="1"/>
  <c r="N6124" i="1"/>
  <c r="O6123" i="1"/>
  <c r="N6123" i="1"/>
  <c r="O6122" i="1"/>
  <c r="N6122" i="1"/>
  <c r="O6121" i="1"/>
  <c r="N6121" i="1"/>
  <c r="O6120" i="1"/>
  <c r="N6120" i="1"/>
  <c r="O6119" i="1"/>
  <c r="N6119" i="1"/>
  <c r="O6118" i="1"/>
  <c r="N6118" i="1"/>
  <c r="O6117" i="1"/>
  <c r="N6117" i="1"/>
  <c r="O6116" i="1"/>
  <c r="N6116" i="1"/>
  <c r="O6115" i="1"/>
  <c r="N6115" i="1"/>
  <c r="O6114" i="1"/>
  <c r="N6114" i="1"/>
  <c r="O6113" i="1"/>
  <c r="N6113" i="1"/>
  <c r="O6112" i="1"/>
  <c r="N6112" i="1"/>
  <c r="O6111" i="1"/>
  <c r="N6111" i="1"/>
  <c r="O6110" i="1"/>
  <c r="N6110" i="1"/>
  <c r="O6109" i="1"/>
  <c r="N6109" i="1"/>
  <c r="O6108" i="1"/>
  <c r="N6108" i="1"/>
  <c r="O6107" i="1"/>
  <c r="N6107" i="1"/>
  <c r="O6106" i="1"/>
  <c r="N6106" i="1"/>
  <c r="O6105" i="1"/>
  <c r="N6105" i="1"/>
  <c r="O6104" i="1"/>
  <c r="N6104" i="1"/>
  <c r="O6103" i="1"/>
  <c r="N6103" i="1"/>
  <c r="O6102" i="1"/>
  <c r="N6102" i="1"/>
  <c r="O6101" i="1"/>
  <c r="N6101" i="1"/>
  <c r="O6100" i="1"/>
  <c r="N6100" i="1"/>
  <c r="O6099" i="1"/>
  <c r="N6099" i="1"/>
  <c r="O6098" i="1"/>
  <c r="N6098" i="1"/>
  <c r="O6097" i="1"/>
  <c r="N6097" i="1"/>
  <c r="O6096" i="1"/>
  <c r="N6096" i="1"/>
  <c r="O6095" i="1"/>
  <c r="N6095" i="1"/>
  <c r="O6094" i="1"/>
  <c r="N6094" i="1"/>
  <c r="O6093" i="1"/>
  <c r="N6093" i="1"/>
  <c r="O6092" i="1"/>
  <c r="N6092" i="1"/>
  <c r="O6091" i="1"/>
  <c r="N6091" i="1"/>
  <c r="O6090" i="1"/>
  <c r="N6090" i="1"/>
  <c r="O6089" i="1"/>
  <c r="N6089" i="1"/>
  <c r="O6088" i="1"/>
  <c r="N6088" i="1"/>
  <c r="O6087" i="1"/>
  <c r="N6087" i="1"/>
  <c r="O6086" i="1"/>
  <c r="N6086" i="1"/>
  <c r="O6085" i="1"/>
  <c r="N6085" i="1"/>
  <c r="O6084" i="1"/>
  <c r="N6084" i="1"/>
  <c r="O6083" i="1"/>
  <c r="N6083" i="1"/>
  <c r="O6082" i="1"/>
  <c r="N6082" i="1"/>
  <c r="O6081" i="1"/>
  <c r="N6081" i="1"/>
  <c r="O6080" i="1"/>
  <c r="N6080" i="1"/>
  <c r="O6079" i="1"/>
  <c r="N6079" i="1"/>
  <c r="O6078" i="1"/>
  <c r="N6078" i="1"/>
  <c r="O6077" i="1"/>
  <c r="N6077" i="1"/>
  <c r="O6076" i="1"/>
  <c r="N6076" i="1"/>
  <c r="O6075" i="1"/>
  <c r="N6075" i="1"/>
  <c r="O6074" i="1"/>
  <c r="N6074" i="1"/>
  <c r="O6073" i="1"/>
  <c r="N6073" i="1"/>
  <c r="O6072" i="1"/>
  <c r="N6072" i="1"/>
  <c r="O6071" i="1"/>
  <c r="N6071" i="1"/>
  <c r="O6070" i="1"/>
  <c r="N6070" i="1"/>
  <c r="O6069" i="1"/>
  <c r="N6069" i="1"/>
  <c r="O6068" i="1"/>
  <c r="N6068" i="1"/>
  <c r="O6067" i="1"/>
  <c r="N6067" i="1"/>
  <c r="O6066" i="1"/>
  <c r="N6066" i="1"/>
  <c r="O6065" i="1"/>
  <c r="N6065" i="1"/>
  <c r="O6064" i="1"/>
  <c r="N6064" i="1"/>
  <c r="O6063" i="1"/>
  <c r="N6063" i="1"/>
  <c r="O6062" i="1"/>
  <c r="N6062" i="1"/>
  <c r="O6061" i="1"/>
  <c r="N6061" i="1"/>
  <c r="O6060" i="1"/>
  <c r="N6060" i="1"/>
  <c r="O6059" i="1"/>
  <c r="N6059" i="1"/>
  <c r="O6058" i="1"/>
  <c r="N6058" i="1"/>
  <c r="O6057" i="1"/>
  <c r="N6057" i="1"/>
  <c r="O6056" i="1"/>
  <c r="N6056" i="1"/>
  <c r="O6055" i="1"/>
  <c r="N6055" i="1"/>
  <c r="O6054" i="1"/>
  <c r="N6054" i="1"/>
  <c r="O6053" i="1"/>
  <c r="N6053" i="1"/>
  <c r="O6052" i="1"/>
  <c r="N6052" i="1"/>
  <c r="O6051" i="1"/>
  <c r="N6051" i="1"/>
  <c r="O6050" i="1"/>
  <c r="N6050" i="1"/>
  <c r="O6049" i="1"/>
  <c r="N6049" i="1"/>
  <c r="O6048" i="1"/>
  <c r="N6048" i="1"/>
  <c r="O6047" i="1"/>
  <c r="N6047" i="1"/>
  <c r="O6046" i="1"/>
  <c r="N6046" i="1"/>
  <c r="O6045" i="1"/>
  <c r="N6045" i="1"/>
  <c r="O6044" i="1"/>
  <c r="N6044" i="1"/>
  <c r="O6043" i="1"/>
  <c r="N6043" i="1"/>
  <c r="O6042" i="1"/>
  <c r="N6042" i="1"/>
  <c r="O6041" i="1"/>
  <c r="N6041" i="1"/>
  <c r="O6040" i="1"/>
  <c r="N6040" i="1"/>
  <c r="O6039" i="1"/>
  <c r="N6039" i="1"/>
  <c r="O6038" i="1"/>
  <c r="N6038" i="1"/>
  <c r="O6037" i="1"/>
  <c r="N6037" i="1"/>
  <c r="O6036" i="1"/>
  <c r="N6036" i="1"/>
  <c r="O6035" i="1"/>
  <c r="N6035" i="1"/>
  <c r="O6034" i="1"/>
  <c r="N6034" i="1"/>
  <c r="O6033" i="1"/>
  <c r="N6033" i="1"/>
  <c r="O6032" i="1"/>
  <c r="N6032" i="1"/>
  <c r="O6031" i="1"/>
  <c r="N6031" i="1"/>
  <c r="O6030" i="1"/>
  <c r="N6030" i="1"/>
  <c r="O6029" i="1"/>
  <c r="N6029" i="1"/>
  <c r="O6028" i="1"/>
  <c r="N6028" i="1"/>
  <c r="O6027" i="1"/>
  <c r="N6027" i="1"/>
  <c r="O6026" i="1"/>
  <c r="N6026" i="1"/>
  <c r="O6025" i="1"/>
  <c r="N6025" i="1"/>
  <c r="O6024" i="1"/>
  <c r="N6024" i="1"/>
  <c r="O6023" i="1"/>
  <c r="N6023" i="1"/>
  <c r="O6022" i="1"/>
  <c r="N6022" i="1"/>
  <c r="O6021" i="1"/>
  <c r="N6021" i="1"/>
  <c r="O6020" i="1"/>
  <c r="N6020" i="1"/>
  <c r="O6019" i="1"/>
  <c r="N6019" i="1"/>
  <c r="O6018" i="1"/>
  <c r="N6018" i="1"/>
  <c r="O6017" i="1"/>
  <c r="N6017" i="1"/>
  <c r="O6016" i="1"/>
  <c r="N6016" i="1"/>
  <c r="O6015" i="1"/>
  <c r="N6015" i="1"/>
  <c r="O6014" i="1"/>
  <c r="N6014" i="1"/>
  <c r="O6013" i="1"/>
  <c r="N6013" i="1"/>
  <c r="O6012" i="1"/>
  <c r="N6012" i="1"/>
  <c r="O6011" i="1"/>
  <c r="N6011" i="1"/>
  <c r="O6010" i="1"/>
  <c r="N6010" i="1"/>
  <c r="O6009" i="1"/>
  <c r="N6009" i="1"/>
  <c r="O6008" i="1"/>
  <c r="N6008" i="1"/>
  <c r="O6007" i="1"/>
  <c r="N6007" i="1"/>
  <c r="O6006" i="1"/>
  <c r="N6006" i="1"/>
  <c r="O6005" i="1"/>
  <c r="N6005" i="1"/>
  <c r="O6004" i="1"/>
  <c r="N6004" i="1"/>
  <c r="O6003" i="1"/>
  <c r="N6003" i="1"/>
  <c r="O6002" i="1"/>
  <c r="N6002" i="1"/>
  <c r="O6001" i="1"/>
  <c r="N6001" i="1"/>
  <c r="O6000" i="1"/>
  <c r="N6000" i="1"/>
  <c r="O5999" i="1"/>
  <c r="N5999" i="1"/>
  <c r="O5998" i="1"/>
  <c r="N5998" i="1"/>
  <c r="O5997" i="1"/>
  <c r="N5997" i="1"/>
  <c r="O5996" i="1"/>
  <c r="N5996" i="1"/>
  <c r="O5995" i="1"/>
  <c r="N5995" i="1"/>
  <c r="O5994" i="1"/>
  <c r="N5994" i="1"/>
  <c r="O5993" i="1"/>
  <c r="N5993" i="1"/>
  <c r="O5992" i="1"/>
  <c r="N5992" i="1"/>
  <c r="O5991" i="1"/>
  <c r="N5991" i="1"/>
  <c r="O5990" i="1"/>
  <c r="N5990" i="1"/>
  <c r="O5989" i="1"/>
  <c r="N5989" i="1"/>
  <c r="O5988" i="1"/>
  <c r="N5988" i="1"/>
  <c r="O5987" i="1"/>
  <c r="N5987" i="1"/>
  <c r="O5986" i="1"/>
  <c r="N5986" i="1"/>
  <c r="O5985" i="1"/>
  <c r="N5985" i="1"/>
  <c r="O5984" i="1"/>
  <c r="N5984" i="1"/>
  <c r="O5983" i="1"/>
  <c r="N5983" i="1"/>
  <c r="O5982" i="1"/>
  <c r="N5982" i="1"/>
  <c r="O5981" i="1"/>
  <c r="N5981" i="1"/>
  <c r="O5980" i="1"/>
  <c r="N5980" i="1"/>
  <c r="O5979" i="1"/>
  <c r="N5979" i="1"/>
  <c r="O5978" i="1"/>
  <c r="N5978" i="1"/>
  <c r="O5977" i="1"/>
  <c r="N5977" i="1"/>
  <c r="O5976" i="1"/>
  <c r="N5976" i="1"/>
  <c r="O5975" i="1"/>
  <c r="N5975" i="1"/>
  <c r="O5974" i="1"/>
  <c r="N5974" i="1"/>
  <c r="O5973" i="1"/>
  <c r="N5973" i="1"/>
  <c r="O5972" i="1"/>
  <c r="N5972" i="1"/>
  <c r="O5971" i="1"/>
  <c r="N5971" i="1"/>
  <c r="O5970" i="1"/>
  <c r="N5970" i="1"/>
  <c r="O5969" i="1"/>
  <c r="N5969" i="1"/>
  <c r="O5968" i="1"/>
  <c r="N5968" i="1"/>
  <c r="O5967" i="1"/>
  <c r="N5967" i="1"/>
  <c r="O5966" i="1"/>
  <c r="N5966" i="1"/>
  <c r="O5965" i="1"/>
  <c r="N5965" i="1"/>
  <c r="O5964" i="1"/>
  <c r="N5964" i="1"/>
  <c r="O5963" i="1"/>
  <c r="N5963" i="1"/>
  <c r="O5962" i="1"/>
  <c r="N5962" i="1"/>
  <c r="O5961" i="1"/>
  <c r="N5961" i="1"/>
  <c r="O5960" i="1"/>
  <c r="N5960" i="1"/>
  <c r="O5959" i="1"/>
  <c r="N5959" i="1"/>
  <c r="O5958" i="1"/>
  <c r="N5958" i="1"/>
  <c r="O5957" i="1"/>
  <c r="N5957" i="1"/>
  <c r="O5956" i="1"/>
  <c r="N5956" i="1"/>
  <c r="O5955" i="1"/>
  <c r="N5955" i="1"/>
  <c r="O5954" i="1"/>
  <c r="N5954" i="1"/>
  <c r="O5953" i="1"/>
  <c r="N5953" i="1"/>
  <c r="O5952" i="1"/>
  <c r="N5952" i="1"/>
  <c r="O5951" i="1"/>
  <c r="N5951" i="1"/>
  <c r="O5950" i="1"/>
  <c r="N5950" i="1"/>
  <c r="O5949" i="1"/>
  <c r="N5949" i="1"/>
  <c r="O5948" i="1"/>
  <c r="N5948" i="1"/>
  <c r="O5947" i="1"/>
  <c r="N5947" i="1"/>
  <c r="O5946" i="1"/>
  <c r="N5946" i="1"/>
  <c r="O5945" i="1"/>
  <c r="N5945" i="1"/>
  <c r="O5944" i="1"/>
  <c r="N5944" i="1"/>
  <c r="O5943" i="1"/>
  <c r="N5943" i="1"/>
  <c r="O5942" i="1"/>
  <c r="N5942" i="1"/>
  <c r="O5941" i="1"/>
  <c r="N5941" i="1"/>
  <c r="O5940" i="1"/>
  <c r="N5940" i="1"/>
  <c r="O5939" i="1"/>
  <c r="N5939" i="1"/>
  <c r="O5938" i="1"/>
  <c r="N5938" i="1"/>
  <c r="O5937" i="1"/>
  <c r="N5937" i="1"/>
  <c r="O5936" i="1"/>
  <c r="N5936" i="1"/>
  <c r="O5935" i="1"/>
  <c r="N5935" i="1"/>
  <c r="O5934" i="1"/>
  <c r="N5934" i="1"/>
  <c r="O5933" i="1"/>
  <c r="N5933" i="1"/>
  <c r="O5932" i="1"/>
  <c r="N5932" i="1"/>
  <c r="O5931" i="1"/>
  <c r="N5931" i="1"/>
  <c r="O5930" i="1"/>
  <c r="N5930" i="1"/>
  <c r="O5929" i="1"/>
  <c r="N5929" i="1"/>
  <c r="O5928" i="1"/>
  <c r="N5928" i="1"/>
  <c r="O5927" i="1"/>
  <c r="N5927" i="1"/>
  <c r="O5926" i="1"/>
  <c r="N5926" i="1"/>
  <c r="O5925" i="1"/>
  <c r="N5925" i="1"/>
  <c r="O5924" i="1"/>
  <c r="N5924" i="1"/>
  <c r="O5923" i="1"/>
  <c r="N5923" i="1"/>
  <c r="O5922" i="1"/>
  <c r="N5922" i="1"/>
  <c r="O5921" i="1"/>
  <c r="N5921" i="1"/>
  <c r="O5920" i="1"/>
  <c r="N5920" i="1"/>
  <c r="O5919" i="1"/>
  <c r="N5919" i="1"/>
  <c r="O5918" i="1"/>
  <c r="N5918" i="1"/>
  <c r="O5917" i="1"/>
  <c r="N5917" i="1"/>
  <c r="O5916" i="1"/>
  <c r="N5916" i="1"/>
  <c r="O5915" i="1"/>
  <c r="N5915" i="1"/>
  <c r="O5914" i="1"/>
  <c r="N5914" i="1"/>
  <c r="O5913" i="1"/>
  <c r="N5913" i="1"/>
  <c r="O5912" i="1"/>
  <c r="N5912" i="1"/>
  <c r="O5911" i="1"/>
  <c r="N5911" i="1"/>
  <c r="O5910" i="1"/>
  <c r="N5910" i="1"/>
  <c r="O5909" i="1"/>
  <c r="N5909" i="1"/>
  <c r="O5908" i="1"/>
  <c r="N5908" i="1"/>
  <c r="O5907" i="1"/>
  <c r="N5907" i="1"/>
  <c r="O5906" i="1"/>
  <c r="N5906" i="1"/>
  <c r="O5905" i="1"/>
  <c r="N5905" i="1"/>
  <c r="O5904" i="1"/>
  <c r="N5904" i="1"/>
  <c r="O5903" i="1"/>
  <c r="N5903" i="1"/>
  <c r="O5902" i="1"/>
  <c r="N5902" i="1"/>
  <c r="O5901" i="1"/>
  <c r="N5901" i="1"/>
  <c r="O5900" i="1"/>
  <c r="N5900" i="1"/>
  <c r="O5899" i="1"/>
  <c r="N5899" i="1"/>
  <c r="O5898" i="1"/>
  <c r="N5898" i="1"/>
  <c r="O5897" i="1"/>
  <c r="N5897" i="1"/>
  <c r="O5896" i="1"/>
  <c r="N5896" i="1"/>
  <c r="O5895" i="1"/>
  <c r="N5895" i="1"/>
  <c r="O5894" i="1"/>
  <c r="N5894" i="1"/>
  <c r="O5893" i="1"/>
  <c r="N5893" i="1"/>
  <c r="O5892" i="1"/>
  <c r="N5892" i="1"/>
  <c r="O5891" i="1"/>
  <c r="N5891" i="1"/>
  <c r="O5890" i="1"/>
  <c r="N5890" i="1"/>
  <c r="O5889" i="1"/>
  <c r="N5889" i="1"/>
  <c r="O5888" i="1"/>
  <c r="N5888" i="1"/>
  <c r="O5887" i="1"/>
  <c r="N5887" i="1"/>
  <c r="O5886" i="1"/>
  <c r="N5886" i="1"/>
  <c r="O5885" i="1"/>
  <c r="N5885" i="1"/>
  <c r="O5884" i="1"/>
  <c r="N5884" i="1"/>
  <c r="O5883" i="1"/>
  <c r="N5883" i="1"/>
  <c r="O5882" i="1"/>
  <c r="N5882" i="1"/>
  <c r="O5881" i="1"/>
  <c r="N5881" i="1"/>
  <c r="O5880" i="1"/>
  <c r="N5880" i="1"/>
  <c r="O5879" i="1"/>
  <c r="N5879" i="1"/>
  <c r="O5878" i="1"/>
  <c r="N5878" i="1"/>
  <c r="O5877" i="1"/>
  <c r="N5877" i="1"/>
  <c r="O5876" i="1"/>
  <c r="N5876" i="1"/>
  <c r="O5875" i="1"/>
  <c r="N5875" i="1"/>
  <c r="O5874" i="1"/>
  <c r="N5874" i="1"/>
  <c r="O5873" i="1"/>
  <c r="N5873" i="1"/>
  <c r="O5872" i="1"/>
  <c r="N5872" i="1"/>
  <c r="O5871" i="1"/>
  <c r="N5871" i="1"/>
  <c r="O5870" i="1"/>
  <c r="N5870" i="1"/>
  <c r="O5869" i="1"/>
  <c r="N5869" i="1"/>
  <c r="O5868" i="1"/>
  <c r="N5868" i="1"/>
  <c r="O5867" i="1"/>
  <c r="N5867" i="1"/>
  <c r="O5866" i="1"/>
  <c r="N5866" i="1"/>
  <c r="O5865" i="1"/>
  <c r="N5865" i="1"/>
  <c r="O5864" i="1"/>
  <c r="N5864" i="1"/>
  <c r="O5863" i="1"/>
  <c r="N5863" i="1"/>
  <c r="O5862" i="1"/>
  <c r="N5862" i="1"/>
  <c r="O5861" i="1"/>
  <c r="N5861" i="1"/>
  <c r="O5860" i="1"/>
  <c r="N5860" i="1"/>
  <c r="O5859" i="1"/>
  <c r="N5859" i="1"/>
  <c r="O5858" i="1"/>
  <c r="N5858" i="1"/>
  <c r="O5857" i="1"/>
  <c r="N5857" i="1"/>
  <c r="O5856" i="1"/>
  <c r="N5856" i="1"/>
  <c r="O5855" i="1"/>
  <c r="N5855" i="1"/>
  <c r="O5854" i="1"/>
  <c r="N5854" i="1"/>
  <c r="O5853" i="1"/>
  <c r="N5853" i="1"/>
  <c r="O5852" i="1"/>
  <c r="N5852" i="1"/>
  <c r="O5851" i="1"/>
  <c r="N5851" i="1"/>
  <c r="O5850" i="1"/>
  <c r="N5850" i="1"/>
  <c r="O5849" i="1"/>
  <c r="N5849" i="1"/>
  <c r="O5848" i="1"/>
  <c r="N5848" i="1"/>
  <c r="O5847" i="1"/>
  <c r="N5847" i="1"/>
  <c r="O5846" i="1"/>
  <c r="N5846" i="1"/>
  <c r="O5845" i="1"/>
  <c r="N5845" i="1"/>
  <c r="O5844" i="1"/>
  <c r="N5844" i="1"/>
  <c r="O5843" i="1"/>
  <c r="N5843" i="1"/>
  <c r="O5842" i="1"/>
  <c r="N5842" i="1"/>
  <c r="O5841" i="1"/>
  <c r="N5841" i="1"/>
  <c r="O5840" i="1"/>
  <c r="N5840" i="1"/>
  <c r="O5839" i="1"/>
  <c r="N5839" i="1"/>
  <c r="O5838" i="1"/>
  <c r="N5838" i="1"/>
  <c r="O5837" i="1"/>
  <c r="N5837" i="1"/>
  <c r="O5836" i="1"/>
  <c r="N5836" i="1"/>
  <c r="O5835" i="1"/>
  <c r="N5835" i="1"/>
  <c r="O5834" i="1"/>
  <c r="N5834" i="1"/>
  <c r="O5833" i="1"/>
  <c r="N5833" i="1"/>
  <c r="O5832" i="1"/>
  <c r="N5832" i="1"/>
  <c r="O5831" i="1"/>
  <c r="N5831" i="1"/>
  <c r="O5830" i="1"/>
  <c r="N5830" i="1"/>
  <c r="O5829" i="1"/>
  <c r="N5829" i="1"/>
  <c r="O5828" i="1"/>
  <c r="N5828" i="1"/>
  <c r="O5827" i="1"/>
  <c r="N5827" i="1"/>
  <c r="O5826" i="1"/>
  <c r="N5826" i="1"/>
  <c r="O5825" i="1"/>
  <c r="N5825" i="1"/>
  <c r="O5824" i="1"/>
  <c r="N5824" i="1"/>
  <c r="O5823" i="1"/>
  <c r="N5823" i="1"/>
  <c r="O5822" i="1"/>
  <c r="N5822" i="1"/>
  <c r="O5821" i="1"/>
  <c r="N5821" i="1"/>
  <c r="O5820" i="1"/>
  <c r="N5820" i="1"/>
  <c r="O5819" i="1"/>
  <c r="N5819" i="1"/>
  <c r="O5818" i="1"/>
  <c r="N5818" i="1"/>
  <c r="O5817" i="1"/>
  <c r="N5817" i="1"/>
  <c r="O5816" i="1"/>
  <c r="N5816" i="1"/>
  <c r="O5815" i="1"/>
  <c r="N5815" i="1"/>
  <c r="O5814" i="1"/>
  <c r="N5814" i="1"/>
  <c r="O5813" i="1"/>
  <c r="N5813" i="1"/>
  <c r="O5812" i="1"/>
  <c r="N5812" i="1"/>
  <c r="O5811" i="1"/>
  <c r="N5811" i="1"/>
  <c r="O5810" i="1"/>
  <c r="N5810" i="1"/>
  <c r="O5809" i="1"/>
  <c r="N5809" i="1"/>
  <c r="O5808" i="1"/>
  <c r="N5808" i="1"/>
  <c r="O5807" i="1"/>
  <c r="N5807" i="1"/>
  <c r="O5806" i="1"/>
  <c r="N5806" i="1"/>
  <c r="O5805" i="1"/>
  <c r="N5805" i="1"/>
  <c r="O5804" i="1"/>
  <c r="N5804" i="1"/>
  <c r="O5803" i="1"/>
  <c r="N5803" i="1"/>
  <c r="O5802" i="1"/>
  <c r="N5802" i="1"/>
  <c r="O5801" i="1"/>
  <c r="N5801" i="1"/>
  <c r="O5800" i="1"/>
  <c r="N5800" i="1"/>
  <c r="O5799" i="1"/>
  <c r="N5799" i="1"/>
  <c r="O5798" i="1"/>
  <c r="N5798" i="1"/>
  <c r="O5797" i="1"/>
  <c r="N5797" i="1"/>
  <c r="O5796" i="1"/>
  <c r="N5796" i="1"/>
  <c r="O5795" i="1"/>
  <c r="N5795" i="1"/>
  <c r="O5794" i="1"/>
  <c r="N5794" i="1"/>
  <c r="O5793" i="1"/>
  <c r="N5793" i="1"/>
  <c r="O5792" i="1"/>
  <c r="N5792" i="1"/>
  <c r="O5791" i="1"/>
  <c r="N5791" i="1"/>
  <c r="O5790" i="1"/>
  <c r="N5790" i="1"/>
  <c r="O5789" i="1"/>
  <c r="N5789" i="1"/>
  <c r="O5788" i="1"/>
  <c r="N5788" i="1"/>
  <c r="O5787" i="1"/>
  <c r="N5787" i="1"/>
  <c r="O5786" i="1"/>
  <c r="N5786" i="1"/>
  <c r="O5785" i="1"/>
  <c r="N5785" i="1"/>
  <c r="O5784" i="1"/>
  <c r="N5784" i="1"/>
  <c r="O5783" i="1"/>
  <c r="N5783" i="1"/>
  <c r="O5782" i="1"/>
  <c r="N5782" i="1"/>
  <c r="O5781" i="1"/>
  <c r="N5781" i="1"/>
  <c r="O5780" i="1"/>
  <c r="N5780" i="1"/>
  <c r="O5779" i="1"/>
  <c r="N5779" i="1"/>
  <c r="O5778" i="1"/>
  <c r="N5778" i="1"/>
  <c r="O5777" i="1"/>
  <c r="N5777" i="1"/>
  <c r="O5776" i="1"/>
  <c r="N5776" i="1"/>
  <c r="O5775" i="1"/>
  <c r="N5775" i="1"/>
  <c r="O5774" i="1"/>
  <c r="N5774" i="1"/>
  <c r="O5773" i="1"/>
  <c r="N5773" i="1"/>
  <c r="O5772" i="1"/>
  <c r="N5772" i="1"/>
  <c r="O5771" i="1"/>
  <c r="N5771" i="1"/>
  <c r="O5770" i="1"/>
  <c r="N5770" i="1"/>
  <c r="O5769" i="1"/>
  <c r="N5769" i="1"/>
  <c r="O5768" i="1"/>
  <c r="N5768" i="1"/>
  <c r="O5767" i="1"/>
  <c r="N5767" i="1"/>
  <c r="O5766" i="1"/>
  <c r="N5766" i="1"/>
  <c r="O5765" i="1"/>
  <c r="N5765" i="1"/>
  <c r="O5764" i="1"/>
  <c r="N5764" i="1"/>
  <c r="O5763" i="1"/>
  <c r="N5763" i="1"/>
  <c r="O5762" i="1"/>
  <c r="N5762" i="1"/>
  <c r="O5761" i="1"/>
  <c r="N5761" i="1"/>
  <c r="O5760" i="1"/>
  <c r="N5760" i="1"/>
  <c r="O5759" i="1"/>
  <c r="N5759" i="1"/>
  <c r="O5758" i="1"/>
  <c r="N5758" i="1"/>
  <c r="O5757" i="1"/>
  <c r="N5757" i="1"/>
  <c r="O5756" i="1"/>
  <c r="N5756" i="1"/>
  <c r="O5755" i="1"/>
  <c r="N5755" i="1"/>
  <c r="O5754" i="1"/>
  <c r="N5754" i="1"/>
  <c r="O5753" i="1"/>
  <c r="N5753" i="1"/>
  <c r="O5752" i="1"/>
  <c r="N5752" i="1"/>
  <c r="O5751" i="1"/>
  <c r="N5751" i="1"/>
  <c r="O5750" i="1"/>
  <c r="N5750" i="1"/>
  <c r="O5749" i="1"/>
  <c r="N5749" i="1"/>
  <c r="O5748" i="1"/>
  <c r="N5748" i="1"/>
  <c r="O5747" i="1"/>
  <c r="N5747" i="1"/>
  <c r="O5746" i="1"/>
  <c r="N5746" i="1"/>
  <c r="O5745" i="1"/>
  <c r="N5745" i="1"/>
  <c r="O5744" i="1"/>
  <c r="N5744" i="1"/>
  <c r="O5743" i="1"/>
  <c r="N5743" i="1"/>
  <c r="O5742" i="1"/>
  <c r="N5742" i="1"/>
  <c r="O5741" i="1"/>
  <c r="N5741" i="1"/>
  <c r="O5740" i="1"/>
  <c r="N5740" i="1"/>
  <c r="O5739" i="1"/>
  <c r="N5739" i="1"/>
  <c r="O5738" i="1"/>
  <c r="N5738" i="1"/>
  <c r="O5737" i="1"/>
  <c r="N5737" i="1"/>
  <c r="O5736" i="1"/>
  <c r="N5736" i="1"/>
  <c r="O5735" i="1"/>
  <c r="N5735" i="1"/>
  <c r="O5734" i="1"/>
  <c r="N5734" i="1"/>
  <c r="O5733" i="1"/>
  <c r="N5733" i="1"/>
  <c r="O5732" i="1"/>
  <c r="N5732" i="1"/>
  <c r="O5731" i="1"/>
  <c r="N5731" i="1"/>
  <c r="O5730" i="1"/>
  <c r="N5730" i="1"/>
  <c r="O5729" i="1"/>
  <c r="N5729" i="1"/>
  <c r="O5728" i="1"/>
  <c r="N5728" i="1"/>
  <c r="O5727" i="1"/>
  <c r="N5727" i="1"/>
  <c r="O5726" i="1"/>
  <c r="N5726" i="1"/>
  <c r="O5725" i="1"/>
  <c r="N5725" i="1"/>
  <c r="O5724" i="1"/>
  <c r="N5724" i="1"/>
  <c r="O5723" i="1"/>
  <c r="N5723" i="1"/>
  <c r="O5722" i="1"/>
  <c r="N5722" i="1"/>
  <c r="O5721" i="1"/>
  <c r="N5721" i="1"/>
  <c r="O5720" i="1"/>
  <c r="N5720" i="1"/>
  <c r="O5719" i="1"/>
  <c r="N5719" i="1"/>
  <c r="O5718" i="1"/>
  <c r="N5718" i="1"/>
  <c r="O5717" i="1"/>
  <c r="N5717" i="1"/>
  <c r="O5716" i="1"/>
  <c r="N5716" i="1"/>
  <c r="O5715" i="1"/>
  <c r="N5715" i="1"/>
  <c r="O5714" i="1"/>
  <c r="N5714" i="1"/>
  <c r="O5713" i="1"/>
  <c r="N5713" i="1"/>
  <c r="O5712" i="1"/>
  <c r="N5712" i="1"/>
  <c r="O5711" i="1"/>
  <c r="N5711" i="1"/>
  <c r="O5710" i="1"/>
  <c r="N5710" i="1"/>
  <c r="O5709" i="1"/>
  <c r="N5709" i="1"/>
  <c r="O5708" i="1"/>
  <c r="N5708" i="1"/>
  <c r="O5707" i="1"/>
  <c r="N5707" i="1"/>
  <c r="O5706" i="1"/>
  <c r="N5706" i="1"/>
  <c r="O5705" i="1"/>
  <c r="N5705" i="1"/>
  <c r="O5704" i="1"/>
  <c r="N5704" i="1"/>
  <c r="O5703" i="1"/>
  <c r="N5703" i="1"/>
  <c r="O5702" i="1"/>
  <c r="N5702" i="1"/>
  <c r="O5701" i="1"/>
  <c r="N5701" i="1"/>
  <c r="O5700" i="1"/>
  <c r="N5700" i="1"/>
  <c r="O5699" i="1"/>
  <c r="N5699" i="1"/>
  <c r="O5698" i="1"/>
  <c r="N5698" i="1"/>
  <c r="O5697" i="1"/>
  <c r="N5697" i="1"/>
  <c r="O5696" i="1"/>
  <c r="N5696" i="1"/>
  <c r="O5695" i="1"/>
  <c r="N5695" i="1"/>
  <c r="O5694" i="1"/>
  <c r="N5694" i="1"/>
  <c r="O5693" i="1"/>
  <c r="N5693" i="1"/>
  <c r="O5692" i="1"/>
  <c r="N5692" i="1"/>
  <c r="O5691" i="1"/>
  <c r="N5691" i="1"/>
  <c r="O5690" i="1"/>
  <c r="N5690" i="1"/>
  <c r="O5689" i="1"/>
  <c r="N5689" i="1"/>
  <c r="O5688" i="1"/>
  <c r="N5688" i="1"/>
  <c r="O5687" i="1"/>
  <c r="N5687" i="1"/>
  <c r="O5686" i="1"/>
  <c r="N5686" i="1"/>
  <c r="O5685" i="1"/>
  <c r="N5685" i="1"/>
  <c r="O5684" i="1"/>
  <c r="N5684" i="1"/>
  <c r="O5683" i="1"/>
  <c r="N5683" i="1"/>
  <c r="O5682" i="1"/>
  <c r="N5682" i="1"/>
  <c r="O5681" i="1"/>
  <c r="N5681" i="1"/>
  <c r="O5680" i="1"/>
  <c r="N5680" i="1"/>
  <c r="O5679" i="1"/>
  <c r="N5679" i="1"/>
  <c r="O5678" i="1"/>
  <c r="N5678" i="1"/>
  <c r="O5677" i="1"/>
  <c r="N5677" i="1"/>
  <c r="O5676" i="1"/>
  <c r="N5676" i="1"/>
  <c r="O5675" i="1"/>
  <c r="N5675" i="1"/>
  <c r="O5674" i="1"/>
  <c r="N5674" i="1"/>
  <c r="O5673" i="1"/>
  <c r="N5673" i="1"/>
  <c r="O5672" i="1"/>
  <c r="N5672" i="1"/>
  <c r="O5671" i="1"/>
  <c r="N5671" i="1"/>
  <c r="O5670" i="1"/>
  <c r="N5670" i="1"/>
  <c r="O5669" i="1"/>
  <c r="N5669" i="1"/>
  <c r="O5668" i="1"/>
  <c r="N5668" i="1"/>
  <c r="O5667" i="1"/>
  <c r="N5667" i="1"/>
  <c r="O5666" i="1"/>
  <c r="N5666" i="1"/>
  <c r="O5665" i="1"/>
  <c r="N5665" i="1"/>
  <c r="O5664" i="1"/>
  <c r="N5664" i="1"/>
  <c r="O5663" i="1"/>
  <c r="N5663" i="1"/>
  <c r="O5662" i="1"/>
  <c r="N5662" i="1"/>
  <c r="O5661" i="1"/>
  <c r="N5661" i="1"/>
  <c r="O5660" i="1"/>
  <c r="N5660" i="1"/>
  <c r="O5659" i="1"/>
  <c r="N5659" i="1"/>
  <c r="O5658" i="1"/>
  <c r="N5658" i="1"/>
  <c r="O5657" i="1"/>
  <c r="N5657" i="1"/>
  <c r="O5656" i="1"/>
  <c r="N5656" i="1"/>
  <c r="O5655" i="1"/>
  <c r="N5655" i="1"/>
  <c r="O5654" i="1"/>
  <c r="N5654" i="1"/>
  <c r="O5653" i="1"/>
  <c r="N5653" i="1"/>
  <c r="O5652" i="1"/>
  <c r="N5652" i="1"/>
  <c r="O5651" i="1"/>
  <c r="N5651" i="1"/>
  <c r="O5650" i="1"/>
  <c r="N5650" i="1"/>
  <c r="O5649" i="1"/>
  <c r="N5649" i="1"/>
  <c r="O5648" i="1"/>
  <c r="N5648" i="1"/>
  <c r="O5647" i="1"/>
  <c r="N5647" i="1"/>
  <c r="O5646" i="1"/>
  <c r="N5646" i="1"/>
  <c r="O5645" i="1"/>
  <c r="N5645" i="1"/>
  <c r="O5644" i="1"/>
  <c r="N5644" i="1"/>
  <c r="O5643" i="1"/>
  <c r="N5643" i="1"/>
  <c r="O5642" i="1"/>
  <c r="N5642" i="1"/>
  <c r="O5641" i="1"/>
  <c r="N5641" i="1"/>
  <c r="O5640" i="1"/>
  <c r="N5640" i="1"/>
  <c r="O5639" i="1"/>
  <c r="N5639" i="1"/>
  <c r="O5638" i="1"/>
  <c r="N5638" i="1"/>
  <c r="O5637" i="1"/>
  <c r="N5637" i="1"/>
  <c r="O5636" i="1"/>
  <c r="N5636" i="1"/>
  <c r="O5635" i="1"/>
  <c r="N5635" i="1"/>
  <c r="O5634" i="1"/>
  <c r="N5634" i="1"/>
  <c r="O5633" i="1"/>
  <c r="N5633" i="1"/>
  <c r="O5632" i="1"/>
  <c r="N5632" i="1"/>
  <c r="O5631" i="1"/>
  <c r="N5631" i="1"/>
  <c r="O5630" i="1"/>
  <c r="N5630" i="1"/>
  <c r="O5629" i="1"/>
  <c r="N5629" i="1"/>
  <c r="O5628" i="1"/>
  <c r="N5628" i="1"/>
  <c r="O5627" i="1"/>
  <c r="N5627" i="1"/>
  <c r="O5626" i="1"/>
  <c r="N5626" i="1"/>
  <c r="O5625" i="1"/>
  <c r="N5625" i="1"/>
  <c r="O5624" i="1"/>
  <c r="N5624" i="1"/>
  <c r="O5623" i="1"/>
  <c r="N5623" i="1"/>
  <c r="O5622" i="1"/>
  <c r="N5622" i="1"/>
  <c r="O5621" i="1"/>
  <c r="N5621" i="1"/>
  <c r="O5620" i="1"/>
  <c r="N5620" i="1"/>
  <c r="O5619" i="1"/>
  <c r="N5619" i="1"/>
  <c r="O5618" i="1"/>
  <c r="N5618" i="1"/>
  <c r="O5617" i="1"/>
  <c r="N5617" i="1"/>
  <c r="O5616" i="1"/>
  <c r="N5616" i="1"/>
  <c r="O5615" i="1"/>
  <c r="N5615" i="1"/>
  <c r="O5614" i="1"/>
  <c r="N5614" i="1"/>
  <c r="O5613" i="1"/>
  <c r="N5613" i="1"/>
  <c r="O5612" i="1"/>
  <c r="N5612" i="1"/>
  <c r="O5611" i="1"/>
  <c r="N5611" i="1"/>
  <c r="O5610" i="1"/>
  <c r="N5610" i="1"/>
  <c r="O5609" i="1"/>
  <c r="N5609" i="1"/>
  <c r="O5608" i="1"/>
  <c r="N5608" i="1"/>
  <c r="O5607" i="1"/>
  <c r="N5607" i="1"/>
  <c r="O5606" i="1"/>
  <c r="N5606" i="1"/>
  <c r="O5605" i="1"/>
  <c r="N5605" i="1"/>
  <c r="O5604" i="1"/>
  <c r="N5604" i="1"/>
  <c r="O5603" i="1"/>
  <c r="N5603" i="1"/>
  <c r="O5602" i="1"/>
  <c r="N5602" i="1"/>
  <c r="O5601" i="1"/>
  <c r="N5601" i="1"/>
  <c r="O5600" i="1"/>
  <c r="N5600" i="1"/>
  <c r="O5599" i="1"/>
  <c r="N5599" i="1"/>
  <c r="O5598" i="1"/>
  <c r="N5598" i="1"/>
  <c r="O5597" i="1"/>
  <c r="N5597" i="1"/>
  <c r="O5596" i="1"/>
  <c r="N5596" i="1"/>
  <c r="O5595" i="1"/>
  <c r="N5595" i="1"/>
  <c r="O5594" i="1"/>
  <c r="N5594" i="1"/>
  <c r="O5593" i="1"/>
  <c r="N5593" i="1"/>
  <c r="O5592" i="1"/>
  <c r="N5592" i="1"/>
  <c r="O5591" i="1"/>
  <c r="N5591" i="1"/>
  <c r="O5590" i="1"/>
  <c r="N5590" i="1"/>
  <c r="O5589" i="1"/>
  <c r="N5589" i="1"/>
  <c r="O5588" i="1"/>
  <c r="N5588" i="1"/>
  <c r="O5587" i="1"/>
  <c r="N5587" i="1"/>
  <c r="O5586" i="1"/>
  <c r="N5586" i="1"/>
  <c r="O5585" i="1"/>
  <c r="N5585" i="1"/>
  <c r="O5584" i="1"/>
  <c r="N5584" i="1"/>
  <c r="O5583" i="1"/>
  <c r="N5583" i="1"/>
  <c r="O5582" i="1"/>
  <c r="N5582" i="1"/>
  <c r="O5581" i="1"/>
  <c r="N5581" i="1"/>
  <c r="O5580" i="1"/>
  <c r="N5580" i="1"/>
  <c r="O5579" i="1"/>
  <c r="N5579" i="1"/>
  <c r="O5578" i="1"/>
  <c r="N5578" i="1"/>
  <c r="O5577" i="1"/>
  <c r="N5577" i="1"/>
  <c r="O5576" i="1"/>
  <c r="N5576" i="1"/>
  <c r="O5575" i="1"/>
  <c r="N5575" i="1"/>
  <c r="O5574" i="1"/>
  <c r="N5574" i="1"/>
  <c r="O5573" i="1"/>
  <c r="N5573" i="1"/>
  <c r="O5572" i="1"/>
  <c r="N5572" i="1"/>
  <c r="O5571" i="1"/>
  <c r="N5571" i="1"/>
  <c r="O5570" i="1"/>
  <c r="N5570" i="1"/>
  <c r="O5569" i="1"/>
  <c r="N5569" i="1"/>
  <c r="O5568" i="1"/>
  <c r="N5568" i="1"/>
  <c r="O5567" i="1"/>
  <c r="N5567" i="1"/>
  <c r="O5566" i="1"/>
  <c r="N5566" i="1"/>
  <c r="O5565" i="1"/>
  <c r="N5565" i="1"/>
  <c r="O5564" i="1"/>
  <c r="N5564" i="1"/>
  <c r="O5563" i="1"/>
  <c r="N5563" i="1"/>
  <c r="O5562" i="1"/>
  <c r="N5562" i="1"/>
  <c r="O5561" i="1"/>
  <c r="N5561" i="1"/>
  <c r="O5560" i="1"/>
  <c r="N5560" i="1"/>
  <c r="O5559" i="1"/>
  <c r="N5559" i="1"/>
  <c r="O5558" i="1"/>
  <c r="N5558" i="1"/>
  <c r="O5557" i="1"/>
  <c r="N5557" i="1"/>
  <c r="O5556" i="1"/>
  <c r="N5556" i="1"/>
  <c r="O5555" i="1"/>
  <c r="N5555" i="1"/>
  <c r="O5554" i="1"/>
  <c r="N5554" i="1"/>
  <c r="O5553" i="1"/>
  <c r="N5553" i="1"/>
  <c r="O5552" i="1"/>
  <c r="N5552" i="1"/>
  <c r="O5551" i="1"/>
  <c r="N5551" i="1"/>
  <c r="O5550" i="1"/>
  <c r="N5550" i="1"/>
  <c r="O5549" i="1"/>
  <c r="N5549" i="1"/>
  <c r="O5548" i="1"/>
  <c r="N5548" i="1"/>
  <c r="O5547" i="1"/>
  <c r="N5547" i="1"/>
  <c r="O5546" i="1"/>
  <c r="N5546" i="1"/>
  <c r="O5545" i="1"/>
  <c r="N5545" i="1"/>
  <c r="O5544" i="1"/>
  <c r="N5544" i="1"/>
  <c r="O5543" i="1"/>
  <c r="N5543" i="1"/>
  <c r="O5542" i="1"/>
  <c r="N5542" i="1"/>
  <c r="O5541" i="1"/>
  <c r="N5541" i="1"/>
  <c r="O5540" i="1"/>
  <c r="N5540" i="1"/>
  <c r="O5539" i="1"/>
  <c r="N5539" i="1"/>
  <c r="O5538" i="1"/>
  <c r="N5538" i="1"/>
  <c r="O5537" i="1"/>
  <c r="N5537" i="1"/>
  <c r="O5536" i="1"/>
  <c r="N5536" i="1"/>
  <c r="O5535" i="1"/>
  <c r="N5535" i="1"/>
  <c r="O5534" i="1"/>
  <c r="N5534" i="1"/>
  <c r="O5533" i="1"/>
  <c r="N5533" i="1"/>
  <c r="O5532" i="1"/>
  <c r="N5532" i="1"/>
  <c r="O5531" i="1"/>
  <c r="N5531" i="1"/>
  <c r="O5530" i="1"/>
  <c r="N5530" i="1"/>
  <c r="O5529" i="1"/>
  <c r="N5529" i="1"/>
  <c r="O5528" i="1"/>
  <c r="N5528" i="1"/>
  <c r="O5527" i="1"/>
  <c r="N5527" i="1"/>
  <c r="O5526" i="1"/>
  <c r="N5526" i="1"/>
  <c r="O5525" i="1"/>
  <c r="N5525" i="1"/>
  <c r="O5524" i="1"/>
  <c r="N5524" i="1"/>
  <c r="O5523" i="1"/>
  <c r="N5523" i="1"/>
  <c r="O5522" i="1"/>
  <c r="N5522" i="1"/>
  <c r="O5521" i="1"/>
  <c r="N5521" i="1"/>
  <c r="O5520" i="1"/>
  <c r="N5520" i="1"/>
  <c r="O5519" i="1"/>
  <c r="N5519" i="1"/>
  <c r="O5518" i="1"/>
  <c r="N5518" i="1"/>
  <c r="O5517" i="1"/>
  <c r="N5517" i="1"/>
  <c r="O5516" i="1"/>
  <c r="N5516" i="1"/>
  <c r="O5515" i="1"/>
  <c r="N5515" i="1"/>
  <c r="O5514" i="1"/>
  <c r="N5514" i="1"/>
  <c r="O5513" i="1"/>
  <c r="N5513" i="1"/>
  <c r="O5512" i="1"/>
  <c r="N5512" i="1"/>
  <c r="O5511" i="1"/>
  <c r="N5511" i="1"/>
  <c r="O5510" i="1"/>
  <c r="N5510" i="1"/>
  <c r="O5509" i="1"/>
  <c r="N5509" i="1"/>
  <c r="O5508" i="1"/>
  <c r="N5508" i="1"/>
  <c r="O5507" i="1"/>
  <c r="N5507" i="1"/>
  <c r="O5506" i="1"/>
  <c r="N5506" i="1"/>
  <c r="O5505" i="1"/>
  <c r="N5505" i="1"/>
  <c r="O5504" i="1"/>
  <c r="N5504" i="1"/>
  <c r="O5503" i="1"/>
  <c r="N5503" i="1"/>
  <c r="O5502" i="1"/>
  <c r="N5502" i="1"/>
  <c r="O5501" i="1"/>
  <c r="N5501" i="1"/>
  <c r="O5500" i="1"/>
  <c r="N5500" i="1"/>
  <c r="O5499" i="1"/>
  <c r="N5499" i="1"/>
  <c r="O5498" i="1"/>
  <c r="N5498" i="1"/>
  <c r="O5497" i="1"/>
  <c r="N5497" i="1"/>
  <c r="O5496" i="1"/>
  <c r="N5496" i="1"/>
  <c r="O5495" i="1"/>
  <c r="N5495" i="1"/>
  <c r="O5494" i="1"/>
  <c r="N5494" i="1"/>
  <c r="O5493" i="1"/>
  <c r="N5493" i="1"/>
  <c r="O5492" i="1"/>
  <c r="N5492" i="1"/>
  <c r="O5491" i="1"/>
  <c r="N5491" i="1"/>
  <c r="O5490" i="1"/>
  <c r="N5490" i="1"/>
  <c r="O5489" i="1"/>
  <c r="N5489" i="1"/>
  <c r="O5488" i="1"/>
  <c r="N5488" i="1"/>
  <c r="O5487" i="1"/>
  <c r="N5487" i="1"/>
  <c r="O5486" i="1"/>
  <c r="N5486" i="1"/>
  <c r="O5485" i="1"/>
  <c r="N5485" i="1"/>
  <c r="O5484" i="1"/>
  <c r="N5484" i="1"/>
  <c r="O5483" i="1"/>
  <c r="N5483" i="1"/>
  <c r="O5482" i="1"/>
  <c r="N5482" i="1"/>
  <c r="O5481" i="1"/>
  <c r="N5481" i="1"/>
  <c r="O5480" i="1"/>
  <c r="N5480" i="1"/>
  <c r="O5479" i="1"/>
  <c r="N5479" i="1"/>
  <c r="O5478" i="1"/>
  <c r="N5478" i="1"/>
  <c r="O5477" i="1"/>
  <c r="N5477" i="1"/>
  <c r="O5476" i="1"/>
  <c r="N5476" i="1"/>
  <c r="O5475" i="1"/>
  <c r="N5475" i="1"/>
  <c r="O5474" i="1"/>
  <c r="N5474" i="1"/>
  <c r="O5473" i="1"/>
  <c r="N5473" i="1"/>
  <c r="O5472" i="1"/>
  <c r="N5472" i="1"/>
  <c r="O5471" i="1"/>
  <c r="N5471" i="1"/>
  <c r="O5470" i="1"/>
  <c r="N5470" i="1"/>
  <c r="O5469" i="1"/>
  <c r="N5469" i="1"/>
  <c r="O5468" i="1"/>
  <c r="N5468" i="1"/>
  <c r="O5467" i="1"/>
  <c r="N5467" i="1"/>
  <c r="O5466" i="1"/>
  <c r="N5466" i="1"/>
  <c r="O5465" i="1"/>
  <c r="N5465" i="1"/>
  <c r="O5464" i="1"/>
  <c r="N5464" i="1"/>
  <c r="O5463" i="1"/>
  <c r="N5463" i="1"/>
  <c r="O5462" i="1"/>
  <c r="N5462" i="1"/>
  <c r="O5461" i="1"/>
  <c r="N5461" i="1"/>
  <c r="O5460" i="1"/>
  <c r="N5460" i="1"/>
  <c r="O5459" i="1"/>
  <c r="N5459" i="1"/>
  <c r="O5458" i="1"/>
  <c r="N5458" i="1"/>
  <c r="O5457" i="1"/>
  <c r="N5457" i="1"/>
  <c r="O5456" i="1"/>
  <c r="N5456" i="1"/>
  <c r="O5455" i="1"/>
  <c r="N5455" i="1"/>
  <c r="O5454" i="1"/>
  <c r="N5454" i="1"/>
  <c r="O5453" i="1"/>
  <c r="N5453" i="1"/>
  <c r="O5452" i="1"/>
  <c r="N5452" i="1"/>
  <c r="O5451" i="1"/>
  <c r="N5451" i="1"/>
  <c r="O5450" i="1"/>
  <c r="N5450" i="1"/>
  <c r="O5449" i="1"/>
  <c r="N5449" i="1"/>
  <c r="O5448" i="1"/>
  <c r="N5448" i="1"/>
  <c r="O5447" i="1"/>
  <c r="N5447" i="1"/>
  <c r="O5446" i="1"/>
  <c r="N5446" i="1"/>
  <c r="O5445" i="1"/>
  <c r="N5445" i="1"/>
  <c r="O5444" i="1"/>
  <c r="N5444" i="1"/>
  <c r="O5443" i="1"/>
  <c r="N5443" i="1"/>
  <c r="O5442" i="1"/>
  <c r="N5442" i="1"/>
  <c r="O5441" i="1"/>
  <c r="N5441" i="1"/>
  <c r="O5440" i="1"/>
  <c r="N5440" i="1"/>
  <c r="O5439" i="1"/>
  <c r="N5439" i="1"/>
  <c r="O5438" i="1"/>
  <c r="N5438" i="1"/>
  <c r="O5437" i="1"/>
  <c r="N5437" i="1"/>
  <c r="O5436" i="1"/>
  <c r="N5436" i="1"/>
  <c r="O5435" i="1"/>
  <c r="N5435" i="1"/>
  <c r="O5434" i="1"/>
  <c r="N5434" i="1"/>
  <c r="O5433" i="1"/>
  <c r="N5433" i="1"/>
  <c r="O5432" i="1"/>
  <c r="N5432" i="1"/>
  <c r="O5431" i="1"/>
  <c r="N5431" i="1"/>
  <c r="O5430" i="1"/>
  <c r="N5430" i="1"/>
  <c r="O5429" i="1"/>
  <c r="N5429" i="1"/>
  <c r="O5428" i="1"/>
  <c r="N5428" i="1"/>
  <c r="O5427" i="1"/>
  <c r="N5427" i="1"/>
  <c r="O5426" i="1"/>
  <c r="N5426" i="1"/>
  <c r="O5425" i="1"/>
  <c r="N5425" i="1"/>
  <c r="O5424" i="1"/>
  <c r="N5424" i="1"/>
  <c r="O5423" i="1"/>
  <c r="N5423" i="1"/>
  <c r="O5422" i="1"/>
  <c r="N5422" i="1"/>
  <c r="O5421" i="1"/>
  <c r="N5421" i="1"/>
  <c r="O5420" i="1"/>
  <c r="N5420" i="1"/>
  <c r="O5419" i="1"/>
  <c r="N5419" i="1"/>
  <c r="O5418" i="1"/>
  <c r="N5418" i="1"/>
  <c r="O5417" i="1"/>
  <c r="N5417" i="1"/>
  <c r="O5416" i="1"/>
  <c r="N5416" i="1"/>
  <c r="O5415" i="1"/>
  <c r="N5415" i="1"/>
  <c r="O5414" i="1"/>
  <c r="N5414" i="1"/>
  <c r="O5413" i="1"/>
  <c r="N5413" i="1"/>
  <c r="O5412" i="1"/>
  <c r="N5412" i="1"/>
  <c r="O5411" i="1"/>
  <c r="N5411" i="1"/>
  <c r="O5410" i="1"/>
  <c r="N5410" i="1"/>
  <c r="O5409" i="1"/>
  <c r="N5409" i="1"/>
  <c r="O5408" i="1"/>
  <c r="N5408" i="1"/>
  <c r="O5407" i="1"/>
  <c r="N5407" i="1"/>
  <c r="O5406" i="1"/>
  <c r="N5406" i="1"/>
  <c r="O5405" i="1"/>
  <c r="N5405" i="1"/>
  <c r="O5404" i="1"/>
  <c r="N5404" i="1"/>
  <c r="O5403" i="1"/>
  <c r="N5403" i="1"/>
  <c r="O5402" i="1"/>
  <c r="N5402" i="1"/>
  <c r="O5401" i="1"/>
  <c r="N5401" i="1"/>
  <c r="O5400" i="1"/>
  <c r="N5400" i="1"/>
  <c r="O5399" i="1"/>
  <c r="N5399" i="1"/>
  <c r="O5398" i="1"/>
  <c r="N5398" i="1"/>
  <c r="O5397" i="1"/>
  <c r="N5397" i="1"/>
  <c r="O5396" i="1"/>
  <c r="N5396" i="1"/>
  <c r="O5395" i="1"/>
  <c r="N5395" i="1"/>
  <c r="O5394" i="1"/>
  <c r="N5394" i="1"/>
  <c r="O5393" i="1"/>
  <c r="N5393" i="1"/>
  <c r="O5392" i="1"/>
  <c r="N5392" i="1"/>
  <c r="O5391" i="1"/>
  <c r="N5391" i="1"/>
  <c r="O5390" i="1"/>
  <c r="N5390" i="1"/>
  <c r="O5389" i="1"/>
  <c r="N5389" i="1"/>
  <c r="O5388" i="1"/>
  <c r="N5388" i="1"/>
  <c r="O5387" i="1"/>
  <c r="N5387" i="1"/>
  <c r="O5386" i="1"/>
  <c r="N5386" i="1"/>
  <c r="O5385" i="1"/>
  <c r="N5385" i="1"/>
  <c r="O5384" i="1"/>
  <c r="N5384" i="1"/>
  <c r="O5383" i="1"/>
  <c r="N5383" i="1"/>
  <c r="O5382" i="1"/>
  <c r="N5382" i="1"/>
  <c r="O5381" i="1"/>
  <c r="N5381" i="1"/>
  <c r="O5380" i="1"/>
  <c r="N5380" i="1"/>
  <c r="O5379" i="1"/>
  <c r="N5379" i="1"/>
  <c r="O5378" i="1"/>
  <c r="N5378" i="1"/>
  <c r="O5377" i="1"/>
  <c r="N5377" i="1"/>
  <c r="O5376" i="1"/>
  <c r="N5376" i="1"/>
  <c r="O5375" i="1"/>
  <c r="N5375" i="1"/>
  <c r="O5374" i="1"/>
  <c r="N5374" i="1"/>
  <c r="O5373" i="1"/>
  <c r="N5373" i="1"/>
  <c r="O5372" i="1"/>
  <c r="N5372" i="1"/>
  <c r="O5371" i="1"/>
  <c r="N5371" i="1"/>
  <c r="O5370" i="1"/>
  <c r="N5370" i="1"/>
  <c r="O5369" i="1"/>
  <c r="N5369" i="1"/>
  <c r="O5368" i="1"/>
  <c r="N5368" i="1"/>
  <c r="O5367" i="1"/>
  <c r="N5367" i="1"/>
  <c r="O5366" i="1"/>
  <c r="N5366" i="1"/>
  <c r="O5365" i="1"/>
  <c r="N5365" i="1"/>
  <c r="O5364" i="1"/>
  <c r="N5364" i="1"/>
  <c r="O5363" i="1"/>
  <c r="N5363" i="1"/>
  <c r="O5362" i="1"/>
  <c r="N5362" i="1"/>
  <c r="O5361" i="1"/>
  <c r="N5361" i="1"/>
  <c r="O5360" i="1"/>
  <c r="N5360" i="1"/>
  <c r="O5359" i="1"/>
  <c r="N5359" i="1"/>
  <c r="O5358" i="1"/>
  <c r="N5358" i="1"/>
  <c r="O5357" i="1"/>
  <c r="N5357" i="1"/>
  <c r="O5356" i="1"/>
  <c r="N5356" i="1"/>
  <c r="O5355" i="1"/>
  <c r="N5355" i="1"/>
  <c r="O5354" i="1"/>
  <c r="N5354" i="1"/>
  <c r="O5353" i="1"/>
  <c r="N5353" i="1"/>
  <c r="O5352" i="1"/>
  <c r="N5352" i="1"/>
  <c r="O5351" i="1"/>
  <c r="N5351" i="1"/>
  <c r="O5350" i="1"/>
  <c r="N5350" i="1"/>
  <c r="O5349" i="1"/>
  <c r="N5349" i="1"/>
  <c r="O5348" i="1"/>
  <c r="N5348" i="1"/>
  <c r="O5347" i="1"/>
  <c r="N5347" i="1"/>
  <c r="O5346" i="1"/>
  <c r="N5346" i="1"/>
  <c r="O5345" i="1"/>
  <c r="N5345" i="1"/>
  <c r="O5344" i="1"/>
  <c r="N5344" i="1"/>
  <c r="O5343" i="1"/>
  <c r="N5343" i="1"/>
  <c r="O5342" i="1"/>
  <c r="N5342" i="1"/>
  <c r="O5341" i="1"/>
  <c r="N5341" i="1"/>
  <c r="O5340" i="1"/>
  <c r="N5340" i="1"/>
  <c r="O5339" i="1"/>
  <c r="N5339" i="1"/>
  <c r="O5338" i="1"/>
  <c r="N5338" i="1"/>
  <c r="O5337" i="1"/>
  <c r="N5337" i="1"/>
  <c r="O5336" i="1"/>
  <c r="N5336" i="1"/>
  <c r="O5335" i="1"/>
  <c r="N5335" i="1"/>
  <c r="O5334" i="1"/>
  <c r="N5334" i="1"/>
  <c r="O5333" i="1"/>
  <c r="N5333" i="1"/>
  <c r="O5332" i="1"/>
  <c r="N5332" i="1"/>
  <c r="O5331" i="1"/>
  <c r="N5331" i="1"/>
  <c r="O5330" i="1"/>
  <c r="N5330" i="1"/>
  <c r="O5329" i="1"/>
  <c r="N5329" i="1"/>
  <c r="O5328" i="1"/>
  <c r="N5328" i="1"/>
  <c r="O5327" i="1"/>
  <c r="N5327" i="1"/>
  <c r="O5326" i="1"/>
  <c r="N5326" i="1"/>
  <c r="O5325" i="1"/>
  <c r="N5325" i="1"/>
  <c r="O5324" i="1"/>
  <c r="N5324" i="1"/>
  <c r="O5323" i="1"/>
  <c r="N5323" i="1"/>
  <c r="O5322" i="1"/>
  <c r="N5322" i="1"/>
  <c r="O5321" i="1"/>
  <c r="N5321" i="1"/>
  <c r="O5320" i="1"/>
  <c r="N5320" i="1"/>
  <c r="O5319" i="1"/>
  <c r="N5319" i="1"/>
  <c r="O5318" i="1"/>
  <c r="N5318" i="1"/>
  <c r="O5317" i="1"/>
  <c r="N5317" i="1"/>
  <c r="O5316" i="1"/>
  <c r="N5316" i="1"/>
  <c r="O5315" i="1"/>
  <c r="N5315" i="1"/>
  <c r="O5314" i="1"/>
  <c r="N5314" i="1"/>
  <c r="O5313" i="1"/>
  <c r="N5313" i="1"/>
  <c r="O5312" i="1"/>
  <c r="N5312" i="1"/>
  <c r="O5311" i="1"/>
  <c r="N5311" i="1"/>
  <c r="O5310" i="1"/>
  <c r="N5310" i="1"/>
  <c r="O5309" i="1"/>
  <c r="N5309" i="1"/>
  <c r="O5308" i="1"/>
  <c r="N5308" i="1"/>
  <c r="O5307" i="1"/>
  <c r="N5307" i="1"/>
  <c r="O5306" i="1"/>
  <c r="N5306" i="1"/>
  <c r="O5305" i="1"/>
  <c r="N5305" i="1"/>
  <c r="O5304" i="1"/>
  <c r="N5304" i="1"/>
  <c r="O5303" i="1"/>
  <c r="N5303" i="1"/>
  <c r="O5302" i="1"/>
  <c r="N5302" i="1"/>
  <c r="O5301" i="1"/>
  <c r="N5301" i="1"/>
  <c r="O5300" i="1"/>
  <c r="N5300" i="1"/>
  <c r="O5299" i="1"/>
  <c r="N5299" i="1"/>
  <c r="O5298" i="1"/>
  <c r="N5298" i="1"/>
  <c r="O5297" i="1"/>
  <c r="N5297" i="1"/>
  <c r="O5296" i="1"/>
  <c r="N5296" i="1"/>
  <c r="O5295" i="1"/>
  <c r="N5295" i="1"/>
  <c r="O5294" i="1"/>
  <c r="N5294" i="1"/>
  <c r="O5293" i="1"/>
  <c r="N5293" i="1"/>
  <c r="O5292" i="1"/>
  <c r="N5292" i="1"/>
  <c r="O5291" i="1"/>
  <c r="N5291" i="1"/>
  <c r="O5290" i="1"/>
  <c r="N5290" i="1"/>
  <c r="O5289" i="1"/>
  <c r="N5289" i="1"/>
  <c r="O5288" i="1"/>
  <c r="N5288" i="1"/>
  <c r="O5287" i="1"/>
  <c r="N5287" i="1"/>
  <c r="O5286" i="1"/>
  <c r="N5286" i="1"/>
  <c r="O5285" i="1"/>
  <c r="N5285" i="1"/>
  <c r="O5284" i="1"/>
  <c r="N5284" i="1"/>
  <c r="O5283" i="1"/>
  <c r="N5283" i="1"/>
  <c r="O5282" i="1"/>
  <c r="N5282" i="1"/>
  <c r="O5281" i="1"/>
  <c r="N5281" i="1"/>
  <c r="O5280" i="1"/>
  <c r="N5280" i="1"/>
  <c r="O5279" i="1"/>
  <c r="N5279" i="1"/>
  <c r="O5278" i="1"/>
  <c r="N5278" i="1"/>
  <c r="O5277" i="1"/>
  <c r="N5277" i="1"/>
  <c r="O5276" i="1"/>
  <c r="N5276" i="1"/>
  <c r="O5275" i="1"/>
  <c r="N5275" i="1"/>
  <c r="O5274" i="1"/>
  <c r="N5274" i="1"/>
  <c r="O5273" i="1"/>
  <c r="N5273" i="1"/>
  <c r="O5272" i="1"/>
  <c r="N5272" i="1"/>
  <c r="O5271" i="1"/>
  <c r="N5271" i="1"/>
  <c r="O5270" i="1"/>
  <c r="N5270" i="1"/>
  <c r="O5269" i="1"/>
  <c r="N5269" i="1"/>
  <c r="O5268" i="1"/>
  <c r="N5268" i="1"/>
  <c r="O5267" i="1"/>
  <c r="N5267" i="1"/>
  <c r="O5266" i="1"/>
  <c r="N5266" i="1"/>
  <c r="O5265" i="1"/>
  <c r="N5265" i="1"/>
  <c r="O5264" i="1"/>
  <c r="N5264" i="1"/>
  <c r="O5263" i="1"/>
  <c r="N5263" i="1"/>
  <c r="O5262" i="1"/>
  <c r="N5262" i="1"/>
  <c r="O5261" i="1"/>
  <c r="N5261" i="1"/>
  <c r="O5260" i="1"/>
  <c r="N5260" i="1"/>
  <c r="O5259" i="1"/>
  <c r="N5259" i="1"/>
  <c r="O5258" i="1"/>
  <c r="N5258" i="1"/>
  <c r="O5257" i="1"/>
  <c r="N5257" i="1"/>
  <c r="O5256" i="1"/>
  <c r="N5256" i="1"/>
  <c r="O5255" i="1"/>
  <c r="N5255" i="1"/>
  <c r="O5254" i="1"/>
  <c r="N5254" i="1"/>
  <c r="O5253" i="1"/>
  <c r="N5253" i="1"/>
  <c r="O5252" i="1"/>
  <c r="N5252" i="1"/>
  <c r="O5251" i="1"/>
  <c r="N5251" i="1"/>
  <c r="O5250" i="1"/>
  <c r="N5250" i="1"/>
  <c r="O5249" i="1"/>
  <c r="N5249" i="1"/>
  <c r="O5248" i="1"/>
  <c r="N5248" i="1"/>
  <c r="O5247" i="1"/>
  <c r="N5247" i="1"/>
  <c r="O5246" i="1"/>
  <c r="N5246" i="1"/>
  <c r="O5245" i="1"/>
  <c r="N5245" i="1"/>
  <c r="O5244" i="1"/>
  <c r="N5244" i="1"/>
  <c r="O5243" i="1"/>
  <c r="N5243" i="1"/>
  <c r="O5242" i="1"/>
  <c r="N5242" i="1"/>
  <c r="O5241" i="1"/>
  <c r="N5241" i="1"/>
  <c r="O5240" i="1"/>
  <c r="N5240" i="1"/>
  <c r="O5239" i="1"/>
  <c r="N5239" i="1"/>
  <c r="O5238" i="1"/>
  <c r="N5238" i="1"/>
  <c r="O5237" i="1"/>
  <c r="N5237" i="1"/>
  <c r="O5236" i="1"/>
  <c r="N5236" i="1"/>
  <c r="O5235" i="1"/>
  <c r="N5235" i="1"/>
  <c r="O5234" i="1"/>
  <c r="N5234" i="1"/>
  <c r="O5233" i="1"/>
  <c r="N5233" i="1"/>
  <c r="O5232" i="1"/>
  <c r="N5232" i="1"/>
  <c r="O5231" i="1"/>
  <c r="N5231" i="1"/>
  <c r="O5230" i="1"/>
  <c r="N5230" i="1"/>
  <c r="O5229" i="1"/>
  <c r="N5229" i="1"/>
  <c r="O5228" i="1"/>
  <c r="N5228" i="1"/>
  <c r="O5227" i="1"/>
  <c r="N5227" i="1"/>
  <c r="O5226" i="1"/>
  <c r="N5226" i="1"/>
  <c r="O5225" i="1"/>
  <c r="N5225" i="1"/>
  <c r="O5224" i="1"/>
  <c r="N5224" i="1"/>
  <c r="O5223" i="1"/>
  <c r="N5223" i="1"/>
  <c r="O5222" i="1"/>
  <c r="N5222" i="1"/>
  <c r="O5221" i="1"/>
  <c r="N5221" i="1"/>
  <c r="O5220" i="1"/>
  <c r="N5220" i="1"/>
  <c r="O5219" i="1"/>
  <c r="N5219" i="1"/>
  <c r="O5218" i="1"/>
  <c r="N5218" i="1"/>
  <c r="O5217" i="1"/>
  <c r="N5217" i="1"/>
  <c r="O5216" i="1"/>
  <c r="N5216" i="1"/>
  <c r="O5215" i="1"/>
  <c r="N5215" i="1"/>
  <c r="O5214" i="1"/>
  <c r="N5214" i="1"/>
  <c r="O5213" i="1"/>
  <c r="N5213" i="1"/>
  <c r="O5212" i="1"/>
  <c r="N5212" i="1"/>
  <c r="O5211" i="1"/>
  <c r="N5211" i="1"/>
  <c r="O5210" i="1"/>
  <c r="N5210" i="1"/>
  <c r="O5209" i="1"/>
  <c r="N5209" i="1"/>
  <c r="O5208" i="1"/>
  <c r="N5208" i="1"/>
  <c r="O5207" i="1"/>
  <c r="N5207" i="1"/>
  <c r="O5206" i="1"/>
  <c r="N5206" i="1"/>
  <c r="O5205" i="1"/>
  <c r="N5205" i="1"/>
  <c r="O5204" i="1"/>
  <c r="N5204" i="1"/>
  <c r="O5203" i="1"/>
  <c r="N5203" i="1"/>
  <c r="O5202" i="1"/>
  <c r="N5202" i="1"/>
  <c r="O5201" i="1"/>
  <c r="N5201" i="1"/>
  <c r="O5200" i="1"/>
  <c r="N5200" i="1"/>
  <c r="O5199" i="1"/>
  <c r="N5199" i="1"/>
  <c r="O5198" i="1"/>
  <c r="N5198" i="1"/>
  <c r="O5197" i="1"/>
  <c r="N5197" i="1"/>
  <c r="O5196" i="1"/>
  <c r="N5196" i="1"/>
  <c r="O5195" i="1"/>
  <c r="N5195" i="1"/>
  <c r="O5194" i="1"/>
  <c r="N5194" i="1"/>
  <c r="O5193" i="1"/>
  <c r="N5193" i="1"/>
  <c r="O5192" i="1"/>
  <c r="N5192" i="1"/>
  <c r="O5191" i="1"/>
  <c r="N5191" i="1"/>
  <c r="O5190" i="1"/>
  <c r="N5190" i="1"/>
  <c r="O5189" i="1"/>
  <c r="N5189" i="1"/>
  <c r="O5188" i="1"/>
  <c r="N5188" i="1"/>
  <c r="O5187" i="1"/>
  <c r="N5187" i="1"/>
  <c r="O5186" i="1"/>
  <c r="N5186" i="1"/>
  <c r="O5185" i="1"/>
  <c r="N5185" i="1"/>
  <c r="O5184" i="1"/>
  <c r="N5184" i="1"/>
  <c r="O5183" i="1"/>
  <c r="N5183" i="1"/>
  <c r="O5182" i="1"/>
  <c r="N5182" i="1"/>
  <c r="O5181" i="1"/>
  <c r="N5181" i="1"/>
  <c r="O5180" i="1"/>
  <c r="N5180" i="1"/>
  <c r="O5179" i="1"/>
  <c r="N5179" i="1"/>
  <c r="O5178" i="1"/>
  <c r="N5178" i="1"/>
  <c r="O5177" i="1"/>
  <c r="N5177" i="1"/>
  <c r="O5176" i="1"/>
  <c r="N5176" i="1"/>
  <c r="O5175" i="1"/>
  <c r="N5175" i="1"/>
  <c r="O5174" i="1"/>
  <c r="N5174" i="1"/>
  <c r="O5173" i="1"/>
  <c r="N5173" i="1"/>
  <c r="O5172" i="1"/>
  <c r="N5172" i="1"/>
  <c r="O5171" i="1"/>
  <c r="N5171" i="1"/>
  <c r="O5170" i="1"/>
  <c r="N5170" i="1"/>
  <c r="O5169" i="1"/>
  <c r="N5169" i="1"/>
  <c r="O5168" i="1"/>
  <c r="N5168" i="1"/>
  <c r="O5167" i="1"/>
  <c r="N5167" i="1"/>
  <c r="O5166" i="1"/>
  <c r="N5166" i="1"/>
  <c r="O5165" i="1"/>
  <c r="N5165" i="1"/>
  <c r="O5164" i="1"/>
  <c r="N5164" i="1"/>
  <c r="O5163" i="1"/>
  <c r="N5163" i="1"/>
  <c r="O5162" i="1"/>
  <c r="N5162" i="1"/>
  <c r="O5161" i="1"/>
  <c r="N5161" i="1"/>
  <c r="O5160" i="1"/>
  <c r="N5160" i="1"/>
  <c r="O5159" i="1"/>
  <c r="N5159" i="1"/>
  <c r="O5158" i="1"/>
  <c r="N5158" i="1"/>
  <c r="O5157" i="1"/>
  <c r="N5157" i="1"/>
  <c r="O5156" i="1"/>
  <c r="N5156" i="1"/>
  <c r="O5155" i="1"/>
  <c r="N5155" i="1"/>
  <c r="O5154" i="1"/>
  <c r="N5154" i="1"/>
  <c r="O5153" i="1"/>
  <c r="N5153" i="1"/>
  <c r="O5152" i="1"/>
  <c r="N5152" i="1"/>
  <c r="O5151" i="1"/>
  <c r="N5151" i="1"/>
  <c r="O5150" i="1"/>
  <c r="N5150" i="1"/>
  <c r="O5149" i="1"/>
  <c r="N5149" i="1"/>
  <c r="O5148" i="1"/>
  <c r="N5148" i="1"/>
  <c r="O5147" i="1"/>
  <c r="N5147" i="1"/>
  <c r="O5146" i="1"/>
  <c r="N5146" i="1"/>
  <c r="O5145" i="1"/>
  <c r="N5145" i="1"/>
  <c r="O5144" i="1"/>
  <c r="N5144" i="1"/>
  <c r="O5143" i="1"/>
  <c r="N5143" i="1"/>
  <c r="O5142" i="1"/>
  <c r="N5142" i="1"/>
  <c r="O5141" i="1"/>
  <c r="N5141" i="1"/>
  <c r="O5140" i="1"/>
  <c r="N5140" i="1"/>
  <c r="O5139" i="1"/>
  <c r="N5139" i="1"/>
  <c r="O5138" i="1"/>
  <c r="N5138" i="1"/>
  <c r="O5137" i="1"/>
  <c r="N5137" i="1"/>
  <c r="O5136" i="1"/>
  <c r="N5136" i="1"/>
  <c r="O5135" i="1"/>
  <c r="N5135" i="1"/>
  <c r="O5134" i="1"/>
  <c r="N5134" i="1"/>
  <c r="O5133" i="1"/>
  <c r="N5133" i="1"/>
  <c r="O5132" i="1"/>
  <c r="N5132" i="1"/>
  <c r="O5131" i="1"/>
  <c r="N5131" i="1"/>
  <c r="O5130" i="1"/>
  <c r="N5130" i="1"/>
  <c r="O5129" i="1"/>
  <c r="N5129" i="1"/>
  <c r="O5128" i="1"/>
  <c r="N5128" i="1"/>
  <c r="O5127" i="1"/>
  <c r="N5127" i="1"/>
  <c r="O5126" i="1"/>
  <c r="N5126" i="1"/>
  <c r="O5125" i="1"/>
  <c r="N5125" i="1"/>
  <c r="O5124" i="1"/>
  <c r="N5124" i="1"/>
  <c r="O5123" i="1"/>
  <c r="N5123" i="1"/>
  <c r="O5122" i="1"/>
  <c r="N5122" i="1"/>
  <c r="O5121" i="1"/>
  <c r="N5121" i="1"/>
  <c r="O5120" i="1"/>
  <c r="N5120" i="1"/>
  <c r="O5119" i="1"/>
  <c r="N5119" i="1"/>
  <c r="O5118" i="1"/>
  <c r="N5118" i="1"/>
  <c r="O5117" i="1"/>
  <c r="N5117" i="1"/>
  <c r="O5116" i="1"/>
  <c r="N5116" i="1"/>
  <c r="O5115" i="1"/>
  <c r="N5115" i="1"/>
  <c r="O5114" i="1"/>
  <c r="N5114" i="1"/>
  <c r="O5113" i="1"/>
  <c r="N5113" i="1"/>
  <c r="O5112" i="1"/>
  <c r="N5112" i="1"/>
  <c r="O5111" i="1"/>
  <c r="N5111" i="1"/>
  <c r="O5110" i="1"/>
  <c r="N5110" i="1"/>
  <c r="O5109" i="1"/>
  <c r="N5109" i="1"/>
  <c r="O5108" i="1"/>
  <c r="N5108" i="1"/>
  <c r="O5107" i="1"/>
  <c r="N5107" i="1"/>
  <c r="O5106" i="1"/>
  <c r="N5106" i="1"/>
  <c r="O5105" i="1"/>
  <c r="N5105" i="1"/>
  <c r="O5104" i="1"/>
  <c r="N5104" i="1"/>
  <c r="O5103" i="1"/>
  <c r="N5103" i="1"/>
  <c r="O5102" i="1"/>
  <c r="N5102" i="1"/>
  <c r="O5101" i="1"/>
  <c r="N5101" i="1"/>
  <c r="O5100" i="1"/>
  <c r="N5100" i="1"/>
  <c r="O5099" i="1"/>
  <c r="N5099" i="1"/>
  <c r="O5098" i="1"/>
  <c r="N5098" i="1"/>
  <c r="O5097" i="1"/>
  <c r="N5097" i="1"/>
  <c r="O5096" i="1"/>
  <c r="N5096" i="1"/>
  <c r="O5095" i="1"/>
  <c r="N5095" i="1"/>
  <c r="O5094" i="1"/>
  <c r="N5094" i="1"/>
  <c r="O5093" i="1"/>
  <c r="N5093" i="1"/>
  <c r="O5092" i="1"/>
  <c r="N5092" i="1"/>
  <c r="O5091" i="1"/>
  <c r="N5091" i="1"/>
  <c r="O5090" i="1"/>
  <c r="N5090" i="1"/>
  <c r="O5089" i="1"/>
  <c r="N5089" i="1"/>
  <c r="O5088" i="1"/>
  <c r="N5088" i="1"/>
  <c r="O5087" i="1"/>
  <c r="N5087" i="1"/>
  <c r="O5086" i="1"/>
  <c r="N5086" i="1"/>
  <c r="O5085" i="1"/>
  <c r="N5085" i="1"/>
  <c r="O5084" i="1"/>
  <c r="N5084" i="1"/>
  <c r="O5083" i="1"/>
  <c r="N5083" i="1"/>
  <c r="O5082" i="1"/>
  <c r="N5082" i="1"/>
  <c r="O5081" i="1"/>
  <c r="N5081" i="1"/>
  <c r="O5080" i="1"/>
  <c r="N5080" i="1"/>
  <c r="O5079" i="1"/>
  <c r="N5079" i="1"/>
  <c r="O5078" i="1"/>
  <c r="N5078" i="1"/>
  <c r="O5077" i="1"/>
  <c r="N5077" i="1"/>
  <c r="O5076" i="1"/>
  <c r="N5076" i="1"/>
  <c r="O5075" i="1"/>
  <c r="N5075" i="1"/>
  <c r="O5074" i="1"/>
  <c r="N5074" i="1"/>
  <c r="O5073" i="1"/>
  <c r="N5073" i="1"/>
  <c r="O5072" i="1"/>
  <c r="N5072" i="1"/>
  <c r="O5071" i="1"/>
  <c r="N5071" i="1"/>
  <c r="O5070" i="1"/>
  <c r="N5070" i="1"/>
  <c r="O5069" i="1"/>
  <c r="N5069" i="1"/>
  <c r="O5068" i="1"/>
  <c r="N5068" i="1"/>
  <c r="O5067" i="1"/>
  <c r="N5067" i="1"/>
  <c r="O5066" i="1"/>
  <c r="N5066" i="1"/>
  <c r="O5065" i="1"/>
  <c r="N5065" i="1"/>
  <c r="O5064" i="1"/>
  <c r="N5064" i="1"/>
  <c r="O5063" i="1"/>
  <c r="N5063" i="1"/>
  <c r="O5062" i="1"/>
  <c r="N5062" i="1"/>
  <c r="O5061" i="1"/>
  <c r="N5061" i="1"/>
  <c r="O5060" i="1"/>
  <c r="N5060" i="1"/>
  <c r="O5059" i="1"/>
  <c r="N5059" i="1"/>
  <c r="O5058" i="1"/>
  <c r="N5058" i="1"/>
  <c r="O5057" i="1"/>
  <c r="N5057" i="1"/>
  <c r="O5056" i="1"/>
  <c r="N5056" i="1"/>
  <c r="O5055" i="1"/>
  <c r="N5055" i="1"/>
  <c r="O5054" i="1"/>
  <c r="N5054" i="1"/>
  <c r="O5053" i="1"/>
  <c r="N5053" i="1"/>
  <c r="O5052" i="1"/>
  <c r="N5052" i="1"/>
  <c r="O5051" i="1"/>
  <c r="N5051" i="1"/>
  <c r="O5050" i="1"/>
  <c r="N5050" i="1"/>
  <c r="O5049" i="1"/>
  <c r="N5049" i="1"/>
  <c r="O5048" i="1"/>
  <c r="N5048" i="1"/>
  <c r="O5047" i="1"/>
  <c r="N5047" i="1"/>
  <c r="O5046" i="1"/>
  <c r="N5046" i="1"/>
  <c r="O5045" i="1"/>
  <c r="N5045" i="1"/>
  <c r="O5044" i="1"/>
  <c r="N5044" i="1"/>
  <c r="O5043" i="1"/>
  <c r="N5043" i="1"/>
  <c r="O5042" i="1"/>
  <c r="N5042" i="1"/>
  <c r="O5041" i="1"/>
  <c r="N5041" i="1"/>
  <c r="O5040" i="1"/>
  <c r="N5040" i="1"/>
  <c r="O5039" i="1"/>
  <c r="N5039" i="1"/>
  <c r="O5038" i="1"/>
  <c r="N5038" i="1"/>
  <c r="O5037" i="1"/>
  <c r="N5037" i="1"/>
  <c r="O5036" i="1"/>
  <c r="N5036" i="1"/>
  <c r="O5035" i="1"/>
  <c r="N5035" i="1"/>
  <c r="O5034" i="1"/>
  <c r="N5034" i="1"/>
  <c r="O5033" i="1"/>
  <c r="N5033" i="1"/>
  <c r="O5032" i="1"/>
  <c r="N5032" i="1"/>
  <c r="O5031" i="1"/>
  <c r="N5031" i="1"/>
  <c r="O5030" i="1"/>
  <c r="N5030" i="1"/>
  <c r="O5029" i="1"/>
  <c r="N5029" i="1"/>
  <c r="O5028" i="1"/>
  <c r="N5028" i="1"/>
  <c r="O5027" i="1"/>
  <c r="N5027" i="1"/>
  <c r="O5026" i="1"/>
  <c r="N5026" i="1"/>
  <c r="O5025" i="1"/>
  <c r="N5025" i="1"/>
  <c r="O5024" i="1"/>
  <c r="N5024" i="1"/>
  <c r="O5023" i="1"/>
  <c r="N5023" i="1"/>
  <c r="O5022" i="1"/>
  <c r="N5022" i="1"/>
  <c r="O5021" i="1"/>
  <c r="N5021" i="1"/>
  <c r="O5020" i="1"/>
  <c r="N5020" i="1"/>
  <c r="O5019" i="1"/>
  <c r="N5019" i="1"/>
  <c r="O5018" i="1"/>
  <c r="N5018" i="1"/>
  <c r="O5017" i="1"/>
  <c r="N5017" i="1"/>
  <c r="O5016" i="1"/>
  <c r="N5016" i="1"/>
  <c r="O5015" i="1"/>
  <c r="N5015" i="1"/>
  <c r="O5014" i="1"/>
  <c r="N5014" i="1"/>
  <c r="O5013" i="1"/>
  <c r="N5013" i="1"/>
  <c r="O5012" i="1"/>
  <c r="N5012" i="1"/>
  <c r="O5011" i="1"/>
  <c r="N5011" i="1"/>
  <c r="O5010" i="1"/>
  <c r="N5010" i="1"/>
  <c r="O5009" i="1"/>
  <c r="N5009" i="1"/>
  <c r="O5008" i="1"/>
  <c r="N5008" i="1"/>
  <c r="O5007" i="1"/>
  <c r="N5007" i="1"/>
  <c r="O5006" i="1"/>
  <c r="N5006" i="1"/>
  <c r="O5005" i="1"/>
  <c r="N5005" i="1"/>
  <c r="O5004" i="1"/>
  <c r="N5004" i="1"/>
  <c r="O5003" i="1"/>
  <c r="N5003" i="1"/>
  <c r="O5002" i="1"/>
  <c r="N5002" i="1"/>
  <c r="O5001" i="1"/>
  <c r="N5001" i="1"/>
  <c r="O5000" i="1"/>
  <c r="N5000" i="1"/>
  <c r="O4999" i="1"/>
  <c r="N4999" i="1"/>
  <c r="O4998" i="1"/>
  <c r="N4998" i="1"/>
  <c r="O4997" i="1"/>
  <c r="N4997" i="1"/>
  <c r="O4996" i="1"/>
  <c r="N4996" i="1"/>
  <c r="O4995" i="1"/>
  <c r="N4995" i="1"/>
  <c r="O4994" i="1"/>
  <c r="N4994" i="1"/>
  <c r="O4993" i="1"/>
  <c r="N4993" i="1"/>
  <c r="O4992" i="1"/>
  <c r="N4992" i="1"/>
  <c r="O4991" i="1"/>
  <c r="N4991" i="1"/>
  <c r="O4990" i="1"/>
  <c r="N4990" i="1"/>
  <c r="O4989" i="1"/>
  <c r="N4989" i="1"/>
  <c r="O4988" i="1"/>
  <c r="N4988" i="1"/>
  <c r="O4987" i="1"/>
  <c r="N4987" i="1"/>
  <c r="O4986" i="1"/>
  <c r="N4986" i="1"/>
  <c r="O4985" i="1"/>
  <c r="N4985" i="1"/>
  <c r="O4984" i="1"/>
  <c r="N4984" i="1"/>
  <c r="O4983" i="1"/>
  <c r="N4983" i="1"/>
  <c r="O4982" i="1"/>
  <c r="N4982" i="1"/>
  <c r="O4981" i="1"/>
  <c r="N4981" i="1"/>
  <c r="O4980" i="1"/>
  <c r="N4980" i="1"/>
  <c r="O4979" i="1"/>
  <c r="N4979" i="1"/>
  <c r="O4978" i="1"/>
  <c r="N4978" i="1"/>
  <c r="O4977" i="1"/>
  <c r="N4977" i="1"/>
  <c r="O4976" i="1"/>
  <c r="N4976" i="1"/>
  <c r="O4975" i="1"/>
  <c r="N4975" i="1"/>
  <c r="O4974" i="1"/>
  <c r="N4974" i="1"/>
  <c r="O4973" i="1"/>
  <c r="N4973" i="1"/>
  <c r="O4972" i="1"/>
  <c r="N4972" i="1"/>
  <c r="O4971" i="1"/>
  <c r="N4971" i="1"/>
  <c r="O4970" i="1"/>
  <c r="N4970" i="1"/>
  <c r="O4969" i="1"/>
  <c r="N4969" i="1"/>
  <c r="O4968" i="1"/>
  <c r="N4968" i="1"/>
  <c r="O4967" i="1"/>
  <c r="N4967" i="1"/>
  <c r="O4966" i="1"/>
  <c r="N4966" i="1"/>
  <c r="O4965" i="1"/>
  <c r="N4965" i="1"/>
  <c r="O4964" i="1"/>
  <c r="N4964" i="1"/>
  <c r="O4963" i="1"/>
  <c r="N4963" i="1"/>
  <c r="O4962" i="1"/>
  <c r="N4962" i="1"/>
  <c r="O4961" i="1"/>
  <c r="N4961" i="1"/>
  <c r="O4960" i="1"/>
  <c r="N4960" i="1"/>
  <c r="O4959" i="1"/>
  <c r="N4959" i="1"/>
  <c r="O4958" i="1"/>
  <c r="N4958" i="1"/>
  <c r="O4957" i="1"/>
  <c r="N4957" i="1"/>
  <c r="O4956" i="1"/>
  <c r="N4956" i="1"/>
  <c r="O4955" i="1"/>
  <c r="N4955" i="1"/>
  <c r="O4954" i="1"/>
  <c r="N4954" i="1"/>
  <c r="O4953" i="1"/>
  <c r="N4953" i="1"/>
  <c r="O4952" i="1"/>
  <c r="N4952" i="1"/>
  <c r="O4951" i="1"/>
  <c r="N4951" i="1"/>
  <c r="O4950" i="1"/>
  <c r="N4950" i="1"/>
  <c r="O4949" i="1"/>
  <c r="N4949" i="1"/>
  <c r="O4948" i="1"/>
  <c r="N4948" i="1"/>
  <c r="O4947" i="1"/>
  <c r="N4947" i="1"/>
  <c r="O4946" i="1"/>
  <c r="N4946" i="1"/>
  <c r="O4945" i="1"/>
  <c r="N4945" i="1"/>
  <c r="O4944" i="1"/>
  <c r="N4944" i="1"/>
  <c r="O4943" i="1"/>
  <c r="N4943" i="1"/>
  <c r="O4942" i="1"/>
  <c r="N4942" i="1"/>
  <c r="O4941" i="1"/>
  <c r="N4941" i="1"/>
  <c r="O4940" i="1"/>
  <c r="N4940" i="1"/>
  <c r="O4939" i="1"/>
  <c r="N4939" i="1"/>
  <c r="O4938" i="1"/>
  <c r="N4938" i="1"/>
  <c r="O4937" i="1"/>
  <c r="N4937" i="1"/>
  <c r="O4936" i="1"/>
  <c r="N4936" i="1"/>
  <c r="O4935" i="1"/>
  <c r="N4935" i="1"/>
  <c r="O4934" i="1"/>
  <c r="N4934" i="1"/>
  <c r="O4933" i="1"/>
  <c r="N4933" i="1"/>
  <c r="O4932" i="1"/>
  <c r="N4932" i="1"/>
  <c r="O4931" i="1"/>
  <c r="N4931" i="1"/>
  <c r="O4930" i="1"/>
  <c r="N4930" i="1"/>
  <c r="O4929" i="1"/>
  <c r="N4929" i="1"/>
  <c r="O4928" i="1"/>
  <c r="N4928" i="1"/>
  <c r="O4927" i="1"/>
  <c r="N4927" i="1"/>
  <c r="O4926" i="1"/>
  <c r="N4926" i="1"/>
  <c r="O4925" i="1"/>
  <c r="N4925" i="1"/>
  <c r="O4924" i="1"/>
  <c r="N4924" i="1"/>
  <c r="O4923" i="1"/>
  <c r="N4923" i="1"/>
  <c r="O4922" i="1"/>
  <c r="N4922" i="1"/>
  <c r="O4921" i="1"/>
  <c r="N4921" i="1"/>
  <c r="O4920" i="1"/>
  <c r="N4920" i="1"/>
  <c r="O4919" i="1"/>
  <c r="N4919" i="1"/>
  <c r="O4918" i="1"/>
  <c r="N4918" i="1"/>
  <c r="O4917" i="1"/>
  <c r="N4917" i="1"/>
  <c r="O4916" i="1"/>
  <c r="N4916" i="1"/>
  <c r="O4915" i="1"/>
  <c r="N4915" i="1"/>
  <c r="O4914" i="1"/>
  <c r="N4914" i="1"/>
  <c r="O4913" i="1"/>
  <c r="N4913" i="1"/>
  <c r="O4912" i="1"/>
  <c r="N4912" i="1"/>
  <c r="O4911" i="1"/>
  <c r="N4911" i="1"/>
  <c r="O4910" i="1"/>
  <c r="N4910" i="1"/>
  <c r="O4909" i="1"/>
  <c r="N4909" i="1"/>
  <c r="O4908" i="1"/>
  <c r="N4908" i="1"/>
  <c r="O4907" i="1"/>
  <c r="N4907" i="1"/>
  <c r="O4906" i="1"/>
  <c r="N4906" i="1"/>
  <c r="O4905" i="1"/>
  <c r="N4905" i="1"/>
  <c r="O4904" i="1"/>
  <c r="N4904" i="1"/>
  <c r="O4903" i="1"/>
  <c r="N4903" i="1"/>
  <c r="O4902" i="1"/>
  <c r="N4902" i="1"/>
  <c r="O4901" i="1"/>
  <c r="N4901" i="1"/>
  <c r="O4900" i="1"/>
  <c r="N4900" i="1"/>
  <c r="O4899" i="1"/>
  <c r="N4899" i="1"/>
  <c r="O4898" i="1"/>
  <c r="N4898" i="1"/>
  <c r="O4897" i="1"/>
  <c r="N4897" i="1"/>
  <c r="O4896" i="1"/>
  <c r="N4896" i="1"/>
  <c r="O4895" i="1"/>
  <c r="N4895" i="1"/>
  <c r="O4894" i="1"/>
  <c r="N4894" i="1"/>
  <c r="O4893" i="1"/>
  <c r="N4893" i="1"/>
  <c r="O4892" i="1"/>
  <c r="N4892" i="1"/>
  <c r="O4891" i="1"/>
  <c r="N4891" i="1"/>
  <c r="O4890" i="1"/>
  <c r="N4890" i="1"/>
  <c r="O4889" i="1"/>
  <c r="N4889" i="1"/>
  <c r="O4888" i="1"/>
  <c r="N4888" i="1"/>
  <c r="O4887" i="1"/>
  <c r="N4887" i="1"/>
  <c r="O4886" i="1"/>
  <c r="N4886" i="1"/>
  <c r="O4885" i="1"/>
  <c r="N4885" i="1"/>
  <c r="O4884" i="1"/>
  <c r="N4884" i="1"/>
  <c r="O4883" i="1"/>
  <c r="N4883" i="1"/>
  <c r="O4882" i="1"/>
  <c r="N4882" i="1"/>
  <c r="O4881" i="1"/>
  <c r="N4881" i="1"/>
  <c r="O4880" i="1"/>
  <c r="N4880" i="1"/>
  <c r="O4879" i="1"/>
  <c r="N4879" i="1"/>
  <c r="O4878" i="1"/>
  <c r="N4878" i="1"/>
  <c r="O4877" i="1"/>
  <c r="N4877" i="1"/>
  <c r="O4876" i="1"/>
  <c r="N4876" i="1"/>
  <c r="O4875" i="1"/>
  <c r="N4875" i="1"/>
  <c r="O4874" i="1"/>
  <c r="N4874" i="1"/>
  <c r="O4873" i="1"/>
  <c r="N4873" i="1"/>
  <c r="O4872" i="1"/>
  <c r="N4872" i="1"/>
  <c r="O4871" i="1"/>
  <c r="N4871" i="1"/>
  <c r="O4870" i="1"/>
  <c r="N4870" i="1"/>
  <c r="O4869" i="1"/>
  <c r="N4869" i="1"/>
  <c r="O4868" i="1"/>
  <c r="N4868" i="1"/>
  <c r="O4867" i="1"/>
  <c r="N4867" i="1"/>
  <c r="O4866" i="1"/>
  <c r="N4866" i="1"/>
  <c r="O4865" i="1"/>
  <c r="N4865" i="1"/>
  <c r="O4864" i="1"/>
  <c r="N4864" i="1"/>
  <c r="O4863" i="1"/>
  <c r="N4863" i="1"/>
  <c r="O4862" i="1"/>
  <c r="N4862" i="1"/>
  <c r="O4861" i="1"/>
  <c r="N4861" i="1"/>
  <c r="O4860" i="1"/>
  <c r="N4860" i="1"/>
  <c r="O4859" i="1"/>
  <c r="N4859" i="1"/>
  <c r="O4858" i="1"/>
  <c r="N4858" i="1"/>
  <c r="O4857" i="1"/>
  <c r="N4857" i="1"/>
  <c r="O4856" i="1"/>
  <c r="N4856" i="1"/>
  <c r="O4855" i="1"/>
  <c r="N4855" i="1"/>
  <c r="O4854" i="1"/>
  <c r="N4854" i="1"/>
  <c r="O4853" i="1"/>
  <c r="N4853" i="1"/>
  <c r="O4852" i="1"/>
  <c r="N4852" i="1"/>
  <c r="O4851" i="1"/>
  <c r="N4851" i="1"/>
  <c r="O4850" i="1"/>
  <c r="N4850" i="1"/>
  <c r="O4849" i="1"/>
  <c r="N4849" i="1"/>
  <c r="O4848" i="1"/>
  <c r="N4848" i="1"/>
  <c r="O4847" i="1"/>
  <c r="N4847" i="1"/>
  <c r="O4846" i="1"/>
  <c r="N4846" i="1"/>
  <c r="O4845" i="1"/>
  <c r="N4845" i="1"/>
  <c r="O4844" i="1"/>
  <c r="N4844" i="1"/>
  <c r="O4843" i="1"/>
  <c r="N4843" i="1"/>
  <c r="O4842" i="1"/>
  <c r="N4842" i="1"/>
  <c r="O4841" i="1"/>
  <c r="N4841" i="1"/>
  <c r="O4840" i="1"/>
  <c r="N4840" i="1"/>
  <c r="O4839" i="1"/>
  <c r="N4839" i="1"/>
  <c r="O4838" i="1"/>
  <c r="N4838" i="1"/>
  <c r="O4837" i="1"/>
  <c r="N4837" i="1"/>
  <c r="O4836" i="1"/>
  <c r="N4836" i="1"/>
  <c r="O4835" i="1"/>
  <c r="N4835" i="1"/>
  <c r="O4834" i="1"/>
  <c r="N4834" i="1"/>
  <c r="O4833" i="1"/>
  <c r="N4833" i="1"/>
  <c r="O4832" i="1"/>
  <c r="N4832" i="1"/>
  <c r="O4831" i="1"/>
  <c r="N4831" i="1"/>
  <c r="O4830" i="1"/>
  <c r="N4830" i="1"/>
  <c r="O4829" i="1"/>
  <c r="N4829" i="1"/>
  <c r="O4828" i="1"/>
  <c r="N4828" i="1"/>
  <c r="O4827" i="1"/>
  <c r="N4827" i="1"/>
  <c r="O4826" i="1"/>
  <c r="N4826" i="1"/>
  <c r="O4825" i="1"/>
  <c r="N4825" i="1"/>
  <c r="O4824" i="1"/>
  <c r="N4824" i="1"/>
  <c r="O4823" i="1"/>
  <c r="N4823" i="1"/>
  <c r="O4822" i="1"/>
  <c r="N4822" i="1"/>
  <c r="O4821" i="1"/>
  <c r="N4821" i="1"/>
  <c r="O4820" i="1"/>
  <c r="N4820" i="1"/>
  <c r="O4819" i="1"/>
  <c r="N4819" i="1"/>
  <c r="O4818" i="1"/>
  <c r="N4818" i="1"/>
  <c r="O4817" i="1"/>
  <c r="N4817" i="1"/>
  <c r="O4816" i="1"/>
  <c r="N4816" i="1"/>
  <c r="O4815" i="1"/>
  <c r="N4815" i="1"/>
  <c r="O4814" i="1"/>
  <c r="N4814" i="1"/>
  <c r="O4813" i="1"/>
  <c r="N4813" i="1"/>
  <c r="O4812" i="1"/>
  <c r="N4812" i="1"/>
  <c r="O4811" i="1"/>
  <c r="N4811" i="1"/>
  <c r="O4810" i="1"/>
  <c r="N4810" i="1"/>
  <c r="O4809" i="1"/>
  <c r="N4809" i="1"/>
  <c r="O4808" i="1"/>
  <c r="N4808" i="1"/>
  <c r="O4807" i="1"/>
  <c r="N4807" i="1"/>
  <c r="O4806" i="1"/>
  <c r="N4806" i="1"/>
  <c r="O4805" i="1"/>
  <c r="N4805" i="1"/>
  <c r="O4804" i="1"/>
  <c r="N4804" i="1"/>
  <c r="O4803" i="1"/>
  <c r="N4803" i="1"/>
  <c r="O4802" i="1"/>
  <c r="N4802" i="1"/>
  <c r="O4801" i="1"/>
  <c r="N4801" i="1"/>
  <c r="O4800" i="1"/>
  <c r="N4800" i="1"/>
  <c r="O4799" i="1"/>
  <c r="N4799" i="1"/>
  <c r="O4798" i="1"/>
  <c r="N4798" i="1"/>
  <c r="O4797" i="1"/>
  <c r="N4797" i="1"/>
  <c r="O4796" i="1"/>
  <c r="N4796" i="1"/>
  <c r="O4795" i="1"/>
  <c r="N4795" i="1"/>
  <c r="O4794" i="1"/>
  <c r="N4794" i="1"/>
  <c r="O4793" i="1"/>
  <c r="N4793" i="1"/>
  <c r="O4792" i="1"/>
  <c r="N4792" i="1"/>
  <c r="O4791" i="1"/>
  <c r="N4791" i="1"/>
  <c r="O4790" i="1"/>
  <c r="N4790" i="1"/>
  <c r="O4789" i="1"/>
  <c r="N4789" i="1"/>
  <c r="O4788" i="1"/>
  <c r="N4788" i="1"/>
  <c r="O4787" i="1"/>
  <c r="N4787" i="1"/>
  <c r="O4786" i="1"/>
  <c r="N4786" i="1"/>
  <c r="O4785" i="1"/>
  <c r="N4785" i="1"/>
  <c r="O4784" i="1"/>
  <c r="N4784" i="1"/>
  <c r="O4783" i="1"/>
  <c r="N4783" i="1"/>
  <c r="O4782" i="1"/>
  <c r="N4782" i="1"/>
  <c r="O4781" i="1"/>
  <c r="N4781" i="1"/>
  <c r="O4780" i="1"/>
  <c r="N4780" i="1"/>
  <c r="O4779" i="1"/>
  <c r="N4779" i="1"/>
  <c r="O4778" i="1"/>
  <c r="N4778" i="1"/>
  <c r="O4777" i="1"/>
  <c r="N4777" i="1"/>
  <c r="O4776" i="1"/>
  <c r="N4776" i="1"/>
  <c r="O4775" i="1"/>
  <c r="N4775" i="1"/>
  <c r="O4774" i="1"/>
  <c r="N4774" i="1"/>
  <c r="O4773" i="1"/>
  <c r="N4773" i="1"/>
  <c r="O4772" i="1"/>
  <c r="N4772" i="1"/>
  <c r="O4771" i="1"/>
  <c r="N4771" i="1"/>
  <c r="O4770" i="1"/>
  <c r="N4770" i="1"/>
  <c r="O4769" i="1"/>
  <c r="N4769" i="1"/>
  <c r="O4768" i="1"/>
  <c r="N4768" i="1"/>
  <c r="O4767" i="1"/>
  <c r="N4767" i="1"/>
  <c r="O4766" i="1"/>
  <c r="N4766" i="1"/>
  <c r="O4765" i="1"/>
  <c r="N4765" i="1"/>
  <c r="O4764" i="1"/>
  <c r="N4764" i="1"/>
  <c r="O4763" i="1"/>
  <c r="N4763" i="1"/>
  <c r="O4762" i="1"/>
  <c r="N4762" i="1"/>
  <c r="O4761" i="1"/>
  <c r="N4761" i="1"/>
  <c r="O4760" i="1"/>
  <c r="N4760" i="1"/>
  <c r="O4759" i="1"/>
  <c r="N4759" i="1"/>
  <c r="O4758" i="1"/>
  <c r="N4758" i="1"/>
  <c r="O4757" i="1"/>
  <c r="N4757" i="1"/>
  <c r="O4756" i="1"/>
  <c r="N4756" i="1"/>
  <c r="O4755" i="1"/>
  <c r="N4755" i="1"/>
  <c r="O4754" i="1"/>
  <c r="N4754" i="1"/>
  <c r="O4753" i="1"/>
  <c r="N4753" i="1"/>
  <c r="O4752" i="1"/>
  <c r="N4752" i="1"/>
  <c r="O4751" i="1"/>
  <c r="N4751" i="1"/>
  <c r="O4750" i="1"/>
  <c r="N4750" i="1"/>
  <c r="O4749" i="1"/>
  <c r="N4749" i="1"/>
  <c r="O4748" i="1"/>
  <c r="N4748" i="1"/>
  <c r="O4747" i="1"/>
  <c r="N4747" i="1"/>
  <c r="O4746" i="1"/>
  <c r="N4746" i="1"/>
  <c r="O4745" i="1"/>
  <c r="N4745" i="1"/>
  <c r="O4744" i="1"/>
  <c r="N4744" i="1"/>
  <c r="O4743" i="1"/>
  <c r="N4743" i="1"/>
  <c r="O4742" i="1"/>
  <c r="N4742" i="1"/>
  <c r="O4741" i="1"/>
  <c r="N4741" i="1"/>
  <c r="O4740" i="1"/>
  <c r="N4740" i="1"/>
  <c r="O4739" i="1"/>
  <c r="N4739" i="1"/>
  <c r="O4738" i="1"/>
  <c r="N4738" i="1"/>
  <c r="O4737" i="1"/>
  <c r="N4737" i="1"/>
  <c r="O4736" i="1"/>
  <c r="N4736" i="1"/>
  <c r="O4735" i="1"/>
  <c r="N4735" i="1"/>
  <c r="O4734" i="1"/>
  <c r="N4734" i="1"/>
  <c r="O4733" i="1"/>
  <c r="N4733" i="1"/>
  <c r="O4732" i="1"/>
  <c r="N4732" i="1"/>
  <c r="O4731" i="1"/>
  <c r="N4731" i="1"/>
  <c r="O4730" i="1"/>
  <c r="N4730" i="1"/>
  <c r="O4729" i="1"/>
  <c r="N4729" i="1"/>
  <c r="O4728" i="1"/>
  <c r="N4728" i="1"/>
  <c r="O4727" i="1"/>
  <c r="N4727" i="1"/>
  <c r="O4726" i="1"/>
  <c r="N4726" i="1"/>
  <c r="O4725" i="1"/>
  <c r="N4725" i="1"/>
  <c r="O4724" i="1"/>
  <c r="N4724" i="1"/>
  <c r="O4723" i="1"/>
  <c r="N4723" i="1"/>
  <c r="O4722" i="1"/>
  <c r="N4722" i="1"/>
  <c r="O4721" i="1"/>
  <c r="N4721" i="1"/>
  <c r="O4720" i="1"/>
  <c r="N4720" i="1"/>
  <c r="O4719" i="1"/>
  <c r="N4719" i="1"/>
  <c r="O4718" i="1"/>
  <c r="N4718" i="1"/>
  <c r="O4717" i="1"/>
  <c r="N4717" i="1"/>
  <c r="O4716" i="1"/>
  <c r="N4716" i="1"/>
  <c r="O4715" i="1"/>
  <c r="N4715" i="1"/>
  <c r="O4714" i="1"/>
  <c r="N4714" i="1"/>
  <c r="O4713" i="1"/>
  <c r="N4713" i="1"/>
  <c r="O4712" i="1"/>
  <c r="N4712" i="1"/>
  <c r="O4711" i="1"/>
  <c r="N4711" i="1"/>
  <c r="O4710" i="1"/>
  <c r="N4710" i="1"/>
  <c r="O4709" i="1"/>
  <c r="N4709" i="1"/>
  <c r="O4708" i="1"/>
  <c r="N4708" i="1"/>
  <c r="O4707" i="1"/>
  <c r="N4707" i="1"/>
  <c r="O4706" i="1"/>
  <c r="N4706" i="1"/>
  <c r="O4705" i="1"/>
  <c r="N4705" i="1"/>
  <c r="O4704" i="1"/>
  <c r="N4704" i="1"/>
  <c r="O4703" i="1"/>
  <c r="N4703" i="1"/>
  <c r="O4702" i="1"/>
  <c r="N4702" i="1"/>
  <c r="O4701" i="1"/>
  <c r="N4701" i="1"/>
  <c r="O4700" i="1"/>
  <c r="N4700" i="1"/>
  <c r="O4699" i="1"/>
  <c r="N4699" i="1"/>
  <c r="O4698" i="1"/>
  <c r="N4698" i="1"/>
  <c r="O4697" i="1"/>
  <c r="N4697" i="1"/>
  <c r="O4696" i="1"/>
  <c r="N4696" i="1"/>
  <c r="O4695" i="1"/>
  <c r="N4695" i="1"/>
  <c r="O4694" i="1"/>
  <c r="N4694" i="1"/>
  <c r="O4693" i="1"/>
  <c r="N4693" i="1"/>
  <c r="O4692" i="1"/>
  <c r="N4692" i="1"/>
  <c r="O4691" i="1"/>
  <c r="N4691" i="1"/>
  <c r="O4690" i="1"/>
  <c r="N4690" i="1"/>
  <c r="O4689" i="1"/>
  <c r="N4689" i="1"/>
  <c r="O4688" i="1"/>
  <c r="N4688" i="1"/>
  <c r="O4687" i="1"/>
  <c r="N4687" i="1"/>
  <c r="O4686" i="1"/>
  <c r="N4686" i="1"/>
  <c r="O4685" i="1"/>
  <c r="N4685" i="1"/>
  <c r="O4684" i="1"/>
  <c r="N4684" i="1"/>
  <c r="O4683" i="1"/>
  <c r="N4683" i="1"/>
  <c r="O4682" i="1"/>
  <c r="N4682" i="1"/>
  <c r="O4681" i="1"/>
  <c r="N4681" i="1"/>
  <c r="O4680" i="1"/>
  <c r="N4680" i="1"/>
  <c r="O4679" i="1"/>
  <c r="N4679" i="1"/>
  <c r="O4678" i="1"/>
  <c r="N4678" i="1"/>
  <c r="O4677" i="1"/>
  <c r="N4677" i="1"/>
  <c r="O4676" i="1"/>
  <c r="N4676" i="1"/>
  <c r="O4675" i="1"/>
  <c r="N4675" i="1"/>
  <c r="O4674" i="1"/>
  <c r="N4674" i="1"/>
  <c r="O4673" i="1"/>
  <c r="N4673" i="1"/>
  <c r="O4672" i="1"/>
  <c r="N4672" i="1"/>
  <c r="O4671" i="1"/>
  <c r="N4671" i="1"/>
  <c r="O4670" i="1"/>
  <c r="N4670" i="1"/>
  <c r="O4669" i="1"/>
  <c r="N4669" i="1"/>
  <c r="O4668" i="1"/>
  <c r="N4668" i="1"/>
  <c r="O4667" i="1"/>
  <c r="N4667" i="1"/>
  <c r="O4666" i="1"/>
  <c r="N4666" i="1"/>
  <c r="O4665" i="1"/>
  <c r="N4665" i="1"/>
  <c r="O4664" i="1"/>
  <c r="N4664" i="1"/>
  <c r="O4663" i="1"/>
  <c r="N4663" i="1"/>
  <c r="O4662" i="1"/>
  <c r="N4662" i="1"/>
  <c r="O4661" i="1"/>
  <c r="N4661" i="1"/>
  <c r="O4660" i="1"/>
  <c r="N4660" i="1"/>
  <c r="O4659" i="1"/>
  <c r="N4659" i="1"/>
  <c r="O4658" i="1"/>
  <c r="N4658" i="1"/>
  <c r="O4657" i="1"/>
  <c r="N4657" i="1"/>
  <c r="O4656" i="1"/>
  <c r="N4656" i="1"/>
  <c r="O4655" i="1"/>
  <c r="N4655" i="1"/>
  <c r="O4654" i="1"/>
  <c r="N4654" i="1"/>
  <c r="O4653" i="1"/>
  <c r="N4653" i="1"/>
  <c r="O4652" i="1"/>
  <c r="N4652" i="1"/>
  <c r="O4651" i="1"/>
  <c r="N4651" i="1"/>
  <c r="O4650" i="1"/>
  <c r="N4650" i="1"/>
  <c r="O4649" i="1"/>
  <c r="N4649" i="1"/>
  <c r="O4648" i="1"/>
  <c r="N4648" i="1"/>
  <c r="O4647" i="1"/>
  <c r="N4647" i="1"/>
  <c r="O4646" i="1"/>
  <c r="N4646" i="1"/>
  <c r="O4645" i="1"/>
  <c r="N4645" i="1"/>
  <c r="O4644" i="1"/>
  <c r="N4644" i="1"/>
  <c r="O4643" i="1"/>
  <c r="N4643" i="1"/>
  <c r="O4642" i="1"/>
  <c r="N4642" i="1"/>
  <c r="O4641" i="1"/>
  <c r="N4641" i="1"/>
  <c r="O4640" i="1"/>
  <c r="N4640" i="1"/>
  <c r="O4639" i="1"/>
  <c r="N4639" i="1"/>
  <c r="O4638" i="1"/>
  <c r="N4638" i="1"/>
  <c r="O4637" i="1"/>
  <c r="N4637" i="1"/>
  <c r="O4636" i="1"/>
  <c r="N4636" i="1"/>
  <c r="O4635" i="1"/>
  <c r="N4635" i="1"/>
  <c r="O4634" i="1"/>
  <c r="N4634" i="1"/>
  <c r="O4633" i="1"/>
  <c r="N4633" i="1"/>
  <c r="O4632" i="1"/>
  <c r="N4632" i="1"/>
  <c r="O4631" i="1"/>
  <c r="N4631" i="1"/>
  <c r="O4630" i="1"/>
  <c r="N4630" i="1"/>
  <c r="O4629" i="1"/>
  <c r="N4629" i="1"/>
  <c r="O4628" i="1"/>
  <c r="N4628" i="1"/>
  <c r="O4627" i="1"/>
  <c r="N4627" i="1"/>
  <c r="O4626" i="1"/>
  <c r="N4626" i="1"/>
  <c r="O4625" i="1"/>
  <c r="N4625" i="1"/>
  <c r="O4624" i="1"/>
  <c r="N4624" i="1"/>
  <c r="O4623" i="1"/>
  <c r="N4623" i="1"/>
  <c r="O4622" i="1"/>
  <c r="N4622" i="1"/>
  <c r="O4621" i="1"/>
  <c r="N4621" i="1"/>
  <c r="O4620" i="1"/>
  <c r="N4620" i="1"/>
  <c r="O4619" i="1"/>
  <c r="N4619" i="1"/>
  <c r="O4618" i="1"/>
  <c r="N4618" i="1"/>
  <c r="O4617" i="1"/>
  <c r="N4617" i="1"/>
  <c r="O4616" i="1"/>
  <c r="N4616" i="1"/>
  <c r="O4615" i="1"/>
  <c r="N4615" i="1"/>
  <c r="O4614" i="1"/>
  <c r="N4614" i="1"/>
  <c r="O4613" i="1"/>
  <c r="N4613" i="1"/>
  <c r="O4612" i="1"/>
  <c r="N4612" i="1"/>
  <c r="O4611" i="1"/>
  <c r="N4611" i="1"/>
  <c r="O4610" i="1"/>
  <c r="N4610" i="1"/>
  <c r="O4609" i="1"/>
  <c r="N4609" i="1"/>
  <c r="O4608" i="1"/>
  <c r="N4608" i="1"/>
  <c r="O4607" i="1"/>
  <c r="N4607" i="1"/>
  <c r="O4606" i="1"/>
  <c r="N4606" i="1"/>
  <c r="O4605" i="1"/>
  <c r="N4605" i="1"/>
  <c r="O4604" i="1"/>
  <c r="N4604" i="1"/>
  <c r="O4603" i="1"/>
  <c r="N4603" i="1"/>
  <c r="O4602" i="1"/>
  <c r="N4602" i="1"/>
  <c r="O4601" i="1"/>
  <c r="N4601" i="1"/>
  <c r="O4600" i="1"/>
  <c r="N4600" i="1"/>
  <c r="O4599" i="1"/>
  <c r="N4599" i="1"/>
  <c r="O4598" i="1"/>
  <c r="N4598" i="1"/>
  <c r="O4597" i="1"/>
  <c r="N4597" i="1"/>
  <c r="O4596" i="1"/>
  <c r="N4596" i="1"/>
  <c r="O4595" i="1"/>
  <c r="N4595" i="1"/>
  <c r="O4594" i="1"/>
  <c r="N4594" i="1"/>
  <c r="O4593" i="1"/>
  <c r="N4593" i="1"/>
  <c r="O4592" i="1"/>
  <c r="N4592" i="1"/>
  <c r="O4591" i="1"/>
  <c r="N4591" i="1"/>
  <c r="O4590" i="1"/>
  <c r="N4590" i="1"/>
  <c r="O4589" i="1"/>
  <c r="N4589" i="1"/>
  <c r="O4588" i="1"/>
  <c r="N4588" i="1"/>
  <c r="O4587" i="1"/>
  <c r="N4587" i="1"/>
  <c r="O4586" i="1"/>
  <c r="N4586" i="1"/>
  <c r="O4585" i="1"/>
  <c r="N4585" i="1"/>
  <c r="O4584" i="1"/>
  <c r="N4584" i="1"/>
  <c r="O4583" i="1"/>
  <c r="N4583" i="1"/>
  <c r="O4582" i="1"/>
  <c r="N4582" i="1"/>
  <c r="O4581" i="1"/>
  <c r="N4581" i="1"/>
  <c r="O4580" i="1"/>
  <c r="N4580" i="1"/>
  <c r="O4579" i="1"/>
  <c r="N4579" i="1"/>
  <c r="O4578" i="1"/>
  <c r="N4578" i="1"/>
  <c r="O4577" i="1"/>
  <c r="N4577" i="1"/>
  <c r="O4576" i="1"/>
  <c r="N4576" i="1"/>
  <c r="O4575" i="1"/>
  <c r="N4575" i="1"/>
  <c r="O4574" i="1"/>
  <c r="N4574" i="1"/>
  <c r="O4573" i="1"/>
  <c r="N4573" i="1"/>
  <c r="O4572" i="1"/>
  <c r="N4572" i="1"/>
  <c r="O4571" i="1"/>
  <c r="N4571" i="1"/>
  <c r="O4570" i="1"/>
  <c r="N4570" i="1"/>
  <c r="O4569" i="1"/>
  <c r="N4569" i="1"/>
  <c r="O4568" i="1"/>
  <c r="N4568" i="1"/>
  <c r="O4567" i="1"/>
  <c r="N4567" i="1"/>
  <c r="O4566" i="1"/>
  <c r="N4566" i="1"/>
  <c r="O4565" i="1"/>
  <c r="N4565" i="1"/>
  <c r="O4564" i="1"/>
  <c r="N4564" i="1"/>
  <c r="O4563" i="1"/>
  <c r="N4563" i="1"/>
  <c r="O4562" i="1"/>
  <c r="N4562" i="1"/>
  <c r="O4561" i="1"/>
  <c r="N4561" i="1"/>
  <c r="O4560" i="1"/>
  <c r="N4560" i="1"/>
  <c r="O4559" i="1"/>
  <c r="N4559" i="1"/>
  <c r="O4558" i="1"/>
  <c r="N4558" i="1"/>
  <c r="O4557" i="1"/>
  <c r="N4557" i="1"/>
  <c r="O4556" i="1"/>
  <c r="N4556" i="1"/>
  <c r="O4555" i="1"/>
  <c r="N4555" i="1"/>
  <c r="O4554" i="1"/>
  <c r="N4554" i="1"/>
  <c r="O4553" i="1"/>
  <c r="N4553" i="1"/>
  <c r="O4552" i="1"/>
  <c r="N4552" i="1"/>
  <c r="O4551" i="1"/>
  <c r="N4551" i="1"/>
  <c r="O4550" i="1"/>
  <c r="N4550" i="1"/>
  <c r="O4549" i="1"/>
  <c r="N4549" i="1"/>
  <c r="O4548" i="1"/>
  <c r="N4548" i="1"/>
  <c r="O4547" i="1"/>
  <c r="N4547" i="1"/>
  <c r="O4546" i="1"/>
  <c r="N4546" i="1"/>
  <c r="O4545" i="1"/>
  <c r="N4545" i="1"/>
  <c r="O4544" i="1"/>
  <c r="N4544" i="1"/>
  <c r="O4543" i="1"/>
  <c r="N4543" i="1"/>
  <c r="O4542" i="1"/>
  <c r="N4542" i="1"/>
  <c r="O4541" i="1"/>
  <c r="N4541" i="1"/>
  <c r="O4540" i="1"/>
  <c r="N4540" i="1"/>
  <c r="O4539" i="1"/>
  <c r="N4539" i="1"/>
  <c r="O4538" i="1"/>
  <c r="N4538" i="1"/>
  <c r="O4537" i="1"/>
  <c r="N4537" i="1"/>
  <c r="O4536" i="1"/>
  <c r="N4536" i="1"/>
  <c r="O4535" i="1"/>
  <c r="N4535" i="1"/>
  <c r="O4534" i="1"/>
  <c r="N4534" i="1"/>
  <c r="O4533" i="1"/>
  <c r="N4533" i="1"/>
  <c r="O4532" i="1"/>
  <c r="N4532" i="1"/>
  <c r="O4531" i="1"/>
  <c r="N4531" i="1"/>
  <c r="O4530" i="1"/>
  <c r="N4530" i="1"/>
  <c r="O4529" i="1"/>
  <c r="N4529" i="1"/>
  <c r="O4528" i="1"/>
  <c r="N4528" i="1"/>
  <c r="O4527" i="1"/>
  <c r="N4527" i="1"/>
  <c r="O4526" i="1"/>
  <c r="N4526" i="1"/>
  <c r="O4525" i="1"/>
  <c r="N4525" i="1"/>
  <c r="O4524" i="1"/>
  <c r="N4524" i="1"/>
  <c r="O4523" i="1"/>
  <c r="N4523" i="1"/>
  <c r="O4522" i="1"/>
  <c r="N4522" i="1"/>
  <c r="O4521" i="1"/>
  <c r="N4521" i="1"/>
  <c r="O4520" i="1"/>
  <c r="N4520" i="1"/>
  <c r="O4519" i="1"/>
  <c r="N4519" i="1"/>
  <c r="O4518" i="1"/>
  <c r="N4518" i="1"/>
  <c r="O4517" i="1"/>
  <c r="N4517" i="1"/>
  <c r="O4516" i="1"/>
  <c r="N4516" i="1"/>
  <c r="O4515" i="1"/>
  <c r="N4515" i="1"/>
  <c r="O4514" i="1"/>
  <c r="N4514" i="1"/>
  <c r="O4513" i="1"/>
  <c r="N4513" i="1"/>
  <c r="O4512" i="1"/>
  <c r="N4512" i="1"/>
  <c r="O4511" i="1"/>
  <c r="N4511" i="1"/>
  <c r="O4510" i="1"/>
  <c r="N4510" i="1"/>
  <c r="O4509" i="1"/>
  <c r="N4509" i="1"/>
  <c r="O4508" i="1"/>
  <c r="N4508" i="1"/>
  <c r="O4507" i="1"/>
  <c r="N4507" i="1"/>
  <c r="O4506" i="1"/>
  <c r="N4506" i="1"/>
  <c r="O4505" i="1"/>
  <c r="N4505" i="1"/>
  <c r="O4504" i="1"/>
  <c r="N4504" i="1"/>
  <c r="O4503" i="1"/>
  <c r="N4503" i="1"/>
  <c r="O4502" i="1"/>
  <c r="N4502" i="1"/>
  <c r="O4501" i="1"/>
  <c r="N4501" i="1"/>
  <c r="O4500" i="1"/>
  <c r="N4500" i="1"/>
  <c r="O4499" i="1"/>
  <c r="N4499" i="1"/>
  <c r="O4498" i="1"/>
  <c r="N4498" i="1"/>
  <c r="O4497" i="1"/>
  <c r="N4497" i="1"/>
  <c r="O4496" i="1"/>
  <c r="N4496" i="1"/>
  <c r="O4495" i="1"/>
  <c r="N4495" i="1"/>
  <c r="O4494" i="1"/>
  <c r="N4494" i="1"/>
  <c r="O4493" i="1"/>
  <c r="N4493" i="1"/>
  <c r="O4492" i="1"/>
  <c r="N4492" i="1"/>
  <c r="O4491" i="1"/>
  <c r="N4491" i="1"/>
  <c r="O4490" i="1"/>
  <c r="N4490" i="1"/>
  <c r="O4489" i="1"/>
  <c r="N4489" i="1"/>
  <c r="O4488" i="1"/>
  <c r="N4488" i="1"/>
  <c r="O4487" i="1"/>
  <c r="N4487" i="1"/>
  <c r="O4486" i="1"/>
  <c r="N4486" i="1"/>
  <c r="O4485" i="1"/>
  <c r="N4485" i="1"/>
  <c r="O4484" i="1"/>
  <c r="N4484" i="1"/>
  <c r="O4483" i="1"/>
  <c r="N4483" i="1"/>
  <c r="O4482" i="1"/>
  <c r="N4482" i="1"/>
  <c r="O4481" i="1"/>
  <c r="N4481" i="1"/>
  <c r="O4480" i="1"/>
  <c r="N4480" i="1"/>
  <c r="O4479" i="1"/>
  <c r="N4479" i="1"/>
  <c r="O4478" i="1"/>
  <c r="N4478" i="1"/>
  <c r="O4477" i="1"/>
  <c r="N4477" i="1"/>
  <c r="O4476" i="1"/>
  <c r="N4476" i="1"/>
  <c r="O4475" i="1"/>
  <c r="N4475" i="1"/>
  <c r="O4474" i="1"/>
  <c r="N4474" i="1"/>
  <c r="O4473" i="1"/>
  <c r="N4473" i="1"/>
  <c r="O4472" i="1"/>
  <c r="N4472" i="1"/>
  <c r="O4471" i="1"/>
  <c r="N4471" i="1"/>
  <c r="O4470" i="1"/>
  <c r="N4470" i="1"/>
  <c r="O4469" i="1"/>
  <c r="N4469" i="1"/>
  <c r="O4468" i="1"/>
  <c r="N4468" i="1"/>
  <c r="O4467" i="1"/>
  <c r="N4467" i="1"/>
  <c r="O4466" i="1"/>
  <c r="N4466" i="1"/>
  <c r="O4465" i="1"/>
  <c r="N4465" i="1"/>
  <c r="O4464" i="1"/>
  <c r="N4464" i="1"/>
  <c r="O4463" i="1"/>
  <c r="N4463" i="1"/>
  <c r="O4462" i="1"/>
  <c r="N4462" i="1"/>
  <c r="O4461" i="1"/>
  <c r="N4461" i="1"/>
  <c r="O4460" i="1"/>
  <c r="N4460" i="1"/>
  <c r="O4459" i="1"/>
  <c r="N4459" i="1"/>
  <c r="O4458" i="1"/>
  <c r="N4458" i="1"/>
  <c r="O4457" i="1"/>
  <c r="N4457" i="1"/>
  <c r="O4456" i="1"/>
  <c r="N4456" i="1"/>
  <c r="O4455" i="1"/>
  <c r="N4455" i="1"/>
  <c r="O4454" i="1"/>
  <c r="N4454" i="1"/>
  <c r="O4453" i="1"/>
  <c r="N4453" i="1"/>
  <c r="O4452" i="1"/>
  <c r="N4452" i="1"/>
  <c r="O4451" i="1"/>
  <c r="N4451" i="1"/>
  <c r="O4450" i="1"/>
  <c r="N4450" i="1"/>
  <c r="O4449" i="1"/>
  <c r="N4449" i="1"/>
  <c r="O4448" i="1"/>
  <c r="N4448" i="1"/>
  <c r="O4447" i="1"/>
  <c r="N4447" i="1"/>
  <c r="O4446" i="1"/>
  <c r="N4446" i="1"/>
  <c r="O4445" i="1"/>
  <c r="N4445" i="1"/>
  <c r="O4444" i="1"/>
  <c r="N4444" i="1"/>
  <c r="O4443" i="1"/>
  <c r="N4443" i="1"/>
  <c r="O4442" i="1"/>
  <c r="N4442" i="1"/>
  <c r="O4441" i="1"/>
  <c r="N4441" i="1"/>
  <c r="O4440" i="1"/>
  <c r="N4440" i="1"/>
  <c r="O4439" i="1"/>
  <c r="N4439" i="1"/>
  <c r="O4438" i="1"/>
  <c r="N4438" i="1"/>
  <c r="O4437" i="1"/>
  <c r="N4437" i="1"/>
  <c r="O4436" i="1"/>
  <c r="N4436" i="1"/>
  <c r="O4435" i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O4428" i="1"/>
  <c r="N4428" i="1"/>
  <c r="O4427" i="1"/>
  <c r="N4427" i="1"/>
  <c r="O4426" i="1"/>
  <c r="N4426" i="1"/>
  <c r="O4425" i="1"/>
  <c r="N4425" i="1"/>
  <c r="O4424" i="1"/>
  <c r="N4424" i="1"/>
  <c r="O4423" i="1"/>
  <c r="N4423" i="1"/>
  <c r="O4422" i="1"/>
  <c r="N4422" i="1"/>
  <c r="O4421" i="1"/>
  <c r="N4421" i="1"/>
  <c r="O4420" i="1"/>
  <c r="N4420" i="1"/>
  <c r="O4419" i="1"/>
  <c r="N4419" i="1"/>
  <c r="O4418" i="1"/>
  <c r="N4418" i="1"/>
  <c r="O4417" i="1"/>
  <c r="N4417" i="1"/>
  <c r="O4416" i="1"/>
  <c r="N4416" i="1"/>
  <c r="O4415" i="1"/>
  <c r="N4415" i="1"/>
  <c r="O4414" i="1"/>
  <c r="N4414" i="1"/>
  <c r="O4413" i="1"/>
  <c r="N4413" i="1"/>
  <c r="O4412" i="1"/>
  <c r="N4412" i="1"/>
  <c r="O4411" i="1"/>
  <c r="N4411" i="1"/>
  <c r="O4410" i="1"/>
  <c r="N4410" i="1"/>
  <c r="O4409" i="1"/>
  <c r="N4409" i="1"/>
  <c r="O4408" i="1"/>
  <c r="N4408" i="1"/>
  <c r="O4407" i="1"/>
  <c r="N4407" i="1"/>
  <c r="O4406" i="1"/>
  <c r="N4406" i="1"/>
  <c r="O4405" i="1"/>
  <c r="N4405" i="1"/>
  <c r="O4404" i="1"/>
  <c r="N4404" i="1"/>
  <c r="O4403" i="1"/>
  <c r="N4403" i="1"/>
  <c r="O4402" i="1"/>
  <c r="N4402" i="1"/>
  <c r="O4401" i="1"/>
  <c r="N4401" i="1"/>
  <c r="O4400" i="1"/>
  <c r="N4400" i="1"/>
  <c r="O4399" i="1"/>
  <c r="N4399" i="1"/>
  <c r="O4398" i="1"/>
  <c r="N4398" i="1"/>
  <c r="O4397" i="1"/>
  <c r="N4397" i="1"/>
  <c r="O4396" i="1"/>
  <c r="N4396" i="1"/>
  <c r="O4395" i="1"/>
  <c r="N4395" i="1"/>
  <c r="O4394" i="1"/>
  <c r="N4394" i="1"/>
  <c r="O4393" i="1"/>
  <c r="N4393" i="1"/>
  <c r="O4392" i="1"/>
  <c r="N4392" i="1"/>
  <c r="O4391" i="1"/>
  <c r="N4391" i="1"/>
  <c r="O4390" i="1"/>
  <c r="N4390" i="1"/>
  <c r="O4389" i="1"/>
  <c r="N4389" i="1"/>
  <c r="O4388" i="1"/>
  <c r="N4388" i="1"/>
  <c r="O4387" i="1"/>
  <c r="N4387" i="1"/>
  <c r="O4386" i="1"/>
  <c r="N4386" i="1"/>
  <c r="O4385" i="1"/>
  <c r="N4385" i="1"/>
  <c r="O4384" i="1"/>
  <c r="N4384" i="1"/>
  <c r="O4383" i="1"/>
  <c r="N4383" i="1"/>
  <c r="O4382" i="1"/>
  <c r="N4382" i="1"/>
  <c r="O4381" i="1"/>
  <c r="N4381" i="1"/>
  <c r="O4380" i="1"/>
  <c r="N4380" i="1"/>
  <c r="O4379" i="1"/>
  <c r="N4379" i="1"/>
  <c r="O4378" i="1"/>
  <c r="N4378" i="1"/>
  <c r="O4377" i="1"/>
  <c r="N4377" i="1"/>
  <c r="O4376" i="1"/>
  <c r="N4376" i="1"/>
  <c r="O4375" i="1"/>
  <c r="N4375" i="1"/>
  <c r="O4374" i="1"/>
  <c r="N4374" i="1"/>
  <c r="O4373" i="1"/>
  <c r="N4373" i="1"/>
  <c r="O4372" i="1"/>
  <c r="N4372" i="1"/>
  <c r="O4371" i="1"/>
  <c r="N4371" i="1"/>
  <c r="O4370" i="1"/>
  <c r="N4370" i="1"/>
  <c r="O4369" i="1"/>
  <c r="N4369" i="1"/>
  <c r="O4368" i="1"/>
  <c r="N4368" i="1"/>
  <c r="O4367" i="1"/>
  <c r="N4367" i="1"/>
  <c r="O4366" i="1"/>
  <c r="N4366" i="1"/>
  <c r="O4365" i="1"/>
  <c r="N4365" i="1"/>
  <c r="O4364" i="1"/>
  <c r="N4364" i="1"/>
  <c r="O4363" i="1"/>
  <c r="N4363" i="1"/>
  <c r="O4362" i="1"/>
  <c r="N4362" i="1"/>
  <c r="O4361" i="1"/>
  <c r="N4361" i="1"/>
  <c r="O4360" i="1"/>
  <c r="N4360" i="1"/>
  <c r="O4359" i="1"/>
  <c r="N4359" i="1"/>
  <c r="O4358" i="1"/>
  <c r="N4358" i="1"/>
  <c r="O4357" i="1"/>
  <c r="N4357" i="1"/>
  <c r="O4356" i="1"/>
  <c r="N4356" i="1"/>
  <c r="O4355" i="1"/>
  <c r="N4355" i="1"/>
  <c r="O4354" i="1"/>
  <c r="N4354" i="1"/>
  <c r="O4353" i="1"/>
  <c r="N4353" i="1"/>
  <c r="O4352" i="1"/>
  <c r="N4352" i="1"/>
  <c r="O4351" i="1"/>
  <c r="N4351" i="1"/>
  <c r="O4350" i="1"/>
  <c r="N4350" i="1"/>
  <c r="O4349" i="1"/>
  <c r="N4349" i="1"/>
  <c r="O4348" i="1"/>
  <c r="N4348" i="1"/>
  <c r="O4347" i="1"/>
  <c r="N4347" i="1"/>
  <c r="O4346" i="1"/>
  <c r="N4346" i="1"/>
  <c r="O4345" i="1"/>
  <c r="N4345" i="1"/>
  <c r="O4344" i="1"/>
  <c r="N4344" i="1"/>
  <c r="O4343" i="1"/>
  <c r="N4343" i="1"/>
  <c r="O4342" i="1"/>
  <c r="N4342" i="1"/>
  <c r="O4341" i="1"/>
  <c r="N4341" i="1"/>
  <c r="O4340" i="1"/>
  <c r="N4340" i="1"/>
  <c r="O4339" i="1"/>
  <c r="N4339" i="1"/>
  <c r="O4338" i="1"/>
  <c r="N4338" i="1"/>
  <c r="O4337" i="1"/>
  <c r="N4337" i="1"/>
  <c r="O4336" i="1"/>
  <c r="N4336" i="1"/>
  <c r="O4335" i="1"/>
  <c r="N4335" i="1"/>
  <c r="O4334" i="1"/>
  <c r="N4334" i="1"/>
  <c r="O4333" i="1"/>
  <c r="N4333" i="1"/>
  <c r="O4332" i="1"/>
  <c r="N4332" i="1"/>
  <c r="O4331" i="1"/>
  <c r="N4331" i="1"/>
  <c r="O4330" i="1"/>
  <c r="N4330" i="1"/>
  <c r="O4329" i="1"/>
  <c r="N4329" i="1"/>
  <c r="O4328" i="1"/>
  <c r="N4328" i="1"/>
  <c r="O4327" i="1"/>
  <c r="N4327" i="1"/>
  <c r="O4326" i="1"/>
  <c r="N4326" i="1"/>
  <c r="O4325" i="1"/>
  <c r="N4325" i="1"/>
  <c r="O4324" i="1"/>
  <c r="N4324" i="1"/>
  <c r="O4323" i="1"/>
  <c r="N4323" i="1"/>
  <c r="O4322" i="1"/>
  <c r="N4322" i="1"/>
  <c r="O4321" i="1"/>
  <c r="N4321" i="1"/>
  <c r="O4320" i="1"/>
  <c r="N4320" i="1"/>
  <c r="O4319" i="1"/>
  <c r="N4319" i="1"/>
  <c r="O4318" i="1"/>
  <c r="N4318" i="1"/>
  <c r="O4317" i="1"/>
  <c r="N4317" i="1"/>
  <c r="O4316" i="1"/>
  <c r="N4316" i="1"/>
  <c r="O4315" i="1"/>
  <c r="N4315" i="1"/>
  <c r="O4314" i="1"/>
  <c r="N4314" i="1"/>
  <c r="O4313" i="1"/>
  <c r="N4313" i="1"/>
  <c r="O4312" i="1"/>
  <c r="N4312" i="1"/>
  <c r="O4311" i="1"/>
  <c r="N4311" i="1"/>
  <c r="O4310" i="1"/>
  <c r="N4310" i="1"/>
  <c r="O4309" i="1"/>
  <c r="N4309" i="1"/>
  <c r="O4308" i="1"/>
  <c r="N4308" i="1"/>
  <c r="O4307" i="1"/>
  <c r="N4307" i="1"/>
  <c r="O4306" i="1"/>
  <c r="N4306" i="1"/>
  <c r="O4305" i="1"/>
  <c r="N4305" i="1"/>
  <c r="O4304" i="1"/>
  <c r="N4304" i="1"/>
  <c r="O4303" i="1"/>
  <c r="N4303" i="1"/>
  <c r="O4302" i="1"/>
  <c r="N4302" i="1"/>
  <c r="O4301" i="1"/>
  <c r="N4301" i="1"/>
  <c r="O4300" i="1"/>
  <c r="N4300" i="1"/>
  <c r="O4299" i="1"/>
  <c r="N4299" i="1"/>
  <c r="O4298" i="1"/>
  <c r="N4298" i="1"/>
  <c r="O4297" i="1"/>
  <c r="N4297" i="1"/>
  <c r="O4296" i="1"/>
  <c r="N4296" i="1"/>
  <c r="O4295" i="1"/>
  <c r="N4295" i="1"/>
  <c r="O4294" i="1"/>
  <c r="N4294" i="1"/>
  <c r="O4293" i="1"/>
  <c r="N4293" i="1"/>
  <c r="O4292" i="1"/>
  <c r="N4292" i="1"/>
  <c r="O4291" i="1"/>
  <c r="N4291" i="1"/>
  <c r="O4290" i="1"/>
  <c r="N4290" i="1"/>
  <c r="O4289" i="1"/>
  <c r="N4289" i="1"/>
  <c r="O4288" i="1"/>
  <c r="N4288" i="1"/>
  <c r="O4287" i="1"/>
  <c r="N4287" i="1"/>
  <c r="O4286" i="1"/>
  <c r="N4286" i="1"/>
  <c r="O4285" i="1"/>
  <c r="N4285" i="1"/>
  <c r="O4284" i="1"/>
  <c r="N4284" i="1"/>
  <c r="O4283" i="1"/>
  <c r="N4283" i="1"/>
  <c r="O4282" i="1"/>
  <c r="N4282" i="1"/>
  <c r="O4281" i="1"/>
  <c r="N4281" i="1"/>
  <c r="O4280" i="1"/>
  <c r="N4280" i="1"/>
  <c r="O4279" i="1"/>
  <c r="N4279" i="1"/>
  <c r="O4278" i="1"/>
  <c r="N4278" i="1"/>
  <c r="O4277" i="1"/>
  <c r="N4277" i="1"/>
  <c r="O4276" i="1"/>
  <c r="N4276" i="1"/>
  <c r="O4275" i="1"/>
  <c r="N4275" i="1"/>
  <c r="O4274" i="1"/>
  <c r="N4274" i="1"/>
  <c r="O4273" i="1"/>
  <c r="N4273" i="1"/>
  <c r="O4272" i="1"/>
  <c r="N4272" i="1"/>
  <c r="O4271" i="1"/>
  <c r="N4271" i="1"/>
  <c r="O4270" i="1"/>
  <c r="N4270" i="1"/>
  <c r="O4269" i="1"/>
  <c r="N4269" i="1"/>
  <c r="O4268" i="1"/>
  <c r="N4268" i="1"/>
  <c r="O4267" i="1"/>
  <c r="N4267" i="1"/>
  <c r="O4266" i="1"/>
  <c r="N4266" i="1"/>
  <c r="O4265" i="1"/>
  <c r="N4265" i="1"/>
  <c r="O4264" i="1"/>
  <c r="N4264" i="1"/>
  <c r="O4263" i="1"/>
  <c r="N4263" i="1"/>
  <c r="O4262" i="1"/>
  <c r="N4262" i="1"/>
  <c r="O4261" i="1"/>
  <c r="N4261" i="1"/>
  <c r="O4260" i="1"/>
  <c r="N4260" i="1"/>
  <c r="O4259" i="1"/>
  <c r="N4259" i="1"/>
  <c r="O4258" i="1"/>
  <c r="N4258" i="1"/>
  <c r="O4257" i="1"/>
  <c r="N4257" i="1"/>
  <c r="O4256" i="1"/>
  <c r="N4256" i="1"/>
  <c r="O4255" i="1"/>
  <c r="N4255" i="1"/>
  <c r="O4254" i="1"/>
  <c r="N4254" i="1"/>
  <c r="O4253" i="1"/>
  <c r="N4253" i="1"/>
  <c r="O4252" i="1"/>
  <c r="N4252" i="1"/>
  <c r="O4251" i="1"/>
  <c r="N4251" i="1"/>
  <c r="O4250" i="1"/>
  <c r="N4250" i="1"/>
  <c r="O4249" i="1"/>
  <c r="N4249" i="1"/>
  <c r="O4248" i="1"/>
  <c r="N4248" i="1"/>
  <c r="O4247" i="1"/>
  <c r="N4247" i="1"/>
  <c r="O4246" i="1"/>
  <c r="N4246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O4237" i="1"/>
  <c r="N4237" i="1"/>
  <c r="O4236" i="1"/>
  <c r="N4236" i="1"/>
  <c r="O4235" i="1"/>
  <c r="N4235" i="1"/>
  <c r="O4234" i="1"/>
  <c r="N4234" i="1"/>
  <c r="O4233" i="1"/>
  <c r="N4233" i="1"/>
  <c r="O4232" i="1"/>
  <c r="N4232" i="1"/>
  <c r="O4231" i="1"/>
  <c r="N4231" i="1"/>
  <c r="O4230" i="1"/>
  <c r="N4230" i="1"/>
  <c r="O4229" i="1"/>
  <c r="N4229" i="1"/>
  <c r="O4228" i="1"/>
  <c r="N4228" i="1"/>
  <c r="O4227" i="1"/>
  <c r="N4227" i="1"/>
  <c r="O4226" i="1"/>
  <c r="N4226" i="1"/>
  <c r="O4225" i="1"/>
  <c r="N4225" i="1"/>
  <c r="O4224" i="1"/>
  <c r="N4224" i="1"/>
  <c r="O4223" i="1"/>
  <c r="N4223" i="1"/>
  <c r="O4222" i="1"/>
  <c r="N4222" i="1"/>
  <c r="O4221" i="1"/>
  <c r="N4221" i="1"/>
  <c r="O4220" i="1"/>
  <c r="N4220" i="1"/>
  <c r="O4219" i="1"/>
  <c r="N4219" i="1"/>
  <c r="O4218" i="1"/>
  <c r="N4218" i="1"/>
  <c r="O4217" i="1"/>
  <c r="N4217" i="1"/>
  <c r="O4216" i="1"/>
  <c r="N4216" i="1"/>
  <c r="O4215" i="1"/>
  <c r="N4215" i="1"/>
  <c r="O4214" i="1"/>
  <c r="N4214" i="1"/>
  <c r="O4213" i="1"/>
  <c r="N4213" i="1"/>
  <c r="O4212" i="1"/>
  <c r="N4212" i="1"/>
  <c r="O4211" i="1"/>
  <c r="N4211" i="1"/>
  <c r="O4210" i="1"/>
  <c r="N4210" i="1"/>
  <c r="O4209" i="1"/>
  <c r="N4209" i="1"/>
  <c r="O4208" i="1"/>
  <c r="N4208" i="1"/>
  <c r="O4207" i="1"/>
  <c r="N4207" i="1"/>
  <c r="O4206" i="1"/>
  <c r="N4206" i="1"/>
  <c r="O4205" i="1"/>
  <c r="N4205" i="1"/>
  <c r="O4204" i="1"/>
  <c r="N4204" i="1"/>
  <c r="O4203" i="1"/>
  <c r="N4203" i="1"/>
  <c r="O4202" i="1"/>
  <c r="N4202" i="1"/>
  <c r="O4201" i="1"/>
  <c r="N4201" i="1"/>
  <c r="O4200" i="1"/>
  <c r="N4200" i="1"/>
  <c r="O4199" i="1"/>
  <c r="N4199" i="1"/>
  <c r="O4198" i="1"/>
  <c r="N4198" i="1"/>
  <c r="O4197" i="1"/>
  <c r="N4197" i="1"/>
  <c r="O4196" i="1"/>
  <c r="N4196" i="1"/>
  <c r="O4195" i="1"/>
  <c r="N4195" i="1"/>
  <c r="O4194" i="1"/>
  <c r="N4194" i="1"/>
  <c r="O4193" i="1"/>
  <c r="N4193" i="1"/>
  <c r="O4192" i="1"/>
  <c r="N4192" i="1"/>
  <c r="O4191" i="1"/>
  <c r="N4191" i="1"/>
  <c r="O4190" i="1"/>
  <c r="N4190" i="1"/>
  <c r="O4189" i="1"/>
  <c r="N4189" i="1"/>
  <c r="O4188" i="1"/>
  <c r="N4188" i="1"/>
  <c r="O4187" i="1"/>
  <c r="N4187" i="1"/>
  <c r="O4186" i="1"/>
  <c r="N4186" i="1"/>
  <c r="O4185" i="1"/>
  <c r="N4185" i="1"/>
  <c r="O4184" i="1"/>
  <c r="N4184" i="1"/>
  <c r="O4183" i="1"/>
  <c r="N4183" i="1"/>
  <c r="O4182" i="1"/>
  <c r="N4182" i="1"/>
  <c r="O4181" i="1"/>
  <c r="N4181" i="1"/>
  <c r="O4180" i="1"/>
  <c r="N4180" i="1"/>
  <c r="O4179" i="1"/>
  <c r="N4179" i="1"/>
  <c r="O4178" i="1"/>
  <c r="N4178" i="1"/>
  <c r="O4177" i="1"/>
  <c r="N4177" i="1"/>
  <c r="O4176" i="1"/>
  <c r="N4176" i="1"/>
  <c r="O4175" i="1"/>
  <c r="N4175" i="1"/>
  <c r="O4174" i="1"/>
  <c r="N4174" i="1"/>
  <c r="O4173" i="1"/>
  <c r="N4173" i="1"/>
  <c r="O4172" i="1"/>
  <c r="N4172" i="1"/>
  <c r="O4171" i="1"/>
  <c r="N4171" i="1"/>
  <c r="O4170" i="1"/>
  <c r="N4170" i="1"/>
  <c r="O4169" i="1"/>
  <c r="N4169" i="1"/>
  <c r="O4168" i="1"/>
  <c r="N4168" i="1"/>
  <c r="O4167" i="1"/>
  <c r="N4167" i="1"/>
  <c r="O4166" i="1"/>
  <c r="N4166" i="1"/>
  <c r="O4165" i="1"/>
  <c r="N4165" i="1"/>
  <c r="O4164" i="1"/>
  <c r="N4164" i="1"/>
  <c r="O4163" i="1"/>
  <c r="N4163" i="1"/>
  <c r="O4162" i="1"/>
  <c r="N4162" i="1"/>
  <c r="O4161" i="1"/>
  <c r="N4161" i="1"/>
  <c r="O4160" i="1"/>
  <c r="N4160" i="1"/>
  <c r="O4159" i="1"/>
  <c r="N4159" i="1"/>
  <c r="O4158" i="1"/>
  <c r="N4158" i="1"/>
  <c r="O4157" i="1"/>
  <c r="N4157" i="1"/>
  <c r="O4156" i="1"/>
  <c r="N4156" i="1"/>
  <c r="O4155" i="1"/>
  <c r="N4155" i="1"/>
  <c r="O4154" i="1"/>
  <c r="N4154" i="1"/>
  <c r="O4153" i="1"/>
  <c r="N4153" i="1"/>
  <c r="O4152" i="1"/>
  <c r="N4152" i="1"/>
  <c r="O4151" i="1"/>
  <c r="N4151" i="1"/>
  <c r="O4150" i="1"/>
  <c r="N4150" i="1"/>
  <c r="O4149" i="1"/>
  <c r="N4149" i="1"/>
  <c r="O4148" i="1"/>
  <c r="N4148" i="1"/>
  <c r="O4147" i="1"/>
  <c r="N4147" i="1"/>
  <c r="O4146" i="1"/>
  <c r="N4146" i="1"/>
  <c r="O4145" i="1"/>
  <c r="N4145" i="1"/>
  <c r="O4144" i="1"/>
  <c r="N4144" i="1"/>
  <c r="O4143" i="1"/>
  <c r="N4143" i="1"/>
  <c r="O4142" i="1"/>
  <c r="N4142" i="1"/>
  <c r="O4141" i="1"/>
  <c r="N4141" i="1"/>
  <c r="O4140" i="1"/>
  <c r="N4140" i="1"/>
  <c r="O4139" i="1"/>
  <c r="N4139" i="1"/>
  <c r="O4138" i="1"/>
  <c r="N4138" i="1"/>
  <c r="O4137" i="1"/>
  <c r="N4137" i="1"/>
  <c r="O4136" i="1"/>
  <c r="N4136" i="1"/>
  <c r="O4135" i="1"/>
  <c r="N4135" i="1"/>
  <c r="O4134" i="1"/>
  <c r="N4134" i="1"/>
  <c r="O4133" i="1"/>
  <c r="N4133" i="1"/>
  <c r="O4132" i="1"/>
  <c r="N4132" i="1"/>
  <c r="O4131" i="1"/>
  <c r="N4131" i="1"/>
  <c r="O4130" i="1"/>
  <c r="N4130" i="1"/>
  <c r="O4129" i="1"/>
  <c r="N4129" i="1"/>
  <c r="O4128" i="1"/>
  <c r="N4128" i="1"/>
  <c r="O4127" i="1"/>
  <c r="N4127" i="1"/>
  <c r="O4126" i="1"/>
  <c r="N4126" i="1"/>
  <c r="O4125" i="1"/>
  <c r="N4125" i="1"/>
  <c r="O4124" i="1"/>
  <c r="N4124" i="1"/>
  <c r="O4123" i="1"/>
  <c r="N4123" i="1"/>
  <c r="O4122" i="1"/>
  <c r="N4122" i="1"/>
  <c r="O4121" i="1"/>
  <c r="N4121" i="1"/>
  <c r="O4120" i="1"/>
  <c r="N4120" i="1"/>
  <c r="O4119" i="1"/>
  <c r="N4119" i="1"/>
  <c r="O4118" i="1"/>
  <c r="N4118" i="1"/>
  <c r="O4117" i="1"/>
  <c r="N4117" i="1"/>
  <c r="O4116" i="1"/>
  <c r="N4116" i="1"/>
  <c r="O4115" i="1"/>
  <c r="N4115" i="1"/>
  <c r="O4114" i="1"/>
  <c r="N4114" i="1"/>
  <c r="O4113" i="1"/>
  <c r="N4113" i="1"/>
  <c r="O4112" i="1"/>
  <c r="N4112" i="1"/>
  <c r="O4111" i="1"/>
  <c r="N4111" i="1"/>
  <c r="O4110" i="1"/>
  <c r="N4110" i="1"/>
  <c r="O4109" i="1"/>
  <c r="N4109" i="1"/>
  <c r="O4108" i="1"/>
  <c r="N4108" i="1"/>
  <c r="O4107" i="1"/>
  <c r="N4107" i="1"/>
  <c r="O4106" i="1"/>
  <c r="N4106" i="1"/>
  <c r="O4105" i="1"/>
  <c r="N4105" i="1"/>
  <c r="O4104" i="1"/>
  <c r="N4104" i="1"/>
  <c r="O4103" i="1"/>
  <c r="N4103" i="1"/>
  <c r="O4102" i="1"/>
  <c r="N4102" i="1"/>
  <c r="O4101" i="1"/>
  <c r="N4101" i="1"/>
  <c r="O4100" i="1"/>
  <c r="N4100" i="1"/>
  <c r="O4099" i="1"/>
  <c r="N4099" i="1"/>
  <c r="O4098" i="1"/>
  <c r="N4098" i="1"/>
  <c r="O4097" i="1"/>
  <c r="N4097" i="1"/>
  <c r="O4096" i="1"/>
  <c r="N4096" i="1"/>
  <c r="O4095" i="1"/>
  <c r="N4095" i="1"/>
  <c r="O4094" i="1"/>
  <c r="N4094" i="1"/>
  <c r="O4093" i="1"/>
  <c r="N4093" i="1"/>
  <c r="O4092" i="1"/>
  <c r="N4092" i="1"/>
  <c r="O4091" i="1"/>
  <c r="N4091" i="1"/>
  <c r="O4090" i="1"/>
  <c r="N4090" i="1"/>
  <c r="O4089" i="1"/>
  <c r="N4089" i="1"/>
  <c r="O4088" i="1"/>
  <c r="N4088" i="1"/>
  <c r="O4087" i="1"/>
  <c r="N4087" i="1"/>
  <c r="O4086" i="1"/>
  <c r="N4086" i="1"/>
  <c r="O4085" i="1"/>
  <c r="N4085" i="1"/>
  <c r="O4084" i="1"/>
  <c r="N4084" i="1"/>
  <c r="O4083" i="1"/>
  <c r="N4083" i="1"/>
  <c r="O4082" i="1"/>
  <c r="N4082" i="1"/>
  <c r="O4081" i="1"/>
  <c r="N4081" i="1"/>
  <c r="O4080" i="1"/>
  <c r="N4080" i="1"/>
  <c r="O4079" i="1"/>
  <c r="N4079" i="1"/>
  <c r="O4078" i="1"/>
  <c r="N4078" i="1"/>
  <c r="O4077" i="1"/>
  <c r="N4077" i="1"/>
  <c r="O4076" i="1"/>
  <c r="N4076" i="1"/>
  <c r="O4075" i="1"/>
  <c r="N4075" i="1"/>
  <c r="O4074" i="1"/>
  <c r="N4074" i="1"/>
  <c r="O4073" i="1"/>
  <c r="N4073" i="1"/>
  <c r="O4072" i="1"/>
  <c r="N4072" i="1"/>
  <c r="O4071" i="1"/>
  <c r="N4071" i="1"/>
  <c r="O4070" i="1"/>
  <c r="N4070" i="1"/>
  <c r="O4069" i="1"/>
  <c r="N4069" i="1"/>
  <c r="O4068" i="1"/>
  <c r="N4068" i="1"/>
  <c r="O4067" i="1"/>
  <c r="N4067" i="1"/>
  <c r="O4066" i="1"/>
  <c r="N4066" i="1"/>
  <c r="O4065" i="1"/>
  <c r="N4065" i="1"/>
  <c r="O4064" i="1"/>
  <c r="N4064" i="1"/>
  <c r="O4063" i="1"/>
  <c r="N4063" i="1"/>
  <c r="O4062" i="1"/>
  <c r="N4062" i="1"/>
  <c r="O4061" i="1"/>
  <c r="N4061" i="1"/>
  <c r="O4060" i="1"/>
  <c r="N4060" i="1"/>
  <c r="O4059" i="1"/>
  <c r="N4059" i="1"/>
  <c r="O4058" i="1"/>
  <c r="N4058" i="1"/>
  <c r="O4057" i="1"/>
  <c r="N4057" i="1"/>
  <c r="O4056" i="1"/>
  <c r="N4056" i="1"/>
  <c r="O4055" i="1"/>
  <c r="N4055" i="1"/>
  <c r="O4054" i="1"/>
  <c r="N4054" i="1"/>
  <c r="O4053" i="1"/>
  <c r="N4053" i="1"/>
  <c r="O4052" i="1"/>
  <c r="N4052" i="1"/>
  <c r="O4051" i="1"/>
  <c r="N4051" i="1"/>
  <c r="O4050" i="1"/>
  <c r="N4050" i="1"/>
  <c r="O4049" i="1"/>
  <c r="N4049" i="1"/>
  <c r="O4048" i="1"/>
  <c r="N4048" i="1"/>
  <c r="O4047" i="1"/>
  <c r="N4047" i="1"/>
  <c r="O4046" i="1"/>
  <c r="N4046" i="1"/>
  <c r="O4045" i="1"/>
  <c r="N4045" i="1"/>
  <c r="O4044" i="1"/>
  <c r="N4044" i="1"/>
  <c r="O4043" i="1"/>
  <c r="N4043" i="1"/>
  <c r="O4042" i="1"/>
  <c r="N4042" i="1"/>
  <c r="O4041" i="1"/>
  <c r="N4041" i="1"/>
  <c r="O4040" i="1"/>
  <c r="N4040" i="1"/>
  <c r="O4039" i="1"/>
  <c r="N4039" i="1"/>
  <c r="O4038" i="1"/>
  <c r="N4038" i="1"/>
  <c r="O4037" i="1"/>
  <c r="N4037" i="1"/>
  <c r="O4036" i="1"/>
  <c r="N4036" i="1"/>
  <c r="O4035" i="1"/>
  <c r="N4035" i="1"/>
  <c r="O4034" i="1"/>
  <c r="N4034" i="1"/>
  <c r="O4033" i="1"/>
  <c r="N4033" i="1"/>
  <c r="O4032" i="1"/>
  <c r="N4032" i="1"/>
  <c r="O4031" i="1"/>
  <c r="N4031" i="1"/>
  <c r="O4030" i="1"/>
  <c r="N4030" i="1"/>
  <c r="O4029" i="1"/>
  <c r="N4029" i="1"/>
  <c r="O4028" i="1"/>
  <c r="N4028" i="1"/>
  <c r="O4027" i="1"/>
  <c r="N4027" i="1"/>
  <c r="O4026" i="1"/>
  <c r="N4026" i="1"/>
  <c r="O4025" i="1"/>
  <c r="N4025" i="1"/>
  <c r="O4024" i="1"/>
  <c r="N4024" i="1"/>
  <c r="O4023" i="1"/>
  <c r="N4023" i="1"/>
  <c r="O4022" i="1"/>
  <c r="N4022" i="1"/>
  <c r="O4021" i="1"/>
  <c r="N4021" i="1"/>
  <c r="O4020" i="1"/>
  <c r="N4020" i="1"/>
  <c r="O4019" i="1"/>
  <c r="N4019" i="1"/>
  <c r="O4018" i="1"/>
  <c r="N4018" i="1"/>
  <c r="O4017" i="1"/>
  <c r="N4017" i="1"/>
  <c r="O4016" i="1"/>
  <c r="N4016" i="1"/>
  <c r="O4015" i="1"/>
  <c r="N4015" i="1"/>
  <c r="O4014" i="1"/>
  <c r="N4014" i="1"/>
  <c r="O4013" i="1"/>
  <c r="N4013" i="1"/>
  <c r="O4012" i="1"/>
  <c r="N4012" i="1"/>
  <c r="O4011" i="1"/>
  <c r="N4011" i="1"/>
  <c r="O4010" i="1"/>
  <c r="N4010" i="1"/>
  <c r="O4009" i="1"/>
  <c r="N4009" i="1"/>
  <c r="O4008" i="1"/>
  <c r="N4008" i="1"/>
  <c r="O4007" i="1"/>
  <c r="N4007" i="1"/>
  <c r="O4006" i="1"/>
  <c r="N4006" i="1"/>
  <c r="O4005" i="1"/>
  <c r="N4005" i="1"/>
  <c r="O4004" i="1"/>
  <c r="N4004" i="1"/>
  <c r="O4003" i="1"/>
  <c r="N4003" i="1"/>
  <c r="O4002" i="1"/>
  <c r="N4002" i="1"/>
  <c r="O4001" i="1"/>
  <c r="N4001" i="1"/>
  <c r="O4000" i="1"/>
  <c r="N4000" i="1"/>
  <c r="O3999" i="1"/>
  <c r="N3999" i="1"/>
  <c r="O3998" i="1"/>
  <c r="N3998" i="1"/>
  <c r="O3997" i="1"/>
  <c r="N3997" i="1"/>
  <c r="O3996" i="1"/>
  <c r="N3996" i="1"/>
  <c r="O3995" i="1"/>
  <c r="N3995" i="1"/>
  <c r="O3994" i="1"/>
  <c r="N3994" i="1"/>
  <c r="O3993" i="1"/>
  <c r="N3993" i="1"/>
  <c r="O3992" i="1"/>
  <c r="N3992" i="1"/>
  <c r="O3991" i="1"/>
  <c r="N3991" i="1"/>
  <c r="O3990" i="1"/>
  <c r="N3990" i="1"/>
  <c r="O3989" i="1"/>
  <c r="N3989" i="1"/>
  <c r="O3988" i="1"/>
  <c r="N3988" i="1"/>
  <c r="O3987" i="1"/>
  <c r="N3987" i="1"/>
  <c r="O3986" i="1"/>
  <c r="N3986" i="1"/>
  <c r="O3985" i="1"/>
  <c r="N3985" i="1"/>
  <c r="O3984" i="1"/>
  <c r="N3984" i="1"/>
  <c r="O3983" i="1"/>
  <c r="N3983" i="1"/>
  <c r="O3982" i="1"/>
  <c r="N3982" i="1"/>
  <c r="O3981" i="1"/>
  <c r="N3981" i="1"/>
  <c r="O3980" i="1"/>
  <c r="N3980" i="1"/>
  <c r="O3979" i="1"/>
  <c r="N3979" i="1"/>
  <c r="O3978" i="1"/>
  <c r="N3978" i="1"/>
  <c r="O3977" i="1"/>
  <c r="N3977" i="1"/>
  <c r="O3976" i="1"/>
  <c r="N3976" i="1"/>
  <c r="O3975" i="1"/>
  <c r="N3975" i="1"/>
  <c r="O3974" i="1"/>
  <c r="N3974" i="1"/>
  <c r="O3973" i="1"/>
  <c r="N3973" i="1"/>
  <c r="O3972" i="1"/>
  <c r="N3972" i="1"/>
  <c r="O3971" i="1"/>
  <c r="N3971" i="1"/>
  <c r="O3970" i="1"/>
  <c r="N3970" i="1"/>
  <c r="O3969" i="1"/>
  <c r="N3969" i="1"/>
  <c r="O3968" i="1"/>
  <c r="N3968" i="1"/>
  <c r="O3967" i="1"/>
  <c r="N3967" i="1"/>
  <c r="O3966" i="1"/>
  <c r="N3966" i="1"/>
  <c r="O3965" i="1"/>
  <c r="N3965" i="1"/>
  <c r="O3964" i="1"/>
  <c r="N3964" i="1"/>
  <c r="O3963" i="1"/>
  <c r="N3963" i="1"/>
  <c r="O3962" i="1"/>
  <c r="N3962" i="1"/>
  <c r="O3961" i="1"/>
  <c r="N3961" i="1"/>
  <c r="O3960" i="1"/>
  <c r="N3960" i="1"/>
  <c r="O3959" i="1"/>
  <c r="N3959" i="1"/>
  <c r="O3958" i="1"/>
  <c r="N3958" i="1"/>
  <c r="O3957" i="1"/>
  <c r="N3957" i="1"/>
  <c r="O3956" i="1"/>
  <c r="N3956" i="1"/>
  <c r="O3955" i="1"/>
  <c r="N3955" i="1"/>
  <c r="O3954" i="1"/>
  <c r="N3954" i="1"/>
  <c r="O3953" i="1"/>
  <c r="N3953" i="1"/>
  <c r="O3952" i="1"/>
  <c r="N3952" i="1"/>
  <c r="O3951" i="1"/>
  <c r="N3951" i="1"/>
  <c r="O3950" i="1"/>
  <c r="N3950" i="1"/>
  <c r="O3949" i="1"/>
  <c r="N3949" i="1"/>
  <c r="O3948" i="1"/>
  <c r="N3948" i="1"/>
  <c r="O3947" i="1"/>
  <c r="N3947" i="1"/>
  <c r="O3946" i="1"/>
  <c r="N3946" i="1"/>
  <c r="O3945" i="1"/>
  <c r="N3945" i="1"/>
  <c r="O3944" i="1"/>
  <c r="N3944" i="1"/>
  <c r="O3943" i="1"/>
  <c r="N3943" i="1"/>
  <c r="O3942" i="1"/>
  <c r="N3942" i="1"/>
  <c r="O3941" i="1"/>
  <c r="N3941" i="1"/>
  <c r="O3940" i="1"/>
  <c r="N3940" i="1"/>
  <c r="O3939" i="1"/>
  <c r="N3939" i="1"/>
  <c r="O3938" i="1"/>
  <c r="N3938" i="1"/>
  <c r="O3937" i="1"/>
  <c r="N3937" i="1"/>
  <c r="O3936" i="1"/>
  <c r="N3936" i="1"/>
  <c r="O3935" i="1"/>
  <c r="N3935" i="1"/>
  <c r="O3934" i="1"/>
  <c r="N3934" i="1"/>
  <c r="O3933" i="1"/>
  <c r="N3933" i="1"/>
  <c r="O3932" i="1"/>
  <c r="N3932" i="1"/>
  <c r="O3931" i="1"/>
  <c r="N3931" i="1"/>
  <c r="O3930" i="1"/>
  <c r="N3930" i="1"/>
  <c r="O3929" i="1"/>
  <c r="N3929" i="1"/>
  <c r="O3928" i="1"/>
  <c r="N3928" i="1"/>
  <c r="O3927" i="1"/>
  <c r="N3927" i="1"/>
  <c r="O3926" i="1"/>
  <c r="N3926" i="1"/>
  <c r="O3925" i="1"/>
  <c r="N3925" i="1"/>
  <c r="O3924" i="1"/>
  <c r="N3924" i="1"/>
  <c r="O3923" i="1"/>
  <c r="N3923" i="1"/>
  <c r="O3922" i="1"/>
  <c r="N3922" i="1"/>
  <c r="O3921" i="1"/>
  <c r="N3921" i="1"/>
  <c r="O3920" i="1"/>
  <c r="N3920" i="1"/>
  <c r="O3919" i="1"/>
  <c r="N3919" i="1"/>
  <c r="O3918" i="1"/>
  <c r="N3918" i="1"/>
  <c r="O3917" i="1"/>
  <c r="N3917" i="1"/>
  <c r="O3916" i="1"/>
  <c r="N3916" i="1"/>
  <c r="O3915" i="1"/>
  <c r="N3915" i="1"/>
  <c r="O3914" i="1"/>
  <c r="N3914" i="1"/>
  <c r="O3913" i="1"/>
  <c r="N3913" i="1"/>
  <c r="O3912" i="1"/>
  <c r="N3912" i="1"/>
  <c r="O3911" i="1"/>
  <c r="N3911" i="1"/>
  <c r="O3910" i="1"/>
  <c r="N3910" i="1"/>
  <c r="O3909" i="1"/>
  <c r="N3909" i="1"/>
  <c r="O3908" i="1"/>
  <c r="N3908" i="1"/>
  <c r="O3907" i="1"/>
  <c r="N3907" i="1"/>
  <c r="O3906" i="1"/>
  <c r="N3906" i="1"/>
  <c r="O3905" i="1"/>
  <c r="N3905" i="1"/>
  <c r="O3904" i="1"/>
  <c r="N3904" i="1"/>
  <c r="O3903" i="1"/>
  <c r="N3903" i="1"/>
  <c r="O3902" i="1"/>
  <c r="N3902" i="1"/>
  <c r="O3901" i="1"/>
  <c r="N3901" i="1"/>
  <c r="O3900" i="1"/>
  <c r="N3900" i="1"/>
  <c r="O3899" i="1"/>
  <c r="N3899" i="1"/>
  <c r="O3898" i="1"/>
  <c r="N3898" i="1"/>
  <c r="O3897" i="1"/>
  <c r="N3897" i="1"/>
  <c r="O3896" i="1"/>
  <c r="N3896" i="1"/>
  <c r="O3895" i="1"/>
  <c r="N3895" i="1"/>
  <c r="O3894" i="1"/>
  <c r="N3894" i="1"/>
  <c r="O3893" i="1"/>
  <c r="N3893" i="1"/>
  <c r="O3892" i="1"/>
  <c r="N3892" i="1"/>
  <c r="O3891" i="1"/>
  <c r="N3891" i="1"/>
  <c r="O3890" i="1"/>
  <c r="N3890" i="1"/>
  <c r="O3889" i="1"/>
  <c r="N3889" i="1"/>
  <c r="O3888" i="1"/>
  <c r="N3888" i="1"/>
  <c r="O3887" i="1"/>
  <c r="N3887" i="1"/>
  <c r="O3886" i="1"/>
  <c r="N3886" i="1"/>
  <c r="O3885" i="1"/>
  <c r="N3885" i="1"/>
  <c r="O3884" i="1"/>
  <c r="N3884" i="1"/>
  <c r="O3883" i="1"/>
  <c r="N3883" i="1"/>
  <c r="O3882" i="1"/>
  <c r="N3882" i="1"/>
  <c r="O3881" i="1"/>
  <c r="N3881" i="1"/>
  <c r="O3880" i="1"/>
  <c r="N3880" i="1"/>
  <c r="O3879" i="1"/>
  <c r="N3879" i="1"/>
  <c r="O3878" i="1"/>
  <c r="N3878" i="1"/>
  <c r="O3877" i="1"/>
  <c r="N3877" i="1"/>
  <c r="O3876" i="1"/>
  <c r="N3876" i="1"/>
  <c r="O3875" i="1"/>
  <c r="N3875" i="1"/>
  <c r="O3874" i="1"/>
  <c r="N3874" i="1"/>
  <c r="O3873" i="1"/>
  <c r="N3873" i="1"/>
  <c r="O3872" i="1"/>
  <c r="N3872" i="1"/>
  <c r="O3871" i="1"/>
  <c r="N3871" i="1"/>
  <c r="O3870" i="1"/>
  <c r="N3870" i="1"/>
  <c r="O3869" i="1"/>
  <c r="N3869" i="1"/>
  <c r="O3868" i="1"/>
  <c r="N3868" i="1"/>
  <c r="O3867" i="1"/>
  <c r="N3867" i="1"/>
  <c r="O3866" i="1"/>
  <c r="N3866" i="1"/>
  <c r="O3865" i="1"/>
  <c r="N3865" i="1"/>
  <c r="O3864" i="1"/>
  <c r="N3864" i="1"/>
  <c r="O3863" i="1"/>
  <c r="N3863" i="1"/>
  <c r="O3862" i="1"/>
  <c r="N3862" i="1"/>
  <c r="O3861" i="1"/>
  <c r="N3861" i="1"/>
  <c r="O3860" i="1"/>
  <c r="N3860" i="1"/>
  <c r="O3859" i="1"/>
  <c r="N3859" i="1"/>
  <c r="O3858" i="1"/>
  <c r="N3858" i="1"/>
  <c r="O3857" i="1"/>
  <c r="N3857" i="1"/>
  <c r="O3856" i="1"/>
  <c r="N3856" i="1"/>
  <c r="O3855" i="1"/>
  <c r="N3855" i="1"/>
  <c r="O3854" i="1"/>
  <c r="N3854" i="1"/>
  <c r="O3853" i="1"/>
  <c r="N3853" i="1"/>
  <c r="O3852" i="1"/>
  <c r="N3852" i="1"/>
  <c r="O3851" i="1"/>
  <c r="N3851" i="1"/>
  <c r="O3850" i="1"/>
  <c r="N3850" i="1"/>
  <c r="O3849" i="1"/>
  <c r="N3849" i="1"/>
  <c r="O3848" i="1"/>
  <c r="N3848" i="1"/>
  <c r="O3847" i="1"/>
  <c r="N3847" i="1"/>
  <c r="O3846" i="1"/>
  <c r="N3846" i="1"/>
  <c r="O3845" i="1"/>
  <c r="N3845" i="1"/>
  <c r="O3844" i="1"/>
  <c r="N3844" i="1"/>
  <c r="O3843" i="1"/>
  <c r="N3843" i="1"/>
  <c r="O3842" i="1"/>
  <c r="N3842" i="1"/>
  <c r="O3841" i="1"/>
  <c r="N3841" i="1"/>
  <c r="O3840" i="1"/>
  <c r="N3840" i="1"/>
  <c r="O3839" i="1"/>
  <c r="N3839" i="1"/>
  <c r="O3838" i="1"/>
  <c r="N3838" i="1"/>
  <c r="O3837" i="1"/>
  <c r="N3837" i="1"/>
  <c r="O3836" i="1"/>
  <c r="N3836" i="1"/>
  <c r="O3835" i="1"/>
  <c r="N3835" i="1"/>
  <c r="O3834" i="1"/>
  <c r="N3834" i="1"/>
  <c r="O3833" i="1"/>
  <c r="N3833" i="1"/>
  <c r="O3832" i="1"/>
  <c r="N3832" i="1"/>
  <c r="O3831" i="1"/>
  <c r="N3831" i="1"/>
  <c r="O3830" i="1"/>
  <c r="N3830" i="1"/>
  <c r="O3829" i="1"/>
  <c r="N3829" i="1"/>
  <c r="O3828" i="1"/>
  <c r="N3828" i="1"/>
  <c r="O3827" i="1"/>
  <c r="N3827" i="1"/>
  <c r="O3826" i="1"/>
  <c r="N3826" i="1"/>
  <c r="O3825" i="1"/>
  <c r="N3825" i="1"/>
  <c r="O3824" i="1"/>
  <c r="N3824" i="1"/>
  <c r="O3823" i="1"/>
  <c r="N3823" i="1"/>
  <c r="O3822" i="1"/>
  <c r="N3822" i="1"/>
  <c r="O3821" i="1"/>
  <c r="N3821" i="1"/>
  <c r="O3820" i="1"/>
  <c r="N3820" i="1"/>
  <c r="O3819" i="1"/>
  <c r="N3819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6" i="1"/>
  <c r="N3806" i="1"/>
  <c r="O3805" i="1"/>
  <c r="N3805" i="1"/>
  <c r="O3804" i="1"/>
  <c r="N3804" i="1"/>
  <c r="O3803" i="1"/>
  <c r="N3803" i="1"/>
  <c r="O3802" i="1"/>
  <c r="N3802" i="1"/>
  <c r="O3801" i="1"/>
  <c r="N3801" i="1"/>
  <c r="O3800" i="1"/>
  <c r="N3800" i="1"/>
  <c r="O3799" i="1"/>
  <c r="N3799" i="1"/>
  <c r="O3798" i="1"/>
  <c r="N3798" i="1"/>
  <c r="O3797" i="1"/>
  <c r="N3797" i="1"/>
  <c r="O3796" i="1"/>
  <c r="N3796" i="1"/>
  <c r="O3795" i="1"/>
  <c r="N3795" i="1"/>
  <c r="O3794" i="1"/>
  <c r="N3794" i="1"/>
  <c r="O3793" i="1"/>
  <c r="N3793" i="1"/>
  <c r="O3792" i="1"/>
  <c r="N3792" i="1"/>
  <c r="O3791" i="1"/>
  <c r="N3791" i="1"/>
  <c r="O3790" i="1"/>
  <c r="N3790" i="1"/>
  <c r="O3789" i="1"/>
  <c r="N3789" i="1"/>
  <c r="O3788" i="1"/>
  <c r="N3788" i="1"/>
  <c r="O3787" i="1"/>
  <c r="N3787" i="1"/>
  <c r="O3786" i="1"/>
  <c r="N3786" i="1"/>
  <c r="O3785" i="1"/>
  <c r="N3785" i="1"/>
  <c r="O3784" i="1"/>
  <c r="N3784" i="1"/>
  <c r="O3783" i="1"/>
  <c r="N3783" i="1"/>
  <c r="O3782" i="1"/>
  <c r="N3782" i="1"/>
  <c r="O3781" i="1"/>
  <c r="N3781" i="1"/>
  <c r="O3780" i="1"/>
  <c r="N3780" i="1"/>
  <c r="O3779" i="1"/>
  <c r="N3779" i="1"/>
  <c r="O3778" i="1"/>
  <c r="N3778" i="1"/>
  <c r="O3777" i="1"/>
  <c r="N3777" i="1"/>
  <c r="O3776" i="1"/>
  <c r="N3776" i="1"/>
  <c r="O3775" i="1"/>
  <c r="N3775" i="1"/>
  <c r="O3774" i="1"/>
  <c r="N3774" i="1"/>
  <c r="O3773" i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O3753" i="1"/>
  <c r="N3753" i="1"/>
  <c r="O3752" i="1"/>
  <c r="N3752" i="1"/>
  <c r="O3751" i="1"/>
  <c r="N3751" i="1"/>
  <c r="O3750" i="1"/>
  <c r="N3750" i="1"/>
  <c r="O3749" i="1"/>
  <c r="N3749" i="1"/>
  <c r="O3748" i="1"/>
  <c r="N3748" i="1"/>
  <c r="O3747" i="1"/>
  <c r="N3747" i="1"/>
  <c r="O3746" i="1"/>
  <c r="N3746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O3738" i="1"/>
  <c r="N3738" i="1"/>
  <c r="O3737" i="1"/>
  <c r="N3737" i="1"/>
  <c r="O3736" i="1"/>
  <c r="N3736" i="1"/>
  <c r="O3735" i="1"/>
  <c r="N3735" i="1"/>
  <c r="O3734" i="1"/>
  <c r="N3734" i="1"/>
  <c r="O3733" i="1"/>
  <c r="N3733" i="1"/>
  <c r="O3732" i="1"/>
  <c r="N3732" i="1"/>
  <c r="O3731" i="1"/>
  <c r="N3731" i="1"/>
  <c r="O3730" i="1"/>
  <c r="N3730" i="1"/>
  <c r="O3729" i="1"/>
  <c r="N3729" i="1"/>
  <c r="O3728" i="1"/>
  <c r="N3728" i="1"/>
  <c r="O3727" i="1"/>
  <c r="N3727" i="1"/>
  <c r="O3726" i="1"/>
  <c r="N3726" i="1"/>
  <c r="O3725" i="1"/>
  <c r="N3725" i="1"/>
  <c r="O3724" i="1"/>
  <c r="N3724" i="1"/>
  <c r="O3723" i="1"/>
  <c r="N3723" i="1"/>
  <c r="O3722" i="1"/>
  <c r="N3722" i="1"/>
  <c r="O3721" i="1"/>
  <c r="N3721" i="1"/>
  <c r="O3720" i="1"/>
  <c r="N3720" i="1"/>
  <c r="O3719" i="1"/>
  <c r="N3719" i="1"/>
  <c r="O3718" i="1"/>
  <c r="N3718" i="1"/>
  <c r="O3717" i="1"/>
  <c r="N3717" i="1"/>
  <c r="O3716" i="1"/>
  <c r="N3716" i="1"/>
  <c r="O3715" i="1"/>
  <c r="N3715" i="1"/>
  <c r="O3714" i="1"/>
  <c r="N3714" i="1"/>
  <c r="O3713" i="1"/>
  <c r="N3713" i="1"/>
  <c r="O3712" i="1"/>
  <c r="N3712" i="1"/>
  <c r="O3711" i="1"/>
  <c r="N3711" i="1"/>
  <c r="O3710" i="1"/>
  <c r="N3710" i="1"/>
  <c r="O3709" i="1"/>
  <c r="N3709" i="1"/>
  <c r="O3708" i="1"/>
  <c r="N3708" i="1"/>
  <c r="O3707" i="1"/>
  <c r="N3707" i="1"/>
  <c r="O3706" i="1"/>
  <c r="N3706" i="1"/>
  <c r="O3705" i="1"/>
  <c r="N3705" i="1"/>
  <c r="O3704" i="1"/>
  <c r="N3704" i="1"/>
  <c r="O3703" i="1"/>
  <c r="N3703" i="1"/>
  <c r="O3702" i="1"/>
  <c r="N3702" i="1"/>
  <c r="O3701" i="1"/>
  <c r="N3701" i="1"/>
  <c r="O3700" i="1"/>
  <c r="N3700" i="1"/>
  <c r="O3699" i="1"/>
  <c r="N3699" i="1"/>
  <c r="O3698" i="1"/>
  <c r="N3698" i="1"/>
  <c r="O3697" i="1"/>
  <c r="N3697" i="1"/>
  <c r="O3696" i="1"/>
  <c r="N3696" i="1"/>
  <c r="O3695" i="1"/>
  <c r="N3695" i="1"/>
  <c r="O3694" i="1"/>
  <c r="N3694" i="1"/>
  <c r="O3693" i="1"/>
  <c r="N3693" i="1"/>
  <c r="O3692" i="1"/>
  <c r="N3692" i="1"/>
  <c r="O3691" i="1"/>
  <c r="N3691" i="1"/>
  <c r="O3690" i="1"/>
  <c r="N3690" i="1"/>
  <c r="O3689" i="1"/>
  <c r="N3689" i="1"/>
  <c r="O3688" i="1"/>
  <c r="N3688" i="1"/>
  <c r="O3687" i="1"/>
  <c r="N3687" i="1"/>
  <c r="O3686" i="1"/>
  <c r="N3686" i="1"/>
  <c r="O3685" i="1"/>
  <c r="N3685" i="1"/>
  <c r="O3684" i="1"/>
  <c r="N3684" i="1"/>
  <c r="O3683" i="1"/>
  <c r="N3683" i="1"/>
  <c r="O3682" i="1"/>
  <c r="N3682" i="1"/>
  <c r="O3681" i="1"/>
  <c r="N3681" i="1"/>
  <c r="O3680" i="1"/>
  <c r="N3680" i="1"/>
  <c r="O3679" i="1"/>
  <c r="N3679" i="1"/>
  <c r="O3678" i="1"/>
  <c r="N3678" i="1"/>
  <c r="O3677" i="1"/>
  <c r="N3677" i="1"/>
  <c r="O3676" i="1"/>
  <c r="N3676" i="1"/>
  <c r="O3675" i="1"/>
  <c r="N3675" i="1"/>
  <c r="O3674" i="1"/>
  <c r="N3674" i="1"/>
  <c r="O3673" i="1"/>
  <c r="N3673" i="1"/>
  <c r="O3672" i="1"/>
  <c r="N3672" i="1"/>
  <c r="O3671" i="1"/>
  <c r="N3671" i="1"/>
  <c r="O3670" i="1"/>
  <c r="N3670" i="1"/>
  <c r="O3669" i="1"/>
  <c r="N3669" i="1"/>
  <c r="O3668" i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O3646" i="1"/>
  <c r="N3646" i="1"/>
  <c r="O3645" i="1"/>
  <c r="N3645" i="1"/>
  <c r="O3644" i="1"/>
  <c r="N3644" i="1"/>
  <c r="O3643" i="1"/>
  <c r="N3643" i="1"/>
  <c r="O3642" i="1"/>
  <c r="N3642" i="1"/>
  <c r="O3641" i="1"/>
  <c r="N3641" i="1"/>
  <c r="O3640" i="1"/>
  <c r="N3640" i="1"/>
  <c r="O3639" i="1"/>
  <c r="N3639" i="1"/>
  <c r="O3638" i="1"/>
  <c r="N3638" i="1"/>
  <c r="O3637" i="1"/>
  <c r="N3637" i="1"/>
  <c r="O3636" i="1"/>
  <c r="N3636" i="1"/>
  <c r="O3635" i="1"/>
  <c r="N3635" i="1"/>
  <c r="O3634" i="1"/>
  <c r="N3634" i="1"/>
  <c r="O3633" i="1"/>
  <c r="N3633" i="1"/>
  <c r="O3632" i="1"/>
  <c r="N3632" i="1"/>
  <c r="O3631" i="1"/>
  <c r="N3631" i="1"/>
  <c r="O3630" i="1"/>
  <c r="N3630" i="1"/>
  <c r="O3629" i="1"/>
  <c r="N3629" i="1"/>
  <c r="O3628" i="1"/>
  <c r="N3628" i="1"/>
  <c r="O3627" i="1"/>
  <c r="N3627" i="1"/>
  <c r="O3626" i="1"/>
  <c r="N3626" i="1"/>
  <c r="O3625" i="1"/>
  <c r="N3625" i="1"/>
  <c r="O3624" i="1"/>
  <c r="N3624" i="1"/>
  <c r="O3623" i="1"/>
  <c r="N3623" i="1"/>
  <c r="O3622" i="1"/>
  <c r="N3622" i="1"/>
  <c r="O3621" i="1"/>
  <c r="N3621" i="1"/>
  <c r="O3620" i="1"/>
  <c r="N3620" i="1"/>
  <c r="O3619" i="1"/>
  <c r="N3619" i="1"/>
  <c r="O3618" i="1"/>
  <c r="N3618" i="1"/>
  <c r="O3617" i="1"/>
  <c r="N3617" i="1"/>
  <c r="O3616" i="1"/>
  <c r="N3616" i="1"/>
  <c r="O3615" i="1"/>
  <c r="N3615" i="1"/>
  <c r="O3614" i="1"/>
  <c r="N3614" i="1"/>
  <c r="O3613" i="1"/>
  <c r="N3613" i="1"/>
  <c r="O3612" i="1"/>
  <c r="N3612" i="1"/>
  <c r="O3611" i="1"/>
  <c r="N3611" i="1"/>
  <c r="O3610" i="1"/>
  <c r="N3610" i="1"/>
  <c r="O3609" i="1"/>
  <c r="N3609" i="1"/>
  <c r="O3608" i="1"/>
  <c r="N3608" i="1"/>
  <c r="O3607" i="1"/>
  <c r="N3607" i="1"/>
  <c r="O3606" i="1"/>
  <c r="N3606" i="1"/>
  <c r="O3605" i="1"/>
  <c r="N3605" i="1"/>
  <c r="O3604" i="1"/>
  <c r="N3604" i="1"/>
  <c r="O3603" i="1"/>
  <c r="N3603" i="1"/>
  <c r="O3602" i="1"/>
  <c r="N3602" i="1"/>
  <c r="O3601" i="1"/>
  <c r="N3601" i="1"/>
  <c r="O3600" i="1"/>
  <c r="N3600" i="1"/>
  <c r="O3599" i="1"/>
  <c r="N3599" i="1"/>
  <c r="O3598" i="1"/>
  <c r="N3598" i="1"/>
  <c r="O3597" i="1"/>
  <c r="N3597" i="1"/>
  <c r="O3596" i="1"/>
  <c r="N3596" i="1"/>
  <c r="O3595" i="1"/>
  <c r="N3595" i="1"/>
  <c r="O3594" i="1"/>
  <c r="N3594" i="1"/>
  <c r="O3593" i="1"/>
  <c r="N3593" i="1"/>
  <c r="O3592" i="1"/>
  <c r="N3592" i="1"/>
  <c r="O3591" i="1"/>
  <c r="N3591" i="1"/>
  <c r="O3590" i="1"/>
  <c r="N3590" i="1"/>
  <c r="O3589" i="1"/>
  <c r="N3589" i="1"/>
  <c r="O3588" i="1"/>
  <c r="N3588" i="1"/>
  <c r="O3587" i="1"/>
  <c r="N3587" i="1"/>
  <c r="O3586" i="1"/>
  <c r="N3586" i="1"/>
  <c r="O3585" i="1"/>
  <c r="N3585" i="1"/>
  <c r="O3584" i="1"/>
  <c r="N3584" i="1"/>
  <c r="O3583" i="1"/>
  <c r="N3583" i="1"/>
  <c r="O3582" i="1"/>
  <c r="N3582" i="1"/>
  <c r="O3581" i="1"/>
  <c r="N3581" i="1"/>
  <c r="O3580" i="1"/>
  <c r="N3580" i="1"/>
  <c r="O3579" i="1"/>
  <c r="N3579" i="1"/>
  <c r="O3578" i="1"/>
  <c r="N3578" i="1"/>
  <c r="O3577" i="1"/>
  <c r="N3577" i="1"/>
  <c r="O3576" i="1"/>
  <c r="N3576" i="1"/>
  <c r="O3575" i="1"/>
  <c r="N3575" i="1"/>
  <c r="O3574" i="1"/>
  <c r="N3574" i="1"/>
  <c r="O3573" i="1"/>
  <c r="N3573" i="1"/>
  <c r="O3572" i="1"/>
  <c r="N3572" i="1"/>
  <c r="O3571" i="1"/>
  <c r="N3571" i="1"/>
  <c r="O3570" i="1"/>
  <c r="N3570" i="1"/>
  <c r="O3569" i="1"/>
  <c r="N3569" i="1"/>
  <c r="O3568" i="1"/>
  <c r="N3568" i="1"/>
  <c r="O3567" i="1"/>
  <c r="N3567" i="1"/>
  <c r="O3566" i="1"/>
  <c r="N3566" i="1"/>
  <c r="O3565" i="1"/>
  <c r="N3565" i="1"/>
  <c r="O3564" i="1"/>
  <c r="N3564" i="1"/>
  <c r="O3563" i="1"/>
  <c r="N3563" i="1"/>
  <c r="O3562" i="1"/>
  <c r="N3562" i="1"/>
  <c r="O3561" i="1"/>
  <c r="N3561" i="1"/>
  <c r="O3560" i="1"/>
  <c r="N3560" i="1"/>
  <c r="O3559" i="1"/>
  <c r="N3559" i="1"/>
  <c r="O3558" i="1"/>
  <c r="N3558" i="1"/>
  <c r="O3557" i="1"/>
  <c r="N3557" i="1"/>
  <c r="O3556" i="1"/>
  <c r="N3556" i="1"/>
  <c r="O3555" i="1"/>
  <c r="N3555" i="1"/>
  <c r="O3554" i="1"/>
  <c r="N3554" i="1"/>
  <c r="O3553" i="1"/>
  <c r="N3553" i="1"/>
  <c r="O3552" i="1"/>
  <c r="N3552" i="1"/>
  <c r="O3551" i="1"/>
  <c r="N3551" i="1"/>
  <c r="O3550" i="1"/>
  <c r="N3550" i="1"/>
  <c r="O3549" i="1"/>
  <c r="N3549" i="1"/>
  <c r="O3548" i="1"/>
  <c r="N3548" i="1"/>
  <c r="O3547" i="1"/>
  <c r="N3547" i="1"/>
  <c r="O3546" i="1"/>
  <c r="N3546" i="1"/>
  <c r="O3545" i="1"/>
  <c r="N3545" i="1"/>
  <c r="O3544" i="1"/>
  <c r="N3544" i="1"/>
  <c r="O3543" i="1"/>
  <c r="N3543" i="1"/>
  <c r="O3542" i="1"/>
  <c r="N3542" i="1"/>
  <c r="O3541" i="1"/>
  <c r="N3541" i="1"/>
  <c r="O3540" i="1"/>
  <c r="N3540" i="1"/>
  <c r="O3539" i="1"/>
  <c r="N3539" i="1"/>
  <c r="O3538" i="1"/>
  <c r="N3538" i="1"/>
  <c r="O3537" i="1"/>
  <c r="N3537" i="1"/>
  <c r="O3536" i="1"/>
  <c r="N3536" i="1"/>
  <c r="O3535" i="1"/>
  <c r="N3535" i="1"/>
  <c r="O3534" i="1"/>
  <c r="N3534" i="1"/>
  <c r="O3533" i="1"/>
  <c r="N3533" i="1"/>
  <c r="O3532" i="1"/>
  <c r="N3532" i="1"/>
  <c r="O3531" i="1"/>
  <c r="N3531" i="1"/>
  <c r="O3530" i="1"/>
  <c r="N3530" i="1"/>
  <c r="O3529" i="1"/>
  <c r="N3529" i="1"/>
  <c r="O3528" i="1"/>
  <c r="N3528" i="1"/>
  <c r="O3527" i="1"/>
  <c r="N3527" i="1"/>
  <c r="O3526" i="1"/>
  <c r="N3526" i="1"/>
  <c r="O3525" i="1"/>
  <c r="N3525" i="1"/>
  <c r="O3524" i="1"/>
  <c r="N3524" i="1"/>
  <c r="O3523" i="1"/>
  <c r="N3523" i="1"/>
  <c r="O3522" i="1"/>
  <c r="N3522" i="1"/>
  <c r="O3521" i="1"/>
  <c r="N3521" i="1"/>
  <c r="O3520" i="1"/>
  <c r="N3520" i="1"/>
  <c r="O3519" i="1"/>
  <c r="N3519" i="1"/>
  <c r="O3518" i="1"/>
  <c r="N3518" i="1"/>
  <c r="O3517" i="1"/>
  <c r="N3517" i="1"/>
  <c r="O3516" i="1"/>
  <c r="N3516" i="1"/>
  <c r="O3515" i="1"/>
  <c r="N3515" i="1"/>
  <c r="O3514" i="1"/>
  <c r="N3514" i="1"/>
  <c r="O3513" i="1"/>
  <c r="N3513" i="1"/>
  <c r="O3512" i="1"/>
  <c r="N3512" i="1"/>
  <c r="O3511" i="1"/>
  <c r="N3511" i="1"/>
  <c r="O3510" i="1"/>
  <c r="N3510" i="1"/>
  <c r="O3509" i="1"/>
  <c r="N3509" i="1"/>
  <c r="O3508" i="1"/>
  <c r="N3508" i="1"/>
  <c r="O3507" i="1"/>
  <c r="N3507" i="1"/>
  <c r="O3506" i="1"/>
  <c r="N3506" i="1"/>
  <c r="O3505" i="1"/>
  <c r="N3505" i="1"/>
  <c r="O3504" i="1"/>
  <c r="N3504" i="1"/>
  <c r="O3503" i="1"/>
  <c r="N3503" i="1"/>
  <c r="O3502" i="1"/>
  <c r="N3502" i="1"/>
  <c r="O3501" i="1"/>
  <c r="N3501" i="1"/>
  <c r="O3500" i="1"/>
  <c r="N3500" i="1"/>
  <c r="O3499" i="1"/>
  <c r="N3499" i="1"/>
  <c r="O3498" i="1"/>
  <c r="N3498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1" i="1"/>
  <c r="N3491" i="1"/>
  <c r="O3490" i="1"/>
  <c r="N3490" i="1"/>
  <c r="O3489" i="1"/>
  <c r="N3489" i="1"/>
  <c r="O3488" i="1"/>
  <c r="N3488" i="1"/>
  <c r="O3487" i="1"/>
  <c r="N3487" i="1"/>
  <c r="O3486" i="1"/>
  <c r="N3486" i="1"/>
  <c r="O3485" i="1"/>
  <c r="N3485" i="1"/>
  <c r="O3484" i="1"/>
  <c r="N3484" i="1"/>
  <c r="O3483" i="1"/>
  <c r="N3483" i="1"/>
  <c r="O3482" i="1"/>
  <c r="N3482" i="1"/>
  <c r="O3481" i="1"/>
  <c r="N3481" i="1"/>
  <c r="O3480" i="1"/>
  <c r="N3480" i="1"/>
  <c r="O3479" i="1"/>
  <c r="N3479" i="1"/>
  <c r="O3478" i="1"/>
  <c r="N3478" i="1"/>
  <c r="O3477" i="1"/>
  <c r="N3477" i="1"/>
  <c r="O3476" i="1"/>
  <c r="N3476" i="1"/>
  <c r="O3475" i="1"/>
  <c r="N3475" i="1"/>
  <c r="O3474" i="1"/>
  <c r="N3474" i="1"/>
  <c r="O3473" i="1"/>
  <c r="N3473" i="1"/>
  <c r="O3472" i="1"/>
  <c r="N3472" i="1"/>
  <c r="O3471" i="1"/>
  <c r="N3471" i="1"/>
  <c r="O3470" i="1"/>
  <c r="N3470" i="1"/>
  <c r="O3469" i="1"/>
  <c r="N3469" i="1"/>
  <c r="O3468" i="1"/>
  <c r="N3468" i="1"/>
  <c r="O3467" i="1"/>
  <c r="N3467" i="1"/>
  <c r="O3466" i="1"/>
  <c r="N3466" i="1"/>
  <c r="O3465" i="1"/>
  <c r="N3465" i="1"/>
  <c r="O3464" i="1"/>
  <c r="N3464" i="1"/>
  <c r="O3463" i="1"/>
  <c r="N3463" i="1"/>
  <c r="O3462" i="1"/>
  <c r="N3462" i="1"/>
  <c r="O3461" i="1"/>
  <c r="N3461" i="1"/>
  <c r="O3460" i="1"/>
  <c r="N3460" i="1"/>
  <c r="O3459" i="1"/>
  <c r="N3459" i="1"/>
  <c r="O3458" i="1"/>
  <c r="N3458" i="1"/>
  <c r="O3457" i="1"/>
  <c r="N3457" i="1"/>
  <c r="O3456" i="1"/>
  <c r="N3456" i="1"/>
  <c r="O3455" i="1"/>
  <c r="N3455" i="1"/>
  <c r="O3454" i="1"/>
  <c r="N3454" i="1"/>
  <c r="O3453" i="1"/>
  <c r="N3453" i="1"/>
  <c r="O3452" i="1"/>
  <c r="N3452" i="1"/>
  <c r="O3451" i="1"/>
  <c r="N3451" i="1"/>
  <c r="O3450" i="1"/>
  <c r="N3450" i="1"/>
  <c r="O3449" i="1"/>
  <c r="N3449" i="1"/>
  <c r="O3448" i="1"/>
  <c r="N3448" i="1"/>
  <c r="O3447" i="1"/>
  <c r="N3447" i="1"/>
  <c r="O3446" i="1"/>
  <c r="N3446" i="1"/>
  <c r="O3445" i="1"/>
  <c r="N3445" i="1"/>
  <c r="O3444" i="1"/>
  <c r="N3444" i="1"/>
  <c r="O3443" i="1"/>
  <c r="N3443" i="1"/>
  <c r="O3442" i="1"/>
  <c r="N3442" i="1"/>
  <c r="O3441" i="1"/>
  <c r="N3441" i="1"/>
  <c r="O3440" i="1"/>
  <c r="N3440" i="1"/>
  <c r="O3439" i="1"/>
  <c r="N3439" i="1"/>
  <c r="O3438" i="1"/>
  <c r="N3438" i="1"/>
  <c r="O3437" i="1"/>
  <c r="N3437" i="1"/>
  <c r="O3436" i="1"/>
  <c r="N3436" i="1"/>
  <c r="O3435" i="1"/>
  <c r="N3435" i="1"/>
  <c r="O3434" i="1"/>
  <c r="N3434" i="1"/>
  <c r="O3433" i="1"/>
  <c r="N3433" i="1"/>
  <c r="O3432" i="1"/>
  <c r="N3432" i="1"/>
  <c r="O3431" i="1"/>
  <c r="N3431" i="1"/>
  <c r="O3430" i="1"/>
  <c r="N3430" i="1"/>
  <c r="O3429" i="1"/>
  <c r="N3429" i="1"/>
  <c r="O3428" i="1"/>
  <c r="N3428" i="1"/>
  <c r="O3427" i="1"/>
  <c r="N3427" i="1"/>
  <c r="O3426" i="1"/>
  <c r="N3426" i="1"/>
  <c r="O3425" i="1"/>
  <c r="N3425" i="1"/>
  <c r="O3424" i="1"/>
  <c r="N3424" i="1"/>
  <c r="O3423" i="1"/>
  <c r="N3423" i="1"/>
  <c r="O3422" i="1"/>
  <c r="N3422" i="1"/>
  <c r="O3421" i="1"/>
  <c r="N3421" i="1"/>
  <c r="O3420" i="1"/>
  <c r="N3420" i="1"/>
  <c r="O3419" i="1"/>
  <c r="N3419" i="1"/>
  <c r="O3418" i="1"/>
  <c r="N3418" i="1"/>
  <c r="O3417" i="1"/>
  <c r="N3417" i="1"/>
  <c r="O3416" i="1"/>
  <c r="N3416" i="1"/>
  <c r="O3415" i="1"/>
  <c r="N3415" i="1"/>
  <c r="O3414" i="1"/>
  <c r="N3414" i="1"/>
  <c r="O3413" i="1"/>
  <c r="N3413" i="1"/>
  <c r="O3412" i="1"/>
  <c r="N3412" i="1"/>
  <c r="O3411" i="1"/>
  <c r="N3411" i="1"/>
  <c r="O3410" i="1"/>
  <c r="N3410" i="1"/>
  <c r="O3409" i="1"/>
  <c r="N3409" i="1"/>
  <c r="O3408" i="1"/>
  <c r="N3408" i="1"/>
  <c r="O3407" i="1"/>
  <c r="N3407" i="1"/>
  <c r="O3406" i="1"/>
  <c r="N3406" i="1"/>
  <c r="O3405" i="1"/>
  <c r="N3405" i="1"/>
  <c r="O3404" i="1"/>
  <c r="N3404" i="1"/>
  <c r="O3403" i="1"/>
  <c r="N3403" i="1"/>
  <c r="O3402" i="1"/>
  <c r="N3402" i="1"/>
  <c r="O3401" i="1"/>
  <c r="N3401" i="1"/>
  <c r="O3400" i="1"/>
  <c r="N3400" i="1"/>
  <c r="O3399" i="1"/>
  <c r="N3399" i="1"/>
  <c r="O3398" i="1"/>
  <c r="N3398" i="1"/>
  <c r="O3397" i="1"/>
  <c r="N3397" i="1"/>
  <c r="O3396" i="1"/>
  <c r="N3396" i="1"/>
  <c r="O3395" i="1"/>
  <c r="N3395" i="1"/>
  <c r="O3394" i="1"/>
  <c r="N3394" i="1"/>
  <c r="O3393" i="1"/>
  <c r="N3393" i="1"/>
  <c r="O3392" i="1"/>
  <c r="N3392" i="1"/>
  <c r="O3391" i="1"/>
  <c r="N3391" i="1"/>
  <c r="O3390" i="1"/>
  <c r="N3390" i="1"/>
  <c r="O3389" i="1"/>
  <c r="N3389" i="1"/>
  <c r="O3388" i="1"/>
  <c r="N3388" i="1"/>
  <c r="O3387" i="1"/>
  <c r="N3387" i="1"/>
  <c r="O3386" i="1"/>
  <c r="N3386" i="1"/>
  <c r="O3385" i="1"/>
  <c r="N3385" i="1"/>
  <c r="O3384" i="1"/>
  <c r="N3384" i="1"/>
  <c r="O3383" i="1"/>
  <c r="N3383" i="1"/>
  <c r="O3382" i="1"/>
  <c r="N3382" i="1"/>
  <c r="O3381" i="1"/>
  <c r="N3381" i="1"/>
  <c r="O3380" i="1"/>
  <c r="N3380" i="1"/>
  <c r="O3379" i="1"/>
  <c r="N3379" i="1"/>
  <c r="O3378" i="1"/>
  <c r="N3378" i="1"/>
  <c r="O3377" i="1"/>
  <c r="N3377" i="1"/>
  <c r="O3376" i="1"/>
  <c r="N3376" i="1"/>
  <c r="O3375" i="1"/>
  <c r="N3375" i="1"/>
  <c r="O3374" i="1"/>
  <c r="N3374" i="1"/>
  <c r="O3373" i="1"/>
  <c r="N3373" i="1"/>
  <c r="O3372" i="1"/>
  <c r="N3372" i="1"/>
  <c r="O3371" i="1"/>
  <c r="N3371" i="1"/>
  <c r="O3370" i="1"/>
  <c r="N3370" i="1"/>
  <c r="O3369" i="1"/>
  <c r="N3369" i="1"/>
  <c r="O3368" i="1"/>
  <c r="N3368" i="1"/>
  <c r="O3367" i="1"/>
  <c r="N3367" i="1"/>
  <c r="O3366" i="1"/>
  <c r="N3366" i="1"/>
  <c r="O3365" i="1"/>
  <c r="N3365" i="1"/>
  <c r="O3364" i="1"/>
  <c r="N3364" i="1"/>
  <c r="O3363" i="1"/>
  <c r="N3363" i="1"/>
  <c r="O3362" i="1"/>
  <c r="N3362" i="1"/>
  <c r="O3361" i="1"/>
  <c r="N3361" i="1"/>
  <c r="O3360" i="1"/>
  <c r="N3360" i="1"/>
  <c r="O3359" i="1"/>
  <c r="N3359" i="1"/>
  <c r="O3358" i="1"/>
  <c r="N3358" i="1"/>
  <c r="O3357" i="1"/>
  <c r="N3357" i="1"/>
  <c r="O3356" i="1"/>
  <c r="N3356" i="1"/>
  <c r="O3355" i="1"/>
  <c r="N3355" i="1"/>
  <c r="O3354" i="1"/>
  <c r="N3354" i="1"/>
  <c r="O3353" i="1"/>
  <c r="N3353" i="1"/>
  <c r="O3352" i="1"/>
  <c r="N3352" i="1"/>
  <c r="O3351" i="1"/>
  <c r="N3351" i="1"/>
  <c r="O3350" i="1"/>
  <c r="N3350" i="1"/>
  <c r="O3349" i="1"/>
  <c r="N3349" i="1"/>
  <c r="O3348" i="1"/>
  <c r="N3348" i="1"/>
  <c r="O3347" i="1"/>
  <c r="N3347" i="1"/>
  <c r="O3346" i="1"/>
  <c r="N3346" i="1"/>
  <c r="O3345" i="1"/>
  <c r="N3345" i="1"/>
  <c r="O3344" i="1"/>
  <c r="N3344" i="1"/>
  <c r="O3343" i="1"/>
  <c r="N3343" i="1"/>
  <c r="O3342" i="1"/>
  <c r="N3342" i="1"/>
  <c r="O3341" i="1"/>
  <c r="N3341" i="1"/>
  <c r="O3340" i="1"/>
  <c r="N3340" i="1"/>
  <c r="O3339" i="1"/>
  <c r="N3339" i="1"/>
  <c r="O3338" i="1"/>
  <c r="N3338" i="1"/>
  <c r="O3337" i="1"/>
  <c r="N3337" i="1"/>
  <c r="O3336" i="1"/>
  <c r="N3336" i="1"/>
  <c r="O3335" i="1"/>
  <c r="N3335" i="1"/>
  <c r="O3334" i="1"/>
  <c r="N3334" i="1"/>
  <c r="O3333" i="1"/>
  <c r="N3333" i="1"/>
  <c r="O3332" i="1"/>
  <c r="N3332" i="1"/>
  <c r="O3331" i="1"/>
  <c r="N3331" i="1"/>
  <c r="O3330" i="1"/>
  <c r="N3330" i="1"/>
  <c r="O3329" i="1"/>
  <c r="N3329" i="1"/>
  <c r="O3328" i="1"/>
  <c r="N3328" i="1"/>
  <c r="O3327" i="1"/>
  <c r="N3327" i="1"/>
  <c r="O3326" i="1"/>
  <c r="N3326" i="1"/>
  <c r="O3325" i="1"/>
  <c r="N3325" i="1"/>
  <c r="O3324" i="1"/>
  <c r="N3324" i="1"/>
  <c r="O3323" i="1"/>
  <c r="N3323" i="1"/>
  <c r="O3322" i="1"/>
  <c r="N3322" i="1"/>
  <c r="O3321" i="1"/>
  <c r="N3321" i="1"/>
  <c r="O3320" i="1"/>
  <c r="N3320" i="1"/>
  <c r="O3319" i="1"/>
  <c r="N3319" i="1"/>
  <c r="O3318" i="1"/>
  <c r="N3318" i="1"/>
  <c r="O3317" i="1"/>
  <c r="N3317" i="1"/>
  <c r="O3316" i="1"/>
  <c r="N3316" i="1"/>
  <c r="O3315" i="1"/>
  <c r="N3315" i="1"/>
  <c r="O3314" i="1"/>
  <c r="N3314" i="1"/>
  <c r="O3313" i="1"/>
  <c r="N3313" i="1"/>
  <c r="O3312" i="1"/>
  <c r="N3312" i="1"/>
  <c r="O3311" i="1"/>
  <c r="N3311" i="1"/>
  <c r="O3310" i="1"/>
  <c r="N3310" i="1"/>
  <c r="O3309" i="1"/>
  <c r="N3309" i="1"/>
  <c r="O3308" i="1"/>
  <c r="N3308" i="1"/>
  <c r="O3307" i="1"/>
  <c r="N3307" i="1"/>
  <c r="O3306" i="1"/>
  <c r="N3306" i="1"/>
  <c r="O3305" i="1"/>
  <c r="N3305" i="1"/>
  <c r="O3304" i="1"/>
  <c r="N3304" i="1"/>
  <c r="O3303" i="1"/>
  <c r="N3303" i="1"/>
  <c r="O3302" i="1"/>
  <c r="N3302" i="1"/>
  <c r="O3301" i="1"/>
  <c r="N3301" i="1"/>
  <c r="O3300" i="1"/>
  <c r="N3300" i="1"/>
  <c r="O3299" i="1"/>
  <c r="N3299" i="1"/>
  <c r="O3298" i="1"/>
  <c r="N3298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O3290" i="1"/>
  <c r="N3290" i="1"/>
  <c r="O3289" i="1"/>
  <c r="N3289" i="1"/>
  <c r="O3288" i="1"/>
  <c r="N3288" i="1"/>
  <c r="O3287" i="1"/>
  <c r="N3287" i="1"/>
  <c r="O3286" i="1"/>
  <c r="N3286" i="1"/>
  <c r="O3285" i="1"/>
  <c r="N3285" i="1"/>
  <c r="O3284" i="1"/>
  <c r="N3284" i="1"/>
  <c r="O3283" i="1"/>
  <c r="N3283" i="1"/>
  <c r="O3282" i="1"/>
  <c r="N3282" i="1"/>
  <c r="O3281" i="1"/>
  <c r="N3281" i="1"/>
  <c r="O3280" i="1"/>
  <c r="N3280" i="1"/>
  <c r="O3279" i="1"/>
  <c r="N3279" i="1"/>
  <c r="O3278" i="1"/>
  <c r="N3278" i="1"/>
  <c r="O3277" i="1"/>
  <c r="N3277" i="1"/>
  <c r="O3276" i="1"/>
  <c r="N3276" i="1"/>
  <c r="O3275" i="1"/>
  <c r="N3275" i="1"/>
  <c r="O3274" i="1"/>
  <c r="N3274" i="1"/>
  <c r="O3273" i="1"/>
  <c r="N3273" i="1"/>
  <c r="O3272" i="1"/>
  <c r="N3272" i="1"/>
  <c r="O3271" i="1"/>
  <c r="N3271" i="1"/>
  <c r="O3270" i="1"/>
  <c r="N3270" i="1"/>
  <c r="O3269" i="1"/>
  <c r="N3269" i="1"/>
  <c r="O3268" i="1"/>
  <c r="N3268" i="1"/>
  <c r="O3267" i="1"/>
  <c r="N3267" i="1"/>
  <c r="O3266" i="1"/>
  <c r="N3266" i="1"/>
  <c r="O3265" i="1"/>
  <c r="N3265" i="1"/>
  <c r="O3264" i="1"/>
  <c r="N3264" i="1"/>
  <c r="O3263" i="1"/>
  <c r="N3263" i="1"/>
  <c r="O3262" i="1"/>
  <c r="N3262" i="1"/>
  <c r="O3261" i="1"/>
  <c r="N3261" i="1"/>
  <c r="O3260" i="1"/>
  <c r="N3260" i="1"/>
  <c r="O3259" i="1"/>
  <c r="N3259" i="1"/>
  <c r="O3258" i="1"/>
  <c r="N3258" i="1"/>
  <c r="O3257" i="1"/>
  <c r="N3257" i="1"/>
  <c r="O3256" i="1"/>
  <c r="N3256" i="1"/>
  <c r="O3255" i="1"/>
  <c r="N3255" i="1"/>
  <c r="O3254" i="1"/>
  <c r="N3254" i="1"/>
  <c r="O3253" i="1"/>
  <c r="N3253" i="1"/>
  <c r="O3252" i="1"/>
  <c r="N3252" i="1"/>
  <c r="O3251" i="1"/>
  <c r="N3251" i="1"/>
  <c r="O3250" i="1"/>
  <c r="N3250" i="1"/>
  <c r="O3249" i="1"/>
  <c r="N3249" i="1"/>
  <c r="O3248" i="1"/>
  <c r="N3248" i="1"/>
  <c r="O3247" i="1"/>
  <c r="N3247" i="1"/>
  <c r="O3246" i="1"/>
  <c r="N3246" i="1"/>
  <c r="O3245" i="1"/>
  <c r="N3245" i="1"/>
  <c r="O3244" i="1"/>
  <c r="N3244" i="1"/>
  <c r="O3243" i="1"/>
  <c r="N3243" i="1"/>
  <c r="O3242" i="1"/>
  <c r="N3242" i="1"/>
  <c r="O3241" i="1"/>
  <c r="N3241" i="1"/>
  <c r="O3240" i="1"/>
  <c r="N3240" i="1"/>
  <c r="O3239" i="1"/>
  <c r="N3239" i="1"/>
  <c r="O3238" i="1"/>
  <c r="N3238" i="1"/>
  <c r="O3237" i="1"/>
  <c r="N3237" i="1"/>
  <c r="O3236" i="1"/>
  <c r="N3236" i="1"/>
  <c r="O3235" i="1"/>
  <c r="N3235" i="1"/>
  <c r="O3234" i="1"/>
  <c r="N3234" i="1"/>
  <c r="O3233" i="1"/>
  <c r="N3233" i="1"/>
  <c r="O3232" i="1"/>
  <c r="N3232" i="1"/>
  <c r="O3231" i="1"/>
  <c r="N3231" i="1"/>
  <c r="O3230" i="1"/>
  <c r="N3230" i="1"/>
  <c r="O3229" i="1"/>
  <c r="N3229" i="1"/>
  <c r="O3228" i="1"/>
  <c r="N3228" i="1"/>
  <c r="O3227" i="1"/>
  <c r="N3227" i="1"/>
  <c r="O3226" i="1"/>
  <c r="N3226" i="1"/>
  <c r="O3225" i="1"/>
  <c r="N3225" i="1"/>
  <c r="O3224" i="1"/>
  <c r="N3224" i="1"/>
  <c r="O3223" i="1"/>
  <c r="N3223" i="1"/>
  <c r="O3222" i="1"/>
  <c r="N3222" i="1"/>
  <c r="O3221" i="1"/>
  <c r="N3221" i="1"/>
  <c r="O3220" i="1"/>
  <c r="N3220" i="1"/>
  <c r="O3219" i="1"/>
  <c r="N3219" i="1"/>
  <c r="O3218" i="1"/>
  <c r="N3218" i="1"/>
  <c r="O3217" i="1"/>
  <c r="N3217" i="1"/>
  <c r="O3216" i="1"/>
  <c r="N3216" i="1"/>
  <c r="O3215" i="1"/>
  <c r="N3215" i="1"/>
  <c r="O3214" i="1"/>
  <c r="N3214" i="1"/>
  <c r="O3213" i="1"/>
  <c r="N3213" i="1"/>
  <c r="O3212" i="1"/>
  <c r="N3212" i="1"/>
  <c r="O3211" i="1"/>
  <c r="N3211" i="1"/>
  <c r="O3210" i="1"/>
  <c r="N3210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O3201" i="1"/>
  <c r="N3201" i="1"/>
  <c r="O3200" i="1"/>
  <c r="N3200" i="1"/>
  <c r="O3199" i="1"/>
  <c r="N3199" i="1"/>
  <c r="O3198" i="1"/>
  <c r="N3198" i="1"/>
  <c r="O3197" i="1"/>
  <c r="N3197" i="1"/>
  <c r="O3196" i="1"/>
  <c r="N3196" i="1"/>
  <c r="O3195" i="1"/>
  <c r="N3195" i="1"/>
  <c r="O3194" i="1"/>
  <c r="N3194" i="1"/>
  <c r="O3193" i="1"/>
  <c r="N3193" i="1"/>
  <c r="O3192" i="1"/>
  <c r="N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O3180" i="1"/>
  <c r="N3180" i="1"/>
  <c r="O3179" i="1"/>
  <c r="N3179" i="1"/>
  <c r="O3178" i="1"/>
  <c r="N3178" i="1"/>
  <c r="O3177" i="1"/>
  <c r="N3177" i="1"/>
  <c r="O3176" i="1"/>
  <c r="N3176" i="1"/>
  <c r="O3175" i="1"/>
  <c r="N3175" i="1"/>
  <c r="O3174" i="1"/>
  <c r="N3174" i="1"/>
  <c r="O3173" i="1"/>
  <c r="N3173" i="1"/>
  <c r="O3172" i="1"/>
  <c r="N3172" i="1"/>
  <c r="O3171" i="1"/>
  <c r="N3171" i="1"/>
  <c r="O3170" i="1"/>
  <c r="N3170" i="1"/>
  <c r="O3169" i="1"/>
  <c r="N3169" i="1"/>
  <c r="O3168" i="1"/>
  <c r="N3168" i="1"/>
  <c r="O3167" i="1"/>
  <c r="N3167" i="1"/>
  <c r="O3166" i="1"/>
  <c r="N3166" i="1"/>
  <c r="O3165" i="1"/>
  <c r="N3165" i="1"/>
  <c r="O3164" i="1"/>
  <c r="N3164" i="1"/>
  <c r="O3163" i="1"/>
  <c r="N3163" i="1"/>
  <c r="O3162" i="1"/>
  <c r="N3162" i="1"/>
  <c r="O3161" i="1"/>
  <c r="N3161" i="1"/>
  <c r="O3160" i="1"/>
  <c r="N3160" i="1"/>
  <c r="O3159" i="1"/>
  <c r="N3159" i="1"/>
  <c r="O3158" i="1"/>
  <c r="N3158" i="1"/>
  <c r="O3157" i="1"/>
  <c r="N3157" i="1"/>
  <c r="O3156" i="1"/>
  <c r="N3156" i="1"/>
  <c r="O3155" i="1"/>
  <c r="N3155" i="1"/>
  <c r="O3154" i="1"/>
  <c r="N3154" i="1"/>
  <c r="O3153" i="1"/>
  <c r="N3153" i="1"/>
  <c r="O3152" i="1"/>
  <c r="N3152" i="1"/>
  <c r="O3151" i="1"/>
  <c r="N3151" i="1"/>
  <c r="O3150" i="1"/>
  <c r="N3150" i="1"/>
  <c r="O3149" i="1"/>
  <c r="N3149" i="1"/>
  <c r="O3148" i="1"/>
  <c r="N3148" i="1"/>
  <c r="O3147" i="1"/>
  <c r="N3147" i="1"/>
  <c r="O3146" i="1"/>
  <c r="N3146" i="1"/>
  <c r="O3145" i="1"/>
  <c r="N3145" i="1"/>
  <c r="O3144" i="1"/>
  <c r="N3144" i="1"/>
  <c r="O3143" i="1"/>
  <c r="N3143" i="1"/>
  <c r="O3142" i="1"/>
  <c r="N3142" i="1"/>
  <c r="O3141" i="1"/>
  <c r="N3141" i="1"/>
  <c r="O3140" i="1"/>
  <c r="N3140" i="1"/>
  <c r="O3139" i="1"/>
  <c r="N3139" i="1"/>
  <c r="O3138" i="1"/>
  <c r="N3138" i="1"/>
  <c r="O3137" i="1"/>
  <c r="N3137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O3121" i="1"/>
  <c r="N3121" i="1"/>
  <c r="O3120" i="1"/>
  <c r="N3120" i="1"/>
  <c r="O3119" i="1"/>
  <c r="N3119" i="1"/>
  <c r="O3118" i="1"/>
  <c r="N3118" i="1"/>
  <c r="O3117" i="1"/>
  <c r="N3117" i="1"/>
  <c r="O3116" i="1"/>
  <c r="N3116" i="1"/>
  <c r="O3115" i="1"/>
  <c r="N3115" i="1"/>
  <c r="O3114" i="1"/>
  <c r="N3114" i="1"/>
  <c r="O3113" i="1"/>
  <c r="N3113" i="1"/>
  <c r="O3112" i="1"/>
  <c r="N3112" i="1"/>
  <c r="O3111" i="1"/>
  <c r="N3111" i="1"/>
  <c r="O3110" i="1"/>
  <c r="N3110" i="1"/>
  <c r="O3109" i="1"/>
  <c r="N3109" i="1"/>
  <c r="O3108" i="1"/>
  <c r="N3108" i="1"/>
  <c r="O3107" i="1"/>
  <c r="N3107" i="1"/>
  <c r="O3106" i="1"/>
  <c r="N3106" i="1"/>
  <c r="O3105" i="1"/>
  <c r="N3105" i="1"/>
  <c r="O3104" i="1"/>
  <c r="N3104" i="1"/>
  <c r="O3103" i="1"/>
  <c r="N3103" i="1"/>
  <c r="O3102" i="1"/>
  <c r="N3102" i="1"/>
  <c r="O3101" i="1"/>
  <c r="N3101" i="1"/>
  <c r="O3100" i="1"/>
  <c r="N3100" i="1"/>
  <c r="O3099" i="1"/>
  <c r="N3099" i="1"/>
  <c r="O3098" i="1"/>
  <c r="N3098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1" i="1"/>
  <c r="N3091" i="1"/>
  <c r="O3090" i="1"/>
  <c r="N3090" i="1"/>
  <c r="O3089" i="1"/>
  <c r="N3089" i="1"/>
  <c r="O3088" i="1"/>
  <c r="N3088" i="1"/>
  <c r="O3087" i="1"/>
  <c r="N3087" i="1"/>
  <c r="O3086" i="1"/>
  <c r="N3086" i="1"/>
  <c r="O3085" i="1"/>
  <c r="N3085" i="1"/>
  <c r="O3084" i="1"/>
  <c r="N3084" i="1"/>
  <c r="O3083" i="1"/>
  <c r="N3083" i="1"/>
  <c r="O3082" i="1"/>
  <c r="N3082" i="1"/>
  <c r="O3081" i="1"/>
  <c r="N3081" i="1"/>
  <c r="O3080" i="1"/>
  <c r="N3080" i="1"/>
  <c r="O3079" i="1"/>
  <c r="N3079" i="1"/>
  <c r="O3078" i="1"/>
  <c r="N3078" i="1"/>
  <c r="O3077" i="1"/>
  <c r="N3077" i="1"/>
  <c r="O3076" i="1"/>
  <c r="N3076" i="1"/>
  <c r="O3075" i="1"/>
  <c r="N3075" i="1"/>
  <c r="O3074" i="1"/>
  <c r="N3074" i="1"/>
  <c r="O3073" i="1"/>
  <c r="N3073" i="1"/>
  <c r="O3072" i="1"/>
  <c r="N3072" i="1"/>
  <c r="O3071" i="1"/>
  <c r="N3071" i="1"/>
  <c r="O3070" i="1"/>
  <c r="N3070" i="1"/>
  <c r="O3069" i="1"/>
  <c r="N3069" i="1"/>
  <c r="O3068" i="1"/>
  <c r="N3068" i="1"/>
  <c r="O3067" i="1"/>
  <c r="N3067" i="1"/>
  <c r="O3066" i="1"/>
  <c r="N3066" i="1"/>
  <c r="O3065" i="1"/>
  <c r="N3065" i="1"/>
  <c r="O3064" i="1"/>
  <c r="N3064" i="1"/>
  <c r="O3063" i="1"/>
  <c r="N3063" i="1"/>
  <c r="O3062" i="1"/>
  <c r="N3062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055" i="1"/>
  <c r="N3055" i="1"/>
  <c r="O3054" i="1"/>
  <c r="N3054" i="1"/>
  <c r="O3053" i="1"/>
  <c r="N3053" i="1"/>
  <c r="O3052" i="1"/>
  <c r="N3052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3043" i="1"/>
  <c r="N3043" i="1"/>
  <c r="O3042" i="1"/>
  <c r="N3042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035" i="1"/>
  <c r="N3035" i="1"/>
  <c r="O3034" i="1"/>
  <c r="N3034" i="1"/>
  <c r="O3033" i="1"/>
  <c r="N3033" i="1"/>
  <c r="O3032" i="1"/>
  <c r="N3032" i="1"/>
  <c r="O3031" i="1"/>
  <c r="N3031" i="1"/>
  <c r="O3030" i="1"/>
  <c r="N3030" i="1"/>
  <c r="O3029" i="1"/>
  <c r="N3029" i="1"/>
  <c r="O3028" i="1"/>
  <c r="N3028" i="1"/>
  <c r="O3027" i="1"/>
  <c r="N3027" i="1"/>
  <c r="O3026" i="1"/>
  <c r="N3026" i="1"/>
  <c r="O3025" i="1"/>
  <c r="N3025" i="1"/>
  <c r="O3024" i="1"/>
  <c r="N3024" i="1"/>
  <c r="O3023" i="1"/>
  <c r="N3023" i="1"/>
  <c r="O3022" i="1"/>
  <c r="N3022" i="1"/>
  <c r="O3021" i="1"/>
  <c r="N3021" i="1"/>
  <c r="O3020" i="1"/>
  <c r="N3020" i="1"/>
  <c r="O3019" i="1"/>
  <c r="N3019" i="1"/>
  <c r="O3018" i="1"/>
  <c r="N3018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3006" i="1"/>
  <c r="N3006" i="1"/>
  <c r="O3005" i="1"/>
  <c r="N3005" i="1"/>
  <c r="O3004" i="1"/>
  <c r="N3004" i="1"/>
  <c r="O3003" i="1"/>
  <c r="N3003" i="1"/>
  <c r="O3002" i="1"/>
  <c r="N3002" i="1"/>
  <c r="O3001" i="1"/>
  <c r="N3001" i="1"/>
  <c r="O3000" i="1"/>
  <c r="N3000" i="1"/>
  <c r="O2999" i="1"/>
  <c r="N2999" i="1"/>
  <c r="O2998" i="1"/>
  <c r="N2998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2991" i="1"/>
  <c r="N2991" i="1"/>
  <c r="O2990" i="1"/>
  <c r="N2990" i="1"/>
  <c r="O2989" i="1"/>
  <c r="N2989" i="1"/>
  <c r="O2988" i="1"/>
  <c r="N2988" i="1"/>
  <c r="O2987" i="1"/>
  <c r="N2987" i="1"/>
  <c r="O2986" i="1"/>
  <c r="N2986" i="1"/>
  <c r="O2985" i="1"/>
  <c r="N2985" i="1"/>
  <c r="O2984" i="1"/>
  <c r="N2984" i="1"/>
  <c r="O2983" i="1"/>
  <c r="N2983" i="1"/>
  <c r="O2982" i="1"/>
  <c r="N2982" i="1"/>
  <c r="O2981" i="1"/>
  <c r="N2981" i="1"/>
  <c r="O2980" i="1"/>
  <c r="N2980" i="1"/>
  <c r="O2979" i="1"/>
  <c r="N2979" i="1"/>
  <c r="O2978" i="1"/>
  <c r="N2978" i="1"/>
  <c r="O2977" i="1"/>
  <c r="N2977" i="1"/>
  <c r="O2976" i="1"/>
  <c r="N2976" i="1"/>
  <c r="O2975" i="1"/>
  <c r="N2975" i="1"/>
  <c r="O2974" i="1"/>
  <c r="N2974" i="1"/>
  <c r="O2973" i="1"/>
  <c r="N2973" i="1"/>
  <c r="O2972" i="1"/>
  <c r="N2972" i="1"/>
  <c r="O2971" i="1"/>
  <c r="N2971" i="1"/>
  <c r="O2970" i="1"/>
  <c r="N2970" i="1"/>
  <c r="O2969" i="1"/>
  <c r="N2969" i="1"/>
  <c r="O2968" i="1"/>
  <c r="N2968" i="1"/>
  <c r="O2967" i="1"/>
  <c r="N2967" i="1"/>
  <c r="O2966" i="1"/>
  <c r="N2966" i="1"/>
  <c r="O2965" i="1"/>
  <c r="N2965" i="1"/>
  <c r="O2964" i="1"/>
  <c r="N2964" i="1"/>
  <c r="O2963" i="1"/>
  <c r="N2963" i="1"/>
  <c r="O2962" i="1"/>
  <c r="N2962" i="1"/>
  <c r="O2961" i="1"/>
  <c r="N2961" i="1"/>
  <c r="O2960" i="1"/>
  <c r="N2960" i="1"/>
  <c r="O2959" i="1"/>
  <c r="N2959" i="1"/>
  <c r="O2958" i="1"/>
  <c r="N2958" i="1"/>
  <c r="O2957" i="1"/>
  <c r="N2957" i="1"/>
  <c r="O2956" i="1"/>
  <c r="N2956" i="1"/>
  <c r="O2955" i="1"/>
  <c r="N2955" i="1"/>
  <c r="O2954" i="1"/>
  <c r="N2954" i="1"/>
  <c r="O2953" i="1"/>
  <c r="N2953" i="1"/>
  <c r="O2952" i="1"/>
  <c r="N2952" i="1"/>
  <c r="O2951" i="1"/>
  <c r="N2951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2928" i="1"/>
  <c r="N2928" i="1"/>
  <c r="O2927" i="1"/>
  <c r="N2927" i="1"/>
  <c r="O2926" i="1"/>
  <c r="N2926" i="1"/>
  <c r="O2925" i="1"/>
  <c r="N2925" i="1"/>
  <c r="O2924" i="1"/>
  <c r="N2924" i="1"/>
  <c r="O2923" i="1"/>
  <c r="N2923" i="1"/>
  <c r="O2922" i="1"/>
  <c r="N2922" i="1"/>
  <c r="O2921" i="1"/>
  <c r="N2921" i="1"/>
  <c r="O2920" i="1"/>
  <c r="N2920" i="1"/>
  <c r="O2919" i="1"/>
  <c r="N2919" i="1"/>
  <c r="O2918" i="1"/>
  <c r="N2918" i="1"/>
  <c r="O2917" i="1"/>
  <c r="N2917" i="1"/>
  <c r="O2916" i="1"/>
  <c r="N2916" i="1"/>
  <c r="O2915" i="1"/>
  <c r="N2915" i="1"/>
  <c r="O2914" i="1"/>
  <c r="N2914" i="1"/>
  <c r="O2913" i="1"/>
  <c r="N2913" i="1"/>
  <c r="O2912" i="1"/>
  <c r="N2912" i="1"/>
  <c r="O2911" i="1"/>
  <c r="N2911" i="1"/>
  <c r="O2910" i="1"/>
  <c r="N2910" i="1"/>
  <c r="O2909" i="1"/>
  <c r="N2909" i="1"/>
  <c r="O2908" i="1"/>
  <c r="N2908" i="1"/>
  <c r="O2907" i="1"/>
  <c r="N2907" i="1"/>
  <c r="O2906" i="1"/>
  <c r="N2906" i="1"/>
  <c r="O2905" i="1"/>
  <c r="N2905" i="1"/>
  <c r="O2904" i="1"/>
  <c r="N2904" i="1"/>
  <c r="O2903" i="1"/>
  <c r="N2903" i="1"/>
  <c r="O2902" i="1"/>
  <c r="N2902" i="1"/>
  <c r="O2901" i="1"/>
  <c r="N2901" i="1"/>
  <c r="O2900" i="1"/>
  <c r="N2900" i="1"/>
  <c r="O2899" i="1"/>
  <c r="N2899" i="1"/>
  <c r="O2898" i="1"/>
  <c r="N2898" i="1"/>
  <c r="O2897" i="1"/>
  <c r="N2897" i="1"/>
  <c r="O2896" i="1"/>
  <c r="N2896" i="1"/>
  <c r="O2895" i="1"/>
  <c r="N2895" i="1"/>
  <c r="O2894" i="1"/>
  <c r="N2894" i="1"/>
  <c r="O2893" i="1"/>
  <c r="N2893" i="1"/>
  <c r="O2892" i="1"/>
  <c r="N2892" i="1"/>
  <c r="O2891" i="1"/>
  <c r="N2891" i="1"/>
  <c r="O2890" i="1"/>
  <c r="N2890" i="1"/>
  <c r="O2889" i="1"/>
  <c r="N2889" i="1"/>
  <c r="O2888" i="1"/>
  <c r="N2888" i="1"/>
  <c r="O2887" i="1"/>
  <c r="N2887" i="1"/>
  <c r="O2886" i="1"/>
  <c r="N2886" i="1"/>
  <c r="O2885" i="1"/>
  <c r="N2885" i="1"/>
  <c r="O2884" i="1"/>
  <c r="N2884" i="1"/>
  <c r="O2883" i="1"/>
  <c r="N2883" i="1"/>
  <c r="O2882" i="1"/>
  <c r="N2882" i="1"/>
  <c r="O2881" i="1"/>
  <c r="N2881" i="1"/>
  <c r="O2880" i="1"/>
  <c r="N2880" i="1"/>
  <c r="O2879" i="1"/>
  <c r="N2879" i="1"/>
  <c r="O2878" i="1"/>
  <c r="N2878" i="1"/>
  <c r="O2877" i="1"/>
  <c r="N2877" i="1"/>
  <c r="O2876" i="1"/>
  <c r="N2876" i="1"/>
  <c r="O2875" i="1"/>
  <c r="N2875" i="1"/>
  <c r="O2874" i="1"/>
  <c r="N2874" i="1"/>
  <c r="O2873" i="1"/>
  <c r="N2873" i="1"/>
  <c r="O2872" i="1"/>
  <c r="N2872" i="1"/>
  <c r="O2871" i="1"/>
  <c r="N2871" i="1"/>
  <c r="O2870" i="1"/>
  <c r="N2870" i="1"/>
  <c r="O2869" i="1"/>
  <c r="N2869" i="1"/>
  <c r="O2868" i="1"/>
  <c r="N2868" i="1"/>
  <c r="O2867" i="1"/>
  <c r="N2867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859" i="1"/>
  <c r="N2859" i="1"/>
  <c r="O2858" i="1"/>
  <c r="N2858" i="1"/>
  <c r="O2857" i="1"/>
  <c r="N2857" i="1"/>
  <c r="O2856" i="1"/>
  <c r="N2856" i="1"/>
  <c r="O2855" i="1"/>
  <c r="N2855" i="1"/>
  <c r="O2854" i="1"/>
  <c r="N2854" i="1"/>
  <c r="O2853" i="1"/>
  <c r="N2853" i="1"/>
  <c r="O2852" i="1"/>
  <c r="N2852" i="1"/>
  <c r="O2851" i="1"/>
  <c r="N2851" i="1"/>
  <c r="O2850" i="1"/>
  <c r="N2850" i="1"/>
  <c r="O2849" i="1"/>
  <c r="N2849" i="1"/>
  <c r="O2848" i="1"/>
  <c r="N2848" i="1"/>
  <c r="O2847" i="1"/>
  <c r="N2847" i="1"/>
  <c r="O2846" i="1"/>
  <c r="N2846" i="1"/>
  <c r="O2845" i="1"/>
  <c r="N2845" i="1"/>
  <c r="O2844" i="1"/>
  <c r="N2844" i="1"/>
  <c r="O2843" i="1"/>
  <c r="N2843" i="1"/>
  <c r="O2842" i="1"/>
  <c r="N2842" i="1"/>
  <c r="O2841" i="1"/>
  <c r="N2841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2833" i="1"/>
  <c r="N2833" i="1"/>
  <c r="O2832" i="1"/>
  <c r="N2832" i="1"/>
  <c r="O2831" i="1"/>
  <c r="N2831" i="1"/>
  <c r="O2830" i="1"/>
  <c r="N2830" i="1"/>
  <c r="O2829" i="1"/>
  <c r="N2829" i="1"/>
  <c r="O2828" i="1"/>
  <c r="N2828" i="1"/>
  <c r="O2827" i="1"/>
  <c r="N2827" i="1"/>
  <c r="O2826" i="1"/>
  <c r="N2826" i="1"/>
  <c r="O2825" i="1"/>
  <c r="N2825" i="1"/>
  <c r="O2824" i="1"/>
  <c r="N2824" i="1"/>
  <c r="O2823" i="1"/>
  <c r="N2823" i="1"/>
  <c r="O2822" i="1"/>
  <c r="N2822" i="1"/>
  <c r="O2821" i="1"/>
  <c r="N2821" i="1"/>
  <c r="O2820" i="1"/>
  <c r="N2820" i="1"/>
  <c r="O2819" i="1"/>
  <c r="N2819" i="1"/>
  <c r="O2818" i="1"/>
  <c r="N2818" i="1"/>
  <c r="O2817" i="1"/>
  <c r="N2817" i="1"/>
  <c r="O2816" i="1"/>
  <c r="N2816" i="1"/>
  <c r="O2815" i="1"/>
  <c r="N2815" i="1"/>
  <c r="O2814" i="1"/>
  <c r="N2814" i="1"/>
  <c r="O2813" i="1"/>
  <c r="N2813" i="1"/>
  <c r="O2812" i="1"/>
  <c r="N2812" i="1"/>
  <c r="O2811" i="1"/>
  <c r="N2811" i="1"/>
  <c r="O2810" i="1"/>
  <c r="N2810" i="1"/>
  <c r="O2809" i="1"/>
  <c r="N2809" i="1"/>
  <c r="O2808" i="1"/>
  <c r="N2808" i="1"/>
  <c r="O2807" i="1"/>
  <c r="N2807" i="1"/>
  <c r="O2806" i="1"/>
  <c r="N2806" i="1"/>
  <c r="O2805" i="1"/>
  <c r="N2805" i="1"/>
  <c r="O2804" i="1"/>
  <c r="N2804" i="1"/>
  <c r="O2803" i="1"/>
  <c r="N2803" i="1"/>
  <c r="O2802" i="1"/>
  <c r="N2802" i="1"/>
  <c r="O2801" i="1"/>
  <c r="N2801" i="1"/>
  <c r="O2800" i="1"/>
  <c r="N2800" i="1"/>
  <c r="O2799" i="1"/>
  <c r="N2799" i="1"/>
  <c r="O2798" i="1"/>
  <c r="N2798" i="1"/>
  <c r="O2797" i="1"/>
  <c r="N2797" i="1"/>
  <c r="O2796" i="1"/>
  <c r="N2796" i="1"/>
  <c r="O2795" i="1"/>
  <c r="N2795" i="1"/>
  <c r="O2794" i="1"/>
  <c r="N2794" i="1"/>
  <c r="O2793" i="1"/>
  <c r="N2793" i="1"/>
  <c r="O2792" i="1"/>
  <c r="N2792" i="1"/>
  <c r="O2791" i="1"/>
  <c r="N2791" i="1"/>
  <c r="O2790" i="1"/>
  <c r="N2790" i="1"/>
  <c r="O2789" i="1"/>
  <c r="N2789" i="1"/>
  <c r="O2788" i="1"/>
  <c r="N2788" i="1"/>
  <c r="O2787" i="1"/>
  <c r="N2787" i="1"/>
  <c r="O2786" i="1"/>
  <c r="N2786" i="1"/>
  <c r="O2785" i="1"/>
  <c r="N2785" i="1"/>
  <c r="O2784" i="1"/>
  <c r="N2784" i="1"/>
  <c r="O2783" i="1"/>
  <c r="N2783" i="1"/>
  <c r="O2782" i="1"/>
  <c r="N2782" i="1"/>
  <c r="O2781" i="1"/>
  <c r="N2781" i="1"/>
  <c r="O2780" i="1"/>
  <c r="N2780" i="1"/>
  <c r="O2779" i="1"/>
  <c r="N2779" i="1"/>
  <c r="O2778" i="1"/>
  <c r="N2778" i="1"/>
  <c r="O2777" i="1"/>
  <c r="N2777" i="1"/>
  <c r="O2776" i="1"/>
  <c r="N2776" i="1"/>
  <c r="O2775" i="1"/>
  <c r="N2775" i="1"/>
  <c r="O2774" i="1"/>
  <c r="N2774" i="1"/>
  <c r="O2773" i="1"/>
  <c r="N2773" i="1"/>
  <c r="O2772" i="1"/>
  <c r="N2772" i="1"/>
  <c r="O2771" i="1"/>
  <c r="N2771" i="1"/>
  <c r="O2770" i="1"/>
  <c r="N2770" i="1"/>
  <c r="O2769" i="1"/>
  <c r="N2769" i="1"/>
  <c r="O2768" i="1"/>
  <c r="N2768" i="1"/>
  <c r="O2767" i="1"/>
  <c r="N2767" i="1"/>
  <c r="O2766" i="1"/>
  <c r="N2766" i="1"/>
  <c r="O2765" i="1"/>
  <c r="N2765" i="1"/>
  <c r="O2764" i="1"/>
  <c r="N2764" i="1"/>
  <c r="O2763" i="1"/>
  <c r="N2763" i="1"/>
  <c r="O2762" i="1"/>
  <c r="N2762" i="1"/>
  <c r="O2761" i="1"/>
  <c r="N2761" i="1"/>
  <c r="O2760" i="1"/>
  <c r="N2760" i="1"/>
  <c r="O2759" i="1"/>
  <c r="N2759" i="1"/>
  <c r="O2758" i="1"/>
  <c r="N2758" i="1"/>
  <c r="O2757" i="1"/>
  <c r="N2757" i="1"/>
  <c r="O2756" i="1"/>
  <c r="N2756" i="1"/>
  <c r="O2755" i="1"/>
  <c r="N2755" i="1"/>
  <c r="O2754" i="1"/>
  <c r="N2754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2745" i="1"/>
  <c r="N2745" i="1"/>
  <c r="O2744" i="1"/>
  <c r="N2744" i="1"/>
  <c r="O2743" i="1"/>
  <c r="N2743" i="1"/>
  <c r="O2742" i="1"/>
  <c r="N2742" i="1"/>
  <c r="O2741" i="1"/>
  <c r="N2741" i="1"/>
  <c r="O2740" i="1"/>
  <c r="N2740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31" i="1"/>
  <c r="N2731" i="1"/>
  <c r="O2730" i="1"/>
  <c r="N2730" i="1"/>
  <c r="O2729" i="1"/>
  <c r="N2729" i="1"/>
  <c r="O2728" i="1"/>
  <c r="N2728" i="1"/>
  <c r="O2727" i="1"/>
  <c r="N2727" i="1"/>
  <c r="O2726" i="1"/>
  <c r="N2726" i="1"/>
  <c r="O2725" i="1"/>
  <c r="N2725" i="1"/>
  <c r="O2724" i="1"/>
  <c r="N2724" i="1"/>
  <c r="O2723" i="1"/>
  <c r="N2723" i="1"/>
  <c r="O2722" i="1"/>
  <c r="N2722" i="1"/>
  <c r="O2721" i="1"/>
  <c r="N2721" i="1"/>
  <c r="O2720" i="1"/>
  <c r="N2720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2712" i="1"/>
  <c r="N2712" i="1"/>
  <c r="O2711" i="1"/>
  <c r="N2711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697" i="1"/>
  <c r="N2697" i="1"/>
  <c r="O2696" i="1"/>
  <c r="N2696" i="1"/>
  <c r="O2695" i="1"/>
  <c r="N2695" i="1"/>
  <c r="O2694" i="1"/>
  <c r="N2694" i="1"/>
  <c r="O2693" i="1"/>
  <c r="N2693" i="1"/>
  <c r="O2692" i="1"/>
  <c r="N2692" i="1"/>
  <c r="O2691" i="1"/>
  <c r="N2691" i="1"/>
  <c r="O2690" i="1"/>
  <c r="N2690" i="1"/>
  <c r="O2689" i="1"/>
  <c r="N2689" i="1"/>
  <c r="O2688" i="1"/>
  <c r="N2688" i="1"/>
  <c r="O2687" i="1"/>
  <c r="N2687" i="1"/>
  <c r="O2686" i="1"/>
  <c r="N2686" i="1"/>
  <c r="O2685" i="1"/>
  <c r="N2685" i="1"/>
  <c r="O2684" i="1"/>
  <c r="N2684" i="1"/>
  <c r="O2683" i="1"/>
  <c r="N2683" i="1"/>
  <c r="O2682" i="1"/>
  <c r="N2682" i="1"/>
  <c r="O2681" i="1"/>
  <c r="N2681" i="1"/>
  <c r="O2680" i="1"/>
  <c r="N2680" i="1"/>
  <c r="O2679" i="1"/>
  <c r="N2679" i="1"/>
  <c r="O2678" i="1"/>
  <c r="N2678" i="1"/>
  <c r="O2677" i="1"/>
  <c r="N2677" i="1"/>
  <c r="O2676" i="1"/>
  <c r="N2676" i="1"/>
  <c r="O2675" i="1"/>
  <c r="N2675" i="1"/>
  <c r="O2674" i="1"/>
  <c r="N2674" i="1"/>
  <c r="O2673" i="1"/>
  <c r="N2673" i="1"/>
  <c r="O2672" i="1"/>
  <c r="N2672" i="1"/>
  <c r="O2671" i="1"/>
  <c r="N2671" i="1"/>
  <c r="O2670" i="1"/>
  <c r="N2670" i="1"/>
  <c r="O2669" i="1"/>
  <c r="N2669" i="1"/>
  <c r="O2668" i="1"/>
  <c r="N2668" i="1"/>
  <c r="O2667" i="1"/>
  <c r="N2667" i="1"/>
  <c r="O2666" i="1"/>
  <c r="N2666" i="1"/>
  <c r="O2665" i="1"/>
  <c r="N2665" i="1"/>
  <c r="O2664" i="1"/>
  <c r="N2664" i="1"/>
  <c r="O2663" i="1"/>
  <c r="N2663" i="1"/>
  <c r="O2662" i="1"/>
  <c r="N2662" i="1"/>
  <c r="O2661" i="1"/>
  <c r="N2661" i="1"/>
  <c r="O2660" i="1"/>
  <c r="N2660" i="1"/>
  <c r="O2659" i="1"/>
  <c r="N2659" i="1"/>
  <c r="O2658" i="1"/>
  <c r="N2658" i="1"/>
  <c r="O2657" i="1"/>
  <c r="N2657" i="1"/>
  <c r="O2656" i="1"/>
  <c r="N2656" i="1"/>
  <c r="O2655" i="1"/>
  <c r="N2655" i="1"/>
  <c r="O2654" i="1"/>
  <c r="N2654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2647" i="1"/>
  <c r="N2647" i="1"/>
  <c r="O2646" i="1"/>
  <c r="N2646" i="1"/>
  <c r="O2645" i="1"/>
  <c r="N2645" i="1"/>
  <c r="O2644" i="1"/>
  <c r="N2644" i="1"/>
  <c r="O2643" i="1"/>
  <c r="N2643" i="1"/>
  <c r="O2642" i="1"/>
  <c r="N2642" i="1"/>
  <c r="O2641" i="1"/>
  <c r="N2641" i="1"/>
  <c r="O2640" i="1"/>
  <c r="N2640" i="1"/>
  <c r="O2639" i="1"/>
  <c r="N2639" i="1"/>
  <c r="O2638" i="1"/>
  <c r="N2638" i="1"/>
  <c r="O2637" i="1"/>
  <c r="N2637" i="1"/>
  <c r="O2636" i="1"/>
  <c r="N2636" i="1"/>
  <c r="O2635" i="1"/>
  <c r="N2635" i="1"/>
  <c r="O2634" i="1"/>
  <c r="N2634" i="1"/>
  <c r="O2633" i="1"/>
  <c r="N2633" i="1"/>
  <c r="O2632" i="1"/>
  <c r="N2632" i="1"/>
  <c r="O2631" i="1"/>
  <c r="N2631" i="1"/>
  <c r="O2630" i="1"/>
  <c r="N2630" i="1"/>
  <c r="O2629" i="1"/>
  <c r="N2629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622" i="1"/>
  <c r="N2622" i="1"/>
  <c r="O2621" i="1"/>
  <c r="N2621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03" i="1"/>
  <c r="N2603" i="1"/>
  <c r="O2602" i="1"/>
  <c r="N2602" i="1"/>
  <c r="O2601" i="1"/>
  <c r="N2601" i="1"/>
  <c r="O2600" i="1"/>
  <c r="N2600" i="1"/>
  <c r="O2599" i="1"/>
  <c r="N2599" i="1"/>
  <c r="O2598" i="1"/>
  <c r="N2598" i="1"/>
  <c r="O2597" i="1"/>
  <c r="N2597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2588" i="1"/>
  <c r="N2588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2580" i="1"/>
  <c r="N2580" i="1"/>
  <c r="O2579" i="1"/>
  <c r="N2579" i="1"/>
  <c r="O2578" i="1"/>
  <c r="N2578" i="1"/>
  <c r="O2577" i="1"/>
  <c r="N2577" i="1"/>
  <c r="O2576" i="1"/>
  <c r="N2576" i="1"/>
  <c r="O2575" i="1"/>
  <c r="N2575" i="1"/>
  <c r="O2574" i="1"/>
  <c r="N2574" i="1"/>
  <c r="O2573" i="1"/>
  <c r="N2573" i="1"/>
  <c r="O2572" i="1"/>
  <c r="N2572" i="1"/>
  <c r="O2571" i="1"/>
  <c r="N2571" i="1"/>
  <c r="O2570" i="1"/>
  <c r="N2570" i="1"/>
  <c r="O2569" i="1"/>
  <c r="N2569" i="1"/>
  <c r="O2568" i="1"/>
  <c r="N2568" i="1"/>
  <c r="O2567" i="1"/>
  <c r="N2567" i="1"/>
  <c r="O2566" i="1"/>
  <c r="N2566" i="1"/>
  <c r="O2565" i="1"/>
  <c r="N2565" i="1"/>
  <c r="O2564" i="1"/>
  <c r="N2564" i="1"/>
  <c r="O2563" i="1"/>
  <c r="N2563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549" i="1"/>
  <c r="N2549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539" i="1"/>
  <c r="N2539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527" i="1"/>
  <c r="N2527" i="1"/>
  <c r="O2526" i="1"/>
  <c r="N2526" i="1"/>
  <c r="O2525" i="1"/>
  <c r="N2525" i="1"/>
  <c r="O2524" i="1"/>
  <c r="N2524" i="1"/>
  <c r="O2523" i="1"/>
  <c r="N2523" i="1"/>
  <c r="O2522" i="1"/>
  <c r="N2522" i="1"/>
  <c r="O2521" i="1"/>
  <c r="N2521" i="1"/>
  <c r="O2520" i="1"/>
  <c r="N2520" i="1"/>
  <c r="O2519" i="1"/>
  <c r="N2519" i="1"/>
  <c r="O2518" i="1"/>
  <c r="N2518" i="1"/>
  <c r="O2517" i="1"/>
  <c r="N2517" i="1"/>
  <c r="O2516" i="1"/>
  <c r="N2516" i="1"/>
  <c r="O2515" i="1"/>
  <c r="N2515" i="1"/>
  <c r="O2514" i="1"/>
  <c r="N2514" i="1"/>
  <c r="O2513" i="1"/>
  <c r="N2513" i="1"/>
  <c r="O2512" i="1"/>
  <c r="N2512" i="1"/>
  <c r="O2511" i="1"/>
  <c r="N2511" i="1"/>
  <c r="O2510" i="1"/>
  <c r="N2510" i="1"/>
  <c r="O2509" i="1"/>
  <c r="N2509" i="1"/>
  <c r="O2508" i="1"/>
  <c r="N2508" i="1"/>
  <c r="O2507" i="1"/>
  <c r="N2507" i="1"/>
  <c r="O2506" i="1"/>
  <c r="N2506" i="1"/>
  <c r="O2505" i="1"/>
  <c r="N2505" i="1"/>
  <c r="O2504" i="1"/>
  <c r="N2504" i="1"/>
  <c r="O2503" i="1"/>
  <c r="N2503" i="1"/>
  <c r="O2502" i="1"/>
  <c r="N2502" i="1"/>
  <c r="O2501" i="1"/>
  <c r="N2501" i="1"/>
  <c r="O2500" i="1"/>
  <c r="N2500" i="1"/>
  <c r="O2499" i="1"/>
  <c r="N2499" i="1"/>
  <c r="O2498" i="1"/>
  <c r="N2498" i="1"/>
  <c r="O2497" i="1"/>
  <c r="N2497" i="1"/>
  <c r="O2496" i="1"/>
  <c r="N2496" i="1"/>
  <c r="O2495" i="1"/>
  <c r="N2495" i="1"/>
  <c r="O2494" i="1"/>
  <c r="N2494" i="1"/>
  <c r="O2493" i="1"/>
  <c r="N2493" i="1"/>
  <c r="O2492" i="1"/>
  <c r="N2492" i="1"/>
  <c r="O2491" i="1"/>
  <c r="N2491" i="1"/>
  <c r="O2490" i="1"/>
  <c r="N2490" i="1"/>
  <c r="O2489" i="1"/>
  <c r="N2489" i="1"/>
  <c r="O2488" i="1"/>
  <c r="N2488" i="1"/>
  <c r="O2487" i="1"/>
  <c r="N2487" i="1"/>
  <c r="O2486" i="1"/>
  <c r="N2486" i="1"/>
  <c r="O2485" i="1"/>
  <c r="N2485" i="1"/>
  <c r="O2484" i="1"/>
  <c r="N2484" i="1"/>
  <c r="O2483" i="1"/>
  <c r="N2483" i="1"/>
  <c r="O2482" i="1"/>
  <c r="N2482" i="1"/>
  <c r="O2481" i="1"/>
  <c r="N2481" i="1"/>
  <c r="O2480" i="1"/>
  <c r="N2480" i="1"/>
  <c r="O2479" i="1"/>
  <c r="N2479" i="1"/>
  <c r="O2478" i="1"/>
  <c r="N2478" i="1"/>
  <c r="O2477" i="1"/>
  <c r="N2477" i="1"/>
  <c r="O2476" i="1"/>
  <c r="N2476" i="1"/>
  <c r="O2475" i="1"/>
  <c r="N2475" i="1"/>
  <c r="O2474" i="1"/>
  <c r="N2474" i="1"/>
  <c r="O2473" i="1"/>
  <c r="N2473" i="1"/>
  <c r="O2472" i="1"/>
  <c r="N2472" i="1"/>
  <c r="O2471" i="1"/>
  <c r="N2471" i="1"/>
  <c r="O2470" i="1"/>
  <c r="N2470" i="1"/>
  <c r="O2469" i="1"/>
  <c r="N2469" i="1"/>
  <c r="O2468" i="1"/>
  <c r="N2468" i="1"/>
  <c r="O2467" i="1"/>
  <c r="N2467" i="1"/>
  <c r="O2466" i="1"/>
  <c r="N2466" i="1"/>
  <c r="O2465" i="1"/>
  <c r="N2465" i="1"/>
  <c r="O2464" i="1"/>
  <c r="N2464" i="1"/>
  <c r="O2463" i="1"/>
  <c r="N2463" i="1"/>
  <c r="O2462" i="1"/>
  <c r="N2462" i="1"/>
  <c r="O2461" i="1"/>
  <c r="N2461" i="1"/>
  <c r="O2460" i="1"/>
  <c r="N2460" i="1"/>
  <c r="O2459" i="1"/>
  <c r="N2459" i="1"/>
  <c r="O2458" i="1"/>
  <c r="N2458" i="1"/>
  <c r="O2457" i="1"/>
  <c r="N2457" i="1"/>
  <c r="O2456" i="1"/>
  <c r="N2456" i="1"/>
  <c r="O2455" i="1"/>
  <c r="N2455" i="1"/>
  <c r="O2454" i="1"/>
  <c r="N2454" i="1"/>
  <c r="O2453" i="1"/>
  <c r="N2453" i="1"/>
  <c r="O2452" i="1"/>
  <c r="N2452" i="1"/>
  <c r="O2451" i="1"/>
  <c r="N2451" i="1"/>
  <c r="O2450" i="1"/>
  <c r="N2450" i="1"/>
  <c r="O2449" i="1"/>
  <c r="N2449" i="1"/>
  <c r="O2448" i="1"/>
  <c r="N2448" i="1"/>
  <c r="O2447" i="1"/>
  <c r="N2447" i="1"/>
  <c r="O2446" i="1"/>
  <c r="N2446" i="1"/>
  <c r="O2445" i="1"/>
  <c r="N2445" i="1"/>
  <c r="O2444" i="1"/>
  <c r="N2444" i="1"/>
  <c r="O2443" i="1"/>
  <c r="N2443" i="1"/>
  <c r="O2442" i="1"/>
  <c r="N2442" i="1"/>
  <c r="O2441" i="1"/>
  <c r="N2441" i="1"/>
  <c r="O2440" i="1"/>
  <c r="N2440" i="1"/>
  <c r="O2439" i="1"/>
  <c r="N2439" i="1"/>
  <c r="O2438" i="1"/>
  <c r="N2438" i="1"/>
  <c r="O2437" i="1"/>
  <c r="N2437" i="1"/>
  <c r="O2436" i="1"/>
  <c r="N2436" i="1"/>
  <c r="O2435" i="1"/>
  <c r="N2435" i="1"/>
  <c r="O2434" i="1"/>
  <c r="N2434" i="1"/>
  <c r="O2433" i="1"/>
  <c r="N2433" i="1"/>
  <c r="O2432" i="1"/>
  <c r="N2432" i="1"/>
  <c r="O2431" i="1"/>
  <c r="N2431" i="1"/>
  <c r="O2430" i="1"/>
  <c r="N2430" i="1"/>
  <c r="O2429" i="1"/>
  <c r="N2429" i="1"/>
  <c r="O2428" i="1"/>
  <c r="N2428" i="1"/>
  <c r="O2427" i="1"/>
  <c r="N2427" i="1"/>
  <c r="O2426" i="1"/>
  <c r="N2426" i="1"/>
  <c r="O2425" i="1"/>
  <c r="N2425" i="1"/>
  <c r="O2424" i="1"/>
  <c r="N2424" i="1"/>
  <c r="O2423" i="1"/>
  <c r="N2423" i="1"/>
  <c r="O2422" i="1"/>
  <c r="N2422" i="1"/>
  <c r="O2421" i="1"/>
  <c r="N2421" i="1"/>
  <c r="O2420" i="1"/>
  <c r="N2420" i="1"/>
  <c r="O2419" i="1"/>
  <c r="N2419" i="1"/>
  <c r="O2418" i="1"/>
  <c r="N2418" i="1"/>
  <c r="O2417" i="1"/>
  <c r="N2417" i="1"/>
  <c r="O2416" i="1"/>
  <c r="N2416" i="1"/>
  <c r="O2415" i="1"/>
  <c r="N2415" i="1"/>
  <c r="O2414" i="1"/>
  <c r="N2414" i="1"/>
  <c r="O2413" i="1"/>
  <c r="N2413" i="1"/>
  <c r="O2412" i="1"/>
  <c r="N2412" i="1"/>
  <c r="O2411" i="1"/>
  <c r="N2411" i="1"/>
  <c r="O2410" i="1"/>
  <c r="N2410" i="1"/>
  <c r="O2409" i="1"/>
  <c r="N2409" i="1"/>
  <c r="O2408" i="1"/>
  <c r="N2408" i="1"/>
  <c r="O2407" i="1"/>
  <c r="N2407" i="1"/>
  <c r="O2406" i="1"/>
  <c r="N2406" i="1"/>
  <c r="O2405" i="1"/>
  <c r="N2405" i="1"/>
  <c r="O2404" i="1"/>
  <c r="N2404" i="1"/>
  <c r="O2403" i="1"/>
  <c r="N2403" i="1"/>
  <c r="O2402" i="1"/>
  <c r="N2402" i="1"/>
  <c r="O2401" i="1"/>
  <c r="N2401" i="1"/>
  <c r="O2400" i="1"/>
  <c r="N2400" i="1"/>
  <c r="O2399" i="1"/>
  <c r="N2399" i="1"/>
  <c r="O2398" i="1"/>
  <c r="N2398" i="1"/>
  <c r="O2397" i="1"/>
  <c r="N2397" i="1"/>
  <c r="O2396" i="1"/>
  <c r="N2396" i="1"/>
  <c r="O2395" i="1"/>
  <c r="N2395" i="1"/>
  <c r="O2394" i="1"/>
  <c r="N2394" i="1"/>
  <c r="O2393" i="1"/>
  <c r="N2393" i="1"/>
  <c r="O2392" i="1"/>
  <c r="N2392" i="1"/>
  <c r="O2391" i="1"/>
  <c r="N2391" i="1"/>
  <c r="O2390" i="1"/>
  <c r="N2390" i="1"/>
  <c r="O2389" i="1"/>
  <c r="N2389" i="1"/>
  <c r="O2388" i="1"/>
  <c r="N2388" i="1"/>
  <c r="O2387" i="1"/>
  <c r="N2387" i="1"/>
  <c r="O2386" i="1"/>
  <c r="N2386" i="1"/>
  <c r="O2385" i="1"/>
  <c r="N2385" i="1"/>
  <c r="O2384" i="1"/>
  <c r="N2384" i="1"/>
  <c r="O2383" i="1"/>
  <c r="N2383" i="1"/>
  <c r="O2382" i="1"/>
  <c r="N2382" i="1"/>
  <c r="O2381" i="1"/>
  <c r="N2381" i="1"/>
  <c r="O2380" i="1"/>
  <c r="N2380" i="1"/>
  <c r="O2379" i="1"/>
  <c r="N2379" i="1"/>
  <c r="O2378" i="1"/>
  <c r="N2378" i="1"/>
  <c r="O2377" i="1"/>
  <c r="N2377" i="1"/>
  <c r="O2376" i="1"/>
  <c r="N2376" i="1"/>
  <c r="O2375" i="1"/>
  <c r="N2375" i="1"/>
  <c r="O2374" i="1"/>
  <c r="N2374" i="1"/>
  <c r="O2373" i="1"/>
  <c r="N2373" i="1"/>
  <c r="O2372" i="1"/>
  <c r="N2372" i="1"/>
  <c r="O2371" i="1"/>
  <c r="N2371" i="1"/>
  <c r="O2370" i="1"/>
  <c r="N2370" i="1"/>
  <c r="O2369" i="1"/>
  <c r="N2369" i="1"/>
  <c r="O2368" i="1"/>
  <c r="N2368" i="1"/>
  <c r="O2367" i="1"/>
  <c r="N2367" i="1"/>
  <c r="O2366" i="1"/>
  <c r="N2366" i="1"/>
  <c r="O2365" i="1"/>
  <c r="N2365" i="1"/>
  <c r="O2364" i="1"/>
  <c r="N2364" i="1"/>
  <c r="O2363" i="1"/>
  <c r="N2363" i="1"/>
  <c r="O2362" i="1"/>
  <c r="N2362" i="1"/>
  <c r="O2361" i="1"/>
  <c r="N2361" i="1"/>
  <c r="O2360" i="1"/>
  <c r="N2360" i="1"/>
  <c r="O2359" i="1"/>
  <c r="N2359" i="1"/>
  <c r="O2358" i="1"/>
  <c r="N2358" i="1"/>
  <c r="O2357" i="1"/>
  <c r="N2357" i="1"/>
  <c r="O2356" i="1"/>
  <c r="N2356" i="1"/>
  <c r="O2355" i="1"/>
  <c r="N2355" i="1"/>
  <c r="O2354" i="1"/>
  <c r="N2354" i="1"/>
  <c r="O2353" i="1"/>
  <c r="N2353" i="1"/>
  <c r="O2352" i="1"/>
  <c r="N2352" i="1"/>
  <c r="O2351" i="1"/>
  <c r="N2351" i="1"/>
  <c r="O2350" i="1"/>
  <c r="N2350" i="1"/>
  <c r="O2349" i="1"/>
  <c r="N2349" i="1"/>
  <c r="O2348" i="1"/>
  <c r="N2348" i="1"/>
  <c r="O2347" i="1"/>
  <c r="N2347" i="1"/>
  <c r="O2346" i="1"/>
  <c r="N2346" i="1"/>
  <c r="O2345" i="1"/>
  <c r="N2345" i="1"/>
  <c r="O2344" i="1"/>
  <c r="N2344" i="1"/>
  <c r="O2343" i="1"/>
  <c r="N2343" i="1"/>
  <c r="O2342" i="1"/>
  <c r="N2342" i="1"/>
  <c r="O2341" i="1"/>
  <c r="N2341" i="1"/>
  <c r="O2340" i="1"/>
  <c r="N2340" i="1"/>
  <c r="O2339" i="1"/>
  <c r="N2339" i="1"/>
  <c r="O2338" i="1"/>
  <c r="N2338" i="1"/>
  <c r="O2337" i="1"/>
  <c r="N2337" i="1"/>
  <c r="O2336" i="1"/>
  <c r="N2336" i="1"/>
  <c r="O2335" i="1"/>
  <c r="N2335" i="1"/>
  <c r="O2334" i="1"/>
  <c r="N2334" i="1"/>
  <c r="O2333" i="1"/>
  <c r="N2333" i="1"/>
  <c r="O2332" i="1"/>
  <c r="N2332" i="1"/>
  <c r="O2331" i="1"/>
  <c r="N2331" i="1"/>
  <c r="O2330" i="1"/>
  <c r="N2330" i="1"/>
  <c r="O2329" i="1"/>
  <c r="N2329" i="1"/>
  <c r="O2328" i="1"/>
  <c r="N2328" i="1"/>
  <c r="O2327" i="1"/>
  <c r="N2327" i="1"/>
  <c r="O2326" i="1"/>
  <c r="N2326" i="1"/>
  <c r="O2325" i="1"/>
  <c r="N2325" i="1"/>
  <c r="O2324" i="1"/>
  <c r="N2324" i="1"/>
  <c r="O2323" i="1"/>
  <c r="N2323" i="1"/>
  <c r="O2322" i="1"/>
  <c r="N2322" i="1"/>
  <c r="O2321" i="1"/>
  <c r="N2321" i="1"/>
  <c r="O2320" i="1"/>
  <c r="N2320" i="1"/>
  <c r="O2319" i="1"/>
  <c r="N2319" i="1"/>
  <c r="O2318" i="1"/>
  <c r="N2318" i="1"/>
  <c r="O2317" i="1"/>
  <c r="N2317" i="1"/>
  <c r="O2316" i="1"/>
  <c r="N2316" i="1"/>
  <c r="O2315" i="1"/>
  <c r="N2315" i="1"/>
  <c r="O2314" i="1"/>
  <c r="N2314" i="1"/>
  <c r="O2313" i="1"/>
  <c r="N2313" i="1"/>
  <c r="O2312" i="1"/>
  <c r="N2312" i="1"/>
  <c r="O2311" i="1"/>
  <c r="N2311" i="1"/>
  <c r="O2310" i="1"/>
  <c r="N2310" i="1"/>
  <c r="O2309" i="1"/>
  <c r="N2309" i="1"/>
  <c r="O2308" i="1"/>
  <c r="N2308" i="1"/>
  <c r="O2307" i="1"/>
  <c r="N2307" i="1"/>
  <c r="O2306" i="1"/>
  <c r="N2306" i="1"/>
  <c r="O2305" i="1"/>
  <c r="N2305" i="1"/>
  <c r="O2304" i="1"/>
  <c r="N2304" i="1"/>
  <c r="O2303" i="1"/>
  <c r="N2303" i="1"/>
  <c r="O2302" i="1"/>
  <c r="N2302" i="1"/>
  <c r="O2301" i="1"/>
  <c r="N2301" i="1"/>
  <c r="O2300" i="1"/>
  <c r="N2300" i="1"/>
  <c r="O2299" i="1"/>
  <c r="N2299" i="1"/>
  <c r="O2298" i="1"/>
  <c r="N2298" i="1"/>
  <c r="O2297" i="1"/>
  <c r="N2297" i="1"/>
  <c r="O2296" i="1"/>
  <c r="N2296" i="1"/>
  <c r="O2295" i="1"/>
  <c r="N2295" i="1"/>
  <c r="O2294" i="1"/>
  <c r="N2294" i="1"/>
  <c r="O2293" i="1"/>
  <c r="N2293" i="1"/>
  <c r="O2292" i="1"/>
  <c r="N2292" i="1"/>
  <c r="O2291" i="1"/>
  <c r="N2291" i="1"/>
  <c r="O2290" i="1"/>
  <c r="N2290" i="1"/>
  <c r="O2289" i="1"/>
  <c r="N2289" i="1"/>
  <c r="O2288" i="1"/>
  <c r="N2288" i="1"/>
  <c r="O2287" i="1"/>
  <c r="N2287" i="1"/>
  <c r="O2286" i="1"/>
  <c r="N2286" i="1"/>
  <c r="O2285" i="1"/>
  <c r="N2285" i="1"/>
  <c r="O2284" i="1"/>
  <c r="N2284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2274" i="1"/>
  <c r="N2274" i="1"/>
  <c r="O2273" i="1"/>
  <c r="N2273" i="1"/>
  <c r="O2272" i="1"/>
  <c r="N2272" i="1"/>
  <c r="O2271" i="1"/>
  <c r="N2271" i="1"/>
  <c r="O2270" i="1"/>
  <c r="N2270" i="1"/>
  <c r="O2269" i="1"/>
  <c r="N2269" i="1"/>
  <c r="O2268" i="1"/>
  <c r="N2268" i="1"/>
  <c r="O2267" i="1"/>
  <c r="N2267" i="1"/>
  <c r="O2266" i="1"/>
  <c r="N2266" i="1"/>
  <c r="O2265" i="1"/>
  <c r="N2265" i="1"/>
  <c r="O2264" i="1"/>
  <c r="N2264" i="1"/>
  <c r="O2263" i="1"/>
  <c r="N2263" i="1"/>
  <c r="O2262" i="1"/>
  <c r="N2262" i="1"/>
  <c r="O2261" i="1"/>
  <c r="N2261" i="1"/>
  <c r="O2260" i="1"/>
  <c r="N2260" i="1"/>
  <c r="O2259" i="1"/>
  <c r="N2259" i="1"/>
  <c r="O2258" i="1"/>
  <c r="N2258" i="1"/>
  <c r="O2257" i="1"/>
  <c r="N2257" i="1"/>
  <c r="O2256" i="1"/>
  <c r="N2256" i="1"/>
  <c r="O2255" i="1"/>
  <c r="N2255" i="1"/>
  <c r="O2254" i="1"/>
  <c r="N2254" i="1"/>
  <c r="O2253" i="1"/>
  <c r="N2253" i="1"/>
  <c r="O2252" i="1"/>
  <c r="N2252" i="1"/>
  <c r="O2251" i="1"/>
  <c r="N2251" i="1"/>
  <c r="O2250" i="1"/>
  <c r="N2250" i="1"/>
  <c r="O2249" i="1"/>
  <c r="N2249" i="1"/>
  <c r="O2248" i="1"/>
  <c r="N2248" i="1"/>
  <c r="O2247" i="1"/>
  <c r="N2247" i="1"/>
  <c r="O2246" i="1"/>
  <c r="N2246" i="1"/>
  <c r="O2245" i="1"/>
  <c r="N2245" i="1"/>
  <c r="O2244" i="1"/>
  <c r="N2244" i="1"/>
  <c r="O2243" i="1"/>
  <c r="N2243" i="1"/>
  <c r="O2242" i="1"/>
  <c r="N2242" i="1"/>
  <c r="O2241" i="1"/>
  <c r="N2241" i="1"/>
  <c r="O2240" i="1"/>
  <c r="N2240" i="1"/>
  <c r="O2239" i="1"/>
  <c r="N2239" i="1"/>
  <c r="O2238" i="1"/>
  <c r="N2238" i="1"/>
  <c r="O2237" i="1"/>
  <c r="N2237" i="1"/>
  <c r="O2236" i="1"/>
  <c r="N2236" i="1"/>
  <c r="O2235" i="1"/>
  <c r="N2235" i="1"/>
  <c r="O2234" i="1"/>
  <c r="N2234" i="1"/>
  <c r="O2233" i="1"/>
  <c r="N2233" i="1"/>
  <c r="O2232" i="1"/>
  <c r="N2232" i="1"/>
  <c r="O2231" i="1"/>
  <c r="N2231" i="1"/>
  <c r="O2230" i="1"/>
  <c r="N223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2215" i="1"/>
  <c r="N2215" i="1"/>
  <c r="O2214" i="1"/>
  <c r="N2214" i="1"/>
  <c r="O2213" i="1"/>
  <c r="N2213" i="1"/>
  <c r="O2212" i="1"/>
  <c r="N2212" i="1"/>
  <c r="O2211" i="1"/>
  <c r="N2211" i="1"/>
  <c r="O2210" i="1"/>
  <c r="N2210" i="1"/>
  <c r="O2209" i="1"/>
  <c r="N2209" i="1"/>
  <c r="O2208" i="1"/>
  <c r="N2208" i="1"/>
  <c r="O2207" i="1"/>
  <c r="N2207" i="1"/>
  <c r="O2206" i="1"/>
  <c r="N2206" i="1"/>
  <c r="O2205" i="1"/>
  <c r="N2205" i="1"/>
  <c r="O2204" i="1"/>
  <c r="N2204" i="1"/>
  <c r="O2203" i="1"/>
  <c r="N2203" i="1"/>
  <c r="O2202" i="1"/>
  <c r="N2202" i="1"/>
  <c r="O2201" i="1"/>
  <c r="N2201" i="1"/>
  <c r="O2200" i="1"/>
  <c r="N2200" i="1"/>
  <c r="O2199" i="1"/>
  <c r="N2199" i="1"/>
  <c r="O2198" i="1"/>
  <c r="N2198" i="1"/>
  <c r="O2197" i="1"/>
  <c r="N2197" i="1"/>
  <c r="O2196" i="1"/>
  <c r="N2196" i="1"/>
  <c r="O2195" i="1"/>
  <c r="N2195" i="1"/>
  <c r="O2194" i="1"/>
  <c r="N2194" i="1"/>
  <c r="O2193" i="1"/>
  <c r="N2193" i="1"/>
  <c r="O2192" i="1"/>
  <c r="N2192" i="1"/>
  <c r="O2191" i="1"/>
  <c r="N2191" i="1"/>
  <c r="O2190" i="1"/>
  <c r="N2190" i="1"/>
  <c r="O2189" i="1"/>
  <c r="N2189" i="1"/>
  <c r="O2188" i="1"/>
  <c r="N2188" i="1"/>
  <c r="O2187" i="1"/>
  <c r="N2187" i="1"/>
  <c r="O2186" i="1"/>
  <c r="N2186" i="1"/>
  <c r="O2185" i="1"/>
  <c r="N2185" i="1"/>
  <c r="O2184" i="1"/>
  <c r="N2184" i="1"/>
  <c r="O2183" i="1"/>
  <c r="N2183" i="1"/>
  <c r="O2182" i="1"/>
  <c r="N2182" i="1"/>
  <c r="O2181" i="1"/>
  <c r="N2181" i="1"/>
  <c r="O2180" i="1"/>
  <c r="N2180" i="1"/>
  <c r="O2179" i="1"/>
  <c r="N2179" i="1"/>
  <c r="O2178" i="1"/>
  <c r="N2178" i="1"/>
  <c r="O2177" i="1"/>
  <c r="N2177" i="1"/>
  <c r="O2176" i="1"/>
  <c r="N2176" i="1"/>
  <c r="O2175" i="1"/>
  <c r="N2175" i="1"/>
  <c r="O2174" i="1"/>
  <c r="N2174" i="1"/>
  <c r="O2173" i="1"/>
  <c r="N2173" i="1"/>
  <c r="O2172" i="1"/>
  <c r="N2172" i="1"/>
  <c r="O2171" i="1"/>
  <c r="N2171" i="1"/>
  <c r="O2170" i="1"/>
  <c r="N2170" i="1"/>
  <c r="O2169" i="1"/>
  <c r="N2169" i="1"/>
  <c r="O2168" i="1"/>
  <c r="N2168" i="1"/>
  <c r="O2167" i="1"/>
  <c r="N2167" i="1"/>
  <c r="O2166" i="1"/>
  <c r="N2166" i="1"/>
  <c r="O2165" i="1"/>
  <c r="N2165" i="1"/>
  <c r="O2164" i="1"/>
  <c r="N2164" i="1"/>
  <c r="O2163" i="1"/>
  <c r="N2163" i="1"/>
  <c r="O2162" i="1"/>
  <c r="N2162" i="1"/>
  <c r="O2161" i="1"/>
  <c r="N2161" i="1"/>
  <c r="O2160" i="1"/>
  <c r="N2160" i="1"/>
  <c r="O2159" i="1"/>
  <c r="N2159" i="1"/>
  <c r="O2158" i="1"/>
  <c r="N2158" i="1"/>
  <c r="O2157" i="1"/>
  <c r="N2157" i="1"/>
  <c r="O2156" i="1"/>
  <c r="N2156" i="1"/>
  <c r="O2155" i="1"/>
  <c r="N2155" i="1"/>
  <c r="O2154" i="1"/>
  <c r="N2154" i="1"/>
  <c r="O2153" i="1"/>
  <c r="N215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2143" i="1"/>
  <c r="N2143" i="1"/>
  <c r="O2142" i="1"/>
  <c r="N2142" i="1"/>
  <c r="O2141" i="1"/>
  <c r="N2141" i="1"/>
  <c r="O2140" i="1"/>
  <c r="N2140" i="1"/>
  <c r="O2139" i="1"/>
  <c r="N2139" i="1"/>
  <c r="O2138" i="1"/>
  <c r="N2138" i="1"/>
  <c r="O2137" i="1"/>
  <c r="N2137" i="1"/>
  <c r="O2136" i="1"/>
  <c r="N2136" i="1"/>
  <c r="O2135" i="1"/>
  <c r="N2135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122" i="1"/>
  <c r="N2122" i="1"/>
  <c r="O2121" i="1"/>
  <c r="N2121" i="1"/>
  <c r="O2120" i="1"/>
  <c r="N2120" i="1"/>
  <c r="O2119" i="1"/>
  <c r="N2119" i="1"/>
  <c r="O2118" i="1"/>
  <c r="N2118" i="1"/>
  <c r="O2117" i="1"/>
  <c r="N2117" i="1"/>
  <c r="O2116" i="1"/>
  <c r="N2116" i="1"/>
  <c r="O2115" i="1"/>
  <c r="N2115" i="1"/>
  <c r="O2114" i="1"/>
  <c r="N2114" i="1"/>
  <c r="O2113" i="1"/>
  <c r="N2113" i="1"/>
  <c r="O2112" i="1"/>
  <c r="N2112" i="1"/>
  <c r="O2111" i="1"/>
  <c r="N2111" i="1"/>
  <c r="O2110" i="1"/>
  <c r="N2110" i="1"/>
  <c r="O2109" i="1"/>
  <c r="N2109" i="1"/>
  <c r="O2108" i="1"/>
  <c r="N2108" i="1"/>
  <c r="O2107" i="1"/>
  <c r="N2107" i="1"/>
  <c r="O2106" i="1"/>
  <c r="N2106" i="1"/>
  <c r="O2105" i="1"/>
  <c r="N2105" i="1"/>
  <c r="O2104" i="1"/>
  <c r="N2104" i="1"/>
  <c r="O2103" i="1"/>
  <c r="N2103" i="1"/>
  <c r="O2102" i="1"/>
  <c r="N2102" i="1"/>
  <c r="O2101" i="1"/>
  <c r="N2101" i="1"/>
  <c r="O2100" i="1"/>
  <c r="N2100" i="1"/>
  <c r="O2099" i="1"/>
  <c r="N2099" i="1"/>
  <c r="O2098" i="1"/>
  <c r="N2098" i="1"/>
  <c r="O2097" i="1"/>
  <c r="N2097" i="1"/>
  <c r="O2096" i="1"/>
  <c r="N2096" i="1"/>
  <c r="O2095" i="1"/>
  <c r="N2095" i="1"/>
  <c r="O2094" i="1"/>
  <c r="N2094" i="1"/>
  <c r="O2093" i="1"/>
  <c r="N2093" i="1"/>
  <c r="O2092" i="1"/>
  <c r="N2092" i="1"/>
  <c r="O2091" i="1"/>
  <c r="N2091" i="1"/>
  <c r="O2090" i="1"/>
  <c r="N2090" i="1"/>
  <c r="O2089" i="1"/>
  <c r="N2089" i="1"/>
  <c r="O2088" i="1"/>
  <c r="N2088" i="1"/>
  <c r="O2087" i="1"/>
  <c r="N2087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2079" i="1"/>
  <c r="N2079" i="1"/>
  <c r="O2078" i="1"/>
  <c r="N2078" i="1"/>
  <c r="O2077" i="1"/>
  <c r="N2077" i="1"/>
  <c r="O2076" i="1"/>
  <c r="N2076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2067" i="1"/>
  <c r="N2067" i="1"/>
  <c r="O2066" i="1"/>
  <c r="N2066" i="1"/>
  <c r="O2065" i="1"/>
  <c r="N2065" i="1"/>
  <c r="O2064" i="1"/>
  <c r="N2064" i="1"/>
  <c r="O2063" i="1"/>
  <c r="N2063" i="1"/>
  <c r="O2062" i="1"/>
  <c r="N2062" i="1"/>
  <c r="O2061" i="1"/>
  <c r="N2061" i="1"/>
  <c r="O2060" i="1"/>
  <c r="N2060" i="1"/>
  <c r="O2059" i="1"/>
  <c r="N2059" i="1"/>
  <c r="O2058" i="1"/>
  <c r="N2058" i="1"/>
  <c r="O2057" i="1"/>
  <c r="N2057" i="1"/>
  <c r="O2056" i="1"/>
  <c r="N2056" i="1"/>
  <c r="O2055" i="1"/>
  <c r="N2055" i="1"/>
  <c r="O2054" i="1"/>
  <c r="N2054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043" i="1"/>
  <c r="N2043" i="1"/>
  <c r="O2042" i="1"/>
  <c r="N2042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027" i="1"/>
  <c r="N2027" i="1"/>
  <c r="O2026" i="1"/>
  <c r="N2026" i="1"/>
  <c r="O2025" i="1"/>
  <c r="N2025" i="1"/>
  <c r="O2024" i="1"/>
  <c r="N2024" i="1"/>
  <c r="O2023" i="1"/>
  <c r="N2023" i="1"/>
  <c r="O2022" i="1"/>
  <c r="N2022" i="1"/>
  <c r="O2021" i="1"/>
  <c r="N2021" i="1"/>
  <c r="O2020" i="1"/>
  <c r="N2020" i="1"/>
  <c r="O2019" i="1"/>
  <c r="N2019" i="1"/>
  <c r="O2018" i="1"/>
  <c r="N2018" i="1"/>
  <c r="O2017" i="1"/>
  <c r="N2017" i="1"/>
  <c r="O2016" i="1"/>
  <c r="N2016" i="1"/>
  <c r="O2015" i="1"/>
  <c r="N2015" i="1"/>
  <c r="O2014" i="1"/>
  <c r="N2014" i="1"/>
  <c r="O2013" i="1"/>
  <c r="N2013" i="1"/>
  <c r="O2012" i="1"/>
  <c r="N2012" i="1"/>
  <c r="O2011" i="1"/>
  <c r="N2011" i="1"/>
  <c r="O2010" i="1"/>
  <c r="N2010" i="1"/>
  <c r="O2009" i="1"/>
  <c r="N2009" i="1"/>
  <c r="O2008" i="1"/>
  <c r="N2008" i="1"/>
  <c r="O2007" i="1"/>
  <c r="N2007" i="1"/>
  <c r="O2006" i="1"/>
  <c r="N200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1997" i="1"/>
  <c r="N1997" i="1"/>
  <c r="O1996" i="1"/>
  <c r="N1996" i="1"/>
  <c r="O1995" i="1"/>
  <c r="N1995" i="1"/>
  <c r="O1994" i="1"/>
  <c r="N1994" i="1"/>
  <c r="O1993" i="1"/>
  <c r="N1993" i="1"/>
  <c r="O1992" i="1"/>
  <c r="N1992" i="1"/>
  <c r="O1991" i="1"/>
  <c r="N1991" i="1"/>
  <c r="O1990" i="1"/>
  <c r="N1990" i="1"/>
  <c r="O1989" i="1"/>
  <c r="N1989" i="1"/>
  <c r="O1988" i="1"/>
  <c r="N1988" i="1"/>
  <c r="O1987" i="1"/>
  <c r="N1987" i="1"/>
  <c r="O1986" i="1"/>
  <c r="N1986" i="1"/>
  <c r="O1985" i="1"/>
  <c r="N1985" i="1"/>
  <c r="O1984" i="1"/>
  <c r="N1984" i="1"/>
  <c r="O1983" i="1"/>
  <c r="N1983" i="1"/>
  <c r="O1982" i="1"/>
  <c r="N1982" i="1"/>
  <c r="O1981" i="1"/>
  <c r="N1981" i="1"/>
  <c r="O1980" i="1"/>
  <c r="N1980" i="1"/>
  <c r="O1979" i="1"/>
  <c r="N1979" i="1"/>
  <c r="O1978" i="1"/>
  <c r="N1978" i="1"/>
  <c r="O1977" i="1"/>
  <c r="N1977" i="1"/>
  <c r="O1976" i="1"/>
  <c r="N1976" i="1"/>
  <c r="O1975" i="1"/>
  <c r="N1975" i="1"/>
  <c r="O1974" i="1"/>
  <c r="N1974" i="1"/>
  <c r="O1973" i="1"/>
  <c r="N1973" i="1"/>
  <c r="O1972" i="1"/>
  <c r="N1972" i="1"/>
  <c r="O1971" i="1"/>
  <c r="N1971" i="1"/>
  <c r="O1970" i="1"/>
  <c r="N1970" i="1"/>
  <c r="O1969" i="1"/>
  <c r="N1969" i="1"/>
  <c r="O1968" i="1"/>
  <c r="N1968" i="1"/>
  <c r="O1967" i="1"/>
  <c r="N1967" i="1"/>
  <c r="O1966" i="1"/>
  <c r="N1966" i="1"/>
  <c r="O1965" i="1"/>
  <c r="N1965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1950" i="1"/>
  <c r="N1950" i="1"/>
  <c r="O1949" i="1"/>
  <c r="N1949" i="1"/>
  <c r="O1948" i="1"/>
  <c r="N1948" i="1"/>
  <c r="O1947" i="1"/>
  <c r="N1947" i="1"/>
  <c r="O1946" i="1"/>
  <c r="N1946" i="1"/>
  <c r="O1945" i="1"/>
  <c r="N1945" i="1"/>
  <c r="O1944" i="1"/>
  <c r="N1944" i="1"/>
  <c r="O1943" i="1"/>
  <c r="N1943" i="1"/>
  <c r="O1942" i="1"/>
  <c r="N1942" i="1"/>
  <c r="O1941" i="1"/>
  <c r="N1941" i="1"/>
  <c r="O1940" i="1"/>
  <c r="N1940" i="1"/>
  <c r="O1939" i="1"/>
  <c r="N1939" i="1"/>
  <c r="O1938" i="1"/>
  <c r="N1938" i="1"/>
  <c r="O1937" i="1"/>
  <c r="N1937" i="1"/>
  <c r="O1936" i="1"/>
  <c r="N1936" i="1"/>
  <c r="O1935" i="1"/>
  <c r="N1935" i="1"/>
  <c r="O1934" i="1"/>
  <c r="N1934" i="1"/>
  <c r="O1933" i="1"/>
  <c r="N1933" i="1"/>
  <c r="O1932" i="1"/>
  <c r="N1932" i="1"/>
  <c r="O1931" i="1"/>
  <c r="N1931" i="1"/>
  <c r="O1930" i="1"/>
  <c r="N1930" i="1"/>
  <c r="O1929" i="1"/>
  <c r="N1929" i="1"/>
  <c r="O1928" i="1"/>
  <c r="N1928" i="1"/>
  <c r="O1927" i="1"/>
  <c r="N1927" i="1"/>
  <c r="O1926" i="1"/>
  <c r="N1926" i="1"/>
  <c r="O1925" i="1"/>
  <c r="N1925" i="1"/>
  <c r="O1924" i="1"/>
  <c r="N1924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1917" i="1"/>
  <c r="N1917" i="1"/>
  <c r="O1916" i="1"/>
  <c r="N1916" i="1"/>
  <c r="O1915" i="1"/>
  <c r="N1915" i="1"/>
  <c r="O1914" i="1"/>
  <c r="N1914" i="1"/>
  <c r="O1913" i="1"/>
  <c r="N1913" i="1"/>
  <c r="O1912" i="1"/>
  <c r="N1912" i="1"/>
  <c r="O1911" i="1"/>
  <c r="N1911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1897" i="1"/>
  <c r="N1897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890" i="1"/>
  <c r="N1890" i="1"/>
  <c r="O1889" i="1"/>
  <c r="N1889" i="1"/>
  <c r="O1888" i="1"/>
  <c r="N1888" i="1"/>
  <c r="O1887" i="1"/>
  <c r="N1887" i="1"/>
  <c r="O1886" i="1"/>
  <c r="N1886" i="1"/>
  <c r="O1885" i="1"/>
  <c r="N1885" i="1"/>
  <c r="O1884" i="1"/>
  <c r="N1884" i="1"/>
  <c r="O1883" i="1"/>
  <c r="N1883" i="1"/>
  <c r="O1882" i="1"/>
  <c r="N1882" i="1"/>
  <c r="O1881" i="1"/>
  <c r="N1881" i="1"/>
  <c r="O1880" i="1"/>
  <c r="N1880" i="1"/>
  <c r="O1879" i="1"/>
  <c r="N1879" i="1"/>
  <c r="O1878" i="1"/>
  <c r="N1878" i="1"/>
  <c r="O1877" i="1"/>
  <c r="N1877" i="1"/>
  <c r="O1876" i="1"/>
  <c r="N1876" i="1"/>
  <c r="O1875" i="1"/>
  <c r="N1875" i="1"/>
  <c r="O1874" i="1"/>
  <c r="N1874" i="1"/>
  <c r="O1873" i="1"/>
  <c r="N1873" i="1"/>
  <c r="O1872" i="1"/>
  <c r="N1872" i="1"/>
  <c r="O1871" i="1"/>
  <c r="N1871" i="1"/>
  <c r="O1870" i="1"/>
  <c r="N1870" i="1"/>
  <c r="O1869" i="1"/>
  <c r="N1869" i="1"/>
  <c r="O1868" i="1"/>
  <c r="N1868" i="1"/>
  <c r="O1867" i="1"/>
  <c r="N1867" i="1"/>
  <c r="O1866" i="1"/>
  <c r="N1866" i="1"/>
  <c r="O1865" i="1"/>
  <c r="N1865" i="1"/>
  <c r="O1864" i="1"/>
  <c r="N1864" i="1"/>
  <c r="O1863" i="1"/>
  <c r="N1863" i="1"/>
  <c r="O1862" i="1"/>
  <c r="N1862" i="1"/>
  <c r="O1861" i="1"/>
  <c r="N1861" i="1"/>
  <c r="O1860" i="1"/>
  <c r="N1860" i="1"/>
  <c r="O1859" i="1"/>
  <c r="N1859" i="1"/>
  <c r="O1858" i="1"/>
  <c r="N1858" i="1"/>
  <c r="O1857" i="1"/>
  <c r="N1857" i="1"/>
  <c r="O1856" i="1"/>
  <c r="N1856" i="1"/>
  <c r="O1855" i="1"/>
  <c r="N1855" i="1"/>
  <c r="O1854" i="1"/>
  <c r="N1854" i="1"/>
  <c r="O1853" i="1"/>
  <c r="N1853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42" i="1"/>
  <c r="N1842" i="1"/>
  <c r="O1841" i="1"/>
  <c r="N1841" i="1"/>
  <c r="O1840" i="1"/>
  <c r="N1840" i="1"/>
  <c r="O1839" i="1"/>
  <c r="N1839" i="1"/>
  <c r="O1838" i="1"/>
  <c r="N1838" i="1"/>
  <c r="O1837" i="1"/>
  <c r="N1837" i="1"/>
  <c r="O1836" i="1"/>
  <c r="N1836" i="1"/>
  <c r="O1835" i="1"/>
  <c r="N1835" i="1"/>
  <c r="O1834" i="1"/>
  <c r="N1834" i="1"/>
  <c r="O1833" i="1"/>
  <c r="N1833" i="1"/>
  <c r="O1832" i="1"/>
  <c r="N1832" i="1"/>
  <c r="O1831" i="1"/>
  <c r="N1831" i="1"/>
  <c r="O1830" i="1"/>
  <c r="N1830" i="1"/>
  <c r="O1829" i="1"/>
  <c r="N1829" i="1"/>
  <c r="O1828" i="1"/>
  <c r="N1828" i="1"/>
  <c r="O1827" i="1"/>
  <c r="N1827" i="1"/>
  <c r="O1826" i="1"/>
  <c r="N1826" i="1"/>
  <c r="O1825" i="1"/>
  <c r="N1825" i="1"/>
  <c r="O1824" i="1"/>
  <c r="N1824" i="1"/>
  <c r="O1823" i="1"/>
  <c r="N1823" i="1"/>
  <c r="O1822" i="1"/>
  <c r="N1822" i="1"/>
  <c r="O1821" i="1"/>
  <c r="N1821" i="1"/>
  <c r="O1820" i="1"/>
  <c r="N1820" i="1"/>
  <c r="O1819" i="1"/>
  <c r="N1819" i="1"/>
  <c r="O1818" i="1"/>
  <c r="N1818" i="1"/>
  <c r="O1817" i="1"/>
  <c r="N1817" i="1"/>
  <c r="O1816" i="1"/>
  <c r="N1816" i="1"/>
  <c r="O1815" i="1"/>
  <c r="N1815" i="1"/>
  <c r="O1814" i="1"/>
  <c r="N1814" i="1"/>
  <c r="O1813" i="1"/>
  <c r="N1813" i="1"/>
  <c r="O1812" i="1"/>
  <c r="N1812" i="1"/>
  <c r="O1811" i="1"/>
  <c r="N1811" i="1"/>
  <c r="O1810" i="1"/>
  <c r="N1810" i="1"/>
  <c r="O1809" i="1"/>
  <c r="N1809" i="1"/>
  <c r="O1808" i="1"/>
  <c r="N1808" i="1"/>
  <c r="O1807" i="1"/>
  <c r="N1807" i="1"/>
  <c r="O1806" i="1"/>
  <c r="N1806" i="1"/>
  <c r="O1805" i="1"/>
  <c r="N1805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796" i="1"/>
  <c r="N1796" i="1"/>
  <c r="O1795" i="1"/>
  <c r="N1795" i="1"/>
  <c r="O1794" i="1"/>
  <c r="N1794" i="1"/>
  <c r="O1793" i="1"/>
  <c r="N1793" i="1"/>
  <c r="O1792" i="1"/>
  <c r="N1792" i="1"/>
  <c r="O1791" i="1"/>
  <c r="N1791" i="1"/>
  <c r="O1790" i="1"/>
  <c r="N1790" i="1"/>
  <c r="O1789" i="1"/>
  <c r="N1789" i="1"/>
  <c r="O1788" i="1"/>
  <c r="N1788" i="1"/>
  <c r="O1787" i="1"/>
  <c r="N1787" i="1"/>
  <c r="O1786" i="1"/>
  <c r="N1786" i="1"/>
  <c r="O1785" i="1"/>
  <c r="N1785" i="1"/>
  <c r="O1784" i="1"/>
  <c r="N1784" i="1"/>
  <c r="O1783" i="1"/>
  <c r="N1783" i="1"/>
  <c r="O1782" i="1"/>
  <c r="N1782" i="1"/>
  <c r="O1781" i="1"/>
  <c r="N1781" i="1"/>
  <c r="O1780" i="1"/>
  <c r="N1780" i="1"/>
  <c r="O1779" i="1"/>
  <c r="N1779" i="1"/>
  <c r="O1778" i="1"/>
  <c r="N1778" i="1"/>
  <c r="O1777" i="1"/>
  <c r="N1777" i="1"/>
  <c r="O1776" i="1"/>
  <c r="N1776" i="1"/>
  <c r="O1775" i="1"/>
  <c r="N1775" i="1"/>
  <c r="O1774" i="1"/>
  <c r="N1774" i="1"/>
  <c r="O1773" i="1"/>
  <c r="N1773" i="1"/>
  <c r="O1772" i="1"/>
  <c r="N1772" i="1"/>
  <c r="O1771" i="1"/>
  <c r="N1771" i="1"/>
  <c r="O1770" i="1"/>
  <c r="N1770" i="1"/>
  <c r="O1769" i="1"/>
  <c r="N1769" i="1"/>
  <c r="O1768" i="1"/>
  <c r="N1768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760" i="1"/>
  <c r="N1760" i="1"/>
  <c r="O1759" i="1"/>
  <c r="N1759" i="1"/>
  <c r="O1758" i="1"/>
  <c r="N1758" i="1"/>
  <c r="O1757" i="1"/>
  <c r="N1757" i="1"/>
  <c r="O1756" i="1"/>
  <c r="N1756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730" i="1"/>
  <c r="N1730" i="1"/>
  <c r="O1729" i="1"/>
  <c r="N1729" i="1"/>
  <c r="O1728" i="1"/>
  <c r="N1728" i="1"/>
  <c r="O1727" i="1"/>
  <c r="N1727" i="1"/>
  <c r="O1726" i="1"/>
  <c r="N1726" i="1"/>
  <c r="O1725" i="1"/>
  <c r="N1725" i="1"/>
  <c r="O1724" i="1"/>
  <c r="N1724" i="1"/>
  <c r="O1723" i="1"/>
  <c r="N1723" i="1"/>
  <c r="O1722" i="1"/>
  <c r="N1722" i="1"/>
  <c r="O1721" i="1"/>
  <c r="N1721" i="1"/>
  <c r="O1720" i="1"/>
  <c r="N1720" i="1"/>
  <c r="O1719" i="1"/>
  <c r="N1719" i="1"/>
  <c r="O1718" i="1"/>
  <c r="N1718" i="1"/>
  <c r="O1717" i="1"/>
  <c r="N1717" i="1"/>
  <c r="O1716" i="1"/>
  <c r="N1716" i="1"/>
  <c r="O1715" i="1"/>
  <c r="N1715" i="1"/>
  <c r="O1714" i="1"/>
  <c r="N1714" i="1"/>
  <c r="O1713" i="1"/>
  <c r="N1713" i="1"/>
  <c r="O1712" i="1"/>
  <c r="N1712" i="1"/>
  <c r="O1711" i="1"/>
  <c r="N1711" i="1"/>
  <c r="O1710" i="1"/>
  <c r="N1710" i="1"/>
  <c r="O1709" i="1"/>
  <c r="N1709" i="1"/>
  <c r="O1708" i="1"/>
  <c r="N1708" i="1"/>
  <c r="O1707" i="1"/>
  <c r="N1707" i="1"/>
  <c r="O1706" i="1"/>
  <c r="N1706" i="1"/>
  <c r="O1705" i="1"/>
  <c r="N1705" i="1"/>
  <c r="O1704" i="1"/>
  <c r="N1704" i="1"/>
  <c r="O1703" i="1"/>
  <c r="N1703" i="1"/>
  <c r="O1702" i="1"/>
  <c r="N1702" i="1"/>
  <c r="O1701" i="1"/>
  <c r="N1701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692" i="1"/>
  <c r="N1692" i="1"/>
  <c r="O1691" i="1"/>
  <c r="N1691" i="1"/>
  <c r="O1690" i="1"/>
  <c r="N1690" i="1"/>
  <c r="O1689" i="1"/>
  <c r="N1689" i="1"/>
  <c r="O1688" i="1"/>
  <c r="N1688" i="1"/>
  <c r="O1687" i="1"/>
  <c r="N1687" i="1"/>
  <c r="O1686" i="1"/>
  <c r="N1686" i="1"/>
  <c r="O1685" i="1"/>
  <c r="N1685" i="1"/>
  <c r="O1684" i="1"/>
  <c r="N1684" i="1"/>
  <c r="O1683" i="1"/>
  <c r="N1683" i="1"/>
  <c r="O1682" i="1"/>
  <c r="N1682" i="1"/>
  <c r="O1681" i="1"/>
  <c r="N1681" i="1"/>
  <c r="O1680" i="1"/>
  <c r="N1680" i="1"/>
  <c r="O1679" i="1"/>
  <c r="N1679" i="1"/>
  <c r="O1678" i="1"/>
  <c r="N1678" i="1"/>
  <c r="O1677" i="1"/>
  <c r="N1677" i="1"/>
  <c r="O1676" i="1"/>
  <c r="N1676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668" i="1"/>
  <c r="N1668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635" i="1"/>
  <c r="N1635" i="1"/>
  <c r="O1634" i="1"/>
  <c r="N1634" i="1"/>
  <c r="O1633" i="1"/>
  <c r="N1633" i="1"/>
  <c r="O1632" i="1"/>
  <c r="N1632" i="1"/>
  <c r="O1631" i="1"/>
  <c r="N1631" i="1"/>
  <c r="O1630" i="1"/>
  <c r="N1630" i="1"/>
  <c r="O1629" i="1"/>
  <c r="N1629" i="1"/>
  <c r="O1628" i="1"/>
  <c r="N1628" i="1"/>
  <c r="O1627" i="1"/>
  <c r="N1627" i="1"/>
  <c r="O1626" i="1"/>
  <c r="N1626" i="1"/>
  <c r="O1625" i="1"/>
  <c r="N1625" i="1"/>
  <c r="O1624" i="1"/>
  <c r="N1624" i="1"/>
  <c r="O1623" i="1"/>
  <c r="N1623" i="1"/>
  <c r="O1622" i="1"/>
  <c r="N1622" i="1"/>
  <c r="O1621" i="1"/>
  <c r="N1621" i="1"/>
  <c r="O1620" i="1"/>
  <c r="N1620" i="1"/>
  <c r="O1619" i="1"/>
  <c r="N1619" i="1"/>
  <c r="O1618" i="1"/>
  <c r="N1618" i="1"/>
  <c r="O1617" i="1"/>
  <c r="N1617" i="1"/>
  <c r="O1616" i="1"/>
  <c r="N1616" i="1"/>
  <c r="O1615" i="1"/>
  <c r="N1615" i="1"/>
  <c r="O1614" i="1"/>
  <c r="N1614" i="1"/>
  <c r="O1613" i="1"/>
  <c r="N1613" i="1"/>
  <c r="O1612" i="1"/>
  <c r="N1612" i="1"/>
  <c r="O1611" i="1"/>
  <c r="N1611" i="1"/>
  <c r="O1610" i="1"/>
  <c r="N1610" i="1"/>
  <c r="O1609" i="1"/>
  <c r="N1609" i="1"/>
  <c r="O1608" i="1"/>
  <c r="N1608" i="1"/>
  <c r="O1607" i="1"/>
  <c r="N1607" i="1"/>
  <c r="O1606" i="1"/>
  <c r="N1606" i="1"/>
  <c r="O1605" i="1"/>
  <c r="N1605" i="1"/>
  <c r="O1604" i="1"/>
  <c r="N1604" i="1"/>
  <c r="O1603" i="1"/>
  <c r="N1603" i="1"/>
  <c r="O1602" i="1"/>
  <c r="N1602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1595" i="1"/>
  <c r="N1595" i="1"/>
  <c r="O1594" i="1"/>
  <c r="N1594" i="1"/>
  <c r="O1593" i="1"/>
  <c r="N1593" i="1"/>
  <c r="O1592" i="1"/>
  <c r="N1592" i="1"/>
  <c r="O1591" i="1"/>
  <c r="N1591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567" i="1"/>
  <c r="N1567" i="1"/>
  <c r="O1566" i="1"/>
  <c r="N1566" i="1"/>
  <c r="O1565" i="1"/>
  <c r="N1565" i="1"/>
  <c r="O1564" i="1"/>
  <c r="N1564" i="1"/>
  <c r="O1563" i="1"/>
  <c r="N1563" i="1"/>
  <c r="O1562" i="1"/>
  <c r="N1562" i="1"/>
  <c r="O1561" i="1"/>
  <c r="N1561" i="1"/>
  <c r="O1560" i="1"/>
  <c r="N1560" i="1"/>
  <c r="O1559" i="1"/>
  <c r="N1559" i="1"/>
  <c r="O1558" i="1"/>
  <c r="N1558" i="1"/>
  <c r="O1557" i="1"/>
  <c r="N1557" i="1"/>
  <c r="O1556" i="1"/>
  <c r="N1556" i="1"/>
  <c r="O1555" i="1"/>
  <c r="N1555" i="1"/>
  <c r="O1554" i="1"/>
  <c r="N1554" i="1"/>
  <c r="O1553" i="1"/>
  <c r="N1553" i="1"/>
  <c r="O1552" i="1"/>
  <c r="N1552" i="1"/>
  <c r="O1551" i="1"/>
  <c r="N1551" i="1"/>
  <c r="O1550" i="1"/>
  <c r="N1550" i="1"/>
  <c r="O1549" i="1"/>
  <c r="N1549" i="1"/>
  <c r="O1548" i="1"/>
  <c r="N1548" i="1"/>
  <c r="O1547" i="1"/>
  <c r="N1547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1531" i="1"/>
  <c r="N1531" i="1"/>
  <c r="O1530" i="1"/>
  <c r="N1530" i="1"/>
  <c r="O1529" i="1"/>
  <c r="N1529" i="1"/>
  <c r="O1528" i="1"/>
  <c r="N1528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21" i="1"/>
  <c r="N1521" i="1"/>
  <c r="O1520" i="1"/>
  <c r="N1520" i="1"/>
  <c r="O1519" i="1"/>
  <c r="N1519" i="1"/>
  <c r="O1518" i="1"/>
  <c r="N1518" i="1"/>
  <c r="O1517" i="1"/>
  <c r="N1517" i="1"/>
  <c r="O1516" i="1"/>
  <c r="N1516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03" i="1"/>
  <c r="N1503" i="1"/>
  <c r="O1502" i="1"/>
  <c r="N1502" i="1"/>
  <c r="O1501" i="1"/>
  <c r="N1501" i="1"/>
  <c r="O1500" i="1"/>
  <c r="N1500" i="1"/>
  <c r="O1499" i="1"/>
  <c r="N1499" i="1"/>
  <c r="O1498" i="1"/>
  <c r="N1498" i="1"/>
  <c r="O1497" i="1"/>
  <c r="N1497" i="1"/>
  <c r="O1496" i="1"/>
  <c r="N1496" i="1"/>
  <c r="O1495" i="1"/>
  <c r="N1495" i="1"/>
  <c r="O1494" i="1"/>
  <c r="N1494" i="1"/>
  <c r="O1493" i="1"/>
  <c r="N1493" i="1"/>
  <c r="O1492" i="1"/>
  <c r="N1492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483" i="1"/>
  <c r="N1483" i="1"/>
  <c r="O1482" i="1"/>
  <c r="N1482" i="1"/>
  <c r="O1481" i="1"/>
  <c r="N1481" i="1"/>
  <c r="O1480" i="1"/>
  <c r="N1480" i="1"/>
  <c r="O1479" i="1"/>
  <c r="N1479" i="1"/>
  <c r="O1478" i="1"/>
  <c r="N1478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1470" i="1"/>
  <c r="N1470" i="1"/>
  <c r="O1469" i="1"/>
  <c r="N1469" i="1"/>
  <c r="O1468" i="1"/>
  <c r="N1468" i="1"/>
  <c r="O1467" i="1"/>
  <c r="N1467" i="1"/>
  <c r="O1466" i="1"/>
  <c r="N1466" i="1"/>
  <c r="O1465" i="1"/>
  <c r="N146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458" i="1"/>
  <c r="N1458" i="1"/>
  <c r="O1457" i="1"/>
  <c r="N1457" i="1"/>
  <c r="O1456" i="1"/>
  <c r="N1456" i="1"/>
  <c r="O1455" i="1"/>
  <c r="N1455" i="1"/>
  <c r="O1454" i="1"/>
  <c r="N1454" i="1"/>
  <c r="O1453" i="1"/>
  <c r="N1453" i="1"/>
  <c r="O1452" i="1"/>
  <c r="N1452" i="1"/>
  <c r="O1451" i="1"/>
  <c r="N1451" i="1"/>
  <c r="O1450" i="1"/>
  <c r="N1450" i="1"/>
  <c r="O1449" i="1"/>
  <c r="N1449" i="1"/>
  <c r="O1448" i="1"/>
  <c r="N1448" i="1"/>
  <c r="O1447" i="1"/>
  <c r="N1447" i="1"/>
  <c r="O1446" i="1"/>
  <c r="N1446" i="1"/>
  <c r="O1445" i="1"/>
  <c r="N1445" i="1"/>
  <c r="O1444" i="1"/>
  <c r="N1444" i="1"/>
  <c r="O1443" i="1"/>
  <c r="N1443" i="1"/>
  <c r="O1442" i="1"/>
  <c r="N1442" i="1"/>
  <c r="O1441" i="1"/>
  <c r="N1441" i="1"/>
  <c r="O1440" i="1"/>
  <c r="N1440" i="1"/>
  <c r="O1439" i="1"/>
  <c r="N1439" i="1"/>
  <c r="O1438" i="1"/>
  <c r="N1438" i="1"/>
  <c r="O1437" i="1"/>
  <c r="N1437" i="1"/>
  <c r="O1436" i="1"/>
  <c r="N1436" i="1"/>
  <c r="O1435" i="1"/>
  <c r="N1435" i="1"/>
  <c r="O1434" i="1"/>
  <c r="N1434" i="1"/>
  <c r="O1433" i="1"/>
  <c r="N1433" i="1"/>
  <c r="O1432" i="1"/>
  <c r="N1432" i="1"/>
  <c r="O1431" i="1"/>
  <c r="N1431" i="1"/>
  <c r="O1430" i="1"/>
  <c r="N1430" i="1"/>
  <c r="O1429" i="1"/>
  <c r="N1429" i="1"/>
  <c r="O1428" i="1"/>
  <c r="N1428" i="1"/>
  <c r="O1427" i="1"/>
  <c r="N1427" i="1"/>
  <c r="O1426" i="1"/>
  <c r="N1426" i="1"/>
  <c r="O1425" i="1"/>
  <c r="N1425" i="1"/>
  <c r="O1424" i="1"/>
  <c r="N1424" i="1"/>
  <c r="O1423" i="1"/>
  <c r="N1423" i="1"/>
  <c r="O1422" i="1"/>
  <c r="N1422" i="1"/>
  <c r="O1421" i="1"/>
  <c r="N1421" i="1"/>
  <c r="O1420" i="1"/>
  <c r="N1420" i="1"/>
  <c r="O1419" i="1"/>
  <c r="N1419" i="1"/>
  <c r="O1418" i="1"/>
  <c r="N1418" i="1"/>
  <c r="O1417" i="1"/>
  <c r="N1417" i="1"/>
  <c r="O1416" i="1"/>
  <c r="N1416" i="1"/>
  <c r="O1415" i="1"/>
  <c r="N1415" i="1"/>
  <c r="O1414" i="1"/>
  <c r="N1414" i="1"/>
  <c r="O1413" i="1"/>
  <c r="N1413" i="1"/>
  <c r="O1412" i="1"/>
  <c r="N1412" i="1"/>
  <c r="O1411" i="1"/>
  <c r="N1411" i="1"/>
  <c r="O1410" i="1"/>
  <c r="N1410" i="1"/>
  <c r="O1409" i="1"/>
  <c r="N1409" i="1"/>
  <c r="O1408" i="1"/>
  <c r="N1408" i="1"/>
  <c r="O1407" i="1"/>
  <c r="N1407" i="1"/>
  <c r="O1406" i="1"/>
  <c r="N1406" i="1"/>
  <c r="O1405" i="1"/>
  <c r="N1405" i="1"/>
  <c r="O1404" i="1"/>
  <c r="N1404" i="1"/>
  <c r="O1403" i="1"/>
  <c r="N1403" i="1"/>
  <c r="O1402" i="1"/>
  <c r="N1402" i="1"/>
  <c r="O1401" i="1"/>
  <c r="N1401" i="1"/>
  <c r="O1400" i="1"/>
  <c r="N1400" i="1"/>
  <c r="O1399" i="1"/>
  <c r="N1399" i="1"/>
  <c r="O1398" i="1"/>
  <c r="N1398" i="1"/>
  <c r="O1397" i="1"/>
  <c r="N1397" i="1"/>
  <c r="O1396" i="1"/>
  <c r="N1396" i="1"/>
  <c r="O1395" i="1"/>
  <c r="N1395" i="1"/>
  <c r="O1394" i="1"/>
  <c r="N1394" i="1"/>
  <c r="O1393" i="1"/>
  <c r="N1393" i="1"/>
  <c r="O1392" i="1"/>
  <c r="N1392" i="1"/>
  <c r="O1391" i="1"/>
  <c r="N1391" i="1"/>
  <c r="O1390" i="1"/>
  <c r="N1390" i="1"/>
  <c r="O1389" i="1"/>
  <c r="N1389" i="1"/>
  <c r="O1388" i="1"/>
  <c r="N1388" i="1"/>
  <c r="O1387" i="1"/>
  <c r="N1387" i="1"/>
  <c r="O1386" i="1"/>
  <c r="N1386" i="1"/>
  <c r="O1385" i="1"/>
  <c r="N1385" i="1"/>
  <c r="O1384" i="1"/>
  <c r="N1384" i="1"/>
  <c r="O1383" i="1"/>
  <c r="N1383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374" i="1"/>
  <c r="N1374" i="1"/>
  <c r="O1373" i="1"/>
  <c r="N1373" i="1"/>
  <c r="O1372" i="1"/>
  <c r="N1372" i="1"/>
  <c r="O1371" i="1"/>
  <c r="N1371" i="1"/>
  <c r="O1370" i="1"/>
  <c r="N1370" i="1"/>
  <c r="O1369" i="1"/>
  <c r="N1369" i="1"/>
  <c r="O1368" i="1"/>
  <c r="N1368" i="1"/>
  <c r="O1367" i="1"/>
  <c r="N1367" i="1"/>
  <c r="O1366" i="1"/>
  <c r="N1366" i="1"/>
  <c r="O1365" i="1"/>
  <c r="N1365" i="1"/>
  <c r="O1364" i="1"/>
  <c r="N1364" i="1"/>
  <c r="O1363" i="1"/>
  <c r="N1363" i="1"/>
  <c r="O1362" i="1"/>
  <c r="N1362" i="1"/>
  <c r="O1361" i="1"/>
  <c r="N1361" i="1"/>
  <c r="O1360" i="1"/>
  <c r="N1360" i="1"/>
  <c r="O1359" i="1"/>
  <c r="N1359" i="1"/>
  <c r="O1358" i="1"/>
  <c r="N1358" i="1"/>
  <c r="O1357" i="1"/>
  <c r="N1357" i="1"/>
  <c r="O1356" i="1"/>
  <c r="N1356" i="1"/>
  <c r="O1355" i="1"/>
  <c r="N1355" i="1"/>
  <c r="O1354" i="1"/>
  <c r="N1354" i="1"/>
  <c r="O1353" i="1"/>
  <c r="N1353" i="1"/>
  <c r="O1352" i="1"/>
  <c r="N1352" i="1"/>
  <c r="O1351" i="1"/>
  <c r="N1351" i="1"/>
  <c r="O1350" i="1"/>
  <c r="N1350" i="1"/>
  <c r="O1349" i="1"/>
  <c r="N1349" i="1"/>
  <c r="O1348" i="1"/>
  <c r="N1348" i="1"/>
  <c r="O1347" i="1"/>
  <c r="N1347" i="1"/>
  <c r="O1346" i="1"/>
  <c r="N1346" i="1"/>
  <c r="O1345" i="1"/>
  <c r="N1345" i="1"/>
  <c r="O1344" i="1"/>
  <c r="N1344" i="1"/>
  <c r="O1343" i="1"/>
  <c r="N1343" i="1"/>
  <c r="O1342" i="1"/>
  <c r="N1342" i="1"/>
  <c r="O1341" i="1"/>
  <c r="N1341" i="1"/>
  <c r="O1340" i="1"/>
  <c r="N1340" i="1"/>
  <c r="O1339" i="1"/>
  <c r="N1339" i="1"/>
  <c r="O1338" i="1"/>
  <c r="N1338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1331" i="1"/>
  <c r="N1331" i="1"/>
  <c r="O1330" i="1"/>
  <c r="N1330" i="1"/>
  <c r="O1329" i="1"/>
  <c r="N1329" i="1"/>
  <c r="O1328" i="1"/>
  <c r="N1328" i="1"/>
  <c r="O1327" i="1"/>
  <c r="N1327" i="1"/>
  <c r="O1326" i="1"/>
  <c r="N1326" i="1"/>
  <c r="O1325" i="1"/>
  <c r="N1325" i="1"/>
  <c r="O1324" i="1"/>
  <c r="N1324" i="1"/>
  <c r="O1323" i="1"/>
  <c r="N1323" i="1"/>
  <c r="O1322" i="1"/>
  <c r="N1322" i="1"/>
  <c r="O1321" i="1"/>
  <c r="N1321" i="1"/>
  <c r="O1320" i="1"/>
  <c r="N1320" i="1"/>
  <c r="O1319" i="1"/>
  <c r="N1319" i="1"/>
  <c r="O1318" i="1"/>
  <c r="N1318" i="1"/>
  <c r="O1317" i="1"/>
  <c r="N1317" i="1"/>
  <c r="O1316" i="1"/>
  <c r="N1316" i="1"/>
  <c r="O1315" i="1"/>
  <c r="N1315" i="1"/>
  <c r="O1314" i="1"/>
  <c r="N1314" i="1"/>
  <c r="O1313" i="1"/>
  <c r="N1313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303" i="1"/>
  <c r="N1303" i="1"/>
  <c r="O1302" i="1"/>
  <c r="N1302" i="1"/>
  <c r="O1301" i="1"/>
  <c r="N1301" i="1"/>
  <c r="O1300" i="1"/>
  <c r="N1300" i="1"/>
  <c r="O1299" i="1"/>
  <c r="N1299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292" i="1"/>
  <c r="N1292" i="1"/>
  <c r="O1291" i="1"/>
  <c r="N1291" i="1"/>
  <c r="O1290" i="1"/>
  <c r="N1290" i="1"/>
  <c r="O1289" i="1"/>
  <c r="N1289" i="1"/>
  <c r="O1288" i="1"/>
  <c r="N1288" i="1"/>
  <c r="O1287" i="1"/>
  <c r="N1287" i="1"/>
  <c r="O1286" i="1"/>
  <c r="N1286" i="1"/>
  <c r="O1285" i="1"/>
  <c r="N1285" i="1"/>
  <c r="O1284" i="1"/>
  <c r="N1284" i="1"/>
  <c r="O1283" i="1"/>
  <c r="N1283" i="1"/>
  <c r="O1282" i="1"/>
  <c r="N1282" i="1"/>
  <c r="O1281" i="1"/>
  <c r="N1281" i="1"/>
  <c r="O1280" i="1"/>
  <c r="N1280" i="1"/>
  <c r="O1279" i="1"/>
  <c r="N1279" i="1"/>
  <c r="O1278" i="1"/>
  <c r="N1278" i="1"/>
  <c r="O1277" i="1"/>
  <c r="N1277" i="1"/>
  <c r="O1276" i="1"/>
  <c r="N1276" i="1"/>
  <c r="O1275" i="1"/>
  <c r="N1275" i="1"/>
  <c r="O1274" i="1"/>
  <c r="N1274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264" i="1"/>
  <c r="N1264" i="1"/>
  <c r="O1263" i="1"/>
  <c r="N1263" i="1"/>
  <c r="O1262" i="1"/>
  <c r="N1262" i="1"/>
  <c r="O1261" i="1"/>
  <c r="N1261" i="1"/>
  <c r="O1260" i="1"/>
  <c r="N1260" i="1"/>
  <c r="O1259" i="1"/>
  <c r="N1259" i="1"/>
  <c r="O1258" i="1"/>
  <c r="N1258" i="1"/>
  <c r="O1257" i="1"/>
  <c r="N1257" i="1"/>
  <c r="O1256" i="1"/>
  <c r="N1256" i="1"/>
  <c r="O1255" i="1"/>
  <c r="N1255" i="1"/>
  <c r="O1254" i="1"/>
  <c r="N1254" i="1"/>
  <c r="O1253" i="1"/>
  <c r="N1253" i="1"/>
  <c r="O1252" i="1"/>
  <c r="N1252" i="1"/>
  <c r="O1251" i="1"/>
  <c r="N1251" i="1"/>
  <c r="O1250" i="1"/>
  <c r="N1250" i="1"/>
  <c r="O1249" i="1"/>
  <c r="N1249" i="1"/>
  <c r="O1248" i="1"/>
  <c r="N1248" i="1"/>
  <c r="O1247" i="1"/>
  <c r="N1247" i="1"/>
  <c r="O1246" i="1"/>
  <c r="N1246" i="1"/>
  <c r="O1245" i="1"/>
  <c r="N1245" i="1"/>
  <c r="O1244" i="1"/>
  <c r="N1244" i="1"/>
  <c r="O1243" i="1"/>
  <c r="N1243" i="1"/>
  <c r="O1242" i="1"/>
  <c r="N1242" i="1"/>
  <c r="O1241" i="1"/>
  <c r="N1241" i="1"/>
  <c r="O1240" i="1"/>
  <c r="N1240" i="1"/>
  <c r="O1239" i="1"/>
  <c r="N1239" i="1"/>
  <c r="O1238" i="1"/>
  <c r="N1238" i="1"/>
  <c r="O1237" i="1"/>
  <c r="N1237" i="1"/>
  <c r="O1236" i="1"/>
  <c r="N1236" i="1"/>
  <c r="O1235" i="1"/>
  <c r="N1235" i="1"/>
  <c r="O1234" i="1"/>
  <c r="N1234" i="1"/>
  <c r="O1233" i="1"/>
  <c r="N1233" i="1"/>
  <c r="O1232" i="1"/>
  <c r="N1232" i="1"/>
  <c r="O1231" i="1"/>
  <c r="N1231" i="1"/>
  <c r="O1230" i="1"/>
  <c r="N1230" i="1"/>
  <c r="O1229" i="1"/>
  <c r="N1229" i="1"/>
  <c r="O1228" i="1"/>
  <c r="N1228" i="1"/>
  <c r="O1227" i="1"/>
  <c r="N1227" i="1"/>
  <c r="O1226" i="1"/>
  <c r="N1226" i="1"/>
  <c r="O1225" i="1"/>
  <c r="N1225" i="1"/>
  <c r="O1224" i="1"/>
  <c r="N1224" i="1"/>
  <c r="O1223" i="1"/>
  <c r="N1223" i="1"/>
  <c r="O1222" i="1"/>
  <c r="N1222" i="1"/>
  <c r="O1221" i="1"/>
  <c r="N1221" i="1"/>
  <c r="O1220" i="1"/>
  <c r="N1220" i="1"/>
  <c r="O1219" i="1"/>
  <c r="N1219" i="1"/>
  <c r="O1218" i="1"/>
  <c r="N1218" i="1"/>
  <c r="O1217" i="1"/>
  <c r="N1217" i="1"/>
  <c r="O1216" i="1"/>
  <c r="N1216" i="1"/>
  <c r="O1215" i="1"/>
  <c r="N1215" i="1"/>
  <c r="O1214" i="1"/>
  <c r="N1214" i="1"/>
  <c r="O1213" i="1"/>
  <c r="N1213" i="1"/>
  <c r="O1212" i="1"/>
  <c r="N1212" i="1"/>
  <c r="O1211" i="1"/>
  <c r="N1211" i="1"/>
  <c r="O1210" i="1"/>
  <c r="N1210" i="1"/>
  <c r="O1209" i="1"/>
  <c r="N1209" i="1"/>
  <c r="O1208" i="1"/>
  <c r="N1208" i="1"/>
  <c r="O1207" i="1"/>
  <c r="N1207" i="1"/>
  <c r="O1206" i="1"/>
  <c r="N1206" i="1"/>
  <c r="O1205" i="1"/>
  <c r="N1205" i="1"/>
  <c r="O1204" i="1"/>
  <c r="N1204" i="1"/>
  <c r="O1203" i="1"/>
  <c r="N1203" i="1"/>
  <c r="O1202" i="1"/>
  <c r="N1202" i="1"/>
  <c r="O1201" i="1"/>
  <c r="N1201" i="1"/>
  <c r="O1200" i="1"/>
  <c r="N1200" i="1"/>
  <c r="O1199" i="1"/>
  <c r="N1199" i="1"/>
  <c r="O1198" i="1"/>
  <c r="N1198" i="1"/>
  <c r="O1197" i="1"/>
  <c r="N1197" i="1"/>
  <c r="O1196" i="1"/>
  <c r="N1196" i="1"/>
  <c r="O1195" i="1"/>
  <c r="N1195" i="1"/>
  <c r="O1194" i="1"/>
  <c r="N1194" i="1"/>
  <c r="O1193" i="1"/>
  <c r="N1193" i="1"/>
  <c r="O1192" i="1"/>
  <c r="N1192" i="1"/>
  <c r="O1191" i="1"/>
  <c r="N1191" i="1"/>
  <c r="O1190" i="1"/>
  <c r="N1190" i="1"/>
  <c r="O1189" i="1"/>
  <c r="N1189" i="1"/>
  <c r="O1188" i="1"/>
  <c r="N1188" i="1"/>
  <c r="O1187" i="1"/>
  <c r="N1187" i="1"/>
  <c r="O1186" i="1"/>
  <c r="N1186" i="1"/>
  <c r="O1185" i="1"/>
  <c r="N1185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O1169" i="1"/>
  <c r="N1169" i="1"/>
  <c r="O1168" i="1"/>
  <c r="N1168" i="1"/>
  <c r="O1167" i="1"/>
  <c r="N1167" i="1"/>
  <c r="O1166" i="1"/>
  <c r="N1166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59" i="1"/>
  <c r="N1159" i="1"/>
  <c r="O1158" i="1"/>
  <c r="N1158" i="1"/>
  <c r="O1157" i="1"/>
  <c r="N1157" i="1"/>
  <c r="O1156" i="1"/>
  <c r="N1156" i="1"/>
  <c r="O1155" i="1"/>
  <c r="N1155" i="1"/>
  <c r="O1154" i="1"/>
  <c r="N1154" i="1"/>
  <c r="O1153" i="1"/>
  <c r="N1153" i="1"/>
  <c r="O1152" i="1"/>
  <c r="N1152" i="1"/>
  <c r="O1151" i="1"/>
  <c r="N1151" i="1"/>
  <c r="O1150" i="1"/>
  <c r="N1150" i="1"/>
  <c r="O1149" i="1"/>
  <c r="N1149" i="1"/>
  <c r="O1148" i="1"/>
  <c r="N1148" i="1"/>
  <c r="O1147" i="1"/>
  <c r="N1147" i="1"/>
  <c r="O1146" i="1"/>
  <c r="N1146" i="1"/>
  <c r="O1145" i="1"/>
  <c r="N1145" i="1"/>
  <c r="O1144" i="1"/>
  <c r="N1144" i="1"/>
  <c r="O1143" i="1"/>
  <c r="N1143" i="1"/>
  <c r="O1142" i="1"/>
  <c r="N1142" i="1"/>
  <c r="O1141" i="1"/>
  <c r="N1141" i="1"/>
  <c r="O1140" i="1"/>
  <c r="N1140" i="1"/>
  <c r="O1139" i="1"/>
  <c r="N1139" i="1"/>
  <c r="O1138" i="1"/>
  <c r="N1138" i="1"/>
  <c r="O1137" i="1"/>
  <c r="N1137" i="1"/>
  <c r="O1136" i="1"/>
  <c r="N1136" i="1"/>
  <c r="O1135" i="1"/>
  <c r="N1135" i="1"/>
  <c r="O1134" i="1"/>
  <c r="N1134" i="1"/>
  <c r="O1133" i="1"/>
  <c r="N1133" i="1"/>
  <c r="O1132" i="1"/>
  <c r="N1132" i="1"/>
  <c r="O1131" i="1"/>
  <c r="N1131" i="1"/>
  <c r="O1130" i="1"/>
  <c r="N1130" i="1"/>
  <c r="O1129" i="1"/>
  <c r="N1129" i="1"/>
  <c r="O1128" i="1"/>
  <c r="N1128" i="1"/>
  <c r="O1127" i="1"/>
  <c r="N1127" i="1"/>
  <c r="O1126" i="1"/>
  <c r="N1126" i="1"/>
  <c r="O1125" i="1"/>
  <c r="N1125" i="1"/>
  <c r="O1124" i="1"/>
  <c r="N1124" i="1"/>
  <c r="O1123" i="1"/>
  <c r="N1123" i="1"/>
  <c r="O1122" i="1"/>
  <c r="N1122" i="1"/>
  <c r="O1121" i="1"/>
  <c r="N1121" i="1"/>
  <c r="O1120" i="1"/>
  <c r="N1120" i="1"/>
  <c r="O1119" i="1"/>
  <c r="N1119" i="1"/>
  <c r="O1118" i="1"/>
  <c r="N1118" i="1"/>
  <c r="O1117" i="1"/>
  <c r="N1117" i="1"/>
  <c r="O1116" i="1"/>
  <c r="N1116" i="1"/>
  <c r="O1115" i="1"/>
  <c r="N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O1108" i="1"/>
  <c r="N1108" i="1"/>
  <c r="O1107" i="1"/>
  <c r="N1107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00" i="1"/>
  <c r="N1100" i="1"/>
  <c r="O1099" i="1"/>
  <c r="N1099" i="1"/>
  <c r="O1098" i="1"/>
  <c r="N1098" i="1"/>
  <c r="O1097" i="1"/>
  <c r="N1097" i="1"/>
  <c r="O1096" i="1"/>
  <c r="N1096" i="1"/>
  <c r="O1095" i="1"/>
  <c r="N1095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O1075" i="1"/>
  <c r="N1075" i="1"/>
  <c r="O1074" i="1"/>
  <c r="N1074" i="1"/>
  <c r="O1073" i="1"/>
  <c r="N1073" i="1"/>
  <c r="O1072" i="1"/>
  <c r="N1072" i="1"/>
  <c r="O1071" i="1"/>
  <c r="N1071" i="1"/>
  <c r="O1070" i="1"/>
  <c r="N1070" i="1"/>
  <c r="O1069" i="1"/>
  <c r="N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37" i="1"/>
  <c r="N1037" i="1"/>
  <c r="O1036" i="1"/>
  <c r="N1036" i="1"/>
  <c r="O1035" i="1"/>
  <c r="N103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019" i="1"/>
  <c r="N1019" i="1"/>
  <c r="O1018" i="1"/>
  <c r="N1018" i="1"/>
  <c r="O1017" i="1"/>
  <c r="N1017" i="1"/>
  <c r="O1016" i="1"/>
  <c r="N1016" i="1"/>
  <c r="O1015" i="1"/>
  <c r="N1015" i="1"/>
  <c r="O1014" i="1"/>
  <c r="N1014" i="1"/>
  <c r="O1013" i="1"/>
  <c r="N1013" i="1"/>
  <c r="O1012" i="1"/>
  <c r="N1012" i="1"/>
  <c r="O1011" i="1"/>
  <c r="N1011" i="1"/>
  <c r="O1010" i="1"/>
  <c r="N1010" i="1"/>
  <c r="O1009" i="1"/>
  <c r="N1009" i="1"/>
  <c r="O1008" i="1"/>
  <c r="N1008" i="1"/>
  <c r="O1007" i="1"/>
  <c r="N1007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98" i="1"/>
  <c r="N998" i="1"/>
  <c r="O997" i="1"/>
  <c r="N997" i="1"/>
  <c r="O996" i="1"/>
  <c r="N996" i="1"/>
  <c r="O995" i="1"/>
  <c r="N995" i="1"/>
  <c r="O994" i="1"/>
  <c r="N994" i="1"/>
  <c r="O993" i="1"/>
  <c r="N993" i="1"/>
  <c r="O992" i="1"/>
  <c r="N992" i="1"/>
  <c r="O991" i="1"/>
  <c r="N991" i="1"/>
  <c r="O990" i="1"/>
  <c r="N990" i="1"/>
  <c r="O989" i="1"/>
  <c r="N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O982" i="1"/>
  <c r="N982" i="1"/>
  <c r="O981" i="1"/>
  <c r="N981" i="1"/>
  <c r="O980" i="1"/>
  <c r="N980" i="1"/>
  <c r="O979" i="1"/>
  <c r="N979" i="1"/>
  <c r="O978" i="1"/>
  <c r="N978" i="1"/>
  <c r="O977" i="1"/>
  <c r="N977" i="1"/>
  <c r="O976" i="1"/>
  <c r="N976" i="1"/>
  <c r="O975" i="1"/>
  <c r="N975" i="1"/>
  <c r="O974" i="1"/>
  <c r="N97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67" i="1"/>
  <c r="N967" i="1"/>
  <c r="O966" i="1"/>
  <c r="N966" i="1"/>
  <c r="O965" i="1"/>
  <c r="N965" i="1"/>
  <c r="O964" i="1"/>
  <c r="N964" i="1"/>
  <c r="O963" i="1"/>
  <c r="N963" i="1"/>
  <c r="O962" i="1"/>
  <c r="N962" i="1"/>
  <c r="O961" i="1"/>
  <c r="N961" i="1"/>
  <c r="O960" i="1"/>
  <c r="N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O953" i="1"/>
  <c r="N953" i="1"/>
  <c r="O952" i="1"/>
  <c r="N952" i="1"/>
  <c r="O951" i="1"/>
  <c r="N951" i="1"/>
  <c r="O950" i="1"/>
  <c r="N950" i="1"/>
  <c r="O949" i="1"/>
  <c r="N949" i="1"/>
  <c r="O948" i="1"/>
  <c r="N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O937" i="1"/>
  <c r="N937" i="1"/>
  <c r="O936" i="1"/>
  <c r="N936" i="1"/>
  <c r="O935" i="1"/>
  <c r="N935" i="1"/>
  <c r="O934" i="1"/>
  <c r="N934" i="1"/>
  <c r="O933" i="1"/>
  <c r="N933" i="1"/>
  <c r="O932" i="1"/>
  <c r="N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O903" i="1"/>
  <c r="N903" i="1"/>
  <c r="O902" i="1"/>
  <c r="N902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95" i="1"/>
  <c r="N895" i="1"/>
  <c r="O894" i="1"/>
  <c r="N894" i="1"/>
  <c r="O893" i="1"/>
  <c r="N893" i="1"/>
  <c r="O892" i="1"/>
  <c r="N892" i="1"/>
  <c r="O891" i="1"/>
  <c r="N891" i="1"/>
  <c r="O890" i="1"/>
  <c r="N890" i="1"/>
  <c r="O889" i="1"/>
  <c r="N889" i="1"/>
  <c r="O888" i="1"/>
  <c r="N888" i="1"/>
  <c r="O887" i="1"/>
  <c r="N887" i="1"/>
  <c r="O886" i="1"/>
  <c r="N886" i="1"/>
  <c r="O885" i="1"/>
  <c r="N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O872" i="1"/>
  <c r="N872" i="1"/>
  <c r="O871" i="1"/>
  <c r="N871" i="1"/>
  <c r="O870" i="1"/>
  <c r="N870" i="1"/>
  <c r="O869" i="1"/>
  <c r="N869" i="1"/>
  <c r="O868" i="1"/>
  <c r="N868" i="1"/>
  <c r="O867" i="1"/>
  <c r="N867" i="1"/>
  <c r="O866" i="1"/>
  <c r="N866" i="1"/>
  <c r="O865" i="1"/>
  <c r="N865" i="1"/>
  <c r="O864" i="1"/>
  <c r="N864" i="1"/>
  <c r="O863" i="1"/>
  <c r="N863" i="1"/>
  <c r="O862" i="1"/>
  <c r="N862" i="1"/>
  <c r="O861" i="1"/>
  <c r="N861" i="1"/>
  <c r="O860" i="1"/>
  <c r="N860" i="1"/>
  <c r="O859" i="1"/>
  <c r="N859" i="1"/>
  <c r="O858" i="1"/>
  <c r="N858" i="1"/>
  <c r="O857" i="1"/>
  <c r="N857" i="1"/>
  <c r="O856" i="1"/>
  <c r="N856" i="1"/>
  <c r="O855" i="1"/>
  <c r="N855" i="1"/>
  <c r="O854" i="1"/>
  <c r="N854" i="1"/>
  <c r="O853" i="1"/>
  <c r="N853" i="1"/>
  <c r="O852" i="1"/>
  <c r="N852" i="1"/>
  <c r="O851" i="1"/>
  <c r="N851" i="1"/>
  <c r="O850" i="1"/>
  <c r="N850" i="1"/>
  <c r="O849" i="1"/>
  <c r="N849" i="1"/>
  <c r="O848" i="1"/>
  <c r="N848" i="1"/>
  <c r="O847" i="1"/>
  <c r="N847" i="1"/>
  <c r="O846" i="1"/>
  <c r="N846" i="1"/>
  <c r="O845" i="1"/>
  <c r="N845" i="1"/>
  <c r="O844" i="1"/>
  <c r="N844" i="1"/>
  <c r="O843" i="1"/>
  <c r="N843" i="1"/>
  <c r="O842" i="1"/>
  <c r="N842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835" i="1"/>
  <c r="N835" i="1"/>
  <c r="O834" i="1"/>
  <c r="N834" i="1"/>
  <c r="O833" i="1"/>
  <c r="N833" i="1"/>
  <c r="O832" i="1"/>
  <c r="N832" i="1"/>
  <c r="O831" i="1"/>
  <c r="N831" i="1"/>
  <c r="O830" i="1"/>
  <c r="N830" i="1"/>
  <c r="O829" i="1"/>
  <c r="N829" i="1"/>
  <c r="O828" i="1"/>
  <c r="N828" i="1"/>
  <c r="O827" i="1"/>
  <c r="N827" i="1"/>
  <c r="O826" i="1"/>
  <c r="N826" i="1"/>
  <c r="O825" i="1"/>
  <c r="N825" i="1"/>
  <c r="O824" i="1"/>
  <c r="N824" i="1"/>
  <c r="O823" i="1"/>
  <c r="N823" i="1"/>
  <c r="O822" i="1"/>
  <c r="N822" i="1"/>
  <c r="O821" i="1"/>
  <c r="N821" i="1"/>
  <c r="O820" i="1"/>
  <c r="N820" i="1"/>
  <c r="O819" i="1"/>
  <c r="N819" i="1"/>
  <c r="O818" i="1"/>
  <c r="N818" i="1"/>
  <c r="O817" i="1"/>
  <c r="N817" i="1"/>
  <c r="O816" i="1"/>
  <c r="N816" i="1"/>
  <c r="O815" i="1"/>
  <c r="N815" i="1"/>
  <c r="O814" i="1"/>
  <c r="N814" i="1"/>
  <c r="O813" i="1"/>
  <c r="N813" i="1"/>
  <c r="O812" i="1"/>
  <c r="N812" i="1"/>
  <c r="O811" i="1"/>
  <c r="N811" i="1"/>
  <c r="O810" i="1"/>
  <c r="N810" i="1"/>
  <c r="O809" i="1"/>
  <c r="N809" i="1"/>
  <c r="O808" i="1"/>
  <c r="N808" i="1"/>
  <c r="O807" i="1"/>
  <c r="N807" i="1"/>
  <c r="O806" i="1"/>
  <c r="N806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799" i="1"/>
  <c r="N799" i="1"/>
  <c r="O798" i="1"/>
  <c r="N798" i="1"/>
  <c r="O797" i="1"/>
  <c r="N797" i="1"/>
  <c r="O796" i="1"/>
  <c r="N796" i="1"/>
  <c r="O795" i="1"/>
  <c r="N795" i="1"/>
  <c r="O794" i="1"/>
  <c r="N794" i="1"/>
  <c r="O793" i="1"/>
  <c r="N793" i="1"/>
  <c r="O792" i="1"/>
  <c r="N792" i="1"/>
  <c r="O791" i="1"/>
  <c r="N791" i="1"/>
  <c r="O790" i="1"/>
  <c r="N790" i="1"/>
  <c r="O789" i="1"/>
  <c r="N789" i="1"/>
  <c r="O788" i="1"/>
  <c r="N788" i="1"/>
  <c r="O787" i="1"/>
  <c r="N787" i="1"/>
  <c r="O786" i="1"/>
  <c r="N786" i="1"/>
  <c r="O785" i="1"/>
  <c r="N785" i="1"/>
  <c r="O784" i="1"/>
  <c r="N784" i="1"/>
  <c r="O783" i="1"/>
  <c r="N783" i="1"/>
  <c r="O782" i="1"/>
  <c r="N782" i="1"/>
  <c r="O781" i="1"/>
  <c r="N781" i="1"/>
  <c r="O780" i="1"/>
  <c r="N780" i="1"/>
  <c r="O779" i="1"/>
  <c r="N779" i="1"/>
  <c r="O778" i="1"/>
  <c r="N778" i="1"/>
  <c r="O777" i="1"/>
  <c r="N777" i="1"/>
  <c r="O776" i="1"/>
  <c r="N776" i="1"/>
  <c r="O775" i="1"/>
  <c r="N775" i="1"/>
  <c r="O774" i="1"/>
  <c r="N774" i="1"/>
  <c r="O773" i="1"/>
  <c r="N773" i="1"/>
  <c r="O772" i="1"/>
  <c r="N772" i="1"/>
  <c r="O771" i="1"/>
  <c r="N771" i="1"/>
  <c r="O770" i="1"/>
  <c r="N770" i="1"/>
  <c r="O769" i="1"/>
  <c r="N769" i="1"/>
  <c r="O768" i="1"/>
  <c r="N768" i="1"/>
  <c r="O767" i="1"/>
  <c r="N767" i="1"/>
  <c r="O766" i="1"/>
  <c r="N766" i="1"/>
  <c r="O765" i="1"/>
  <c r="N765" i="1"/>
  <c r="O764" i="1"/>
  <c r="N764" i="1"/>
  <c r="O763" i="1"/>
  <c r="N763" i="1"/>
  <c r="O762" i="1"/>
  <c r="N762" i="1"/>
  <c r="O761" i="1"/>
  <c r="N761" i="1"/>
  <c r="O760" i="1"/>
  <c r="N760" i="1"/>
  <c r="O759" i="1"/>
  <c r="N759" i="1"/>
  <c r="O758" i="1"/>
  <c r="N758" i="1"/>
  <c r="O757" i="1"/>
  <c r="N757" i="1"/>
  <c r="O756" i="1"/>
  <c r="N756" i="1"/>
  <c r="O755" i="1"/>
  <c r="N755" i="1"/>
  <c r="O754" i="1"/>
  <c r="N754" i="1"/>
  <c r="O753" i="1"/>
  <c r="N753" i="1"/>
  <c r="O752" i="1"/>
  <c r="N752" i="1"/>
  <c r="O751" i="1"/>
  <c r="N751" i="1"/>
  <c r="O750" i="1"/>
  <c r="N750" i="1"/>
  <c r="O749" i="1"/>
  <c r="N749" i="1"/>
  <c r="O748" i="1"/>
  <c r="N748" i="1"/>
  <c r="O747" i="1"/>
  <c r="N747" i="1"/>
  <c r="O746" i="1"/>
  <c r="N746" i="1"/>
  <c r="O745" i="1"/>
  <c r="N745" i="1"/>
  <c r="O744" i="1"/>
  <c r="N744" i="1"/>
  <c r="O743" i="1"/>
  <c r="N743" i="1"/>
  <c r="O742" i="1"/>
  <c r="N742" i="1"/>
  <c r="O741" i="1"/>
  <c r="N741" i="1"/>
  <c r="O740" i="1"/>
  <c r="N740" i="1"/>
  <c r="O739" i="1"/>
  <c r="N739" i="1"/>
  <c r="O738" i="1"/>
  <c r="N738" i="1"/>
  <c r="O737" i="1"/>
  <c r="N737" i="1"/>
  <c r="O736" i="1"/>
  <c r="N736" i="1"/>
  <c r="O735" i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U5" i="1" s="1"/>
  <c r="U6" i="1" s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W14" i="1"/>
  <c r="V14" i="1"/>
  <c r="U14" i="1"/>
  <c r="T14" i="1"/>
  <c r="S14" i="1"/>
  <c r="O14" i="1"/>
  <c r="N14" i="1"/>
  <c r="W13" i="1"/>
  <c r="V13" i="1"/>
  <c r="U13" i="1"/>
  <c r="T13" i="1"/>
  <c r="S13" i="1"/>
  <c r="O13" i="1"/>
  <c r="N13" i="1"/>
  <c r="W12" i="1"/>
  <c r="V12" i="1"/>
  <c r="U12" i="1"/>
  <c r="T12" i="1"/>
  <c r="S12" i="1"/>
  <c r="O12" i="1"/>
  <c r="N12" i="1"/>
  <c r="W11" i="1"/>
  <c r="V11" i="1"/>
  <c r="U11" i="1"/>
  <c r="T11" i="1"/>
  <c r="S11" i="1"/>
  <c r="O11" i="1"/>
  <c r="N11" i="1"/>
  <c r="T5" i="1" s="1"/>
  <c r="T6" i="1" s="1"/>
  <c r="O10" i="1"/>
  <c r="N10" i="1"/>
  <c r="W9" i="1"/>
  <c r="U10" i="1" s="1"/>
  <c r="V9" i="1"/>
  <c r="AB20" i="1" s="1"/>
  <c r="U9" i="1"/>
  <c r="AB19" i="1" s="1"/>
  <c r="T9" i="1"/>
  <c r="AB18" i="1" s="1"/>
  <c r="S9" i="1"/>
  <c r="S10" i="1" s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V2" i="1"/>
  <c r="U2" i="1"/>
  <c r="T2" i="1"/>
  <c r="S2" i="1"/>
  <c r="O2" i="1"/>
  <c r="N2" i="1"/>
  <c r="S5" i="1" s="1"/>
  <c r="S6" i="1" s="1"/>
  <c r="X20" i="1" l="1" a="1"/>
  <c r="X20" i="1" s="1"/>
  <c r="W20" i="1" a="1"/>
  <c r="W20" i="1" s="1"/>
  <c r="V20" i="1" a="1"/>
  <c r="V20" i="1" s="1"/>
  <c r="U20" i="1" a="1"/>
  <c r="U20" i="1" s="1"/>
  <c r="T20" i="1" a="1"/>
  <c r="T20" i="1" s="1"/>
  <c r="AA20" i="1" a="1"/>
  <c r="AA20" i="1" s="1"/>
  <c r="S20" i="1" a="1"/>
  <c r="S20" i="1" s="1"/>
  <c r="Z20" i="1" a="1"/>
  <c r="Z20" i="1" s="1"/>
  <c r="R20" i="1" a="1"/>
  <c r="R20" i="1" s="1"/>
  <c r="Y20" i="1" a="1"/>
  <c r="Y20" i="1" s="1"/>
  <c r="Y18" i="1" a="1"/>
  <c r="Y18" i="1" s="1"/>
  <c r="AA18" i="1" a="1"/>
  <c r="AA18" i="1" s="1"/>
  <c r="X18" i="1" a="1"/>
  <c r="X18" i="1" s="1"/>
  <c r="W18" i="1" a="1"/>
  <c r="W18" i="1" s="1"/>
  <c r="T18" i="1" a="1"/>
  <c r="T18" i="1" s="1"/>
  <c r="S18" i="1" a="1"/>
  <c r="S18" i="1" s="1"/>
  <c r="R18" i="1" a="1"/>
  <c r="R18" i="1" s="1"/>
  <c r="R19" i="1" a="1"/>
  <c r="R19" i="1" s="1"/>
  <c r="AA19" i="1" a="1"/>
  <c r="AA19" i="1" s="1"/>
  <c r="W19" i="1" a="1"/>
  <c r="W19" i="1" s="1"/>
  <c r="V19" i="1" a="1"/>
  <c r="V19" i="1" s="1"/>
  <c r="Z19" i="1" a="1"/>
  <c r="Z19" i="1" s="1"/>
  <c r="U19" i="1" a="1"/>
  <c r="U19" i="1" s="1"/>
  <c r="Y19" i="1" a="1"/>
  <c r="Y19" i="1" s="1"/>
  <c r="T19" i="1" a="1"/>
  <c r="T19" i="1" s="1"/>
  <c r="X19" i="1" a="1"/>
  <c r="X19" i="1" s="1"/>
  <c r="S19" i="1" a="1"/>
  <c r="S19" i="1" s="1"/>
  <c r="V3" i="1"/>
  <c r="V4" i="1" s="1"/>
  <c r="S3" i="1"/>
  <c r="S4" i="1" s="1"/>
  <c r="W7" i="1"/>
  <c r="U3" i="1"/>
  <c r="U4" i="1" s="1"/>
  <c r="W2" i="1"/>
  <c r="T10" i="1"/>
  <c r="V7" i="1"/>
  <c r="V8" i="1" s="1"/>
  <c r="V10" i="1"/>
  <c r="AB17" i="1"/>
  <c r="V18" i="1" a="1"/>
  <c r="V18" i="1" s="1"/>
  <c r="Z18" i="1" a="1"/>
  <c r="Z18" i="1" s="1"/>
  <c r="U17" i="1" a="1"/>
  <c r="U17" i="1" s="1"/>
  <c r="Y17" i="1" a="1"/>
  <c r="Y17" i="1" s="1"/>
  <c r="V17" i="1" a="1"/>
  <c r="V17" i="1" s="1"/>
  <c r="U18" i="1" a="1"/>
  <c r="U18" i="1" s="1"/>
  <c r="T3" i="1"/>
  <c r="T4" i="1" s="1"/>
  <c r="V5" i="1"/>
  <c r="V6" i="1" s="1"/>
  <c r="W5" i="1"/>
  <c r="S7" i="1"/>
  <c r="S8" i="1" s="1"/>
  <c r="T7" i="1"/>
  <c r="T8" i="1" s="1"/>
  <c r="U8" i="1"/>
  <c r="W8" i="1" l="1"/>
  <c r="W6" i="1"/>
  <c r="Z17" i="1" a="1"/>
  <c r="Z17" i="1" s="1"/>
  <c r="AA17" i="1" a="1"/>
  <c r="AA17" i="1" s="1"/>
  <c r="X17" i="1" a="1"/>
  <c r="X17" i="1" s="1"/>
  <c r="W17" i="1" a="1"/>
  <c r="W17" i="1" s="1"/>
  <c r="T17" i="1" a="1"/>
  <c r="T17" i="1" s="1"/>
  <c r="S17" i="1" a="1"/>
  <c r="S17" i="1" s="1"/>
  <c r="R17" i="1" a="1"/>
  <c r="R17" i="1" s="1"/>
  <c r="W3" i="1"/>
  <c r="W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<sst xmlns="http://schemas.openxmlformats.org/spreadsheetml/2006/main" count="22105" uniqueCount="10235">
  <si>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</si>
  <si>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</si>
  <si>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</si>
  <si>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</si>
  <si>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</si>
  <si>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</si>
  <si>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</si>
  <si>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</si>
  <si>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</si>
  <si>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</si>
  <si>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</si>
  <si>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</si>
  <si>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</si>
  <si>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</si>
  <si>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</si>
  <si>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</si>
  <si>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</si>
  <si>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</si>
  <si>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</si>
  <si>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</si>
  <si>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</si>
  <si>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</si>
  <si>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</si>
  <si>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</si>
  <si>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</si>
  <si>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</si>
  <si>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</si>
  <si>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</si>
  <si>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</si>
  <si>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</si>
  <si>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</si>
  <si>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</si>
  <si>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</si>
  <si>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</si>
  <si>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</si>
  <si>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</si>
  <si>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</si>
  <si>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</si>
  <si>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</si>
  <si>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</si>
  <si>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</si>
  <si>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</si>
  <si>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</si>
  <si>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</si>
  <si>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</si>
  <si>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</si>
  <si>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</si>
  <si>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</si>
  <si>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</si>
  <si>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</si>
  <si>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</si>
  <si>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</si>
  <si>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</si>
  <si>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</si>
  <si>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</si>
  <si>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</si>
  <si>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</si>
  <si>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</si>
  <si>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</si>
  <si>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</si>
  <si>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</si>
  <si>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</si>
  <si>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</si>
  <si>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</si>
  <si>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</si>
  <si>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</si>
  <si>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</si>
  <si>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</si>
  <si>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</si>
  <si>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</si>
  <si>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</si>
  <si>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</si>
  <si>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</si>
  <si>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</si>
  <si>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</si>
  <si>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</si>
  <si>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</si>
  <si>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</si>
  <si>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</si>
  <si>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</si>
  <si>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</si>
  <si>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</si>
  <si>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</si>
  <si>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</si>
  <si>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</si>
  <si>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</si>
  <si>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</si>
  <si>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</si>
  <si>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</si>
  <si>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</si>
  <si>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</si>
  <si>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</si>
  <si>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</si>
  <si>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</si>
  <si>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</si>
  <si>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</si>
  <si>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</si>
  <si>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</si>
  <si>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</si>
  <si>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</si>
  <si>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</si>
  <si>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</si>
  <si>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</si>
  <si>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</si>
  <si>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</si>
  <si>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</si>
  <si>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</si>
  <si>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</si>
  <si>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</si>
  <si>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</si>
  <si>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</si>
  <si>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</si>
  <si>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</si>
  <si>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</si>
  <si>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</si>
  <si>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</si>
  <si>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</si>
  <si>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</si>
  <si>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</si>
  <si>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</si>
  <si>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</si>
  <si>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</si>
  <si>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</si>
  <si>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</si>
  <si>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</si>
  <si>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</si>
  <si>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</si>
  <si>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</si>
  <si>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</si>
  <si>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</si>
  <si>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</si>
  <si>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</si>
  <si>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</si>
  <si>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</si>
  <si>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</si>
  <si>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</si>
  <si>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</si>
  <si>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</si>
  <si>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</si>
  <si>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</si>
  <si>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</si>
  <si>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</si>
  <si>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</si>
  <si>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</si>
  <si>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</si>
  <si>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</si>
  <si>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</si>
  <si>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</si>
  <si>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</si>
  <si>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</si>
  <si>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</si>
  <si>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</si>
  <si>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</si>
  <si>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</si>
  <si>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</si>
  <si>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</si>
  <si>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</si>
  <si>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</si>
  <si>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</si>
  <si>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</si>
  <si>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</si>
  <si>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</si>
  <si>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</si>
  <si>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</si>
  <si>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</si>
  <si>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</si>
  <si>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</si>
  <si>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</si>
  <si>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</si>
  <si>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</si>
  <si>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</si>
  <si>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</si>
  <si>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</si>
  <si>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</si>
  <si>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</si>
  <si>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</si>
  <si>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</si>
  <si>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</si>
  <si>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</si>
  <si>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</si>
  <si>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</si>
  <si>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</si>
  <si>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</si>
  <si>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</si>
  <si>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</si>
  <si>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</si>
  <si>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</si>
  <si>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</si>
  <si>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</si>
  <si>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</si>
  <si>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</si>
  <si>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</si>
  <si>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</si>
  <si>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</si>
  <si>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</si>
  <si>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</si>
  <si>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</si>
  <si>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</si>
  <si>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</si>
  <si>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</si>
  <si>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</si>
  <si>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</si>
  <si>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</si>
  <si>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</si>
  <si>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</si>
  <si>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</si>
  <si>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</si>
  <si>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</si>
  <si>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</si>
  <si>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</si>
  <si>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</si>
  <si>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</si>
  <si>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</si>
  <si>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</si>
  <si>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</si>
  <si>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</si>
  <si>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</si>
  <si>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</si>
  <si>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</si>
  <si>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</si>
  <si>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</si>
  <si>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</si>
  <si>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</si>
  <si>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</si>
  <si>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</si>
  <si>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</si>
  <si>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</si>
  <si>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</si>
  <si>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</si>
  <si>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</si>
  <si>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</si>
  <si>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</si>
  <si>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</si>
  <si>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</si>
  <si>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</si>
  <si>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</si>
  <si>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</si>
  <si>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</si>
  <si>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</si>
  <si>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</si>
  <si>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</si>
  <si>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</si>
  <si>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</si>
  <si>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</si>
  <si>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</si>
  <si>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</si>
  <si>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</si>
  <si>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</si>
  <si>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</si>
  <si>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</si>
  <si>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</si>
  <si>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</si>
  <si>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</si>
  <si>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</si>
  <si>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</si>
  <si>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</si>
  <si>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</si>
  <si>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</si>
  <si>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</si>
  <si>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</si>
  <si>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</si>
  <si>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</si>
  <si>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</si>
  <si>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</si>
  <si>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</si>
  <si>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</si>
  <si>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</si>
  <si>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</si>
  <si>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</si>
  <si>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</si>
  <si>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</si>
  <si>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</si>
  <si>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</si>
  <si>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</si>
  <si>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</si>
  <si>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</si>
  <si>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</si>
  <si>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</si>
  <si>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</si>
  <si>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</si>
  <si>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</si>
  <si>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</si>
  <si>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</si>
  <si>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</si>
  <si>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</si>
  <si>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</si>
  <si>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</si>
  <si>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</si>
  <si>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</si>
  <si>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</si>
  <si>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</si>
  <si>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</si>
  <si>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</si>
  <si>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</si>
  <si>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</si>
  <si>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</si>
  <si>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</si>
  <si>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</si>
  <si>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</si>
  <si>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</si>
  <si>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</si>
  <si>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</si>
  <si>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</si>
  <si>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</si>
  <si>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</si>
  <si>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</si>
  <si>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</si>
  <si>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</si>
  <si>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</si>
  <si>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</si>
  <si>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</si>
  <si>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</si>
  <si>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</si>
  <si>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</si>
  <si>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</si>
  <si>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</si>
  <si>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</si>
  <si>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</si>
  <si>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</si>
  <si>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</si>
  <si>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</si>
  <si>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</si>
  <si>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</si>
  <si>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</si>
  <si>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</si>
  <si>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</si>
  <si>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</si>
  <si>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</si>
  <si>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</si>
  <si>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</si>
  <si>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</si>
  <si>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</si>
  <si>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</si>
  <si>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</si>
  <si>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</si>
  <si>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</si>
  <si>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</si>
  <si>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</si>
  <si>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</si>
  <si>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</si>
  <si>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</si>
  <si>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</si>
  <si>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</si>
  <si>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</si>
  <si>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</si>
  <si>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</si>
  <si>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</si>
  <si>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</si>
  <si>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</si>
  <si>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</si>
  <si>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</si>
  <si>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</si>
  <si>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</si>
  <si>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</si>
  <si>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</si>
  <si>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</si>
  <si>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</si>
  <si>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</si>
  <si>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</si>
  <si>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</si>
  <si>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</si>
  <si>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</si>
  <si>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</si>
  <si>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</si>
  <si>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</si>
  <si>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</si>
  <si>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</si>
  <si>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</si>
  <si>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</si>
  <si>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</si>
  <si>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</si>
  <si>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</si>
  <si>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</si>
  <si>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</si>
  <si>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</si>
  <si>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</si>
  <si>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</si>
  <si>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</si>
  <si>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</si>
  <si>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</si>
  <si>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</si>
  <si>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</si>
  <si>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</si>
  <si>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</si>
  <si>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</si>
  <si>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</si>
  <si>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</si>
  <si>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</si>
  <si>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</si>
  <si>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</si>
  <si>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</si>
  <si>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</si>
  <si>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</si>
  <si>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</si>
  <si>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</si>
  <si>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</si>
  <si>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</si>
  <si>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</si>
  <si>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</si>
  <si>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</si>
  <si>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</si>
  <si>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</si>
  <si>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</si>
  <si>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</si>
  <si>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</si>
  <si>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</si>
  <si>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</si>
  <si>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</si>
  <si>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</si>
  <si>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</si>
  <si>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</si>
  <si>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</si>
  <si>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</si>
  <si>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</si>
  <si>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</si>
  <si>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</si>
  <si>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</si>
  <si>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</si>
  <si>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</si>
  <si>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</si>
  <si>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</si>
  <si>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</si>
  <si>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</si>
  <si>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</si>
  <si>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</si>
  <si>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</si>
  <si>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</si>
  <si>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</si>
  <si>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</si>
  <si>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</si>
  <si>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</si>
  <si>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</si>
  <si>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</si>
  <si>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</si>
  <si>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</si>
  <si>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</si>
  <si>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</si>
  <si>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</si>
  <si>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</si>
  <si>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</si>
  <si>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</si>
  <si>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</si>
  <si>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</si>
  <si>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</si>
  <si>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</si>
  <si>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</si>
  <si>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</si>
  <si>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</si>
  <si>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</si>
  <si>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</si>
  <si>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</si>
  <si>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</si>
  <si>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</si>
  <si>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</si>
  <si>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</si>
  <si>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</si>
  <si>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</si>
  <si>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</si>
  <si>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</si>
  <si>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</si>
  <si>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</si>
  <si>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</si>
  <si>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</si>
  <si>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</si>
  <si>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</si>
  <si>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</si>
  <si>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</si>
  <si>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</si>
  <si>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</si>
  <si>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</si>
  <si>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</si>
  <si>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</si>
  <si>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</si>
  <si>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</si>
  <si>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</si>
  <si>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</si>
  <si>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</si>
  <si>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</si>
  <si>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</si>
  <si>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</si>
  <si>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</si>
  <si>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</si>
  <si>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</si>
  <si>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</si>
  <si>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</si>
  <si>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</si>
  <si>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</si>
  <si>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</si>
  <si>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</si>
  <si>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</si>
  <si>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</si>
  <si>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</si>
  <si>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</si>
  <si>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</si>
  <si>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</si>
  <si>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</si>
  <si>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</si>
  <si>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</si>
  <si>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</si>
  <si>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</si>
  <si>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</si>
  <si>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</si>
  <si>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</si>
  <si>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</si>
  <si>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</si>
  <si>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</si>
  <si>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</si>
  <si>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</si>
  <si>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</si>
  <si>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</si>
  <si>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</si>
  <si>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</si>
  <si>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</si>
  <si>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</si>
  <si>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</si>
  <si>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</si>
  <si>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</si>
  <si>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</si>
  <si>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</si>
  <si>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</si>
  <si>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</si>
  <si>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</si>
  <si>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</si>
  <si>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</si>
  <si>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</si>
  <si>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</si>
  <si>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</si>
  <si>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</si>
  <si>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</si>
  <si>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</si>
  <si>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</si>
  <si>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</si>
  <si>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</si>
  <si>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</si>
  <si>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</si>
  <si>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</si>
  <si>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</si>
  <si>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</si>
  <si>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</si>
  <si>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</si>
  <si>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</si>
  <si>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</si>
  <si>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</si>
  <si>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</si>
  <si>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</si>
  <si>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</si>
  <si>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</si>
  <si>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</si>
  <si>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</si>
  <si>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</si>
  <si>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</si>
  <si>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</si>
  <si>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</si>
  <si>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</si>
  <si>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</si>
  <si>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</si>
  <si>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</si>
  <si>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</si>
  <si>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</si>
  <si>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</si>
  <si>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</si>
  <si>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</si>
  <si>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</si>
  <si>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</si>
  <si>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</si>
  <si>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</si>
  <si>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</si>
  <si>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</si>
  <si>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</si>
  <si>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</si>
  <si>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</si>
  <si>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</si>
  <si>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</si>
  <si>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</si>
  <si>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</si>
  <si>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</si>
  <si>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</si>
  <si>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</si>
  <si>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</si>
  <si>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</si>
  <si>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</si>
  <si>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</si>
  <si>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</si>
  <si>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</si>
  <si>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</si>
  <si>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</si>
  <si>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</si>
  <si>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</si>
  <si>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</si>
  <si>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</si>
  <si>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</si>
  <si>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</si>
  <si>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</si>
  <si>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</si>
  <si>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</si>
  <si>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</si>
  <si>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</si>
  <si>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</si>
  <si>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</si>
  <si>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</si>
  <si>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</si>
  <si>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</si>
  <si>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</si>
  <si>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</si>
  <si>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</si>
  <si>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</si>
  <si>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</si>
  <si>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</si>
  <si>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</si>
  <si>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</si>
  <si>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</si>
  <si>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</si>
  <si>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</si>
  <si>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</si>
  <si>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</si>
  <si>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</si>
  <si>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</si>
  <si>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</si>
  <si>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</si>
  <si>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</si>
  <si>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</si>
  <si>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</si>
  <si>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</si>
  <si>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</si>
  <si>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</si>
  <si>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</si>
  <si>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</si>
  <si>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</si>
  <si>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</si>
  <si>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</si>
  <si>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</si>
  <si>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</si>
  <si>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</si>
  <si>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</si>
  <si>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</si>
  <si>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</si>
  <si>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</si>
  <si>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</si>
  <si>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</si>
  <si>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</si>
  <si>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</si>
  <si>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</si>
  <si>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</si>
  <si>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</si>
  <si>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</si>
  <si>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</si>
  <si>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</si>
  <si>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</si>
  <si>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</si>
  <si>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</si>
  <si>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</si>
  <si>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</si>
  <si>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</si>
  <si>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</si>
  <si>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</si>
  <si>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</si>
  <si>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</si>
  <si>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</si>
  <si>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</si>
  <si>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</si>
  <si>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</si>
  <si>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</si>
  <si>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</si>
  <si>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</si>
  <si>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</si>
  <si>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</si>
  <si>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</si>
  <si>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</si>
  <si>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</si>
  <si>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</si>
  <si>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</si>
  <si>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</si>
  <si>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</si>
  <si>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</si>
  <si>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</si>
  <si>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</si>
  <si>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</si>
  <si>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</si>
  <si>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</si>
  <si>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</si>
  <si>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</si>
  <si>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</si>
  <si>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</si>
  <si>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</si>
  <si>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</si>
  <si>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</si>
  <si>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</si>
  <si>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</si>
  <si>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</si>
  <si>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</si>
  <si>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</si>
  <si>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</si>
  <si>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</si>
  <si>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</si>
  <si>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</si>
  <si>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</si>
  <si>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</si>
  <si>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</si>
  <si>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</si>
  <si>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</si>
  <si>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</si>
  <si>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</si>
  <si>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</si>
  <si>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</si>
  <si>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</si>
  <si>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</si>
  <si>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</si>
  <si>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</si>
  <si>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</si>
  <si>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</si>
  <si>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</si>
  <si>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</si>
  <si>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</si>
  <si>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</si>
  <si>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</si>
  <si>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</si>
  <si>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</si>
  <si>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</si>
  <si>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</si>
  <si>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</si>
  <si>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</si>
  <si>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</si>
  <si>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</si>
  <si>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</si>
  <si>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</si>
  <si>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</si>
  <si>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</si>
  <si>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</si>
  <si>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</si>
  <si>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</si>
  <si>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</si>
  <si>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</si>
  <si>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</si>
  <si>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</si>
  <si>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</si>
  <si>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</si>
  <si>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</si>
  <si>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</si>
  <si>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</si>
  <si>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</si>
  <si>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</si>
  <si>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</si>
  <si>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</si>
  <si>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</si>
  <si>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</si>
  <si>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</si>
  <si>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</si>
  <si>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</si>
  <si>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</si>
  <si>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</si>
  <si>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</si>
  <si>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</si>
  <si>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</si>
  <si>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</si>
  <si>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</si>
  <si>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</si>
  <si>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</si>
  <si>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</si>
  <si>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</si>
  <si>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</si>
  <si>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</si>
  <si>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</si>
  <si>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</si>
  <si>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</si>
  <si>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</si>
  <si>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</si>
  <si>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</si>
  <si>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</si>
  <si>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</si>
  <si>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</si>
  <si>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</si>
  <si>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</si>
  <si>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</si>
  <si>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</si>
  <si>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</si>
  <si>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</si>
  <si>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</si>
  <si>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</si>
  <si>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</si>
  <si>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</si>
  <si>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</si>
  <si>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</si>
  <si>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</si>
  <si>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</si>
  <si>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</si>
  <si>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</si>
  <si>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</si>
  <si>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</si>
  <si>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</si>
  <si>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</si>
  <si>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</si>
  <si>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</si>
  <si>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</si>
  <si>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</si>
  <si>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</si>
  <si>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</si>
  <si>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</si>
  <si>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</si>
  <si>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</si>
  <si>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</si>
  <si>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</si>
  <si>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</si>
  <si>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</si>
  <si>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</si>
  <si>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</si>
  <si>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</si>
  <si>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</si>
  <si>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</si>
  <si>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</si>
  <si>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</si>
  <si>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</si>
  <si>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</si>
  <si>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</si>
  <si>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</si>
  <si>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</si>
  <si>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</si>
  <si>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</si>
  <si>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</si>
  <si>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</si>
  <si>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</si>
  <si>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</si>
  <si>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</si>
  <si>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</si>
  <si>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</si>
  <si>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</si>
  <si>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</si>
  <si>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</si>
  <si>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</si>
  <si>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</si>
  <si>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</si>
  <si>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</si>
  <si>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</si>
  <si>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</si>
  <si>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</si>
  <si>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</si>
  <si>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</si>
  <si>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</si>
  <si>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</si>
  <si>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</si>
  <si>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</si>
  <si>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</si>
  <si>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</si>
  <si>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</si>
  <si>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</si>
  <si>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</si>
  <si>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</si>
  <si>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</si>
  <si>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</si>
  <si>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</si>
  <si>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</si>
  <si>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</si>
  <si>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</si>
  <si>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</si>
  <si>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</si>
  <si>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</si>
  <si>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</si>
  <si>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</si>
  <si>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</si>
  <si>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</si>
  <si>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</si>
  <si>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</si>
  <si>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</si>
  <si>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</si>
  <si>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</si>
  <si>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</si>
  <si>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</si>
  <si>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</si>
  <si>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</si>
  <si>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</si>
  <si>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</si>
  <si>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</si>
  <si>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</si>
  <si>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</si>
  <si>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</si>
  <si>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</si>
  <si>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</si>
  <si>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</si>
  <si>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</si>
  <si>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</si>
  <si>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</si>
  <si>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</si>
  <si>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</si>
  <si>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</si>
  <si>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</si>
  <si>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</si>
  <si>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</si>
  <si>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</si>
  <si>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</si>
  <si>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</si>
  <si>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</si>
  <si>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</si>
  <si>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</si>
  <si>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</si>
  <si>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</si>
  <si>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</si>
  <si>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</si>
  <si>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</si>
  <si>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</si>
  <si>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</si>
  <si>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</si>
  <si>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</si>
  <si>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</si>
  <si>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</si>
  <si>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</si>
  <si>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</si>
  <si>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</si>
  <si>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</si>
  <si>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</si>
  <si>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</si>
  <si>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</si>
  <si>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</si>
  <si>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</si>
  <si>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</si>
  <si>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</si>
  <si>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</si>
  <si>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</si>
  <si>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</si>
  <si>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</si>
  <si>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</si>
  <si>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</si>
  <si>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</si>
  <si>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</si>
  <si>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</si>
  <si>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</si>
  <si>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</si>
  <si>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</si>
  <si>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</si>
  <si>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</si>
  <si>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</si>
  <si>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</si>
  <si>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</si>
  <si>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</si>
  <si>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</si>
  <si>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</si>
  <si>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</si>
  <si>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</si>
  <si>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</si>
  <si>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</si>
  <si>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</si>
  <si>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</si>
  <si>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</si>
  <si>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</si>
  <si>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</si>
  <si>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</si>
  <si>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</si>
  <si>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</si>
  <si>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</si>
  <si>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</si>
  <si>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</si>
  <si>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</si>
  <si>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</si>
  <si>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</si>
  <si>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</si>
  <si>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</si>
  <si>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</si>
  <si>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</si>
  <si>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</si>
  <si>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</si>
  <si>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</si>
  <si>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</si>
  <si>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</si>
  <si>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</si>
  <si>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</si>
  <si>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</si>
  <si>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</si>
  <si>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</si>
  <si>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</si>
  <si>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</si>
  <si>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</si>
  <si>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</si>
  <si>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</si>
  <si>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</si>
  <si>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</si>
  <si>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</si>
  <si>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</si>
  <si>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</si>
  <si>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</si>
  <si>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</si>
  <si>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</si>
  <si>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</si>
  <si>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</si>
  <si>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</si>
  <si>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</si>
  <si>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</si>
  <si>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</si>
  <si>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</si>
  <si>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</si>
  <si>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</si>
  <si>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</si>
  <si>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</si>
  <si>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</si>
  <si>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</si>
  <si>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</si>
  <si>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</si>
  <si>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</si>
  <si>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</si>
  <si>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</si>
  <si>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</si>
  <si>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</si>
  <si>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</si>
  <si>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</si>
  <si>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</si>
  <si>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</si>
  <si>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</si>
  <si>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</si>
  <si>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</si>
  <si>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</si>
  <si>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</si>
  <si>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</si>
  <si>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</si>
  <si>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</si>
  <si>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</si>
  <si>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</si>
  <si>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</si>
  <si>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</si>
  <si>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</si>
  <si>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</si>
  <si>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</si>
  <si>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</si>
  <si>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</si>
  <si>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</si>
  <si>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</si>
  <si>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</si>
  <si>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</si>
  <si>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</si>
  <si>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</si>
  <si>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</si>
  <si>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</si>
  <si>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</si>
  <si>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</si>
  <si>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</si>
  <si>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</si>
  <si>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</si>
  <si>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</si>
  <si>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</si>
  <si>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</si>
  <si>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</si>
  <si>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</si>
  <si>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</si>
  <si>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</si>
  <si>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</si>
  <si>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</si>
  <si>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</si>
  <si>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</si>
  <si>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</si>
  <si>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</si>
  <si>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</si>
  <si>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</si>
  <si>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</si>
  <si>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</si>
  <si>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</si>
  <si>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</si>
  <si>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</si>
  <si>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</si>
  <si>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</si>
  <si>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</si>
  <si>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</si>
  <si>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</si>
  <si>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</si>
  <si>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</si>
  <si>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</si>
  <si>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</si>
  <si>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</si>
  <si>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</si>
  <si>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</si>
  <si>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</si>
  <si>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</si>
  <si>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</si>
  <si>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</si>
  <si>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</si>
  <si>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</si>
  <si>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</si>
  <si>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</si>
  <si>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</si>
  <si>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</si>
  <si>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</si>
  <si>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</si>
  <si>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</si>
  <si>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</si>
  <si>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</si>
  <si>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</si>
  <si>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</si>
  <si>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</si>
  <si>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</si>
  <si>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</si>
  <si>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</si>
  <si>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</si>
  <si>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</si>
  <si>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</si>
  <si>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</si>
  <si>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</si>
  <si>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</si>
  <si>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</si>
  <si>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</si>
  <si>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</si>
  <si>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</si>
  <si>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</si>
  <si>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</si>
  <si>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</si>
  <si>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</si>
  <si>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</si>
  <si>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</si>
  <si>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</si>
  <si>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</si>
  <si>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</si>
  <si>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</si>
  <si>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</si>
  <si>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</si>
  <si>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</si>
  <si>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</si>
  <si>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</si>
  <si>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</si>
  <si>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</si>
  <si>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</si>
  <si>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</si>
  <si>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</si>
  <si>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</si>
  <si>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</si>
  <si>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</si>
  <si>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</si>
  <si>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</si>
  <si>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</si>
  <si>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</si>
  <si>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</si>
  <si>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</si>
  <si>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</si>
  <si>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</si>
  <si>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</si>
  <si>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</si>
  <si>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</si>
  <si>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</si>
  <si>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</si>
  <si>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</si>
  <si>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</si>
  <si>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</si>
  <si>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</si>
  <si>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</si>
  <si>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</si>
  <si>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</si>
  <si>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</si>
  <si>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</si>
  <si>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</si>
  <si>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</si>
  <si>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</si>
  <si>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</si>
  <si>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</si>
  <si>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</si>
  <si>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</si>
  <si>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</si>
  <si>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</si>
  <si>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</si>
  <si>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</si>
  <si>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</si>
  <si>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</si>
  <si>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</si>
  <si>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</si>
  <si>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</si>
  <si>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</si>
  <si>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</si>
  <si>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</si>
  <si>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</si>
  <si>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</si>
  <si>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</si>
  <si>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</si>
  <si>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</si>
  <si>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</si>
  <si>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</si>
  <si>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</si>
  <si>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</si>
  <si>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</si>
  <si>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</si>
  <si>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</si>
  <si>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</si>
  <si>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</si>
  <si>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</si>
  <si>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</si>
  <si>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</si>
  <si>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</si>
  <si>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</si>
  <si>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</si>
  <si>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</si>
  <si>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</si>
  <si>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</si>
  <si>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</si>
  <si>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</si>
  <si>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</si>
  <si>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</si>
  <si>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</si>
  <si>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</si>
  <si>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</si>
  <si>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</si>
  <si>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</si>
  <si>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</si>
  <si>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</si>
  <si>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</si>
  <si>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</si>
  <si>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</si>
  <si>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</si>
  <si>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</si>
  <si>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</si>
  <si>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</si>
  <si>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</si>
  <si>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</si>
  <si>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</si>
  <si>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</si>
  <si>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</si>
  <si>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</si>
  <si>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</si>
  <si>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</si>
  <si>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</si>
  <si>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</si>
  <si>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</si>
  <si>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</si>
  <si>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</si>
  <si>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</si>
  <si>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</si>
  <si>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</si>
  <si>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</si>
  <si>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</si>
  <si>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</si>
  <si>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</si>
  <si>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</si>
  <si>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</si>
  <si>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</si>
  <si>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</si>
  <si>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</si>
  <si>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</si>
  <si>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</si>
  <si>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</si>
  <si>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</si>
  <si>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</si>
  <si>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</si>
  <si>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</si>
  <si>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</si>
  <si>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</si>
  <si>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</si>
  <si>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</si>
  <si>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</si>
  <si>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</si>
  <si>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</si>
  <si>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</si>
  <si>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</si>
  <si>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</si>
  <si>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</si>
  <si>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</si>
  <si>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</si>
  <si>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</si>
  <si>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</si>
  <si>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</si>
  <si>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</si>
  <si>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</si>
  <si>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</si>
  <si>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</si>
  <si>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</si>
  <si>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</si>
  <si>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</si>
  <si>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</si>
  <si>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</si>
  <si>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</si>
  <si>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</si>
  <si>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</si>
  <si>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</si>
  <si>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</si>
  <si>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</si>
  <si>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</si>
  <si>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</si>
  <si>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</si>
  <si>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</si>
  <si>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</si>
  <si>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</si>
  <si>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</si>
  <si>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</si>
  <si>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</si>
  <si>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</si>
  <si>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</si>
  <si>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</si>
  <si>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</si>
  <si>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</si>
  <si>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</si>
  <si>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</si>
  <si>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</si>
  <si>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</si>
  <si>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</si>
  <si>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</si>
  <si>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</si>
  <si>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</si>
  <si>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</si>
  <si>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</si>
  <si>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</si>
  <si>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</si>
  <si>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</si>
  <si>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</si>
  <si>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</si>
  <si>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</si>
  <si>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</si>
  <si>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</si>
  <si>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</si>
  <si>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</si>
  <si>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</si>
  <si>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</si>
  <si>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</si>
  <si>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</si>
  <si>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</si>
  <si>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</si>
  <si>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</si>
  <si>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</si>
  <si>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</si>
  <si>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</si>
  <si>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</si>
  <si>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</si>
  <si>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</si>
  <si>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</si>
  <si>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</si>
  <si>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</si>
  <si>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</si>
  <si>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</si>
  <si>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</si>
  <si>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</si>
  <si>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</si>
  <si>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</si>
  <si>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</si>
  <si>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</si>
  <si>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</si>
  <si>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</si>
  <si>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</si>
  <si>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</si>
  <si>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</si>
  <si>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</si>
  <si>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</si>
  <si>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</si>
  <si>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</si>
  <si>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</si>
  <si>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</si>
  <si>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</si>
  <si>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</si>
  <si>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</si>
  <si>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</si>
  <si>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</si>
  <si>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</si>
  <si>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</si>
  <si>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</si>
  <si>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</si>
  <si>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</si>
  <si>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</si>
  <si>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</si>
  <si>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</si>
  <si>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</si>
  <si>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</si>
  <si>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</si>
  <si>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</si>
  <si>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</si>
  <si>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</si>
  <si>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</si>
  <si>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</si>
  <si>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</si>
  <si>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</si>
  <si>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</si>
  <si>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</si>
  <si>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</si>
  <si>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</si>
  <si>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</si>
  <si>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</si>
  <si>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</si>
  <si>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</si>
  <si>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</si>
  <si>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</si>
  <si>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</si>
  <si>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</si>
  <si>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</si>
  <si>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</si>
  <si>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</si>
  <si>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</si>
  <si>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</si>
  <si>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</si>
  <si>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</si>
  <si>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</si>
  <si>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</si>
  <si>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</si>
  <si>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</si>
  <si>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</si>
  <si>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</si>
  <si>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</si>
  <si>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</si>
  <si>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</si>
  <si>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</si>
  <si>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</si>
  <si>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</si>
  <si>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</si>
  <si>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</si>
  <si>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</si>
  <si>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</si>
  <si>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</si>
  <si>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</si>
  <si>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</si>
  <si>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</si>
  <si>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</si>
  <si>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</si>
  <si>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</si>
  <si>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</si>
  <si>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</si>
  <si>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</si>
  <si>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</si>
  <si>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</si>
  <si>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</si>
  <si>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</si>
  <si>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</si>
  <si>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</si>
  <si>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</si>
  <si>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</si>
  <si>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</si>
  <si>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</si>
  <si>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</si>
  <si>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</si>
  <si>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</si>
  <si>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</si>
  <si>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</si>
  <si>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</si>
  <si>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</si>
  <si>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</si>
  <si>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</si>
  <si>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</si>
  <si>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</si>
  <si>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</si>
  <si>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</si>
  <si>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</si>
  <si>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</si>
  <si>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</si>
  <si>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</si>
  <si>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</si>
  <si>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</si>
  <si>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</si>
  <si>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</si>
  <si>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</si>
  <si>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</si>
  <si>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</si>
  <si>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</si>
  <si>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</si>
  <si>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</si>
  <si>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</si>
  <si>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</si>
  <si>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</si>
  <si>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</si>
  <si>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</si>
  <si>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</si>
  <si>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</si>
  <si>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</si>
  <si>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</si>
  <si>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</si>
  <si>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</si>
  <si>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</si>
  <si>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</si>
  <si>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</si>
  <si>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</si>
  <si>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</si>
  <si>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</si>
  <si>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</si>
  <si>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</si>
  <si>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</si>
  <si>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</si>
  <si>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</si>
  <si>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</si>
  <si>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</si>
  <si>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</si>
  <si>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</si>
  <si>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</si>
  <si>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</si>
  <si>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</si>
  <si>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</si>
  <si>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</si>
  <si>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</si>
  <si>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</si>
  <si>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</si>
  <si>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</si>
  <si>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</si>
  <si>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</si>
  <si>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</si>
  <si>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</si>
  <si>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</si>
  <si>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</si>
  <si>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</si>
  <si>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</si>
  <si>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</si>
  <si>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</si>
  <si>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</si>
  <si>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</si>
  <si>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</si>
  <si>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</si>
  <si>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</si>
  <si>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</si>
  <si>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</si>
  <si>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</si>
  <si>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</si>
  <si>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</si>
  <si>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</si>
  <si>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</si>
  <si>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</si>
  <si>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</si>
  <si>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</si>
  <si>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</si>
  <si>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</si>
  <si>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</si>
  <si>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</si>
  <si>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</si>
  <si>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</si>
  <si>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</si>
  <si>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</si>
  <si>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</si>
  <si>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</si>
  <si>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</si>
  <si>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</si>
  <si>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</si>
  <si>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</si>
  <si>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</si>
  <si>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</si>
  <si>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</si>
  <si>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</si>
  <si>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</si>
  <si>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</si>
  <si>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</si>
  <si>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</si>
  <si>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</si>
  <si>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</si>
  <si>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</si>
  <si>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</si>
  <si>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</si>
  <si>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</si>
  <si>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</si>
  <si>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</si>
  <si>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</si>
  <si>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</si>
  <si>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</si>
  <si>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</si>
  <si>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</si>
  <si>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</si>
  <si>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</si>
  <si>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</si>
  <si>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</si>
  <si>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</si>
  <si>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</si>
  <si>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</si>
  <si>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</si>
  <si>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</si>
  <si>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</si>
  <si>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</si>
  <si>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</si>
  <si>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</si>
  <si>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</si>
  <si>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</si>
  <si>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</si>
  <si>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</si>
  <si>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</si>
  <si>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</si>
  <si>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</si>
  <si>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</si>
  <si>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</si>
  <si>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</si>
  <si>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</si>
  <si>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</si>
  <si>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</si>
  <si>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</si>
  <si>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</si>
  <si>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</si>
  <si>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</si>
  <si>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</si>
  <si>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</si>
  <si>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</si>
  <si>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</si>
  <si>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</si>
  <si>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</si>
  <si>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</si>
  <si>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</si>
  <si>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</si>
  <si>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</si>
  <si>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</si>
  <si>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</si>
  <si>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</si>
  <si>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</si>
  <si>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</si>
  <si>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</si>
  <si>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</si>
  <si>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</si>
  <si>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</si>
  <si>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</si>
  <si>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</si>
  <si>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</si>
  <si>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</si>
  <si>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</si>
  <si>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</si>
  <si>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</si>
  <si>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</si>
  <si>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</si>
  <si>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</si>
  <si>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</si>
  <si>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</si>
  <si>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</si>
  <si>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</si>
  <si>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</si>
  <si>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</si>
  <si>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</si>
  <si>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</si>
  <si>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</si>
  <si>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</si>
  <si>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</si>
  <si>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</si>
  <si>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</si>
  <si>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</si>
  <si>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</si>
  <si>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</si>
  <si>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</si>
  <si>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</si>
  <si>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</si>
  <si>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</si>
  <si>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</si>
  <si>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</si>
  <si>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</si>
  <si>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</si>
  <si>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</si>
  <si>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</si>
  <si>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</si>
  <si>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</si>
  <si>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</si>
  <si>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</si>
  <si>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</si>
  <si>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</si>
  <si>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</si>
  <si>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</si>
  <si>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</si>
  <si>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</si>
  <si>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</si>
  <si>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</si>
  <si>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</si>
  <si>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</si>
  <si>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</si>
  <si>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</si>
  <si>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</si>
  <si>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</si>
  <si>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</si>
  <si>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</si>
  <si>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</si>
  <si>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</si>
  <si>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</si>
  <si>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</si>
  <si>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</si>
  <si>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</si>
  <si>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</si>
  <si>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</si>
  <si>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</si>
  <si>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</si>
  <si>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</si>
  <si>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</si>
  <si>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</si>
  <si>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</si>
  <si>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</si>
  <si>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</si>
  <si>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</si>
  <si>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</si>
  <si>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</si>
  <si>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</si>
  <si>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</si>
  <si>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</si>
  <si>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</si>
  <si>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</si>
  <si>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</si>
  <si>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</si>
  <si>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</si>
  <si>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</si>
  <si>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</si>
  <si>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</si>
  <si>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</si>
  <si>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</si>
  <si>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</si>
  <si>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</si>
  <si>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</si>
  <si>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</si>
  <si>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</si>
  <si>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</si>
  <si>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</si>
  <si>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</si>
  <si>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</si>
  <si>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</si>
  <si>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</si>
  <si>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</si>
  <si>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</si>
  <si>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</si>
  <si>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</si>
  <si>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</si>
  <si>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</si>
  <si>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</si>
  <si>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</si>
  <si>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</si>
  <si>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</si>
  <si>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</si>
  <si>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</si>
  <si>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</si>
  <si>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</si>
  <si>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</si>
  <si>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</si>
  <si>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</si>
  <si>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</si>
  <si>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</si>
  <si>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</si>
  <si>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</si>
  <si>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</si>
  <si>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</si>
  <si>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</si>
  <si>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</si>
  <si>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</si>
  <si>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</si>
  <si>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</si>
  <si>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</si>
  <si>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</si>
  <si>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</si>
  <si>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</si>
  <si>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</si>
  <si>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</si>
  <si>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</si>
  <si>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</si>
  <si>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</si>
  <si>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</si>
  <si>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</si>
  <si>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</si>
  <si>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</si>
  <si>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</si>
  <si>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</si>
  <si>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</si>
  <si>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</si>
  <si>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</si>
  <si>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</si>
  <si>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</si>
  <si>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</si>
  <si>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</si>
  <si>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</si>
  <si>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</si>
  <si>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</si>
  <si>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</si>
  <si>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</si>
  <si>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</si>
  <si>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</si>
  <si>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</si>
  <si>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</si>
  <si>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</si>
  <si>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</si>
  <si>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</si>
  <si>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</si>
  <si>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</si>
  <si>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</si>
  <si>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</si>
  <si>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</si>
  <si>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</si>
  <si>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</si>
  <si>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</si>
  <si>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</si>
  <si>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</si>
  <si>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</si>
  <si>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</si>
  <si>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</si>
  <si>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</si>
  <si>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</si>
  <si>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</si>
  <si>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</si>
  <si>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</si>
  <si>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</si>
  <si>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</si>
  <si>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</si>
  <si>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</si>
  <si>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</si>
  <si>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</si>
  <si>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</si>
  <si>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</si>
  <si>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</si>
  <si>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</si>
  <si>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</si>
  <si>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</si>
  <si>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</si>
  <si>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</si>
  <si>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</si>
  <si>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</si>
  <si>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</si>
  <si>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</si>
  <si>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</si>
  <si>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</si>
  <si>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</si>
  <si>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</si>
  <si>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</si>
  <si>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</si>
  <si>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</si>
  <si>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</si>
  <si>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</si>
  <si>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</si>
  <si>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</si>
  <si>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</si>
  <si>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</si>
  <si>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</si>
  <si>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</si>
  <si>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</si>
  <si>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</si>
  <si>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</si>
  <si>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</si>
  <si>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</si>
  <si>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</si>
  <si>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</si>
  <si>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</si>
  <si>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</si>
  <si>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</si>
  <si>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</si>
  <si>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</si>
  <si>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</si>
  <si>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</si>
  <si>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</si>
  <si>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</si>
  <si>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</si>
  <si>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</si>
  <si>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</si>
  <si>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</si>
  <si>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</si>
  <si>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</si>
  <si>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</si>
  <si>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</si>
  <si>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</si>
  <si>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</si>
  <si>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</si>
  <si>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</si>
  <si>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</si>
  <si>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</si>
  <si>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</si>
  <si>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</si>
  <si>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</si>
  <si>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</si>
  <si>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</si>
  <si>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</si>
  <si>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</si>
  <si>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</si>
  <si>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</si>
  <si>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</si>
  <si>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</si>
  <si>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</si>
  <si>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</si>
  <si>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</si>
  <si>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</si>
  <si>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</si>
  <si>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</si>
  <si>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</si>
  <si>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</si>
  <si>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</si>
  <si>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</si>
  <si>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</si>
  <si>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</si>
  <si>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</si>
  <si>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</si>
  <si>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</si>
  <si>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</si>
  <si>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</si>
  <si>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</si>
  <si>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</si>
  <si>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</si>
  <si>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</si>
  <si>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</si>
  <si>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</si>
  <si>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</si>
  <si>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</si>
  <si>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</si>
  <si>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</si>
  <si>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</si>
  <si>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</si>
  <si>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</si>
  <si>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</si>
  <si>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</si>
  <si>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</si>
  <si>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</si>
  <si>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</si>
  <si>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</si>
  <si>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</si>
  <si>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</si>
  <si>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</si>
  <si>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</si>
  <si>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</si>
  <si>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</si>
  <si>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</si>
  <si>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</si>
  <si>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</si>
  <si>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</si>
  <si>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</si>
  <si>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</si>
  <si>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</si>
  <si>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</si>
  <si>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</si>
  <si>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</si>
  <si>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</si>
  <si>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</si>
  <si>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</si>
  <si>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</si>
  <si>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</si>
  <si>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</si>
  <si>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</si>
  <si>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</si>
  <si>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</si>
  <si>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</si>
  <si>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</si>
  <si>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</si>
  <si>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</si>
  <si>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</si>
  <si>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</si>
  <si>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</si>
  <si>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</si>
  <si>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</si>
  <si>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</si>
  <si>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</si>
  <si>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</si>
  <si>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</si>
  <si>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</si>
  <si>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</si>
  <si>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</si>
  <si>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</si>
  <si>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</si>
  <si>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</si>
  <si>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</si>
  <si>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</si>
  <si>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</si>
  <si>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</si>
  <si>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</si>
  <si>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</si>
  <si>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</si>
  <si>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</si>
  <si>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</si>
  <si>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</si>
  <si>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</si>
  <si>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</si>
  <si>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</si>
  <si>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</si>
  <si>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</si>
  <si>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</si>
  <si>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</si>
  <si>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</si>
  <si>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</si>
  <si>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</si>
  <si>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</si>
  <si>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</si>
  <si>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</si>
  <si>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</si>
  <si>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</si>
  <si>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</si>
  <si>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</si>
  <si>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</si>
  <si>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</si>
  <si>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</si>
  <si>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</si>
  <si>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</si>
  <si>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</si>
  <si>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</si>
  <si>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</si>
  <si>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</si>
  <si>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</si>
  <si>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</si>
  <si>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</si>
  <si>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</si>
  <si>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</si>
  <si>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</si>
  <si>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</si>
  <si>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</si>
  <si>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</si>
  <si>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</si>
  <si>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</si>
  <si>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</si>
  <si>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</si>
  <si>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</si>
  <si>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</si>
  <si>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</si>
  <si>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</si>
  <si>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</si>
  <si>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</si>
  <si>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</si>
  <si>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</si>
  <si>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</si>
  <si>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</si>
  <si>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</si>
  <si>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</si>
  <si>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</si>
  <si>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</si>
  <si>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</si>
  <si>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</si>
  <si>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</si>
  <si>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</si>
  <si>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</si>
  <si>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</si>
  <si>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</si>
  <si>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</si>
  <si>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</si>
  <si>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</si>
  <si>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</si>
  <si>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</si>
  <si>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</si>
  <si>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</si>
  <si>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</si>
  <si>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</si>
  <si>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</si>
  <si>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</si>
  <si>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</si>
  <si>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</si>
  <si>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</si>
  <si>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</si>
  <si>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</si>
  <si>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</si>
  <si>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</si>
  <si>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</si>
  <si>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</si>
  <si>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</si>
  <si>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</si>
  <si>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</si>
  <si>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</si>
  <si>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</si>
  <si>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</si>
  <si>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</si>
  <si>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</si>
  <si>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</si>
  <si>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</si>
  <si>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</si>
  <si>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</si>
  <si>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</si>
  <si>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</si>
  <si>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</si>
  <si>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</si>
  <si>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</si>
  <si>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</si>
  <si>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</si>
  <si>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</si>
  <si>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</si>
  <si>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</si>
  <si>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</si>
  <si>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</si>
  <si>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</si>
  <si>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</si>
  <si>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</si>
  <si>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</si>
  <si>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</si>
  <si>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</si>
  <si>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</si>
  <si>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</si>
  <si>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</si>
  <si>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</si>
  <si>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</si>
  <si>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</si>
  <si>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</si>
  <si>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</si>
  <si>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</si>
  <si>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</si>
  <si>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</si>
  <si>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</si>
  <si>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</si>
  <si>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</si>
  <si>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</si>
  <si>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</si>
  <si>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</si>
  <si>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</si>
  <si>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</si>
  <si>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</si>
  <si>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</si>
  <si>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</si>
  <si>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</si>
  <si>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</si>
  <si>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</si>
  <si>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</si>
  <si>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</si>
  <si>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</si>
  <si>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</si>
  <si>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</si>
  <si>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</si>
  <si>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</si>
  <si>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</si>
  <si>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</si>
  <si>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</si>
  <si>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</si>
  <si>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</si>
  <si>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</si>
  <si>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</si>
  <si>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</si>
  <si>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</si>
  <si>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</si>
  <si>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</si>
  <si>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</si>
  <si>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</si>
  <si>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</si>
  <si>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</si>
  <si>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</si>
  <si>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</si>
  <si>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</si>
  <si>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</si>
  <si>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</si>
  <si>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</si>
  <si>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</si>
  <si>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</si>
  <si>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</si>
  <si>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</si>
  <si>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</si>
  <si>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</si>
  <si>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</si>
  <si>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</si>
  <si>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</si>
  <si>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</si>
  <si>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</si>
  <si>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</si>
  <si>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</si>
  <si>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</si>
  <si>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</si>
  <si>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</si>
  <si>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</si>
  <si>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</si>
  <si>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</si>
  <si>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</si>
  <si>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</si>
  <si>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</si>
  <si>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</si>
  <si>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</si>
  <si>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</si>
  <si>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</si>
  <si>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</si>
  <si>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</si>
  <si>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</si>
  <si>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</si>
  <si>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</si>
  <si>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</si>
  <si>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</si>
  <si>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</si>
  <si>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</si>
  <si>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</si>
  <si>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</si>
  <si>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</si>
  <si>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</si>
  <si>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</si>
  <si>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</si>
  <si>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</si>
  <si>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</si>
  <si>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</si>
  <si>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</si>
  <si>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</si>
  <si>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</si>
  <si>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</si>
  <si>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</si>
  <si>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</si>
  <si>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</si>
  <si>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</si>
  <si>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</si>
  <si>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</si>
  <si>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</si>
  <si>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</si>
  <si>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</si>
  <si>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</si>
  <si>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</si>
  <si>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</si>
  <si>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</si>
  <si>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</si>
  <si>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</si>
  <si>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</si>
  <si>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</si>
  <si>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</si>
  <si>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</si>
  <si>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</si>
  <si>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</si>
  <si>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</si>
  <si>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</si>
  <si>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</si>
  <si>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</si>
  <si>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</si>
  <si>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</si>
  <si>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</si>
  <si>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</si>
  <si>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</si>
  <si>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</si>
  <si>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</si>
  <si>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</si>
  <si>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</si>
  <si>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</si>
  <si>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</si>
  <si>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</si>
  <si>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</si>
  <si>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</si>
  <si>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</si>
  <si>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</si>
  <si>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</si>
  <si>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</si>
  <si>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</si>
  <si>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</si>
  <si>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</si>
  <si>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</si>
  <si>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</si>
  <si>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</si>
  <si>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</si>
  <si>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</si>
  <si>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</si>
  <si>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</si>
  <si>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</si>
  <si>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</si>
  <si>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</si>
  <si>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</si>
  <si>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</si>
  <si>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</si>
  <si>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</si>
  <si>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</si>
  <si>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</si>
  <si>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</si>
  <si>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</si>
  <si>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</si>
  <si>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</si>
  <si>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</si>
  <si>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</si>
  <si>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</si>
  <si>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</si>
  <si>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</si>
  <si>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</si>
  <si>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</si>
  <si>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</si>
  <si>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</si>
  <si>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</si>
  <si>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</si>
  <si>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</si>
  <si>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</si>
  <si>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</si>
  <si>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</si>
  <si>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</si>
  <si>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</si>
  <si>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</si>
  <si>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</si>
  <si>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</si>
  <si>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</si>
  <si>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</si>
  <si>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</si>
  <si>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</si>
  <si>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</si>
  <si>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</si>
  <si>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</si>
  <si>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</si>
  <si>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</si>
  <si>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</si>
  <si>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</si>
  <si>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</si>
  <si>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</si>
  <si>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</si>
  <si>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</si>
  <si>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</si>
  <si>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</si>
  <si>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</si>
  <si>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</si>
  <si>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</si>
  <si>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</si>
  <si>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</si>
  <si>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</si>
  <si>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</si>
  <si>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</si>
  <si>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</si>
  <si>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</si>
  <si>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</si>
  <si>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</si>
  <si>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</si>
  <si>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</si>
  <si>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</si>
  <si>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</si>
  <si>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</si>
  <si>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</si>
  <si>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</si>
  <si>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</si>
  <si>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</si>
  <si>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</si>
  <si>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</si>
  <si>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</si>
  <si>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</si>
  <si>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</si>
  <si>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</si>
  <si>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</si>
  <si>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</si>
  <si>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</si>
  <si>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</si>
  <si>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</si>
  <si>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</si>
  <si>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</si>
  <si>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</si>
  <si>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</si>
  <si>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</si>
  <si>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</si>
  <si>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</si>
  <si>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</si>
  <si>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</si>
  <si>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</si>
  <si>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</si>
  <si>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</si>
  <si>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</si>
  <si>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</si>
  <si>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</si>
  <si>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</si>
  <si>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</si>
  <si>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</si>
  <si>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</si>
  <si>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</si>
  <si>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</si>
  <si>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</si>
  <si>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</si>
  <si>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</si>
  <si>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</si>
  <si>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</si>
  <si>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</si>
  <si>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</si>
  <si>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</si>
  <si>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</si>
  <si>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</si>
  <si>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</si>
  <si>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</si>
  <si>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</si>
  <si>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</si>
  <si>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</si>
  <si>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</si>
  <si>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</si>
  <si>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</si>
  <si>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</si>
  <si>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</si>
  <si>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</si>
  <si>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</si>
  <si>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</si>
  <si>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</si>
  <si>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</si>
  <si>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</si>
  <si>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</si>
  <si>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</si>
  <si>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</si>
  <si>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</si>
  <si>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</si>
  <si>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</si>
  <si>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</si>
  <si>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</si>
  <si>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</si>
  <si>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</si>
  <si>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</si>
  <si>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</si>
  <si>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</si>
  <si>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</si>
  <si>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</si>
  <si>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</si>
  <si>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</si>
  <si>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</si>
  <si>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</si>
  <si>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</si>
  <si>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</si>
  <si>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</si>
  <si>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</si>
  <si>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</si>
  <si>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</si>
  <si>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</si>
  <si>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</si>
  <si>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</si>
  <si>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</si>
  <si>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</si>
  <si>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</si>
  <si>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</si>
  <si>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</si>
  <si>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</si>
  <si>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</si>
  <si>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</si>
  <si>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</si>
  <si>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</si>
  <si>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</si>
  <si>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</si>
  <si>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</si>
  <si>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</si>
  <si>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</si>
  <si>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</si>
  <si>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</si>
  <si>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</si>
  <si>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</si>
  <si>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</si>
  <si>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</si>
  <si>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</si>
  <si>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</si>
  <si>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</si>
  <si>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</si>
  <si>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</si>
  <si>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</si>
  <si>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</si>
  <si>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</si>
  <si>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</si>
  <si>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</si>
  <si>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</si>
  <si>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</si>
  <si>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</si>
  <si>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</si>
  <si>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</si>
  <si>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</si>
  <si>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</si>
  <si>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</si>
  <si>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</si>
  <si>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</si>
  <si>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</si>
  <si>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</si>
  <si>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</si>
  <si>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</si>
  <si>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</si>
  <si>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</si>
  <si>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</si>
  <si>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</si>
  <si>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</si>
  <si>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</si>
  <si>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</si>
  <si>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</si>
  <si>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</si>
  <si>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</si>
  <si>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</si>
  <si>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</si>
  <si>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</si>
  <si>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</si>
  <si>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</si>
  <si>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</si>
  <si>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</si>
  <si>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</si>
  <si>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</si>
  <si>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</si>
  <si>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</si>
  <si>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</si>
  <si>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</si>
  <si>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</si>
  <si>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</si>
  <si>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</si>
  <si>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</si>
  <si>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</si>
  <si>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</si>
  <si>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</si>
  <si>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</si>
  <si>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</si>
  <si>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</si>
  <si>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</si>
  <si>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</si>
  <si>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</si>
  <si>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</si>
  <si>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</si>
  <si>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</si>
  <si>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</si>
  <si>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</si>
  <si>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</si>
  <si>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</si>
  <si>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</si>
  <si>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</si>
  <si>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</si>
  <si>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</si>
  <si>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</si>
  <si>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</si>
  <si>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</si>
  <si>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</si>
  <si>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</si>
  <si>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</si>
  <si>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</si>
  <si>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</si>
  <si>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</si>
  <si>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</si>
  <si>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</si>
  <si>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</si>
  <si>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</si>
  <si>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</si>
  <si>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</si>
  <si>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</si>
  <si>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</si>
  <si>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</si>
  <si>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</si>
  <si>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</si>
  <si>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</si>
  <si>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</si>
  <si>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</si>
  <si>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</si>
  <si>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</si>
  <si>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</si>
  <si>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</si>
  <si>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</si>
  <si>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</si>
  <si>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</si>
  <si>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</si>
  <si>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</si>
  <si>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</si>
  <si>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</si>
  <si>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</si>
  <si>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</si>
  <si>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</si>
  <si>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</si>
  <si>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</si>
  <si>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</si>
  <si>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</si>
  <si>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</si>
  <si>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</si>
  <si>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</si>
  <si>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</si>
  <si>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</si>
  <si>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</si>
  <si>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</si>
  <si>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</si>
  <si>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</si>
  <si>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</si>
  <si>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</si>
  <si>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</si>
  <si>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</si>
  <si>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</si>
  <si>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</si>
  <si>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</si>
  <si>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</si>
  <si>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</si>
  <si>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</si>
  <si>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</si>
  <si>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</si>
  <si>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</si>
  <si>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</si>
  <si>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</si>
  <si>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</si>
  <si>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</si>
  <si>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</si>
  <si>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</si>
  <si>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</si>
  <si>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</si>
  <si>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</si>
  <si>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</si>
  <si>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</si>
  <si>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</si>
  <si>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</si>
  <si>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</si>
  <si>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</si>
  <si>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</si>
  <si>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</si>
  <si>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</si>
  <si>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</si>
  <si>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</si>
  <si>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</si>
  <si>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</si>
  <si>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</si>
  <si>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</si>
  <si>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</si>
  <si>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</si>
  <si>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</si>
  <si>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</si>
  <si>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</si>
  <si>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</si>
  <si>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</si>
  <si>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</si>
  <si>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</si>
  <si>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</si>
  <si>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</si>
  <si>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</si>
  <si>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</si>
  <si>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</si>
  <si>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</si>
  <si>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</si>
  <si>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</si>
  <si>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</si>
  <si>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</si>
  <si>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</si>
  <si>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</si>
  <si>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</si>
  <si>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</si>
  <si>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</si>
  <si>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</si>
  <si>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</si>
  <si>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</si>
  <si>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</si>
  <si>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</si>
  <si>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</si>
  <si>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</si>
  <si>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</si>
  <si>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</si>
  <si>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</si>
  <si>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</si>
  <si>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</si>
  <si>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</si>
  <si>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</si>
  <si>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</si>
  <si>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</si>
  <si>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</si>
  <si>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</si>
  <si>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</si>
  <si>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</si>
  <si>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</si>
  <si>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</si>
  <si>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</si>
  <si>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</si>
  <si>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</si>
  <si>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</si>
  <si>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</si>
  <si>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</si>
  <si>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</si>
  <si>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</si>
  <si>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</si>
  <si>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</si>
  <si>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</si>
  <si>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</si>
  <si>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</si>
  <si>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</si>
  <si>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</si>
  <si>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</si>
  <si>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</si>
  <si>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</si>
  <si>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</si>
  <si>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</si>
  <si>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</si>
  <si>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</si>
  <si>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</si>
  <si>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</si>
  <si>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</si>
  <si>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</si>
  <si>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</si>
  <si>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</si>
  <si>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</si>
  <si>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</si>
  <si>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</si>
  <si>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</si>
  <si>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</si>
  <si>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</si>
  <si>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</si>
  <si>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</si>
  <si>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</si>
  <si>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</si>
  <si>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</si>
  <si>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</si>
  <si>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</si>
  <si>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</si>
  <si>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</si>
  <si>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</si>
  <si>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</si>
  <si>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</si>
  <si>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</si>
  <si>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</si>
  <si>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</si>
  <si>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</si>
  <si>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</si>
  <si>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</si>
  <si>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</si>
  <si>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</si>
  <si>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</si>
  <si>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</si>
  <si>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</si>
  <si>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</si>
  <si>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</si>
  <si>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</si>
  <si>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</si>
  <si>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</si>
  <si>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</si>
  <si>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</si>
  <si>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</si>
  <si>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</si>
  <si>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</si>
  <si>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</si>
  <si>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</si>
  <si>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</si>
  <si>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</si>
  <si>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</si>
  <si>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</si>
  <si>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</si>
  <si>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</si>
  <si>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</si>
  <si>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</si>
  <si>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</si>
  <si>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</si>
  <si>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</si>
  <si>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</si>
  <si>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</si>
  <si>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</si>
  <si>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</si>
  <si>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</si>
  <si>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</si>
  <si>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</si>
  <si>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</si>
  <si>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</si>
  <si>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</si>
  <si>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</si>
  <si>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</si>
  <si>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</si>
  <si>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</si>
  <si>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</si>
  <si>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</si>
  <si>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</si>
  <si>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</si>
  <si>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</si>
  <si>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</si>
  <si>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</si>
  <si>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</si>
  <si>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</si>
  <si>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</si>
  <si>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</si>
  <si>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</si>
  <si>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</si>
  <si>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</si>
  <si>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</si>
  <si>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</si>
  <si>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</si>
  <si>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</si>
  <si>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</si>
  <si>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</si>
  <si>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</si>
  <si>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</si>
  <si>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</si>
  <si>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</si>
  <si>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</si>
  <si>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</si>
  <si>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</si>
  <si>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</si>
  <si>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</si>
  <si>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</si>
  <si>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</si>
  <si>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</si>
  <si>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</si>
  <si>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</si>
  <si>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</si>
  <si>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</si>
  <si>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</si>
  <si>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</si>
  <si>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</si>
  <si>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</si>
  <si>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</si>
  <si>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</si>
  <si>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</si>
  <si>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</si>
  <si>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</si>
  <si>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</si>
  <si>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</si>
  <si>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</si>
  <si>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</si>
  <si>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</si>
  <si>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</si>
  <si>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</si>
  <si>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</si>
  <si>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</si>
  <si>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</si>
  <si>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</si>
  <si>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</si>
  <si>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</si>
  <si>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</si>
  <si>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</si>
  <si>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</si>
  <si>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</si>
  <si>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</si>
  <si>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</si>
  <si>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</si>
  <si>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</si>
  <si>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</si>
  <si>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</si>
  <si>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</si>
  <si>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</si>
  <si>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</si>
  <si>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</si>
  <si>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</si>
  <si>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</si>
  <si>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</si>
  <si>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</si>
  <si>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</si>
  <si>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</si>
  <si>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</si>
  <si>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</si>
  <si>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</si>
  <si>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</si>
  <si>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</si>
  <si>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</si>
  <si>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</si>
  <si>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</si>
  <si>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</si>
  <si>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</si>
  <si>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</si>
  <si>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</si>
  <si>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</si>
  <si>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</si>
  <si>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</si>
  <si>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</si>
  <si>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</si>
  <si>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</si>
  <si>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</si>
  <si>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</si>
  <si>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</si>
  <si>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</si>
  <si>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</si>
  <si>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</si>
  <si>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</si>
  <si>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</si>
  <si>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</si>
  <si>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</si>
  <si>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</si>
  <si>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</si>
  <si>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</si>
  <si>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</si>
  <si>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</si>
  <si>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</si>
  <si>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</si>
  <si>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</si>
  <si>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</si>
  <si>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</si>
  <si>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</si>
  <si>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</si>
  <si>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</si>
  <si>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</si>
  <si>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</si>
  <si>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</si>
  <si>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</si>
  <si>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</si>
  <si>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</si>
  <si>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</si>
  <si>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</si>
  <si>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</si>
  <si>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</si>
  <si>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</si>
  <si>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</si>
  <si>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</si>
  <si>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</si>
  <si>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</si>
  <si>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</si>
  <si>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</si>
  <si>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</si>
  <si>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</si>
  <si>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</si>
  <si>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</si>
  <si>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</si>
  <si>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</si>
  <si>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</si>
  <si>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</si>
  <si>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</si>
  <si>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</si>
  <si>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</si>
  <si>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</si>
  <si>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</si>
  <si>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</si>
  <si>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</si>
  <si>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</si>
  <si>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</si>
  <si>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</si>
  <si>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</si>
  <si>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</si>
  <si>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</si>
  <si>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</si>
  <si>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</si>
  <si>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</si>
  <si>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</si>
  <si>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</si>
  <si>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</si>
  <si>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</si>
  <si>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</si>
  <si>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</si>
  <si>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</si>
  <si>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</si>
  <si>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</si>
  <si>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</si>
  <si>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</si>
  <si>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</si>
  <si>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</si>
  <si>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</si>
  <si>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</si>
  <si>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</si>
  <si>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</si>
  <si>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</si>
  <si>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</si>
  <si>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</si>
  <si>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</si>
  <si>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</si>
  <si>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</si>
  <si>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</si>
  <si>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</si>
  <si>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</si>
  <si>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</si>
  <si>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</si>
  <si>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</si>
  <si>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</si>
  <si>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</si>
  <si>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</si>
  <si>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</si>
  <si>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</si>
  <si>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</si>
  <si>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</si>
  <si>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</si>
  <si>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</si>
  <si>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</si>
  <si>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</si>
  <si>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</si>
  <si>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</si>
  <si>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</si>
  <si>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</si>
  <si>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</si>
  <si>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</si>
  <si>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</si>
  <si>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</si>
  <si>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</si>
  <si>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</si>
  <si>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</si>
  <si>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</si>
  <si>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</si>
  <si>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</si>
  <si>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</si>
  <si>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</si>
  <si>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</si>
  <si>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</si>
  <si>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</si>
  <si>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</si>
  <si>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</si>
  <si>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</si>
  <si>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</si>
  <si>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</si>
  <si>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</si>
  <si>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</si>
  <si>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</si>
  <si>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</si>
  <si>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</si>
  <si>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</si>
  <si>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</si>
  <si>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</si>
  <si>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</si>
  <si>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</si>
  <si>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</si>
  <si>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</si>
  <si>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</si>
  <si>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</si>
  <si>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</si>
  <si>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</si>
  <si>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</si>
  <si>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</si>
  <si>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</si>
  <si>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</si>
  <si>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</si>
  <si>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</si>
  <si>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</si>
  <si>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</si>
  <si>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</si>
  <si>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</si>
  <si>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</si>
  <si>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</si>
  <si>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</si>
  <si>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</si>
  <si>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</si>
  <si>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</si>
  <si>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</si>
  <si>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</si>
  <si>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</si>
  <si>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</si>
  <si>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</si>
  <si>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</si>
  <si>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</si>
  <si>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</si>
  <si>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</si>
  <si>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</si>
  <si>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</si>
  <si>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</si>
  <si>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</si>
  <si>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</si>
  <si>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</si>
  <si>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</si>
  <si>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</si>
  <si>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</si>
  <si>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</si>
  <si>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</si>
  <si>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</si>
  <si>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</si>
  <si>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</si>
  <si>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</si>
  <si>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</si>
  <si>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</si>
  <si>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</si>
  <si>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</si>
  <si>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</si>
  <si>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</si>
  <si>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</si>
  <si>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</si>
  <si>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</si>
  <si>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</si>
  <si>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</si>
  <si>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</si>
  <si>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</si>
  <si>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</si>
  <si>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</si>
  <si>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</si>
  <si>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</si>
  <si>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</si>
  <si>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</si>
  <si>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</si>
  <si>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</si>
  <si>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</si>
  <si>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</si>
  <si>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</si>
  <si>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</si>
  <si>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</si>
  <si>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</si>
  <si>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</si>
  <si>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</si>
  <si>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</si>
  <si>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</si>
  <si>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</si>
  <si>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</si>
  <si>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</si>
  <si>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</si>
  <si>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</si>
  <si>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</si>
  <si>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</si>
  <si>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</si>
  <si>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</si>
  <si>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</si>
  <si>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</si>
  <si>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</si>
  <si>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</si>
  <si>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</si>
  <si>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</si>
  <si>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</si>
  <si>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</si>
  <si>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</si>
  <si>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</si>
  <si>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</si>
  <si>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</si>
  <si>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</si>
  <si>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</si>
  <si>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</si>
  <si>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</si>
  <si>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</si>
  <si>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</si>
  <si>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</si>
  <si>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</si>
  <si>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</si>
  <si>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</si>
  <si>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</si>
  <si>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</si>
  <si>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</si>
  <si>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</si>
  <si>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</si>
  <si>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</si>
  <si>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</si>
  <si>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</si>
  <si>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</si>
  <si>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</si>
  <si>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</si>
  <si>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</si>
  <si>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</si>
  <si>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</si>
  <si>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</si>
  <si>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</si>
  <si>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</si>
  <si>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</si>
  <si>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</si>
  <si>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</si>
  <si>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</si>
  <si>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</si>
  <si>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</si>
  <si>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</si>
  <si>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</si>
  <si>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</si>
  <si>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</si>
  <si>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</si>
  <si>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</si>
  <si>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</si>
  <si>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</si>
  <si>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</si>
  <si>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</si>
  <si>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</si>
  <si>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</si>
  <si>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</si>
  <si>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</si>
  <si>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</si>
  <si>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</si>
  <si>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</si>
  <si>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</si>
  <si>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</si>
  <si>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</si>
  <si>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</si>
  <si>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</si>
  <si>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</si>
  <si>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</si>
  <si>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</si>
  <si>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</si>
  <si>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</si>
  <si>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</si>
  <si>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</si>
  <si>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</si>
  <si>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</si>
  <si>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</si>
  <si>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</si>
  <si>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</si>
  <si>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</si>
  <si>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</si>
  <si>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</si>
  <si>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</si>
  <si>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</si>
  <si>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</si>
  <si>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</si>
  <si>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</si>
  <si>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</si>
  <si>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</si>
  <si>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</si>
  <si>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</si>
  <si>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</si>
  <si>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</si>
  <si>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</si>
  <si>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</si>
  <si>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</si>
  <si>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</si>
  <si>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</si>
  <si>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</si>
  <si>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</si>
  <si>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</si>
  <si>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</si>
  <si>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</si>
  <si>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</si>
  <si>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</si>
  <si>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</si>
  <si>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</si>
  <si>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</si>
  <si>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</si>
  <si>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</si>
  <si>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</si>
  <si>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</si>
  <si>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</si>
  <si>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</si>
  <si>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</si>
  <si>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</si>
  <si>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</si>
  <si>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</si>
  <si>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</si>
  <si>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</si>
  <si>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</si>
  <si>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</si>
  <si>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</si>
  <si>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</si>
  <si>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</si>
  <si>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</si>
  <si>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</si>
  <si>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</si>
  <si>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</si>
  <si>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</si>
  <si>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</si>
  <si>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</si>
  <si>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</si>
  <si>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</si>
  <si>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</si>
  <si>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</si>
  <si>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</si>
  <si>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</si>
  <si>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</si>
  <si>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</si>
  <si>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</si>
  <si>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</si>
  <si>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</si>
  <si>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</si>
  <si>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</si>
  <si>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</si>
  <si>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</si>
  <si>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</si>
  <si>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</si>
  <si>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</si>
  <si>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</si>
  <si>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</si>
  <si>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</si>
  <si>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</si>
  <si>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</si>
  <si>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</si>
  <si>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</si>
  <si>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</si>
  <si>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</si>
  <si>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</si>
  <si>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</si>
  <si>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</si>
  <si>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</si>
  <si>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</si>
  <si>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</si>
  <si>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</si>
  <si>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</si>
  <si>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</si>
  <si>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</si>
  <si>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</si>
  <si>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</si>
  <si>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</si>
  <si>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</si>
  <si>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</si>
  <si>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</si>
  <si>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</si>
  <si>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</si>
  <si>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</si>
  <si>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</si>
  <si>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</si>
  <si>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</si>
  <si>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</si>
  <si>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</si>
  <si>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</si>
  <si>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</si>
  <si>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</si>
  <si>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</si>
  <si>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</si>
  <si>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</si>
  <si>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</si>
  <si>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</si>
  <si>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</si>
  <si>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</si>
  <si>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</si>
  <si>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</si>
  <si>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</si>
  <si>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</si>
  <si>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</si>
  <si>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</si>
  <si>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</si>
  <si>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</si>
  <si>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</si>
  <si>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</si>
  <si>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</si>
  <si>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</si>
  <si>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</si>
  <si>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</si>
  <si>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</si>
  <si>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</si>
  <si>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</si>
  <si>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</si>
  <si>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</si>
  <si>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</si>
  <si>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</si>
  <si>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</si>
  <si>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</si>
  <si>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</si>
  <si>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</si>
  <si>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</si>
  <si>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</si>
  <si>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</si>
  <si>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</si>
  <si>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</si>
  <si>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</si>
  <si>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</si>
  <si>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</si>
  <si>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</si>
  <si>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</si>
  <si>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</si>
  <si>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</si>
  <si>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</si>
  <si>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</si>
  <si>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</si>
  <si>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</si>
  <si>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</si>
  <si>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</si>
  <si>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</si>
  <si>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</si>
  <si>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</si>
  <si>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</si>
  <si>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</si>
  <si>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</si>
  <si>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</si>
  <si>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</si>
  <si>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</si>
  <si>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</si>
  <si>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</si>
  <si>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</si>
  <si>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</si>
  <si>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</si>
  <si>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</si>
  <si>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</si>
  <si>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</si>
  <si>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</si>
  <si>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</si>
  <si>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</si>
  <si>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</si>
  <si>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</si>
  <si>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</si>
  <si>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</si>
  <si>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</si>
  <si>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</si>
  <si>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</si>
  <si>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</si>
  <si>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</si>
  <si>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</si>
  <si>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</si>
  <si>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</si>
  <si>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</si>
  <si>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</si>
  <si>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</si>
  <si>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</si>
  <si>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</si>
  <si>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</si>
  <si>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</si>
  <si>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</si>
  <si>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</si>
  <si>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</si>
  <si>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</si>
  <si>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</si>
  <si>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</si>
  <si>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</si>
  <si>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</si>
  <si>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</si>
  <si>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</si>
  <si>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</si>
  <si>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</si>
  <si>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</si>
  <si>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</si>
  <si>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</si>
  <si>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</si>
  <si>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</si>
  <si>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</si>
  <si>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</si>
  <si>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</si>
  <si>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</si>
  <si>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</si>
  <si>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</si>
  <si>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</si>
  <si>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</si>
  <si>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</si>
  <si>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</si>
  <si>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</si>
  <si>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</si>
  <si>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</si>
  <si>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</si>
  <si>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</si>
  <si>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</si>
  <si>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</si>
  <si>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</si>
  <si>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</si>
  <si>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</si>
  <si>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</si>
  <si>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</si>
  <si>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</si>
  <si>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</si>
  <si>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</si>
  <si>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</si>
  <si>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</si>
  <si>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</si>
  <si>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</si>
  <si>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</si>
  <si>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</si>
  <si>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</si>
  <si>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</si>
  <si>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</si>
  <si>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</si>
  <si>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</si>
  <si>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</si>
  <si>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</si>
  <si>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</si>
  <si>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</si>
  <si>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</si>
  <si>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</si>
  <si>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</si>
  <si>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</si>
  <si>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</si>
  <si>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</si>
  <si>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</si>
  <si>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</si>
  <si>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</si>
  <si>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</si>
  <si>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</si>
  <si>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</si>
  <si>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</si>
  <si>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</si>
  <si>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</si>
  <si>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</si>
  <si>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</si>
  <si>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</si>
  <si>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</si>
  <si>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</si>
  <si>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</si>
  <si>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</si>
  <si>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</si>
  <si>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</si>
  <si>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</si>
  <si>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</si>
  <si>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</si>
  <si>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</si>
  <si>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</si>
  <si>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</si>
  <si>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</si>
  <si>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</si>
  <si>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</si>
  <si>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</si>
  <si>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</si>
  <si>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</si>
  <si>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</si>
  <si>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</si>
  <si>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</si>
  <si>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</si>
  <si>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</si>
  <si>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</si>
  <si>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</si>
  <si>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</si>
  <si>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</si>
  <si>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</si>
  <si>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</si>
  <si>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</si>
  <si>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</si>
  <si>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</si>
  <si>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</si>
  <si>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</si>
  <si>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</si>
  <si>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</si>
  <si>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</si>
  <si>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</si>
  <si>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</si>
  <si>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</si>
  <si>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</si>
  <si>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</si>
  <si>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</si>
  <si>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</si>
  <si>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</si>
  <si>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</si>
  <si>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</si>
  <si>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</si>
  <si>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</si>
  <si>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</si>
  <si>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</si>
  <si>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</si>
  <si>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</si>
  <si>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</si>
  <si>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</si>
  <si>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</si>
  <si>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</si>
  <si>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</si>
  <si>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</si>
  <si>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</si>
  <si>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</si>
  <si>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</si>
  <si>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</si>
  <si>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</si>
  <si>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</si>
  <si>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</si>
  <si>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</si>
  <si>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</si>
  <si>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</si>
  <si>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</si>
  <si>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</si>
  <si>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</si>
  <si>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</si>
  <si>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</si>
  <si>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</si>
  <si>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</si>
  <si>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</si>
  <si>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</si>
  <si>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</si>
  <si>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</si>
  <si>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</si>
  <si>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</si>
  <si>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</si>
  <si>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</si>
  <si>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</si>
  <si>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</si>
  <si>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</si>
  <si>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</si>
  <si>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</si>
  <si>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</si>
  <si>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</si>
  <si>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</si>
  <si>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</si>
  <si>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</si>
  <si>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</si>
  <si>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</si>
  <si>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</si>
  <si>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</si>
  <si>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</si>
  <si>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</si>
  <si>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</si>
  <si>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</si>
  <si>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</si>
  <si>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</si>
  <si>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</si>
  <si>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</si>
  <si>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</si>
  <si>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</si>
  <si>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</si>
  <si>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</si>
  <si>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</si>
  <si>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</si>
  <si>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</si>
  <si>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</si>
  <si>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</si>
  <si>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</si>
  <si>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</si>
  <si>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</si>
  <si>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</si>
  <si>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</si>
  <si>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</si>
  <si>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</si>
  <si>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</si>
  <si>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</si>
  <si>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</si>
  <si>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</si>
  <si>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</si>
  <si>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</si>
  <si>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</si>
  <si>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</si>
  <si>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</si>
  <si>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</si>
  <si>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</si>
  <si>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</si>
  <si>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</si>
  <si>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</si>
  <si>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</si>
  <si>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</si>
  <si>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</si>
  <si>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</si>
  <si>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</si>
  <si>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</si>
  <si>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</si>
  <si>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</si>
  <si>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</si>
  <si>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</si>
  <si>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</si>
  <si>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</si>
  <si>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</si>
  <si>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</si>
  <si>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</si>
  <si>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</si>
  <si>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</si>
  <si>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</si>
  <si>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</si>
  <si>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</si>
  <si>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</si>
  <si>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</si>
  <si>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</si>
  <si>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</si>
  <si>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</si>
  <si>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</si>
  <si>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</si>
  <si>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</si>
  <si>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</si>
  <si>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</si>
  <si>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</si>
  <si>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</si>
  <si>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</si>
  <si>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</si>
  <si>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</si>
  <si>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</si>
  <si>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</si>
  <si>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</si>
  <si>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</si>
  <si>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</si>
  <si>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</si>
  <si>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</si>
  <si>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</si>
  <si>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</si>
  <si>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</si>
  <si>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</si>
  <si>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</si>
  <si>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</si>
  <si>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</si>
  <si>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</si>
  <si>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</si>
  <si>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</si>
  <si>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</si>
  <si>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</si>
  <si>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</si>
  <si>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</si>
  <si>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</si>
  <si>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</si>
  <si>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</si>
  <si>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</si>
  <si>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</si>
  <si>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</si>
  <si>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</si>
  <si>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</si>
  <si>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</si>
  <si>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</si>
  <si>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</si>
  <si>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</si>
  <si>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</si>
  <si>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</si>
  <si>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</si>
  <si>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</si>
  <si>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</si>
  <si>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</si>
  <si>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</si>
  <si>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</si>
  <si>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</si>
  <si>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</si>
  <si>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</si>
  <si>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</si>
  <si>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</si>
  <si>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</si>
  <si>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</si>
  <si>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</si>
  <si>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</si>
  <si>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</si>
  <si>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</si>
  <si>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</si>
  <si>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</si>
  <si>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</si>
  <si>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</si>
  <si>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</si>
  <si>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</si>
  <si>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</si>
  <si>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</si>
  <si>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</si>
  <si>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</si>
  <si>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</si>
  <si>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</si>
  <si>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</si>
  <si>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</si>
  <si>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</si>
  <si>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</si>
  <si>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</si>
  <si>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</si>
  <si>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</si>
  <si>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</si>
  <si>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</si>
  <si>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</si>
  <si>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</si>
  <si>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</si>
  <si>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</si>
  <si>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</si>
  <si>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</si>
  <si>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</si>
  <si>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</si>
  <si>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</si>
  <si>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</si>
  <si>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</si>
  <si>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</si>
  <si>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</si>
  <si>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</si>
  <si>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</si>
  <si>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</si>
  <si>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</si>
  <si>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</si>
  <si>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</si>
  <si>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</si>
  <si>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</si>
  <si>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</si>
  <si>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</si>
  <si>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</si>
  <si>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</si>
  <si>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</si>
  <si>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</si>
  <si>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</si>
  <si>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</si>
  <si>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</si>
  <si>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</si>
  <si>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</si>
  <si>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</si>
  <si>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</si>
  <si>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</si>
  <si>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</si>
  <si>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</si>
  <si>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</si>
  <si>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</si>
  <si>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</si>
  <si>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</si>
  <si>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</si>
  <si>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</si>
  <si>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</si>
  <si>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</si>
  <si>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</si>
  <si>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</si>
  <si>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</si>
  <si>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</si>
  <si>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</si>
  <si>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</si>
  <si>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</si>
  <si>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</si>
  <si>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</si>
  <si>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</si>
  <si>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</si>
  <si>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</si>
  <si>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</si>
  <si>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</si>
  <si>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</si>
  <si>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</si>
  <si>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</si>
  <si>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</si>
  <si>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</si>
  <si>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</si>
  <si>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</si>
  <si>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</si>
  <si>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</si>
  <si>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</si>
  <si>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</si>
  <si>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</si>
  <si>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</si>
  <si>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</si>
  <si>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</si>
  <si>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</si>
  <si>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</si>
  <si>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</si>
  <si>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</si>
  <si>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</si>
  <si>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</si>
  <si>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</si>
  <si>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</si>
  <si>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</si>
  <si>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</si>
  <si>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</si>
  <si>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</si>
  <si>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</si>
  <si>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</si>
  <si>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</si>
  <si>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</si>
  <si>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</si>
  <si>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</si>
  <si>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</si>
  <si>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</si>
  <si>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</si>
  <si>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</si>
  <si>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</si>
  <si>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</si>
  <si>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</si>
  <si>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</si>
  <si>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</si>
  <si>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</si>
  <si>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</si>
  <si>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</si>
  <si>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</si>
  <si>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</si>
  <si>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</si>
  <si>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</si>
  <si>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</si>
  <si>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</si>
  <si>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</si>
  <si>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</si>
  <si>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</si>
  <si>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</si>
  <si>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</si>
  <si>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</si>
  <si>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</si>
  <si>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</si>
  <si>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</si>
  <si>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</si>
  <si>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</si>
  <si>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</si>
  <si>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</si>
  <si>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</si>
  <si>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</si>
  <si>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</si>
  <si>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</si>
  <si>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</si>
  <si>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</si>
  <si>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</si>
  <si>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</si>
  <si>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</si>
  <si>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</si>
  <si>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</si>
  <si>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</si>
  <si>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</si>
  <si>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</si>
  <si>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</si>
  <si>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</si>
  <si>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</si>
  <si>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</si>
  <si>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</si>
  <si>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</si>
  <si>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</si>
  <si>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</si>
  <si>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</si>
  <si>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</si>
  <si>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</si>
  <si>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</si>
  <si>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</si>
  <si>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</si>
  <si>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</si>
  <si>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</si>
  <si>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</si>
  <si>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</si>
  <si>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</si>
  <si>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</si>
  <si>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</si>
  <si>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</si>
  <si>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</si>
  <si>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</si>
  <si>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</si>
  <si>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</si>
  <si>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</si>
  <si>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</si>
  <si>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</si>
  <si>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</si>
  <si>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</si>
  <si>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</si>
  <si>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</si>
  <si>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</si>
  <si>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</si>
  <si>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</si>
  <si>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</si>
  <si>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</si>
  <si>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</si>
  <si>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</si>
  <si>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</si>
  <si>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</si>
  <si>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</si>
  <si>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</si>
  <si>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</si>
  <si>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</si>
  <si>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</si>
  <si>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</si>
  <si>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</si>
  <si>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</si>
  <si>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</si>
  <si>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</si>
  <si>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</si>
  <si>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</si>
  <si>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</si>
  <si>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</si>
  <si>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</si>
  <si>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</si>
  <si>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</si>
  <si>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</si>
  <si>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</si>
  <si>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</si>
  <si>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</si>
  <si>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</si>
  <si>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</si>
  <si>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</si>
  <si>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</si>
  <si>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</si>
  <si>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</si>
  <si>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</si>
  <si>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</si>
  <si>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</si>
  <si>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</si>
  <si>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</si>
  <si>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</si>
  <si>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</si>
  <si>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</si>
  <si>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</si>
  <si>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</si>
  <si>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</si>
  <si>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</si>
  <si>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</si>
  <si>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</si>
  <si>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</si>
  <si>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</si>
  <si>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</si>
  <si>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</si>
  <si>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</si>
  <si>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</si>
  <si>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</si>
  <si>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</si>
  <si>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</si>
  <si>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</si>
  <si>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</si>
  <si>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</si>
  <si>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</si>
  <si>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</si>
  <si>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</si>
  <si>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</si>
  <si>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</si>
  <si>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</si>
  <si>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</si>
  <si>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</si>
  <si>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</si>
  <si>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</si>
  <si>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</si>
  <si>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</si>
  <si>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</si>
  <si>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</si>
  <si>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</si>
  <si>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</si>
  <si>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</si>
  <si>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</si>
  <si>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</si>
  <si>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</si>
  <si>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</si>
  <si>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</si>
  <si>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</si>
  <si>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</si>
  <si>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</si>
  <si>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</si>
  <si>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</si>
  <si>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</si>
  <si>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</si>
  <si>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</si>
  <si>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</si>
  <si>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</si>
  <si>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</si>
  <si>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</si>
  <si>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</si>
  <si>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</si>
  <si>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</si>
  <si>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</si>
  <si>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</si>
  <si>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</si>
  <si>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</si>
  <si>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</si>
  <si>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</si>
  <si>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</si>
  <si>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</si>
  <si>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</si>
  <si>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</si>
  <si>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</si>
  <si>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</si>
  <si>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</si>
  <si>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</si>
  <si>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</si>
  <si>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</si>
  <si>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</si>
  <si>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</si>
  <si>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</si>
  <si>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</si>
  <si>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</si>
  <si>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</si>
  <si>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</si>
  <si>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</si>
  <si>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</si>
  <si>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</si>
  <si>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</si>
  <si>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</si>
  <si>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</si>
  <si>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</si>
  <si>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</si>
  <si>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</si>
  <si>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</si>
  <si>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</si>
  <si>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</si>
  <si>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</si>
  <si>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</si>
  <si>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</si>
  <si>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</si>
  <si>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</si>
  <si>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</si>
  <si>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</si>
  <si>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</si>
  <si>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</si>
  <si>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</si>
  <si>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</si>
  <si>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</si>
  <si>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</si>
  <si>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</si>
  <si>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</si>
  <si>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</si>
  <si>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</si>
  <si>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</si>
  <si>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</si>
  <si>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</si>
  <si>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</si>
  <si>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</si>
  <si>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</si>
  <si>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</si>
  <si>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</si>
  <si>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</si>
  <si>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</si>
  <si>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</si>
  <si>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</si>
  <si>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</si>
  <si>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</si>
  <si>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</si>
  <si>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</si>
  <si>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</si>
  <si>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</si>
  <si>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</si>
  <si>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</si>
  <si>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</si>
  <si>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</si>
  <si>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</si>
  <si>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</si>
  <si>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</si>
  <si>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</si>
  <si>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</si>
  <si>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</si>
  <si>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</si>
  <si>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</si>
  <si>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</si>
  <si>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</si>
  <si>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</si>
  <si>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</si>
  <si>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</si>
  <si>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</si>
  <si>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</si>
  <si>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</si>
  <si>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</si>
  <si>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</si>
  <si>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</si>
  <si>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</si>
  <si>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</si>
  <si>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</si>
  <si>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</si>
  <si>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</si>
  <si>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</si>
  <si>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</si>
  <si>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</si>
  <si>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</si>
  <si>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</si>
  <si>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</si>
  <si>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</si>
  <si>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</si>
  <si>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</si>
  <si>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</si>
  <si>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</si>
  <si>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</si>
  <si>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</si>
  <si>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</si>
  <si>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</si>
  <si>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</si>
  <si>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</si>
  <si>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</si>
  <si>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</si>
  <si>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</si>
  <si>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</si>
  <si>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</si>
  <si>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</si>
  <si>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</si>
  <si>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</si>
  <si>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</si>
  <si>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</si>
  <si>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</si>
  <si>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</si>
  <si>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</si>
  <si>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</si>
  <si>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</si>
  <si>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</si>
  <si>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</si>
  <si>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</si>
  <si>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</si>
  <si>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</si>
  <si>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</si>
  <si>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</si>
  <si>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</si>
  <si>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</si>
  <si>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</si>
  <si>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</si>
  <si>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</si>
  <si>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</si>
  <si>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</si>
  <si>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</si>
  <si>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</si>
  <si>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</si>
  <si>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</si>
  <si>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</si>
  <si>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</si>
  <si>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</si>
  <si>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</si>
  <si>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</si>
  <si>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</si>
  <si>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</si>
  <si>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</si>
  <si>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</si>
  <si>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</si>
  <si>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</si>
  <si>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</si>
  <si>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</si>
  <si>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</si>
  <si>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</si>
  <si>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</si>
  <si>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</si>
  <si>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</si>
  <si>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</si>
  <si>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</si>
  <si>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</si>
  <si>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</si>
  <si>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</si>
  <si>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</si>
  <si>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</si>
  <si>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</si>
  <si>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</si>
  <si>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</si>
  <si>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</si>
  <si>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</si>
  <si>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</si>
  <si>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</si>
  <si>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</si>
  <si>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</si>
  <si>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</si>
  <si>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</si>
  <si>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</si>
  <si>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</si>
  <si>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</si>
  <si>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</si>
  <si>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</si>
  <si>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</si>
  <si>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</si>
  <si>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</si>
  <si>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</si>
  <si>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</si>
  <si>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</si>
  <si>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</si>
  <si>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</si>
  <si>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</si>
  <si>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</si>
  <si>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</si>
  <si>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</si>
  <si>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</si>
  <si>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</si>
  <si>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</si>
  <si>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</si>
  <si>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</si>
  <si>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</si>
  <si>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</si>
  <si>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</si>
  <si>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</si>
  <si>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</si>
  <si>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</si>
  <si>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</si>
  <si>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</si>
  <si>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</si>
  <si>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</si>
  <si>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</si>
  <si>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</si>
  <si>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</si>
  <si>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</si>
  <si>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</si>
  <si>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</si>
  <si>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</si>
  <si>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</si>
  <si>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</si>
  <si>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</si>
  <si>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</si>
  <si>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</si>
  <si>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</si>
  <si>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</si>
  <si>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</si>
  <si>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</si>
  <si>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</si>
  <si>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</si>
  <si>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</si>
  <si>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</si>
  <si>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</si>
  <si>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</si>
  <si>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</si>
  <si>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</si>
  <si>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</si>
  <si>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</si>
  <si>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</si>
  <si>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</si>
  <si>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</si>
  <si>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</si>
  <si>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</si>
  <si>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</si>
  <si>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</si>
  <si>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</si>
  <si>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</si>
  <si>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</si>
  <si>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</si>
  <si>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</si>
  <si>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</si>
  <si>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</si>
  <si>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</si>
  <si>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</si>
  <si>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</si>
  <si>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</si>
  <si>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</si>
  <si>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</si>
  <si>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</si>
  <si>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</si>
  <si>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</si>
  <si>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</si>
  <si>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</si>
  <si>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</si>
  <si>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</si>
  <si>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</si>
  <si>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</si>
  <si>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</si>
  <si>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</si>
  <si>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</si>
  <si>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</si>
  <si>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</si>
  <si>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</si>
  <si>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</si>
  <si>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</si>
  <si>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</si>
  <si>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</si>
  <si>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</si>
  <si>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</si>
  <si>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</si>
  <si>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</si>
  <si>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</si>
  <si>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</si>
  <si>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</si>
  <si>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</si>
  <si>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</si>
  <si>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</si>
  <si>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</si>
  <si>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</si>
  <si>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</si>
  <si>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</si>
  <si>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</si>
  <si>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</si>
  <si>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</si>
  <si>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</si>
  <si>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</si>
  <si>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</si>
  <si>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</si>
  <si>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</si>
  <si>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</si>
  <si>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</si>
  <si>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</si>
  <si>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</si>
  <si>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</si>
  <si>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</si>
  <si>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</si>
  <si>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</si>
  <si>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</si>
  <si>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</si>
  <si>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</si>
  <si>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</si>
  <si>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</si>
  <si>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</si>
  <si>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</si>
  <si>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</si>
  <si>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</si>
  <si>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</si>
  <si>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</si>
  <si>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</si>
  <si>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</si>
  <si>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</si>
  <si>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</si>
  <si>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</si>
  <si>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</si>
  <si>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</si>
  <si>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</si>
  <si>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</si>
  <si>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</si>
  <si>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</si>
  <si>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</si>
  <si>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</si>
  <si>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</si>
  <si>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</si>
  <si>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</si>
  <si>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</si>
  <si>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</si>
  <si>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</si>
  <si>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</si>
  <si>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</si>
  <si>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</si>
  <si>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</si>
  <si>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</si>
  <si>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</si>
  <si>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</si>
  <si>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</si>
  <si>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</si>
  <si>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</si>
  <si>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</si>
  <si>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</si>
  <si>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</si>
  <si>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</si>
  <si>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</si>
  <si>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</si>
  <si>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</si>
  <si>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</si>
  <si>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</si>
  <si>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</si>
  <si>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</si>
  <si>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</si>
  <si>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</si>
  <si>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</si>
  <si>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</si>
  <si>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</si>
  <si>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</si>
  <si>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</si>
  <si>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</si>
  <si>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</si>
  <si>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</si>
  <si>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</si>
  <si>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</si>
  <si>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</si>
  <si>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</si>
  <si>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</si>
  <si>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</si>
  <si>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</si>
  <si>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</si>
  <si>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</si>
  <si>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</si>
  <si>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</si>
  <si>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</si>
  <si>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</si>
  <si>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</si>
  <si>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</si>
  <si>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</si>
  <si>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</si>
  <si>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</si>
  <si>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</si>
  <si>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</si>
  <si>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</si>
  <si>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</si>
  <si>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</si>
  <si>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</si>
  <si>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</si>
  <si>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</si>
  <si>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</si>
  <si>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</si>
  <si>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</si>
  <si>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</si>
  <si>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</si>
  <si>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</si>
  <si>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</si>
  <si>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</si>
  <si>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</si>
  <si>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</si>
  <si>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</si>
  <si>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</si>
  <si>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</si>
  <si>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</si>
  <si>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</si>
  <si>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</si>
  <si>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</si>
  <si>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</si>
  <si>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</si>
  <si>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</si>
  <si>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</si>
  <si>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</si>
  <si>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</si>
  <si>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</si>
  <si>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</si>
  <si>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</si>
  <si>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</si>
  <si>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</si>
  <si>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</si>
  <si>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</si>
  <si>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</si>
  <si>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</si>
  <si>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</si>
  <si>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</si>
  <si>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</si>
  <si>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</si>
  <si>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</si>
  <si>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</si>
  <si>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</si>
  <si>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</si>
  <si>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</si>
  <si>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</si>
  <si>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</si>
  <si>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</si>
  <si>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</si>
  <si>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</si>
  <si>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</si>
  <si>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</si>
  <si>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</si>
  <si>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</si>
  <si>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</si>
  <si>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</si>
  <si>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</si>
  <si>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</si>
  <si>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</si>
  <si>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</si>
  <si>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</si>
  <si>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</si>
  <si>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</si>
  <si>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</si>
  <si>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</si>
  <si>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</si>
  <si>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</si>
  <si>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</si>
  <si>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</si>
  <si>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</si>
  <si>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</si>
  <si>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</si>
  <si>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</si>
  <si>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</si>
  <si>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</si>
  <si>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</si>
  <si>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</si>
  <si>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</si>
  <si>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</si>
  <si>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</si>
  <si>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</si>
  <si>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</si>
  <si>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</si>
  <si>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</si>
  <si>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</si>
  <si>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</si>
  <si>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</si>
  <si>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</si>
  <si>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</si>
  <si>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</si>
  <si>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</si>
  <si>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</si>
  <si>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</si>
  <si>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</si>
  <si>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</si>
  <si>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</si>
  <si>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</si>
  <si>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</si>
  <si>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</si>
  <si>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</si>
  <si>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</si>
  <si>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</si>
  <si>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</si>
  <si>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</si>
  <si>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</si>
  <si>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</si>
  <si>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</si>
  <si>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</si>
  <si>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</si>
  <si>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</si>
  <si>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</si>
  <si>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</si>
  <si>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</si>
  <si>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</si>
  <si>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</si>
  <si>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</si>
  <si>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</si>
  <si>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</si>
  <si>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</si>
  <si>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</si>
  <si>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</si>
  <si>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</si>
  <si>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</si>
  <si>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</si>
  <si>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</si>
  <si>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</si>
  <si>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</si>
  <si>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</si>
  <si>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</si>
  <si>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</si>
  <si>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</si>
  <si>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</si>
  <si>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</si>
  <si>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</si>
  <si>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</si>
  <si>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</si>
  <si>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</si>
  <si>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</si>
  <si>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</si>
  <si>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</si>
  <si>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</si>
  <si>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</si>
  <si>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</si>
  <si>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</si>
  <si>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</si>
  <si>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</si>
  <si>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</si>
  <si>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</si>
  <si>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</si>
  <si>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</si>
  <si>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</si>
  <si>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</si>
  <si>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</si>
  <si>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</si>
  <si>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</si>
  <si>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</si>
  <si>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</si>
  <si>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</si>
  <si>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</si>
  <si>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</si>
  <si>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</si>
  <si>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</si>
  <si>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</si>
  <si>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</si>
  <si>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</si>
  <si>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</si>
  <si>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</si>
  <si>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</si>
  <si>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</si>
  <si>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</si>
  <si>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</si>
  <si>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</si>
  <si>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</si>
  <si>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</si>
  <si>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</si>
  <si>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</si>
  <si>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</si>
  <si>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</si>
  <si>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</si>
  <si>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</si>
  <si>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</si>
  <si>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</si>
  <si>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</si>
  <si>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</si>
  <si>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</si>
  <si>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</si>
  <si>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</si>
  <si>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</si>
  <si>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</si>
  <si>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</si>
  <si>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</si>
  <si>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</si>
  <si>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</si>
  <si>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</si>
  <si>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</si>
  <si>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</si>
  <si>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</si>
  <si>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</si>
  <si>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</si>
  <si>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</si>
  <si>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</si>
  <si>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</si>
  <si>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</si>
  <si>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</si>
  <si>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</si>
  <si>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</si>
  <si>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</si>
  <si>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</si>
  <si>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</si>
  <si>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</si>
  <si>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</si>
  <si>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</si>
  <si>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</si>
  <si>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</si>
  <si>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</si>
  <si>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</si>
  <si>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</si>
  <si>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</si>
  <si>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</si>
  <si>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</si>
  <si>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</si>
  <si>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</si>
  <si>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</si>
  <si>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</si>
  <si>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</si>
  <si>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</si>
  <si>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</si>
  <si>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</si>
  <si>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</si>
  <si>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</si>
  <si>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</si>
  <si>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</si>
  <si>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</si>
  <si>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</si>
  <si>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</si>
  <si>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</si>
  <si>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</si>
  <si>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</si>
  <si>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</si>
  <si>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</si>
  <si>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</si>
  <si>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</si>
  <si>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</si>
  <si>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</si>
  <si>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</si>
  <si>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</si>
  <si>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</si>
  <si>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</si>
  <si>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</si>
  <si>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</si>
  <si>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</si>
  <si>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</si>
  <si>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</si>
  <si>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</si>
  <si>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</si>
  <si>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</si>
  <si>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</si>
  <si>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</si>
  <si>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</si>
  <si>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</si>
  <si>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</si>
  <si>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</si>
  <si>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</si>
  <si>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</si>
  <si>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</si>
  <si>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</si>
  <si>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</si>
  <si>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</si>
  <si>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</si>
  <si>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</si>
  <si>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</si>
  <si>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</si>
  <si>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</si>
  <si>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</si>
  <si>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</si>
  <si>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</si>
  <si>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</si>
  <si>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</si>
  <si>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</si>
  <si>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</si>
  <si>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</si>
  <si>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</si>
  <si>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</si>
  <si>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</si>
  <si>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</si>
  <si>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</si>
  <si>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</si>
  <si>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</si>
  <si>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</si>
  <si>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</si>
  <si>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</si>
  <si>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</si>
  <si>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</si>
  <si>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</si>
  <si>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</si>
  <si>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</si>
  <si>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</si>
  <si>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</si>
  <si>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</si>
  <si>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</si>
  <si>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</si>
  <si>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</si>
  <si>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</si>
  <si>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</si>
  <si>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</si>
  <si>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</si>
  <si>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</si>
  <si>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</si>
  <si>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</si>
  <si>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</si>
  <si>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</si>
  <si>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</si>
  <si>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</si>
  <si>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</si>
  <si>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</si>
  <si>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</si>
  <si>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</si>
  <si>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</si>
  <si>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</si>
  <si>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</si>
  <si>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</si>
  <si>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</si>
  <si>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</si>
  <si>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</si>
  <si>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</si>
  <si>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</si>
  <si>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</si>
  <si>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</si>
  <si>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</si>
  <si>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</si>
  <si>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</si>
  <si>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</si>
  <si>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</si>
  <si>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</si>
  <si>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</si>
  <si>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</si>
  <si>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</si>
  <si>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</si>
  <si>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</si>
  <si>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</si>
  <si>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</si>
  <si>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</si>
  <si>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</si>
  <si>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</si>
  <si>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</si>
  <si>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</si>
  <si>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</si>
  <si>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</si>
  <si>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</si>
  <si>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</si>
  <si>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</si>
  <si>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</si>
  <si>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</si>
  <si>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</si>
  <si>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</si>
  <si>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</si>
  <si>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</si>
  <si>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</si>
  <si>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</si>
  <si>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</si>
  <si>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</si>
  <si>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</si>
  <si>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</si>
  <si>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</si>
  <si>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</si>
  <si>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</si>
  <si>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</si>
  <si>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</si>
  <si>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</si>
  <si>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</si>
  <si>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</si>
  <si>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</si>
  <si>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</si>
  <si>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</si>
  <si>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</si>
  <si>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</si>
  <si>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</si>
  <si>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</si>
  <si>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</si>
  <si>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</si>
  <si>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</si>
  <si>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</si>
  <si>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</si>
  <si>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</si>
  <si>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</si>
  <si>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</si>
  <si>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</si>
  <si>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</si>
  <si>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</si>
  <si>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</si>
  <si>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</si>
  <si>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</si>
  <si>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</si>
  <si>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</si>
  <si>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</si>
  <si>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</si>
  <si>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</si>
  <si>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</si>
  <si>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</si>
  <si>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</si>
  <si>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</si>
  <si>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</si>
  <si>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</si>
  <si>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</si>
  <si>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</si>
  <si>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</si>
  <si>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</si>
  <si>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</si>
  <si>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</si>
  <si>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</si>
  <si>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</si>
  <si>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</si>
  <si>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</si>
  <si>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</si>
  <si>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</si>
  <si>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</si>
  <si>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</si>
  <si>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</si>
  <si>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</si>
  <si>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</si>
  <si>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</si>
  <si>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</si>
  <si>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</si>
  <si>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</si>
  <si>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</si>
  <si>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</si>
  <si>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</si>
  <si>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</si>
  <si>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</si>
  <si>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</si>
  <si>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</si>
  <si>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</si>
  <si>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</si>
  <si>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</si>
  <si>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</si>
  <si>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</si>
  <si>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</si>
  <si>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</si>
  <si>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</si>
  <si>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</si>
  <si>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</si>
  <si>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</si>
  <si>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</si>
  <si>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</si>
  <si>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</si>
  <si>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</si>
  <si>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</si>
  <si>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</si>
  <si>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</si>
  <si>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</si>
  <si>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</si>
  <si>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</si>
  <si>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</si>
  <si>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</si>
  <si>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</si>
  <si>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</si>
  <si>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</si>
  <si>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</si>
  <si>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</si>
  <si>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</si>
  <si>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</si>
  <si>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</si>
  <si>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</si>
  <si>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</si>
  <si>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</si>
  <si>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</si>
  <si>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</si>
  <si>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</si>
  <si>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</si>
  <si>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</si>
  <si>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</si>
  <si>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</si>
  <si>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</si>
  <si>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</si>
  <si>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</si>
  <si>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</si>
  <si>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</si>
  <si>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</si>
  <si>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</si>
  <si>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</si>
  <si>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</si>
  <si>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</si>
  <si>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</si>
  <si>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</si>
  <si>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</si>
  <si>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</si>
  <si>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</si>
  <si>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</si>
  <si>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</si>
  <si>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</si>
  <si>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</si>
  <si>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</si>
  <si>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</si>
  <si>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</si>
  <si>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</si>
  <si>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</si>
  <si>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</si>
  <si>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</si>
  <si>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</si>
  <si>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</si>
  <si>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</si>
  <si>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</si>
  <si>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</si>
  <si>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</si>
  <si>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</si>
  <si>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</si>
  <si>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</si>
  <si>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</si>
  <si>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</si>
  <si>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</si>
  <si>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</si>
  <si>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</si>
  <si>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</si>
  <si>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</si>
  <si>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</si>
  <si>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</si>
  <si>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</si>
  <si>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</si>
  <si>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</si>
  <si>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</si>
  <si>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</si>
  <si>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</si>
  <si>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</si>
  <si>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</si>
  <si>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</si>
  <si>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</si>
  <si>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</si>
  <si>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</si>
  <si>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</si>
  <si>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</si>
  <si>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</si>
  <si>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</si>
  <si>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</si>
  <si>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</si>
  <si>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</si>
  <si>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</si>
  <si>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</si>
  <si>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</si>
  <si>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</si>
  <si>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</si>
  <si>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</si>
  <si>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</si>
  <si>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</si>
  <si>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</si>
  <si>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</si>
  <si>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</si>
  <si>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</si>
  <si>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</si>
  <si>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</si>
  <si>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</si>
  <si>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</si>
  <si>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</si>
  <si>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</si>
  <si>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</si>
  <si>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</si>
  <si>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</si>
  <si>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</si>
  <si>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</si>
  <si>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</si>
  <si>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</si>
  <si>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</si>
  <si>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</si>
  <si>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</si>
  <si>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</si>
  <si>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</si>
  <si>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</si>
  <si>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</si>
  <si>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</si>
  <si>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</si>
  <si>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</si>
  <si>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</si>
  <si>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</si>
  <si>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</si>
  <si>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</si>
  <si>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</si>
  <si>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</si>
  <si>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</si>
  <si>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</si>
  <si>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</si>
  <si>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</si>
  <si>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</si>
  <si>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</si>
  <si>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</si>
  <si>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</si>
  <si>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</si>
  <si>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</si>
  <si>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</si>
  <si>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</si>
  <si>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</si>
  <si>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</si>
  <si>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</si>
  <si>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</si>
  <si>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</si>
  <si>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</si>
  <si>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</si>
  <si>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</si>
  <si>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</si>
  <si>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</si>
  <si>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</si>
  <si>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</si>
  <si>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</si>
  <si>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</si>
  <si>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</si>
  <si>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</si>
  <si>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</si>
  <si>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</si>
  <si>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</si>
  <si>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</si>
  <si>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</si>
  <si>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</si>
  <si>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</si>
  <si>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</si>
  <si>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</si>
  <si>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</si>
  <si>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</si>
  <si>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</si>
  <si>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</si>
  <si>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</si>
  <si>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</si>
  <si>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</si>
  <si>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</si>
  <si>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</si>
  <si>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</si>
  <si>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</si>
  <si>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</si>
  <si>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</si>
  <si>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</si>
  <si>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</si>
  <si>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</si>
  <si>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</si>
  <si>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</si>
  <si>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</si>
  <si>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</si>
  <si>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</si>
  <si>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</si>
  <si>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</si>
  <si>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</si>
  <si>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</si>
  <si>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</si>
  <si>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</si>
  <si>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</si>
  <si>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</si>
  <si>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</si>
  <si>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</si>
  <si>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</si>
  <si>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</si>
  <si>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</si>
  <si>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</si>
  <si>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</si>
  <si>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</si>
  <si>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</si>
  <si>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</si>
  <si>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</si>
  <si>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</si>
  <si>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</si>
  <si>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</si>
  <si>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</si>
  <si>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</si>
  <si>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</si>
  <si>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</si>
  <si>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</si>
  <si>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</si>
  <si>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</si>
  <si>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</si>
  <si>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</si>
  <si>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</si>
  <si>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</si>
  <si>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</si>
  <si>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</si>
  <si>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</si>
  <si>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</si>
  <si>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</si>
  <si>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</si>
  <si>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</si>
  <si>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</si>
  <si>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</si>
  <si>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</si>
  <si>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</si>
  <si>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</si>
  <si>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</si>
  <si>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</si>
  <si>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</si>
  <si>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</si>
  <si>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</si>
  <si>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</si>
  <si>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</si>
  <si>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</si>
  <si>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</si>
  <si>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</si>
  <si>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</si>
  <si>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</si>
  <si>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</si>
  <si>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</si>
  <si>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</si>
  <si>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</si>
  <si>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</si>
  <si>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</si>
  <si>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</si>
  <si>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</si>
  <si>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</si>
  <si>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</si>
  <si>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</si>
  <si>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</si>
  <si>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</si>
  <si>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</si>
  <si>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</si>
  <si>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</si>
  <si>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</si>
  <si>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</si>
  <si>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</si>
  <si>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</si>
  <si>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</si>
  <si>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</si>
  <si>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</si>
  <si>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</si>
  <si>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</si>
  <si>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</si>
  <si>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</si>
  <si>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</si>
  <si>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</si>
  <si>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</si>
  <si>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</si>
  <si>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</si>
  <si>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</si>
  <si>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</si>
  <si>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</si>
  <si>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</si>
  <si>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</si>
  <si>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</si>
  <si>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</si>
  <si>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</si>
  <si>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</si>
  <si>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</si>
  <si>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</si>
  <si>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</si>
  <si>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</si>
  <si>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</si>
  <si>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</si>
  <si>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</si>
  <si>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</si>
  <si>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</si>
  <si>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</si>
  <si>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</si>
  <si>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</si>
  <si>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</si>
  <si>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</si>
  <si>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</si>
  <si>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</si>
  <si>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</si>
  <si>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</si>
  <si>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</si>
  <si>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</si>
  <si>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</si>
  <si>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</si>
  <si>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</si>
  <si>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</si>
  <si>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</si>
  <si>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</si>
  <si>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</si>
  <si>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</si>
  <si>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</si>
  <si>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</si>
  <si>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</si>
  <si>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</si>
  <si>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</si>
  <si>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</si>
  <si>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</si>
  <si>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</si>
  <si>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</si>
  <si>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</si>
  <si>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</si>
  <si>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</si>
  <si>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</si>
  <si>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</si>
  <si>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</si>
  <si>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</si>
  <si>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</si>
  <si>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</si>
  <si>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</si>
  <si>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</si>
  <si>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</si>
  <si>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</si>
  <si>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</si>
  <si>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</si>
  <si>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</si>
  <si>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</si>
  <si>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</si>
  <si>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</si>
  <si>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</si>
  <si>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</si>
  <si>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</si>
  <si>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</si>
  <si>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</si>
  <si>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</si>
  <si>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</si>
  <si>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</si>
  <si>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</si>
  <si>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</si>
  <si>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</si>
  <si>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</si>
  <si>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</si>
  <si>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</si>
  <si>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</si>
  <si>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</si>
  <si>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</si>
  <si>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</si>
  <si>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</si>
  <si>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</si>
  <si>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</si>
  <si>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</si>
  <si>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</si>
  <si>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</si>
  <si>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</si>
  <si>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</si>
  <si>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</si>
  <si>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</si>
  <si>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</si>
  <si>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</si>
  <si>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</si>
  <si>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</si>
  <si>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</si>
  <si>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</si>
  <si>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</si>
  <si>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</si>
  <si>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</si>
  <si>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</si>
  <si>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</si>
  <si>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</si>
  <si>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</si>
  <si>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</si>
  <si>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</si>
  <si>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</si>
  <si>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</si>
  <si>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</si>
  <si>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</si>
  <si>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</si>
  <si>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</si>
  <si>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</si>
  <si>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</si>
  <si>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</si>
  <si>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</si>
  <si>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</si>
  <si>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</si>
  <si>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</si>
  <si>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</si>
  <si>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</si>
  <si>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</si>
  <si>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</si>
  <si>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</si>
  <si>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</si>
  <si>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</si>
  <si>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</si>
  <si>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</si>
  <si>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</si>
  <si>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</si>
  <si>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</si>
  <si>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</si>
  <si>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</si>
  <si>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</si>
  <si>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</si>
  <si>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</si>
  <si>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</si>
  <si>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</si>
  <si>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</si>
  <si>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</si>
  <si>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</si>
  <si>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</si>
  <si>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</si>
  <si>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</si>
  <si>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</si>
  <si>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</si>
  <si>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</si>
  <si>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</si>
  <si>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</si>
  <si>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</si>
  <si>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</si>
  <si>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</si>
  <si>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</si>
  <si>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</si>
  <si>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</si>
  <si>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</si>
  <si>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</si>
  <si>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</si>
  <si>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</si>
  <si>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</si>
  <si>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</si>
  <si>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</si>
  <si>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</si>
  <si>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</si>
  <si>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</si>
  <si>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</si>
  <si>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</si>
  <si>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</si>
  <si>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</si>
  <si>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</si>
  <si>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</si>
  <si>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</si>
  <si>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</si>
  <si>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</si>
  <si>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</si>
  <si>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</si>
  <si>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</si>
  <si>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</si>
  <si>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</si>
  <si>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</si>
  <si>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</si>
  <si>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</si>
  <si>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</si>
  <si>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</si>
  <si>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</si>
  <si>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</si>
  <si>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</si>
  <si>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</si>
  <si>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</si>
  <si>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</si>
  <si>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</si>
  <si>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</si>
  <si>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</si>
  <si>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</si>
  <si>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</si>
  <si>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</si>
  <si>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</si>
  <si>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</si>
  <si>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</si>
  <si>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</si>
  <si>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</si>
  <si>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</si>
  <si>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</si>
  <si>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</si>
  <si>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</si>
  <si>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</si>
  <si>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</si>
  <si>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</si>
  <si>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</si>
  <si>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</si>
  <si>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</si>
  <si>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</si>
  <si>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</si>
  <si>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</si>
  <si>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</si>
  <si>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</si>
  <si>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</si>
  <si>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</si>
  <si>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</si>
  <si>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</si>
  <si>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</si>
  <si>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</si>
  <si>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</si>
  <si>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</si>
  <si>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</si>
  <si>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</si>
  <si>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</si>
  <si>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</si>
  <si>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</si>
  <si>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</si>
  <si>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</si>
  <si>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</si>
  <si>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</si>
  <si>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</si>
  <si>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</si>
  <si>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</si>
  <si>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</si>
  <si>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</si>
  <si>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</si>
  <si>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</si>
  <si>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</si>
  <si>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</si>
  <si>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</si>
  <si>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</si>
  <si>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</si>
  <si>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</si>
  <si>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</si>
  <si>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</si>
  <si>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</si>
  <si>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</si>
  <si>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</si>
  <si>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</si>
  <si>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</si>
  <si>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</si>
  <si>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</si>
  <si>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</si>
  <si>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</si>
  <si>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</si>
  <si>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</si>
  <si>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</si>
  <si>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</si>
  <si>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</si>
  <si>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</si>
  <si>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</si>
  <si>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</si>
  <si>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</si>
  <si>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</si>
  <si>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</si>
  <si>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</si>
  <si>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</si>
  <si>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</si>
  <si>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</si>
  <si>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</si>
  <si>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</si>
  <si>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</si>
  <si>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</si>
  <si>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</si>
  <si>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</si>
  <si>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</si>
  <si>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</si>
  <si>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</si>
  <si>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</si>
  <si>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</si>
  <si>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</si>
  <si>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</si>
  <si>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</si>
  <si>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</si>
  <si>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</si>
  <si>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</si>
  <si>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</si>
  <si>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</si>
  <si>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</si>
  <si>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</si>
  <si>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</si>
  <si>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</si>
  <si>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</si>
  <si>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</si>
  <si>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</si>
  <si>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</si>
  <si>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</si>
  <si>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</si>
  <si>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</si>
  <si>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</si>
  <si>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</si>
  <si>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</si>
  <si>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</si>
  <si>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</si>
  <si>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</si>
  <si>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</si>
  <si>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</si>
  <si>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</si>
  <si>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</si>
  <si>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</si>
  <si>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</si>
  <si>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</si>
  <si>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</si>
  <si>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</si>
  <si>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</si>
  <si>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</si>
  <si>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</si>
  <si>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</si>
  <si>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</si>
  <si>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</si>
  <si>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</si>
  <si>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</si>
  <si>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</si>
  <si>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</si>
  <si>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</si>
  <si>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</si>
  <si>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</si>
  <si>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</si>
  <si>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</si>
  <si>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</si>
  <si>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</si>
  <si>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</si>
  <si>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</si>
  <si>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</si>
  <si>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</si>
  <si>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</si>
  <si>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</si>
  <si>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</si>
  <si>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</si>
  <si>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</si>
  <si>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</si>
  <si>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</si>
  <si>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</si>
  <si>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</si>
  <si>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</si>
  <si>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</si>
  <si>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</si>
  <si>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</si>
  <si>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</si>
  <si>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</si>
  <si>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</si>
  <si>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</si>
  <si>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</si>
  <si>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</si>
  <si>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</si>
  <si>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</si>
  <si>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</si>
  <si>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</si>
  <si>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</si>
  <si>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</si>
  <si>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</si>
  <si>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</si>
  <si>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</si>
  <si>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</si>
  <si>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</si>
  <si>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</si>
  <si>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</si>
  <si>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</si>
  <si>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</si>
  <si>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</si>
  <si>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</si>
  <si>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</si>
  <si>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</si>
  <si>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</si>
  <si>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</si>
  <si>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</si>
  <si>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</si>
  <si>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</si>
  <si>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</si>
  <si>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</si>
  <si>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</si>
  <si>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</si>
  <si>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</si>
  <si>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</si>
  <si>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</si>
  <si>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</si>
  <si>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</si>
  <si>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</si>
  <si>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</si>
  <si>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</si>
  <si>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</si>
  <si>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</si>
  <si>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</si>
  <si>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</si>
  <si>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</si>
  <si>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</si>
  <si>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</si>
  <si>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</si>
  <si>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</si>
  <si>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</si>
  <si>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</si>
  <si>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</si>
  <si>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</si>
  <si>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</si>
  <si>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</si>
  <si>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</si>
  <si>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</si>
  <si>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</si>
  <si>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</si>
  <si>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</si>
  <si>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</si>
  <si>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</si>
  <si>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</si>
  <si>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</si>
  <si>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</si>
  <si>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</si>
  <si>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</si>
  <si>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</si>
  <si>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</si>
  <si>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</si>
  <si>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</si>
  <si>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</si>
  <si>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</si>
  <si>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</si>
  <si>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</si>
  <si>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</si>
  <si>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</si>
  <si>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</si>
  <si>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</si>
  <si>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</si>
  <si>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</si>
  <si>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</si>
  <si>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</si>
  <si>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</si>
  <si>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</si>
  <si>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</si>
  <si>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</si>
  <si>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</si>
  <si>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</si>
  <si>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</si>
  <si>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</si>
  <si>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</si>
  <si>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</si>
  <si>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</si>
  <si>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</si>
  <si>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</si>
  <si>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</si>
  <si>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</si>
  <si>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</si>
  <si>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</si>
  <si>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</si>
  <si>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</si>
  <si>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</si>
  <si>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</si>
  <si>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</si>
  <si>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</si>
  <si>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</si>
  <si>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</si>
  <si>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</si>
  <si>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</si>
  <si>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</si>
  <si>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</si>
  <si>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</si>
  <si>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</si>
  <si>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</si>
  <si>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</si>
  <si>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</si>
  <si>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</si>
  <si>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</si>
  <si>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</si>
  <si>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</si>
  <si>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</si>
  <si>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</si>
  <si>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</si>
  <si>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</si>
  <si>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</si>
  <si>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</si>
  <si>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</si>
  <si>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</si>
  <si>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</si>
  <si>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</si>
  <si>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</si>
  <si>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</si>
  <si>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</si>
  <si>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</si>
  <si>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</si>
  <si>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</si>
  <si>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</si>
  <si>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</si>
  <si>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</si>
  <si>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</si>
  <si>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</si>
  <si>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</si>
  <si>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</si>
  <si>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</si>
  <si>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</si>
  <si>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</si>
  <si>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</si>
  <si>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</si>
  <si>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</si>
  <si>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</si>
  <si>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</si>
  <si>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</si>
  <si>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</si>
  <si>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</si>
  <si>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</si>
  <si>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</si>
  <si>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</si>
  <si>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</si>
  <si>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</si>
  <si>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</si>
  <si>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</si>
  <si>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</si>
  <si>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</si>
  <si>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</si>
  <si>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</si>
  <si>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</si>
  <si>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</si>
  <si>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</si>
  <si>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</si>
  <si>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</si>
  <si>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</si>
  <si>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</si>
  <si>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</si>
  <si>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</si>
  <si>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</si>
  <si>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</si>
  <si>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</si>
  <si>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</si>
  <si>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</si>
  <si>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</si>
  <si>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</si>
  <si>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</si>
  <si>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</si>
  <si>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</si>
  <si>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</si>
  <si>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</si>
  <si>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</si>
  <si>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</si>
  <si>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</si>
  <si>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</si>
  <si>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</si>
  <si>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</si>
  <si>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</si>
  <si>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</si>
  <si>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</si>
  <si>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</si>
  <si>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</si>
  <si>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</si>
  <si>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</si>
  <si>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</si>
  <si>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</si>
  <si>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</si>
  <si>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</si>
  <si>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</si>
  <si>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</si>
  <si>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</si>
  <si>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</si>
  <si>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</si>
  <si>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</si>
  <si>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</si>
  <si>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</si>
  <si>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</si>
  <si>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</si>
  <si>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</si>
  <si>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</si>
  <si>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</si>
  <si>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</si>
  <si>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</si>
  <si>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</si>
  <si>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</si>
  <si>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</si>
  <si>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</si>
  <si>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</si>
  <si>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</si>
  <si>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</si>
  <si>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</si>
  <si>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</si>
  <si>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</si>
  <si>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</si>
  <si>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</si>
  <si>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</si>
  <si>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</si>
  <si>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</si>
  <si>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</si>
  <si>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</si>
  <si>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</si>
  <si>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</si>
  <si>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</si>
  <si>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</si>
  <si>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</si>
  <si>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</si>
  <si>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</si>
  <si>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</si>
  <si>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</si>
  <si>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</si>
  <si>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</si>
  <si>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</si>
  <si>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</si>
  <si>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</si>
  <si>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</si>
  <si>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</si>
  <si>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</si>
  <si>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</si>
  <si>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</si>
  <si>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</si>
  <si>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</si>
  <si>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</si>
  <si>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</si>
  <si>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</si>
  <si>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</si>
  <si>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</si>
  <si>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</si>
  <si>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</si>
  <si>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</si>
  <si>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</si>
  <si>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</si>
  <si>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</si>
  <si>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</si>
  <si>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</si>
  <si>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</si>
  <si>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</si>
  <si>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</si>
  <si>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</si>
  <si>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</si>
  <si>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</si>
  <si>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</si>
  <si>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</si>
  <si>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</si>
  <si>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</si>
  <si>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</si>
  <si>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</si>
  <si>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</si>
  <si>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</si>
  <si>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</si>
  <si>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</si>
  <si>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</si>
  <si>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</si>
  <si>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</si>
  <si>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</si>
  <si>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</si>
  <si>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</si>
  <si>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</si>
  <si>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</si>
  <si>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</si>
  <si>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</si>
  <si>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</si>
  <si>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</si>
  <si>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</si>
  <si>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</si>
  <si>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</si>
  <si>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</si>
  <si>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</si>
  <si>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</si>
  <si>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</si>
  <si>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</si>
  <si>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</si>
  <si>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</si>
  <si>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</si>
  <si>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</si>
  <si>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</si>
  <si>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</si>
  <si>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</si>
  <si>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</si>
  <si>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</si>
  <si>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</si>
  <si>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</si>
  <si>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</si>
  <si>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</si>
  <si>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</si>
  <si>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</si>
  <si>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</si>
  <si>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</si>
  <si>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</si>
  <si>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</si>
  <si>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</si>
  <si>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</si>
  <si>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</si>
  <si>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</si>
  <si>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</si>
  <si>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</si>
  <si>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</si>
  <si>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</si>
  <si>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</si>
  <si>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</si>
  <si>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</si>
  <si>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</si>
  <si>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</si>
  <si>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</si>
  <si>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</si>
  <si>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</si>
  <si>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</si>
  <si>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</si>
  <si>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</si>
  <si>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</si>
  <si>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</si>
  <si>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</si>
  <si>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</si>
  <si>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</si>
  <si>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</si>
  <si>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</si>
  <si>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</si>
  <si>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</si>
  <si>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</si>
  <si>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</si>
  <si>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</si>
  <si>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</si>
  <si>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</si>
  <si>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</si>
  <si>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</si>
  <si>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</si>
  <si>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</si>
  <si>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</si>
  <si>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</si>
  <si>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</si>
  <si>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</si>
  <si>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</si>
  <si>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</si>
  <si>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</si>
  <si>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</si>
  <si>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</si>
  <si>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</si>
  <si>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</si>
  <si>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</si>
  <si>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</si>
  <si>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</si>
  <si>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</si>
  <si>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</si>
  <si>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</si>
  <si>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</si>
  <si>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</si>
  <si>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</si>
  <si>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</si>
  <si>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</si>
  <si>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</si>
  <si>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</si>
  <si>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</si>
  <si>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</si>
  <si>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</si>
  <si>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</si>
  <si>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</si>
  <si>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</si>
  <si>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</si>
  <si>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</si>
  <si>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</si>
  <si>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</si>
  <si>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</si>
  <si>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</si>
  <si>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</si>
  <si>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</si>
  <si>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</si>
  <si>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</si>
  <si>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</si>
  <si>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</si>
  <si>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</si>
  <si>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</si>
  <si>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</si>
  <si>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</si>
  <si>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</si>
  <si>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</si>
  <si>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</si>
  <si>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</si>
  <si>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</si>
  <si>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</si>
  <si>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</si>
  <si>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</si>
  <si>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</si>
  <si>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</si>
  <si>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</si>
  <si>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</si>
  <si>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</si>
  <si>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</si>
  <si>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</si>
  <si>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</si>
  <si>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</si>
  <si>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</si>
  <si>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</si>
  <si>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</si>
  <si>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</si>
  <si>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</si>
  <si>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</si>
  <si>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</si>
  <si>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</si>
  <si>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</si>
  <si>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</si>
  <si>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</si>
  <si>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</si>
  <si>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</si>
  <si>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</si>
  <si>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</si>
  <si>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</si>
  <si>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</si>
  <si>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</si>
  <si>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</si>
  <si>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</si>
  <si>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</si>
  <si>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</si>
  <si>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</si>
  <si>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</si>
  <si>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</si>
  <si>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</si>
  <si>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</si>
  <si>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</si>
  <si>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</si>
  <si>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</si>
  <si>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</si>
  <si>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</si>
  <si>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</si>
  <si>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</si>
  <si>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</si>
  <si>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</si>
  <si>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</si>
  <si>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</si>
  <si>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</si>
  <si>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</si>
  <si>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</si>
  <si>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</si>
  <si>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</si>
  <si>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</si>
  <si>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</si>
  <si>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</si>
  <si>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</si>
  <si>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</si>
  <si>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</si>
  <si>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</si>
  <si>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</si>
  <si>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</si>
  <si>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</si>
  <si>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</si>
  <si>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</si>
  <si>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</si>
  <si>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</si>
  <si>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</si>
  <si>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</si>
  <si>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</si>
  <si>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</si>
  <si>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</si>
  <si>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</si>
  <si>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</si>
  <si>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</si>
  <si>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</si>
  <si>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</si>
  <si>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</si>
  <si>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</si>
  <si>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</si>
  <si>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</si>
  <si>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</si>
  <si>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</si>
  <si>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</si>
  <si>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</si>
  <si>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</si>
  <si>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</si>
  <si>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</si>
  <si>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</si>
  <si>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</si>
  <si>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</si>
  <si>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</si>
  <si>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</si>
  <si>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</si>
  <si>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</si>
  <si>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</si>
  <si>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</si>
  <si>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</si>
  <si>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</si>
  <si>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</si>
  <si>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</si>
  <si>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</si>
  <si>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</si>
  <si>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</si>
  <si>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</si>
  <si>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</si>
  <si>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</si>
  <si>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</si>
  <si>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</si>
  <si>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</si>
  <si>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</si>
  <si>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</si>
  <si>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</si>
  <si>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</si>
  <si>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</si>
  <si>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</si>
  <si>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</si>
  <si>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</si>
  <si>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</si>
  <si>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</si>
  <si>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</si>
  <si>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</si>
  <si>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</si>
  <si>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</si>
  <si>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</si>
  <si>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</si>
  <si>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</si>
  <si>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</si>
  <si>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</si>
  <si>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</si>
  <si>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</si>
  <si>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</si>
  <si>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</si>
  <si>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</si>
  <si>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</si>
  <si>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</si>
  <si>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</si>
  <si>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</si>
  <si>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</si>
  <si>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</si>
  <si>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</si>
  <si>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</si>
  <si>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</si>
  <si>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</si>
  <si>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</si>
  <si>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</si>
  <si>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</si>
  <si>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</si>
  <si>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</si>
  <si>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</si>
  <si>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</si>
  <si>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</si>
  <si>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</si>
  <si>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</si>
  <si>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</si>
  <si>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</si>
  <si>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</si>
  <si>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</si>
  <si>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</si>
  <si>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</si>
  <si>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</si>
  <si>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</si>
  <si>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</si>
  <si>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</si>
  <si>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</si>
  <si>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</si>
  <si>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</si>
  <si>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</si>
  <si>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</si>
  <si>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</si>
  <si>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</si>
  <si>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</si>
  <si>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</si>
  <si>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</si>
  <si>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</si>
  <si>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</si>
  <si>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</si>
  <si>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</si>
  <si>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</si>
  <si>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</si>
  <si>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</si>
  <si>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</si>
  <si>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</si>
  <si>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</si>
  <si>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</si>
  <si>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</si>
  <si>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</si>
  <si>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</si>
  <si>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</si>
  <si>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</si>
  <si>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</si>
  <si>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</si>
  <si>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</si>
  <si>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</si>
  <si>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</si>
  <si>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</si>
  <si>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</si>
  <si>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</si>
  <si>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</si>
  <si>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</si>
  <si>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</si>
  <si>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</si>
  <si>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</si>
  <si>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</si>
  <si>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</si>
  <si>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</si>
  <si>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</si>
  <si>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</si>
  <si>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</si>
  <si>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</si>
  <si>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</si>
  <si>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</si>
  <si>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</si>
  <si>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</si>
  <si>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</si>
  <si>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</si>
  <si>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</si>
  <si>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</si>
  <si>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</si>
  <si>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</si>
  <si>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</si>
  <si>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</si>
  <si>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</si>
  <si>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</si>
  <si>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</si>
  <si>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</si>
  <si>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</si>
  <si>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</si>
  <si>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</si>
  <si>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</si>
  <si>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</si>
  <si>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</si>
  <si>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</si>
  <si>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</si>
  <si>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</si>
  <si>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</si>
  <si>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</si>
  <si>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</si>
  <si>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</si>
  <si>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</si>
  <si>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</si>
  <si>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</si>
  <si>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</si>
  <si>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</si>
  <si>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</si>
  <si>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</si>
  <si>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</si>
  <si>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</si>
  <si>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</si>
  <si>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</si>
  <si>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</si>
  <si>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</si>
  <si>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</si>
  <si>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</si>
  <si>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</si>
  <si>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</si>
  <si>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</si>
  <si>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</si>
  <si>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</si>
  <si>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</si>
  <si>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</si>
  <si>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</si>
  <si>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</si>
  <si>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</si>
  <si>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</si>
  <si>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</si>
  <si>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</si>
  <si>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</si>
  <si>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</si>
  <si>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</si>
  <si>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</si>
  <si>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</si>
  <si>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</si>
  <si>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</si>
  <si>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</si>
  <si>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</si>
  <si>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</si>
  <si>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</si>
  <si>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</si>
  <si>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</si>
  <si>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</si>
  <si>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</si>
  <si>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</si>
  <si>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</si>
  <si>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</si>
  <si>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</si>
  <si>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</si>
  <si>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</si>
  <si>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</si>
  <si>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</si>
  <si>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</si>
  <si>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</si>
  <si>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</si>
  <si>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</si>
  <si>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</si>
  <si>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</si>
  <si>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</si>
  <si>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</si>
  <si>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</si>
  <si>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</si>
  <si>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</si>
  <si>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</si>
  <si>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</si>
  <si>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</si>
  <si>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</si>
  <si>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</si>
  <si>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</si>
  <si>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</si>
  <si>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</si>
  <si>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</si>
  <si>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</si>
  <si>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</si>
  <si>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</si>
  <si>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</si>
  <si>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</si>
  <si>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</si>
  <si>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</si>
  <si>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</si>
  <si>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</si>
  <si>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</si>
  <si>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</si>
  <si>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</si>
  <si>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</si>
  <si>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</si>
  <si>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</si>
  <si>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</si>
  <si>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</si>
  <si>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</si>
  <si>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</si>
  <si>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</si>
  <si>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</si>
  <si>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</si>
  <si>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</si>
  <si>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</si>
  <si>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</si>
  <si>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</si>
  <si>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</si>
  <si>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</si>
  <si>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</si>
  <si>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</si>
  <si>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</si>
  <si>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</si>
  <si>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</si>
  <si>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</si>
  <si>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</si>
  <si>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</si>
  <si>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</si>
  <si>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</si>
  <si>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</si>
  <si>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</si>
  <si>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</si>
  <si>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</si>
  <si>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</si>
  <si>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</si>
  <si>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</si>
  <si>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</si>
  <si>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</si>
  <si>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</si>
  <si>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</si>
  <si>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</si>
  <si>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</si>
  <si>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</si>
  <si>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</si>
  <si>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</si>
  <si>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</si>
  <si>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</si>
  <si>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</si>
  <si>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</si>
  <si>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</si>
  <si>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</si>
  <si>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</si>
  <si>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</si>
  <si>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</si>
  <si>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</si>
  <si>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</si>
  <si>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</si>
  <si>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</si>
  <si>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</si>
  <si>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</si>
  <si>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</si>
  <si>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</si>
  <si>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</si>
  <si>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</si>
  <si>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</si>
  <si>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</si>
  <si>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</si>
  <si>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</si>
  <si>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</si>
  <si>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</si>
  <si>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</si>
  <si>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</si>
  <si>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</si>
  <si>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</si>
  <si>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</si>
  <si>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</si>
  <si>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</si>
  <si>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</si>
  <si>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</si>
  <si>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</si>
  <si>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</si>
  <si>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</si>
  <si>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</si>
  <si>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</si>
  <si>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</si>
  <si>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</si>
  <si>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</si>
  <si>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</si>
  <si>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</si>
  <si>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</si>
  <si>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</si>
  <si>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</si>
  <si>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</si>
  <si>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</si>
  <si>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</si>
  <si>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</si>
  <si>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</si>
  <si>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</si>
  <si>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</si>
  <si>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</si>
  <si>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</si>
  <si>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</si>
  <si>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</si>
  <si>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</si>
  <si>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</si>
  <si>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</si>
  <si>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</si>
  <si>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</si>
  <si>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</si>
  <si>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</si>
  <si>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</si>
  <si>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</si>
  <si>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</si>
  <si>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</si>
  <si>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</si>
  <si>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</si>
  <si>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</si>
  <si>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</si>
  <si>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</si>
  <si>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</si>
  <si>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</si>
  <si>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</si>
  <si>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</si>
  <si>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</si>
  <si>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</si>
  <si>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</si>
  <si>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</si>
  <si>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</si>
  <si>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</si>
  <si>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</si>
  <si>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</si>
  <si>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</si>
  <si>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</si>
  <si>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</si>
  <si>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</si>
  <si>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</si>
  <si>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</si>
  <si>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</si>
  <si>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</si>
  <si>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</si>
  <si>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</si>
  <si>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</si>
  <si>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</si>
  <si>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</si>
  <si>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</si>
  <si>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</si>
  <si>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</si>
  <si>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</si>
  <si>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</si>
  <si>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</si>
  <si>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</si>
  <si>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</si>
  <si>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</si>
  <si>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</si>
  <si>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</si>
  <si>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</si>
  <si>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</si>
  <si>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</si>
  <si>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</si>
  <si>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</si>
  <si>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</si>
  <si>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</si>
  <si>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</si>
  <si>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</si>
  <si>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</si>
  <si>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</si>
  <si>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</si>
  <si>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</si>
  <si>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</si>
  <si>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</si>
  <si>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</si>
  <si>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</si>
  <si>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</si>
  <si>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</si>
  <si>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</si>
  <si>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</si>
  <si>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</si>
  <si>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</si>
  <si>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</si>
  <si>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</si>
  <si>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</si>
  <si>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</si>
  <si>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</si>
  <si>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</si>
  <si>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</si>
  <si>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</si>
  <si>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</si>
  <si>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</si>
  <si>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</si>
  <si>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</si>
  <si>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</si>
  <si>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</si>
  <si>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</si>
  <si>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</si>
  <si>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</si>
  <si>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</si>
  <si>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</si>
  <si>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</si>
  <si>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</si>
  <si>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</si>
  <si>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</si>
  <si>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</si>
  <si>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</si>
  <si>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</si>
  <si>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</si>
  <si>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</si>
  <si>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</si>
  <si>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</si>
  <si>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</si>
  <si>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</si>
  <si>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</si>
  <si>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</si>
  <si>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</si>
  <si>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</si>
  <si>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</si>
  <si>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</si>
  <si>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</si>
  <si>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</si>
  <si>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</si>
  <si>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</si>
  <si>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</si>
  <si>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</si>
  <si>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</si>
  <si>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</si>
  <si>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</si>
  <si>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</si>
  <si>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</si>
  <si>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</si>
  <si>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</si>
  <si>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</si>
  <si>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</si>
  <si>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</si>
  <si>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</si>
  <si>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</si>
  <si>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</si>
  <si>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</si>
  <si>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</si>
  <si>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</si>
  <si>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</si>
  <si>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</si>
  <si>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</si>
  <si>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</si>
  <si>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</si>
  <si>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</si>
  <si>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</si>
  <si>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</si>
  <si>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</si>
  <si>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</si>
  <si>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</si>
  <si>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</si>
  <si>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</si>
  <si>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</si>
  <si>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</si>
  <si>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</si>
  <si>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</si>
  <si>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</si>
  <si>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</si>
  <si>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</si>
  <si>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</si>
  <si>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</si>
  <si>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</si>
  <si>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</si>
  <si>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</si>
  <si>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</si>
  <si>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</si>
  <si>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</si>
  <si>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</si>
  <si>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</si>
  <si>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</si>
  <si>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</si>
  <si>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</si>
  <si>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</si>
  <si>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</si>
  <si>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</si>
  <si>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</si>
  <si>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</si>
  <si>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</si>
  <si>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</si>
  <si>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</si>
  <si>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</si>
  <si>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</si>
  <si>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</si>
  <si>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</si>
  <si>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</si>
  <si>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</si>
  <si>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</si>
  <si>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</si>
  <si>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</si>
  <si>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</si>
  <si>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</si>
  <si>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</si>
  <si>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</si>
  <si>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</si>
  <si>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</si>
  <si>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</si>
  <si>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</si>
  <si>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</si>
  <si>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</si>
  <si>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</si>
  <si>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</si>
  <si>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</si>
  <si>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</si>
  <si>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</si>
  <si>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</si>
  <si>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</si>
  <si>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</si>
  <si>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</si>
  <si>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</si>
  <si>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</si>
  <si>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</si>
  <si>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</si>
  <si>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</si>
  <si>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</si>
  <si>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</si>
  <si>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</si>
  <si>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</si>
  <si>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</si>
  <si>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</si>
  <si>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</si>
  <si>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</si>
  <si>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</si>
  <si>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</si>
  <si>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</si>
  <si>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</si>
  <si>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</si>
  <si>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</si>
  <si>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</si>
  <si>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</si>
  <si>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</si>
  <si>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</si>
  <si>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</si>
  <si>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</si>
  <si>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</si>
  <si>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</si>
  <si>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</si>
  <si>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</si>
  <si>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</si>
  <si>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</si>
  <si>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</si>
  <si>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</si>
  <si>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</si>
  <si>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</si>
  <si>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</si>
  <si>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</si>
  <si>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</si>
  <si>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</si>
  <si>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</si>
  <si>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</si>
  <si>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</si>
  <si>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</si>
  <si>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</si>
  <si>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</si>
  <si>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</si>
  <si>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</si>
  <si>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</si>
  <si>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</si>
  <si>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</si>
  <si>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</si>
  <si>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</si>
  <si>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</si>
  <si>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</si>
  <si>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</si>
  <si>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</si>
  <si>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</si>
  <si>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</si>
  <si>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</si>
  <si>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</si>
  <si>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</si>
  <si>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</si>
  <si>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</si>
  <si>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</si>
  <si>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</si>
  <si>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</si>
  <si>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</si>
  <si>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</si>
  <si>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</si>
  <si>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</si>
  <si>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</si>
  <si>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</si>
  <si>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</si>
  <si>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</si>
  <si>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</si>
  <si>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</si>
  <si>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</si>
  <si>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</si>
  <si>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</si>
  <si>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</si>
  <si>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</si>
  <si>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</si>
  <si>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</si>
  <si>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</si>
  <si>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</si>
  <si>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</si>
  <si>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</si>
  <si>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</si>
  <si>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</si>
  <si>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</si>
  <si>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</si>
  <si>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</si>
  <si>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</si>
  <si>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</si>
  <si>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</si>
  <si>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</si>
  <si>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</si>
  <si>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</si>
  <si>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</si>
  <si>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</si>
  <si>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</si>
  <si>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</si>
  <si>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</si>
  <si>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</si>
  <si>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</si>
  <si>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</si>
  <si>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</si>
  <si>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</si>
  <si>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</si>
  <si>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</si>
  <si>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</si>
  <si>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</si>
  <si>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</si>
  <si>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</si>
  <si>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</si>
  <si>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</si>
  <si>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</si>
  <si>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</si>
  <si>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</si>
  <si>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</si>
  <si>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</si>
  <si>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</si>
  <si>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</si>
  <si>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</si>
  <si>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</si>
  <si>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</si>
  <si>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</si>
  <si>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</si>
  <si>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</si>
  <si>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</si>
  <si>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</si>
  <si>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</si>
  <si>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</si>
  <si>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</si>
  <si>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</si>
  <si>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</si>
  <si>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</si>
  <si>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</si>
  <si>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</si>
  <si>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</si>
  <si>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</si>
  <si>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</si>
  <si>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</si>
  <si>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</si>
  <si>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</si>
  <si>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</si>
  <si>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</si>
  <si>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</si>
  <si>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</si>
  <si>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</si>
  <si>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</si>
  <si>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</si>
  <si>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</si>
  <si>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</si>
  <si>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</si>
  <si>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</si>
  <si>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</si>
  <si>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</si>
  <si>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</si>
  <si>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</si>
  <si>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</si>
  <si>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</si>
  <si>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</si>
  <si>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</si>
  <si>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</si>
  <si>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</si>
  <si>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</si>
  <si>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</si>
  <si>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</si>
  <si>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</si>
  <si>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</si>
  <si>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</si>
  <si>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</si>
  <si>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</si>
  <si>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</si>
  <si>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</si>
  <si>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</si>
  <si>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</si>
  <si>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</si>
  <si>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</si>
  <si>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</si>
  <si>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</si>
  <si>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</si>
  <si>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</si>
  <si>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</si>
  <si>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</si>
  <si>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</si>
  <si>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</si>
  <si>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</si>
  <si>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</si>
  <si>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</si>
  <si>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</si>
  <si>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</si>
  <si>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</si>
  <si>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</si>
  <si>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</si>
  <si>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</si>
  <si>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</si>
  <si>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</si>
  <si>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</si>
  <si>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</si>
  <si>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</si>
  <si>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</si>
  <si>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</si>
  <si>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</si>
  <si>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</si>
  <si>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</si>
  <si>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</si>
  <si>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</si>
  <si>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</si>
  <si>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</si>
  <si>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</si>
  <si>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</si>
  <si>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</si>
  <si>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</si>
  <si>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</si>
  <si>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</si>
  <si>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</si>
  <si>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</si>
  <si>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</si>
  <si>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</si>
  <si>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</si>
  <si>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</si>
  <si>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</si>
  <si>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</si>
  <si>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</si>
  <si>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</si>
  <si>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</si>
  <si>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</si>
  <si>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</si>
  <si>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</si>
  <si>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</si>
  <si>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</si>
  <si>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</si>
  <si>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</si>
  <si>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</si>
  <si>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</si>
  <si>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</si>
  <si>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</si>
  <si>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</si>
  <si>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</si>
  <si>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</si>
  <si>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</si>
  <si>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</si>
  <si>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</si>
  <si>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</si>
  <si>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</si>
  <si>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</si>
  <si>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</si>
  <si>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</si>
  <si>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</si>
  <si>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</si>
  <si>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</si>
  <si>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</si>
  <si>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</si>
  <si>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</si>
  <si>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</si>
  <si>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</si>
  <si>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</si>
  <si>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</si>
  <si>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</si>
  <si>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</si>
  <si>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</si>
  <si>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</si>
  <si>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</si>
  <si>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</si>
  <si>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</si>
  <si>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</si>
  <si>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</si>
  <si>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</si>
  <si>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</si>
  <si>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</si>
  <si>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</si>
  <si>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</si>
  <si>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</si>
  <si>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</si>
  <si>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</si>
  <si>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</si>
  <si>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</si>
  <si>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</si>
  <si>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</si>
  <si>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</si>
  <si>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</si>
  <si>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</si>
  <si>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</si>
  <si>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</si>
  <si>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</si>
  <si>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</si>
  <si>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</si>
  <si>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</si>
  <si>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</si>
  <si>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</si>
  <si>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</si>
  <si>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</si>
  <si>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</si>
  <si>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</si>
  <si>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</si>
  <si>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</si>
  <si>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</si>
  <si>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</si>
  <si>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</si>
  <si>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</si>
  <si>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</si>
  <si>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</si>
  <si>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</si>
  <si>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</si>
  <si>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</si>
  <si>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</si>
  <si>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</si>
  <si>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</si>
  <si>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</si>
  <si>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</si>
  <si>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</si>
  <si>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</si>
  <si>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</si>
  <si>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</si>
  <si>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</si>
  <si>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</si>
  <si>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</si>
  <si>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</si>
  <si>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</si>
  <si>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</si>
  <si>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</si>
  <si>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</si>
  <si>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</si>
  <si>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</si>
  <si>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</si>
  <si>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</si>
  <si>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</si>
  <si>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</si>
  <si>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</si>
  <si>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</si>
  <si>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</si>
  <si>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</si>
  <si>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</si>
  <si>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</si>
  <si>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</si>
  <si>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</si>
  <si>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</si>
  <si>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</si>
  <si>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</si>
  <si>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</si>
  <si>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</si>
  <si>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</si>
  <si>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</si>
  <si>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</si>
  <si>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</si>
  <si>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</si>
  <si>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</si>
  <si>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</si>
  <si>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</si>
  <si>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</si>
  <si>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</si>
  <si>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</si>
  <si>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</si>
  <si>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</si>
  <si>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</si>
  <si>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</si>
  <si>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</si>
  <si>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</si>
  <si>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</si>
  <si>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</si>
  <si>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</si>
  <si>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</si>
  <si>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</si>
  <si>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</si>
  <si>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</si>
  <si>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</si>
  <si>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</si>
  <si>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</si>
  <si>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</si>
  <si>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</si>
  <si>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</si>
  <si>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</si>
  <si>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</si>
  <si>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</si>
  <si>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</si>
  <si>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</si>
  <si>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</si>
  <si>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</si>
  <si>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</si>
  <si>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</si>
  <si>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</si>
  <si>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</si>
  <si>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</si>
  <si>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</si>
  <si>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</si>
  <si>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</si>
  <si>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</si>
  <si>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</si>
  <si>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</si>
  <si>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</si>
  <si>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</si>
  <si>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</si>
  <si>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</si>
  <si>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</si>
  <si>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</si>
  <si>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</si>
  <si>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</si>
  <si>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</si>
  <si>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</si>
  <si>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</si>
  <si>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</si>
  <si>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</si>
  <si>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</si>
  <si>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</si>
  <si>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</si>
  <si>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</si>
  <si>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</si>
  <si>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</si>
  <si>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</si>
  <si>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</si>
  <si>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</si>
  <si>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</si>
  <si>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</si>
  <si>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</si>
  <si>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</si>
  <si>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</si>
  <si>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</si>
  <si>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</si>
  <si>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</si>
  <si>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</si>
  <si>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</si>
  <si>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</si>
  <si>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</si>
  <si>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</si>
  <si>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</si>
  <si>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</si>
  <si>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</si>
  <si>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</si>
  <si>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</si>
  <si>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</si>
  <si>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</si>
  <si>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</si>
  <si>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</si>
  <si>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</si>
  <si>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</si>
  <si>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</si>
  <si>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</si>
  <si>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</si>
  <si>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</si>
  <si>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</si>
  <si>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</si>
  <si>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</si>
  <si>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</si>
  <si>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</si>
  <si>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</si>
  <si>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</si>
  <si>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</si>
  <si>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</si>
  <si>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</si>
  <si>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</si>
  <si>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</si>
  <si>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</si>
  <si>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</si>
  <si>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</si>
  <si>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</si>
  <si>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</si>
  <si>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</si>
  <si>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</si>
  <si>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</si>
  <si>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</si>
  <si>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</si>
  <si>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</si>
  <si>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</si>
  <si>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</si>
  <si>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</si>
  <si>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</si>
  <si>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</si>
  <si>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</si>
  <si>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</si>
  <si>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</si>
  <si>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</si>
  <si>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</si>
  <si>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</si>
  <si>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</si>
  <si>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</si>
  <si>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</si>
  <si>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</si>
  <si>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</si>
  <si>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</si>
  <si>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</si>
  <si>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</si>
  <si>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</si>
  <si>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</si>
  <si>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</si>
  <si>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</si>
  <si>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</si>
  <si>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</si>
  <si>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</si>
  <si>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</si>
  <si>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</si>
  <si>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</si>
  <si>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</si>
  <si>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</si>
  <si>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</si>
  <si>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</si>
  <si>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</si>
  <si>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</si>
  <si>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</si>
  <si>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</si>
  <si>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</si>
  <si>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</si>
  <si>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</si>
  <si>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</si>
  <si>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</si>
  <si>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</si>
  <si>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</si>
  <si>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</si>
  <si>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</si>
  <si>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</si>
  <si>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</si>
  <si>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</si>
  <si>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</si>
  <si>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</si>
  <si>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</si>
  <si>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</si>
  <si>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</si>
  <si>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</si>
  <si>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</si>
  <si>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</si>
  <si>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</si>
  <si>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</si>
  <si>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</si>
  <si>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</si>
  <si>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</si>
  <si>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</si>
  <si>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</si>
  <si>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</si>
  <si>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</si>
  <si>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</si>
  <si>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</si>
  <si>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</si>
  <si>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</si>
  <si>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</si>
  <si>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</si>
  <si>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</si>
  <si>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</si>
  <si>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</si>
  <si>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</si>
  <si>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</si>
  <si>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</si>
  <si>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</si>
  <si>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</si>
  <si>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</si>
  <si>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</si>
  <si>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</si>
  <si>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</si>
  <si>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</si>
  <si>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</si>
  <si>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</si>
  <si>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</si>
  <si>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</si>
  <si>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</si>
  <si>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</si>
  <si>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</si>
  <si>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</si>
  <si>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</si>
  <si>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</si>
  <si>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</si>
  <si>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</si>
  <si>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</si>
  <si>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</si>
  <si>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</si>
  <si>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</si>
  <si>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</si>
  <si>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</si>
  <si>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</si>
  <si>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</si>
  <si>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</si>
  <si>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</si>
  <si>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</si>
  <si>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</si>
  <si>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</si>
  <si>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</si>
  <si>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</si>
  <si>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</si>
  <si>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</si>
  <si>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</si>
  <si>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</si>
  <si>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</si>
  <si>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</si>
  <si>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</si>
  <si>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</si>
  <si>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</si>
  <si>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</si>
  <si>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</si>
  <si>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</si>
  <si>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</si>
  <si>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</si>
  <si>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</si>
  <si>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</si>
  <si>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</si>
  <si>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</si>
  <si>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</si>
  <si>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</si>
  <si>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</si>
  <si>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</si>
  <si>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</si>
  <si>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</si>
  <si>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</si>
  <si>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</si>
  <si>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</si>
  <si>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</si>
  <si>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</si>
  <si>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</si>
  <si>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</si>
  <si>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</si>
  <si>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</si>
  <si>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</si>
  <si>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</si>
  <si>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</si>
  <si>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</si>
  <si>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</si>
  <si>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</si>
  <si>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</si>
  <si>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</si>
  <si>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</si>
  <si>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</si>
  <si>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</si>
  <si>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</si>
  <si>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</si>
  <si>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</si>
  <si>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</si>
  <si>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</si>
  <si>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</si>
  <si>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</si>
  <si>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</si>
  <si>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</si>
  <si>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</si>
  <si>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</si>
  <si>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</si>
  <si>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</si>
  <si>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</si>
  <si>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</si>
  <si>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</si>
  <si>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</si>
  <si>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</si>
  <si>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</si>
  <si>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</si>
  <si>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</si>
  <si>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</si>
  <si>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</si>
  <si>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</si>
  <si>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</si>
  <si>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</si>
  <si>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</si>
  <si>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</si>
  <si>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</si>
  <si>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</si>
  <si>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</si>
  <si>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</si>
  <si>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</si>
  <si>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</si>
  <si>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</si>
  <si>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</si>
  <si>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</si>
  <si>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</si>
  <si>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</si>
  <si>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</si>
  <si>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</si>
  <si>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</si>
  <si>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</si>
  <si>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</si>
  <si>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</si>
  <si>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</si>
  <si>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</si>
  <si>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</si>
  <si>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</si>
  <si>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</si>
  <si>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</si>
  <si>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</si>
  <si>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</si>
  <si>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</si>
  <si>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</si>
  <si>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</si>
  <si>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</si>
  <si>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</si>
  <si>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</si>
  <si>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</si>
  <si>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</si>
  <si>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</si>
  <si>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</si>
  <si>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</si>
  <si>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</si>
  <si>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</si>
  <si>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</si>
  <si>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</si>
  <si>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</si>
  <si>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</si>
  <si>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</si>
  <si>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</si>
  <si>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</si>
  <si>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</si>
  <si>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</si>
  <si>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</si>
  <si>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</si>
  <si>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</si>
  <si>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</si>
  <si>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</si>
  <si>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</si>
  <si>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</si>
  <si>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</si>
  <si>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</si>
  <si>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</si>
  <si>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</si>
  <si>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</si>
  <si>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</si>
  <si>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</si>
  <si>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</si>
  <si>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</si>
  <si>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</si>
  <si>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</si>
  <si>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</si>
  <si>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</si>
  <si>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</si>
  <si>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</si>
  <si>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</si>
  <si>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</si>
  <si>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</si>
  <si>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</si>
  <si>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</si>
  <si>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</si>
  <si>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</si>
  <si>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</si>
  <si>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</si>
  <si>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</si>
  <si>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</si>
  <si>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</si>
  <si>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</si>
  <si>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</si>
  <si>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</si>
  <si>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</si>
  <si>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</si>
  <si>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</si>
  <si>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</si>
  <si>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</si>
  <si>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</si>
  <si>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</si>
  <si>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</si>
  <si>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</si>
  <si>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</si>
  <si>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</si>
  <si>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</si>
  <si>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</si>
  <si>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</si>
  <si>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</si>
  <si>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</si>
  <si>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</si>
  <si>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</si>
  <si>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</si>
  <si>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</si>
  <si>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</si>
  <si>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</si>
  <si>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</si>
  <si>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</si>
  <si>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</si>
  <si>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</si>
  <si>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</si>
  <si>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</si>
  <si>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</si>
  <si>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</si>
  <si>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</si>
  <si>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</si>
  <si>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</si>
  <si>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</si>
  <si>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</si>
  <si>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</si>
  <si>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</si>
  <si>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</si>
  <si>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</si>
  <si>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</si>
  <si>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</si>
  <si>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</si>
  <si>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</si>
  <si>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</si>
  <si>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</si>
  <si>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</si>
  <si>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</si>
  <si>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</si>
  <si>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</si>
  <si>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</si>
  <si>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</si>
  <si>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</si>
  <si>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</si>
  <si>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</si>
  <si>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</si>
  <si>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</si>
  <si>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</si>
  <si>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</si>
  <si>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</si>
  <si>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</si>
  <si>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</si>
  <si>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</si>
  <si>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</si>
  <si>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</si>
  <si>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</si>
  <si>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</si>
  <si>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</si>
  <si>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</si>
  <si>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</si>
  <si>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</si>
  <si>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</si>
  <si>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</si>
  <si>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</si>
  <si>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</si>
  <si>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</si>
  <si>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</si>
  <si>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</si>
  <si>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</si>
  <si>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</si>
  <si>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</si>
  <si>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</si>
  <si>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</si>
  <si>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</si>
  <si>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</si>
  <si>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</si>
  <si>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</si>
  <si>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</si>
  <si>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</si>
  <si>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</si>
  <si>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</si>
  <si>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</si>
  <si>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</si>
  <si>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</si>
  <si>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</si>
  <si>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</si>
  <si>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</si>
  <si>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</si>
  <si>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</si>
  <si>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</si>
  <si>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</si>
  <si>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</si>
  <si>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</si>
  <si>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</si>
  <si>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</si>
  <si>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</si>
  <si>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</si>
  <si>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</si>
  <si>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</si>
  <si>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</si>
  <si>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</si>
  <si>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</si>
  <si>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</si>
  <si>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</si>
  <si>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</si>
  <si>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</si>
  <si>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</si>
  <si>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</si>
  <si>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</si>
  <si>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</si>
  <si>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</si>
  <si>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</si>
  <si>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</si>
  <si>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</si>
  <si>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</si>
  <si>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</si>
  <si>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</si>
  <si>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</si>
  <si>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</si>
  <si>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</si>
  <si>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</si>
  <si>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</si>
  <si>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</si>
  <si>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</si>
  <si>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</si>
  <si>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</si>
  <si>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</si>
  <si>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</si>
  <si>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</si>
  <si>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</si>
  <si>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</si>
  <si>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</si>
  <si>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</si>
  <si>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</si>
  <si>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</si>
  <si>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</si>
  <si>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</si>
  <si>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</si>
  <si>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</si>
  <si>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</si>
  <si>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</si>
  <si>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</si>
  <si>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</si>
  <si>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</si>
  <si>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</si>
  <si>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</si>
  <si>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</si>
  <si>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</si>
  <si>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</si>
  <si>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</si>
  <si>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</si>
  <si>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</si>
  <si>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</si>
  <si>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</si>
  <si>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</si>
  <si>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</si>
  <si>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</si>
  <si>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</si>
  <si>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</si>
  <si>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</si>
  <si>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</si>
  <si>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</si>
  <si>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</si>
  <si>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</si>
  <si>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</si>
  <si>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</si>
  <si>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</si>
  <si>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</si>
  <si>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</si>
  <si>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</si>
  <si>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</si>
  <si>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</si>
  <si>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</si>
  <si>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</si>
  <si>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</si>
  <si>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</si>
  <si>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</si>
  <si>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</si>
  <si>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</si>
  <si>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</si>
  <si>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</si>
  <si>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</si>
  <si>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</si>
  <si>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</si>
  <si>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</si>
  <si>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</si>
  <si>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</si>
  <si>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</si>
  <si>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</si>
  <si>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</si>
  <si>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</si>
  <si>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</si>
  <si>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</si>
  <si>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</si>
  <si>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</si>
  <si>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</si>
  <si>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</si>
  <si>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</si>
  <si>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</si>
  <si>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</si>
  <si>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</si>
  <si>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</si>
  <si>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</si>
  <si>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</si>
  <si>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</si>
  <si>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</si>
  <si>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</si>
  <si>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</si>
  <si>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</si>
  <si>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</si>
  <si>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</si>
  <si>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</si>
  <si>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</si>
  <si>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</si>
  <si>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</si>
  <si>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</si>
  <si>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</si>
  <si>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</si>
  <si>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</si>
  <si>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</si>
  <si>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</si>
  <si>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</si>
  <si>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</si>
  <si>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</si>
  <si>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</si>
  <si>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</si>
  <si>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</si>
  <si>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</si>
  <si>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</si>
  <si>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</si>
  <si>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</si>
  <si>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</si>
  <si>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</si>
  <si>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</si>
  <si>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</si>
  <si>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</si>
  <si>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</si>
  <si>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</si>
  <si>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</si>
  <si>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</si>
  <si>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</si>
  <si>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</si>
  <si>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</si>
  <si>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</si>
  <si>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</si>
  <si>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</si>
  <si>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</si>
  <si>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</si>
  <si>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</si>
  <si>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</si>
  <si>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</si>
  <si>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</si>
  <si>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</si>
  <si>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</si>
  <si>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</si>
  <si>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</si>
  <si>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</si>
  <si>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</si>
  <si>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</si>
  <si>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</si>
  <si>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</si>
  <si>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</si>
  <si>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</si>
  <si>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</si>
  <si>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</si>
  <si>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</si>
  <si>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</si>
  <si>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</si>
  <si>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</si>
  <si>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</si>
  <si>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</si>
  <si>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</si>
  <si>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</si>
  <si>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</si>
  <si>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</si>
  <si>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</si>
  <si>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</si>
  <si>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</si>
  <si>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</si>
  <si>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</si>
  <si>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</si>
  <si>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</si>
  <si>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</si>
  <si>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</si>
  <si>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</si>
  <si>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</si>
  <si>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</si>
  <si>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</si>
  <si>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</si>
  <si>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</si>
  <si>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</si>
  <si>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</si>
  <si>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</si>
  <si>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</si>
  <si>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</si>
  <si>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</si>
  <si>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</si>
  <si>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</si>
  <si>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</si>
  <si>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</si>
  <si>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</si>
  <si>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</si>
  <si>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</si>
  <si>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</si>
  <si>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</si>
  <si>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</si>
  <si>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</si>
  <si>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</si>
  <si>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</si>
  <si>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</si>
  <si>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</si>
  <si>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</si>
  <si>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</si>
  <si>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</si>
  <si>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</si>
  <si>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</si>
  <si>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</si>
  <si>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</si>
  <si>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</si>
  <si>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</si>
  <si>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</si>
  <si>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</si>
  <si>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</si>
  <si>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</si>
  <si>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</si>
  <si>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</si>
  <si>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</si>
  <si>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</si>
  <si>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</si>
  <si>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</si>
  <si>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</si>
  <si>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</si>
  <si>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</si>
  <si>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</si>
  <si>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</si>
  <si>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</si>
  <si>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</si>
  <si>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</si>
  <si>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</si>
  <si>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</si>
  <si>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</si>
  <si>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</si>
  <si>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</si>
  <si>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</si>
  <si>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</si>
  <si>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</si>
  <si>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</si>
  <si>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</si>
  <si>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</si>
  <si>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</si>
  <si>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</si>
  <si>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</si>
  <si>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</si>
  <si>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</si>
  <si>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</si>
  <si>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</si>
  <si>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</si>
  <si>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</si>
  <si>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</si>
  <si>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</si>
  <si>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</si>
  <si>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</si>
  <si>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</si>
  <si>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</si>
  <si>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</si>
  <si>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</si>
  <si>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</si>
  <si>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</si>
  <si>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</si>
  <si>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</si>
  <si>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</si>
  <si>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</si>
  <si>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</si>
  <si>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</si>
  <si>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</si>
  <si>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</si>
  <si>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</si>
  <si>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</si>
  <si>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</si>
  <si>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</si>
  <si>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</si>
  <si>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</si>
  <si>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</si>
  <si>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</si>
  <si>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</si>
  <si>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</si>
  <si>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</si>
  <si>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</si>
  <si>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</si>
  <si>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</si>
  <si>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</si>
  <si>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</si>
  <si>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</si>
  <si>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</si>
  <si>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</si>
  <si>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</si>
  <si>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</si>
  <si>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</si>
  <si>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</si>
  <si>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</si>
  <si>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</si>
  <si>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</si>
  <si>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</si>
  <si>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</si>
  <si>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</si>
  <si>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</si>
  <si>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</si>
  <si>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</si>
  <si>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</si>
  <si>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</si>
  <si>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</si>
  <si>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</si>
  <si>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</si>
  <si>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</si>
  <si>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</si>
  <si>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</si>
  <si>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</si>
  <si>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</si>
  <si>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</si>
  <si>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</si>
  <si>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</si>
  <si>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</si>
  <si>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</si>
  <si>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</si>
  <si>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</si>
  <si>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</si>
  <si>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</si>
  <si>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</si>
  <si>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</si>
  <si>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</si>
  <si>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</si>
  <si>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</si>
  <si>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</si>
  <si>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</si>
  <si>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</si>
  <si>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</si>
  <si>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</si>
  <si>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</si>
  <si>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</si>
  <si>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</si>
  <si>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</si>
  <si>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</si>
  <si>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</si>
  <si>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</si>
  <si>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</si>
  <si>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</si>
  <si>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</si>
  <si>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</si>
  <si>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</si>
  <si>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</si>
  <si>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</si>
  <si>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</si>
  <si>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</si>
  <si>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</si>
  <si>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</si>
  <si>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</si>
  <si>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</si>
  <si>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</si>
  <si>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</si>
  <si>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</si>
  <si>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</si>
  <si>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</si>
  <si>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</si>
  <si>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</si>
  <si>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</si>
  <si>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</si>
  <si>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</si>
  <si>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</si>
  <si>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</si>
  <si>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</si>
  <si>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</si>
  <si>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</si>
  <si>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</si>
  <si>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</si>
  <si>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</si>
  <si>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</si>
  <si>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</si>
  <si>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</si>
  <si>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</si>
  <si>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</si>
  <si>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</si>
  <si>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</si>
  <si>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</si>
  <si>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</si>
  <si>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</si>
  <si>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</si>
  <si>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</si>
  <si>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</si>
  <si>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</si>
  <si>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</si>
  <si>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</si>
  <si>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</si>
  <si>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</si>
  <si>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</si>
  <si>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</si>
  <si>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</si>
  <si>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</si>
  <si>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</si>
  <si>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</si>
  <si>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</si>
  <si>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</si>
  <si>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</si>
  <si>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</si>
  <si>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</si>
  <si>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</si>
  <si>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</si>
  <si>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</si>
  <si>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</si>
  <si>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</si>
  <si>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</si>
  <si>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</si>
  <si>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</si>
  <si>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</si>
  <si>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</si>
  <si>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</si>
  <si>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</si>
  <si>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</si>
  <si>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</si>
  <si>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</si>
  <si>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</si>
  <si>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</si>
  <si>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</si>
  <si>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</si>
  <si>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</si>
  <si>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</si>
  <si>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</si>
  <si>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</si>
  <si>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</si>
  <si>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</si>
  <si>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</si>
  <si>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</si>
  <si>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</si>
  <si>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</si>
  <si>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</si>
  <si>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</si>
  <si>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</si>
  <si>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</si>
  <si>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</si>
  <si>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</si>
  <si>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</si>
  <si>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</si>
  <si>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</si>
  <si>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</si>
  <si>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</si>
  <si>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</si>
  <si>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</si>
  <si>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</si>
  <si>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</si>
  <si>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</si>
  <si>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</si>
  <si>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</si>
  <si>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</si>
  <si>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</si>
  <si>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</si>
  <si>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</si>
  <si>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</si>
  <si>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</si>
  <si>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</si>
  <si>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</si>
  <si>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</si>
  <si>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</si>
  <si>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</si>
  <si>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</si>
  <si>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</si>
  <si>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</si>
  <si>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</si>
  <si>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</si>
  <si>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</si>
  <si>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</si>
  <si>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</si>
  <si>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</si>
  <si>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</si>
  <si>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</si>
  <si>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</si>
  <si>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</si>
  <si>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</si>
  <si>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</si>
  <si>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</si>
  <si>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</si>
  <si>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</si>
  <si>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</si>
  <si>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</si>
  <si>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</si>
  <si>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</si>
  <si>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</si>
  <si>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</si>
  <si>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</si>
  <si>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</si>
  <si>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</si>
  <si>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</si>
  <si>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</si>
  <si>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</si>
  <si>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</si>
  <si>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</si>
  <si>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</si>
  <si>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</si>
  <si>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</si>
  <si>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</si>
  <si>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</si>
  <si>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</si>
  <si>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</si>
  <si>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</si>
  <si>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</si>
  <si>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</si>
  <si>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</si>
  <si>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</si>
  <si>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</si>
  <si>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</si>
  <si>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</si>
  <si>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</si>
  <si>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</si>
  <si>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</si>
  <si>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</si>
  <si>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</si>
  <si>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</si>
  <si>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</si>
  <si>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</si>
  <si>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</si>
  <si>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</si>
  <si>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</si>
  <si>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</si>
  <si>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</si>
  <si>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</si>
  <si>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</si>
  <si>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</si>
  <si>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</si>
  <si>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</si>
  <si>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</si>
  <si>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</si>
  <si>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</si>
  <si>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</si>
  <si>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</si>
  <si>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</si>
  <si>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</si>
  <si>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</si>
  <si>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</si>
  <si>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</si>
  <si>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</si>
  <si>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</si>
  <si>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</si>
  <si>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</si>
  <si>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</si>
  <si>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</si>
  <si>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</si>
  <si>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</si>
  <si>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</si>
  <si>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</si>
  <si>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</si>
  <si>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</si>
  <si>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</si>
  <si>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</si>
  <si>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</si>
  <si>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</si>
  <si>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</si>
  <si>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</si>
  <si>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</si>
  <si>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</si>
  <si>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</si>
  <si>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</si>
  <si>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</si>
  <si>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</si>
  <si>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</si>
  <si>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</si>
  <si>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</si>
  <si>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</si>
  <si>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</si>
  <si>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</si>
  <si>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</si>
  <si>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</si>
  <si>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</si>
  <si>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</si>
  <si>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</si>
  <si>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</si>
  <si>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</si>
  <si>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</si>
  <si>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</si>
  <si>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</si>
  <si>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</si>
  <si>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</si>
  <si>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</si>
  <si>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</si>
  <si>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</si>
  <si>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</si>
  <si>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</si>
  <si>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</si>
  <si>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</si>
  <si>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</si>
  <si>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</si>
  <si>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</si>
  <si>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</si>
  <si>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</si>
  <si>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</si>
  <si>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</si>
  <si>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</si>
  <si>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</si>
  <si>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</si>
  <si>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</si>
  <si>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</si>
  <si>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</si>
  <si>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</si>
  <si>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</si>
  <si>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</si>
  <si>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</si>
  <si>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</si>
  <si>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</si>
  <si>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</si>
  <si>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</si>
  <si>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</si>
  <si>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</si>
  <si>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</si>
  <si>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</si>
  <si>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</si>
  <si>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</si>
  <si>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</si>
  <si>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</si>
  <si>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</si>
  <si>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</si>
  <si>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</si>
  <si>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</si>
  <si>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</si>
  <si>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</si>
  <si>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</si>
  <si>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</si>
  <si>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</si>
  <si>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</si>
  <si>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</si>
  <si>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</si>
  <si>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</si>
  <si>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</si>
  <si>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</si>
  <si>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</si>
  <si>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</si>
  <si>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</si>
  <si>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</si>
  <si>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</si>
  <si>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</si>
  <si>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</si>
  <si>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</si>
  <si>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</si>
  <si>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</si>
  <si>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</si>
  <si>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</si>
  <si>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</si>
  <si>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</si>
  <si>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</si>
  <si>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</si>
  <si>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</si>
  <si>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</si>
  <si>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</si>
  <si>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</si>
  <si>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</si>
  <si>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</si>
  <si>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</si>
  <si>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</si>
  <si>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</si>
  <si>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</si>
  <si>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</si>
  <si>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</si>
  <si>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</si>
  <si>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</si>
  <si>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</si>
  <si>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</si>
  <si>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</si>
  <si>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</si>
  <si>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</si>
  <si>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</si>
  <si>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</si>
  <si>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</si>
  <si>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</si>
  <si>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</si>
  <si>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</si>
  <si>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</si>
  <si>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</si>
  <si>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</si>
  <si>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</si>
  <si>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</si>
  <si>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</si>
  <si>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</si>
  <si>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</si>
  <si>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</si>
  <si>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</si>
  <si>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</si>
  <si>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</si>
  <si>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</si>
  <si>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</si>
  <si>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</si>
  <si>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</si>
  <si>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</si>
  <si>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</si>
  <si>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</si>
  <si>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</si>
  <si>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</si>
  <si>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</si>
  <si>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</si>
  <si>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</si>
  <si>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</si>
  <si>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</si>
  <si>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</si>
  <si>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</si>
  <si>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</si>
  <si>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</si>
  <si>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</si>
  <si>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</si>
  <si>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</si>
  <si>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</si>
  <si>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</si>
  <si>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</si>
  <si>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</si>
  <si>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</si>
  <si>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</si>
  <si>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</si>
  <si>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</si>
  <si>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</si>
  <si>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</si>
  <si>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</si>
  <si>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</si>
  <si>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</si>
  <si>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</si>
  <si>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</si>
  <si>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</si>
  <si>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</si>
  <si>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</si>
  <si>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</si>
  <si>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</si>
  <si>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</si>
  <si>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</si>
  <si>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</si>
  <si>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</si>
  <si>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</si>
  <si>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</si>
  <si>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</si>
  <si>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</si>
  <si>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</si>
  <si>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</si>
  <si>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</si>
  <si>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</si>
  <si>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</si>
  <si>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</si>
  <si>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</si>
  <si>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</si>
  <si>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</si>
  <si>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</si>
  <si>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</si>
  <si>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</si>
  <si>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</si>
  <si>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</si>
  <si>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</si>
  <si>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</si>
  <si>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</si>
  <si>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</si>
  <si>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</si>
  <si>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</si>
  <si>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</si>
  <si>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</si>
  <si>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</si>
  <si>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</si>
  <si>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</si>
  <si>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</si>
  <si>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</si>
  <si>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</si>
  <si>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</si>
  <si>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</si>
  <si>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</si>
  <si>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</si>
  <si>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</si>
  <si>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</si>
  <si>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</si>
  <si>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</si>
  <si>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</si>
  <si>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</si>
  <si>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</si>
  <si>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</si>
  <si>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</si>
  <si>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</si>
  <si>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</si>
  <si>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</si>
  <si>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</si>
  <si>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</si>
  <si>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</si>
  <si>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</si>
  <si>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</si>
  <si>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</si>
  <si>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</si>
  <si>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</si>
  <si>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</si>
  <si>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</si>
  <si>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</si>
  <si>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</si>
  <si>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</si>
  <si>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</si>
  <si>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</si>
  <si>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</si>
  <si>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</si>
  <si>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</si>
  <si>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</si>
  <si>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</si>
  <si>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</si>
  <si>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</si>
  <si>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</si>
  <si>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</si>
  <si>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</si>
  <si>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</si>
  <si>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</si>
  <si>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</si>
  <si>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</si>
  <si>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</si>
  <si>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</si>
  <si>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</si>
  <si>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</si>
  <si>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</si>
  <si>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</si>
  <si>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</si>
  <si>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</si>
  <si>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</si>
  <si>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</si>
  <si>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</si>
  <si>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</si>
  <si>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</si>
  <si>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</si>
  <si>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</si>
  <si>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</si>
  <si>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</si>
  <si>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</si>
  <si>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</si>
  <si>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</si>
  <si>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</si>
  <si>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</si>
  <si>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</si>
  <si>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</si>
  <si>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</si>
  <si>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</si>
  <si>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</si>
  <si>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</si>
  <si>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</si>
  <si>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</si>
  <si>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</si>
  <si>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</si>
  <si>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</si>
  <si>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</si>
  <si>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</si>
  <si>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</si>
  <si>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</si>
  <si>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</si>
  <si>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</si>
  <si>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</si>
  <si>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</si>
  <si>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</si>
  <si>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</si>
  <si>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</si>
  <si>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</si>
  <si>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</si>
  <si>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</si>
  <si>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</si>
  <si>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</si>
  <si>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</si>
  <si>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</si>
  <si>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</si>
  <si>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</si>
  <si>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</si>
  <si>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</si>
  <si>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</si>
  <si>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</si>
  <si>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</si>
  <si>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</si>
  <si>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</si>
  <si>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</si>
  <si>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</si>
  <si>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</si>
  <si>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</si>
  <si>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</si>
  <si>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</si>
  <si>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</si>
  <si>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</si>
  <si>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</si>
  <si>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</si>
  <si>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</si>
  <si>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</si>
  <si>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</si>
  <si>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</si>
  <si>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</si>
  <si>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</si>
  <si>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</si>
  <si>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</si>
  <si>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</si>
  <si>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</si>
  <si>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</si>
  <si>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</si>
  <si>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</si>
  <si>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</si>
  <si>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</si>
  <si>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</si>
  <si>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</si>
  <si>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</si>
  <si>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</si>
  <si>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</si>
  <si>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</si>
  <si>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</si>
  <si>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</si>
  <si>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</si>
  <si>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</si>
  <si>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</si>
  <si>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</si>
  <si>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</si>
  <si>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</si>
  <si>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</si>
  <si>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</si>
  <si>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</si>
  <si>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</si>
  <si>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</si>
  <si>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</si>
  <si>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</si>
  <si>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</si>
  <si>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</si>
  <si>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</si>
  <si>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</si>
  <si>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</si>
  <si>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</si>
  <si>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</si>
  <si>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</si>
  <si>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</si>
  <si>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</si>
  <si>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</si>
  <si>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</si>
  <si>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</si>
  <si>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</si>
  <si>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</si>
  <si>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</si>
  <si>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</si>
  <si>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</si>
  <si>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</si>
  <si>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</si>
  <si>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</si>
  <si>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</si>
  <si>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</si>
  <si>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</si>
  <si>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</si>
  <si>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</si>
  <si>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</si>
  <si>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</si>
  <si>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</si>
  <si>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</si>
  <si>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</si>
  <si>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</si>
  <si>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</si>
  <si>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</si>
  <si>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</si>
  <si>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</si>
  <si>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</si>
  <si>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</si>
  <si>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</si>
  <si>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</si>
  <si>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</si>
  <si>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</si>
  <si>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</si>
  <si>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</si>
  <si>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</si>
  <si>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</si>
  <si>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</si>
  <si>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</si>
  <si>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</si>
  <si>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</si>
  <si>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</si>
  <si>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</si>
  <si>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</si>
  <si>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</si>
  <si>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</si>
  <si>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</si>
  <si>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</si>
  <si>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</si>
  <si>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</si>
  <si>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</si>
  <si>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</si>
  <si>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</si>
  <si>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</si>
  <si>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</si>
  <si>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</si>
  <si>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</si>
  <si>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</si>
  <si>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</si>
  <si>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</si>
  <si>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</si>
  <si>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</si>
  <si>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</si>
  <si>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</si>
  <si>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</si>
  <si>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</si>
  <si>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</si>
  <si>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</si>
  <si>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</si>
  <si>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</si>
  <si>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</si>
  <si>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</si>
  <si>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</si>
  <si>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</si>
  <si>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</si>
  <si>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</si>
  <si>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</si>
  <si>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</si>
  <si>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</si>
  <si>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</si>
  <si>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</si>
  <si>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</si>
  <si>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</si>
  <si>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</si>
  <si>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</si>
  <si>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</si>
  <si>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</si>
  <si>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</si>
  <si>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</si>
  <si>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</si>
  <si>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</si>
  <si>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</si>
  <si>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</si>
  <si>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</si>
  <si>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</si>
  <si>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</si>
  <si>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</si>
  <si>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</si>
  <si>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</si>
  <si>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</si>
  <si>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</si>
  <si>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</si>
  <si>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</si>
  <si>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</si>
  <si>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</si>
  <si>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</si>
  <si>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</si>
  <si>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</si>
  <si>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</si>
  <si>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</si>
  <si>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</si>
  <si>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</si>
  <si>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</si>
  <si>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</si>
  <si>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</si>
  <si>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</si>
  <si>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</si>
  <si>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</si>
  <si>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</si>
  <si>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</si>
  <si>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</si>
  <si>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</si>
  <si>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</si>
  <si>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</si>
  <si>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</si>
  <si>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</si>
  <si>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</si>
  <si>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</si>
  <si>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</si>
  <si>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</si>
  <si>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</si>
  <si>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</si>
  <si>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</si>
  <si>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</si>
  <si>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</si>
  <si>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</si>
  <si>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</si>
  <si>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</si>
  <si>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</si>
  <si>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</si>
  <si>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</si>
  <si>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</si>
  <si>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</si>
  <si>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</si>
  <si>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</si>
  <si>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</si>
  <si>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</si>
  <si>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</si>
  <si>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</si>
  <si>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</si>
  <si>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</si>
  <si>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</si>
  <si>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</si>
  <si>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</si>
  <si>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</si>
  <si>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</si>
  <si>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</si>
  <si>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</si>
  <si>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</si>
  <si>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</si>
  <si>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</si>
  <si>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</si>
  <si>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</si>
  <si>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</si>
  <si>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</si>
  <si>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</si>
  <si>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</si>
  <si>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</si>
  <si>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</si>
  <si>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</si>
  <si>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</si>
  <si>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</si>
  <si>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</si>
  <si>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</si>
  <si>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</si>
  <si>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</si>
  <si>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</si>
  <si>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</si>
  <si>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</si>
  <si>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</si>
  <si>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</si>
  <si>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</si>
  <si>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</si>
  <si>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</si>
  <si>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</si>
  <si>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</si>
  <si>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</si>
  <si>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</si>
  <si>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</si>
  <si>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</si>
  <si>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</si>
  <si>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</si>
  <si>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</si>
  <si>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</si>
  <si>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</si>
  <si>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</si>
  <si>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</si>
  <si>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</si>
  <si>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</si>
  <si>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</si>
  <si>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</si>
  <si>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</si>
  <si>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</si>
  <si>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</si>
  <si>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</si>
  <si>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</si>
  <si>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</si>
  <si>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</si>
  <si>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</si>
  <si>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</si>
  <si>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</si>
  <si>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</si>
  <si>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</si>
  <si>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</si>
  <si>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</si>
  <si>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</si>
  <si>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</si>
  <si>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</si>
  <si>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</si>
  <si>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</si>
  <si>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</si>
  <si>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</si>
  <si>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</si>
  <si>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</si>
  <si>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</si>
  <si>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</si>
  <si>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</si>
  <si>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</si>
  <si>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</si>
  <si>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</si>
  <si>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</si>
  <si>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</si>
  <si>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</si>
  <si>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</si>
  <si>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</si>
  <si>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</si>
  <si>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</si>
  <si>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</si>
  <si>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</si>
  <si>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</si>
  <si>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</si>
  <si>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</si>
  <si>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</si>
  <si>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</si>
  <si>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</si>
  <si>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</si>
  <si>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</si>
  <si>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</si>
  <si>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</si>
  <si>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</si>
  <si>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</si>
  <si>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</si>
  <si>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</si>
  <si>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</si>
  <si>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</si>
  <si>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</si>
  <si>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</si>
  <si>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</si>
  <si>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</si>
  <si>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</si>
  <si>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</si>
  <si>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</si>
  <si>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</si>
  <si>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</si>
  <si>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</si>
  <si>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</si>
  <si>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</si>
  <si>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</si>
  <si>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</si>
  <si>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</si>
  <si>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</si>
  <si>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</si>
  <si>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</si>
  <si>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</si>
  <si>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</si>
  <si>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</si>
  <si>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</si>
  <si>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</si>
  <si>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</si>
  <si>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</si>
  <si>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</si>
  <si>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</si>
  <si>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</si>
  <si>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</si>
  <si>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</si>
  <si>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</si>
  <si>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</si>
  <si>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</si>
  <si>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</si>
  <si>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</si>
  <si>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</si>
  <si>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</si>
  <si>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</si>
  <si>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</si>
  <si>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</si>
  <si>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</si>
  <si>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</si>
  <si>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</si>
  <si>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</si>
  <si>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</si>
  <si>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</si>
  <si>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</si>
  <si>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</si>
  <si>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</si>
  <si>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</si>
  <si>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</si>
  <si>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</si>
  <si>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</si>
  <si>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</si>
  <si>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</si>
  <si>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</si>
  <si>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</si>
  <si>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</si>
  <si>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</si>
  <si>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</si>
  <si>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</si>
  <si>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</si>
  <si>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</si>
  <si>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</si>
  <si>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</si>
  <si>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</si>
  <si>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</si>
  <si>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</si>
  <si>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</si>
  <si>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</si>
  <si>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</si>
  <si>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</si>
  <si>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</si>
  <si>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</si>
  <si>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</si>
  <si>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</si>
  <si>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</si>
  <si>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</si>
  <si>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</si>
  <si>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</si>
  <si>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</si>
  <si>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</si>
  <si>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</si>
  <si>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</si>
  <si>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</si>
  <si>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</si>
  <si>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</si>
  <si>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</si>
  <si>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</si>
  <si>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</si>
  <si>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</si>
  <si>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</si>
  <si>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</si>
  <si>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</si>
  <si>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</si>
  <si>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</si>
  <si>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</si>
  <si>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</si>
  <si>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</si>
  <si>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</si>
  <si>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</si>
  <si>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</si>
  <si>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</si>
  <si>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</si>
  <si>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</si>
  <si>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</si>
  <si>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</si>
  <si>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</si>
  <si>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</si>
  <si>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</si>
  <si>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</si>
  <si>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</si>
  <si>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</si>
  <si>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</si>
  <si>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</si>
  <si>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</si>
  <si>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</si>
  <si>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</si>
  <si>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</si>
  <si>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</si>
  <si>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</si>
  <si>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</si>
  <si>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</si>
  <si>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</si>
  <si>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</si>
  <si>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</si>
  <si>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</si>
  <si>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</si>
  <si>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</si>
  <si>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</si>
  <si>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</si>
  <si>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</si>
  <si>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</si>
  <si>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</si>
  <si>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</si>
  <si>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</si>
  <si>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</si>
  <si>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</si>
  <si>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</si>
  <si>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</si>
  <si>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</si>
  <si>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</si>
  <si>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</si>
  <si>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</si>
  <si>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</si>
  <si>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</si>
  <si>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</si>
  <si>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</si>
  <si>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</si>
  <si>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</si>
  <si>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</si>
  <si>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</si>
  <si>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</si>
  <si>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</si>
  <si>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</si>
  <si>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</si>
  <si>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</si>
  <si>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</si>
  <si>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</si>
  <si>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</si>
  <si>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</si>
  <si>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</si>
  <si>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</si>
  <si>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</si>
  <si>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</si>
  <si>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</si>
  <si>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</si>
  <si>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</si>
  <si>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</si>
  <si>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</si>
  <si>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</si>
  <si>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</si>
  <si>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</si>
  <si>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</si>
  <si>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</si>
  <si>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</si>
  <si>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</si>
  <si>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</si>
  <si>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</si>
  <si>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</si>
  <si>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</si>
  <si>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</si>
  <si>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</si>
  <si>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</si>
  <si>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</si>
  <si>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</si>
  <si>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</si>
  <si>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</si>
  <si>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</si>
  <si>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</si>
  <si>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</si>
  <si>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</si>
  <si>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</si>
  <si>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</si>
  <si>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</si>
  <si>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</si>
  <si>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</si>
  <si>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</si>
  <si>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</si>
  <si>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</si>
  <si>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</si>
  <si>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</si>
  <si>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</si>
  <si>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</si>
  <si>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</si>
  <si>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</si>
  <si>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</si>
  <si>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</si>
  <si>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</si>
  <si>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</si>
  <si>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</si>
  <si>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</si>
  <si>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</si>
  <si>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</si>
  <si>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</si>
  <si>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</si>
  <si>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</si>
  <si>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</si>
  <si>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</si>
  <si>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</si>
  <si>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</si>
  <si>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</si>
  <si>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</si>
  <si>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</si>
  <si>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</si>
  <si>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</si>
  <si>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</si>
  <si>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</si>
  <si>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</si>
  <si>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</si>
  <si>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</si>
  <si>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</si>
  <si>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</si>
  <si>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</si>
  <si>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</si>
  <si>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</si>
  <si>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</si>
  <si>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</si>
  <si>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</si>
  <si>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</si>
  <si>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</si>
  <si>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</si>
  <si>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</si>
  <si>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</si>
  <si>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</si>
  <si>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</si>
  <si>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</si>
  <si>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</si>
  <si>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</si>
  <si>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</si>
  <si>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</si>
  <si>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</si>
  <si>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</si>
  <si>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</si>
  <si>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</si>
  <si>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</si>
  <si>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</si>
  <si>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</si>
  <si>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</si>
  <si>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</si>
  <si>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</si>
  <si>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</si>
  <si>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</si>
  <si>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</si>
  <si>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</si>
  <si>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</si>
  <si>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</si>
  <si>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</si>
  <si>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</si>
  <si>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</si>
  <si>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</si>
  <si>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</si>
  <si>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</si>
  <si>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</si>
  <si>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</si>
  <si>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</si>
  <si>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</si>
  <si>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</si>
  <si>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</si>
  <si>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</si>
  <si>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</si>
  <si>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</si>
  <si>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</si>
  <si>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</si>
  <si>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</si>
  <si>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</si>
  <si>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</si>
  <si>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</si>
  <si>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</si>
  <si>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</si>
  <si>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</si>
  <si>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</si>
  <si>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</si>
  <si>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</si>
  <si>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</si>
  <si>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</si>
  <si>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</si>
  <si>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</si>
  <si>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</si>
  <si>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</si>
  <si>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</si>
  <si>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</si>
  <si>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</si>
  <si>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</si>
  <si>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</si>
  <si>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</si>
  <si>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</si>
  <si>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</si>
  <si>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</si>
  <si>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</si>
  <si>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</si>
  <si>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</si>
  <si>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</si>
  <si>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</si>
  <si>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</si>
  <si>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</si>
  <si>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</si>
  <si>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</si>
  <si>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</si>
  <si>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</si>
  <si>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</si>
  <si>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</si>
  <si>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</si>
  <si>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</si>
  <si>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</si>
  <si>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</si>
  <si>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</si>
  <si>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</si>
  <si>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</si>
  <si>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</si>
  <si>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</si>
  <si>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</si>
  <si>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</si>
  <si>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</si>
  <si>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</si>
  <si>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</si>
  <si>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</si>
  <si>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</si>
  <si>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</si>
  <si>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</si>
  <si>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</si>
  <si>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</si>
  <si>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</si>
  <si>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</si>
  <si>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</si>
  <si>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</si>
  <si>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</si>
  <si>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</si>
  <si>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</si>
  <si>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</si>
  <si>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</si>
  <si>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</si>
  <si>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</si>
  <si>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</si>
  <si>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</si>
  <si>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</si>
  <si>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</si>
  <si>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</si>
  <si>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</si>
  <si>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</si>
  <si>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</si>
  <si>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</si>
  <si>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</si>
  <si>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</si>
  <si>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</si>
  <si>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</si>
  <si>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</si>
  <si>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</si>
  <si>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</si>
  <si>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</si>
  <si>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</si>
  <si>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</si>
  <si>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</si>
  <si>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</si>
  <si>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</si>
  <si>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</si>
  <si>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</si>
  <si>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</si>
  <si>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</si>
  <si>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</si>
  <si>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</si>
  <si>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</si>
  <si>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</si>
  <si>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</si>
  <si>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</si>
  <si>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</si>
  <si>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</si>
  <si>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</si>
  <si>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</si>
  <si>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</si>
  <si>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</si>
  <si>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</si>
  <si>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</si>
  <si>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</si>
  <si>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</si>
  <si>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</si>
  <si>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</si>
  <si>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</si>
  <si>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</si>
  <si>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</si>
  <si>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</si>
  <si>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</si>
  <si>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</si>
  <si>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</si>
  <si>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</si>
  <si>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</si>
  <si>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</si>
  <si>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</si>
  <si>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</si>
  <si>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</si>
  <si>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</si>
  <si>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</si>
  <si>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</si>
  <si>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</si>
  <si>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</si>
  <si>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</si>
  <si>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</si>
  <si>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</si>
  <si>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</si>
  <si>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</si>
  <si>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</si>
  <si>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</si>
  <si>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</si>
  <si>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</si>
  <si>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</si>
  <si>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</si>
  <si>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</si>
  <si>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</si>
  <si>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</si>
  <si>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</si>
  <si>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</si>
  <si>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</si>
  <si>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</si>
  <si>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</si>
  <si>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</si>
  <si>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</si>
  <si>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</si>
  <si>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</si>
  <si>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</si>
  <si>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</si>
  <si>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</si>
  <si>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</si>
  <si>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</si>
  <si>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</si>
  <si>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</si>
  <si>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</si>
  <si>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</si>
  <si>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</si>
  <si>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</si>
  <si>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</si>
  <si>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</si>
  <si>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</si>
  <si>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</si>
  <si>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</si>
  <si>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</si>
  <si>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</si>
  <si>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</si>
  <si>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</si>
  <si>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</si>
  <si>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</si>
  <si>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</si>
  <si>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</si>
  <si>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</si>
  <si>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</si>
  <si>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</si>
  <si>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</si>
  <si>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</si>
  <si>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</si>
  <si>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</si>
  <si>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</si>
  <si>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</si>
  <si>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</si>
  <si>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</si>
  <si>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</si>
  <si>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</si>
  <si>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</si>
  <si>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</si>
  <si>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</si>
  <si>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</si>
  <si>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</si>
  <si>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</si>
  <si>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</si>
  <si>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</si>
  <si>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</si>
  <si>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</si>
  <si>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</si>
  <si>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</si>
  <si>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</si>
  <si>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</si>
  <si>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</si>
  <si>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</si>
  <si>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</si>
  <si>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</si>
  <si>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</si>
  <si>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</si>
  <si>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</si>
  <si>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</si>
  <si>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</si>
  <si>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</si>
  <si>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</si>
  <si>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</si>
  <si>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</si>
  <si>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</si>
  <si>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</si>
  <si>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</si>
  <si>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</si>
  <si>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</si>
  <si>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</si>
  <si>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</si>
  <si>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</si>
  <si>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</si>
  <si>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</si>
  <si>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</si>
  <si>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</si>
  <si>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</si>
  <si>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</si>
  <si>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</si>
  <si>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</si>
  <si>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</si>
  <si>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</si>
  <si>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</si>
  <si>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</si>
  <si>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</si>
  <si>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</si>
  <si>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</si>
  <si>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</si>
  <si>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</si>
  <si>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</si>
  <si>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</si>
  <si>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</si>
  <si>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</si>
  <si>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</si>
  <si>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</si>
  <si>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</si>
  <si>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</si>
  <si>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</si>
  <si>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</si>
  <si>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</si>
  <si>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</si>
  <si>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</si>
  <si>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</si>
  <si>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</si>
  <si>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</si>
  <si>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</si>
  <si>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</si>
  <si>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</si>
  <si>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</si>
  <si>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</si>
  <si>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</si>
  <si>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</si>
  <si>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</si>
  <si>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</si>
  <si>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</si>
  <si>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</si>
  <si>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</si>
  <si>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</si>
  <si>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</si>
  <si>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</si>
  <si>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</si>
  <si>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</si>
  <si>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</si>
  <si>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</si>
  <si>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</si>
  <si>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</si>
  <si>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</si>
  <si>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</si>
  <si>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</si>
  <si>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</si>
  <si>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</si>
  <si>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</si>
  <si>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</si>
  <si>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</si>
  <si>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</si>
  <si>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</si>
  <si>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</si>
  <si>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</si>
  <si>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</si>
  <si>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</si>
  <si>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</si>
  <si>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</si>
  <si>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</si>
  <si>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</si>
  <si>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</si>
  <si>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</si>
  <si>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</si>
  <si>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</si>
  <si>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</si>
  <si>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</si>
  <si>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</si>
  <si>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</si>
  <si>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</si>
  <si>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</si>
  <si>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</si>
  <si>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</si>
  <si>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</si>
  <si>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</si>
  <si>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</si>
  <si>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</si>
  <si>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</si>
  <si>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</si>
  <si>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</si>
  <si>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</si>
  <si>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</si>
  <si>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</si>
  <si>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</si>
  <si>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</si>
  <si>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</si>
  <si>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</si>
  <si>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</si>
  <si>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</si>
  <si>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</si>
  <si>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</si>
  <si>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</si>
  <si>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</si>
  <si>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</si>
  <si>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</si>
  <si>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</si>
  <si>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</si>
  <si>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</si>
  <si>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</si>
  <si>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</si>
  <si>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</si>
  <si>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</si>
  <si>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</si>
  <si>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</si>
  <si>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</si>
  <si>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</si>
  <si>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</si>
  <si>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</si>
  <si>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</si>
  <si>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</si>
  <si>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</si>
  <si>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</si>
  <si>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</si>
  <si>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</si>
  <si>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</si>
  <si>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</si>
  <si>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</si>
  <si>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</si>
  <si>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</si>
  <si>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</si>
  <si>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</si>
  <si>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</si>
  <si>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</si>
  <si>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</si>
  <si>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</si>
  <si>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</si>
  <si>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</si>
  <si>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</si>
  <si>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</si>
  <si>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</si>
  <si>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</si>
  <si>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</si>
  <si>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</si>
  <si>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</si>
  <si>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</si>
  <si>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</si>
  <si>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</si>
  <si>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</si>
  <si>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</si>
  <si>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</si>
  <si>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</si>
  <si>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</si>
  <si>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</si>
  <si>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</si>
  <si>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</si>
  <si>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</si>
  <si>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</si>
  <si>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</si>
  <si>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</si>
  <si>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</si>
  <si>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</si>
  <si>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</si>
  <si>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</si>
  <si>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</si>
  <si>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</si>
  <si>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</si>
  <si>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</si>
  <si>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</si>
  <si>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</si>
  <si>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</si>
  <si>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</si>
  <si>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</si>
  <si>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</si>
  <si>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</si>
  <si>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</si>
  <si>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</si>
  <si>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</si>
  <si>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</si>
  <si>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</si>
  <si>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</si>
  <si>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</si>
  <si>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</si>
  <si>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</si>
  <si>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</si>
  <si>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</si>
  <si>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</si>
  <si>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</si>
  <si>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</si>
  <si>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</si>
  <si>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</si>
  <si>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</si>
  <si>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</si>
  <si>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</si>
  <si>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</si>
  <si>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</si>
  <si>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</si>
  <si>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</si>
  <si>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</si>
  <si>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</si>
  <si>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</si>
  <si>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</si>
  <si>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</si>
  <si>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</si>
  <si>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</si>
  <si>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</si>
  <si>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</si>
  <si>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</si>
  <si>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</si>
  <si>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</si>
  <si>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</si>
  <si>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</si>
  <si>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</si>
  <si>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</si>
  <si>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</si>
  <si>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</si>
  <si>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</si>
  <si>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</si>
  <si>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</si>
  <si>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</si>
  <si>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</si>
  <si>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</si>
  <si>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</si>
  <si>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</si>
  <si>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</si>
  <si>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</si>
  <si>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</si>
  <si>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</si>
  <si>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</si>
  <si>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</si>
  <si>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</si>
  <si>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</si>
  <si>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</si>
  <si>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</si>
  <si>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</si>
  <si>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</si>
  <si>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</si>
  <si>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</si>
  <si>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</si>
  <si>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</si>
  <si>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</si>
  <si>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</si>
  <si>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</si>
  <si>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</si>
  <si>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</si>
  <si>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</si>
  <si>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</si>
  <si>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</si>
  <si>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</si>
  <si>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</si>
  <si>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</si>
  <si>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</si>
  <si>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</si>
  <si>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</si>
  <si>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</si>
  <si>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</si>
  <si>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</si>
  <si>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</si>
  <si>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</si>
  <si>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</si>
  <si>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</si>
  <si>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</si>
  <si>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</si>
  <si>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</si>
  <si>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</si>
  <si>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</si>
  <si>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</si>
  <si>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</si>
  <si>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</si>
  <si>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</si>
  <si>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</si>
  <si>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</si>
  <si>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</si>
  <si>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</si>
  <si>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</si>
  <si>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</si>
  <si>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</si>
  <si>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</si>
  <si>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</si>
  <si>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</si>
  <si>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</si>
  <si>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</si>
  <si>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</si>
  <si>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</si>
  <si>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</si>
  <si>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</si>
  <si>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</si>
  <si>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</si>
  <si>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</si>
  <si>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</si>
  <si>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</si>
  <si>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</si>
  <si>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</si>
  <si>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</si>
  <si>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</si>
  <si>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</si>
  <si>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</si>
  <si>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</si>
  <si>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</si>
  <si>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</si>
  <si>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</si>
  <si>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</si>
  <si>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</si>
  <si>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</si>
  <si>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</si>
  <si>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</si>
  <si>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</si>
  <si>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</si>
  <si>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</si>
  <si>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</si>
  <si>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</si>
  <si>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</si>
  <si>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</si>
  <si>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</si>
  <si>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</si>
  <si>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</si>
  <si>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</si>
  <si>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</si>
  <si>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</si>
  <si>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</si>
  <si>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</si>
  <si>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</si>
  <si>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</si>
  <si>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</si>
  <si>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</si>
  <si>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</si>
  <si>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</si>
  <si>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</si>
  <si>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</si>
  <si>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</si>
  <si>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</si>
  <si>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</si>
  <si>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</si>
  <si>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</si>
  <si>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</si>
  <si>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</si>
  <si>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</si>
  <si>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</si>
  <si>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</si>
  <si>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</si>
  <si>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</si>
  <si>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</si>
  <si>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</si>
  <si>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</si>
  <si>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</si>
  <si>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</si>
  <si>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</si>
  <si>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</si>
  <si>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</si>
  <si>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</si>
  <si>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</si>
  <si>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</si>
  <si>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</si>
  <si>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</si>
  <si>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</si>
  <si>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</si>
  <si>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</si>
  <si>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</si>
  <si>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</si>
  <si>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</si>
  <si>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</si>
  <si>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</si>
  <si>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</si>
  <si>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</si>
  <si>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</si>
  <si>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</si>
  <si>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</si>
  <si>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</si>
  <si>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</si>
  <si>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</si>
  <si>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</si>
  <si>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</si>
  <si>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</si>
  <si>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</si>
  <si>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</si>
  <si>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</si>
  <si>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</si>
  <si>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</si>
  <si>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</si>
  <si>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</si>
  <si>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</si>
  <si>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</si>
  <si>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</si>
  <si>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</si>
  <si>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</si>
  <si>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</si>
  <si>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</si>
  <si>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</si>
  <si>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</si>
  <si>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</si>
  <si>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</si>
  <si>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</si>
  <si>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</si>
  <si>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</si>
  <si>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</si>
  <si>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</si>
  <si>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</si>
  <si>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</si>
  <si>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</si>
  <si>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</si>
  <si>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</si>
  <si>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</si>
  <si>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</si>
  <si>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</si>
  <si>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</si>
  <si>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</si>
  <si>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</si>
  <si>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</si>
  <si>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</si>
  <si>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</si>
  <si>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</si>
  <si>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</si>
  <si>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</si>
  <si>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</si>
  <si>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</si>
  <si>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</si>
  <si>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</si>
  <si>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</si>
  <si>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</si>
  <si>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</si>
  <si>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</si>
  <si>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</si>
  <si>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</si>
  <si>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</si>
  <si>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</si>
  <si>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</si>
  <si>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</si>
  <si>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</si>
  <si>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</si>
  <si>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</si>
  <si>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</si>
  <si>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</si>
  <si>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</si>
  <si>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</si>
  <si>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</si>
  <si>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</si>
  <si>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</si>
  <si>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</si>
  <si>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</si>
  <si>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</si>
  <si>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</si>
  <si>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</si>
  <si>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</si>
  <si>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</si>
  <si>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</si>
  <si>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</si>
  <si>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</si>
  <si>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</si>
  <si>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</si>
  <si>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</si>
  <si>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</si>
  <si>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</si>
  <si>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</si>
  <si>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</si>
  <si>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</si>
  <si>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</si>
  <si>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</si>
  <si>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</si>
  <si>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</si>
  <si>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</si>
  <si>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</si>
  <si>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</si>
  <si>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</si>
  <si>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</si>
  <si>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</si>
  <si>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</si>
  <si>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</si>
  <si>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</si>
  <si>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</si>
  <si>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</si>
  <si>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</si>
  <si>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</si>
  <si>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</si>
  <si>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</si>
  <si>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</si>
  <si>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</si>
  <si>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</si>
  <si>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</si>
  <si>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</si>
  <si>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</si>
  <si>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</si>
  <si>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</si>
  <si>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</si>
  <si>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</si>
  <si>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</si>
  <si>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</si>
  <si>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</si>
  <si>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</si>
  <si>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</si>
  <si>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</si>
  <si>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</si>
  <si>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</si>
  <si>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</si>
  <si>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</si>
  <si>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</si>
  <si>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</si>
  <si>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</si>
  <si>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</si>
  <si>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</si>
  <si>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</si>
  <si>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</si>
  <si>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</si>
  <si>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</si>
  <si>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</si>
  <si>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</si>
  <si>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</si>
  <si>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</si>
  <si>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</si>
  <si>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</si>
  <si>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</si>
  <si>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</si>
  <si>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</si>
  <si>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</si>
  <si>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</si>
  <si>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</si>
  <si>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</si>
  <si>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</si>
  <si>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</si>
  <si>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</si>
  <si>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</si>
  <si>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</si>
  <si>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</si>
  <si>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</si>
  <si>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</si>
  <si>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</si>
  <si>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</si>
  <si>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</si>
  <si>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</si>
  <si>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</si>
  <si>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</si>
  <si>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</si>
  <si>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</si>
  <si>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</si>
  <si>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</si>
  <si>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</si>
  <si>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</si>
  <si>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</si>
  <si>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</si>
  <si>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</si>
  <si>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</si>
  <si>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</si>
  <si>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</si>
  <si>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</si>
  <si>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</si>
  <si>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</si>
  <si>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</si>
  <si>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</si>
  <si>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</si>
  <si>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</si>
  <si>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</si>
  <si>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</si>
  <si>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</si>
  <si>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</si>
  <si>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</si>
  <si>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</si>
  <si>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</si>
  <si>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</si>
  <si>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</si>
  <si>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</si>
  <si>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</si>
  <si>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</si>
  <si>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</si>
  <si>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</si>
  <si>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</si>
  <si>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</si>
  <si>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</si>
  <si>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</si>
  <si>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</si>
  <si>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</si>
  <si>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</si>
  <si>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</si>
  <si>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</si>
  <si>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</si>
  <si>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</si>
  <si>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</si>
  <si>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</si>
  <si>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</si>
  <si>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</si>
  <si>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</si>
  <si>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</si>
  <si>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</si>
  <si>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</si>
  <si>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</si>
  <si>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</si>
  <si>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</si>
  <si>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</si>
  <si>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</si>
  <si>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</si>
  <si>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</si>
  <si>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</si>
  <si>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</si>
  <si>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</si>
  <si>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</si>
  <si>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</si>
  <si>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</si>
  <si>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</si>
  <si>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</si>
  <si>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</si>
  <si>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</si>
  <si>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</si>
  <si>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</si>
  <si>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</si>
  <si>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</si>
  <si>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</si>
  <si>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</si>
  <si>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</si>
  <si>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</si>
  <si>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</si>
  <si>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</si>
  <si>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</si>
  <si>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</si>
  <si>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</si>
  <si>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</si>
  <si>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</si>
  <si>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</si>
  <si>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</si>
  <si>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</si>
  <si>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</si>
  <si>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</si>
  <si>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</si>
  <si>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</si>
  <si>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</si>
  <si>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</si>
  <si>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</si>
  <si>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</si>
  <si>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</si>
  <si>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</si>
  <si>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</si>
  <si>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</si>
  <si>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</si>
  <si>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</si>
  <si>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</si>
  <si>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</si>
  <si>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</si>
  <si>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</si>
  <si>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</si>
  <si>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</si>
  <si>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</si>
  <si>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</si>
  <si>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</si>
  <si>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</si>
  <si>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</si>
  <si>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</si>
  <si>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</si>
  <si>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</si>
  <si>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</si>
  <si>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</si>
  <si>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</si>
  <si>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</si>
  <si>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</si>
  <si>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</si>
  <si>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</si>
  <si>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</si>
  <si>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</si>
  <si>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</si>
  <si>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</si>
  <si>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</si>
  <si>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</si>
  <si>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</si>
  <si>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</si>
  <si>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</si>
  <si>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</si>
  <si>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</si>
  <si>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</si>
  <si>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</si>
  <si>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</si>
  <si>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</si>
  <si>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</si>
  <si>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</si>
  <si>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</si>
  <si>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</si>
  <si>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</si>
  <si>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</si>
  <si>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</si>
  <si>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</si>
  <si>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</si>
  <si>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</si>
  <si>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</si>
  <si>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</si>
  <si>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</si>
  <si>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</si>
  <si>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</si>
  <si>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</si>
  <si>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</si>
  <si>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</si>
  <si>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</si>
  <si>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</si>
  <si>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</si>
  <si>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</si>
  <si>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</si>
  <si>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</si>
  <si>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</si>
  <si>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</si>
  <si>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</si>
  <si>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</si>
  <si>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</si>
  <si>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</si>
  <si>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</si>
  <si>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</si>
  <si>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</si>
  <si>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</si>
  <si>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</si>
  <si>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</si>
  <si>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</si>
  <si>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</si>
  <si>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</si>
  <si>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</si>
  <si>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</si>
  <si>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</si>
  <si>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</si>
  <si>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</si>
  <si>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</si>
  <si>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</si>
  <si>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</si>
  <si>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</si>
  <si>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</si>
  <si>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</si>
  <si>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</si>
  <si>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</si>
  <si>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</si>
  <si>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</si>
  <si>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</si>
  <si>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</si>
  <si>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</si>
  <si>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</si>
  <si>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</si>
  <si>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</si>
  <si>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</si>
  <si>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</si>
  <si>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</si>
  <si>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</si>
  <si>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</si>
  <si>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</si>
  <si>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</si>
  <si>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</si>
  <si>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</si>
  <si>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</si>
  <si>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</si>
  <si>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</si>
  <si>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</si>
  <si>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</si>
  <si>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</si>
  <si>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</si>
  <si>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</si>
  <si>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</si>
  <si>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</si>
  <si>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</si>
  <si>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</si>
  <si>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</si>
  <si>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</si>
  <si>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</si>
  <si>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</si>
  <si>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</si>
  <si>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</si>
  <si>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</si>
  <si>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</si>
  <si>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</si>
  <si>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</si>
  <si>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</si>
  <si>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</si>
  <si>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</si>
  <si>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</si>
  <si>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</si>
  <si>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</si>
  <si>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</si>
  <si>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</si>
  <si>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</si>
  <si>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</si>
  <si>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</si>
  <si>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</si>
  <si>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</si>
  <si>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</si>
  <si>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</si>
  <si>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</si>
  <si>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</si>
  <si>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</si>
  <si>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</si>
  <si>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</si>
  <si>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</si>
  <si>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</si>
  <si>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</si>
  <si>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</si>
  <si>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</si>
  <si>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</si>
  <si>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</si>
  <si>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</si>
  <si>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</si>
  <si>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</si>
  <si>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</si>
  <si>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</si>
  <si>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</si>
  <si>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</si>
  <si>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</si>
  <si>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</si>
  <si>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</si>
  <si>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</si>
  <si>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</si>
  <si>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</si>
  <si>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</si>
  <si>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</si>
  <si>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</si>
  <si>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</si>
  <si>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</si>
  <si>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</si>
  <si>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</si>
  <si>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</si>
  <si>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</si>
  <si>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</si>
  <si>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</si>
  <si>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</si>
  <si>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</si>
  <si>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</si>
  <si>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</si>
  <si>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</si>
  <si>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</si>
  <si>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</si>
  <si>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</si>
  <si>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</si>
  <si>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</si>
  <si>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</si>
  <si>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</si>
  <si>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</si>
  <si>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</si>
  <si>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</si>
  <si>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</si>
  <si>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</si>
  <si>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</si>
  <si>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</si>
  <si>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</si>
  <si>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</si>
  <si>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</si>
  <si>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</si>
  <si>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</si>
  <si>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</si>
  <si>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</si>
  <si>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</si>
  <si>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</si>
  <si>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</si>
  <si>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</si>
  <si>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</si>
  <si>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</si>
  <si>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</si>
  <si>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</si>
  <si>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</si>
  <si>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</si>
  <si>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</si>
  <si>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</si>
  <si>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</si>
  <si>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</si>
  <si>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</si>
  <si>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</si>
  <si>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</si>
  <si>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</si>
  <si>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</si>
  <si>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</si>
  <si>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</si>
  <si>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</si>
  <si>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</si>
  <si>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</si>
  <si>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</si>
  <si>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</si>
  <si>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</si>
  <si>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</si>
  <si>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</si>
  <si>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</si>
  <si>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</si>
  <si>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</si>
  <si>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</si>
  <si>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</si>
  <si>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</si>
  <si>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</si>
  <si>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</si>
  <si>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</si>
  <si>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</si>
  <si>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</si>
  <si>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</si>
  <si>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</si>
  <si>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</si>
  <si>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</si>
  <si>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</si>
  <si>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</si>
  <si>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</si>
  <si>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</si>
  <si>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</si>
  <si>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</si>
  <si>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</si>
  <si>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</si>
  <si>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</si>
  <si>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</si>
  <si>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</si>
  <si>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</si>
  <si>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</si>
  <si>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</si>
  <si>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</si>
  <si>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</si>
  <si>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</si>
  <si>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</si>
  <si>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</si>
  <si>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</si>
  <si>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</si>
  <si>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</si>
  <si>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</si>
  <si>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</si>
  <si>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</si>
  <si>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</si>
  <si>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</si>
  <si>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</si>
  <si>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</si>
  <si>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</si>
  <si>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</si>
  <si>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</si>
  <si>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</si>
  <si>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</si>
  <si>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</si>
  <si>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</si>
  <si>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</si>
  <si>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</si>
  <si>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</si>
  <si>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</si>
  <si>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</si>
  <si>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</si>
  <si>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</si>
  <si>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</si>
  <si>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</si>
  <si>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</si>
  <si>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</si>
  <si>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</si>
  <si>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</si>
  <si>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</si>
  <si>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</si>
  <si>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</si>
  <si>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</si>
  <si>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</si>
  <si>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</si>
  <si>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</si>
  <si>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</si>
  <si>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</si>
  <si>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</si>
  <si>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</si>
  <si>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</si>
  <si>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</si>
  <si>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</si>
  <si>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</si>
  <si>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</si>
  <si>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</si>
  <si>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</si>
  <si>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</si>
  <si>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</si>
  <si>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</si>
  <si>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</si>
  <si>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</si>
  <si>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</si>
  <si>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</si>
  <si>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</si>
  <si>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</si>
  <si>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</si>
  <si>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</si>
  <si>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</si>
  <si>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</si>
  <si>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</si>
  <si>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</si>
  <si>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</si>
  <si>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</si>
  <si>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</si>
  <si>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</si>
  <si>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</si>
  <si>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</si>
  <si>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</si>
  <si>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</si>
  <si>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</si>
  <si>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</si>
  <si>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</si>
  <si>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</si>
  <si>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</si>
  <si>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</si>
  <si>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</si>
  <si>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</si>
  <si>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</si>
  <si>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</si>
  <si>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</si>
  <si>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</si>
  <si>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</si>
  <si>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</si>
  <si>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</si>
  <si>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</si>
  <si>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</si>
  <si>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</si>
  <si>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</si>
  <si>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</si>
  <si>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</si>
  <si>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</si>
  <si>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</si>
  <si>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</si>
  <si>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</si>
  <si>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</si>
  <si>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</si>
  <si>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</si>
  <si>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</si>
  <si>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</si>
  <si>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</si>
  <si>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</si>
  <si>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</si>
  <si>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</si>
  <si>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</si>
  <si>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</si>
  <si>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</si>
  <si>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</si>
  <si>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</si>
  <si>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</si>
  <si>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</si>
  <si>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</si>
  <si>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</si>
  <si>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</si>
  <si>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</si>
  <si>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</si>
  <si>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</si>
  <si>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</si>
  <si>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</si>
  <si>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</si>
  <si>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</si>
  <si>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</si>
  <si>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</si>
  <si>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</si>
  <si>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</si>
  <si>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</si>
  <si>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</si>
  <si>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</si>
  <si>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</si>
  <si>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</si>
  <si>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</si>
  <si>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</si>
  <si>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</si>
  <si>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</si>
  <si>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</si>
  <si>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</si>
  <si>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</si>
  <si>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</si>
  <si>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</si>
  <si>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</si>
  <si>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</si>
  <si>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</si>
  <si>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</si>
  <si>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</si>
  <si>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</si>
  <si>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</si>
  <si>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</si>
  <si>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</si>
  <si>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</si>
  <si>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</si>
  <si>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</si>
  <si>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</si>
  <si>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</si>
  <si>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</si>
  <si>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</si>
  <si>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</si>
  <si>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</si>
  <si>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</si>
  <si>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</si>
  <si>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</si>
  <si>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</si>
  <si>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</si>
  <si>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</si>
  <si>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</si>
  <si>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</si>
  <si>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</si>
  <si>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</si>
  <si>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</si>
  <si>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</si>
  <si>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</si>
  <si>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</si>
  <si>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</si>
  <si>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</si>
  <si>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</si>
  <si>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</si>
  <si>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</si>
  <si>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</si>
  <si>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</si>
  <si>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</si>
  <si>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</si>
  <si>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</si>
  <si>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</si>
  <si>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</si>
  <si>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</si>
  <si>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</si>
  <si>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</si>
  <si>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</si>
  <si>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</si>
  <si>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</si>
  <si>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</si>
  <si>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</si>
  <si>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</si>
  <si>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</si>
  <si>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</si>
  <si>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</si>
  <si>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</si>
  <si>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</si>
  <si>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</si>
  <si>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</si>
  <si>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</si>
  <si>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</si>
  <si>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</si>
  <si>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</si>
  <si>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</si>
  <si>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</si>
  <si>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</si>
  <si>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</si>
  <si>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</si>
  <si>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</si>
  <si>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</si>
  <si>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</si>
  <si>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</si>
  <si>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</si>
  <si>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</si>
  <si>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</si>
  <si>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</si>
  <si>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</si>
  <si>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</si>
  <si>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</si>
  <si>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</si>
  <si>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</si>
  <si>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</si>
  <si>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</si>
  <si>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</si>
  <si>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</si>
  <si>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</si>
  <si>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</si>
  <si>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</si>
  <si>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</si>
  <si>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</si>
  <si>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</si>
  <si>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</si>
  <si>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</si>
  <si>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</si>
  <si>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</si>
  <si>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</si>
  <si>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</si>
  <si>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</si>
  <si>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</si>
  <si>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</si>
  <si>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</si>
  <si>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</si>
  <si>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</si>
  <si>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</si>
  <si>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</si>
  <si>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</si>
  <si>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</si>
  <si>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</si>
  <si>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</si>
  <si>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</si>
  <si>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</si>
  <si>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</si>
  <si>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</si>
  <si>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</si>
  <si>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</si>
  <si>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</si>
  <si>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</si>
  <si>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</si>
  <si>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</si>
  <si>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</si>
  <si>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</si>
  <si>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</si>
  <si>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</si>
  <si>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</si>
  <si>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</si>
  <si>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</si>
  <si>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</si>
  <si>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</si>
  <si>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</si>
  <si>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</si>
  <si>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</si>
  <si>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</si>
  <si>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</si>
  <si>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</si>
  <si>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</si>
  <si>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</si>
  <si>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</si>
  <si>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</si>
  <si>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</si>
  <si>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</si>
  <si>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</si>
  <si>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</si>
  <si>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</si>
  <si>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</si>
  <si>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</si>
  <si>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</si>
  <si>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</si>
  <si>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</si>
  <si>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</si>
  <si>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</si>
  <si>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</si>
  <si>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</si>
  <si>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</si>
  <si>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</si>
  <si>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</si>
  <si>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</si>
  <si>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</si>
  <si>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</si>
  <si>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</si>
  <si>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</si>
  <si>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</si>
  <si>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</si>
  <si>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</si>
  <si>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</si>
  <si>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</si>
  <si>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</si>
  <si>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</si>
  <si>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</si>
  <si>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</si>
  <si>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</si>
  <si>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</si>
  <si>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</si>
  <si>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</si>
  <si>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</si>
  <si>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</si>
  <si>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</si>
  <si>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</si>
  <si>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</si>
  <si>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</si>
  <si>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</si>
  <si>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</si>
  <si>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</si>
  <si>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</si>
  <si>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</si>
  <si>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</si>
  <si>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</si>
  <si>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</si>
  <si>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</si>
  <si>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</si>
  <si>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</si>
  <si>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</si>
  <si>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</si>
  <si>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</si>
  <si>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</si>
  <si>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</si>
  <si>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</si>
  <si>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</si>
  <si>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</si>
  <si>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</si>
  <si>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</si>
  <si>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</si>
  <si>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</si>
  <si>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</si>
  <si>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</si>
  <si>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</si>
  <si>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</si>
  <si>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</si>
  <si>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</si>
  <si>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</si>
  <si>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</si>
  <si>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</si>
  <si>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</si>
  <si>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</si>
  <si>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</si>
  <si>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</si>
  <si>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</si>
  <si>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</si>
  <si>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</si>
  <si>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</si>
  <si>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</si>
  <si>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</si>
  <si>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</si>
  <si>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</si>
  <si>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</si>
  <si>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</si>
  <si>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</si>
  <si>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</si>
  <si>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</si>
  <si>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</si>
  <si>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</si>
  <si>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</si>
  <si>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</si>
  <si>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</si>
  <si>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</si>
  <si>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</si>
  <si>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</si>
  <si>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</si>
  <si>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</si>
  <si>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</si>
  <si>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</si>
  <si>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</si>
  <si>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</si>
  <si>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</si>
  <si>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</si>
  <si>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</si>
  <si>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</si>
  <si>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</si>
  <si>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</si>
  <si>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</si>
  <si>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</si>
  <si>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</si>
  <si>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</si>
  <si>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</si>
  <si>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</si>
  <si>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</si>
  <si>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</si>
  <si>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</si>
  <si>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</si>
  <si>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</si>
  <si>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</si>
  <si>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</si>
  <si>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</si>
  <si>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</si>
  <si>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</si>
  <si>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</si>
  <si>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</si>
  <si>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</si>
  <si>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</si>
  <si>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</si>
  <si>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</si>
  <si>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</si>
  <si>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</si>
  <si>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</si>
  <si>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</si>
  <si>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</si>
  <si>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</si>
  <si>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</si>
  <si>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</si>
  <si>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</si>
  <si>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</si>
  <si>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</si>
  <si>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</si>
  <si>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</si>
  <si>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</si>
  <si>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</si>
  <si>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</si>
  <si>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</si>
  <si>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</si>
  <si>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</si>
  <si>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</si>
  <si>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</si>
  <si>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</si>
  <si>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</si>
  <si>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</si>
  <si>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</si>
  <si>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</si>
  <si>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</si>
  <si>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</si>
  <si>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</si>
  <si>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</si>
  <si>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</si>
  <si>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</si>
  <si>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</si>
  <si>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</si>
  <si>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</si>
  <si>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</si>
  <si>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</si>
  <si>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</si>
  <si>
    <t>salary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</si>
</sst>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4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cp!$D:$D</c:f>
              <c:numCache>
                <c:formatCode>General</c:formatCode>
                <c:ptCount val="1048576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cp!$L$1:$L$100</c:f>
              <c:numCache>
                <c:formatCode>General</c:formatCode>
                <c:ptCount val="100"/>
                <c:pt idx="0">
                  <c:v>-23630.85</c:v>
                </c:pt>
                <c:pt idx="1">
                  <c:v>-23533.200000000001</c:v>
                </c:pt>
                <c:pt idx="2">
                  <c:v>-23434.93</c:v>
                </c:pt>
                <c:pt idx="3">
                  <c:v>-23338.06</c:v>
                </c:pt>
                <c:pt idx="4">
                  <c:v>-23240.41</c:v>
                </c:pt>
                <c:pt idx="5">
                  <c:v>-23142.93</c:v>
                </c:pt>
                <c:pt idx="6">
                  <c:v>-23045.27</c:v>
                </c:pt>
                <c:pt idx="7">
                  <c:v>-22947.8</c:v>
                </c:pt>
                <c:pt idx="8">
                  <c:v>-22850.93</c:v>
                </c:pt>
                <c:pt idx="9">
                  <c:v>-22753.46</c:v>
                </c:pt>
                <c:pt idx="10">
                  <c:v>-22656.6</c:v>
                </c:pt>
                <c:pt idx="11">
                  <c:v>-22559.73</c:v>
                </c:pt>
                <c:pt idx="12">
                  <c:v>-22462.26</c:v>
                </c:pt>
                <c:pt idx="13">
                  <c:v>-22365.39</c:v>
                </c:pt>
                <c:pt idx="14">
                  <c:v>-22268.71</c:v>
                </c:pt>
                <c:pt idx="15">
                  <c:v>-22174.22</c:v>
                </c:pt>
                <c:pt idx="16">
                  <c:v>-22081.5</c:v>
                </c:pt>
                <c:pt idx="17">
                  <c:v>-21990.959999999999</c:v>
                </c:pt>
                <c:pt idx="18">
                  <c:v>-21902.81</c:v>
                </c:pt>
                <c:pt idx="19">
                  <c:v>-21816.42</c:v>
                </c:pt>
                <c:pt idx="20">
                  <c:v>-21731.43</c:v>
                </c:pt>
                <c:pt idx="21">
                  <c:v>-21648.21</c:v>
                </c:pt>
                <c:pt idx="22">
                  <c:v>-21566.39</c:v>
                </c:pt>
                <c:pt idx="23">
                  <c:v>-21485.54</c:v>
                </c:pt>
                <c:pt idx="24">
                  <c:v>-21406.89</c:v>
                </c:pt>
                <c:pt idx="25">
                  <c:v>-21329.02</c:v>
                </c:pt>
                <c:pt idx="26">
                  <c:v>-21252.57</c:v>
                </c:pt>
                <c:pt idx="27">
                  <c:v>-21179.52</c:v>
                </c:pt>
                <c:pt idx="28">
                  <c:v>-21109.89</c:v>
                </c:pt>
                <c:pt idx="29">
                  <c:v>-21042.89</c:v>
                </c:pt>
                <c:pt idx="30">
                  <c:v>-20977.09</c:v>
                </c:pt>
                <c:pt idx="31">
                  <c:v>-20914.900000000001</c:v>
                </c:pt>
                <c:pt idx="32">
                  <c:v>-20853.939999999999</c:v>
                </c:pt>
                <c:pt idx="33">
                  <c:v>-20794.98</c:v>
                </c:pt>
                <c:pt idx="34">
                  <c:v>-20738.03</c:v>
                </c:pt>
                <c:pt idx="35">
                  <c:v>-20683.099999999999</c:v>
                </c:pt>
                <c:pt idx="36">
                  <c:v>-20630.37</c:v>
                </c:pt>
                <c:pt idx="37">
                  <c:v>-20578.849999999999</c:v>
                </c:pt>
                <c:pt idx="38">
                  <c:v>-20529.34</c:v>
                </c:pt>
                <c:pt idx="39">
                  <c:v>-20481.23</c:v>
                </c:pt>
                <c:pt idx="40">
                  <c:v>-20434.349999999999</c:v>
                </c:pt>
                <c:pt idx="41">
                  <c:v>-20389.66</c:v>
                </c:pt>
                <c:pt idx="42">
                  <c:v>-20345.59</c:v>
                </c:pt>
                <c:pt idx="43">
                  <c:v>-20303.509999999998</c:v>
                </c:pt>
                <c:pt idx="44">
                  <c:v>-20262.849999999999</c:v>
                </c:pt>
                <c:pt idx="45">
                  <c:v>-20222.810000000001</c:v>
                </c:pt>
                <c:pt idx="46">
                  <c:v>-20185.55</c:v>
                </c:pt>
                <c:pt idx="47">
                  <c:v>-20148.91</c:v>
                </c:pt>
                <c:pt idx="48">
                  <c:v>-20112.89</c:v>
                </c:pt>
                <c:pt idx="49">
                  <c:v>-20078.259999999998</c:v>
                </c:pt>
                <c:pt idx="50">
                  <c:v>-20045.650000000001</c:v>
                </c:pt>
                <c:pt idx="51">
                  <c:v>-20013.03</c:v>
                </c:pt>
                <c:pt idx="52">
                  <c:v>-19982.419999999998</c:v>
                </c:pt>
                <c:pt idx="53">
                  <c:v>-19953.23</c:v>
                </c:pt>
                <c:pt idx="54">
                  <c:v>-19924.64</c:v>
                </c:pt>
                <c:pt idx="55">
                  <c:v>-19897.46</c:v>
                </c:pt>
                <c:pt idx="56">
                  <c:v>-19871.490000000002</c:v>
                </c:pt>
                <c:pt idx="57">
                  <c:v>-19846.32</c:v>
                </c:pt>
                <c:pt idx="58">
                  <c:v>-19822.36</c:v>
                </c:pt>
                <c:pt idx="59">
                  <c:v>-19799.810000000001</c:v>
                </c:pt>
                <c:pt idx="60">
                  <c:v>-19777.87</c:v>
                </c:pt>
                <c:pt idx="61">
                  <c:v>-19757.330000000002</c:v>
                </c:pt>
                <c:pt idx="62">
                  <c:v>-19737.400000000001</c:v>
                </c:pt>
                <c:pt idx="63">
                  <c:v>-19718.88</c:v>
                </c:pt>
                <c:pt idx="64">
                  <c:v>-19702.36</c:v>
                </c:pt>
                <c:pt idx="65">
                  <c:v>-19685.66</c:v>
                </c:pt>
                <c:pt idx="66">
                  <c:v>-19670.37</c:v>
                </c:pt>
                <c:pt idx="67">
                  <c:v>-19657.09</c:v>
                </c:pt>
                <c:pt idx="68">
                  <c:v>-19643.810000000001</c:v>
                </c:pt>
                <c:pt idx="69">
                  <c:v>-19632.54</c:v>
                </c:pt>
                <c:pt idx="70">
                  <c:v>-19621.09</c:v>
                </c:pt>
                <c:pt idx="71">
                  <c:v>-19612.439999999999</c:v>
                </c:pt>
                <c:pt idx="72">
                  <c:v>-19604.41</c:v>
                </c:pt>
                <c:pt idx="73">
                  <c:v>-19597.59</c:v>
                </c:pt>
                <c:pt idx="74">
                  <c:v>-19591.39</c:v>
                </c:pt>
                <c:pt idx="75">
                  <c:v>-19586.59</c:v>
                </c:pt>
                <c:pt idx="76">
                  <c:v>-19583.009999999998</c:v>
                </c:pt>
                <c:pt idx="77">
                  <c:v>-19581.439999999999</c:v>
                </c:pt>
                <c:pt idx="78">
                  <c:v>-19581.09</c:v>
                </c:pt>
                <c:pt idx="79">
                  <c:v>-19582.14</c:v>
                </c:pt>
                <c:pt idx="80">
                  <c:v>-19584.419999999998</c:v>
                </c:pt>
                <c:pt idx="81">
                  <c:v>-19587.919999999998</c:v>
                </c:pt>
                <c:pt idx="82">
                  <c:v>-19593.240000000002</c:v>
                </c:pt>
                <c:pt idx="83">
                  <c:v>-19600.580000000002</c:v>
                </c:pt>
                <c:pt idx="84">
                  <c:v>-19609.14</c:v>
                </c:pt>
                <c:pt idx="85">
                  <c:v>-19620.32</c:v>
                </c:pt>
                <c:pt idx="86">
                  <c:v>-19632.73</c:v>
                </c:pt>
                <c:pt idx="87">
                  <c:v>-19647.57</c:v>
                </c:pt>
                <c:pt idx="88">
                  <c:v>-19665.04</c:v>
                </c:pt>
                <c:pt idx="89">
                  <c:v>-19685.560000000001</c:v>
                </c:pt>
                <c:pt idx="90">
                  <c:v>-19707.900000000001</c:v>
                </c:pt>
                <c:pt idx="91">
                  <c:v>-19734.71</c:v>
                </c:pt>
                <c:pt idx="92">
                  <c:v>-19765.169999999998</c:v>
                </c:pt>
                <c:pt idx="93">
                  <c:v>-19799.3</c:v>
                </c:pt>
                <c:pt idx="94">
                  <c:v>-19839.53</c:v>
                </c:pt>
                <c:pt idx="95">
                  <c:v>-19887.27</c:v>
                </c:pt>
                <c:pt idx="96">
                  <c:v>-19939.89</c:v>
                </c:pt>
                <c:pt idx="97">
                  <c:v>-19993.919999999998</c:v>
                </c:pt>
                <c:pt idx="98">
                  <c:v>-20047.939999999999</c:v>
                </c:pt>
                <c:pt idx="99">
                  <c:v>-20102.57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8B-444E-87FA-8FE89D9E5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7217264"/>
        <c:axId val="367200944"/>
      </c:lineChart>
      <c:catAx>
        <c:axId val="36721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00944"/>
        <c:crosses val="autoZero"/>
        <c:auto val="1"/>
        <c:lblAlgn val="ctr"/>
        <c:lblOffset val="100"/>
        <c:noMultiLvlLbl val="0"/>
      </c:catAx>
      <c:valAx>
        <c:axId val="367200944"/>
        <c:scaling>
          <c:orientation val="minMax"/>
          <c:max val="-1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1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Value at Risk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Builder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'cp viable'!$E$1:$E$83</c:f>
              <c:numCache>
                <c:formatCode>General</c:formatCode>
                <c:ptCount val="83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</c:numCache>
            </c:numRef>
          </c:cat>
          <c:val>
            <c:numRef>
              <c:f>'cp viable'!$K$1:$K$83</c:f>
              <c:numCache>
                <c:formatCode>General</c:formatCode>
                <c:ptCount val="83"/>
                <c:pt idx="0">
                  <c:v>-10342.1</c:v>
                </c:pt>
                <c:pt idx="1">
                  <c:v>-10244.450000000001</c:v>
                </c:pt>
                <c:pt idx="2">
                  <c:v>-10146.18</c:v>
                </c:pt>
                <c:pt idx="3">
                  <c:v>-10048.52</c:v>
                </c:pt>
                <c:pt idx="4">
                  <c:v>-9950.8700000000008</c:v>
                </c:pt>
                <c:pt idx="5">
                  <c:v>-9852.6</c:v>
                </c:pt>
                <c:pt idx="6">
                  <c:v>-9754.94</c:v>
                </c:pt>
                <c:pt idx="7">
                  <c:v>-9656.68</c:v>
                </c:pt>
                <c:pt idx="8">
                  <c:v>-9559.02</c:v>
                </c:pt>
                <c:pt idx="9">
                  <c:v>-9460.75</c:v>
                </c:pt>
                <c:pt idx="10">
                  <c:v>-9363.1</c:v>
                </c:pt>
                <c:pt idx="11">
                  <c:v>-9265.44</c:v>
                </c:pt>
                <c:pt idx="12">
                  <c:v>-9167.18</c:v>
                </c:pt>
                <c:pt idx="13">
                  <c:v>-9069.52</c:v>
                </c:pt>
                <c:pt idx="14">
                  <c:v>-8971.25</c:v>
                </c:pt>
                <c:pt idx="15">
                  <c:v>-8873.6</c:v>
                </c:pt>
                <c:pt idx="16">
                  <c:v>-8775.33</c:v>
                </c:pt>
                <c:pt idx="17">
                  <c:v>-8677.67</c:v>
                </c:pt>
                <c:pt idx="18">
                  <c:v>-8580.02</c:v>
                </c:pt>
                <c:pt idx="19">
                  <c:v>-8481.75</c:v>
                </c:pt>
                <c:pt idx="20">
                  <c:v>-8384.09</c:v>
                </c:pt>
                <c:pt idx="21">
                  <c:v>-8285.83</c:v>
                </c:pt>
                <c:pt idx="22">
                  <c:v>-8188.17</c:v>
                </c:pt>
                <c:pt idx="23">
                  <c:v>-8089.9</c:v>
                </c:pt>
                <c:pt idx="24">
                  <c:v>-7992.25</c:v>
                </c:pt>
                <c:pt idx="25">
                  <c:v>-7894.59</c:v>
                </c:pt>
                <c:pt idx="26">
                  <c:v>-7797.55</c:v>
                </c:pt>
                <c:pt idx="27">
                  <c:v>-7702.33</c:v>
                </c:pt>
                <c:pt idx="28">
                  <c:v>-7608.95</c:v>
                </c:pt>
                <c:pt idx="29">
                  <c:v>-7517.4</c:v>
                </c:pt>
                <c:pt idx="30">
                  <c:v>-7427.06</c:v>
                </c:pt>
                <c:pt idx="31">
                  <c:v>-7337.95</c:v>
                </c:pt>
                <c:pt idx="32">
                  <c:v>-7250.06</c:v>
                </c:pt>
                <c:pt idx="33">
                  <c:v>-7163.39</c:v>
                </c:pt>
                <c:pt idx="34">
                  <c:v>-7077.94</c:v>
                </c:pt>
                <c:pt idx="35">
                  <c:v>-6993.71</c:v>
                </c:pt>
                <c:pt idx="36">
                  <c:v>-6910.1</c:v>
                </c:pt>
                <c:pt idx="37">
                  <c:v>-6827.7</c:v>
                </c:pt>
                <c:pt idx="38">
                  <c:v>-6746.52</c:v>
                </c:pt>
                <c:pt idx="39">
                  <c:v>-6665.95</c:v>
                </c:pt>
                <c:pt idx="40">
                  <c:v>-6586.61</c:v>
                </c:pt>
                <c:pt idx="41">
                  <c:v>-6507.87</c:v>
                </c:pt>
                <c:pt idx="42">
                  <c:v>-6429.75</c:v>
                </c:pt>
                <c:pt idx="43">
                  <c:v>-6352.84</c:v>
                </c:pt>
                <c:pt idx="44">
                  <c:v>-6276.55</c:v>
                </c:pt>
                <c:pt idx="45">
                  <c:v>-6200.87</c:v>
                </c:pt>
                <c:pt idx="46">
                  <c:v>-6126.4</c:v>
                </c:pt>
                <c:pt idx="47">
                  <c:v>-6052.55</c:v>
                </c:pt>
                <c:pt idx="48">
                  <c:v>-5979.31</c:v>
                </c:pt>
                <c:pt idx="49">
                  <c:v>-5906.68</c:v>
                </c:pt>
                <c:pt idx="50">
                  <c:v>-5835.27</c:v>
                </c:pt>
                <c:pt idx="51">
                  <c:v>-5763.85</c:v>
                </c:pt>
                <c:pt idx="52">
                  <c:v>-5693.66</c:v>
                </c:pt>
                <c:pt idx="53">
                  <c:v>-5624.08</c:v>
                </c:pt>
                <c:pt idx="54">
                  <c:v>-5555.11</c:v>
                </c:pt>
                <c:pt idx="55">
                  <c:v>-5486.76</c:v>
                </c:pt>
                <c:pt idx="56">
                  <c:v>-5419.62</c:v>
                </c:pt>
                <c:pt idx="57">
                  <c:v>-5352.48</c:v>
                </c:pt>
                <c:pt idx="58">
                  <c:v>-5286.56</c:v>
                </c:pt>
                <c:pt idx="59">
                  <c:v>-5221.25</c:v>
                </c:pt>
                <c:pt idx="60">
                  <c:v>-5156.5600000000004</c:v>
                </c:pt>
                <c:pt idx="61">
                  <c:v>-5092.47</c:v>
                </c:pt>
                <c:pt idx="62">
                  <c:v>-5028.99</c:v>
                </c:pt>
                <c:pt idx="63">
                  <c:v>-4966.13</c:v>
                </c:pt>
                <c:pt idx="64">
                  <c:v>-4904.4799999999996</c:v>
                </c:pt>
                <c:pt idx="65">
                  <c:v>-4843.4399999999996</c:v>
                </c:pt>
                <c:pt idx="66">
                  <c:v>-4783.0200000000004</c:v>
                </c:pt>
                <c:pt idx="67">
                  <c:v>-4723.82</c:v>
                </c:pt>
                <c:pt idx="68">
                  <c:v>-4664.6099999999997</c:v>
                </c:pt>
                <c:pt idx="69">
                  <c:v>-4606.63</c:v>
                </c:pt>
                <c:pt idx="70">
                  <c:v>-4549.26</c:v>
                </c:pt>
                <c:pt idx="71">
                  <c:v>-4493.1000000000004</c:v>
                </c:pt>
                <c:pt idx="72">
                  <c:v>-4437.5600000000004</c:v>
                </c:pt>
                <c:pt idx="73">
                  <c:v>-4383.24</c:v>
                </c:pt>
                <c:pt idx="74">
                  <c:v>-4329.53</c:v>
                </c:pt>
                <c:pt idx="75">
                  <c:v>-4276.43</c:v>
                </c:pt>
                <c:pt idx="76">
                  <c:v>-4224.55</c:v>
                </c:pt>
                <c:pt idx="77">
                  <c:v>-4173.8900000000003</c:v>
                </c:pt>
                <c:pt idx="78">
                  <c:v>-4124.45</c:v>
                </c:pt>
                <c:pt idx="79">
                  <c:v>-4075.62</c:v>
                </c:pt>
                <c:pt idx="80">
                  <c:v>-4028.02</c:v>
                </c:pt>
                <c:pt idx="81">
                  <c:v>-3981.63</c:v>
                </c:pt>
                <c:pt idx="82">
                  <c:v>-3937.07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D8-4239-B96E-0274E8D4A68F}"/>
            </c:ext>
          </c:extLst>
        </c:ser>
        <c:ser>
          <c:idx val="1"/>
          <c:order val="1"/>
          <c:tx>
            <c:v>Owner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'cp viable'!$E$1:$E$83</c:f>
              <c:numCache>
                <c:formatCode>General</c:formatCode>
                <c:ptCount val="83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</c:numCache>
            </c:numRef>
          </c:cat>
          <c:val>
            <c:numRef>
              <c:f>'cp viable'!$L$1:$L$83</c:f>
              <c:numCache>
                <c:formatCode>General</c:formatCode>
                <c:ptCount val="83"/>
                <c:pt idx="0">
                  <c:v>-13288.75</c:v>
                </c:pt>
                <c:pt idx="1">
                  <c:v>-13288.75</c:v>
                </c:pt>
                <c:pt idx="2">
                  <c:v>-13288.75</c:v>
                </c:pt>
                <c:pt idx="3">
                  <c:v>-13289.54</c:v>
                </c:pt>
                <c:pt idx="4">
                  <c:v>-13289.54</c:v>
                </c:pt>
                <c:pt idx="5">
                  <c:v>-13290.33</c:v>
                </c:pt>
                <c:pt idx="6">
                  <c:v>-13290.33</c:v>
                </c:pt>
                <c:pt idx="7">
                  <c:v>-13291.12</c:v>
                </c:pt>
                <c:pt idx="8">
                  <c:v>-13291.91</c:v>
                </c:pt>
                <c:pt idx="9">
                  <c:v>-13292.71</c:v>
                </c:pt>
                <c:pt idx="10">
                  <c:v>-13293.5</c:v>
                </c:pt>
                <c:pt idx="11">
                  <c:v>-13294.29</c:v>
                </c:pt>
                <c:pt idx="12">
                  <c:v>-13295.08</c:v>
                </c:pt>
                <c:pt idx="13">
                  <c:v>-13295.87</c:v>
                </c:pt>
                <c:pt idx="14">
                  <c:v>-13297.46</c:v>
                </c:pt>
                <c:pt idx="15">
                  <c:v>-13300.62</c:v>
                </c:pt>
                <c:pt idx="16">
                  <c:v>-13306.17</c:v>
                </c:pt>
                <c:pt idx="17">
                  <c:v>-13313.29</c:v>
                </c:pt>
                <c:pt idx="18">
                  <c:v>-13322.79</c:v>
                </c:pt>
                <c:pt idx="19">
                  <c:v>-13334.67</c:v>
                </c:pt>
                <c:pt idx="20">
                  <c:v>-13347.34</c:v>
                </c:pt>
                <c:pt idx="21">
                  <c:v>-13362.38</c:v>
                </c:pt>
                <c:pt idx="22">
                  <c:v>-13378.22</c:v>
                </c:pt>
                <c:pt idx="23">
                  <c:v>-13395.64</c:v>
                </c:pt>
                <c:pt idx="24">
                  <c:v>-13414.64</c:v>
                </c:pt>
                <c:pt idx="25">
                  <c:v>-13434.43</c:v>
                </c:pt>
                <c:pt idx="26">
                  <c:v>-13455.02</c:v>
                </c:pt>
                <c:pt idx="27">
                  <c:v>-13477.19</c:v>
                </c:pt>
                <c:pt idx="28">
                  <c:v>-13500.94</c:v>
                </c:pt>
                <c:pt idx="29">
                  <c:v>-13525.49</c:v>
                </c:pt>
                <c:pt idx="30">
                  <c:v>-13550.03</c:v>
                </c:pt>
                <c:pt idx="31">
                  <c:v>-13576.95</c:v>
                </c:pt>
                <c:pt idx="32">
                  <c:v>-13603.88</c:v>
                </c:pt>
                <c:pt idx="33">
                  <c:v>-13631.59</c:v>
                </c:pt>
                <c:pt idx="34">
                  <c:v>-13660.09</c:v>
                </c:pt>
                <c:pt idx="35">
                  <c:v>-13689.39</c:v>
                </c:pt>
                <c:pt idx="36">
                  <c:v>-13720.27</c:v>
                </c:pt>
                <c:pt idx="37">
                  <c:v>-13751.15</c:v>
                </c:pt>
                <c:pt idx="38">
                  <c:v>-13782.82</c:v>
                </c:pt>
                <c:pt idx="39">
                  <c:v>-13815.28</c:v>
                </c:pt>
                <c:pt idx="40">
                  <c:v>-13847.74</c:v>
                </c:pt>
                <c:pt idx="41">
                  <c:v>-13881.79</c:v>
                </c:pt>
                <c:pt idx="42">
                  <c:v>-13915.84</c:v>
                </c:pt>
                <c:pt idx="43">
                  <c:v>-13950.67</c:v>
                </c:pt>
                <c:pt idx="44">
                  <c:v>-13986.3</c:v>
                </c:pt>
                <c:pt idx="45">
                  <c:v>-14021.94</c:v>
                </c:pt>
                <c:pt idx="46">
                  <c:v>-14059.15</c:v>
                </c:pt>
                <c:pt idx="47">
                  <c:v>-14096.36</c:v>
                </c:pt>
                <c:pt idx="48">
                  <c:v>-14133.58</c:v>
                </c:pt>
                <c:pt idx="49">
                  <c:v>-14171.58</c:v>
                </c:pt>
                <c:pt idx="50">
                  <c:v>-14210.38</c:v>
                </c:pt>
                <c:pt idx="51">
                  <c:v>-14249.18</c:v>
                </c:pt>
                <c:pt idx="52">
                  <c:v>-14288.76</c:v>
                </c:pt>
                <c:pt idx="53">
                  <c:v>-14329.15</c:v>
                </c:pt>
                <c:pt idx="54">
                  <c:v>-14369.53</c:v>
                </c:pt>
                <c:pt idx="55">
                  <c:v>-14410.7</c:v>
                </c:pt>
                <c:pt idx="56">
                  <c:v>-14451.87</c:v>
                </c:pt>
                <c:pt idx="57">
                  <c:v>-14493.84</c:v>
                </c:pt>
                <c:pt idx="58">
                  <c:v>-14535.8</c:v>
                </c:pt>
                <c:pt idx="59">
                  <c:v>-14578.56</c:v>
                </c:pt>
                <c:pt idx="60">
                  <c:v>-14621.31</c:v>
                </c:pt>
                <c:pt idx="61">
                  <c:v>-14664.86</c:v>
                </c:pt>
                <c:pt idx="62">
                  <c:v>-14708.41</c:v>
                </c:pt>
                <c:pt idx="63">
                  <c:v>-14752.75</c:v>
                </c:pt>
                <c:pt idx="64">
                  <c:v>-14797.88</c:v>
                </c:pt>
                <c:pt idx="65">
                  <c:v>-14842.22</c:v>
                </c:pt>
                <c:pt idx="66">
                  <c:v>-14887.35</c:v>
                </c:pt>
                <c:pt idx="67">
                  <c:v>-14933.27</c:v>
                </c:pt>
                <c:pt idx="68">
                  <c:v>-14979.2</c:v>
                </c:pt>
                <c:pt idx="69">
                  <c:v>-15025.91</c:v>
                </c:pt>
                <c:pt idx="70">
                  <c:v>-15071.83</c:v>
                </c:pt>
                <c:pt idx="71">
                  <c:v>-15119.34</c:v>
                </c:pt>
                <c:pt idx="72">
                  <c:v>-15166.85</c:v>
                </c:pt>
                <c:pt idx="73">
                  <c:v>-15214.35</c:v>
                </c:pt>
                <c:pt idx="74">
                  <c:v>-15261.86</c:v>
                </c:pt>
                <c:pt idx="75">
                  <c:v>-15310.16</c:v>
                </c:pt>
                <c:pt idx="76">
                  <c:v>-15358.46</c:v>
                </c:pt>
                <c:pt idx="77">
                  <c:v>-15407.55</c:v>
                </c:pt>
                <c:pt idx="78">
                  <c:v>-15456.64</c:v>
                </c:pt>
                <c:pt idx="79">
                  <c:v>-15506.52</c:v>
                </c:pt>
                <c:pt idx="80">
                  <c:v>-15556.4</c:v>
                </c:pt>
                <c:pt idx="81">
                  <c:v>-15606.29</c:v>
                </c:pt>
                <c:pt idx="82">
                  <c:v>-15656.17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8-4239-B96E-0274E8D4A68F}"/>
            </c:ext>
          </c:extLst>
        </c:ser>
        <c:ser>
          <c:idx val="2"/>
          <c:order val="2"/>
          <c:tx>
            <c:v>Total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'cp viable'!$E$1:$E$83</c:f>
              <c:numCache>
                <c:formatCode>General</c:formatCode>
                <c:ptCount val="83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</c:numCache>
            </c:numRef>
          </c:cat>
          <c:val>
            <c:numRef>
              <c:f>'cp viable'!$M$1:$M$83</c:f>
              <c:numCache>
                <c:formatCode>General</c:formatCode>
                <c:ptCount val="83"/>
                <c:pt idx="0">
                  <c:v>-23630.85</c:v>
                </c:pt>
                <c:pt idx="1">
                  <c:v>-23533.200000000001</c:v>
                </c:pt>
                <c:pt idx="2">
                  <c:v>-23434.93</c:v>
                </c:pt>
                <c:pt idx="3">
                  <c:v>-23338.06</c:v>
                </c:pt>
                <c:pt idx="4">
                  <c:v>-23240.41</c:v>
                </c:pt>
                <c:pt idx="5">
                  <c:v>-23142.93</c:v>
                </c:pt>
                <c:pt idx="6">
                  <c:v>-23045.27</c:v>
                </c:pt>
                <c:pt idx="7">
                  <c:v>-22947.8</c:v>
                </c:pt>
                <c:pt idx="8">
                  <c:v>-22850.93</c:v>
                </c:pt>
                <c:pt idx="9">
                  <c:v>-22753.46</c:v>
                </c:pt>
                <c:pt idx="10">
                  <c:v>-22656.6</c:v>
                </c:pt>
                <c:pt idx="11">
                  <c:v>-22559.73</c:v>
                </c:pt>
                <c:pt idx="12">
                  <c:v>-22462.26</c:v>
                </c:pt>
                <c:pt idx="13">
                  <c:v>-22365.39</c:v>
                </c:pt>
                <c:pt idx="14">
                  <c:v>-22268.71</c:v>
                </c:pt>
                <c:pt idx="15">
                  <c:v>-22174.22</c:v>
                </c:pt>
                <c:pt idx="16">
                  <c:v>-22081.5</c:v>
                </c:pt>
                <c:pt idx="17">
                  <c:v>-21990.959999999999</c:v>
                </c:pt>
                <c:pt idx="18">
                  <c:v>-21902.81</c:v>
                </c:pt>
                <c:pt idx="19">
                  <c:v>-21816.42</c:v>
                </c:pt>
                <c:pt idx="20">
                  <c:v>-21731.43</c:v>
                </c:pt>
                <c:pt idx="21">
                  <c:v>-21648.21</c:v>
                </c:pt>
                <c:pt idx="22">
                  <c:v>-21566.39</c:v>
                </c:pt>
                <c:pt idx="23">
                  <c:v>-21485.54</c:v>
                </c:pt>
                <c:pt idx="24">
                  <c:v>-21406.89</c:v>
                </c:pt>
                <c:pt idx="25">
                  <c:v>-21329.02</c:v>
                </c:pt>
                <c:pt idx="26">
                  <c:v>-21252.57</c:v>
                </c:pt>
                <c:pt idx="27">
                  <c:v>-21179.52</c:v>
                </c:pt>
                <c:pt idx="28">
                  <c:v>-21109.89</c:v>
                </c:pt>
                <c:pt idx="29">
                  <c:v>-21042.89</c:v>
                </c:pt>
                <c:pt idx="30">
                  <c:v>-20977.09</c:v>
                </c:pt>
                <c:pt idx="31">
                  <c:v>-20914.900000000001</c:v>
                </c:pt>
                <c:pt idx="32">
                  <c:v>-20853.939999999999</c:v>
                </c:pt>
                <c:pt idx="33">
                  <c:v>-20794.98</c:v>
                </c:pt>
                <c:pt idx="34">
                  <c:v>-20738.03</c:v>
                </c:pt>
                <c:pt idx="35">
                  <c:v>-20683.099999999999</c:v>
                </c:pt>
                <c:pt idx="36">
                  <c:v>-20630.37</c:v>
                </c:pt>
                <c:pt idx="37">
                  <c:v>-20578.849999999999</c:v>
                </c:pt>
                <c:pt idx="38">
                  <c:v>-20529.34</c:v>
                </c:pt>
                <c:pt idx="39">
                  <c:v>-20481.23</c:v>
                </c:pt>
                <c:pt idx="40">
                  <c:v>-20434.349999999999</c:v>
                </c:pt>
                <c:pt idx="41">
                  <c:v>-20389.66</c:v>
                </c:pt>
                <c:pt idx="42">
                  <c:v>-20345.59</c:v>
                </c:pt>
                <c:pt idx="43">
                  <c:v>-20303.509999999998</c:v>
                </c:pt>
                <c:pt idx="44">
                  <c:v>-20262.849999999999</c:v>
                </c:pt>
                <c:pt idx="45">
                  <c:v>-20222.810000000001</c:v>
                </c:pt>
                <c:pt idx="46">
                  <c:v>-20185.55</c:v>
                </c:pt>
                <c:pt idx="47">
                  <c:v>-20148.91</c:v>
                </c:pt>
                <c:pt idx="48">
                  <c:v>-20112.89</c:v>
                </c:pt>
                <c:pt idx="49">
                  <c:v>-20078.259999999998</c:v>
                </c:pt>
                <c:pt idx="50">
                  <c:v>-20045.650000000001</c:v>
                </c:pt>
                <c:pt idx="51">
                  <c:v>-20013.03</c:v>
                </c:pt>
                <c:pt idx="52">
                  <c:v>-19982.419999999998</c:v>
                </c:pt>
                <c:pt idx="53">
                  <c:v>-19953.23</c:v>
                </c:pt>
                <c:pt idx="54">
                  <c:v>-19924.64</c:v>
                </c:pt>
                <c:pt idx="55">
                  <c:v>-19897.46</c:v>
                </c:pt>
                <c:pt idx="56">
                  <c:v>-19871.490000000002</c:v>
                </c:pt>
                <c:pt idx="57">
                  <c:v>-19846.32</c:v>
                </c:pt>
                <c:pt idx="58">
                  <c:v>-19822.36</c:v>
                </c:pt>
                <c:pt idx="59">
                  <c:v>-19799.810000000001</c:v>
                </c:pt>
                <c:pt idx="60">
                  <c:v>-19777.87</c:v>
                </c:pt>
                <c:pt idx="61">
                  <c:v>-19757.330000000002</c:v>
                </c:pt>
                <c:pt idx="62">
                  <c:v>-19737.400000000001</c:v>
                </c:pt>
                <c:pt idx="63">
                  <c:v>-19718.88</c:v>
                </c:pt>
                <c:pt idx="64">
                  <c:v>-19702.36</c:v>
                </c:pt>
                <c:pt idx="65">
                  <c:v>-19685.66</c:v>
                </c:pt>
                <c:pt idx="66">
                  <c:v>-19670.37</c:v>
                </c:pt>
                <c:pt idx="67">
                  <c:v>-19657.09</c:v>
                </c:pt>
                <c:pt idx="68">
                  <c:v>-19643.810000000001</c:v>
                </c:pt>
                <c:pt idx="69">
                  <c:v>-19632.54</c:v>
                </c:pt>
                <c:pt idx="70">
                  <c:v>-19621.09</c:v>
                </c:pt>
                <c:pt idx="71">
                  <c:v>-19612.439999999999</c:v>
                </c:pt>
                <c:pt idx="72">
                  <c:v>-19604.41</c:v>
                </c:pt>
                <c:pt idx="73">
                  <c:v>-19597.59</c:v>
                </c:pt>
                <c:pt idx="74">
                  <c:v>-19591.39</c:v>
                </c:pt>
                <c:pt idx="75">
                  <c:v>-19586.59</c:v>
                </c:pt>
                <c:pt idx="76">
                  <c:v>-19583.009999999998</c:v>
                </c:pt>
                <c:pt idx="77">
                  <c:v>-19581.439999999999</c:v>
                </c:pt>
                <c:pt idx="78">
                  <c:v>-19581.09</c:v>
                </c:pt>
                <c:pt idx="79">
                  <c:v>-19582.14</c:v>
                </c:pt>
                <c:pt idx="80">
                  <c:v>-19584.419999999998</c:v>
                </c:pt>
                <c:pt idx="81">
                  <c:v>-19587.919999999998</c:v>
                </c:pt>
                <c:pt idx="82">
                  <c:v>-19593.240000000002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8-4239-B96E-0274E8D4A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051775"/>
        <c:axId val="879048415"/>
      </c:lineChart>
      <c:catAx>
        <c:axId val="879051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048415"/>
        <c:crosses val="autoZero"/>
        <c:auto val="1"/>
        <c:lblAlgn val="ctr"/>
        <c:lblOffset val="100"/>
        <c:noMultiLvlLbl val="0"/>
      </c:catAx>
      <c:valAx>
        <c:axId val="87904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051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lh!$E:$E</c:f>
              <c:numCache>
                <c:formatCode>General</c:formatCode>
                <c:ptCount val="1048576"/>
                <c:pt idx="0">
                  <c:v>77.08</c:v>
                </c:pt>
                <c:pt idx="1">
                  <c:v>154.16</c:v>
                </c:pt>
                <c:pt idx="2">
                  <c:v>231.25</c:v>
                </c:pt>
                <c:pt idx="3">
                  <c:v>308.33</c:v>
                </c:pt>
                <c:pt idx="4">
                  <c:v>385.41</c:v>
                </c:pt>
                <c:pt idx="5">
                  <c:v>462.49</c:v>
                </c:pt>
                <c:pt idx="6">
                  <c:v>539.58000000000004</c:v>
                </c:pt>
                <c:pt idx="7">
                  <c:v>616.66</c:v>
                </c:pt>
                <c:pt idx="8">
                  <c:v>693.74</c:v>
                </c:pt>
                <c:pt idx="9">
                  <c:v>770.82</c:v>
                </c:pt>
                <c:pt idx="10">
                  <c:v>847.9</c:v>
                </c:pt>
                <c:pt idx="11">
                  <c:v>924.99</c:v>
                </c:pt>
                <c:pt idx="12">
                  <c:v>1002.07</c:v>
                </c:pt>
                <c:pt idx="13">
                  <c:v>1079.1500000000001</c:v>
                </c:pt>
                <c:pt idx="14">
                  <c:v>1156.23</c:v>
                </c:pt>
                <c:pt idx="15">
                  <c:v>1233.32</c:v>
                </c:pt>
                <c:pt idx="16">
                  <c:v>1310.4000000000001</c:v>
                </c:pt>
                <c:pt idx="17">
                  <c:v>1387.48</c:v>
                </c:pt>
                <c:pt idx="18">
                  <c:v>1464.56</c:v>
                </c:pt>
                <c:pt idx="19">
                  <c:v>1541.64</c:v>
                </c:pt>
                <c:pt idx="20">
                  <c:v>1618.73</c:v>
                </c:pt>
                <c:pt idx="21">
                  <c:v>1695.81</c:v>
                </c:pt>
                <c:pt idx="22">
                  <c:v>1772.89</c:v>
                </c:pt>
                <c:pt idx="23">
                  <c:v>1849.97</c:v>
                </c:pt>
                <c:pt idx="24">
                  <c:v>1927.06</c:v>
                </c:pt>
                <c:pt idx="25">
                  <c:v>2004.14</c:v>
                </c:pt>
                <c:pt idx="26">
                  <c:v>2081.2199999999998</c:v>
                </c:pt>
                <c:pt idx="27">
                  <c:v>2158.3000000000002</c:v>
                </c:pt>
                <c:pt idx="28">
                  <c:v>2235.38</c:v>
                </c:pt>
                <c:pt idx="29">
                  <c:v>2312.4699999999998</c:v>
                </c:pt>
                <c:pt idx="30">
                  <c:v>2389.5500000000002</c:v>
                </c:pt>
                <c:pt idx="31">
                  <c:v>2466.63</c:v>
                </c:pt>
                <c:pt idx="32">
                  <c:v>2543.71</c:v>
                </c:pt>
                <c:pt idx="33">
                  <c:v>2620.79</c:v>
                </c:pt>
                <c:pt idx="34">
                  <c:v>2697.88</c:v>
                </c:pt>
                <c:pt idx="35">
                  <c:v>2774.96</c:v>
                </c:pt>
                <c:pt idx="36">
                  <c:v>2852.04</c:v>
                </c:pt>
                <c:pt idx="37">
                  <c:v>2929.12</c:v>
                </c:pt>
                <c:pt idx="38">
                  <c:v>3006.21</c:v>
                </c:pt>
                <c:pt idx="39">
                  <c:v>3083.29</c:v>
                </c:pt>
                <c:pt idx="40">
                  <c:v>3160.37</c:v>
                </c:pt>
                <c:pt idx="41">
                  <c:v>3237.45</c:v>
                </c:pt>
                <c:pt idx="42">
                  <c:v>3314.53</c:v>
                </c:pt>
                <c:pt idx="43">
                  <c:v>3391.62</c:v>
                </c:pt>
                <c:pt idx="44">
                  <c:v>3468.7</c:v>
                </c:pt>
                <c:pt idx="45">
                  <c:v>3545.78</c:v>
                </c:pt>
                <c:pt idx="46">
                  <c:v>3622.86</c:v>
                </c:pt>
                <c:pt idx="47">
                  <c:v>3699.95</c:v>
                </c:pt>
                <c:pt idx="48">
                  <c:v>3777.03</c:v>
                </c:pt>
                <c:pt idx="49">
                  <c:v>3854.11</c:v>
                </c:pt>
                <c:pt idx="50">
                  <c:v>3931.19</c:v>
                </c:pt>
                <c:pt idx="51">
                  <c:v>4008.27</c:v>
                </c:pt>
                <c:pt idx="52">
                  <c:v>4085.36</c:v>
                </c:pt>
                <c:pt idx="53">
                  <c:v>4162.4399999999996</c:v>
                </c:pt>
                <c:pt idx="54">
                  <c:v>4239.5200000000004</c:v>
                </c:pt>
                <c:pt idx="55">
                  <c:v>4316.6000000000004</c:v>
                </c:pt>
                <c:pt idx="56">
                  <c:v>4393.6899999999996</c:v>
                </c:pt>
                <c:pt idx="57">
                  <c:v>4470.7700000000004</c:v>
                </c:pt>
                <c:pt idx="58">
                  <c:v>4547.8500000000004</c:v>
                </c:pt>
                <c:pt idx="59">
                  <c:v>4624.93</c:v>
                </c:pt>
                <c:pt idx="60">
                  <c:v>4702.01</c:v>
                </c:pt>
                <c:pt idx="61">
                  <c:v>4779.1000000000004</c:v>
                </c:pt>
                <c:pt idx="62">
                  <c:v>4856.18</c:v>
                </c:pt>
                <c:pt idx="63">
                  <c:v>4933.26</c:v>
                </c:pt>
                <c:pt idx="64">
                  <c:v>5010.34</c:v>
                </c:pt>
                <c:pt idx="65">
                  <c:v>5087.43</c:v>
                </c:pt>
                <c:pt idx="66">
                  <c:v>5164.51</c:v>
                </c:pt>
                <c:pt idx="67">
                  <c:v>5241.59</c:v>
                </c:pt>
                <c:pt idx="68">
                  <c:v>5318.67</c:v>
                </c:pt>
                <c:pt idx="69">
                  <c:v>5395.75</c:v>
                </c:pt>
                <c:pt idx="70">
                  <c:v>5472.84</c:v>
                </c:pt>
                <c:pt idx="71">
                  <c:v>5549.92</c:v>
                </c:pt>
                <c:pt idx="72">
                  <c:v>5627</c:v>
                </c:pt>
                <c:pt idx="73">
                  <c:v>5704.08</c:v>
                </c:pt>
                <c:pt idx="74">
                  <c:v>5781.16</c:v>
                </c:pt>
                <c:pt idx="75">
                  <c:v>5858.25</c:v>
                </c:pt>
                <c:pt idx="76">
                  <c:v>5935.33</c:v>
                </c:pt>
                <c:pt idx="77">
                  <c:v>6012.41</c:v>
                </c:pt>
                <c:pt idx="78">
                  <c:v>6089.49</c:v>
                </c:pt>
                <c:pt idx="79">
                  <c:v>6166.58</c:v>
                </c:pt>
                <c:pt idx="80">
                  <c:v>6243.66</c:v>
                </c:pt>
                <c:pt idx="81">
                  <c:v>6320.74</c:v>
                </c:pt>
                <c:pt idx="82">
                  <c:v>6397.82</c:v>
                </c:pt>
                <c:pt idx="83">
                  <c:v>6474.9</c:v>
                </c:pt>
                <c:pt idx="84">
                  <c:v>6551.99</c:v>
                </c:pt>
                <c:pt idx="85">
                  <c:v>6629.07</c:v>
                </c:pt>
                <c:pt idx="86">
                  <c:v>6706.15</c:v>
                </c:pt>
                <c:pt idx="87">
                  <c:v>6783.23</c:v>
                </c:pt>
                <c:pt idx="88">
                  <c:v>6860.32</c:v>
                </c:pt>
                <c:pt idx="89">
                  <c:v>6937.4</c:v>
                </c:pt>
                <c:pt idx="90">
                  <c:v>7014.48</c:v>
                </c:pt>
                <c:pt idx="91">
                  <c:v>7091.56</c:v>
                </c:pt>
                <c:pt idx="92">
                  <c:v>7168.64</c:v>
                </c:pt>
                <c:pt idx="93">
                  <c:v>7245.73</c:v>
                </c:pt>
                <c:pt idx="94">
                  <c:v>7322.81</c:v>
                </c:pt>
                <c:pt idx="95">
                  <c:v>7399.89</c:v>
                </c:pt>
                <c:pt idx="96">
                  <c:v>7476.97</c:v>
                </c:pt>
                <c:pt idx="97">
                  <c:v>7554.06</c:v>
                </c:pt>
                <c:pt idx="98">
                  <c:v>7631.14</c:v>
                </c:pt>
                <c:pt idx="99">
                  <c:v>7708.22</c:v>
                </c:pt>
              </c:numCache>
            </c:numRef>
          </c:cat>
          <c:val>
            <c:numRef>
              <c:f>lh!$L$1:$L$100</c:f>
              <c:numCache>
                <c:formatCode>General</c:formatCode>
                <c:ptCount val="100"/>
                <c:pt idx="0">
                  <c:v>-23839.78</c:v>
                </c:pt>
                <c:pt idx="1">
                  <c:v>-23951.25</c:v>
                </c:pt>
                <c:pt idx="2">
                  <c:v>-24062.7</c:v>
                </c:pt>
                <c:pt idx="3">
                  <c:v>-24174.16</c:v>
                </c:pt>
                <c:pt idx="4">
                  <c:v>-24284.83</c:v>
                </c:pt>
                <c:pt idx="5">
                  <c:v>-24406.05</c:v>
                </c:pt>
                <c:pt idx="6">
                  <c:v>-24538.87</c:v>
                </c:pt>
                <c:pt idx="7">
                  <c:v>-24683.1</c:v>
                </c:pt>
                <c:pt idx="8">
                  <c:v>-24837.9</c:v>
                </c:pt>
                <c:pt idx="9">
                  <c:v>-25001.84</c:v>
                </c:pt>
                <c:pt idx="10">
                  <c:v>-25173.54</c:v>
                </c:pt>
                <c:pt idx="11">
                  <c:v>-25353.98</c:v>
                </c:pt>
                <c:pt idx="12">
                  <c:v>-25541.1</c:v>
                </c:pt>
                <c:pt idx="13">
                  <c:v>-25734.19</c:v>
                </c:pt>
                <c:pt idx="14">
                  <c:v>-25933.52</c:v>
                </c:pt>
                <c:pt idx="15">
                  <c:v>-26138.38</c:v>
                </c:pt>
                <c:pt idx="16">
                  <c:v>-26347.91</c:v>
                </c:pt>
                <c:pt idx="17">
                  <c:v>-26562.53</c:v>
                </c:pt>
                <c:pt idx="18">
                  <c:v>-26782.02</c:v>
                </c:pt>
                <c:pt idx="19">
                  <c:v>-27004.37</c:v>
                </c:pt>
                <c:pt idx="20">
                  <c:v>-27231.8</c:v>
                </c:pt>
                <c:pt idx="21">
                  <c:v>-27462.27</c:v>
                </c:pt>
                <c:pt idx="22">
                  <c:v>-27696.240000000002</c:v>
                </c:pt>
                <c:pt idx="23">
                  <c:v>-27933.43</c:v>
                </c:pt>
                <c:pt idx="24">
                  <c:v>-28174.27</c:v>
                </c:pt>
                <c:pt idx="25">
                  <c:v>-28416.78</c:v>
                </c:pt>
                <c:pt idx="26">
                  <c:v>-28663.14</c:v>
                </c:pt>
                <c:pt idx="27">
                  <c:v>-28912.53</c:v>
                </c:pt>
                <c:pt idx="28">
                  <c:v>-29162.959999999999</c:v>
                </c:pt>
                <c:pt idx="29">
                  <c:v>-29417.25</c:v>
                </c:pt>
                <c:pt idx="30">
                  <c:v>-29673.35</c:v>
                </c:pt>
                <c:pt idx="31">
                  <c:v>-29930.51</c:v>
                </c:pt>
                <c:pt idx="32">
                  <c:v>-30191.5</c:v>
                </c:pt>
                <c:pt idx="33">
                  <c:v>-30453.71</c:v>
                </c:pt>
                <c:pt idx="34">
                  <c:v>-30717.58</c:v>
                </c:pt>
                <c:pt idx="35">
                  <c:v>-30983.46</c:v>
                </c:pt>
                <c:pt idx="36">
                  <c:v>-31251.78</c:v>
                </c:pt>
                <c:pt idx="37">
                  <c:v>-31521.14</c:v>
                </c:pt>
                <c:pt idx="38">
                  <c:v>-31792.51</c:v>
                </c:pt>
                <c:pt idx="39">
                  <c:v>-32065.71</c:v>
                </c:pt>
                <c:pt idx="40">
                  <c:v>-32340.12</c:v>
                </c:pt>
                <c:pt idx="41">
                  <c:v>-32615.59</c:v>
                </c:pt>
                <c:pt idx="42">
                  <c:v>-32893.06</c:v>
                </c:pt>
                <c:pt idx="43">
                  <c:v>-33171.760000000002</c:v>
                </c:pt>
                <c:pt idx="44">
                  <c:v>-33451.49</c:v>
                </c:pt>
                <c:pt idx="45">
                  <c:v>-33733.230000000003</c:v>
                </c:pt>
                <c:pt idx="46">
                  <c:v>-34016.21</c:v>
                </c:pt>
                <c:pt idx="47">
                  <c:v>-34299.61</c:v>
                </c:pt>
                <c:pt idx="48">
                  <c:v>-34585.01</c:v>
                </c:pt>
                <c:pt idx="49">
                  <c:v>-34871.64</c:v>
                </c:pt>
                <c:pt idx="50">
                  <c:v>-35158.089999999997</c:v>
                </c:pt>
                <c:pt idx="51">
                  <c:v>-35447.160000000003</c:v>
                </c:pt>
                <c:pt idx="52">
                  <c:v>-35736.83</c:v>
                </c:pt>
                <c:pt idx="53">
                  <c:v>-36026.949999999997</c:v>
                </c:pt>
                <c:pt idx="54">
                  <c:v>-36319.08</c:v>
                </c:pt>
                <c:pt idx="55">
                  <c:v>-36611.81</c:v>
                </c:pt>
                <c:pt idx="56">
                  <c:v>-36904.980000000003</c:v>
                </c:pt>
                <c:pt idx="57">
                  <c:v>-37200.129999999997</c:v>
                </c:pt>
                <c:pt idx="58">
                  <c:v>-37495.93</c:v>
                </c:pt>
                <c:pt idx="59">
                  <c:v>-37791.53</c:v>
                </c:pt>
                <c:pt idx="60">
                  <c:v>-38089.15</c:v>
                </c:pt>
                <c:pt idx="61">
                  <c:v>-38387.370000000003</c:v>
                </c:pt>
                <c:pt idx="62">
                  <c:v>-38686.03</c:v>
                </c:pt>
                <c:pt idx="63">
                  <c:v>-38986.089999999997</c:v>
                </c:pt>
                <c:pt idx="64">
                  <c:v>-39286.75</c:v>
                </c:pt>
                <c:pt idx="65">
                  <c:v>-39587.86</c:v>
                </c:pt>
                <c:pt idx="66">
                  <c:v>-39889.74</c:v>
                </c:pt>
                <c:pt idx="67">
                  <c:v>-40192.85</c:v>
                </c:pt>
                <c:pt idx="68">
                  <c:v>-40496.39</c:v>
                </c:pt>
                <c:pt idx="69">
                  <c:v>-40800.71</c:v>
                </c:pt>
                <c:pt idx="70">
                  <c:v>-41106.269999999997</c:v>
                </c:pt>
                <c:pt idx="71">
                  <c:v>-41411.019999999997</c:v>
                </c:pt>
                <c:pt idx="72">
                  <c:v>-41717.800000000003</c:v>
                </c:pt>
                <c:pt idx="73">
                  <c:v>-42025.16</c:v>
                </c:pt>
                <c:pt idx="74">
                  <c:v>-42332.37</c:v>
                </c:pt>
                <c:pt idx="75">
                  <c:v>-42640.98</c:v>
                </c:pt>
                <c:pt idx="76">
                  <c:v>-42950.19</c:v>
                </c:pt>
                <c:pt idx="77">
                  <c:v>-43260.01</c:v>
                </c:pt>
                <c:pt idx="78">
                  <c:v>-43569.64</c:v>
                </c:pt>
                <c:pt idx="79">
                  <c:v>-43880.7</c:v>
                </c:pt>
                <c:pt idx="80">
                  <c:v>-44192.35</c:v>
                </c:pt>
                <c:pt idx="81">
                  <c:v>-44503.82</c:v>
                </c:pt>
                <c:pt idx="82">
                  <c:v>-44816.7</c:v>
                </c:pt>
                <c:pt idx="83">
                  <c:v>-45129.58</c:v>
                </c:pt>
                <c:pt idx="84">
                  <c:v>-45442.879999999997</c:v>
                </c:pt>
                <c:pt idx="85">
                  <c:v>-45756.959999999999</c:v>
                </c:pt>
                <c:pt idx="86">
                  <c:v>-46072.29</c:v>
                </c:pt>
                <c:pt idx="87">
                  <c:v>-46386.81</c:v>
                </c:pt>
                <c:pt idx="88">
                  <c:v>-46702.74</c:v>
                </c:pt>
                <c:pt idx="89">
                  <c:v>-47019.27</c:v>
                </c:pt>
                <c:pt idx="90">
                  <c:v>-47335.01</c:v>
                </c:pt>
                <c:pt idx="91">
                  <c:v>-47652.78</c:v>
                </c:pt>
                <c:pt idx="92">
                  <c:v>-47970.54</c:v>
                </c:pt>
                <c:pt idx="93">
                  <c:v>-48288.1</c:v>
                </c:pt>
                <c:pt idx="94">
                  <c:v>-48606.47</c:v>
                </c:pt>
                <c:pt idx="95">
                  <c:v>-48926.07</c:v>
                </c:pt>
                <c:pt idx="96">
                  <c:v>-49244.86</c:v>
                </c:pt>
                <c:pt idx="97">
                  <c:v>-49565.05</c:v>
                </c:pt>
                <c:pt idx="98">
                  <c:v>-49885.26</c:v>
                </c:pt>
                <c:pt idx="99">
                  <c:v>-50205.88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0-464E-86A0-90BD29A5E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787359"/>
        <c:axId val="827786399"/>
      </c:lineChart>
      <c:catAx>
        <c:axId val="8277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786399"/>
        <c:crosses val="autoZero"/>
        <c:auto val="1"/>
        <c:lblAlgn val="ctr"/>
        <c:lblOffset val="100"/>
        <c:noMultiLvlLbl val="0"/>
      </c:catAx>
      <c:valAx>
        <c:axId val="827786399"/>
        <c:scaling>
          <c:orientation val="minMax"/>
          <c:max val="-20000"/>
          <c:min val="-5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77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 over s'!$E:$E</c:f>
              <c:numCache>
                <c:formatCode>General</c:formatCode>
                <c:ptCount val="1048576"/>
                <c:pt idx="0">
                  <c:v>32.770000000000003</c:v>
                </c:pt>
                <c:pt idx="1">
                  <c:v>65.540000000000006</c:v>
                </c:pt>
                <c:pt idx="2">
                  <c:v>98.31</c:v>
                </c:pt>
                <c:pt idx="3">
                  <c:v>131.08000000000001</c:v>
                </c:pt>
                <c:pt idx="4">
                  <c:v>163.85</c:v>
                </c:pt>
                <c:pt idx="5">
                  <c:v>196.62</c:v>
                </c:pt>
                <c:pt idx="6">
                  <c:v>229.39</c:v>
                </c:pt>
                <c:pt idx="7">
                  <c:v>262.16000000000003</c:v>
                </c:pt>
                <c:pt idx="8">
                  <c:v>294.94</c:v>
                </c:pt>
                <c:pt idx="9">
                  <c:v>327.71</c:v>
                </c:pt>
                <c:pt idx="10">
                  <c:v>360.48</c:v>
                </c:pt>
                <c:pt idx="11">
                  <c:v>393.25</c:v>
                </c:pt>
                <c:pt idx="12">
                  <c:v>426.02</c:v>
                </c:pt>
                <c:pt idx="13">
                  <c:v>458.79</c:v>
                </c:pt>
                <c:pt idx="14">
                  <c:v>491.56</c:v>
                </c:pt>
                <c:pt idx="15">
                  <c:v>524.33000000000004</c:v>
                </c:pt>
                <c:pt idx="16">
                  <c:v>557.1</c:v>
                </c:pt>
                <c:pt idx="17">
                  <c:v>589.87</c:v>
                </c:pt>
                <c:pt idx="18">
                  <c:v>622.64</c:v>
                </c:pt>
                <c:pt idx="19">
                  <c:v>655.41</c:v>
                </c:pt>
                <c:pt idx="20">
                  <c:v>688.18</c:v>
                </c:pt>
                <c:pt idx="21">
                  <c:v>720.95</c:v>
                </c:pt>
                <c:pt idx="22">
                  <c:v>753.72</c:v>
                </c:pt>
                <c:pt idx="23">
                  <c:v>786.49</c:v>
                </c:pt>
                <c:pt idx="24">
                  <c:v>819.26</c:v>
                </c:pt>
                <c:pt idx="25">
                  <c:v>852.04</c:v>
                </c:pt>
                <c:pt idx="26">
                  <c:v>884.81</c:v>
                </c:pt>
                <c:pt idx="27">
                  <c:v>917.58</c:v>
                </c:pt>
                <c:pt idx="28">
                  <c:v>950.35</c:v>
                </c:pt>
                <c:pt idx="29">
                  <c:v>983.12</c:v>
                </c:pt>
                <c:pt idx="30">
                  <c:v>1015.89</c:v>
                </c:pt>
                <c:pt idx="31">
                  <c:v>1048.6600000000001</c:v>
                </c:pt>
                <c:pt idx="32">
                  <c:v>1081.43</c:v>
                </c:pt>
                <c:pt idx="33">
                  <c:v>1114.2</c:v>
                </c:pt>
                <c:pt idx="34">
                  <c:v>1146.97</c:v>
                </c:pt>
                <c:pt idx="35">
                  <c:v>1179.74</c:v>
                </c:pt>
                <c:pt idx="36">
                  <c:v>1212.51</c:v>
                </c:pt>
                <c:pt idx="37">
                  <c:v>1245.28</c:v>
                </c:pt>
                <c:pt idx="38">
                  <c:v>1278.05</c:v>
                </c:pt>
                <c:pt idx="39">
                  <c:v>1310.82</c:v>
                </c:pt>
                <c:pt idx="40">
                  <c:v>1343.59</c:v>
                </c:pt>
                <c:pt idx="41">
                  <c:v>1376.37</c:v>
                </c:pt>
                <c:pt idx="42">
                  <c:v>1409.14</c:v>
                </c:pt>
                <c:pt idx="43">
                  <c:v>1441.91</c:v>
                </c:pt>
                <c:pt idx="44">
                  <c:v>1474.68</c:v>
                </c:pt>
                <c:pt idx="45">
                  <c:v>1507.45</c:v>
                </c:pt>
                <c:pt idx="46">
                  <c:v>1540.22</c:v>
                </c:pt>
                <c:pt idx="47">
                  <c:v>1572.99</c:v>
                </c:pt>
                <c:pt idx="48">
                  <c:v>1605.76</c:v>
                </c:pt>
                <c:pt idx="49">
                  <c:v>1638.53</c:v>
                </c:pt>
                <c:pt idx="50">
                  <c:v>1671.3</c:v>
                </c:pt>
                <c:pt idx="51">
                  <c:v>1704.07</c:v>
                </c:pt>
                <c:pt idx="52">
                  <c:v>1736.84</c:v>
                </c:pt>
                <c:pt idx="53">
                  <c:v>1769.61</c:v>
                </c:pt>
                <c:pt idx="54">
                  <c:v>1802.38</c:v>
                </c:pt>
                <c:pt idx="55">
                  <c:v>1835.15</c:v>
                </c:pt>
                <c:pt idx="56">
                  <c:v>1867.92</c:v>
                </c:pt>
                <c:pt idx="57">
                  <c:v>1900.69</c:v>
                </c:pt>
                <c:pt idx="58">
                  <c:v>1933.47</c:v>
                </c:pt>
                <c:pt idx="59">
                  <c:v>1966.24</c:v>
                </c:pt>
                <c:pt idx="60">
                  <c:v>1999.01</c:v>
                </c:pt>
                <c:pt idx="61">
                  <c:v>2031.78</c:v>
                </c:pt>
                <c:pt idx="62">
                  <c:v>2064.5500000000002</c:v>
                </c:pt>
                <c:pt idx="63">
                  <c:v>2097.3200000000002</c:v>
                </c:pt>
                <c:pt idx="64">
                  <c:v>2130.09</c:v>
                </c:pt>
                <c:pt idx="65">
                  <c:v>2162.86</c:v>
                </c:pt>
                <c:pt idx="66">
                  <c:v>2195.63</c:v>
                </c:pt>
                <c:pt idx="67">
                  <c:v>2228.4</c:v>
                </c:pt>
                <c:pt idx="68">
                  <c:v>2261.17</c:v>
                </c:pt>
                <c:pt idx="69">
                  <c:v>2293.94</c:v>
                </c:pt>
                <c:pt idx="70">
                  <c:v>2326.71</c:v>
                </c:pt>
                <c:pt idx="71">
                  <c:v>2359.48</c:v>
                </c:pt>
                <c:pt idx="72">
                  <c:v>2392.25</c:v>
                </c:pt>
                <c:pt idx="73">
                  <c:v>2425.02</c:v>
                </c:pt>
                <c:pt idx="74">
                  <c:v>2457.8000000000002</c:v>
                </c:pt>
                <c:pt idx="75">
                  <c:v>2490.5700000000002</c:v>
                </c:pt>
                <c:pt idx="76">
                  <c:v>2523.34</c:v>
                </c:pt>
                <c:pt idx="77">
                  <c:v>2556.11</c:v>
                </c:pt>
                <c:pt idx="78">
                  <c:v>2588.88</c:v>
                </c:pt>
                <c:pt idx="79">
                  <c:v>2621.65</c:v>
                </c:pt>
                <c:pt idx="80">
                  <c:v>2654.42</c:v>
                </c:pt>
                <c:pt idx="81">
                  <c:v>2687.19</c:v>
                </c:pt>
                <c:pt idx="82">
                  <c:v>2719.96</c:v>
                </c:pt>
                <c:pt idx="83">
                  <c:v>2752.73</c:v>
                </c:pt>
                <c:pt idx="84">
                  <c:v>2785.5</c:v>
                </c:pt>
                <c:pt idx="85">
                  <c:v>2818.27</c:v>
                </c:pt>
                <c:pt idx="86">
                  <c:v>2851.04</c:v>
                </c:pt>
                <c:pt idx="87">
                  <c:v>2883.81</c:v>
                </c:pt>
                <c:pt idx="88">
                  <c:v>2916.58</c:v>
                </c:pt>
                <c:pt idx="89">
                  <c:v>2949.35</c:v>
                </c:pt>
                <c:pt idx="90">
                  <c:v>2982.12</c:v>
                </c:pt>
                <c:pt idx="91">
                  <c:v>3014.9</c:v>
                </c:pt>
                <c:pt idx="92">
                  <c:v>3047.67</c:v>
                </c:pt>
                <c:pt idx="93">
                  <c:v>3080.44</c:v>
                </c:pt>
                <c:pt idx="94">
                  <c:v>3113.21</c:v>
                </c:pt>
                <c:pt idx="95">
                  <c:v>3145.98</c:v>
                </c:pt>
                <c:pt idx="96">
                  <c:v>3178.75</c:v>
                </c:pt>
                <c:pt idx="97">
                  <c:v>3211.52</c:v>
                </c:pt>
                <c:pt idx="98">
                  <c:v>3244.29</c:v>
                </c:pt>
                <c:pt idx="99">
                  <c:v>3277.06</c:v>
                </c:pt>
              </c:numCache>
            </c:numRef>
          </c:cat>
          <c:val>
            <c:numRef>
              <c:f>'tm over s'!$L$1:$L$100</c:f>
              <c:numCache>
                <c:formatCode>General</c:formatCode>
                <c:ptCount val="100"/>
                <c:pt idx="0">
                  <c:v>-19598.88</c:v>
                </c:pt>
                <c:pt idx="1">
                  <c:v>-19597.169999999998</c:v>
                </c:pt>
                <c:pt idx="2">
                  <c:v>-19595.47</c:v>
                </c:pt>
                <c:pt idx="3">
                  <c:v>-19593.78</c:v>
                </c:pt>
                <c:pt idx="4">
                  <c:v>-19592.689999999999</c:v>
                </c:pt>
                <c:pt idx="5">
                  <c:v>-19590.990000000002</c:v>
                </c:pt>
                <c:pt idx="6">
                  <c:v>-19589.099999999999</c:v>
                </c:pt>
                <c:pt idx="7">
                  <c:v>-19588.8</c:v>
                </c:pt>
                <c:pt idx="8">
                  <c:v>-19587.09</c:v>
                </c:pt>
                <c:pt idx="9">
                  <c:v>-19586</c:v>
                </c:pt>
                <c:pt idx="10">
                  <c:v>-19584.919999999998</c:v>
                </c:pt>
                <c:pt idx="11">
                  <c:v>-19584.439999999999</c:v>
                </c:pt>
                <c:pt idx="12">
                  <c:v>-19583.34</c:v>
                </c:pt>
                <c:pt idx="13">
                  <c:v>-19582.259999999998</c:v>
                </c:pt>
                <c:pt idx="14">
                  <c:v>-19581.78</c:v>
                </c:pt>
                <c:pt idx="15">
                  <c:v>-19582.09</c:v>
                </c:pt>
                <c:pt idx="16">
                  <c:v>-19581.61</c:v>
                </c:pt>
                <c:pt idx="17">
                  <c:v>-19581.13</c:v>
                </c:pt>
                <c:pt idx="18">
                  <c:v>-19580.650000000001</c:v>
                </c:pt>
                <c:pt idx="19">
                  <c:v>-19580.97</c:v>
                </c:pt>
                <c:pt idx="20">
                  <c:v>-19581.09</c:v>
                </c:pt>
                <c:pt idx="21">
                  <c:v>-19582</c:v>
                </c:pt>
                <c:pt idx="22">
                  <c:v>-19582.13</c:v>
                </c:pt>
                <c:pt idx="23">
                  <c:v>-19582.27</c:v>
                </c:pt>
                <c:pt idx="24">
                  <c:v>-19583.189999999999</c:v>
                </c:pt>
                <c:pt idx="25">
                  <c:v>-19583.93</c:v>
                </c:pt>
                <c:pt idx="26">
                  <c:v>-19585.47</c:v>
                </c:pt>
                <c:pt idx="27">
                  <c:v>-19586.21</c:v>
                </c:pt>
                <c:pt idx="28">
                  <c:v>-19587.740000000002</c:v>
                </c:pt>
                <c:pt idx="29">
                  <c:v>-19589.09</c:v>
                </c:pt>
                <c:pt idx="30">
                  <c:v>-19591.240000000002</c:v>
                </c:pt>
                <c:pt idx="31">
                  <c:v>-19593.990000000002</c:v>
                </c:pt>
                <c:pt idx="32">
                  <c:v>-19595.34</c:v>
                </c:pt>
                <c:pt idx="33">
                  <c:v>-19598.689999999999</c:v>
                </c:pt>
                <c:pt idx="34">
                  <c:v>-19600.650000000001</c:v>
                </c:pt>
                <c:pt idx="35">
                  <c:v>-19604.03</c:v>
                </c:pt>
                <c:pt idx="36">
                  <c:v>-19608</c:v>
                </c:pt>
                <c:pt idx="37">
                  <c:v>-19616.240000000002</c:v>
                </c:pt>
                <c:pt idx="38">
                  <c:v>-19633.45</c:v>
                </c:pt>
                <c:pt idx="39">
                  <c:v>-19659.41</c:v>
                </c:pt>
                <c:pt idx="40">
                  <c:v>-19690.849999999999</c:v>
                </c:pt>
                <c:pt idx="41">
                  <c:v>-19725.95</c:v>
                </c:pt>
                <c:pt idx="42">
                  <c:v>-19764.71</c:v>
                </c:pt>
                <c:pt idx="43">
                  <c:v>-19805.12</c:v>
                </c:pt>
                <c:pt idx="44">
                  <c:v>-19848.78</c:v>
                </c:pt>
                <c:pt idx="45">
                  <c:v>-19895.46</c:v>
                </c:pt>
                <c:pt idx="46">
                  <c:v>-19944.599999999999</c:v>
                </c:pt>
                <c:pt idx="47">
                  <c:v>-19997.419999999998</c:v>
                </c:pt>
                <c:pt idx="48">
                  <c:v>-20055.71</c:v>
                </c:pt>
                <c:pt idx="49">
                  <c:v>-20121.93</c:v>
                </c:pt>
                <c:pt idx="50">
                  <c:v>-20199.75</c:v>
                </c:pt>
                <c:pt idx="51">
                  <c:v>-20302.009999999998</c:v>
                </c:pt>
                <c:pt idx="52">
                  <c:v>-20415.23</c:v>
                </c:pt>
                <c:pt idx="53">
                  <c:v>-20530.29</c:v>
                </c:pt>
                <c:pt idx="54">
                  <c:v>-20647.169999999998</c:v>
                </c:pt>
                <c:pt idx="55">
                  <c:v>-20765.900000000001</c:v>
                </c:pt>
                <c:pt idx="56">
                  <c:v>-20885.23</c:v>
                </c:pt>
                <c:pt idx="57">
                  <c:v>-21006.39</c:v>
                </c:pt>
                <c:pt idx="58">
                  <c:v>-21128.94</c:v>
                </c:pt>
                <c:pt idx="59">
                  <c:v>-21251.93</c:v>
                </c:pt>
                <c:pt idx="60">
                  <c:v>-21376.15</c:v>
                </c:pt>
                <c:pt idx="61">
                  <c:v>-21500.97</c:v>
                </c:pt>
                <c:pt idx="62">
                  <c:v>-21626.400000000001</c:v>
                </c:pt>
                <c:pt idx="63">
                  <c:v>-21753.86</c:v>
                </c:pt>
                <c:pt idx="64">
                  <c:v>-21881.13</c:v>
                </c:pt>
                <c:pt idx="65">
                  <c:v>-22009</c:v>
                </c:pt>
                <c:pt idx="66">
                  <c:v>-22137.48</c:v>
                </c:pt>
                <c:pt idx="67">
                  <c:v>-22267.38</c:v>
                </c:pt>
                <c:pt idx="68">
                  <c:v>-22397.08</c:v>
                </c:pt>
                <c:pt idx="69">
                  <c:v>-22527.39</c:v>
                </c:pt>
                <c:pt idx="70">
                  <c:v>-22659.119999999999</c:v>
                </c:pt>
                <c:pt idx="71">
                  <c:v>-22790.639999999999</c:v>
                </c:pt>
                <c:pt idx="72">
                  <c:v>-22923.59</c:v>
                </c:pt>
                <c:pt idx="73">
                  <c:v>-23055.74</c:v>
                </c:pt>
                <c:pt idx="74">
                  <c:v>-23188.48</c:v>
                </c:pt>
                <c:pt idx="75">
                  <c:v>-23322.65</c:v>
                </c:pt>
                <c:pt idx="76">
                  <c:v>-23456.639999999999</c:v>
                </c:pt>
                <c:pt idx="77">
                  <c:v>-23591.4</c:v>
                </c:pt>
                <c:pt idx="78">
                  <c:v>-23725.99</c:v>
                </c:pt>
                <c:pt idx="79">
                  <c:v>-23861.37</c:v>
                </c:pt>
                <c:pt idx="80">
                  <c:v>-23996.57</c:v>
                </c:pt>
                <c:pt idx="81">
                  <c:v>-24133.18</c:v>
                </c:pt>
                <c:pt idx="82">
                  <c:v>-24268.98</c:v>
                </c:pt>
                <c:pt idx="83">
                  <c:v>-24406.19</c:v>
                </c:pt>
                <c:pt idx="84">
                  <c:v>-24543.41</c:v>
                </c:pt>
                <c:pt idx="85">
                  <c:v>-24680.44</c:v>
                </c:pt>
                <c:pt idx="86">
                  <c:v>-24818.26</c:v>
                </c:pt>
                <c:pt idx="87">
                  <c:v>-24955.89</c:v>
                </c:pt>
                <c:pt idx="88">
                  <c:v>-25094.32</c:v>
                </c:pt>
                <c:pt idx="89">
                  <c:v>-25233.38</c:v>
                </c:pt>
                <c:pt idx="90">
                  <c:v>-25371.62</c:v>
                </c:pt>
                <c:pt idx="91">
                  <c:v>-25511.27</c:v>
                </c:pt>
                <c:pt idx="92">
                  <c:v>-25650.93</c:v>
                </c:pt>
                <c:pt idx="93">
                  <c:v>-25790.58</c:v>
                </c:pt>
                <c:pt idx="94">
                  <c:v>-25930.06</c:v>
                </c:pt>
                <c:pt idx="95">
                  <c:v>-26070.32</c:v>
                </c:pt>
                <c:pt idx="96">
                  <c:v>-26210.59</c:v>
                </c:pt>
                <c:pt idx="97">
                  <c:v>-26351.46</c:v>
                </c:pt>
                <c:pt idx="98">
                  <c:v>-26492.94</c:v>
                </c:pt>
                <c:pt idx="99">
                  <c:v>-26633.01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0A-47D0-BFC3-A6BB1C0CC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963903"/>
        <c:axId val="891407311"/>
      </c:lineChart>
      <c:catAx>
        <c:axId val="61296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407311"/>
        <c:crosses val="autoZero"/>
        <c:auto val="1"/>
        <c:lblAlgn val="ctr"/>
        <c:lblOffset val="100"/>
        <c:noMultiLvlLbl val="0"/>
      </c:catAx>
      <c:valAx>
        <c:axId val="891407311"/>
        <c:scaling>
          <c:orientation val="minMax"/>
          <c:max val="-18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963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'tm over nu'!$D:$D</c:f>
              <c:numCache>
                <c:formatCode>General</c:formatCode>
                <c:ptCount val="1048576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cat>
          <c:val>
            <c:numRef>
              <c:f>'tm over nu'!$L$1:$L$100</c:f>
              <c:numCache>
                <c:formatCode>General</c:formatCode>
                <c:ptCount val="100"/>
                <c:pt idx="0">
                  <c:v>-26641.13</c:v>
                </c:pt>
                <c:pt idx="1">
                  <c:v>-26500.85</c:v>
                </c:pt>
                <c:pt idx="2">
                  <c:v>-26360.560000000001</c:v>
                </c:pt>
                <c:pt idx="3">
                  <c:v>-26220.28</c:v>
                </c:pt>
                <c:pt idx="4">
                  <c:v>-26081.4</c:v>
                </c:pt>
                <c:pt idx="5">
                  <c:v>-25941.11</c:v>
                </c:pt>
                <c:pt idx="6">
                  <c:v>-25802.240000000002</c:v>
                </c:pt>
                <c:pt idx="7">
                  <c:v>-25662.57</c:v>
                </c:pt>
                <c:pt idx="8">
                  <c:v>-25523.69</c:v>
                </c:pt>
                <c:pt idx="9">
                  <c:v>-25384.02</c:v>
                </c:pt>
                <c:pt idx="10">
                  <c:v>-25245.14</c:v>
                </c:pt>
                <c:pt idx="11">
                  <c:v>-25106.87</c:v>
                </c:pt>
                <c:pt idx="12">
                  <c:v>-24968.6</c:v>
                </c:pt>
                <c:pt idx="13">
                  <c:v>-24830.33</c:v>
                </c:pt>
                <c:pt idx="14">
                  <c:v>-24692.68</c:v>
                </c:pt>
                <c:pt idx="15">
                  <c:v>-24554.41</c:v>
                </c:pt>
                <c:pt idx="16">
                  <c:v>-24418.15</c:v>
                </c:pt>
                <c:pt idx="17">
                  <c:v>-24283.66</c:v>
                </c:pt>
                <c:pt idx="18">
                  <c:v>-24152.16</c:v>
                </c:pt>
                <c:pt idx="19">
                  <c:v>-24021.439999999999</c:v>
                </c:pt>
                <c:pt idx="20">
                  <c:v>-23893.09</c:v>
                </c:pt>
                <c:pt idx="21">
                  <c:v>-23767.75</c:v>
                </c:pt>
                <c:pt idx="22">
                  <c:v>-23643.8</c:v>
                </c:pt>
                <c:pt idx="23">
                  <c:v>-23521.439999999999</c:v>
                </c:pt>
                <c:pt idx="24">
                  <c:v>-23400.65</c:v>
                </c:pt>
                <c:pt idx="25">
                  <c:v>-23281.27</c:v>
                </c:pt>
                <c:pt idx="26">
                  <c:v>-23164.87</c:v>
                </c:pt>
                <c:pt idx="27">
                  <c:v>-23049.08</c:v>
                </c:pt>
                <c:pt idx="28">
                  <c:v>-22934.89</c:v>
                </c:pt>
                <c:pt idx="29">
                  <c:v>-22822.87</c:v>
                </c:pt>
                <c:pt idx="30">
                  <c:v>-22712.28</c:v>
                </c:pt>
                <c:pt idx="31">
                  <c:v>-22603.07</c:v>
                </c:pt>
                <c:pt idx="32">
                  <c:v>-22495.26</c:v>
                </c:pt>
                <c:pt idx="33">
                  <c:v>-22389.48</c:v>
                </c:pt>
                <c:pt idx="34">
                  <c:v>-22285.87</c:v>
                </c:pt>
                <c:pt idx="35">
                  <c:v>-22183.5</c:v>
                </c:pt>
                <c:pt idx="36">
                  <c:v>-22084.55</c:v>
                </c:pt>
                <c:pt idx="37">
                  <c:v>-21986.81</c:v>
                </c:pt>
                <c:pt idx="38">
                  <c:v>-21893.09</c:v>
                </c:pt>
                <c:pt idx="39">
                  <c:v>-21803.05</c:v>
                </c:pt>
                <c:pt idx="40">
                  <c:v>-21721.29</c:v>
                </c:pt>
                <c:pt idx="41">
                  <c:v>-21640.15</c:v>
                </c:pt>
                <c:pt idx="42">
                  <c:v>-21560.39</c:v>
                </c:pt>
                <c:pt idx="43">
                  <c:v>-21481.45</c:v>
                </c:pt>
                <c:pt idx="44">
                  <c:v>-21402.68</c:v>
                </c:pt>
                <c:pt idx="45">
                  <c:v>-21324.52</c:v>
                </c:pt>
                <c:pt idx="46">
                  <c:v>-21247.95</c:v>
                </c:pt>
                <c:pt idx="47">
                  <c:v>-21170.76</c:v>
                </c:pt>
                <c:pt idx="48">
                  <c:v>-21094.19</c:v>
                </c:pt>
                <c:pt idx="49">
                  <c:v>-21019.18</c:v>
                </c:pt>
                <c:pt idx="50">
                  <c:v>-20943.599999999999</c:v>
                </c:pt>
                <c:pt idx="51">
                  <c:v>-20869.39</c:v>
                </c:pt>
                <c:pt idx="52">
                  <c:v>-20795.2</c:v>
                </c:pt>
                <c:pt idx="53">
                  <c:v>-20721.97</c:v>
                </c:pt>
                <c:pt idx="54">
                  <c:v>-20648.560000000001</c:v>
                </c:pt>
                <c:pt idx="55">
                  <c:v>-20576.740000000002</c:v>
                </c:pt>
                <c:pt idx="56">
                  <c:v>-20504.29</c:v>
                </c:pt>
                <c:pt idx="57">
                  <c:v>-20432.48</c:v>
                </c:pt>
                <c:pt idx="58">
                  <c:v>-20362.23</c:v>
                </c:pt>
                <c:pt idx="59">
                  <c:v>-20291.21</c:v>
                </c:pt>
                <c:pt idx="60">
                  <c:v>-20221.150000000001</c:v>
                </c:pt>
                <c:pt idx="61">
                  <c:v>-20150.900000000001</c:v>
                </c:pt>
                <c:pt idx="62">
                  <c:v>-20082.25</c:v>
                </c:pt>
                <c:pt idx="63">
                  <c:v>-20012.97</c:v>
                </c:pt>
                <c:pt idx="64">
                  <c:v>-19949.189999999999</c:v>
                </c:pt>
                <c:pt idx="65">
                  <c:v>-19904.53</c:v>
                </c:pt>
                <c:pt idx="66">
                  <c:v>-19866.75</c:v>
                </c:pt>
                <c:pt idx="67">
                  <c:v>-19832.03</c:v>
                </c:pt>
                <c:pt idx="68">
                  <c:v>-19800.349999999999</c:v>
                </c:pt>
                <c:pt idx="69">
                  <c:v>-19771.310000000001</c:v>
                </c:pt>
                <c:pt idx="70">
                  <c:v>-19744.88</c:v>
                </c:pt>
                <c:pt idx="71">
                  <c:v>-19720.28</c:v>
                </c:pt>
                <c:pt idx="72">
                  <c:v>-19698.12</c:v>
                </c:pt>
                <c:pt idx="73">
                  <c:v>-19677.98</c:v>
                </c:pt>
                <c:pt idx="74">
                  <c:v>-19659.060000000001</c:v>
                </c:pt>
                <c:pt idx="75">
                  <c:v>-19643.38</c:v>
                </c:pt>
                <c:pt idx="76">
                  <c:v>-19628.3</c:v>
                </c:pt>
                <c:pt idx="77">
                  <c:v>-19616.46</c:v>
                </c:pt>
                <c:pt idx="78">
                  <c:v>-19605.810000000001</c:v>
                </c:pt>
                <c:pt idx="79">
                  <c:v>-19596.41</c:v>
                </c:pt>
                <c:pt idx="80">
                  <c:v>-19589.650000000001</c:v>
                </c:pt>
                <c:pt idx="81">
                  <c:v>-19585.490000000002</c:v>
                </c:pt>
                <c:pt idx="82">
                  <c:v>-19581.759999999998</c:v>
                </c:pt>
                <c:pt idx="83">
                  <c:v>-19580.650000000001</c:v>
                </c:pt>
                <c:pt idx="84">
                  <c:v>-19582.169999999998</c:v>
                </c:pt>
                <c:pt idx="85">
                  <c:v>-19585.509999999998</c:v>
                </c:pt>
                <c:pt idx="86">
                  <c:v>-19591.3</c:v>
                </c:pt>
                <c:pt idx="87">
                  <c:v>-19599.71</c:v>
                </c:pt>
                <c:pt idx="88">
                  <c:v>-19609.96</c:v>
                </c:pt>
                <c:pt idx="89">
                  <c:v>-19624.04</c:v>
                </c:pt>
                <c:pt idx="90">
                  <c:v>-19641.18</c:v>
                </c:pt>
                <c:pt idx="91">
                  <c:v>-19661.37</c:v>
                </c:pt>
                <c:pt idx="92">
                  <c:v>-19685.39</c:v>
                </c:pt>
                <c:pt idx="93">
                  <c:v>-19714.919999999998</c:v>
                </c:pt>
                <c:pt idx="94">
                  <c:v>-19748.72</c:v>
                </c:pt>
                <c:pt idx="95">
                  <c:v>-19790.650000000001</c:v>
                </c:pt>
                <c:pt idx="96">
                  <c:v>-19841.72</c:v>
                </c:pt>
                <c:pt idx="97">
                  <c:v>-19895.41</c:v>
                </c:pt>
                <c:pt idx="98">
                  <c:v>-19950.330000000002</c:v>
                </c:pt>
                <c:pt idx="99">
                  <c:v>-20005.849999999999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9-422F-82C8-BEB8362D7F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573215"/>
        <c:axId val="1001573695"/>
      </c:lineChart>
      <c:catAx>
        <c:axId val="1001573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573695"/>
        <c:crosses val="autoZero"/>
        <c:auto val="1"/>
        <c:lblAlgn val="ctr"/>
        <c:lblOffset val="100"/>
        <c:noMultiLvlLbl val="0"/>
      </c:catAx>
      <c:valAx>
        <c:axId val="1001573695"/>
        <c:scaling>
          <c:orientation val="minMax"/>
          <c:max val="-17000"/>
          <c:min val="-27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573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11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'tm viable'!$O$2</c:f>
              <c:strCache>
                <c:ptCount val="1"/>
                <c:pt idx="0">
                  <c:v>0.58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viable'!$P$2:$CG$2</c:f>
              <c:numCache>
                <c:formatCode>General</c:formatCode>
                <c:ptCount val="70"/>
                <c:pt idx="0">
                  <c:v>-19858.96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D4-4049-AED7-B9917D5B0C6C}"/>
            </c:ext>
          </c:extLst>
        </c:ser>
        <c:ser>
          <c:idx val="1"/>
          <c:order val="1"/>
          <c:tx>
            <c:strRef>
              <c:f>'tm viable'!$O$3</c:f>
              <c:strCache>
                <c:ptCount val="1"/>
                <c:pt idx="0">
                  <c:v>0.59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viable'!$P$3:$CG$3</c:f>
              <c:numCache>
                <c:formatCode>General</c:formatCode>
                <c:ptCount val="70"/>
                <c:pt idx="0">
                  <c:v>-19834.22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D4-4049-AED7-B9917D5B0C6C}"/>
            </c:ext>
          </c:extLst>
        </c:ser>
        <c:ser>
          <c:idx val="2"/>
          <c:order val="2"/>
          <c:tx>
            <c:strRef>
              <c:f>'tm viable'!$O$4</c:f>
              <c:strCache>
                <c:ptCount val="1"/>
                <c:pt idx="0">
                  <c:v>0.6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viable'!$P$4:$CG$4</c:f>
              <c:numCache>
                <c:formatCode>General</c:formatCode>
                <c:ptCount val="70"/>
                <c:pt idx="0">
                  <c:v>-19810.080000000002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D4-4049-AED7-B9917D5B0C6C}"/>
            </c:ext>
          </c:extLst>
        </c:ser>
        <c:ser>
          <c:idx val="3"/>
          <c:order val="3"/>
          <c:tx>
            <c:strRef>
              <c:f>'tm viable'!$O$5</c:f>
              <c:strCache>
                <c:ptCount val="1"/>
                <c:pt idx="0">
                  <c:v>0.61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viable'!$P$5:$CG$5</c:f>
              <c:numCache>
                <c:formatCode>General</c:formatCode>
                <c:ptCount val="70"/>
                <c:pt idx="0">
                  <c:v>-19787.96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DD4-4049-AED7-B9917D5B0C6C}"/>
            </c:ext>
          </c:extLst>
        </c:ser>
        <c:ser>
          <c:idx val="4"/>
          <c:order val="4"/>
          <c:tx>
            <c:strRef>
              <c:f>'tm viable'!$O$6</c:f>
              <c:strCache>
                <c:ptCount val="1"/>
                <c:pt idx="0">
                  <c:v>0.62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viable'!$P$6:$CG$6</c:f>
              <c:numCache>
                <c:formatCode>General</c:formatCode>
                <c:ptCount val="70"/>
                <c:pt idx="0">
                  <c:v>-19766.62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DD4-4049-AED7-B9917D5B0C6C}"/>
            </c:ext>
          </c:extLst>
        </c:ser>
        <c:ser>
          <c:idx val="5"/>
          <c:order val="5"/>
          <c:tx>
            <c:strRef>
              <c:f>'tm viable'!$O$7</c:f>
              <c:strCache>
                <c:ptCount val="1"/>
                <c:pt idx="0">
                  <c:v>0.63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viable'!$P$7:$CG$7</c:f>
              <c:numCache>
                <c:formatCode>General</c:formatCode>
                <c:ptCount val="70"/>
                <c:pt idx="0">
                  <c:v>-19746.52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DD4-4049-AED7-B9917D5B0C6C}"/>
            </c:ext>
          </c:extLst>
        </c:ser>
        <c:ser>
          <c:idx val="6"/>
          <c:order val="6"/>
          <c:tx>
            <c:strRef>
              <c:f>'tm viable'!$O$8</c:f>
              <c:strCache>
                <c:ptCount val="1"/>
                <c:pt idx="0">
                  <c:v>0.64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viable'!$P$8:$CG$8</c:f>
              <c:numCache>
                <c:formatCode>General</c:formatCode>
                <c:ptCount val="70"/>
                <c:pt idx="0">
                  <c:v>-19727.810000000001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DD4-4049-AED7-B9917D5B0C6C}"/>
            </c:ext>
          </c:extLst>
        </c:ser>
        <c:ser>
          <c:idx val="7"/>
          <c:order val="7"/>
          <c:tx>
            <c:strRef>
              <c:f>'tm viable'!$O$9</c:f>
              <c:strCache>
                <c:ptCount val="1"/>
                <c:pt idx="0">
                  <c:v>0.65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viable'!$P$9:$CG$9</c:f>
              <c:numCache>
                <c:formatCode>General</c:formatCode>
                <c:ptCount val="70"/>
                <c:pt idx="0">
                  <c:v>-19709.71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DD4-4049-AED7-B9917D5B0C6C}"/>
            </c:ext>
          </c:extLst>
        </c:ser>
        <c:ser>
          <c:idx val="8"/>
          <c:order val="8"/>
          <c:tx>
            <c:strRef>
              <c:f>'tm viable'!$O$10</c:f>
              <c:strCache>
                <c:ptCount val="1"/>
                <c:pt idx="0">
                  <c:v>0.66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viable'!$P$10:$CG$10</c:f>
              <c:numCache>
                <c:formatCode>General</c:formatCode>
                <c:ptCount val="70"/>
                <c:pt idx="0">
                  <c:v>-19692.830000000002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DD4-4049-AED7-B9917D5B0C6C}"/>
            </c:ext>
          </c:extLst>
        </c:ser>
        <c:ser>
          <c:idx val="9"/>
          <c:order val="9"/>
          <c:tx>
            <c:strRef>
              <c:f>'tm viable'!$O$11</c:f>
              <c:strCache>
                <c:ptCount val="1"/>
                <c:pt idx="0">
                  <c:v>0.67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viable'!$P$11:$CG$11</c:f>
              <c:numCache>
                <c:formatCode>General</c:formatCode>
                <c:ptCount val="70"/>
                <c:pt idx="0">
                  <c:v>-19676.75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DD4-4049-AED7-B9917D5B0C6C}"/>
            </c:ext>
          </c:extLst>
        </c:ser>
        <c:ser>
          <c:idx val="10"/>
          <c:order val="10"/>
          <c:tx>
            <c:strRef>
              <c:f>'tm viable'!$O$12</c:f>
              <c:strCache>
                <c:ptCount val="1"/>
                <c:pt idx="0">
                  <c:v>0.68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viable'!$P$12:$CG$12</c:f>
              <c:numCache>
                <c:formatCode>General</c:formatCode>
                <c:ptCount val="70"/>
                <c:pt idx="0">
                  <c:v>-19661.89</c:v>
                </c:pt>
                <c:pt idx="1">
                  <c:v>-19668.080000000002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DD4-4049-AED7-B9917D5B0C6C}"/>
            </c:ext>
          </c:extLst>
        </c:ser>
        <c:ser>
          <c:idx val="11"/>
          <c:order val="11"/>
          <c:tx>
            <c:strRef>
              <c:f>'tm viable'!$O$13</c:f>
              <c:strCache>
                <c:ptCount val="1"/>
                <c:pt idx="0">
                  <c:v>0.69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viable'!$P$13:$CG$13</c:f>
              <c:numCache>
                <c:formatCode>General</c:formatCode>
                <c:ptCount val="70"/>
                <c:pt idx="0">
                  <c:v>-19649.04</c:v>
                </c:pt>
                <c:pt idx="1">
                  <c:v>-19653.650000000001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DD4-4049-AED7-B9917D5B0C6C}"/>
            </c:ext>
          </c:extLst>
        </c:ser>
        <c:ser>
          <c:idx val="12"/>
          <c:order val="12"/>
          <c:tx>
            <c:strRef>
              <c:f>'tm viable'!$O$14</c:f>
              <c:strCache>
                <c:ptCount val="1"/>
                <c:pt idx="0">
                  <c:v>0.7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viable'!$P$14:$CG$14</c:f>
              <c:numCache>
                <c:formatCode>General</c:formatCode>
                <c:ptCount val="70"/>
                <c:pt idx="0">
                  <c:v>-19636.169999999998</c:v>
                </c:pt>
                <c:pt idx="1">
                  <c:v>-19641.23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DD4-4049-AED7-B9917D5B0C6C}"/>
            </c:ext>
          </c:extLst>
        </c:ser>
        <c:ser>
          <c:idx val="13"/>
          <c:order val="13"/>
          <c:tx>
            <c:strRef>
              <c:f>'tm viable'!$O$15</c:f>
              <c:strCache>
                <c:ptCount val="1"/>
                <c:pt idx="0">
                  <c:v>0.71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viable'!$P$15:$CG$15</c:f>
              <c:numCache>
                <c:formatCode>General</c:formatCode>
                <c:ptCount val="70"/>
                <c:pt idx="0">
                  <c:v>-19625.34</c:v>
                </c:pt>
                <c:pt idx="1">
                  <c:v>-19629.59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DD4-4049-AED7-B9917D5B0C6C}"/>
            </c:ext>
          </c:extLst>
        </c:ser>
        <c:ser>
          <c:idx val="14"/>
          <c:order val="14"/>
          <c:tx>
            <c:strRef>
              <c:f>'tm viable'!$O$16</c:f>
              <c:strCache>
                <c:ptCount val="1"/>
                <c:pt idx="0">
                  <c:v>0.72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viable'!$P$16:$CG$16</c:f>
              <c:numCache>
                <c:formatCode>General</c:formatCode>
                <c:ptCount val="70"/>
                <c:pt idx="0">
                  <c:v>-19615.73</c:v>
                </c:pt>
                <c:pt idx="1">
                  <c:v>-19619.18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DD4-4049-AED7-B9917D5B0C6C}"/>
            </c:ext>
          </c:extLst>
        </c:ser>
        <c:ser>
          <c:idx val="15"/>
          <c:order val="15"/>
          <c:tx>
            <c:strRef>
              <c:f>'tm viable'!$O$17</c:f>
              <c:strCache>
                <c:ptCount val="1"/>
                <c:pt idx="0">
                  <c:v>0.73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viable'!$P$17:$CG$17</c:f>
              <c:numCache>
                <c:formatCode>General</c:formatCode>
                <c:ptCount val="70"/>
                <c:pt idx="0">
                  <c:v>-19606.900000000001</c:v>
                </c:pt>
                <c:pt idx="1">
                  <c:v>-19610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DD4-4049-AED7-B9917D5B0C6C}"/>
            </c:ext>
          </c:extLst>
        </c:ser>
        <c:ser>
          <c:idx val="16"/>
          <c:order val="16"/>
          <c:tx>
            <c:strRef>
              <c:f>'tm viable'!$O$18</c:f>
              <c:strCache>
                <c:ptCount val="1"/>
                <c:pt idx="0">
                  <c:v>0.74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viable'!$P$18:$CG$18</c:f>
              <c:numCache>
                <c:formatCode>General</c:formatCode>
                <c:ptCount val="70"/>
                <c:pt idx="0">
                  <c:v>-19599.89</c:v>
                </c:pt>
                <c:pt idx="1">
                  <c:v>-19601.419999999998</c:v>
                </c:pt>
                <c:pt idx="2">
                  <c:v>-19603.72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DD4-4049-AED7-B9917D5B0C6C}"/>
            </c:ext>
          </c:extLst>
        </c:ser>
        <c:ser>
          <c:idx val="17"/>
          <c:order val="17"/>
          <c:tx>
            <c:strRef>
              <c:f>'tm viable'!$O$19</c:f>
              <c:strCache>
                <c:ptCount val="1"/>
                <c:pt idx="0">
                  <c:v>0.75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viable'!$P$19:$CG$19</c:f>
              <c:numCache>
                <c:formatCode>General</c:formatCode>
                <c:ptCount val="70"/>
                <c:pt idx="0">
                  <c:v>-19592.900000000001</c:v>
                </c:pt>
                <c:pt idx="1">
                  <c:v>-19595.03</c:v>
                </c:pt>
                <c:pt idx="2">
                  <c:v>-19596.97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DD4-4049-AED7-B9917D5B0C6C}"/>
            </c:ext>
          </c:extLst>
        </c:ser>
        <c:ser>
          <c:idx val="18"/>
          <c:order val="18"/>
          <c:tx>
            <c:strRef>
              <c:f>'tm viable'!$O$20</c:f>
              <c:strCache>
                <c:ptCount val="1"/>
                <c:pt idx="0">
                  <c:v>0.76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viable'!$P$20:$CG$20</c:f>
              <c:numCache>
                <c:formatCode>General</c:formatCode>
                <c:ptCount val="70"/>
                <c:pt idx="0">
                  <c:v>-19588.53</c:v>
                </c:pt>
                <c:pt idx="1">
                  <c:v>-19589.689999999999</c:v>
                </c:pt>
                <c:pt idx="2">
                  <c:v>-19591.62</c:v>
                </c:pt>
                <c:pt idx="3">
                  <c:v>-19592.77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DD4-4049-AED7-B9917D5B0C6C}"/>
            </c:ext>
          </c:extLst>
        </c:ser>
        <c:ser>
          <c:idx val="19"/>
          <c:order val="19"/>
          <c:tx>
            <c:strRef>
              <c:f>'tm viable'!$O$21</c:f>
              <c:strCache>
                <c:ptCount val="1"/>
                <c:pt idx="0">
                  <c:v>0.77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viable'!$P$21:$CG$21</c:f>
              <c:numCache>
                <c:formatCode>General</c:formatCode>
                <c:ptCount val="70"/>
                <c:pt idx="0">
                  <c:v>-19584.77</c:v>
                </c:pt>
                <c:pt idx="1">
                  <c:v>-19585.13</c:v>
                </c:pt>
                <c:pt idx="2">
                  <c:v>-19586.099999999999</c:v>
                </c:pt>
                <c:pt idx="3">
                  <c:v>-19587.86</c:v>
                </c:pt>
                <c:pt idx="4">
                  <c:v>-19589.45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ADD4-4049-AED7-B9917D5B0C6C}"/>
            </c:ext>
          </c:extLst>
        </c:ser>
        <c:ser>
          <c:idx val="20"/>
          <c:order val="20"/>
          <c:tx>
            <c:strRef>
              <c:f>'tm viable'!$O$22</c:f>
              <c:strCache>
                <c:ptCount val="1"/>
                <c:pt idx="0">
                  <c:v>0.78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viable'!$P$22:$CG$22</c:f>
              <c:numCache>
                <c:formatCode>General</c:formatCode>
                <c:ptCount val="70"/>
                <c:pt idx="0">
                  <c:v>-19581.61</c:v>
                </c:pt>
                <c:pt idx="1">
                  <c:v>-19582.41</c:v>
                </c:pt>
                <c:pt idx="2">
                  <c:v>-19583.2</c:v>
                </c:pt>
                <c:pt idx="3">
                  <c:v>-19583.98</c:v>
                </c:pt>
                <c:pt idx="4">
                  <c:v>-19585.57</c:v>
                </c:pt>
                <c:pt idx="5">
                  <c:v>-19586.36</c:v>
                </c:pt>
                <c:pt idx="6">
                  <c:v>-19587.150000000001</c:v>
                </c:pt>
                <c:pt idx="7">
                  <c:v>-19588.55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DD4-4049-AED7-B9917D5B0C6C}"/>
            </c:ext>
          </c:extLst>
        </c:ser>
        <c:ser>
          <c:idx val="21"/>
          <c:order val="21"/>
          <c:tx>
            <c:strRef>
              <c:f>'tm viable'!$O$23</c:f>
              <c:strCache>
                <c:ptCount val="1"/>
                <c:pt idx="0">
                  <c:v>0.79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viable'!$P$23:$CG$23</c:f>
              <c:numCache>
                <c:formatCode>General</c:formatCode>
                <c:ptCount val="70"/>
                <c:pt idx="0">
                  <c:v>-19581.09</c:v>
                </c:pt>
                <c:pt idx="1">
                  <c:v>-19581.080000000002</c:v>
                </c:pt>
                <c:pt idx="2">
                  <c:v>-19581.689999999999</c:v>
                </c:pt>
                <c:pt idx="3">
                  <c:v>-19582.310000000001</c:v>
                </c:pt>
                <c:pt idx="4">
                  <c:v>-19582.91</c:v>
                </c:pt>
                <c:pt idx="5">
                  <c:v>-19583.52</c:v>
                </c:pt>
                <c:pt idx="6">
                  <c:v>-19584.13</c:v>
                </c:pt>
                <c:pt idx="7">
                  <c:v>-19584.72</c:v>
                </c:pt>
                <c:pt idx="8">
                  <c:v>-19585.95</c:v>
                </c:pt>
                <c:pt idx="9">
                  <c:v>-19587.18</c:v>
                </c:pt>
                <c:pt idx="10">
                  <c:v>-19588.39</c:v>
                </c:pt>
                <c:pt idx="11">
                  <c:v>-19589.61</c:v>
                </c:pt>
                <c:pt idx="12">
                  <c:v>-19591.43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DD4-4049-AED7-B9917D5B0C6C}"/>
            </c:ext>
          </c:extLst>
        </c:ser>
        <c:ser>
          <c:idx val="22"/>
          <c:order val="22"/>
          <c:tx>
            <c:strRef>
              <c:f>'tm viable'!$O$24</c:f>
              <c:strCache>
                <c:ptCount val="1"/>
                <c:pt idx="0">
                  <c:v>0.8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viable'!$P$24:$CG$24</c:f>
              <c:numCache>
                <c:formatCode>General</c:formatCode>
                <c:ptCount val="70"/>
                <c:pt idx="0">
                  <c:v>-19581.169999999998</c:v>
                </c:pt>
                <c:pt idx="1">
                  <c:v>-19580.990000000002</c:v>
                </c:pt>
                <c:pt idx="2">
                  <c:v>-19581.41</c:v>
                </c:pt>
                <c:pt idx="3">
                  <c:v>-19581.05</c:v>
                </c:pt>
                <c:pt idx="4">
                  <c:v>-19580.86</c:v>
                </c:pt>
                <c:pt idx="5">
                  <c:v>-19581.29</c:v>
                </c:pt>
                <c:pt idx="6">
                  <c:v>-19581.72</c:v>
                </c:pt>
                <c:pt idx="7">
                  <c:v>-19581.96</c:v>
                </c:pt>
                <c:pt idx="8">
                  <c:v>-19582.39</c:v>
                </c:pt>
                <c:pt idx="9">
                  <c:v>-19583.43</c:v>
                </c:pt>
                <c:pt idx="10">
                  <c:v>-19583.86</c:v>
                </c:pt>
                <c:pt idx="11">
                  <c:v>-19584.89</c:v>
                </c:pt>
                <c:pt idx="12">
                  <c:v>-19586.53</c:v>
                </c:pt>
                <c:pt idx="13">
                  <c:v>-19587.57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DD4-4049-AED7-B9917D5B0C6C}"/>
            </c:ext>
          </c:extLst>
        </c:ser>
        <c:ser>
          <c:idx val="23"/>
          <c:order val="23"/>
          <c:tx>
            <c:strRef>
              <c:f>'tm viable'!$O$25</c:f>
              <c:strCache>
                <c:ptCount val="1"/>
                <c:pt idx="0">
                  <c:v>0.81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viable'!$P$25:$CG$25</c:f>
              <c:numCache>
                <c:formatCode>General</c:formatCode>
                <c:ptCount val="70"/>
                <c:pt idx="0">
                  <c:v>-19583.259999999998</c:v>
                </c:pt>
                <c:pt idx="1">
                  <c:v>-19582.71</c:v>
                </c:pt>
                <c:pt idx="2">
                  <c:v>-19582.34</c:v>
                </c:pt>
                <c:pt idx="3">
                  <c:v>-19581.189999999999</c:v>
                </c:pt>
                <c:pt idx="4">
                  <c:v>-19581.439999999999</c:v>
                </c:pt>
                <c:pt idx="5">
                  <c:v>-19580.900000000001</c:v>
                </c:pt>
                <c:pt idx="6">
                  <c:v>-19581.13</c:v>
                </c:pt>
                <c:pt idx="7">
                  <c:v>-19581.38</c:v>
                </c:pt>
                <c:pt idx="8">
                  <c:v>-19580.84</c:v>
                </c:pt>
                <c:pt idx="9">
                  <c:v>-19581.7</c:v>
                </c:pt>
                <c:pt idx="10">
                  <c:v>-19581.93</c:v>
                </c:pt>
                <c:pt idx="11">
                  <c:v>-19582</c:v>
                </c:pt>
                <c:pt idx="12">
                  <c:v>-19582.86</c:v>
                </c:pt>
                <c:pt idx="13">
                  <c:v>-19583.72</c:v>
                </c:pt>
                <c:pt idx="14">
                  <c:v>-19584.57</c:v>
                </c:pt>
                <c:pt idx="15">
                  <c:v>-19865.77</c:v>
                </c:pt>
                <c:pt idx="16">
                  <c:v>-19586.71</c:v>
                </c:pt>
                <c:pt idx="17">
                  <c:v>-19588.18</c:v>
                </c:pt>
                <c:pt idx="18">
                  <c:v>-19589.650000000001</c:v>
                </c:pt>
                <c:pt idx="19">
                  <c:v>-19591.71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ADD4-4049-AED7-B9917D5B0C6C}"/>
            </c:ext>
          </c:extLst>
        </c:ser>
        <c:ser>
          <c:idx val="24"/>
          <c:order val="24"/>
          <c:tx>
            <c:strRef>
              <c:f>'tm viable'!$O$26</c:f>
              <c:strCache>
                <c:ptCount val="1"/>
                <c:pt idx="0">
                  <c:v>0.82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viable'!$P$26:$CG$26</c:f>
              <c:numCache>
                <c:formatCode>General</c:formatCode>
                <c:ptCount val="70"/>
                <c:pt idx="0">
                  <c:v>-19587.18</c:v>
                </c:pt>
                <c:pt idx="1">
                  <c:v>-19585.84</c:v>
                </c:pt>
                <c:pt idx="2">
                  <c:v>-19584.509999999998</c:v>
                </c:pt>
                <c:pt idx="3">
                  <c:v>-19583.97</c:v>
                </c:pt>
                <c:pt idx="4">
                  <c:v>-19583.240000000002</c:v>
                </c:pt>
                <c:pt idx="5">
                  <c:v>-19582.5</c:v>
                </c:pt>
                <c:pt idx="6">
                  <c:v>-19581.96</c:v>
                </c:pt>
                <c:pt idx="7">
                  <c:v>-19581.240000000002</c:v>
                </c:pt>
                <c:pt idx="8">
                  <c:v>-19581.3</c:v>
                </c:pt>
                <c:pt idx="9">
                  <c:v>-19581.18</c:v>
                </c:pt>
                <c:pt idx="10">
                  <c:v>-19581.240000000002</c:v>
                </c:pt>
                <c:pt idx="11">
                  <c:v>-19581.13</c:v>
                </c:pt>
                <c:pt idx="12">
                  <c:v>-19581.18</c:v>
                </c:pt>
                <c:pt idx="13">
                  <c:v>-19581.080000000002</c:v>
                </c:pt>
                <c:pt idx="14">
                  <c:v>-19581.740000000002</c:v>
                </c:pt>
                <c:pt idx="15">
                  <c:v>-19583.03</c:v>
                </c:pt>
                <c:pt idx="16">
                  <c:v>-19582.919999999998</c:v>
                </c:pt>
                <c:pt idx="17">
                  <c:v>-19584.2</c:v>
                </c:pt>
                <c:pt idx="18">
                  <c:v>-19585.490000000002</c:v>
                </c:pt>
                <c:pt idx="19">
                  <c:v>-19585.96</c:v>
                </c:pt>
                <c:pt idx="20">
                  <c:v>-19587.259999999998</c:v>
                </c:pt>
                <c:pt idx="21">
                  <c:v>-19589.16</c:v>
                </c:pt>
                <c:pt idx="22">
                  <c:v>-19590.439999999999</c:v>
                </c:pt>
                <c:pt idx="23">
                  <c:v>-19592.16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DD4-4049-AED7-B9917D5B0C6C}"/>
            </c:ext>
          </c:extLst>
        </c:ser>
        <c:ser>
          <c:idx val="25"/>
          <c:order val="25"/>
          <c:tx>
            <c:strRef>
              <c:f>'tm viable'!$O$27</c:f>
              <c:strCache>
                <c:ptCount val="1"/>
                <c:pt idx="0">
                  <c:v>0.83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viable'!$P$27:$CG$27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-19588.689999999999</c:v>
                </c:pt>
                <c:pt idx="3">
                  <c:v>-19587.77</c:v>
                </c:pt>
                <c:pt idx="4">
                  <c:v>-19587.04</c:v>
                </c:pt>
                <c:pt idx="5">
                  <c:v>-19586.14</c:v>
                </c:pt>
                <c:pt idx="6">
                  <c:v>-19584.62</c:v>
                </c:pt>
                <c:pt idx="7">
                  <c:v>-19583.71</c:v>
                </c:pt>
                <c:pt idx="8">
                  <c:v>-19582.79</c:v>
                </c:pt>
                <c:pt idx="9">
                  <c:v>-19582.68</c:v>
                </c:pt>
                <c:pt idx="10">
                  <c:v>-19581.759999999998</c:v>
                </c:pt>
                <c:pt idx="11">
                  <c:v>-19581.47</c:v>
                </c:pt>
                <c:pt idx="12">
                  <c:v>-19581.36</c:v>
                </c:pt>
                <c:pt idx="13">
                  <c:v>-19581.04</c:v>
                </c:pt>
                <c:pt idx="14">
                  <c:v>-19580.75</c:v>
                </c:pt>
                <c:pt idx="15">
                  <c:v>-19581.25</c:v>
                </c:pt>
                <c:pt idx="16">
                  <c:v>-19580.95</c:v>
                </c:pt>
                <c:pt idx="17">
                  <c:v>-19581.45</c:v>
                </c:pt>
                <c:pt idx="18">
                  <c:v>-19581.759999999998</c:v>
                </c:pt>
                <c:pt idx="19">
                  <c:v>-19582.849999999999</c:v>
                </c:pt>
                <c:pt idx="20">
                  <c:v>-19583.169999999998</c:v>
                </c:pt>
                <c:pt idx="21">
                  <c:v>-19584.27</c:v>
                </c:pt>
                <c:pt idx="22">
                  <c:v>-19585.37</c:v>
                </c:pt>
                <c:pt idx="23">
                  <c:v>-19586.3</c:v>
                </c:pt>
                <c:pt idx="24">
                  <c:v>-19588.009999999998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ADD4-4049-AED7-B9917D5B0C6C}"/>
            </c:ext>
          </c:extLst>
        </c:ser>
        <c:ser>
          <c:idx val="26"/>
          <c:order val="26"/>
          <c:tx>
            <c:strRef>
              <c:f>'tm viable'!$O$28</c:f>
              <c:strCache>
                <c:ptCount val="1"/>
                <c:pt idx="0">
                  <c:v>0.84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viable'!$P$28:$CG$28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-19593.78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-19588.8</c:v>
                </c:pt>
                <c:pt idx="8">
                  <c:v>-19587.09</c:v>
                </c:pt>
                <c:pt idx="9">
                  <c:v>-19586</c:v>
                </c:pt>
                <c:pt idx="10">
                  <c:v>-19584.919999999998</c:v>
                </c:pt>
                <c:pt idx="11">
                  <c:v>-19584.439999999999</c:v>
                </c:pt>
                <c:pt idx="12">
                  <c:v>-19583.34</c:v>
                </c:pt>
                <c:pt idx="13">
                  <c:v>-19582.259999999998</c:v>
                </c:pt>
                <c:pt idx="14">
                  <c:v>-19581.78</c:v>
                </c:pt>
                <c:pt idx="15">
                  <c:v>-19582.09</c:v>
                </c:pt>
                <c:pt idx="16">
                  <c:v>-19581.61</c:v>
                </c:pt>
                <c:pt idx="17">
                  <c:v>-19581.13</c:v>
                </c:pt>
                <c:pt idx="18">
                  <c:v>-19580.650000000001</c:v>
                </c:pt>
                <c:pt idx="19">
                  <c:v>-19580.97</c:v>
                </c:pt>
                <c:pt idx="20">
                  <c:v>-19581.09</c:v>
                </c:pt>
                <c:pt idx="21">
                  <c:v>-19582</c:v>
                </c:pt>
                <c:pt idx="22">
                  <c:v>-19582.13</c:v>
                </c:pt>
                <c:pt idx="23">
                  <c:v>-19582.27</c:v>
                </c:pt>
                <c:pt idx="24">
                  <c:v>-19583.189999999999</c:v>
                </c:pt>
                <c:pt idx="25">
                  <c:v>-19583.93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-19595.34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ADD4-4049-AED7-B9917D5B0C6C}"/>
            </c:ext>
          </c:extLst>
        </c:ser>
        <c:ser>
          <c:idx val="27"/>
          <c:order val="27"/>
          <c:tx>
            <c:strRef>
              <c:f>'tm viable'!$O$29</c:f>
              <c:strCache>
                <c:ptCount val="1"/>
                <c:pt idx="0">
                  <c:v>0.85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viable'!$P$29:$CG$29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-19592.439999999999</c:v>
                </c:pt>
                <c:pt idx="9">
                  <c:v>-19591.169999999998</c:v>
                </c:pt>
                <c:pt idx="10">
                  <c:v>-19589.900000000001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-19585.419999999998</c:v>
                </c:pt>
                <c:pt idx="15">
                  <c:v>-19584.759999999998</c:v>
                </c:pt>
                <c:pt idx="16">
                  <c:v>-19583.48</c:v>
                </c:pt>
                <c:pt idx="17">
                  <c:v>-19582.830000000002</c:v>
                </c:pt>
                <c:pt idx="18">
                  <c:v>-19582.169999999998</c:v>
                </c:pt>
                <c:pt idx="19">
                  <c:v>-19581.509999999998</c:v>
                </c:pt>
                <c:pt idx="20">
                  <c:v>-19581.46</c:v>
                </c:pt>
                <c:pt idx="21">
                  <c:v>-19580.79</c:v>
                </c:pt>
                <c:pt idx="22">
                  <c:v>-19581.54</c:v>
                </c:pt>
                <c:pt idx="23">
                  <c:v>-19580.86</c:v>
                </c:pt>
                <c:pt idx="24">
                  <c:v>-19580.8</c:v>
                </c:pt>
                <c:pt idx="25">
                  <c:v>-19581.37</c:v>
                </c:pt>
                <c:pt idx="26">
                  <c:v>-19582.11</c:v>
                </c:pt>
                <c:pt idx="27">
                  <c:v>-19582.66</c:v>
                </c:pt>
                <c:pt idx="28">
                  <c:v>-19582.61</c:v>
                </c:pt>
                <c:pt idx="29">
                  <c:v>-19584.580000000002</c:v>
                </c:pt>
                <c:pt idx="30">
                  <c:v>-19585.14</c:v>
                </c:pt>
                <c:pt idx="31">
                  <c:v>-19586.310000000001</c:v>
                </c:pt>
                <c:pt idx="32">
                  <c:v>-19588.27</c:v>
                </c:pt>
                <c:pt idx="33">
                  <c:v>-19589.439999999999</c:v>
                </c:pt>
                <c:pt idx="34">
                  <c:v>-19591.39</c:v>
                </c:pt>
                <c:pt idx="35">
                  <c:v>-19593.78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ADD4-4049-AED7-B9917D5B0C6C}"/>
            </c:ext>
          </c:extLst>
        </c:ser>
        <c:ser>
          <c:idx val="28"/>
          <c:order val="28"/>
          <c:tx>
            <c:strRef>
              <c:f>'tm viable'!$O$30</c:f>
              <c:strCache>
                <c:ptCount val="1"/>
                <c:pt idx="0">
                  <c:v>0.86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viable'!$P$30:$CG$30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-19588.650000000001</c:v>
                </c:pt>
                <c:pt idx="16">
                  <c:v>-19587.810000000001</c:v>
                </c:pt>
                <c:pt idx="17">
                  <c:v>-19586.349999999999</c:v>
                </c:pt>
                <c:pt idx="18">
                  <c:v>-19585.509999999998</c:v>
                </c:pt>
                <c:pt idx="19">
                  <c:v>-19584.669999999998</c:v>
                </c:pt>
                <c:pt idx="20">
                  <c:v>-19583.830000000002</c:v>
                </c:pt>
                <c:pt idx="21">
                  <c:v>-19582.98</c:v>
                </c:pt>
                <c:pt idx="22">
                  <c:v>-19582.75</c:v>
                </c:pt>
                <c:pt idx="23">
                  <c:v>-19581.91</c:v>
                </c:pt>
                <c:pt idx="24">
                  <c:v>-19581.68</c:v>
                </c:pt>
                <c:pt idx="25">
                  <c:v>-19581.43</c:v>
                </c:pt>
                <c:pt idx="26">
                  <c:v>-19581.21</c:v>
                </c:pt>
                <c:pt idx="27">
                  <c:v>-19580.98</c:v>
                </c:pt>
                <c:pt idx="28">
                  <c:v>-19580.75</c:v>
                </c:pt>
                <c:pt idx="29">
                  <c:v>-19581.11</c:v>
                </c:pt>
                <c:pt idx="30">
                  <c:v>-19582.29</c:v>
                </c:pt>
                <c:pt idx="31">
                  <c:v>-19582.669999999998</c:v>
                </c:pt>
                <c:pt idx="32">
                  <c:v>-19583.05</c:v>
                </c:pt>
                <c:pt idx="33">
                  <c:v>-19583.43</c:v>
                </c:pt>
                <c:pt idx="34">
                  <c:v>-19585.189999999999</c:v>
                </c:pt>
                <c:pt idx="35">
                  <c:v>-19586.189999999999</c:v>
                </c:pt>
                <c:pt idx="36">
                  <c:v>-19587.79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ADD4-4049-AED7-B9917D5B0C6C}"/>
            </c:ext>
          </c:extLst>
        </c:ser>
        <c:ser>
          <c:idx val="29"/>
          <c:order val="29"/>
          <c:tx>
            <c:strRef>
              <c:f>'tm viable'!$O$31</c:f>
              <c:strCache>
                <c:ptCount val="1"/>
                <c:pt idx="0">
                  <c:v>0.87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viable'!$P$31:$CG$31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-19595.78</c:v>
                </c:pt>
                <c:pt idx="16">
                  <c:v>-19865.77</c:v>
                </c:pt>
                <c:pt idx="17">
                  <c:v>-19865.77</c:v>
                </c:pt>
                <c:pt idx="18">
                  <c:v>-19591.3</c:v>
                </c:pt>
                <c:pt idx="19">
                  <c:v>-19589.66</c:v>
                </c:pt>
                <c:pt idx="20">
                  <c:v>-19588.64</c:v>
                </c:pt>
                <c:pt idx="21">
                  <c:v>-19587.61</c:v>
                </c:pt>
                <c:pt idx="22">
                  <c:v>-19585.8</c:v>
                </c:pt>
                <c:pt idx="23">
                  <c:v>-19584.77</c:v>
                </c:pt>
                <c:pt idx="24">
                  <c:v>-19865.77</c:v>
                </c:pt>
                <c:pt idx="25">
                  <c:v>-19583.330000000002</c:v>
                </c:pt>
                <c:pt idx="26">
                  <c:v>-19582.919999999998</c:v>
                </c:pt>
                <c:pt idx="27">
                  <c:v>-19582.509999999998</c:v>
                </c:pt>
                <c:pt idx="28">
                  <c:v>-19582.080000000002</c:v>
                </c:pt>
                <c:pt idx="29">
                  <c:v>-19581.68</c:v>
                </c:pt>
                <c:pt idx="30">
                  <c:v>-19581.259999999998</c:v>
                </c:pt>
                <c:pt idx="31">
                  <c:v>-19581.46</c:v>
                </c:pt>
                <c:pt idx="32">
                  <c:v>-19581.04</c:v>
                </c:pt>
                <c:pt idx="33">
                  <c:v>-19581.25</c:v>
                </c:pt>
                <c:pt idx="34">
                  <c:v>-19581.45</c:v>
                </c:pt>
                <c:pt idx="35">
                  <c:v>-19582.25</c:v>
                </c:pt>
                <c:pt idx="36">
                  <c:v>-19582.45</c:v>
                </c:pt>
                <c:pt idx="37">
                  <c:v>-19583.25</c:v>
                </c:pt>
                <c:pt idx="38">
                  <c:v>-19584.66</c:v>
                </c:pt>
                <c:pt idx="39">
                  <c:v>-19586.27</c:v>
                </c:pt>
                <c:pt idx="40">
                  <c:v>-19587.68</c:v>
                </c:pt>
                <c:pt idx="41">
                  <c:v>-19591.54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ADD4-4049-AED7-B9917D5B0C6C}"/>
            </c:ext>
          </c:extLst>
        </c:ser>
        <c:ser>
          <c:idx val="30"/>
          <c:order val="30"/>
          <c:tx>
            <c:strRef>
              <c:f>'tm viable'!$O$32</c:f>
              <c:strCache>
                <c:ptCount val="1"/>
                <c:pt idx="0">
                  <c:v>0.88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viable'!$P$32:$CG$32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-19587.080000000002</c:v>
                </c:pt>
                <c:pt idx="27">
                  <c:v>-19585.87</c:v>
                </c:pt>
                <c:pt idx="28">
                  <c:v>-19585.28</c:v>
                </c:pt>
                <c:pt idx="29">
                  <c:v>-19583.89</c:v>
                </c:pt>
                <c:pt idx="30">
                  <c:v>-19583.29</c:v>
                </c:pt>
                <c:pt idx="31">
                  <c:v>-19582.689999999999</c:v>
                </c:pt>
                <c:pt idx="32">
                  <c:v>-19582.09</c:v>
                </c:pt>
                <c:pt idx="33">
                  <c:v>-19581.5</c:v>
                </c:pt>
                <c:pt idx="34">
                  <c:v>-19581.52</c:v>
                </c:pt>
                <c:pt idx="35">
                  <c:v>-19580.75</c:v>
                </c:pt>
                <c:pt idx="36">
                  <c:v>-19580.759999999998</c:v>
                </c:pt>
                <c:pt idx="37">
                  <c:v>-19580.78</c:v>
                </c:pt>
                <c:pt idx="38">
                  <c:v>-19581.400000000001</c:v>
                </c:pt>
                <c:pt idx="39">
                  <c:v>-19581.419999999998</c:v>
                </c:pt>
                <c:pt idx="40">
                  <c:v>-19582.04</c:v>
                </c:pt>
                <c:pt idx="41">
                  <c:v>-19583.27</c:v>
                </c:pt>
                <c:pt idx="42">
                  <c:v>-19583.900000000001</c:v>
                </c:pt>
                <c:pt idx="43">
                  <c:v>-19592.46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ADD4-4049-AED7-B9917D5B0C6C}"/>
            </c:ext>
          </c:extLst>
        </c:ser>
        <c:ser>
          <c:idx val="31"/>
          <c:order val="31"/>
          <c:tx>
            <c:strRef>
              <c:f>'tm viable'!$O$33</c:f>
              <c:strCache>
                <c:ptCount val="1"/>
                <c:pt idx="0">
                  <c:v>0.89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viable'!$P$33:$CG$33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-19592.29</c:v>
                </c:pt>
                <c:pt idx="28">
                  <c:v>-19591.509999999998</c:v>
                </c:pt>
                <c:pt idx="29">
                  <c:v>-19590.11</c:v>
                </c:pt>
                <c:pt idx="30">
                  <c:v>-19588.55</c:v>
                </c:pt>
                <c:pt idx="31">
                  <c:v>-19587.169999999998</c:v>
                </c:pt>
                <c:pt idx="32">
                  <c:v>-19585.599999999999</c:v>
                </c:pt>
                <c:pt idx="33">
                  <c:v>-19584.82</c:v>
                </c:pt>
                <c:pt idx="34">
                  <c:v>-19584.05</c:v>
                </c:pt>
                <c:pt idx="35">
                  <c:v>-19583.080000000002</c:v>
                </c:pt>
                <c:pt idx="36">
                  <c:v>-19582.310000000001</c:v>
                </c:pt>
                <c:pt idx="37">
                  <c:v>-19582.150000000001</c:v>
                </c:pt>
                <c:pt idx="38">
                  <c:v>-19581.98</c:v>
                </c:pt>
                <c:pt idx="39">
                  <c:v>-19581.009999999998</c:v>
                </c:pt>
                <c:pt idx="40">
                  <c:v>-19580.849999999999</c:v>
                </c:pt>
                <c:pt idx="41">
                  <c:v>-19580.68</c:v>
                </c:pt>
                <c:pt idx="42">
                  <c:v>-19581.12</c:v>
                </c:pt>
                <c:pt idx="43">
                  <c:v>-19581.580000000002</c:v>
                </c:pt>
                <c:pt idx="44">
                  <c:v>-19583.849999999999</c:v>
                </c:pt>
                <c:pt idx="45">
                  <c:v>-19595.88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DD4-4049-AED7-B9917D5B0C6C}"/>
            </c:ext>
          </c:extLst>
        </c:ser>
        <c:ser>
          <c:idx val="32"/>
          <c:order val="32"/>
          <c:tx>
            <c:strRef>
              <c:f>'tm viable'!$O$34</c:f>
              <c:strCache>
                <c:ptCount val="1"/>
                <c:pt idx="0">
                  <c:v>0.9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viable'!$P$34:$CG$34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-19587.52</c:v>
                </c:pt>
                <c:pt idx="37">
                  <c:v>-19586.55</c:v>
                </c:pt>
                <c:pt idx="38">
                  <c:v>-19584.810000000001</c:v>
                </c:pt>
                <c:pt idx="39">
                  <c:v>-19584.46</c:v>
                </c:pt>
                <c:pt idx="40">
                  <c:v>-19583.509999999998</c:v>
                </c:pt>
                <c:pt idx="41">
                  <c:v>-19582.36</c:v>
                </c:pt>
                <c:pt idx="42">
                  <c:v>-19582.02</c:v>
                </c:pt>
                <c:pt idx="43">
                  <c:v>-19581.66</c:v>
                </c:pt>
                <c:pt idx="44">
                  <c:v>-19581.14</c:v>
                </c:pt>
                <c:pt idx="45">
                  <c:v>-19580.79</c:v>
                </c:pt>
                <c:pt idx="46">
                  <c:v>-19585.939999999999</c:v>
                </c:pt>
                <c:pt idx="47">
                  <c:v>-19599.45</c:v>
                </c:pt>
                <c:pt idx="48">
                  <c:v>-19620.46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ADD4-4049-AED7-B9917D5B0C6C}"/>
            </c:ext>
          </c:extLst>
        </c:ser>
        <c:ser>
          <c:idx val="33"/>
          <c:order val="33"/>
          <c:tx>
            <c:strRef>
              <c:f>'tm viable'!$O$35</c:f>
              <c:strCache>
                <c:ptCount val="1"/>
                <c:pt idx="0">
                  <c:v>0.91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viable'!$P$35:$CG$35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-19594.04</c:v>
                </c:pt>
                <c:pt idx="38">
                  <c:v>-19592.900000000001</c:v>
                </c:pt>
                <c:pt idx="39">
                  <c:v>-19590.97</c:v>
                </c:pt>
                <c:pt idx="40">
                  <c:v>-19589.03</c:v>
                </c:pt>
                <c:pt idx="41">
                  <c:v>-19588.5</c:v>
                </c:pt>
                <c:pt idx="42">
                  <c:v>-19586.57</c:v>
                </c:pt>
                <c:pt idx="43">
                  <c:v>-19586.05</c:v>
                </c:pt>
                <c:pt idx="44">
                  <c:v>-19584.11</c:v>
                </c:pt>
                <c:pt idx="45">
                  <c:v>-19583.580000000002</c:v>
                </c:pt>
                <c:pt idx="46">
                  <c:v>-19582.259999999998</c:v>
                </c:pt>
                <c:pt idx="47">
                  <c:v>-19582.330000000002</c:v>
                </c:pt>
                <c:pt idx="48">
                  <c:v>-19589.75</c:v>
                </c:pt>
                <c:pt idx="49">
                  <c:v>-19604.900000000001</c:v>
                </c:pt>
                <c:pt idx="50">
                  <c:v>-19627.57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DD4-4049-AED7-B9917D5B0C6C}"/>
            </c:ext>
          </c:extLst>
        </c:ser>
        <c:ser>
          <c:idx val="34"/>
          <c:order val="34"/>
          <c:tx>
            <c:strRef>
              <c:f>'tm viable'!$O$36</c:f>
              <c:strCache>
                <c:ptCount val="1"/>
                <c:pt idx="0">
                  <c:v>0.92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viable'!$P$36:$CG$36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-19595.580000000002</c:v>
                </c:pt>
                <c:pt idx="43">
                  <c:v>-19594.25</c:v>
                </c:pt>
                <c:pt idx="44">
                  <c:v>-19592.759999999998</c:v>
                </c:pt>
                <c:pt idx="45">
                  <c:v>-19590.64</c:v>
                </c:pt>
                <c:pt idx="46">
                  <c:v>-19589.32</c:v>
                </c:pt>
                <c:pt idx="47">
                  <c:v>-19587.810000000001</c:v>
                </c:pt>
                <c:pt idx="48">
                  <c:v>-19586.310000000001</c:v>
                </c:pt>
                <c:pt idx="49">
                  <c:v>-19586.830000000002</c:v>
                </c:pt>
                <c:pt idx="50">
                  <c:v>-19595.09</c:v>
                </c:pt>
                <c:pt idx="51">
                  <c:v>-19612.080000000002</c:v>
                </c:pt>
                <c:pt idx="52">
                  <c:v>-19634.98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ADD4-4049-AED7-B9917D5B0C6C}"/>
            </c:ext>
          </c:extLst>
        </c:ser>
        <c:ser>
          <c:idx val="35"/>
          <c:order val="35"/>
          <c:tx>
            <c:strRef>
              <c:f>'tm viable'!$O$37</c:f>
              <c:strCache>
                <c:ptCount val="1"/>
                <c:pt idx="0">
                  <c:v>0.93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viable'!$P$37:$CG$37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-19592.689999999999</c:v>
                </c:pt>
                <c:pt idx="51">
                  <c:v>-19592.84</c:v>
                </c:pt>
                <c:pt idx="52">
                  <c:v>-19602.919999999998</c:v>
                </c:pt>
                <c:pt idx="53">
                  <c:v>-19619.560000000001</c:v>
                </c:pt>
                <c:pt idx="54">
                  <c:v>-19642.900000000001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ADD4-4049-AED7-B9917D5B0C6C}"/>
            </c:ext>
          </c:extLst>
        </c:ser>
        <c:ser>
          <c:idx val="36"/>
          <c:order val="36"/>
          <c:tx>
            <c:strRef>
              <c:f>'tm viable'!$O$38</c:f>
              <c:strCache>
                <c:ptCount val="1"/>
                <c:pt idx="0">
                  <c:v>0.94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viable'!$P$38:$CG$38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-19602.62</c:v>
                </c:pt>
                <c:pt idx="53">
                  <c:v>-19602.580000000002</c:v>
                </c:pt>
                <c:pt idx="54">
                  <c:v>-19611.7</c:v>
                </c:pt>
                <c:pt idx="55">
                  <c:v>-19629.38</c:v>
                </c:pt>
                <c:pt idx="56">
                  <c:v>-19652.54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ADD4-4049-AED7-B9917D5B0C6C}"/>
            </c:ext>
          </c:extLst>
        </c:ser>
        <c:ser>
          <c:idx val="37"/>
          <c:order val="37"/>
          <c:tx>
            <c:strRef>
              <c:f>'tm viable'!$O$39</c:f>
              <c:strCache>
                <c:ptCount val="1"/>
                <c:pt idx="0">
                  <c:v>0.95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viable'!$P$39:$CG$39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-19615.080000000002</c:v>
                </c:pt>
                <c:pt idx="56">
                  <c:v>-19623.419999999998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ADD4-4049-AED7-B9917D5B0C6C}"/>
            </c:ext>
          </c:extLst>
        </c:ser>
        <c:ser>
          <c:idx val="38"/>
          <c:order val="38"/>
          <c:tx>
            <c:strRef>
              <c:f>'tm viable'!$O$40</c:f>
              <c:strCache>
                <c:ptCount val="1"/>
                <c:pt idx="0">
                  <c:v>0.96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viable'!$P$40:$CG$40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-19631.75</c:v>
                </c:pt>
                <c:pt idx="58">
                  <c:v>-19639.29</c:v>
                </c:pt>
                <c:pt idx="59">
                  <c:v>-19654.57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ADD4-4049-AED7-B9917D5B0C6C}"/>
            </c:ext>
          </c:extLst>
        </c:ser>
        <c:ser>
          <c:idx val="39"/>
          <c:order val="39"/>
          <c:tx>
            <c:strRef>
              <c:f>'tm viable'!$O$41</c:f>
              <c:strCache>
                <c:ptCount val="1"/>
                <c:pt idx="0">
                  <c:v>0.97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viable'!$P$41:$CG$41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-19660.46</c:v>
                </c:pt>
                <c:pt idx="59">
                  <c:v>-19656.830000000002</c:v>
                </c:pt>
                <c:pt idx="60">
                  <c:v>-19660.34</c:v>
                </c:pt>
                <c:pt idx="61">
                  <c:v>-19674.41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ADD4-4049-AED7-B9917D5B0C6C}"/>
            </c:ext>
          </c:extLst>
        </c:ser>
        <c:ser>
          <c:idx val="40"/>
          <c:order val="40"/>
          <c:tx>
            <c:strRef>
              <c:f>'tm viable'!$O$42</c:f>
              <c:strCache>
                <c:ptCount val="1"/>
                <c:pt idx="0">
                  <c:v>0.98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viable'!$P$42:$CG$42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-19693.22</c:v>
                </c:pt>
                <c:pt idx="62">
                  <c:v>-19691.849999999999</c:v>
                </c:pt>
                <c:pt idx="63">
                  <c:v>-19701.89</c:v>
                </c:pt>
                <c:pt idx="64">
                  <c:v>-19723.099999999999</c:v>
                </c:pt>
                <c:pt idx="65">
                  <c:v>-19865.77</c:v>
                </c:pt>
                <c:pt idx="66">
                  <c:v>-19865.77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ADD4-4049-AED7-B9917D5B0C6C}"/>
            </c:ext>
          </c:extLst>
        </c:ser>
        <c:ser>
          <c:idx val="41"/>
          <c:order val="41"/>
          <c:tx>
            <c:strRef>
              <c:f>'tm viable'!$O$43</c:f>
              <c:strCache>
                <c:ptCount val="1"/>
                <c:pt idx="0">
                  <c:v>0.99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viable'!$P$43:$CG$43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-19734.04</c:v>
                </c:pt>
                <c:pt idx="65">
                  <c:v>-19740.849999999999</c:v>
                </c:pt>
                <c:pt idx="66">
                  <c:v>-19764.330000000002</c:v>
                </c:pt>
                <c:pt idx="67">
                  <c:v>-19865.77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ADD4-4049-AED7-B9917D5B0C6C}"/>
            </c:ext>
          </c:extLst>
        </c:ser>
        <c:ser>
          <c:idx val="42"/>
          <c:order val="42"/>
          <c:tx>
            <c:strRef>
              <c:f>'tm viable'!$O$44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/>
            <a:effectLst/>
            <a:sp3d/>
          </c:spPr>
          <c:cat>
            <c:numRef>
              <c:f>'tm viable'!$P$1:$CG$1</c:f>
              <c:numCache>
                <c:formatCode>General</c:formatCode>
                <c:ptCount val="7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</c:numCache>
            </c:numRef>
          </c:cat>
          <c:val>
            <c:numRef>
              <c:f>'tm viable'!$P$44:$CG$44</c:f>
              <c:numCache>
                <c:formatCode>General</c:formatCode>
                <c:ptCount val="70"/>
                <c:pt idx="0">
                  <c:v>-19865.77</c:v>
                </c:pt>
                <c:pt idx="1">
                  <c:v>-19865.77</c:v>
                </c:pt>
                <c:pt idx="2">
                  <c:v>-19865.77</c:v>
                </c:pt>
                <c:pt idx="3">
                  <c:v>-19865.77</c:v>
                </c:pt>
                <c:pt idx="4">
                  <c:v>-19865.77</c:v>
                </c:pt>
                <c:pt idx="5">
                  <c:v>-19865.77</c:v>
                </c:pt>
                <c:pt idx="6">
                  <c:v>-19865.77</c:v>
                </c:pt>
                <c:pt idx="7">
                  <c:v>-19865.77</c:v>
                </c:pt>
                <c:pt idx="8">
                  <c:v>-19865.77</c:v>
                </c:pt>
                <c:pt idx="9">
                  <c:v>-19865.77</c:v>
                </c:pt>
                <c:pt idx="10">
                  <c:v>-19865.77</c:v>
                </c:pt>
                <c:pt idx="11">
                  <c:v>-19865.77</c:v>
                </c:pt>
                <c:pt idx="12">
                  <c:v>-19865.77</c:v>
                </c:pt>
                <c:pt idx="13">
                  <c:v>-19865.77</c:v>
                </c:pt>
                <c:pt idx="14">
                  <c:v>-19865.77</c:v>
                </c:pt>
                <c:pt idx="15">
                  <c:v>-19865.77</c:v>
                </c:pt>
                <c:pt idx="16">
                  <c:v>-19865.77</c:v>
                </c:pt>
                <c:pt idx="17">
                  <c:v>-19865.77</c:v>
                </c:pt>
                <c:pt idx="18">
                  <c:v>-19865.77</c:v>
                </c:pt>
                <c:pt idx="19">
                  <c:v>-19865.77</c:v>
                </c:pt>
                <c:pt idx="20">
                  <c:v>-19865.77</c:v>
                </c:pt>
                <c:pt idx="21">
                  <c:v>-19865.77</c:v>
                </c:pt>
                <c:pt idx="22">
                  <c:v>-19865.77</c:v>
                </c:pt>
                <c:pt idx="23">
                  <c:v>-19865.77</c:v>
                </c:pt>
                <c:pt idx="24">
                  <c:v>-19865.77</c:v>
                </c:pt>
                <c:pt idx="25">
                  <c:v>-19865.77</c:v>
                </c:pt>
                <c:pt idx="26">
                  <c:v>-19865.77</c:v>
                </c:pt>
                <c:pt idx="27">
                  <c:v>-19865.77</c:v>
                </c:pt>
                <c:pt idx="28">
                  <c:v>-19865.77</c:v>
                </c:pt>
                <c:pt idx="29">
                  <c:v>-19865.77</c:v>
                </c:pt>
                <c:pt idx="30">
                  <c:v>-19865.77</c:v>
                </c:pt>
                <c:pt idx="31">
                  <c:v>-19865.77</c:v>
                </c:pt>
                <c:pt idx="32">
                  <c:v>-19865.77</c:v>
                </c:pt>
                <c:pt idx="33">
                  <c:v>-19865.77</c:v>
                </c:pt>
                <c:pt idx="34">
                  <c:v>-19865.77</c:v>
                </c:pt>
                <c:pt idx="35">
                  <c:v>-19865.77</c:v>
                </c:pt>
                <c:pt idx="36">
                  <c:v>-19865.77</c:v>
                </c:pt>
                <c:pt idx="37">
                  <c:v>-19865.77</c:v>
                </c:pt>
                <c:pt idx="38">
                  <c:v>-19865.77</c:v>
                </c:pt>
                <c:pt idx="39">
                  <c:v>-19865.77</c:v>
                </c:pt>
                <c:pt idx="40">
                  <c:v>-19865.77</c:v>
                </c:pt>
                <c:pt idx="41">
                  <c:v>-19865.77</c:v>
                </c:pt>
                <c:pt idx="42">
                  <c:v>-19865.77</c:v>
                </c:pt>
                <c:pt idx="43">
                  <c:v>-19865.77</c:v>
                </c:pt>
                <c:pt idx="44">
                  <c:v>-19865.77</c:v>
                </c:pt>
                <c:pt idx="45">
                  <c:v>-19865.77</c:v>
                </c:pt>
                <c:pt idx="46">
                  <c:v>-19865.77</c:v>
                </c:pt>
                <c:pt idx="47">
                  <c:v>-19865.77</c:v>
                </c:pt>
                <c:pt idx="48">
                  <c:v>-19865.77</c:v>
                </c:pt>
                <c:pt idx="49">
                  <c:v>-19865.77</c:v>
                </c:pt>
                <c:pt idx="50">
                  <c:v>-19865.77</c:v>
                </c:pt>
                <c:pt idx="51">
                  <c:v>-19865.77</c:v>
                </c:pt>
                <c:pt idx="52">
                  <c:v>-19865.77</c:v>
                </c:pt>
                <c:pt idx="53">
                  <c:v>-19865.77</c:v>
                </c:pt>
                <c:pt idx="54">
                  <c:v>-19865.77</c:v>
                </c:pt>
                <c:pt idx="55">
                  <c:v>-19865.77</c:v>
                </c:pt>
                <c:pt idx="56">
                  <c:v>-19865.77</c:v>
                </c:pt>
                <c:pt idx="57">
                  <c:v>-19865.77</c:v>
                </c:pt>
                <c:pt idx="58">
                  <c:v>-19865.77</c:v>
                </c:pt>
                <c:pt idx="59">
                  <c:v>-19865.77</c:v>
                </c:pt>
                <c:pt idx="60">
                  <c:v>-19865.77</c:v>
                </c:pt>
                <c:pt idx="61">
                  <c:v>-19865.77</c:v>
                </c:pt>
                <c:pt idx="62">
                  <c:v>-19865.77</c:v>
                </c:pt>
                <c:pt idx="63">
                  <c:v>-19865.77</c:v>
                </c:pt>
                <c:pt idx="64">
                  <c:v>-19865.77</c:v>
                </c:pt>
                <c:pt idx="65">
                  <c:v>-19865.77</c:v>
                </c:pt>
                <c:pt idx="66">
                  <c:v>-19865.77</c:v>
                </c:pt>
                <c:pt idx="67">
                  <c:v>-19786.41</c:v>
                </c:pt>
                <c:pt idx="68">
                  <c:v>-19865.77</c:v>
                </c:pt>
                <c:pt idx="69">
                  <c:v>-19865.77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ADD4-4049-AED7-B9917D5B0C6C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rgbClr val="7030A0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rgbClr val="FF0000"/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2113043887"/>
        <c:axId val="2113042447"/>
        <c:axId val="1311848751"/>
      </c:surface3DChart>
      <c:catAx>
        <c:axId val="21130438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42447"/>
        <c:crosses val="autoZero"/>
        <c:auto val="1"/>
        <c:lblAlgn val="ctr"/>
        <c:lblOffset val="100"/>
        <c:noMultiLvlLbl val="0"/>
      </c:catAx>
      <c:valAx>
        <c:axId val="2113042447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43887"/>
        <c:crosses val="autoZero"/>
        <c:crossBetween val="midCat"/>
      </c:valAx>
      <c:serAx>
        <c:axId val="1311848751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42447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238125</xdr:colOff>
      <xdr:row>4</xdr:row>
      <xdr:rowOff>14287</xdr:rowOff>
    </xdr:from>
    <xdr:to>
      <xdr:col>22</xdr:col>
      <xdr:colOff>542925</xdr:colOff>
      <xdr:row>18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1E06F-4DB6-8D0B-4982-FC66111E0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219075</xdr:colOff>
      <xdr:row>5</xdr:row>
      <xdr:rowOff>57150</xdr:rowOff>
    </xdr:from>
    <xdr:to>
      <xdr:col>31</xdr:col>
      <xdr:colOff>390525</xdr:colOff>
      <xdr:row>28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C20B23-14C1-A51D-FC63-D940203FD4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395287</xdr:colOff>
      <xdr:row>8</xdr:row>
      <xdr:rowOff>176211</xdr:rowOff>
    </xdr:from>
    <xdr:to>
      <xdr:col>22</xdr:col>
      <xdr:colOff>90487</xdr:colOff>
      <xdr:row>34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EACB51-1ECF-CB8A-6F73-BAB48EA16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300037</xdr:colOff>
      <xdr:row>0</xdr:row>
      <xdr:rowOff>95250</xdr:rowOff>
    </xdr:from>
    <xdr:to>
      <xdr:col>24</xdr:col>
      <xdr:colOff>104775</xdr:colOff>
      <xdr:row>38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21565A-0CEA-2A2E-C137-F23E32257E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109537</xdr:colOff>
      <xdr:row>8</xdr:row>
      <xdr:rowOff>185737</xdr:rowOff>
    </xdr:from>
    <xdr:to>
      <xdr:col>22</xdr:col>
      <xdr:colOff>223837</xdr:colOff>
      <xdr:row>28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9D75BC-27BA-BCBD-CE34-D27791F2F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400050</xdr:colOff>
      <xdr:row>6</xdr:row>
      <xdr:rowOff>19050</xdr:rowOff>
    </xdr:from>
    <xdr:to>
      <xdr:col>25</xdr:col>
      <xdr:colOff>209550</xdr:colOff>
      <xdr:row>35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FB9836-2571-7A52-9802-ACB0ADDA5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202"/>
  <sheetViews>
    <sheetView zoomScale="115" zoomScaleNormal="115" workbookViewId="0">
      <selection activeCell="T19" sqref="T19"/>
    </sheetView>
  </sheetViews>
  <sheetFormatPr defaultRowHeight="15" x14ac:dyDescent="0.25"/>
  <cols>
    <col min="3" max="3" width="10.140625" bestFit="1" customWidth="1"/>
    <col min="17" max="17" width="10" bestFit="1" customWidth="1"/>
    <col min="18" max="18" width="8.85546875" bestFit="1" customWidth="1"/>
    <col min="19" max="23" width="9.7109375" bestFit="1" customWidth="1"/>
    <col min="24" max="24" width="8.28515625" bestFit="1" customWidth="1"/>
    <col min="25" max="25" width="8.5703125" bestFit="1" customWidth="1"/>
    <col min="26" max="27" width="8.7109375" bestFit="1" customWidth="1"/>
    <col min="28" max="28" width="9.7109375" bestFit="1" customWidth="1"/>
  </cols>
  <sheetData>
    <row r="1" spans="1:28" x14ac:dyDescent="0.25">
      <c r="A1" t="s">
        <v>0</v>
      </c>
      <c r="B1" t="s">
        <v>1</v>
      </c>
      <c r="C1" t="s">
        <v>10234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10217</v>
      </c>
      <c r="O1" t="s">
        <v>10218</v>
      </c>
      <c r="Q1" s="4" t="s">
        <v>10219</v>
      </c>
      <c r="R1" s="4"/>
      <c r="S1" s="1" t="s">
        <v>12</v>
      </c>
      <c r="T1" s="1" t="s">
        <v>14</v>
      </c>
      <c r="U1" s="1" t="s">
        <v>115</v>
      </c>
      <c r="V1" s="1" t="s">
        <v>117</v>
      </c>
      <c r="W1" s="1" t="s">
        <v>10220</v>
      </c>
    </row>
    <row r="2" spans="1:28" x14ac:dyDescent="0.25">
      <c r="A2" t="s">
        <v>12</v>
      </c>
      <c r="B2" t="s">
        <v>13</v>
      </c>
      <c r="C2">
        <f>VALUE(_xlfn.TEXTAFTER(B2,"-"))</f>
        <v>0</v>
      </c>
      <c r="D2">
        <v>37261.089999999997</v>
      </c>
      <c r="E2">
        <v>0</v>
      </c>
      <c r="F2">
        <v>0</v>
      </c>
      <c r="G2">
        <v>5000</v>
      </c>
      <c r="H2">
        <v>37431.29</v>
      </c>
      <c r="I2">
        <v>30</v>
      </c>
      <c r="J2">
        <v>37.79</v>
      </c>
      <c r="K2">
        <v>-10440.370000000001</v>
      </c>
      <c r="L2">
        <v>-13288.75</v>
      </c>
      <c r="M2">
        <v>-23729.119999999999</v>
      </c>
      <c r="N2">
        <f t="shared" ref="N2:N65" si="0">COUNTIFS($I:$I,"&lt;"&amp;I2,$J:$J,"&lt;"&amp;J2)</f>
        <v>0</v>
      </c>
      <c r="O2">
        <f t="shared" ref="O2:O65" si="1">COUNTIFS(K:K,"&gt;"&amp;K2,L:L,"&gt;"&amp;L2)</f>
        <v>0</v>
      </c>
      <c r="Q2" s="4" t="s">
        <v>10221</v>
      </c>
      <c r="R2" s="4"/>
      <c r="S2" s="1">
        <f>COUNTIF($A:$A,"="&amp;S$1)</f>
        <v>1</v>
      </c>
      <c r="T2" s="1">
        <f>COUNTIF($A:$A,"="&amp;T$1)</f>
        <v>100</v>
      </c>
      <c r="U2" s="1">
        <f>COUNTIF($A:$A,"="&amp;U$1)</f>
        <v>100</v>
      </c>
      <c r="V2" s="1">
        <f>COUNTIF($A:$A,"="&amp;V$1)</f>
        <v>10000</v>
      </c>
      <c r="W2" s="1">
        <f>SUM(S2:V2)</f>
        <v>10201</v>
      </c>
    </row>
    <row r="3" spans="1:28" x14ac:dyDescent="0.25">
      <c r="A3" t="s">
        <v>14</v>
      </c>
      <c r="B3" t="s">
        <v>15</v>
      </c>
      <c r="C3">
        <f t="shared" ref="C3:C66" si="2">VALUE(_xlfn.TEXTAFTER(B3,"-"))</f>
        <v>0.01</v>
      </c>
      <c r="D3">
        <v>36888.480000000003</v>
      </c>
      <c r="E3">
        <v>0</v>
      </c>
      <c r="F3">
        <v>77.08</v>
      </c>
      <c r="G3">
        <v>5000</v>
      </c>
      <c r="H3">
        <v>37431.29</v>
      </c>
      <c r="I3">
        <v>29.87</v>
      </c>
      <c r="J3">
        <v>38.03</v>
      </c>
      <c r="K3">
        <v>-10411.68</v>
      </c>
      <c r="L3">
        <v>-13428.1</v>
      </c>
      <c r="M3">
        <v>-23839.78</v>
      </c>
      <c r="N3">
        <f t="shared" si="0"/>
        <v>35</v>
      </c>
      <c r="O3">
        <f t="shared" si="1"/>
        <v>41</v>
      </c>
      <c r="Q3" s="7" t="s">
        <v>10222</v>
      </c>
      <c r="R3" s="1" t="s">
        <v>10223</v>
      </c>
      <c r="S3" s="1">
        <f>COUNTIFS($M:$M,"="&amp;$W$9,$A:$A,"="&amp;S$1)</f>
        <v>0</v>
      </c>
      <c r="T3" s="1">
        <f>COUNTIFS($M:$M,"="&amp;$W$9,$A:$A,"="&amp;T$1)</f>
        <v>0</v>
      </c>
      <c r="U3" s="1">
        <f>COUNTIFS($M:$M,"="&amp;$W$9,$A:$A,"="&amp;U$1)</f>
        <v>0</v>
      </c>
      <c r="V3" s="1">
        <f>COUNTIFS($M:$M,"="&amp;$W$9,$A:$A,"="&amp;V$1)</f>
        <v>1</v>
      </c>
      <c r="W3" s="1">
        <f>SUM(S3:V3)</f>
        <v>1</v>
      </c>
    </row>
    <row r="4" spans="1:28" x14ac:dyDescent="0.25">
      <c r="A4" t="s">
        <v>14</v>
      </c>
      <c r="B4" t="s">
        <v>16</v>
      </c>
      <c r="C4">
        <f t="shared" si="2"/>
        <v>0.02</v>
      </c>
      <c r="D4">
        <v>36515.870000000003</v>
      </c>
      <c r="E4">
        <v>0</v>
      </c>
      <c r="F4">
        <v>154.16</v>
      </c>
      <c r="G4">
        <v>4999.99</v>
      </c>
      <c r="H4">
        <v>37431.300000000003</v>
      </c>
      <c r="I4">
        <v>29.74</v>
      </c>
      <c r="J4">
        <v>38.26</v>
      </c>
      <c r="K4">
        <v>-10382.99</v>
      </c>
      <c r="L4">
        <v>-13568.26</v>
      </c>
      <c r="M4">
        <v>-23951.25</v>
      </c>
      <c r="N4">
        <f t="shared" si="0"/>
        <v>100</v>
      </c>
      <c r="O4">
        <f t="shared" si="1"/>
        <v>77</v>
      </c>
      <c r="Q4" s="7"/>
      <c r="R4" s="2" t="s">
        <v>10224</v>
      </c>
      <c r="S4" s="2">
        <f>100*S3/COUNTIF($A:$A,"="&amp;S$1)</f>
        <v>0</v>
      </c>
      <c r="T4" s="2">
        <f>100*T3/COUNTIF($A:$A,"="&amp;T$1)</f>
        <v>0</v>
      </c>
      <c r="U4" s="2">
        <f>100*U3/COUNTIF($A:$A,"="&amp;U$1)</f>
        <v>0</v>
      </c>
      <c r="V4" s="2">
        <f>100*V3/COUNTIF($A:$A,"="&amp;V$1)</f>
        <v>0.01</v>
      </c>
      <c r="W4" s="2">
        <f>ROUND(100*W3/$W$2,2)</f>
        <v>0.01</v>
      </c>
    </row>
    <row r="5" spans="1:28" x14ac:dyDescent="0.25">
      <c r="A5" t="s">
        <v>14</v>
      </c>
      <c r="B5" t="s">
        <v>17</v>
      </c>
      <c r="C5">
        <f t="shared" si="2"/>
        <v>0.03</v>
      </c>
      <c r="D5">
        <v>36143.26</v>
      </c>
      <c r="E5">
        <v>0</v>
      </c>
      <c r="F5">
        <v>231.25</v>
      </c>
      <c r="G5">
        <v>5000.01</v>
      </c>
      <c r="H5">
        <v>37431.279999999999</v>
      </c>
      <c r="I5">
        <v>29.61</v>
      </c>
      <c r="J5">
        <v>38.49</v>
      </c>
      <c r="K5">
        <v>-10354.32</v>
      </c>
      <c r="L5">
        <v>-13708.38</v>
      </c>
      <c r="M5">
        <v>-24062.7</v>
      </c>
      <c r="N5">
        <f t="shared" si="0"/>
        <v>185</v>
      </c>
      <c r="O5">
        <f t="shared" si="1"/>
        <v>117</v>
      </c>
      <c r="Q5" s="7" t="s">
        <v>10225</v>
      </c>
      <c r="R5" s="1" t="s">
        <v>10223</v>
      </c>
      <c r="S5" s="1">
        <f>COUNTIFS($N:$N,"=0",$A:$A,"="&amp;S$1)</f>
        <v>1</v>
      </c>
      <c r="T5" s="1">
        <f>COUNTIFS($N:$N,"=0",$A:$A,"="&amp;T$1)</f>
        <v>0</v>
      </c>
      <c r="U5" s="1">
        <f>COUNTIFS($N:$N,"=0",$A:$A,"="&amp;U$1)</f>
        <v>100</v>
      </c>
      <c r="V5" s="1">
        <f>COUNTIFS($N:$N,"=0",$A:$A,"="&amp;V$1)</f>
        <v>2158</v>
      </c>
      <c r="W5" s="1">
        <f>COUNTIFS($N:$N,"=0")</f>
        <v>2259</v>
      </c>
    </row>
    <row r="6" spans="1:28" x14ac:dyDescent="0.25">
      <c r="A6" t="s">
        <v>14</v>
      </c>
      <c r="B6" t="s">
        <v>18</v>
      </c>
      <c r="C6">
        <f t="shared" si="2"/>
        <v>0.04</v>
      </c>
      <c r="D6">
        <v>35770.65</v>
      </c>
      <c r="E6">
        <v>0</v>
      </c>
      <c r="F6">
        <v>308.33</v>
      </c>
      <c r="G6">
        <v>5000.01</v>
      </c>
      <c r="H6">
        <v>37431.279999999999</v>
      </c>
      <c r="I6">
        <v>29.48</v>
      </c>
      <c r="J6">
        <v>38.72</v>
      </c>
      <c r="K6">
        <v>-10325.629999999999</v>
      </c>
      <c r="L6">
        <v>-13848.53</v>
      </c>
      <c r="M6">
        <v>-24174.16</v>
      </c>
      <c r="N6">
        <f t="shared" si="0"/>
        <v>282</v>
      </c>
      <c r="O6">
        <f t="shared" si="1"/>
        <v>163</v>
      </c>
      <c r="Q6" s="7"/>
      <c r="R6" s="2" t="s">
        <v>10224</v>
      </c>
      <c r="S6" s="2">
        <f>100*S5/COUNTIF($A:$A,"="&amp;S$1)</f>
        <v>100</v>
      </c>
      <c r="T6" s="2">
        <f>100*T5/COUNTIF($A:$A,"="&amp;T$1)</f>
        <v>0</v>
      </c>
      <c r="U6" s="2">
        <f>100*U5/COUNTIF($A:$A,"="&amp;U$1)</f>
        <v>100</v>
      </c>
      <c r="V6" s="2">
        <f>100*V5/COUNTIF($A:$A,"="&amp;V$1)</f>
        <v>21.58</v>
      </c>
      <c r="W6" s="2">
        <f>ROUND(100*W5/$W$2,2)</f>
        <v>22.14</v>
      </c>
    </row>
    <row r="7" spans="1:28" x14ac:dyDescent="0.25">
      <c r="A7" t="s">
        <v>14</v>
      </c>
      <c r="B7" t="s">
        <v>19</v>
      </c>
      <c r="C7">
        <f t="shared" si="2"/>
        <v>0.05</v>
      </c>
      <c r="D7">
        <v>35398.04</v>
      </c>
      <c r="E7">
        <v>0</v>
      </c>
      <c r="F7">
        <v>385.41</v>
      </c>
      <c r="G7">
        <v>5000</v>
      </c>
      <c r="H7">
        <v>37431.29</v>
      </c>
      <c r="I7">
        <v>29.34</v>
      </c>
      <c r="J7">
        <v>38.93</v>
      </c>
      <c r="K7">
        <v>-10296.94</v>
      </c>
      <c r="L7">
        <v>-13987.89</v>
      </c>
      <c r="M7">
        <v>-24284.83</v>
      </c>
      <c r="N7">
        <f t="shared" si="0"/>
        <v>384</v>
      </c>
      <c r="O7">
        <f t="shared" si="1"/>
        <v>215</v>
      </c>
      <c r="Q7" s="7" t="s">
        <v>10226</v>
      </c>
      <c r="R7" s="1" t="s">
        <v>10223</v>
      </c>
      <c r="S7" s="1">
        <f>COUNTIFS($O:$O,"=0",$A:$A,"="&amp;S$1)</f>
        <v>1</v>
      </c>
      <c r="T7" s="1">
        <f>COUNTIFS($O:$O,"=0",$A:$A,"="&amp;T$1)</f>
        <v>0</v>
      </c>
      <c r="U7" s="1">
        <f>COUNTIFS($O:$O,"=0",$A:$A,"="&amp;U$1)</f>
        <v>83</v>
      </c>
      <c r="V7" s="1">
        <f>COUNTIFS($O:$O,"=0",$A:$A,"="&amp;V$1)</f>
        <v>333</v>
      </c>
      <c r="W7" s="1">
        <f>COUNTIFS($O:$O,"=0")</f>
        <v>417</v>
      </c>
    </row>
    <row r="8" spans="1:28" x14ac:dyDescent="0.25">
      <c r="A8" t="s">
        <v>14</v>
      </c>
      <c r="B8" t="s">
        <v>20</v>
      </c>
      <c r="C8">
        <f t="shared" si="2"/>
        <v>0.06</v>
      </c>
      <c r="D8">
        <v>35025.42</v>
      </c>
      <c r="E8">
        <v>0</v>
      </c>
      <c r="F8">
        <v>462.49</v>
      </c>
      <c r="G8">
        <v>4999.99</v>
      </c>
      <c r="H8">
        <v>37431.300000000003</v>
      </c>
      <c r="I8">
        <v>29.21</v>
      </c>
      <c r="J8">
        <v>39.15</v>
      </c>
      <c r="K8">
        <v>-10278.01</v>
      </c>
      <c r="L8">
        <v>-14128.04</v>
      </c>
      <c r="M8">
        <v>-24406.05</v>
      </c>
      <c r="N8">
        <f t="shared" si="0"/>
        <v>505</v>
      </c>
      <c r="O8">
        <f t="shared" si="1"/>
        <v>270</v>
      </c>
      <c r="Q8" s="7"/>
      <c r="R8" s="2" t="s">
        <v>10224</v>
      </c>
      <c r="S8" s="2">
        <f>100*S7/COUNTIF($A:$A,"="&amp;S$1)</f>
        <v>100</v>
      </c>
      <c r="T8" s="2">
        <f>100*T7/COUNTIF($A:$A,"="&amp;T$1)</f>
        <v>0</v>
      </c>
      <c r="U8" s="2">
        <f>100*U7/COUNTIF($A:$A,"="&amp;U$1)</f>
        <v>83</v>
      </c>
      <c r="V8" s="2">
        <f>100*V7/COUNTIF($A:$A,"="&amp;V$1)</f>
        <v>3.33</v>
      </c>
      <c r="W8" s="2">
        <f>ROUND(100*W7/$W$2,2)</f>
        <v>4.09</v>
      </c>
    </row>
    <row r="9" spans="1:28" x14ac:dyDescent="0.25">
      <c r="A9" t="s">
        <v>14</v>
      </c>
      <c r="B9" t="s">
        <v>21</v>
      </c>
      <c r="C9">
        <f t="shared" si="2"/>
        <v>7.0000000000000007E-2</v>
      </c>
      <c r="D9">
        <v>34652.81</v>
      </c>
      <c r="E9">
        <v>0</v>
      </c>
      <c r="F9">
        <v>539.58000000000004</v>
      </c>
      <c r="G9">
        <v>5000.01</v>
      </c>
      <c r="H9">
        <v>37431.279999999999</v>
      </c>
      <c r="I9">
        <v>29.08</v>
      </c>
      <c r="J9">
        <v>39.36</v>
      </c>
      <c r="K9">
        <v>-10270.700000000001</v>
      </c>
      <c r="L9">
        <v>-14268.17</v>
      </c>
      <c r="M9">
        <v>-24538.87</v>
      </c>
      <c r="N9">
        <f t="shared" si="0"/>
        <v>649</v>
      </c>
      <c r="O9">
        <f t="shared" si="1"/>
        <v>334</v>
      </c>
      <c r="Q9" s="4" t="s">
        <v>10227</v>
      </c>
      <c r="R9" s="4"/>
      <c r="S9" s="1">
        <f>_xlfn.MAXIFS($M:$M,$A:$A,"="&amp;S$1)</f>
        <v>-23729.119999999999</v>
      </c>
      <c r="T9" s="1">
        <f>_xlfn.MAXIFS($M:$M,$A:$A,"="&amp;T$1)</f>
        <v>-23839.78</v>
      </c>
      <c r="U9" s="1">
        <f>_xlfn.MAXIFS($M:$M,$A:$A,"="&amp;U$1)</f>
        <v>-19581.09</v>
      </c>
      <c r="V9" s="1">
        <f>_xlfn.MAXIFS($M:$M,$A:$A,"="&amp;V$1)</f>
        <v>-19580.650000000001</v>
      </c>
      <c r="W9" s="1">
        <f>MAX(M:M)</f>
        <v>-19580.650000000001</v>
      </c>
    </row>
    <row r="10" spans="1:28" x14ac:dyDescent="0.25">
      <c r="A10" t="s">
        <v>14</v>
      </c>
      <c r="B10" t="s">
        <v>22</v>
      </c>
      <c r="C10">
        <f t="shared" si="2"/>
        <v>0.08</v>
      </c>
      <c r="D10">
        <v>34280.199999999997</v>
      </c>
      <c r="E10">
        <v>0</v>
      </c>
      <c r="F10">
        <v>616.66</v>
      </c>
      <c r="G10">
        <v>5000.01</v>
      </c>
      <c r="H10">
        <v>37431.279999999999</v>
      </c>
      <c r="I10">
        <v>28.95</v>
      </c>
      <c r="J10">
        <v>39.56</v>
      </c>
      <c r="K10">
        <v>-10275.58</v>
      </c>
      <c r="L10">
        <v>-14407.52</v>
      </c>
      <c r="M10">
        <v>-24683.1</v>
      </c>
      <c r="N10">
        <f t="shared" si="0"/>
        <v>807</v>
      </c>
      <c r="O10">
        <f t="shared" si="1"/>
        <v>401</v>
      </c>
      <c r="Q10" s="4" t="s">
        <v>10228</v>
      </c>
      <c r="R10" s="4"/>
      <c r="S10" s="1">
        <f>ROUND(100*(S9-$W$9)/$W$9,2)</f>
        <v>21.19</v>
      </c>
      <c r="T10" s="1">
        <f t="shared" ref="T10:V10" si="3">ROUND(100*(T9-$W$9)/$W$9,2)</f>
        <v>21.75</v>
      </c>
      <c r="U10" s="1">
        <f t="shared" si="3"/>
        <v>0</v>
      </c>
      <c r="V10" s="1">
        <f t="shared" si="3"/>
        <v>0</v>
      </c>
      <c r="W10" s="1" t="s">
        <v>10229</v>
      </c>
    </row>
    <row r="11" spans="1:28" x14ac:dyDescent="0.25">
      <c r="A11" t="s">
        <v>14</v>
      </c>
      <c r="B11" t="s">
        <v>23</v>
      </c>
      <c r="C11">
        <f t="shared" si="2"/>
        <v>0.09</v>
      </c>
      <c r="D11">
        <v>33907.589999999997</v>
      </c>
      <c r="E11">
        <v>0</v>
      </c>
      <c r="F11">
        <v>693.74</v>
      </c>
      <c r="G11">
        <v>5000</v>
      </c>
      <c r="H11">
        <v>37431.29</v>
      </c>
      <c r="I11">
        <v>28.82</v>
      </c>
      <c r="J11">
        <v>39.76</v>
      </c>
      <c r="K11">
        <v>-10290.219999999999</v>
      </c>
      <c r="L11">
        <v>-14547.68</v>
      </c>
      <c r="M11">
        <v>-24837.9</v>
      </c>
      <c r="N11">
        <f t="shared" si="0"/>
        <v>962</v>
      </c>
      <c r="O11">
        <f t="shared" si="1"/>
        <v>487</v>
      </c>
      <c r="Q11" s="4" t="s">
        <v>10230</v>
      </c>
      <c r="R11" s="4"/>
      <c r="S11" s="1">
        <f>_xlfn.MAXIFS($K:$K,$A:$A,"="&amp;S$1)</f>
        <v>-10440.370000000001</v>
      </c>
      <c r="T11" s="1">
        <f>_xlfn.MAXIFS($K:$K,$A:$A,"="&amp;T$1)</f>
        <v>-10270.700000000001</v>
      </c>
      <c r="U11" s="1">
        <f>_xlfn.MAXIFS($K:$K,$A:$A,"="&amp;U$1)</f>
        <v>-3550.11</v>
      </c>
      <c r="V11" s="1">
        <f>_xlfn.MAXIFS($K:$K,$A:$A,"="&amp;V$1)</f>
        <v>-556.32000000000005</v>
      </c>
      <c r="W11" s="1">
        <f>MAX(K:K)</f>
        <v>-556.32000000000005</v>
      </c>
    </row>
    <row r="12" spans="1:28" x14ac:dyDescent="0.25">
      <c r="A12" t="s">
        <v>14</v>
      </c>
      <c r="B12" t="s">
        <v>24</v>
      </c>
      <c r="C12">
        <f t="shared" si="2"/>
        <v>0.1</v>
      </c>
      <c r="D12">
        <v>33534.980000000003</v>
      </c>
      <c r="E12">
        <v>0</v>
      </c>
      <c r="F12">
        <v>770.82</v>
      </c>
      <c r="G12">
        <v>4999.99</v>
      </c>
      <c r="H12">
        <v>37431.29</v>
      </c>
      <c r="I12">
        <v>28.69</v>
      </c>
      <c r="J12">
        <v>39.96</v>
      </c>
      <c r="K12">
        <v>-10314.02</v>
      </c>
      <c r="L12">
        <v>-14687.82</v>
      </c>
      <c r="M12">
        <v>-25001.84</v>
      </c>
      <c r="N12">
        <f t="shared" si="0"/>
        <v>1148</v>
      </c>
      <c r="O12">
        <f t="shared" si="1"/>
        <v>570</v>
      </c>
      <c r="Q12" s="5" t="s">
        <v>10231</v>
      </c>
      <c r="R12" s="6"/>
      <c r="S12" s="1">
        <f>_xlfn.MAXIFS($L:$L,$A:$A,"="&amp;S$1)</f>
        <v>-13288.75</v>
      </c>
      <c r="T12" s="1">
        <f>_xlfn.MAXIFS($L:$L,$A:$A,"="&amp;T$1)</f>
        <v>-13428.1</v>
      </c>
      <c r="U12" s="1">
        <f>_xlfn.MAXIFS($L:$L,$A:$A,"="&amp;U$1)</f>
        <v>-13288.75</v>
      </c>
      <c r="V12" s="1">
        <f>_xlfn.MAXIFS($L:$L,$A:$A,"="&amp;V$1)</f>
        <v>-13422.55</v>
      </c>
      <c r="W12" s="1">
        <f>MAX(L:L)</f>
        <v>-13288.75</v>
      </c>
    </row>
    <row r="13" spans="1:28" x14ac:dyDescent="0.25">
      <c r="A13" t="s">
        <v>14</v>
      </c>
      <c r="B13" t="s">
        <v>25</v>
      </c>
      <c r="C13">
        <f t="shared" si="2"/>
        <v>0.11</v>
      </c>
      <c r="D13">
        <v>33162.370000000003</v>
      </c>
      <c r="E13">
        <v>0</v>
      </c>
      <c r="F13">
        <v>847.9</v>
      </c>
      <c r="G13">
        <v>4999.99</v>
      </c>
      <c r="H13">
        <v>37431.300000000003</v>
      </c>
      <c r="I13">
        <v>28.55</v>
      </c>
      <c r="J13">
        <v>40.15</v>
      </c>
      <c r="K13">
        <v>-10346.36</v>
      </c>
      <c r="L13">
        <v>-14827.18</v>
      </c>
      <c r="M13">
        <v>-25173.54</v>
      </c>
      <c r="N13">
        <f t="shared" si="0"/>
        <v>1319</v>
      </c>
      <c r="O13">
        <f t="shared" si="1"/>
        <v>664</v>
      </c>
      <c r="Q13" s="5" t="s">
        <v>10232</v>
      </c>
      <c r="R13" s="6"/>
      <c r="S13" s="1">
        <f>_xlfn.MAXIFS($I:$I,$A:$A,"="&amp;S$1)</f>
        <v>30</v>
      </c>
      <c r="T13" s="1">
        <f>_xlfn.MAXIFS($I:$I,$A:$A,"="&amp;T$1)</f>
        <v>29.87</v>
      </c>
      <c r="U13" s="1">
        <f>_xlfn.MAXIFS($I:$I,$A:$A,"="&amp;U$1)</f>
        <v>29.8</v>
      </c>
      <c r="V13" s="1">
        <f>_xlfn.MAXIFS($I:$I,$A:$A,"="&amp;V$1)</f>
        <v>29.67</v>
      </c>
      <c r="W13" s="1">
        <f>MAX(I:I)</f>
        <v>30</v>
      </c>
    </row>
    <row r="14" spans="1:28" x14ac:dyDescent="0.25">
      <c r="A14" t="s">
        <v>14</v>
      </c>
      <c r="B14" t="s">
        <v>26</v>
      </c>
      <c r="C14">
        <f t="shared" si="2"/>
        <v>0.12</v>
      </c>
      <c r="D14">
        <v>32789.760000000002</v>
      </c>
      <c r="E14">
        <v>0</v>
      </c>
      <c r="F14">
        <v>924.99</v>
      </c>
      <c r="G14">
        <v>5000.01</v>
      </c>
      <c r="H14">
        <v>37431.279999999999</v>
      </c>
      <c r="I14">
        <v>28.42</v>
      </c>
      <c r="J14">
        <v>40.340000000000003</v>
      </c>
      <c r="K14">
        <v>-10386.67</v>
      </c>
      <c r="L14">
        <v>-14967.31</v>
      </c>
      <c r="M14">
        <v>-25353.98</v>
      </c>
      <c r="N14">
        <f t="shared" si="0"/>
        <v>1491</v>
      </c>
      <c r="O14">
        <f t="shared" si="1"/>
        <v>759</v>
      </c>
      <c r="Q14" s="5" t="s">
        <v>10233</v>
      </c>
      <c r="R14" s="6"/>
      <c r="S14" s="1">
        <f>_xlfn.MAXIFS($J:$J,$A:$A,"="&amp;S$1)</f>
        <v>37.79</v>
      </c>
      <c r="T14" s="1">
        <f>_xlfn.MAXIFS($J:$J,$A:$A,"="&amp;T$1)</f>
        <v>48.84</v>
      </c>
      <c r="U14" s="1">
        <f>_xlfn.MAXIFS($J:$J,$A:$A,"="&amp;U$1)</f>
        <v>39.64</v>
      </c>
      <c r="V14" s="1">
        <f>_xlfn.MAXIFS($J:$J,$A:$A,"="&amp;V$1)</f>
        <v>48.81</v>
      </c>
      <c r="W14" s="1">
        <f>MAX(J:J)</f>
        <v>48.84</v>
      </c>
    </row>
    <row r="15" spans="1:28" x14ac:dyDescent="0.25">
      <c r="A15" t="s">
        <v>14</v>
      </c>
      <c r="B15" t="s">
        <v>27</v>
      </c>
      <c r="C15">
        <f t="shared" si="2"/>
        <v>0.13</v>
      </c>
      <c r="D15">
        <v>32417.15</v>
      </c>
      <c r="E15">
        <v>0</v>
      </c>
      <c r="F15">
        <v>1002.07</v>
      </c>
      <c r="G15">
        <v>5000</v>
      </c>
      <c r="H15">
        <v>37431.279999999999</v>
      </c>
      <c r="I15">
        <v>28.29</v>
      </c>
      <c r="J15">
        <v>40.520000000000003</v>
      </c>
      <c r="K15">
        <v>-10433.65</v>
      </c>
      <c r="L15">
        <v>-15107.45</v>
      </c>
      <c r="M15">
        <v>-25541.1</v>
      </c>
      <c r="N15">
        <f t="shared" si="0"/>
        <v>1655</v>
      </c>
      <c r="O15">
        <f t="shared" si="1"/>
        <v>859</v>
      </c>
    </row>
    <row r="16" spans="1:28" x14ac:dyDescent="0.25">
      <c r="A16" t="s">
        <v>14</v>
      </c>
      <c r="B16" t="s">
        <v>28</v>
      </c>
      <c r="C16">
        <f t="shared" si="2"/>
        <v>0.14000000000000001</v>
      </c>
      <c r="D16">
        <v>32044.54</v>
      </c>
      <c r="E16">
        <v>0</v>
      </c>
      <c r="F16">
        <v>1079.1500000000001</v>
      </c>
      <c r="G16">
        <v>5000</v>
      </c>
      <c r="H16">
        <v>37431.29</v>
      </c>
      <c r="I16">
        <v>28.16</v>
      </c>
      <c r="J16">
        <v>40.700000000000003</v>
      </c>
      <c r="K16">
        <v>-10487.37</v>
      </c>
      <c r="L16">
        <v>-15246.82</v>
      </c>
      <c r="M16">
        <v>-25734.19</v>
      </c>
      <c r="N16">
        <f t="shared" si="0"/>
        <v>1818</v>
      </c>
      <c r="O16">
        <f t="shared" si="1"/>
        <v>971</v>
      </c>
      <c r="Q16" s="1" t="s">
        <v>0</v>
      </c>
      <c r="R16" s="1" t="s">
        <v>1</v>
      </c>
      <c r="S16" s="1" t="s">
        <v>2</v>
      </c>
      <c r="T16" s="1" t="s">
        <v>3</v>
      </c>
      <c r="U16" s="1" t="s">
        <v>4</v>
      </c>
      <c r="V16" s="1" t="s">
        <v>5</v>
      </c>
      <c r="W16" s="1" t="s">
        <v>6</v>
      </c>
      <c r="X16" s="1" t="s">
        <v>7</v>
      </c>
      <c r="Y16" s="1" t="s">
        <v>8</v>
      </c>
      <c r="Z16" s="1" t="s">
        <v>9</v>
      </c>
      <c r="AA16" s="1" t="s">
        <v>10</v>
      </c>
      <c r="AB16" s="1" t="s">
        <v>11</v>
      </c>
    </row>
    <row r="17" spans="1:29" x14ac:dyDescent="0.25">
      <c r="A17" t="s">
        <v>14</v>
      </c>
      <c r="B17" t="s">
        <v>29</v>
      </c>
      <c r="C17">
        <f t="shared" si="2"/>
        <v>0.15</v>
      </c>
      <c r="D17">
        <v>31671.93</v>
      </c>
      <c r="E17">
        <v>0</v>
      </c>
      <c r="F17">
        <v>1156.23</v>
      </c>
      <c r="G17">
        <v>4999.99</v>
      </c>
      <c r="H17">
        <v>37431.29</v>
      </c>
      <c r="I17">
        <v>28.03</v>
      </c>
      <c r="J17">
        <v>40.880000000000003</v>
      </c>
      <c r="K17">
        <v>-10546.56</v>
      </c>
      <c r="L17">
        <v>-15386.96</v>
      </c>
      <c r="M17">
        <v>-25933.52</v>
      </c>
      <c r="N17">
        <f t="shared" si="0"/>
        <v>1989</v>
      </c>
      <c r="O17">
        <f t="shared" si="1"/>
        <v>1088</v>
      </c>
      <c r="Q17" s="1" t="s">
        <v>12</v>
      </c>
      <c r="R17" s="1" t="str" cm="1">
        <f t="array" ref="R17">_xlfn._xlws.FILTER(B:B,($A:$A=$Q17)*($M:$M=$AB17))</f>
        <v>0.0-0.0</v>
      </c>
      <c r="S17" s="1" cm="1">
        <f t="array" ref="S17">_xlfn._xlws.FILTER(D:D,($A:$A=$Q17)*($M:$M=$AB17))</f>
        <v>37261.089999999997</v>
      </c>
      <c r="T17" s="1" cm="1">
        <f t="array" ref="T17">_xlfn._xlws.FILTER(E:E,($A:$A=$Q17)*($M:$M=$AB17))</f>
        <v>0</v>
      </c>
      <c r="U17" s="1" cm="1">
        <f t="array" ref="U17">_xlfn._xlws.FILTER(F:F,($A:$A=$Q17)*($M:$M=$AB17))</f>
        <v>0</v>
      </c>
      <c r="V17" s="1" cm="1">
        <f t="array" ref="V17">_xlfn._xlws.FILTER(G:G,($A:$A=$Q17)*($M:$M=$AB17))</f>
        <v>5000</v>
      </c>
      <c r="W17" s="1" cm="1">
        <f t="array" ref="W17">_xlfn._xlws.FILTER(H:H,($A:$A=$Q17)*($M:$M=$AB17))</f>
        <v>37431.29</v>
      </c>
      <c r="X17" s="1" cm="1">
        <f t="array" ref="X17">_xlfn._xlws.FILTER(I:I,($A:$A=$Q17)*($M:$M=$AB17))</f>
        <v>30</v>
      </c>
      <c r="Y17" s="1" cm="1">
        <f t="array" ref="Y17">_xlfn._xlws.FILTER(J:J,($A:$A=$Q17)*($M:$M=$AB17))</f>
        <v>37.79</v>
      </c>
      <c r="Z17" s="1" cm="1">
        <f t="array" ref="Z17">_xlfn._xlws.FILTER(K:K,($A:$A=$Q17)*($M:$M=$AB17))</f>
        <v>-10440.370000000001</v>
      </c>
      <c r="AA17" s="1" cm="1">
        <f t="array" ref="AA17">_xlfn._xlws.FILTER(L:L,($A:$A=$Q17)*($M:$M=$AB17))</f>
        <v>-13288.75</v>
      </c>
      <c r="AB17" s="1">
        <f>S9</f>
        <v>-23729.119999999999</v>
      </c>
    </row>
    <row r="18" spans="1:29" x14ac:dyDescent="0.25">
      <c r="A18" t="s">
        <v>14</v>
      </c>
      <c r="B18" t="s">
        <v>30</v>
      </c>
      <c r="C18">
        <f t="shared" si="2"/>
        <v>0.16</v>
      </c>
      <c r="D18">
        <v>31299.32</v>
      </c>
      <c r="E18">
        <v>0</v>
      </c>
      <c r="F18">
        <v>1233.32</v>
      </c>
      <c r="G18">
        <v>5000.0200000000004</v>
      </c>
      <c r="H18">
        <v>37431.269999999997</v>
      </c>
      <c r="I18">
        <v>27.9</v>
      </c>
      <c r="J18">
        <v>41.05</v>
      </c>
      <c r="K18">
        <v>-10611.29</v>
      </c>
      <c r="L18">
        <v>-15527.09</v>
      </c>
      <c r="M18">
        <v>-26138.38</v>
      </c>
      <c r="N18">
        <f t="shared" si="0"/>
        <v>2152</v>
      </c>
      <c r="O18">
        <f t="shared" si="1"/>
        <v>1208</v>
      </c>
      <c r="Q18" s="1" t="s">
        <v>14</v>
      </c>
      <c r="R18" s="1" t="str" cm="1">
        <f t="array" ref="R18">_xlfn._xlws.FILTER(B:B,($A:$A=$Q18)*($M:$M=$AB18))</f>
        <v>0.0-0.01</v>
      </c>
      <c r="S18" s="1" cm="1">
        <f t="array" ref="S18">_xlfn._xlws.FILTER(D:D,($A:$A=$Q18)*($M:$M=$AB18))</f>
        <v>36888.480000000003</v>
      </c>
      <c r="T18" s="1" cm="1">
        <f t="array" ref="T18">_xlfn._xlws.FILTER(E:E,($A:$A=$Q18)*($M:$M=$AB18))</f>
        <v>0</v>
      </c>
      <c r="U18" s="1" cm="1">
        <f t="array" ref="U18">_xlfn._xlws.FILTER(F:F,($A:$A=$Q18)*($M:$M=$AB18))</f>
        <v>77.08</v>
      </c>
      <c r="V18" s="1" cm="1">
        <f t="array" ref="V18">_xlfn._xlws.FILTER(G:G,($A:$A=$Q18)*($M:$M=$AB18))</f>
        <v>5000</v>
      </c>
      <c r="W18" s="1" cm="1">
        <f t="array" ref="W18">_xlfn._xlws.FILTER(H:H,($A:$A=$Q18)*($M:$M=$AB18))</f>
        <v>37431.29</v>
      </c>
      <c r="X18" s="1" cm="1">
        <f t="array" ref="X18">_xlfn._xlws.FILTER(I:I,($A:$A=$Q18)*($M:$M=$AB18))</f>
        <v>29.87</v>
      </c>
      <c r="Y18" s="1" cm="1">
        <f t="array" ref="Y18">_xlfn._xlws.FILTER(J:J,($A:$A=$Q18)*($M:$M=$AB18))</f>
        <v>38.03</v>
      </c>
      <c r="Z18" s="1" cm="1">
        <f t="array" ref="Z18">_xlfn._xlws.FILTER(K:K,($A:$A=$Q18)*($M:$M=$AB18))</f>
        <v>-10411.68</v>
      </c>
      <c r="AA18" s="1" cm="1">
        <f t="array" ref="AA18">_xlfn._xlws.FILTER(L:L,($A:$A=$Q18)*($M:$M=$AB18))</f>
        <v>-13428.1</v>
      </c>
      <c r="AB18" s="1">
        <f>T9</f>
        <v>-23839.78</v>
      </c>
    </row>
    <row r="19" spans="1:29" x14ac:dyDescent="0.25">
      <c r="A19" t="s">
        <v>14</v>
      </c>
      <c r="B19" t="s">
        <v>31</v>
      </c>
      <c r="C19">
        <f t="shared" si="2"/>
        <v>0.17</v>
      </c>
      <c r="D19">
        <v>30926.7</v>
      </c>
      <c r="E19">
        <v>0</v>
      </c>
      <c r="F19">
        <v>1310.4000000000001</v>
      </c>
      <c r="G19">
        <v>5000</v>
      </c>
      <c r="H19">
        <v>37431.279999999999</v>
      </c>
      <c r="I19">
        <v>27.76</v>
      </c>
      <c r="J19">
        <v>41.22</v>
      </c>
      <c r="K19">
        <v>-10681.46</v>
      </c>
      <c r="L19">
        <v>-15666.45</v>
      </c>
      <c r="M19">
        <v>-26347.91</v>
      </c>
      <c r="N19">
        <f t="shared" si="0"/>
        <v>2318</v>
      </c>
      <c r="O19">
        <f t="shared" si="1"/>
        <v>1332</v>
      </c>
      <c r="Q19" s="1" t="s">
        <v>115</v>
      </c>
      <c r="R19" s="1" t="str" cm="1">
        <f t="array" ref="R19">_xlfn._xlws.FILTER(B:B,($A:$A=$Q19)*($M:$M=$AB19))</f>
        <v>0.79-0.0</v>
      </c>
      <c r="S19" s="1" cm="1">
        <f t="array" ref="S19">_xlfn._xlws.FILTER(D:D,($A:$A=$Q19)*($M:$M=$AB19))</f>
        <v>17116.09</v>
      </c>
      <c r="T19" s="1" cm="1">
        <f t="array" ref="T19">_xlfn._xlws.FILTER(E:E,($A:$A=$Q19)*($M:$M=$AB19))</f>
        <v>0.79</v>
      </c>
      <c r="U19" s="1" cm="1">
        <f t="array" ref="U19">_xlfn._xlws.FILTER(F:F,($A:$A=$Q19)*($M:$M=$AB19))</f>
        <v>0</v>
      </c>
      <c r="V19" s="1" cm="1">
        <f t="array" ref="V19">_xlfn._xlws.FILTER(G:G,($A:$A=$Q19)*($M:$M=$AB19))</f>
        <v>5000</v>
      </c>
      <c r="W19" s="1" cm="1">
        <f t="array" ref="W19">_xlfn._xlws.FILTER(H:H,($A:$A=$Q19)*($M:$M=$AB19))</f>
        <v>37431.29</v>
      </c>
      <c r="X19" s="1" cm="1">
        <f t="array" ref="X19">_xlfn._xlws.FILTER(I:I,($A:$A=$Q19)*($M:$M=$AB19))</f>
        <v>0.44</v>
      </c>
      <c r="Y19" s="1" cm="1">
        <f t="array" ref="Y19">_xlfn._xlws.FILTER(J:J,($A:$A=$Q19)*($M:$M=$AB19))</f>
        <v>38.93</v>
      </c>
      <c r="Z19" s="1" cm="1">
        <f t="array" ref="Z19">_xlfn._xlws.FILTER(K:K,($A:$A=$Q19)*($M:$M=$AB19))</f>
        <v>-4124.45</v>
      </c>
      <c r="AA19" s="1" cm="1">
        <f t="array" ref="AA19">_xlfn._xlws.FILTER(L:L,($A:$A=$Q19)*($M:$M=$AB19))</f>
        <v>-15456.64</v>
      </c>
      <c r="AB19" s="1">
        <f>U9</f>
        <v>-19581.09</v>
      </c>
    </row>
    <row r="20" spans="1:29" x14ac:dyDescent="0.25">
      <c r="A20" t="s">
        <v>14</v>
      </c>
      <c r="B20" t="s">
        <v>32</v>
      </c>
      <c r="C20">
        <f t="shared" si="2"/>
        <v>0.18</v>
      </c>
      <c r="D20">
        <v>30554.09</v>
      </c>
      <c r="E20">
        <v>0</v>
      </c>
      <c r="F20">
        <v>1387.48</v>
      </c>
      <c r="G20">
        <v>5000</v>
      </c>
      <c r="H20">
        <v>37431.29</v>
      </c>
      <c r="I20">
        <v>27.63</v>
      </c>
      <c r="J20">
        <v>41.39</v>
      </c>
      <c r="K20">
        <v>-10755.92</v>
      </c>
      <c r="L20">
        <v>-15806.61</v>
      </c>
      <c r="M20">
        <v>-26562.53</v>
      </c>
      <c r="N20">
        <f t="shared" si="0"/>
        <v>2487</v>
      </c>
      <c r="O20">
        <f t="shared" si="1"/>
        <v>1463</v>
      </c>
      <c r="Q20" s="1" t="s">
        <v>117</v>
      </c>
      <c r="R20" s="1" t="str" cm="1">
        <f t="array" ref="R20">_xlfn._xlws.FILTER(B:B,($A:$A=$Q20)*($M:$M=$AB20))</f>
        <v>0.84-0.19</v>
      </c>
      <c r="S20" s="1" cm="1">
        <f t="array" ref="S20">_xlfn._xlws.FILTER(D:D,($A:$A=$Q20)*($M:$M=$AB20))</f>
        <v>12831.28</v>
      </c>
      <c r="T20" s="1" cm="1">
        <f t="array" ref="T20">_xlfn._xlws.FILTER(E:E,($A:$A=$Q20)*($M:$M=$AB20))</f>
        <v>0.84</v>
      </c>
      <c r="U20" s="1" cm="1">
        <f t="array" ref="U20">_xlfn._xlws.FILTER(F:F,($A:$A=$Q20)*($M:$M=$AB20))</f>
        <v>622.64</v>
      </c>
      <c r="V20" s="1" cm="1">
        <f t="array" ref="V20">_xlfn._xlws.FILTER(G:G,($A:$A=$Q20)*($M:$M=$AB20))</f>
        <v>5000</v>
      </c>
      <c r="W20" s="1" cm="1">
        <f t="array" ref="W20">_xlfn._xlws.FILTER(H:H,($A:$A=$Q20)*($M:$M=$AB20))</f>
        <v>37431.29</v>
      </c>
      <c r="X20" s="1" cm="1">
        <f t="array" ref="X20">_xlfn._xlws.FILTER(I:I,($A:$A=$Q20)*($M:$M=$AB20))</f>
        <v>0</v>
      </c>
      <c r="Y20" s="1" cm="1">
        <f t="array" ref="Y20">_xlfn._xlws.FILTER(J:J,($A:$A=$Q20)*($M:$M=$AB20))</f>
        <v>40.57</v>
      </c>
      <c r="Z20" s="1" cm="1">
        <f t="array" ref="Z20">_xlfn._xlws.FILTER(K:K,($A:$A=$Q20)*($M:$M=$AB20))</f>
        <v>-2850.04</v>
      </c>
      <c r="AA20" s="1" cm="1">
        <f t="array" ref="AA20">_xlfn._xlws.FILTER(L:L,($A:$A=$Q20)*($M:$M=$AB20))</f>
        <v>-16730.61</v>
      </c>
      <c r="AB20" s="1">
        <f>V9</f>
        <v>-19580.650000000001</v>
      </c>
    </row>
    <row r="21" spans="1:29" x14ac:dyDescent="0.25">
      <c r="A21" t="s">
        <v>14</v>
      </c>
      <c r="B21" t="s">
        <v>33</v>
      </c>
      <c r="C21">
        <f t="shared" si="2"/>
        <v>0.19</v>
      </c>
      <c r="D21">
        <v>30181.48</v>
      </c>
      <c r="E21">
        <v>0</v>
      </c>
      <c r="F21">
        <v>1464.56</v>
      </c>
      <c r="G21">
        <v>4999.99</v>
      </c>
      <c r="H21">
        <v>37431.300000000003</v>
      </c>
      <c r="I21">
        <v>27.5</v>
      </c>
      <c r="J21">
        <v>41.56</v>
      </c>
      <c r="K21">
        <v>-10835.26</v>
      </c>
      <c r="L21">
        <v>-15946.76</v>
      </c>
      <c r="M21">
        <v>-26782.02</v>
      </c>
      <c r="N21">
        <f t="shared" si="0"/>
        <v>2659</v>
      </c>
      <c r="O21">
        <f t="shared" si="1"/>
        <v>1613</v>
      </c>
    </row>
    <row r="22" spans="1:29" x14ac:dyDescent="0.25">
      <c r="A22" t="s">
        <v>14</v>
      </c>
      <c r="B22" t="s">
        <v>34</v>
      </c>
      <c r="C22">
        <f t="shared" si="2"/>
        <v>0.2</v>
      </c>
      <c r="D22">
        <v>29808.87</v>
      </c>
      <c r="E22">
        <v>0</v>
      </c>
      <c r="F22">
        <v>1541.64</v>
      </c>
      <c r="G22">
        <v>4999.99</v>
      </c>
      <c r="H22">
        <v>37431.300000000003</v>
      </c>
      <c r="I22">
        <v>27.37</v>
      </c>
      <c r="J22">
        <v>41.72</v>
      </c>
      <c r="K22">
        <v>-10918.26</v>
      </c>
      <c r="L22">
        <v>-16086.11</v>
      </c>
      <c r="M22">
        <v>-27004.37</v>
      </c>
      <c r="N22">
        <f t="shared" si="0"/>
        <v>2820</v>
      </c>
      <c r="O22">
        <f t="shared" si="1"/>
        <v>1761</v>
      </c>
      <c r="Q22" s="3" t="s">
        <v>117</v>
      </c>
    </row>
    <row r="23" spans="1:29" x14ac:dyDescent="0.25">
      <c r="A23" t="s">
        <v>14</v>
      </c>
      <c r="B23" t="s">
        <v>35</v>
      </c>
      <c r="C23">
        <f t="shared" si="2"/>
        <v>0.21</v>
      </c>
      <c r="D23">
        <v>29436.26</v>
      </c>
      <c r="E23">
        <v>0</v>
      </c>
      <c r="F23">
        <v>1618.73</v>
      </c>
      <c r="G23">
        <v>5000.01</v>
      </c>
      <c r="H23">
        <v>37431.279999999999</v>
      </c>
      <c r="I23">
        <v>27.24</v>
      </c>
      <c r="J23">
        <v>41.87</v>
      </c>
      <c r="K23">
        <v>-11005.56</v>
      </c>
      <c r="L23">
        <v>-16226.24</v>
      </c>
      <c r="M23">
        <v>-27231.8</v>
      </c>
      <c r="N23">
        <f t="shared" si="0"/>
        <v>2977</v>
      </c>
      <c r="O23">
        <f t="shared" si="1"/>
        <v>1914</v>
      </c>
      <c r="Q23" s="1" t="s">
        <v>0</v>
      </c>
      <c r="R23" s="1" t="s">
        <v>1</v>
      </c>
      <c r="S23" s="1" t="s">
        <v>10234</v>
      </c>
      <c r="T23" s="1" t="s">
        <v>2</v>
      </c>
      <c r="U23" s="1" t="s">
        <v>3</v>
      </c>
      <c r="V23" s="1" t="s">
        <v>4</v>
      </c>
      <c r="W23" s="1" t="s">
        <v>5</v>
      </c>
      <c r="X23" s="1" t="s">
        <v>6</v>
      </c>
      <c r="Y23" s="1" t="s">
        <v>7</v>
      </c>
      <c r="Z23" s="1" t="s">
        <v>8</v>
      </c>
      <c r="AA23" s="1" t="s">
        <v>9</v>
      </c>
      <c r="AB23" s="1" t="s">
        <v>10</v>
      </c>
      <c r="AC23" s="1" t="s">
        <v>11</v>
      </c>
    </row>
    <row r="24" spans="1:29" x14ac:dyDescent="0.25">
      <c r="A24" t="s">
        <v>14</v>
      </c>
      <c r="B24" t="s">
        <v>36</v>
      </c>
      <c r="C24">
        <f t="shared" si="2"/>
        <v>0.22</v>
      </c>
      <c r="D24">
        <v>29063.65</v>
      </c>
      <c r="E24">
        <v>0</v>
      </c>
      <c r="F24">
        <v>1695.81</v>
      </c>
      <c r="G24">
        <v>5000</v>
      </c>
      <c r="H24">
        <v>37431.279999999999</v>
      </c>
      <c r="I24">
        <v>27.11</v>
      </c>
      <c r="J24">
        <v>42.03</v>
      </c>
      <c r="K24">
        <v>-11095.89</v>
      </c>
      <c r="L24">
        <v>-16366.38</v>
      </c>
      <c r="M24">
        <v>-27462.27</v>
      </c>
      <c r="N24">
        <f t="shared" si="0"/>
        <v>3147</v>
      </c>
      <c r="O24">
        <f t="shared" si="1"/>
        <v>2086</v>
      </c>
      <c r="Q24" t="str" cm="1">
        <f t="array" ref="Q24:Q356">_xlfn._xlws.FILTER(A:A,($A:$A=$Q$22)*($O:$O=0))</f>
        <v>tm</v>
      </c>
      <c r="R24" t="str" cm="1">
        <f t="array" ref="R24:R356">_xlfn._xlws.FILTER(B:B,($A:$A=$Q$22)*($O:$O=0))</f>
        <v>0.58-0.01</v>
      </c>
      <c r="S24" cm="1">
        <f t="array" ref="S24:S356">_xlfn._xlws.FILTER(C:C,($A:$A=$Q$22)*($O:$O=0))</f>
        <v>0.01</v>
      </c>
      <c r="T24" cm="1">
        <f t="array" ref="T24:T356">_xlfn._xlws.FILTER(D:D,($A:$A=$Q$22)*($O:$O=0))</f>
        <v>22246.38</v>
      </c>
      <c r="U24" cm="1">
        <f t="array" ref="U24:U356">_xlfn._xlws.FILTER(E:E,($A:$A=$Q$22)*($O:$O=0))</f>
        <v>0.57999999999999996</v>
      </c>
      <c r="V24" cm="1">
        <f t="array" ref="V24:V356">_xlfn._xlws.FILTER(F:F,($A:$A=$Q$22)*($O:$O=0))</f>
        <v>46.49</v>
      </c>
      <c r="W24" cm="1">
        <f t="array" ref="W24:W356">_xlfn._xlws.FILTER(G:G,($A:$A=$Q$22)*($O:$O=0))</f>
        <v>5000.01</v>
      </c>
      <c r="X24" cm="1">
        <f t="array" ref="X24:X356">_xlfn._xlws.FILTER(H:H,($A:$A=$Q$22)*($O:$O=0))</f>
        <v>37431.279999999999</v>
      </c>
      <c r="Y24" cm="1">
        <f t="array" ref="Y24:Y356">_xlfn._xlws.FILTER(I:I,($A:$A=$Q$22)*($O:$O=0))</f>
        <v>6.83</v>
      </c>
      <c r="Z24" cm="1">
        <f t="array" ref="Z24:Z356">_xlfn._xlws.FILTER(J:J,($A:$A=$Q$22)*($O:$O=0))</f>
        <v>38.53</v>
      </c>
      <c r="AA24" cm="1">
        <f t="array" ref="AA24:AA356">_xlfn._xlws.FILTER(K:K,($A:$A=$Q$22)*($O:$O=0))</f>
        <v>-5285.96</v>
      </c>
      <c r="AB24" cm="1">
        <f t="array" ref="AB24:AB356">_xlfn._xlws.FILTER(L:L,($A:$A=$Q$22)*($O:$O=0))</f>
        <v>-14573</v>
      </c>
      <c r="AC24" cm="1">
        <f t="array" ref="AC24:AC356">_xlfn._xlws.FILTER(M:M,($A:$A=$Q$22)*($O:$O=0))</f>
        <v>-19858.96</v>
      </c>
    </row>
    <row r="25" spans="1:29" x14ac:dyDescent="0.25">
      <c r="A25" t="s">
        <v>14</v>
      </c>
      <c r="B25" t="s">
        <v>37</v>
      </c>
      <c r="C25">
        <f t="shared" si="2"/>
        <v>0.23</v>
      </c>
      <c r="D25">
        <v>28691.040000000001</v>
      </c>
      <c r="E25">
        <v>0</v>
      </c>
      <c r="F25">
        <v>1772.89</v>
      </c>
      <c r="G25">
        <v>5000</v>
      </c>
      <c r="H25">
        <v>37431.29</v>
      </c>
      <c r="I25">
        <v>26.97</v>
      </c>
      <c r="J25">
        <v>42.18</v>
      </c>
      <c r="K25">
        <v>-11190.49</v>
      </c>
      <c r="L25">
        <v>-16505.75</v>
      </c>
      <c r="M25">
        <v>-27696.240000000002</v>
      </c>
      <c r="N25">
        <f t="shared" si="0"/>
        <v>3307</v>
      </c>
      <c r="O25">
        <f t="shared" si="1"/>
        <v>2256</v>
      </c>
      <c r="Q25" t="str">
        <v>tm</v>
      </c>
      <c r="R25" t="str">
        <v>0.59-0.01</v>
      </c>
      <c r="S25">
        <v>0.01</v>
      </c>
      <c r="T25">
        <v>21993.93</v>
      </c>
      <c r="U25">
        <v>0.59</v>
      </c>
      <c r="V25">
        <v>45.96</v>
      </c>
      <c r="W25">
        <v>5000.01</v>
      </c>
      <c r="X25">
        <v>37431.279999999999</v>
      </c>
      <c r="Y25">
        <v>6.4</v>
      </c>
      <c r="Z25">
        <v>38.549999999999997</v>
      </c>
      <c r="AA25">
        <v>-5220.04</v>
      </c>
      <c r="AB25">
        <v>-14614.18</v>
      </c>
      <c r="AC25">
        <v>-19834.22</v>
      </c>
    </row>
    <row r="26" spans="1:29" x14ac:dyDescent="0.25">
      <c r="A26" t="s">
        <v>14</v>
      </c>
      <c r="B26" t="s">
        <v>38</v>
      </c>
      <c r="C26">
        <f t="shared" si="2"/>
        <v>0.24</v>
      </c>
      <c r="D26">
        <v>28318.43</v>
      </c>
      <c r="E26">
        <v>0</v>
      </c>
      <c r="F26">
        <v>1849.97</v>
      </c>
      <c r="G26">
        <v>4999.99</v>
      </c>
      <c r="H26">
        <v>37431.300000000003</v>
      </c>
      <c r="I26">
        <v>26.84</v>
      </c>
      <c r="J26">
        <v>42.33</v>
      </c>
      <c r="K26">
        <v>-11287.53</v>
      </c>
      <c r="L26">
        <v>-16645.900000000001</v>
      </c>
      <c r="M26">
        <v>-27933.43</v>
      </c>
      <c r="N26">
        <f t="shared" si="0"/>
        <v>3470</v>
      </c>
      <c r="O26">
        <f t="shared" si="1"/>
        <v>2433</v>
      </c>
      <c r="Q26" t="str">
        <v>tm</v>
      </c>
      <c r="R26" t="str">
        <v>0.6-0.01</v>
      </c>
      <c r="S26">
        <v>0.01</v>
      </c>
      <c r="T26">
        <v>21741.48</v>
      </c>
      <c r="U26">
        <v>0.6</v>
      </c>
      <c r="V26">
        <v>45.43</v>
      </c>
      <c r="W26">
        <v>5000</v>
      </c>
      <c r="X26">
        <v>37431.29</v>
      </c>
      <c r="Y26">
        <v>5.98</v>
      </c>
      <c r="Z26">
        <v>38.57</v>
      </c>
      <c r="AA26">
        <v>-5154.72</v>
      </c>
      <c r="AB26">
        <v>-14655.36</v>
      </c>
      <c r="AC26">
        <v>-19810.080000000002</v>
      </c>
    </row>
    <row r="27" spans="1:29" x14ac:dyDescent="0.25">
      <c r="A27" t="s">
        <v>14</v>
      </c>
      <c r="B27" t="s">
        <v>39</v>
      </c>
      <c r="C27">
        <f t="shared" si="2"/>
        <v>0.25</v>
      </c>
      <c r="D27">
        <v>27945.82</v>
      </c>
      <c r="E27">
        <v>0</v>
      </c>
      <c r="F27">
        <v>1927.06</v>
      </c>
      <c r="G27">
        <v>5000.01</v>
      </c>
      <c r="H27">
        <v>37431.269999999997</v>
      </c>
      <c r="I27">
        <v>26.71</v>
      </c>
      <c r="J27">
        <v>42.48</v>
      </c>
      <c r="K27">
        <v>-11388.25</v>
      </c>
      <c r="L27">
        <v>-16786.02</v>
      </c>
      <c r="M27">
        <v>-28174.27</v>
      </c>
      <c r="N27">
        <f t="shared" si="0"/>
        <v>3636</v>
      </c>
      <c r="O27">
        <f t="shared" si="1"/>
        <v>2622</v>
      </c>
      <c r="Q27" t="str">
        <v>tm</v>
      </c>
      <c r="R27" t="str">
        <v>0.61-0.01</v>
      </c>
      <c r="S27">
        <v>0.01</v>
      </c>
      <c r="T27">
        <v>21489.03</v>
      </c>
      <c r="U27">
        <v>0.61</v>
      </c>
      <c r="V27">
        <v>44.9</v>
      </c>
      <c r="W27">
        <v>4999.99</v>
      </c>
      <c r="X27">
        <v>37431.300000000003</v>
      </c>
      <c r="Y27">
        <v>5.57</v>
      </c>
      <c r="Z27">
        <v>38.590000000000003</v>
      </c>
      <c r="AA27">
        <v>-5090.63</v>
      </c>
      <c r="AB27">
        <v>-14697.33</v>
      </c>
      <c r="AC27">
        <v>-19787.96</v>
      </c>
    </row>
    <row r="28" spans="1:29" x14ac:dyDescent="0.25">
      <c r="A28" t="s">
        <v>14</v>
      </c>
      <c r="B28" t="s">
        <v>40</v>
      </c>
      <c r="C28">
        <f t="shared" si="2"/>
        <v>0.26</v>
      </c>
      <c r="D28">
        <v>27573.21</v>
      </c>
      <c r="E28">
        <v>0</v>
      </c>
      <c r="F28">
        <v>2004.14</v>
      </c>
      <c r="G28">
        <v>5000.01</v>
      </c>
      <c r="H28">
        <v>37431.279999999999</v>
      </c>
      <c r="I28">
        <v>26.58</v>
      </c>
      <c r="J28">
        <v>42.62</v>
      </c>
      <c r="K28">
        <v>-11491.4</v>
      </c>
      <c r="L28">
        <v>-16925.38</v>
      </c>
      <c r="M28">
        <v>-28416.78</v>
      </c>
      <c r="N28">
        <f t="shared" si="0"/>
        <v>3795</v>
      </c>
      <c r="O28">
        <f t="shared" si="1"/>
        <v>2795</v>
      </c>
      <c r="Q28" t="str">
        <v>tm</v>
      </c>
      <c r="R28" t="str">
        <v>0.62-0.01</v>
      </c>
      <c r="S28">
        <v>0.01</v>
      </c>
      <c r="T28">
        <v>21236.58</v>
      </c>
      <c r="U28">
        <v>0.62</v>
      </c>
      <c r="V28">
        <v>44.38</v>
      </c>
      <c r="W28">
        <v>5000.01</v>
      </c>
      <c r="X28">
        <v>37431.269999999997</v>
      </c>
      <c r="Y28">
        <v>5.17</v>
      </c>
      <c r="Z28">
        <v>38.61</v>
      </c>
      <c r="AA28">
        <v>-5026.5600000000004</v>
      </c>
      <c r="AB28">
        <v>-14740.06</v>
      </c>
      <c r="AC28">
        <v>-19766.62</v>
      </c>
    </row>
    <row r="29" spans="1:29" x14ac:dyDescent="0.25">
      <c r="A29" t="s">
        <v>14</v>
      </c>
      <c r="B29" t="s">
        <v>41</v>
      </c>
      <c r="C29">
        <f t="shared" si="2"/>
        <v>0.27</v>
      </c>
      <c r="D29">
        <v>27200.6</v>
      </c>
      <c r="E29">
        <v>0</v>
      </c>
      <c r="F29">
        <v>2081.2199999999998</v>
      </c>
      <c r="G29">
        <v>5000</v>
      </c>
      <c r="H29">
        <v>37431.29</v>
      </c>
      <c r="I29">
        <v>26.45</v>
      </c>
      <c r="J29">
        <v>42.76</v>
      </c>
      <c r="K29">
        <v>-11597.6</v>
      </c>
      <c r="L29">
        <v>-17065.54</v>
      </c>
      <c r="M29">
        <v>-28663.14</v>
      </c>
      <c r="N29">
        <f t="shared" si="0"/>
        <v>3951</v>
      </c>
      <c r="O29">
        <f t="shared" si="1"/>
        <v>2983</v>
      </c>
      <c r="Q29" t="str">
        <v>tm</v>
      </c>
      <c r="R29" t="str">
        <v>0.63-0.01</v>
      </c>
      <c r="S29">
        <v>0.01</v>
      </c>
      <c r="T29">
        <v>20984.13</v>
      </c>
      <c r="U29">
        <v>0.63</v>
      </c>
      <c r="V29">
        <v>43.85</v>
      </c>
      <c r="W29">
        <v>5000.01</v>
      </c>
      <c r="X29">
        <v>37431.279999999999</v>
      </c>
      <c r="Y29">
        <v>4.78</v>
      </c>
      <c r="Z29">
        <v>38.630000000000003</v>
      </c>
      <c r="AA29">
        <v>-4963.6899999999996</v>
      </c>
      <c r="AB29">
        <v>-14782.83</v>
      </c>
      <c r="AC29">
        <v>-19746.52</v>
      </c>
    </row>
    <row r="30" spans="1:29" x14ac:dyDescent="0.25">
      <c r="A30" t="s">
        <v>14</v>
      </c>
      <c r="B30" t="s">
        <v>42</v>
      </c>
      <c r="C30">
        <f t="shared" si="2"/>
        <v>0.28000000000000003</v>
      </c>
      <c r="D30">
        <v>26827.98</v>
      </c>
      <c r="E30">
        <v>0</v>
      </c>
      <c r="F30">
        <v>2158.3000000000002</v>
      </c>
      <c r="G30">
        <v>4999.99</v>
      </c>
      <c r="H30">
        <v>37431.300000000003</v>
      </c>
      <c r="I30">
        <v>26.32</v>
      </c>
      <c r="J30">
        <v>42.9</v>
      </c>
      <c r="K30">
        <v>-11706.84</v>
      </c>
      <c r="L30">
        <v>-17205.689999999999</v>
      </c>
      <c r="M30">
        <v>-28912.53</v>
      </c>
      <c r="N30">
        <f t="shared" si="0"/>
        <v>4114</v>
      </c>
      <c r="O30">
        <f t="shared" si="1"/>
        <v>3163</v>
      </c>
      <c r="Q30" t="str">
        <v>tm</v>
      </c>
      <c r="R30" t="str">
        <v>0.64-0.01</v>
      </c>
      <c r="S30">
        <v>0.01</v>
      </c>
      <c r="T30">
        <v>20731.68</v>
      </c>
      <c r="U30">
        <v>0.64</v>
      </c>
      <c r="V30">
        <v>43.32</v>
      </c>
      <c r="W30">
        <v>5000</v>
      </c>
      <c r="X30">
        <v>37431.29</v>
      </c>
      <c r="Y30">
        <v>4.4000000000000004</v>
      </c>
      <c r="Z30">
        <v>38.659999999999997</v>
      </c>
      <c r="AA30">
        <v>-4901.43</v>
      </c>
      <c r="AB30">
        <v>-14826.38</v>
      </c>
      <c r="AC30">
        <v>-19727.810000000001</v>
      </c>
    </row>
    <row r="31" spans="1:29" x14ac:dyDescent="0.25">
      <c r="A31" t="s">
        <v>14</v>
      </c>
      <c r="B31" t="s">
        <v>43</v>
      </c>
      <c r="C31">
        <f t="shared" si="2"/>
        <v>0.28999999999999998</v>
      </c>
      <c r="D31">
        <v>26455.37</v>
      </c>
      <c r="E31">
        <v>0</v>
      </c>
      <c r="F31">
        <v>2235.38</v>
      </c>
      <c r="G31">
        <v>4999.99</v>
      </c>
      <c r="H31">
        <v>37431.300000000003</v>
      </c>
      <c r="I31">
        <v>26.18</v>
      </c>
      <c r="J31">
        <v>43.03</v>
      </c>
      <c r="K31">
        <v>-11817.92</v>
      </c>
      <c r="L31">
        <v>-17345.04</v>
      </c>
      <c r="M31">
        <v>-29162.959999999999</v>
      </c>
      <c r="N31">
        <f t="shared" si="0"/>
        <v>4261</v>
      </c>
      <c r="O31">
        <f t="shared" si="1"/>
        <v>3349</v>
      </c>
      <c r="Q31" t="str">
        <v>tm</v>
      </c>
      <c r="R31" t="str">
        <v>0.65-0.01</v>
      </c>
      <c r="S31">
        <v>0.01</v>
      </c>
      <c r="T31">
        <v>20479.23</v>
      </c>
      <c r="U31">
        <v>0.65</v>
      </c>
      <c r="V31">
        <v>42.79</v>
      </c>
      <c r="W31">
        <v>4999.99</v>
      </c>
      <c r="X31">
        <v>37431.300000000003</v>
      </c>
      <c r="Y31">
        <v>4.03</v>
      </c>
      <c r="Z31">
        <v>38.68</v>
      </c>
      <c r="AA31">
        <v>-4839.7700000000004</v>
      </c>
      <c r="AB31">
        <v>-14869.94</v>
      </c>
      <c r="AC31">
        <v>-19709.71</v>
      </c>
    </row>
    <row r="32" spans="1:29" x14ac:dyDescent="0.25">
      <c r="A32" t="s">
        <v>14</v>
      </c>
      <c r="B32" t="s">
        <v>44</v>
      </c>
      <c r="C32">
        <f t="shared" si="2"/>
        <v>0.3</v>
      </c>
      <c r="D32">
        <v>26082.76</v>
      </c>
      <c r="E32">
        <v>0</v>
      </c>
      <c r="F32">
        <v>2312.4699999999998</v>
      </c>
      <c r="G32">
        <v>5000.01</v>
      </c>
      <c r="H32">
        <v>37431.279999999999</v>
      </c>
      <c r="I32">
        <v>26.05</v>
      </c>
      <c r="J32">
        <v>43.17</v>
      </c>
      <c r="K32">
        <v>-11932.08</v>
      </c>
      <c r="L32">
        <v>-17485.169999999998</v>
      </c>
      <c r="M32">
        <v>-29417.25</v>
      </c>
      <c r="N32">
        <f t="shared" si="0"/>
        <v>4431</v>
      </c>
      <c r="O32">
        <f t="shared" si="1"/>
        <v>3519</v>
      </c>
      <c r="Q32" t="str">
        <v>tm</v>
      </c>
      <c r="R32" t="str">
        <v>0.66-0.01</v>
      </c>
      <c r="S32">
        <v>0.01</v>
      </c>
      <c r="T32">
        <v>20226.78</v>
      </c>
      <c r="U32">
        <v>0.66</v>
      </c>
      <c r="V32">
        <v>42.27</v>
      </c>
      <c r="W32">
        <v>5000.01</v>
      </c>
      <c r="X32">
        <v>37431.269999999997</v>
      </c>
      <c r="Y32">
        <v>3.67</v>
      </c>
      <c r="Z32">
        <v>38.700000000000003</v>
      </c>
      <c r="AA32">
        <v>-4779.37</v>
      </c>
      <c r="AB32">
        <v>-14913.46</v>
      </c>
      <c r="AC32">
        <v>-19692.830000000002</v>
      </c>
    </row>
    <row r="33" spans="1:29" x14ac:dyDescent="0.25">
      <c r="A33" t="s">
        <v>14</v>
      </c>
      <c r="B33" t="s">
        <v>45</v>
      </c>
      <c r="C33">
        <f t="shared" si="2"/>
        <v>0.31</v>
      </c>
      <c r="D33">
        <v>25710.15</v>
      </c>
      <c r="E33">
        <v>0</v>
      </c>
      <c r="F33">
        <v>2389.5500000000002</v>
      </c>
      <c r="G33">
        <v>5000</v>
      </c>
      <c r="H33">
        <v>37431.29</v>
      </c>
      <c r="I33">
        <v>25.92</v>
      </c>
      <c r="J33">
        <v>43.3</v>
      </c>
      <c r="K33">
        <v>-12048.03</v>
      </c>
      <c r="L33">
        <v>-17625.32</v>
      </c>
      <c r="M33">
        <v>-29673.35</v>
      </c>
      <c r="N33">
        <f t="shared" si="0"/>
        <v>4588</v>
      </c>
      <c r="O33">
        <f t="shared" si="1"/>
        <v>3710</v>
      </c>
      <c r="Q33" t="str">
        <v>tm</v>
      </c>
      <c r="R33" t="str">
        <v>0.67-0.01</v>
      </c>
      <c r="S33">
        <v>0.01</v>
      </c>
      <c r="T33">
        <v>19974.330000000002</v>
      </c>
      <c r="U33">
        <v>0.67</v>
      </c>
      <c r="V33">
        <v>41.74</v>
      </c>
      <c r="W33">
        <v>5000.01</v>
      </c>
      <c r="X33">
        <v>37431.279999999999</v>
      </c>
      <c r="Y33">
        <v>3.32</v>
      </c>
      <c r="Z33">
        <v>38.72</v>
      </c>
      <c r="AA33">
        <v>-4718.9399999999996</v>
      </c>
      <c r="AB33">
        <v>-14957.81</v>
      </c>
      <c r="AC33">
        <v>-19676.75</v>
      </c>
    </row>
    <row r="34" spans="1:29" x14ac:dyDescent="0.25">
      <c r="A34" t="s">
        <v>14</v>
      </c>
      <c r="B34" t="s">
        <v>46</v>
      </c>
      <c r="C34">
        <f t="shared" si="2"/>
        <v>0.32</v>
      </c>
      <c r="D34">
        <v>25337.54</v>
      </c>
      <c r="E34">
        <v>0</v>
      </c>
      <c r="F34">
        <v>2466.63</v>
      </c>
      <c r="G34">
        <v>5000</v>
      </c>
      <c r="H34">
        <v>37431.29</v>
      </c>
      <c r="I34">
        <v>25.79</v>
      </c>
      <c r="J34">
        <v>43.43</v>
      </c>
      <c r="K34">
        <v>-12165.83</v>
      </c>
      <c r="L34">
        <v>-17764.68</v>
      </c>
      <c r="M34">
        <v>-29930.51</v>
      </c>
      <c r="N34">
        <f t="shared" si="0"/>
        <v>4750</v>
      </c>
      <c r="O34">
        <f t="shared" si="1"/>
        <v>3887</v>
      </c>
      <c r="Q34" t="str">
        <v>tm</v>
      </c>
      <c r="R34" t="str">
        <v>0.68-0.01</v>
      </c>
      <c r="S34">
        <v>0.01</v>
      </c>
      <c r="T34">
        <v>19721.88</v>
      </c>
      <c r="U34">
        <v>0.68</v>
      </c>
      <c r="V34">
        <v>41.21</v>
      </c>
      <c r="W34">
        <v>5000</v>
      </c>
      <c r="X34">
        <v>37431.29</v>
      </c>
      <c r="Y34">
        <v>2.99</v>
      </c>
      <c r="Z34">
        <v>38.75</v>
      </c>
      <c r="AA34">
        <v>-4659.7299999999996</v>
      </c>
      <c r="AB34">
        <v>-15002.16</v>
      </c>
      <c r="AC34">
        <v>-19661.89</v>
      </c>
    </row>
    <row r="35" spans="1:29" x14ac:dyDescent="0.25">
      <c r="A35" t="s">
        <v>14</v>
      </c>
      <c r="B35" t="s">
        <v>47</v>
      </c>
      <c r="C35">
        <f t="shared" si="2"/>
        <v>0.33</v>
      </c>
      <c r="D35">
        <v>24964.93</v>
      </c>
      <c r="E35">
        <v>0</v>
      </c>
      <c r="F35">
        <v>2543.71</v>
      </c>
      <c r="G35">
        <v>4999.99</v>
      </c>
      <c r="H35">
        <v>37431.300000000003</v>
      </c>
      <c r="I35">
        <v>25.66</v>
      </c>
      <c r="J35">
        <v>43.55</v>
      </c>
      <c r="K35">
        <v>-12286.67</v>
      </c>
      <c r="L35">
        <v>-17904.830000000002</v>
      </c>
      <c r="M35">
        <v>-30191.5</v>
      </c>
      <c r="N35">
        <f t="shared" si="0"/>
        <v>4901</v>
      </c>
      <c r="O35">
        <f t="shared" si="1"/>
        <v>4064</v>
      </c>
      <c r="Q35" t="str">
        <v>tm</v>
      </c>
      <c r="R35" t="str">
        <v>0.68-0.02</v>
      </c>
      <c r="S35">
        <v>0.02</v>
      </c>
      <c r="T35">
        <v>19522.669999999998</v>
      </c>
      <c r="U35">
        <v>0.68</v>
      </c>
      <c r="V35">
        <v>82.42</v>
      </c>
      <c r="W35">
        <v>5000</v>
      </c>
      <c r="X35">
        <v>37431.29</v>
      </c>
      <c r="Y35">
        <v>2.64</v>
      </c>
      <c r="Z35">
        <v>38.86</v>
      </c>
      <c r="AA35">
        <v>-4596.25</v>
      </c>
      <c r="AB35">
        <v>-15071.83</v>
      </c>
      <c r="AC35">
        <v>-19668.080000000002</v>
      </c>
    </row>
    <row r="36" spans="1:29" x14ac:dyDescent="0.25">
      <c r="A36" t="s">
        <v>14</v>
      </c>
      <c r="B36" t="s">
        <v>48</v>
      </c>
      <c r="C36">
        <f t="shared" si="2"/>
        <v>0.34</v>
      </c>
      <c r="D36">
        <v>24592.32</v>
      </c>
      <c r="E36">
        <v>0</v>
      </c>
      <c r="F36">
        <v>2620.79</v>
      </c>
      <c r="G36">
        <v>4999.9799999999996</v>
      </c>
      <c r="H36">
        <v>37431.300000000003</v>
      </c>
      <c r="I36">
        <v>25.53</v>
      </c>
      <c r="J36">
        <v>43.68</v>
      </c>
      <c r="K36">
        <v>-12408.73</v>
      </c>
      <c r="L36">
        <v>-18044.98</v>
      </c>
      <c r="M36">
        <v>-30453.71</v>
      </c>
      <c r="N36">
        <f t="shared" si="0"/>
        <v>5063</v>
      </c>
      <c r="O36">
        <f t="shared" si="1"/>
        <v>4247</v>
      </c>
      <c r="Q36" t="str">
        <v>tm</v>
      </c>
      <c r="R36" t="str">
        <v>0.69-0.01</v>
      </c>
      <c r="S36">
        <v>0.01</v>
      </c>
      <c r="T36">
        <v>19469.43</v>
      </c>
      <c r="U36">
        <v>0.69</v>
      </c>
      <c r="V36">
        <v>40.68</v>
      </c>
      <c r="W36">
        <v>4999.99</v>
      </c>
      <c r="X36">
        <v>37431.300000000003</v>
      </c>
      <c r="Y36">
        <v>2.67</v>
      </c>
      <c r="Z36">
        <v>38.770000000000003</v>
      </c>
      <c r="AA36">
        <v>-4601.74</v>
      </c>
      <c r="AB36">
        <v>-15047.3</v>
      </c>
      <c r="AC36">
        <v>-19649.04</v>
      </c>
    </row>
    <row r="37" spans="1:29" x14ac:dyDescent="0.25">
      <c r="A37" t="s">
        <v>14</v>
      </c>
      <c r="B37" t="s">
        <v>49</v>
      </c>
      <c r="C37">
        <f t="shared" si="2"/>
        <v>0.35</v>
      </c>
      <c r="D37">
        <v>24219.71</v>
      </c>
      <c r="E37">
        <v>0</v>
      </c>
      <c r="F37">
        <v>2697.88</v>
      </c>
      <c r="G37">
        <v>5000.01</v>
      </c>
      <c r="H37">
        <v>37431.279999999999</v>
      </c>
      <c r="I37">
        <v>25.39</v>
      </c>
      <c r="J37">
        <v>43.8</v>
      </c>
      <c r="K37">
        <v>-12533.27</v>
      </c>
      <c r="L37">
        <v>-18184.310000000001</v>
      </c>
      <c r="M37">
        <v>-30717.58</v>
      </c>
      <c r="N37">
        <f t="shared" si="0"/>
        <v>5211</v>
      </c>
      <c r="O37">
        <f t="shared" si="1"/>
        <v>4426</v>
      </c>
      <c r="Q37" t="str">
        <v>tm</v>
      </c>
      <c r="R37" t="str">
        <v>0.69-0.02</v>
      </c>
      <c r="S37">
        <v>0.02</v>
      </c>
      <c r="T37">
        <v>19272.77</v>
      </c>
      <c r="U37">
        <v>0.69</v>
      </c>
      <c r="V37">
        <v>81.37</v>
      </c>
      <c r="W37">
        <v>5000.01</v>
      </c>
      <c r="X37">
        <v>37431.279999999999</v>
      </c>
      <c r="Y37">
        <v>2.33</v>
      </c>
      <c r="Z37">
        <v>38.880000000000003</v>
      </c>
      <c r="AA37">
        <v>-4538.28</v>
      </c>
      <c r="AB37">
        <v>-15115.37</v>
      </c>
      <c r="AC37">
        <v>-19653.650000000001</v>
      </c>
    </row>
    <row r="38" spans="1:29" x14ac:dyDescent="0.25">
      <c r="A38" t="s">
        <v>14</v>
      </c>
      <c r="B38" t="s">
        <v>50</v>
      </c>
      <c r="C38">
        <f t="shared" si="2"/>
        <v>0.36</v>
      </c>
      <c r="D38">
        <v>23847.1</v>
      </c>
      <c r="E38">
        <v>0</v>
      </c>
      <c r="F38">
        <v>2774.96</v>
      </c>
      <c r="G38">
        <v>5000</v>
      </c>
      <c r="H38">
        <v>37431.29</v>
      </c>
      <c r="I38">
        <v>25.26</v>
      </c>
      <c r="J38">
        <v>43.92</v>
      </c>
      <c r="K38">
        <v>-12659</v>
      </c>
      <c r="L38">
        <v>-18324.46</v>
      </c>
      <c r="M38">
        <v>-30983.46</v>
      </c>
      <c r="N38">
        <f t="shared" si="0"/>
        <v>5372</v>
      </c>
      <c r="O38">
        <f t="shared" si="1"/>
        <v>4608</v>
      </c>
      <c r="Q38" t="str">
        <v>tm</v>
      </c>
      <c r="R38" t="str">
        <v>0.7-0.01</v>
      </c>
      <c r="S38">
        <v>0.01</v>
      </c>
      <c r="T38">
        <v>19216.98</v>
      </c>
      <c r="U38">
        <v>0.7</v>
      </c>
      <c r="V38">
        <v>40.159999999999997</v>
      </c>
      <c r="W38">
        <v>5000.01</v>
      </c>
      <c r="X38">
        <v>37431.269999999997</v>
      </c>
      <c r="Y38">
        <v>2.36</v>
      </c>
      <c r="Z38">
        <v>38.79</v>
      </c>
      <c r="AA38">
        <v>-4543.7700000000004</v>
      </c>
      <c r="AB38">
        <v>-15092.4</v>
      </c>
      <c r="AC38">
        <v>-19636.169999999998</v>
      </c>
    </row>
    <row r="39" spans="1:29" x14ac:dyDescent="0.25">
      <c r="A39" t="s">
        <v>14</v>
      </c>
      <c r="B39" t="s">
        <v>51</v>
      </c>
      <c r="C39">
        <f t="shared" si="2"/>
        <v>0.37</v>
      </c>
      <c r="D39">
        <v>23474.49</v>
      </c>
      <c r="E39">
        <v>0</v>
      </c>
      <c r="F39">
        <v>2852.04</v>
      </c>
      <c r="G39">
        <v>5000</v>
      </c>
      <c r="H39">
        <v>37431.29</v>
      </c>
      <c r="I39">
        <v>25.13</v>
      </c>
      <c r="J39">
        <v>44.04</v>
      </c>
      <c r="K39">
        <v>-12787.17</v>
      </c>
      <c r="L39">
        <v>-18464.61</v>
      </c>
      <c r="M39">
        <v>-31251.78</v>
      </c>
      <c r="N39">
        <f t="shared" si="0"/>
        <v>5523</v>
      </c>
      <c r="O39">
        <f t="shared" si="1"/>
        <v>4784</v>
      </c>
      <c r="Q39" t="str">
        <v>tm</v>
      </c>
      <c r="R39" t="str">
        <v>0.7-0.02</v>
      </c>
      <c r="S39">
        <v>0.02</v>
      </c>
      <c r="T39">
        <v>19022.87</v>
      </c>
      <c r="U39">
        <v>0.7</v>
      </c>
      <c r="V39">
        <v>80.31</v>
      </c>
      <c r="W39">
        <v>5000</v>
      </c>
      <c r="X39">
        <v>37431.29</v>
      </c>
      <c r="Y39">
        <v>2.04</v>
      </c>
      <c r="Z39">
        <v>38.9</v>
      </c>
      <c r="AA39">
        <v>-4481.51</v>
      </c>
      <c r="AB39">
        <v>-15159.72</v>
      </c>
      <c r="AC39">
        <v>-19641.23</v>
      </c>
    </row>
    <row r="40" spans="1:29" x14ac:dyDescent="0.25">
      <c r="A40" t="s">
        <v>14</v>
      </c>
      <c r="B40" t="s">
        <v>52</v>
      </c>
      <c r="C40">
        <f t="shared" si="2"/>
        <v>0.38</v>
      </c>
      <c r="D40">
        <v>23101.88</v>
      </c>
      <c r="E40">
        <v>0</v>
      </c>
      <c r="F40">
        <v>2929.12</v>
      </c>
      <c r="G40">
        <v>4999.99</v>
      </c>
      <c r="H40">
        <v>37431.300000000003</v>
      </c>
      <c r="I40">
        <v>25</v>
      </c>
      <c r="J40">
        <v>44.16</v>
      </c>
      <c r="K40">
        <v>-12917.17</v>
      </c>
      <c r="L40">
        <v>-18603.97</v>
      </c>
      <c r="M40">
        <v>-31521.14</v>
      </c>
      <c r="N40">
        <f t="shared" si="0"/>
        <v>5687</v>
      </c>
      <c r="O40">
        <f t="shared" si="1"/>
        <v>4971</v>
      </c>
      <c r="Q40" t="str">
        <v>tm</v>
      </c>
      <c r="R40" t="str">
        <v>0.71-0.01</v>
      </c>
      <c r="S40">
        <v>0.01</v>
      </c>
      <c r="T40">
        <v>18964.53</v>
      </c>
      <c r="U40">
        <v>0.71</v>
      </c>
      <c r="V40">
        <v>39.630000000000003</v>
      </c>
      <c r="W40">
        <v>5000.01</v>
      </c>
      <c r="X40">
        <v>37431.279999999999</v>
      </c>
      <c r="Y40">
        <v>2.06</v>
      </c>
      <c r="Z40">
        <v>38.82</v>
      </c>
      <c r="AA40">
        <v>-4487.01</v>
      </c>
      <c r="AB40">
        <v>-15138.33</v>
      </c>
      <c r="AC40">
        <v>-19625.34</v>
      </c>
    </row>
    <row r="41" spans="1:29" x14ac:dyDescent="0.25">
      <c r="A41" t="s">
        <v>14</v>
      </c>
      <c r="B41" t="s">
        <v>53</v>
      </c>
      <c r="C41">
        <f t="shared" si="2"/>
        <v>0.39</v>
      </c>
      <c r="D41">
        <v>22729.26</v>
      </c>
      <c r="E41">
        <v>0</v>
      </c>
      <c r="F41">
        <v>3006.21</v>
      </c>
      <c r="G41">
        <v>5000.01</v>
      </c>
      <c r="H41">
        <v>37431.279999999999</v>
      </c>
      <c r="I41">
        <v>24.87</v>
      </c>
      <c r="J41">
        <v>44.27</v>
      </c>
      <c r="K41">
        <v>-13048.41</v>
      </c>
      <c r="L41">
        <v>-18744.099999999999</v>
      </c>
      <c r="M41">
        <v>-31792.51</v>
      </c>
      <c r="N41">
        <f t="shared" si="0"/>
        <v>5825</v>
      </c>
      <c r="O41">
        <f t="shared" si="1"/>
        <v>5151</v>
      </c>
      <c r="Q41" t="str">
        <v>tm</v>
      </c>
      <c r="R41" t="str">
        <v>0.71-0.02</v>
      </c>
      <c r="S41">
        <v>0.02</v>
      </c>
      <c r="T41">
        <v>18772.97</v>
      </c>
      <c r="U41">
        <v>0.71</v>
      </c>
      <c r="V41">
        <v>79.260000000000005</v>
      </c>
      <c r="W41">
        <v>5000.01</v>
      </c>
      <c r="X41">
        <v>37431.279999999999</v>
      </c>
      <c r="Y41">
        <v>1.76</v>
      </c>
      <c r="Z41">
        <v>38.92</v>
      </c>
      <c r="AA41">
        <v>-4424.75</v>
      </c>
      <c r="AB41">
        <v>-15204.84</v>
      </c>
      <c r="AC41">
        <v>-19629.59</v>
      </c>
    </row>
    <row r="42" spans="1:29" x14ac:dyDescent="0.25">
      <c r="A42" t="s">
        <v>14</v>
      </c>
      <c r="B42" t="s">
        <v>54</v>
      </c>
      <c r="C42">
        <f t="shared" si="2"/>
        <v>0.4</v>
      </c>
      <c r="D42">
        <v>22356.65</v>
      </c>
      <c r="E42">
        <v>0</v>
      </c>
      <c r="F42">
        <v>3083.29</v>
      </c>
      <c r="G42">
        <v>5000</v>
      </c>
      <c r="H42">
        <v>37431.29</v>
      </c>
      <c r="I42">
        <v>24.74</v>
      </c>
      <c r="J42">
        <v>44.38</v>
      </c>
      <c r="K42">
        <v>-13181.46</v>
      </c>
      <c r="L42">
        <v>-18884.25</v>
      </c>
      <c r="M42">
        <v>-32065.71</v>
      </c>
      <c r="N42">
        <f t="shared" si="0"/>
        <v>5963</v>
      </c>
      <c r="O42">
        <f t="shared" si="1"/>
        <v>5332</v>
      </c>
      <c r="Q42" t="str">
        <v>tm</v>
      </c>
      <c r="R42" t="str">
        <v>0.72-0.01</v>
      </c>
      <c r="S42">
        <v>0.01</v>
      </c>
      <c r="T42">
        <v>18712.080000000002</v>
      </c>
      <c r="U42">
        <v>0.72</v>
      </c>
      <c r="V42">
        <v>39.1</v>
      </c>
      <c r="W42">
        <v>5000</v>
      </c>
      <c r="X42">
        <v>37431.29</v>
      </c>
      <c r="Y42">
        <v>1.78</v>
      </c>
      <c r="Z42">
        <v>38.840000000000003</v>
      </c>
      <c r="AA42">
        <v>-4431.46</v>
      </c>
      <c r="AB42">
        <v>-15184.27</v>
      </c>
      <c r="AC42">
        <v>-19615.73</v>
      </c>
    </row>
    <row r="43" spans="1:29" x14ac:dyDescent="0.25">
      <c r="A43" t="s">
        <v>14</v>
      </c>
      <c r="B43" t="s">
        <v>55</v>
      </c>
      <c r="C43">
        <f t="shared" si="2"/>
        <v>0.41</v>
      </c>
      <c r="D43">
        <v>21984.04</v>
      </c>
      <c r="E43">
        <v>0</v>
      </c>
      <c r="F43">
        <v>3160.37</v>
      </c>
      <c r="G43">
        <v>4999.99</v>
      </c>
      <c r="H43">
        <v>37431.29</v>
      </c>
      <c r="I43">
        <v>24.6</v>
      </c>
      <c r="J43">
        <v>44.49</v>
      </c>
      <c r="K43">
        <v>-13315.72</v>
      </c>
      <c r="L43">
        <v>-19024.400000000001</v>
      </c>
      <c r="M43">
        <v>-32340.12</v>
      </c>
      <c r="N43">
        <f t="shared" si="0"/>
        <v>6089</v>
      </c>
      <c r="O43">
        <f t="shared" si="1"/>
        <v>5511</v>
      </c>
      <c r="Q43" t="str">
        <v>tm</v>
      </c>
      <c r="R43" t="str">
        <v>0.72-0.02</v>
      </c>
      <c r="S43">
        <v>0.02</v>
      </c>
      <c r="T43">
        <v>18523.07</v>
      </c>
      <c r="U43">
        <v>0.72</v>
      </c>
      <c r="V43">
        <v>78.2</v>
      </c>
      <c r="W43">
        <v>5000</v>
      </c>
      <c r="X43">
        <v>37431.29</v>
      </c>
      <c r="Y43">
        <v>1.49</v>
      </c>
      <c r="Z43">
        <v>38.950000000000003</v>
      </c>
      <c r="AA43">
        <v>-4369.2</v>
      </c>
      <c r="AB43">
        <v>-15249.98</v>
      </c>
      <c r="AC43">
        <v>-19619.18</v>
      </c>
    </row>
    <row r="44" spans="1:29" x14ac:dyDescent="0.25">
      <c r="A44" t="s">
        <v>14</v>
      </c>
      <c r="B44" t="s">
        <v>56</v>
      </c>
      <c r="C44">
        <f t="shared" si="2"/>
        <v>0.42</v>
      </c>
      <c r="D44">
        <v>21611.43</v>
      </c>
      <c r="E44">
        <v>0</v>
      </c>
      <c r="F44">
        <v>3237.45</v>
      </c>
      <c r="G44">
        <v>4999.99</v>
      </c>
      <c r="H44">
        <v>37431.300000000003</v>
      </c>
      <c r="I44">
        <v>24.48</v>
      </c>
      <c r="J44">
        <v>44.6</v>
      </c>
      <c r="K44">
        <v>-13451.83</v>
      </c>
      <c r="L44">
        <v>-19163.759999999998</v>
      </c>
      <c r="M44">
        <v>-32615.59</v>
      </c>
      <c r="N44">
        <f t="shared" si="0"/>
        <v>6226</v>
      </c>
      <c r="O44">
        <f t="shared" si="1"/>
        <v>5691</v>
      </c>
      <c r="Q44" t="str">
        <v>tm</v>
      </c>
      <c r="R44" t="str">
        <v>0.73-0.01</v>
      </c>
      <c r="S44">
        <v>0.01</v>
      </c>
      <c r="T44">
        <v>18459.63</v>
      </c>
      <c r="U44">
        <v>0.73</v>
      </c>
      <c r="V44">
        <v>38.57</v>
      </c>
      <c r="W44">
        <v>4999.99</v>
      </c>
      <c r="X44">
        <v>37431.300000000003</v>
      </c>
      <c r="Y44">
        <v>1.51</v>
      </c>
      <c r="Z44">
        <v>38.869999999999997</v>
      </c>
      <c r="AA44">
        <v>-4375.91</v>
      </c>
      <c r="AB44">
        <v>-15230.99</v>
      </c>
      <c r="AC44">
        <v>-19606.900000000001</v>
      </c>
    </row>
    <row r="45" spans="1:29" x14ac:dyDescent="0.25">
      <c r="A45" t="s">
        <v>14</v>
      </c>
      <c r="B45" t="s">
        <v>57</v>
      </c>
      <c r="C45">
        <f t="shared" si="2"/>
        <v>0.43</v>
      </c>
      <c r="D45">
        <v>21238.82</v>
      </c>
      <c r="E45">
        <v>0</v>
      </c>
      <c r="F45">
        <v>3314.53</v>
      </c>
      <c r="G45">
        <v>4999.9799999999996</v>
      </c>
      <c r="H45">
        <v>37431.300000000003</v>
      </c>
      <c r="I45">
        <v>24.39</v>
      </c>
      <c r="J45">
        <v>44.71</v>
      </c>
      <c r="K45">
        <v>-13589.15</v>
      </c>
      <c r="L45">
        <v>-19303.91</v>
      </c>
      <c r="M45">
        <v>-32893.06</v>
      </c>
      <c r="N45">
        <f t="shared" si="0"/>
        <v>6365</v>
      </c>
      <c r="O45">
        <f t="shared" si="1"/>
        <v>5870</v>
      </c>
      <c r="Q45" t="str">
        <v>tm</v>
      </c>
      <c r="R45" t="str">
        <v>0.73-0.02</v>
      </c>
      <c r="S45">
        <v>0.02</v>
      </c>
      <c r="T45">
        <v>18273.169999999998</v>
      </c>
      <c r="U45">
        <v>0.73</v>
      </c>
      <c r="V45">
        <v>77.150000000000006</v>
      </c>
      <c r="W45">
        <v>5000.01</v>
      </c>
      <c r="X45">
        <v>37431.279999999999</v>
      </c>
      <c r="Y45">
        <v>1.24</v>
      </c>
      <c r="Z45">
        <v>38.97</v>
      </c>
      <c r="AA45">
        <v>-4314.8900000000003</v>
      </c>
      <c r="AB45">
        <v>-15295.11</v>
      </c>
      <c r="AC45">
        <v>-19610</v>
      </c>
    </row>
    <row r="46" spans="1:29" x14ac:dyDescent="0.25">
      <c r="A46" t="s">
        <v>14</v>
      </c>
      <c r="B46" t="s">
        <v>58</v>
      </c>
      <c r="C46">
        <f t="shared" si="2"/>
        <v>0.44</v>
      </c>
      <c r="D46">
        <v>20866.21</v>
      </c>
      <c r="E46">
        <v>0</v>
      </c>
      <c r="F46">
        <v>3391.62</v>
      </c>
      <c r="G46">
        <v>5000.01</v>
      </c>
      <c r="H46">
        <v>37431.279999999999</v>
      </c>
      <c r="I46">
        <v>24.31</v>
      </c>
      <c r="J46">
        <v>44.81</v>
      </c>
      <c r="K46">
        <v>-13727.73</v>
      </c>
      <c r="L46">
        <v>-19444.03</v>
      </c>
      <c r="M46">
        <v>-33171.760000000002</v>
      </c>
      <c r="N46">
        <f t="shared" si="0"/>
        <v>6482</v>
      </c>
      <c r="O46">
        <f t="shared" si="1"/>
        <v>6051</v>
      </c>
      <c r="Q46" t="str">
        <v>tm</v>
      </c>
      <c r="R46" t="str">
        <v>0.74-0.01</v>
      </c>
      <c r="S46">
        <v>0.01</v>
      </c>
      <c r="T46">
        <v>18207.18</v>
      </c>
      <c r="U46">
        <v>0.74</v>
      </c>
      <c r="V46">
        <v>38.049999999999997</v>
      </c>
      <c r="W46">
        <v>5000.01</v>
      </c>
      <c r="X46">
        <v>37431.269999999997</v>
      </c>
      <c r="Y46">
        <v>1.26</v>
      </c>
      <c r="Z46">
        <v>38.89</v>
      </c>
      <c r="AA46">
        <v>-4322.21</v>
      </c>
      <c r="AB46">
        <v>-15277.68</v>
      </c>
      <c r="AC46">
        <v>-19599.89</v>
      </c>
    </row>
    <row r="47" spans="1:29" x14ac:dyDescent="0.25">
      <c r="A47" t="s">
        <v>14</v>
      </c>
      <c r="B47" t="s">
        <v>59</v>
      </c>
      <c r="C47">
        <f t="shared" si="2"/>
        <v>0.45</v>
      </c>
      <c r="D47">
        <v>20493.599999999999</v>
      </c>
      <c r="E47">
        <v>0</v>
      </c>
      <c r="F47">
        <v>3468.7</v>
      </c>
      <c r="G47">
        <v>5000</v>
      </c>
      <c r="H47">
        <v>37431.29</v>
      </c>
      <c r="I47">
        <v>24.25</v>
      </c>
      <c r="J47">
        <v>44.92</v>
      </c>
      <c r="K47">
        <v>-13868.1</v>
      </c>
      <c r="L47">
        <v>-19583.39</v>
      </c>
      <c r="M47">
        <v>-33451.49</v>
      </c>
      <c r="N47">
        <f t="shared" si="0"/>
        <v>6610</v>
      </c>
      <c r="O47">
        <f t="shared" si="1"/>
        <v>6229</v>
      </c>
      <c r="Q47" t="str">
        <v>tm</v>
      </c>
      <c r="R47" t="str">
        <v>0.74-0.02</v>
      </c>
      <c r="S47">
        <v>0.02</v>
      </c>
      <c r="T47">
        <v>18023.27</v>
      </c>
      <c r="U47">
        <v>0.74</v>
      </c>
      <c r="V47">
        <v>76.09</v>
      </c>
      <c r="W47">
        <v>5000</v>
      </c>
      <c r="X47">
        <v>37431.29</v>
      </c>
      <c r="Y47">
        <v>1.01</v>
      </c>
      <c r="Z47">
        <v>38.99</v>
      </c>
      <c r="AA47">
        <v>-4261.17</v>
      </c>
      <c r="AB47">
        <v>-15340.25</v>
      </c>
      <c r="AC47">
        <v>-19601.419999999998</v>
      </c>
    </row>
    <row r="48" spans="1:29" x14ac:dyDescent="0.25">
      <c r="A48" t="s">
        <v>14</v>
      </c>
      <c r="B48" t="s">
        <v>60</v>
      </c>
      <c r="C48">
        <f t="shared" si="2"/>
        <v>0.46</v>
      </c>
      <c r="D48">
        <v>20120.990000000002</v>
      </c>
      <c r="E48">
        <v>0</v>
      </c>
      <c r="F48">
        <v>3545.78</v>
      </c>
      <c r="G48">
        <v>4999.99</v>
      </c>
      <c r="H48">
        <v>37431.29</v>
      </c>
      <c r="I48">
        <v>24.2</v>
      </c>
      <c r="J48">
        <v>45.02</v>
      </c>
      <c r="K48">
        <v>-14009.69</v>
      </c>
      <c r="L48">
        <v>-19723.54</v>
      </c>
      <c r="M48">
        <v>-33733.230000000003</v>
      </c>
      <c r="N48">
        <f t="shared" si="0"/>
        <v>6730</v>
      </c>
      <c r="O48">
        <f t="shared" si="1"/>
        <v>6410</v>
      </c>
      <c r="Q48" t="str">
        <v>tm</v>
      </c>
      <c r="R48" t="str">
        <v>0.74-0.03</v>
      </c>
      <c r="S48">
        <v>0.03</v>
      </c>
      <c r="T48">
        <v>17839.36</v>
      </c>
      <c r="U48">
        <v>0.74</v>
      </c>
      <c r="V48">
        <v>114.14</v>
      </c>
      <c r="W48">
        <v>5000.01</v>
      </c>
      <c r="X48">
        <v>37431.279999999999</v>
      </c>
      <c r="Y48">
        <v>0.79</v>
      </c>
      <c r="Z48">
        <v>39.090000000000003</v>
      </c>
      <c r="AA48">
        <v>-4200.1400000000003</v>
      </c>
      <c r="AB48">
        <v>-15403.58</v>
      </c>
      <c r="AC48">
        <v>-19603.72</v>
      </c>
    </row>
    <row r="49" spans="1:29" x14ac:dyDescent="0.25">
      <c r="A49" t="s">
        <v>14</v>
      </c>
      <c r="B49" t="s">
        <v>61</v>
      </c>
      <c r="C49">
        <f t="shared" si="2"/>
        <v>0.47</v>
      </c>
      <c r="D49">
        <v>19748.38</v>
      </c>
      <c r="E49">
        <v>0</v>
      </c>
      <c r="F49">
        <v>3622.86</v>
      </c>
      <c r="G49">
        <v>4999.99</v>
      </c>
      <c r="H49">
        <v>37431.300000000003</v>
      </c>
      <c r="I49">
        <v>24.17</v>
      </c>
      <c r="J49">
        <v>45.12</v>
      </c>
      <c r="K49">
        <v>-14152.52</v>
      </c>
      <c r="L49">
        <v>-19863.689999999999</v>
      </c>
      <c r="M49">
        <v>-34016.21</v>
      </c>
      <c r="N49">
        <f t="shared" si="0"/>
        <v>6851</v>
      </c>
      <c r="O49">
        <f t="shared" si="1"/>
        <v>6588</v>
      </c>
      <c r="Q49" t="str">
        <v>tm</v>
      </c>
      <c r="R49" t="str">
        <v>0.75-0.01</v>
      </c>
      <c r="S49">
        <v>0.01</v>
      </c>
      <c r="T49">
        <v>17954.73</v>
      </c>
      <c r="U49">
        <v>0.75</v>
      </c>
      <c r="V49">
        <v>37.520000000000003</v>
      </c>
      <c r="W49">
        <v>5000.01</v>
      </c>
      <c r="X49">
        <v>37431.279999999999</v>
      </c>
      <c r="Y49">
        <v>1.03</v>
      </c>
      <c r="Z49">
        <v>38.92</v>
      </c>
      <c r="AA49">
        <v>-4268.5</v>
      </c>
      <c r="AB49">
        <v>-15324.4</v>
      </c>
      <c r="AC49">
        <v>-19592.900000000001</v>
      </c>
    </row>
    <row r="50" spans="1:29" x14ac:dyDescent="0.25">
      <c r="A50" t="s">
        <v>14</v>
      </c>
      <c r="B50" t="s">
        <v>62</v>
      </c>
      <c r="C50">
        <f t="shared" si="2"/>
        <v>0.48</v>
      </c>
      <c r="D50">
        <v>19375.77</v>
      </c>
      <c r="E50">
        <v>0</v>
      </c>
      <c r="F50">
        <v>3699.95</v>
      </c>
      <c r="G50">
        <v>5000.01</v>
      </c>
      <c r="H50">
        <v>37431.279999999999</v>
      </c>
      <c r="I50">
        <v>24.14</v>
      </c>
      <c r="J50">
        <v>45.22</v>
      </c>
      <c r="K50">
        <v>-14296.58</v>
      </c>
      <c r="L50">
        <v>-20003.03</v>
      </c>
      <c r="M50">
        <v>-34299.61</v>
      </c>
      <c r="N50">
        <f t="shared" si="0"/>
        <v>6971</v>
      </c>
      <c r="O50">
        <f t="shared" si="1"/>
        <v>6767</v>
      </c>
      <c r="Q50" t="str">
        <v>tm</v>
      </c>
      <c r="R50" t="str">
        <v>0.75-0.02</v>
      </c>
      <c r="S50">
        <v>0.02</v>
      </c>
      <c r="T50">
        <v>17773.37</v>
      </c>
      <c r="U50">
        <v>0.75</v>
      </c>
      <c r="V50">
        <v>75.040000000000006</v>
      </c>
      <c r="W50">
        <v>5000.01</v>
      </c>
      <c r="X50">
        <v>37431.279999999999</v>
      </c>
      <c r="Y50">
        <v>0.8</v>
      </c>
      <c r="Z50">
        <v>39.020000000000003</v>
      </c>
      <c r="AA50">
        <v>-4208.08</v>
      </c>
      <c r="AB50">
        <v>-15386.95</v>
      </c>
      <c r="AC50">
        <v>-19595.03</v>
      </c>
    </row>
    <row r="51" spans="1:29" x14ac:dyDescent="0.25">
      <c r="A51" t="s">
        <v>14</v>
      </c>
      <c r="B51" t="s">
        <v>63</v>
      </c>
      <c r="C51">
        <f t="shared" si="2"/>
        <v>0.49</v>
      </c>
      <c r="D51">
        <v>19003.16</v>
      </c>
      <c r="E51">
        <v>0</v>
      </c>
      <c r="F51">
        <v>3777.03</v>
      </c>
      <c r="G51">
        <v>5000.01</v>
      </c>
      <c r="H51">
        <v>37431.279999999999</v>
      </c>
      <c r="I51">
        <v>24.13</v>
      </c>
      <c r="J51">
        <v>45.32</v>
      </c>
      <c r="K51">
        <v>-14441.84</v>
      </c>
      <c r="L51">
        <v>-20143.169999999998</v>
      </c>
      <c r="M51">
        <v>-34585.01</v>
      </c>
      <c r="N51">
        <f t="shared" si="0"/>
        <v>7092</v>
      </c>
      <c r="O51">
        <f t="shared" si="1"/>
        <v>6947</v>
      </c>
      <c r="Q51" t="str">
        <v>tm</v>
      </c>
      <c r="R51" t="str">
        <v>0.75-0.03</v>
      </c>
      <c r="S51">
        <v>0.03</v>
      </c>
      <c r="T51">
        <v>17592.009999999998</v>
      </c>
      <c r="U51">
        <v>0.75</v>
      </c>
      <c r="V51">
        <v>112.55</v>
      </c>
      <c r="W51">
        <v>4999.99</v>
      </c>
      <c r="X51">
        <v>37431.300000000003</v>
      </c>
      <c r="Y51">
        <v>0.6</v>
      </c>
      <c r="Z51">
        <v>39.11</v>
      </c>
      <c r="AA51">
        <v>-4148.24</v>
      </c>
      <c r="AB51">
        <v>-15448.73</v>
      </c>
      <c r="AC51">
        <v>-19596.97</v>
      </c>
    </row>
    <row r="52" spans="1:29" x14ac:dyDescent="0.25">
      <c r="A52" t="s">
        <v>14</v>
      </c>
      <c r="B52" t="s">
        <v>64</v>
      </c>
      <c r="C52">
        <f t="shared" si="2"/>
        <v>0.5</v>
      </c>
      <c r="D52">
        <v>18630.54</v>
      </c>
      <c r="E52">
        <v>0</v>
      </c>
      <c r="F52">
        <v>3854.11</v>
      </c>
      <c r="G52">
        <v>4999.99</v>
      </c>
      <c r="H52">
        <v>37431.29</v>
      </c>
      <c r="I52">
        <v>24.13</v>
      </c>
      <c r="J52">
        <v>45.41</v>
      </c>
      <c r="K52">
        <v>-14588.31</v>
      </c>
      <c r="L52">
        <v>-20283.330000000002</v>
      </c>
      <c r="M52">
        <v>-34871.64</v>
      </c>
      <c r="N52">
        <f t="shared" si="0"/>
        <v>7201</v>
      </c>
      <c r="O52">
        <f t="shared" si="1"/>
        <v>7128</v>
      </c>
      <c r="Q52" t="str">
        <v>tm</v>
      </c>
      <c r="R52" t="str">
        <v>0.76-0.01</v>
      </c>
      <c r="S52">
        <v>0.01</v>
      </c>
      <c r="T52">
        <v>17702.28</v>
      </c>
      <c r="U52">
        <v>0.76</v>
      </c>
      <c r="V52">
        <v>36.99</v>
      </c>
      <c r="W52">
        <v>5000</v>
      </c>
      <c r="X52">
        <v>37431.29</v>
      </c>
      <c r="Y52">
        <v>0.81</v>
      </c>
      <c r="Z52">
        <v>38.94</v>
      </c>
      <c r="AA52">
        <v>-4216.6099999999997</v>
      </c>
      <c r="AB52">
        <v>-15371.92</v>
      </c>
      <c r="AC52">
        <v>-19588.53</v>
      </c>
    </row>
    <row r="53" spans="1:29" x14ac:dyDescent="0.25">
      <c r="A53" t="s">
        <v>14</v>
      </c>
      <c r="B53" t="s">
        <v>65</v>
      </c>
      <c r="C53">
        <f t="shared" si="2"/>
        <v>0.51</v>
      </c>
      <c r="D53">
        <v>18257.93</v>
      </c>
      <c r="E53">
        <v>0</v>
      </c>
      <c r="F53">
        <v>3931.19</v>
      </c>
      <c r="G53">
        <v>4999.99</v>
      </c>
      <c r="H53">
        <v>37431.300000000003</v>
      </c>
      <c r="I53">
        <v>24.14</v>
      </c>
      <c r="J53">
        <v>45.51</v>
      </c>
      <c r="K53">
        <v>-14735.4</v>
      </c>
      <c r="L53">
        <v>-20422.689999999999</v>
      </c>
      <c r="M53">
        <v>-35158.089999999997</v>
      </c>
      <c r="N53">
        <f t="shared" si="0"/>
        <v>7321</v>
      </c>
      <c r="O53">
        <f t="shared" si="1"/>
        <v>7308</v>
      </c>
      <c r="Q53" t="str">
        <v>tm</v>
      </c>
      <c r="R53" t="str">
        <v>0.76-0.02</v>
      </c>
      <c r="S53">
        <v>0.02</v>
      </c>
      <c r="T53">
        <v>17523.47</v>
      </c>
      <c r="U53">
        <v>0.76</v>
      </c>
      <c r="V53">
        <v>73.98</v>
      </c>
      <c r="W53">
        <v>5000</v>
      </c>
      <c r="X53">
        <v>37431.29</v>
      </c>
      <c r="Y53">
        <v>0.61</v>
      </c>
      <c r="Z53">
        <v>39.04</v>
      </c>
      <c r="AA53">
        <v>-4156.8</v>
      </c>
      <c r="AB53">
        <v>-15432.89</v>
      </c>
      <c r="AC53">
        <v>-19589.689999999999</v>
      </c>
    </row>
    <row r="54" spans="1:29" x14ac:dyDescent="0.25">
      <c r="A54" t="s">
        <v>14</v>
      </c>
      <c r="B54" t="s">
        <v>66</v>
      </c>
      <c r="C54">
        <f t="shared" si="2"/>
        <v>0.52</v>
      </c>
      <c r="D54">
        <v>17885.32</v>
      </c>
      <c r="E54">
        <v>0</v>
      </c>
      <c r="F54">
        <v>4008.27</v>
      </c>
      <c r="G54">
        <v>4999.9799999999996</v>
      </c>
      <c r="H54">
        <v>37431.31</v>
      </c>
      <c r="I54">
        <v>24.16</v>
      </c>
      <c r="J54">
        <v>45.6</v>
      </c>
      <c r="K54">
        <v>-14884.32</v>
      </c>
      <c r="L54">
        <v>-20562.84</v>
      </c>
      <c r="M54">
        <v>-35447.160000000003</v>
      </c>
      <c r="N54">
        <f t="shared" si="0"/>
        <v>7422</v>
      </c>
      <c r="O54">
        <f t="shared" si="1"/>
        <v>7484</v>
      </c>
      <c r="Q54" t="str">
        <v>tm</v>
      </c>
      <c r="R54" t="str">
        <v>0.76-0.03</v>
      </c>
      <c r="S54">
        <v>0.03</v>
      </c>
      <c r="T54">
        <v>17344.66</v>
      </c>
      <c r="U54">
        <v>0.76</v>
      </c>
      <c r="V54">
        <v>110.97</v>
      </c>
      <c r="W54">
        <v>5000</v>
      </c>
      <c r="X54">
        <v>37431.29</v>
      </c>
      <c r="Y54">
        <v>0.43</v>
      </c>
      <c r="Z54">
        <v>39.14</v>
      </c>
      <c r="AA54">
        <v>-4096.9799999999996</v>
      </c>
      <c r="AB54">
        <v>-15494.64</v>
      </c>
      <c r="AC54">
        <v>-19591.62</v>
      </c>
    </row>
    <row r="55" spans="1:29" x14ac:dyDescent="0.25">
      <c r="A55" t="s">
        <v>14</v>
      </c>
      <c r="B55" t="s">
        <v>67</v>
      </c>
      <c r="C55">
        <f t="shared" si="2"/>
        <v>0.53</v>
      </c>
      <c r="D55">
        <v>17512.71</v>
      </c>
      <c r="E55">
        <v>0</v>
      </c>
      <c r="F55">
        <v>4085.36</v>
      </c>
      <c r="G55">
        <v>5000</v>
      </c>
      <c r="H55">
        <v>37431.279999999999</v>
      </c>
      <c r="I55">
        <v>24.18</v>
      </c>
      <c r="J55">
        <v>45.69</v>
      </c>
      <c r="K55">
        <v>-15033.87</v>
      </c>
      <c r="L55">
        <v>-20702.96</v>
      </c>
      <c r="M55">
        <v>-35736.83</v>
      </c>
      <c r="N55">
        <f t="shared" si="0"/>
        <v>7529</v>
      </c>
      <c r="O55">
        <f t="shared" si="1"/>
        <v>7652</v>
      </c>
      <c r="Q55" t="str">
        <v>tm</v>
      </c>
      <c r="R55" t="str">
        <v>0.76-0.04</v>
      </c>
      <c r="S55">
        <v>0.04</v>
      </c>
      <c r="T55">
        <v>17165.849999999999</v>
      </c>
      <c r="U55">
        <v>0.76</v>
      </c>
      <c r="V55">
        <v>147.96</v>
      </c>
      <c r="W55">
        <v>4999.99</v>
      </c>
      <c r="X55">
        <v>37431.29</v>
      </c>
      <c r="Y55">
        <v>0.28000000000000003</v>
      </c>
      <c r="Z55">
        <v>39.229999999999997</v>
      </c>
      <c r="AA55">
        <v>-4037.16</v>
      </c>
      <c r="AB55">
        <v>-15555.61</v>
      </c>
      <c r="AC55">
        <v>-19592.77</v>
      </c>
    </row>
    <row r="56" spans="1:29" x14ac:dyDescent="0.25">
      <c r="A56" t="s">
        <v>14</v>
      </c>
      <c r="B56" t="s">
        <v>68</v>
      </c>
      <c r="C56">
        <f t="shared" si="2"/>
        <v>0.54</v>
      </c>
      <c r="D56">
        <v>17140.099999999999</v>
      </c>
      <c r="E56">
        <v>0</v>
      </c>
      <c r="F56">
        <v>4162.4399999999996</v>
      </c>
      <c r="G56">
        <v>5000</v>
      </c>
      <c r="H56">
        <v>37431.29</v>
      </c>
      <c r="I56">
        <v>24.22</v>
      </c>
      <c r="J56">
        <v>45.78</v>
      </c>
      <c r="K56">
        <v>-15184.63</v>
      </c>
      <c r="L56">
        <v>-20842.32</v>
      </c>
      <c r="M56">
        <v>-36026.949999999997</v>
      </c>
      <c r="N56">
        <f t="shared" si="0"/>
        <v>7634</v>
      </c>
      <c r="O56">
        <f t="shared" si="1"/>
        <v>7809</v>
      </c>
      <c r="Q56" t="str">
        <v>tm</v>
      </c>
      <c r="R56" t="str">
        <v>0.77-0.01</v>
      </c>
      <c r="S56">
        <v>0.01</v>
      </c>
      <c r="T56">
        <v>17449.830000000002</v>
      </c>
      <c r="U56">
        <v>0.77</v>
      </c>
      <c r="V56">
        <v>36.46</v>
      </c>
      <c r="W56">
        <v>4999.99</v>
      </c>
      <c r="X56">
        <v>37431.300000000003</v>
      </c>
      <c r="Y56">
        <v>0.61</v>
      </c>
      <c r="Z56">
        <v>38.97</v>
      </c>
      <c r="AA56">
        <v>-4165.33</v>
      </c>
      <c r="AB56">
        <v>-15419.44</v>
      </c>
      <c r="AC56">
        <v>-19584.77</v>
      </c>
    </row>
    <row r="57" spans="1:29" x14ac:dyDescent="0.25">
      <c r="A57" t="s">
        <v>14</v>
      </c>
      <c r="B57" t="s">
        <v>69</v>
      </c>
      <c r="C57">
        <f t="shared" si="2"/>
        <v>0.55000000000000004</v>
      </c>
      <c r="D57">
        <v>16767.490000000002</v>
      </c>
      <c r="E57">
        <v>0</v>
      </c>
      <c r="F57">
        <v>4239.5200000000004</v>
      </c>
      <c r="G57">
        <v>4999.99</v>
      </c>
      <c r="H57">
        <v>37431.300000000003</v>
      </c>
      <c r="I57">
        <v>24.25</v>
      </c>
      <c r="J57">
        <v>45.87</v>
      </c>
      <c r="K57">
        <v>-15336.6</v>
      </c>
      <c r="L57">
        <v>-20982.48</v>
      </c>
      <c r="M57">
        <v>-36319.08</v>
      </c>
      <c r="N57">
        <f t="shared" si="0"/>
        <v>7739</v>
      </c>
      <c r="O57">
        <f t="shared" si="1"/>
        <v>7959</v>
      </c>
      <c r="Q57" t="str">
        <v>tm</v>
      </c>
      <c r="R57" t="str">
        <v>0.77-0.02</v>
      </c>
      <c r="S57">
        <v>0.02</v>
      </c>
      <c r="T57">
        <v>17273.57</v>
      </c>
      <c r="U57">
        <v>0.77</v>
      </c>
      <c r="V57">
        <v>72.930000000000007</v>
      </c>
      <c r="W57">
        <v>5000.01</v>
      </c>
      <c r="X57">
        <v>37431.279999999999</v>
      </c>
      <c r="Y57">
        <v>0.44</v>
      </c>
      <c r="Z57">
        <v>39.06</v>
      </c>
      <c r="AA57">
        <v>-4105.54</v>
      </c>
      <c r="AB57">
        <v>-15479.59</v>
      </c>
      <c r="AC57">
        <v>-19585.13</v>
      </c>
    </row>
    <row r="58" spans="1:29" x14ac:dyDescent="0.25">
      <c r="A58" t="s">
        <v>14</v>
      </c>
      <c r="B58" t="s">
        <v>70</v>
      </c>
      <c r="C58">
        <f t="shared" si="2"/>
        <v>0.56000000000000005</v>
      </c>
      <c r="D58">
        <v>16394.88</v>
      </c>
      <c r="E58">
        <v>0</v>
      </c>
      <c r="F58">
        <v>4316.6000000000004</v>
      </c>
      <c r="G58">
        <v>4999.99</v>
      </c>
      <c r="H58">
        <v>37431.300000000003</v>
      </c>
      <c r="I58">
        <v>24.3</v>
      </c>
      <c r="J58">
        <v>45.96</v>
      </c>
      <c r="K58">
        <v>-15489.19</v>
      </c>
      <c r="L58">
        <v>-21122.62</v>
      </c>
      <c r="M58">
        <v>-36611.81</v>
      </c>
      <c r="N58">
        <f t="shared" si="0"/>
        <v>7853</v>
      </c>
      <c r="O58">
        <f t="shared" si="1"/>
        <v>8095</v>
      </c>
      <c r="Q58" t="str">
        <v>tm</v>
      </c>
      <c r="R58" t="str">
        <v>0.77-0.03</v>
      </c>
      <c r="S58">
        <v>0.03</v>
      </c>
      <c r="T58">
        <v>17097.310000000001</v>
      </c>
      <c r="U58">
        <v>0.77</v>
      </c>
      <c r="V58">
        <v>109.39</v>
      </c>
      <c r="W58">
        <v>5000</v>
      </c>
      <c r="X58">
        <v>37431.279999999999</v>
      </c>
      <c r="Y58">
        <v>0.28999999999999998</v>
      </c>
      <c r="Z58">
        <v>39.159999999999997</v>
      </c>
      <c r="AA58">
        <v>-4046.33</v>
      </c>
      <c r="AB58">
        <v>-15539.77</v>
      </c>
      <c r="AC58">
        <v>-19586.099999999999</v>
      </c>
    </row>
    <row r="59" spans="1:29" x14ac:dyDescent="0.25">
      <c r="A59" t="s">
        <v>14</v>
      </c>
      <c r="B59" t="s">
        <v>71</v>
      </c>
      <c r="C59">
        <f t="shared" si="2"/>
        <v>0.56999999999999995</v>
      </c>
      <c r="D59">
        <v>16022.27</v>
      </c>
      <c r="E59">
        <v>0</v>
      </c>
      <c r="F59">
        <v>4393.6899999999996</v>
      </c>
      <c r="G59">
        <v>5000.01</v>
      </c>
      <c r="H59">
        <v>37431.279999999999</v>
      </c>
      <c r="I59">
        <v>24.35</v>
      </c>
      <c r="J59">
        <v>46.05</v>
      </c>
      <c r="K59">
        <v>-15643.02</v>
      </c>
      <c r="L59">
        <v>-21261.96</v>
      </c>
      <c r="M59">
        <v>-36904.980000000003</v>
      </c>
      <c r="N59">
        <f t="shared" si="0"/>
        <v>7948</v>
      </c>
      <c r="O59">
        <f t="shared" si="1"/>
        <v>8226</v>
      </c>
      <c r="Q59" t="str">
        <v>tm</v>
      </c>
      <c r="R59" t="str">
        <v>0.77-0.04</v>
      </c>
      <c r="S59">
        <v>0.04</v>
      </c>
      <c r="T59">
        <v>16921.05</v>
      </c>
      <c r="U59">
        <v>0.77</v>
      </c>
      <c r="V59">
        <v>145.85</v>
      </c>
      <c r="W59">
        <v>5000</v>
      </c>
      <c r="X59">
        <v>37431.29</v>
      </c>
      <c r="Y59">
        <v>0.16</v>
      </c>
      <c r="Z59">
        <v>39.25</v>
      </c>
      <c r="AA59">
        <v>-3987.12</v>
      </c>
      <c r="AB59">
        <v>-15600.74</v>
      </c>
      <c r="AC59">
        <v>-19587.86</v>
      </c>
    </row>
    <row r="60" spans="1:29" x14ac:dyDescent="0.25">
      <c r="A60" t="s">
        <v>14</v>
      </c>
      <c r="B60" t="s">
        <v>72</v>
      </c>
      <c r="C60">
        <f t="shared" si="2"/>
        <v>0.57999999999999996</v>
      </c>
      <c r="D60">
        <v>15649.66</v>
      </c>
      <c r="E60">
        <v>0</v>
      </c>
      <c r="F60">
        <v>4470.7700000000004</v>
      </c>
      <c r="G60">
        <v>5000</v>
      </c>
      <c r="H60">
        <v>37431.279999999999</v>
      </c>
      <c r="I60">
        <v>24.4</v>
      </c>
      <c r="J60">
        <v>46.13</v>
      </c>
      <c r="K60">
        <v>-15798.03</v>
      </c>
      <c r="L60">
        <v>-21402.1</v>
      </c>
      <c r="M60">
        <v>-37200.129999999997</v>
      </c>
      <c r="N60">
        <f t="shared" si="0"/>
        <v>8042</v>
      </c>
      <c r="O60">
        <f t="shared" si="1"/>
        <v>8354</v>
      </c>
      <c r="Q60" t="str">
        <v>tm</v>
      </c>
      <c r="R60" t="str">
        <v>0.77-0.05</v>
      </c>
      <c r="S60">
        <v>0.05</v>
      </c>
      <c r="T60">
        <v>16744.79</v>
      </c>
      <c r="U60">
        <v>0.77</v>
      </c>
      <c r="V60">
        <v>182.32</v>
      </c>
      <c r="W60">
        <v>5000.0200000000004</v>
      </c>
      <c r="X60">
        <v>37431.269999999997</v>
      </c>
      <c r="Y60">
        <v>7.0000000000000007E-2</v>
      </c>
      <c r="Z60">
        <v>39.35</v>
      </c>
      <c r="AA60">
        <v>-3928.55</v>
      </c>
      <c r="AB60">
        <v>-15660.9</v>
      </c>
      <c r="AC60">
        <v>-19589.45</v>
      </c>
    </row>
    <row r="61" spans="1:29" x14ac:dyDescent="0.25">
      <c r="A61" t="s">
        <v>14</v>
      </c>
      <c r="B61" t="s">
        <v>73</v>
      </c>
      <c r="C61">
        <f t="shared" si="2"/>
        <v>0.59</v>
      </c>
      <c r="D61">
        <v>15277.05</v>
      </c>
      <c r="E61">
        <v>0</v>
      </c>
      <c r="F61">
        <v>4547.8500000000004</v>
      </c>
      <c r="G61">
        <v>5000</v>
      </c>
      <c r="H61">
        <v>37431.29</v>
      </c>
      <c r="I61">
        <v>24.46</v>
      </c>
      <c r="J61">
        <v>46.21</v>
      </c>
      <c r="K61">
        <v>-15953.67</v>
      </c>
      <c r="L61">
        <v>-21542.26</v>
      </c>
      <c r="M61">
        <v>-37495.93</v>
      </c>
      <c r="N61">
        <f t="shared" si="0"/>
        <v>8138</v>
      </c>
      <c r="O61">
        <f t="shared" si="1"/>
        <v>8460</v>
      </c>
      <c r="Q61" t="str">
        <v>tm</v>
      </c>
      <c r="R61" t="str">
        <v>0.78-0.01</v>
      </c>
      <c r="S61">
        <v>0.01</v>
      </c>
      <c r="T61">
        <v>17197.38</v>
      </c>
      <c r="U61">
        <v>0.78</v>
      </c>
      <c r="V61">
        <v>35.94</v>
      </c>
      <c r="W61">
        <v>5000.01</v>
      </c>
      <c r="X61">
        <v>37431.269999999997</v>
      </c>
      <c r="Y61">
        <v>0.44</v>
      </c>
      <c r="Z61">
        <v>39</v>
      </c>
      <c r="AA61">
        <v>-4114.7</v>
      </c>
      <c r="AB61">
        <v>-15466.91</v>
      </c>
      <c r="AC61">
        <v>-19581.61</v>
      </c>
    </row>
    <row r="62" spans="1:29" x14ac:dyDescent="0.25">
      <c r="A62" t="s">
        <v>14</v>
      </c>
      <c r="B62" t="s">
        <v>74</v>
      </c>
      <c r="C62">
        <f t="shared" si="2"/>
        <v>0.6</v>
      </c>
      <c r="D62">
        <v>14904.44</v>
      </c>
      <c r="E62">
        <v>0</v>
      </c>
      <c r="F62">
        <v>4624.93</v>
      </c>
      <c r="G62">
        <v>4999.99</v>
      </c>
      <c r="H62">
        <v>37431.300000000003</v>
      </c>
      <c r="I62">
        <v>24.53</v>
      </c>
      <c r="J62">
        <v>46.3</v>
      </c>
      <c r="K62">
        <v>-16109.91</v>
      </c>
      <c r="L62">
        <v>-21681.62</v>
      </c>
      <c r="M62">
        <v>-37791.53</v>
      </c>
      <c r="N62">
        <f t="shared" si="0"/>
        <v>8232</v>
      </c>
      <c r="O62">
        <f t="shared" si="1"/>
        <v>8572</v>
      </c>
      <c r="Q62" t="str">
        <v>tm</v>
      </c>
      <c r="R62" t="str">
        <v>0.78-0.02</v>
      </c>
      <c r="S62">
        <v>0.02</v>
      </c>
      <c r="T62">
        <v>17023.669999999998</v>
      </c>
      <c r="U62">
        <v>0.78</v>
      </c>
      <c r="V62">
        <v>71.87</v>
      </c>
      <c r="W62">
        <v>5000</v>
      </c>
      <c r="X62">
        <v>37431.29</v>
      </c>
      <c r="Y62">
        <v>0.28999999999999998</v>
      </c>
      <c r="Z62">
        <v>39.090000000000003</v>
      </c>
      <c r="AA62">
        <v>-4056.09</v>
      </c>
      <c r="AB62">
        <v>-15526.32</v>
      </c>
      <c r="AC62">
        <v>-19582.41</v>
      </c>
    </row>
    <row r="63" spans="1:29" x14ac:dyDescent="0.25">
      <c r="A63" t="s">
        <v>14</v>
      </c>
      <c r="B63" t="s">
        <v>75</v>
      </c>
      <c r="C63">
        <f t="shared" si="2"/>
        <v>0.61</v>
      </c>
      <c r="D63">
        <v>14531.83</v>
      </c>
      <c r="E63">
        <v>0</v>
      </c>
      <c r="F63">
        <v>4702.01</v>
      </c>
      <c r="G63">
        <v>4999.99</v>
      </c>
      <c r="H63">
        <v>37431.300000000003</v>
      </c>
      <c r="I63">
        <v>24.59</v>
      </c>
      <c r="J63">
        <v>46.38</v>
      </c>
      <c r="K63">
        <v>-16267.39</v>
      </c>
      <c r="L63">
        <v>-21821.759999999998</v>
      </c>
      <c r="M63">
        <v>-38089.15</v>
      </c>
      <c r="N63">
        <f t="shared" si="0"/>
        <v>8317</v>
      </c>
      <c r="O63">
        <f t="shared" si="1"/>
        <v>8675</v>
      </c>
      <c r="Q63" t="str">
        <v>tm</v>
      </c>
      <c r="R63" t="str">
        <v>0.78-0.03</v>
      </c>
      <c r="S63">
        <v>0.03</v>
      </c>
      <c r="T63">
        <v>16849.96</v>
      </c>
      <c r="U63">
        <v>0.78</v>
      </c>
      <c r="V63">
        <v>107.81</v>
      </c>
      <c r="W63">
        <v>5000.01</v>
      </c>
      <c r="X63">
        <v>37431.279999999999</v>
      </c>
      <c r="Y63">
        <v>0.17</v>
      </c>
      <c r="Z63">
        <v>39.18</v>
      </c>
      <c r="AA63">
        <v>-3997.51</v>
      </c>
      <c r="AB63">
        <v>-15585.69</v>
      </c>
      <c r="AC63">
        <v>-19583.2</v>
      </c>
    </row>
    <row r="64" spans="1:29" x14ac:dyDescent="0.25">
      <c r="A64" t="s">
        <v>14</v>
      </c>
      <c r="B64" t="s">
        <v>76</v>
      </c>
      <c r="C64">
        <f t="shared" si="2"/>
        <v>0.62</v>
      </c>
      <c r="D64">
        <v>14159.21</v>
      </c>
      <c r="E64">
        <v>0</v>
      </c>
      <c r="F64">
        <v>4779.1000000000004</v>
      </c>
      <c r="G64">
        <v>5000</v>
      </c>
      <c r="H64">
        <v>37431.279999999999</v>
      </c>
      <c r="I64">
        <v>24.67</v>
      </c>
      <c r="J64">
        <v>46.46</v>
      </c>
      <c r="K64">
        <v>-16425.48</v>
      </c>
      <c r="L64">
        <v>-21961.89</v>
      </c>
      <c r="M64">
        <v>-38387.370000000003</v>
      </c>
      <c r="N64">
        <f t="shared" si="0"/>
        <v>8410</v>
      </c>
      <c r="O64">
        <f t="shared" si="1"/>
        <v>8775</v>
      </c>
      <c r="Q64" t="str">
        <v>tm</v>
      </c>
      <c r="R64" t="str">
        <v>0.78-0.04</v>
      </c>
      <c r="S64">
        <v>0.04</v>
      </c>
      <c r="T64">
        <v>16676.25</v>
      </c>
      <c r="U64">
        <v>0.78</v>
      </c>
      <c r="V64">
        <v>143.74</v>
      </c>
      <c r="W64">
        <v>5000</v>
      </c>
      <c r="X64">
        <v>37431.29</v>
      </c>
      <c r="Y64">
        <v>0.08</v>
      </c>
      <c r="Z64">
        <v>39.270000000000003</v>
      </c>
      <c r="AA64">
        <v>-3938.9</v>
      </c>
      <c r="AB64">
        <v>-15645.08</v>
      </c>
      <c r="AC64">
        <v>-19583.98</v>
      </c>
    </row>
    <row r="65" spans="1:29" x14ac:dyDescent="0.25">
      <c r="A65" t="s">
        <v>14</v>
      </c>
      <c r="B65" t="s">
        <v>77</v>
      </c>
      <c r="C65">
        <f t="shared" si="2"/>
        <v>0.63</v>
      </c>
      <c r="D65">
        <v>13786.6</v>
      </c>
      <c r="E65">
        <v>0</v>
      </c>
      <c r="F65">
        <v>4856.18</v>
      </c>
      <c r="G65">
        <v>5000</v>
      </c>
      <c r="H65">
        <v>37431.29</v>
      </c>
      <c r="I65">
        <v>24.74</v>
      </c>
      <c r="J65">
        <v>46.54</v>
      </c>
      <c r="K65">
        <v>-16584.78</v>
      </c>
      <c r="L65">
        <v>-22101.25</v>
      </c>
      <c r="M65">
        <v>-38686.03</v>
      </c>
      <c r="N65">
        <f t="shared" si="0"/>
        <v>8495</v>
      </c>
      <c r="O65">
        <f t="shared" si="1"/>
        <v>8867</v>
      </c>
      <c r="Q65" t="str">
        <v>tm</v>
      </c>
      <c r="R65" t="str">
        <v>0.78-0.05</v>
      </c>
      <c r="S65">
        <v>0.05</v>
      </c>
      <c r="T65">
        <v>16502.54</v>
      </c>
      <c r="U65">
        <v>0.78</v>
      </c>
      <c r="V65">
        <v>179.68</v>
      </c>
      <c r="W65">
        <v>5000.01</v>
      </c>
      <c r="X65">
        <v>37431.279999999999</v>
      </c>
      <c r="Y65">
        <v>0.02</v>
      </c>
      <c r="Z65">
        <v>39.369999999999997</v>
      </c>
      <c r="AA65">
        <v>-3880.32</v>
      </c>
      <c r="AB65">
        <v>-15705.25</v>
      </c>
      <c r="AC65">
        <v>-19585.57</v>
      </c>
    </row>
    <row r="66" spans="1:29" x14ac:dyDescent="0.25">
      <c r="A66" t="s">
        <v>14</v>
      </c>
      <c r="B66" t="s">
        <v>78</v>
      </c>
      <c r="C66">
        <f t="shared" si="2"/>
        <v>0.64</v>
      </c>
      <c r="D66">
        <v>13413.99</v>
      </c>
      <c r="E66">
        <v>0</v>
      </c>
      <c r="F66">
        <v>4933.26</v>
      </c>
      <c r="G66">
        <v>4999.99</v>
      </c>
      <c r="H66">
        <v>37431.300000000003</v>
      </c>
      <c r="I66">
        <v>24.82</v>
      </c>
      <c r="J66">
        <v>46.62</v>
      </c>
      <c r="K66">
        <v>-16744.68</v>
      </c>
      <c r="L66">
        <v>-22241.41</v>
      </c>
      <c r="M66">
        <v>-38986.089999999997</v>
      </c>
      <c r="N66">
        <f t="shared" ref="N66:N129" si="4">COUNTIFS($I:$I,"&lt;"&amp;I66,$J:$J,"&lt;"&amp;J66)</f>
        <v>8583</v>
      </c>
      <c r="O66">
        <f t="shared" ref="O66:O129" si="5">COUNTIFS(K:K,"&gt;"&amp;K66,L:L,"&gt;"&amp;L66)</f>
        <v>8954</v>
      </c>
      <c r="Q66" t="str">
        <v>tm</v>
      </c>
      <c r="R66" t="str">
        <v>0.78-0.06</v>
      </c>
      <c r="S66">
        <v>0.06</v>
      </c>
      <c r="T66">
        <v>16328.82</v>
      </c>
      <c r="U66">
        <v>0.78</v>
      </c>
      <c r="V66">
        <v>215.61</v>
      </c>
      <c r="W66">
        <v>4999.99</v>
      </c>
      <c r="X66">
        <v>37431.300000000003</v>
      </c>
      <c r="Y66">
        <v>0</v>
      </c>
      <c r="Z66">
        <v>39.46</v>
      </c>
      <c r="AA66">
        <v>-3821.71</v>
      </c>
      <c r="AB66">
        <v>-15764.65</v>
      </c>
      <c r="AC66">
        <v>-19586.36</v>
      </c>
    </row>
    <row r="67" spans="1:29" x14ac:dyDescent="0.25">
      <c r="A67" t="s">
        <v>14</v>
      </c>
      <c r="B67" t="s">
        <v>79</v>
      </c>
      <c r="C67">
        <f t="shared" ref="C67:C130" si="6">VALUE(_xlfn.TEXTAFTER(B67,"-"))</f>
        <v>0.65</v>
      </c>
      <c r="D67">
        <v>13041.38</v>
      </c>
      <c r="E67">
        <v>0</v>
      </c>
      <c r="F67">
        <v>5010.34</v>
      </c>
      <c r="G67">
        <v>4999.99</v>
      </c>
      <c r="H67">
        <v>37431.300000000003</v>
      </c>
      <c r="I67">
        <v>24.9</v>
      </c>
      <c r="J67">
        <v>46.69</v>
      </c>
      <c r="K67">
        <v>-16905.2</v>
      </c>
      <c r="L67">
        <v>-22381.55</v>
      </c>
      <c r="M67">
        <v>-39286.75</v>
      </c>
      <c r="N67">
        <f t="shared" si="4"/>
        <v>8654</v>
      </c>
      <c r="O67">
        <f t="shared" si="5"/>
        <v>9035</v>
      </c>
      <c r="Q67" t="str">
        <v>tm</v>
      </c>
      <c r="R67" t="str">
        <v>0.78-0.07</v>
      </c>
      <c r="S67">
        <v>7.0000000000000007E-2</v>
      </c>
      <c r="T67">
        <v>16155.11</v>
      </c>
      <c r="U67">
        <v>0.78</v>
      </c>
      <c r="V67">
        <v>251.55</v>
      </c>
      <c r="W67">
        <v>5000</v>
      </c>
      <c r="X67">
        <v>37431.29</v>
      </c>
      <c r="Y67">
        <v>0</v>
      </c>
      <c r="Z67">
        <v>39.549999999999997</v>
      </c>
      <c r="AA67">
        <v>-3763.12</v>
      </c>
      <c r="AB67">
        <v>-15824.03</v>
      </c>
      <c r="AC67">
        <v>-19587.150000000001</v>
      </c>
    </row>
    <row r="68" spans="1:29" x14ac:dyDescent="0.25">
      <c r="A68" t="s">
        <v>14</v>
      </c>
      <c r="B68" t="s">
        <v>80</v>
      </c>
      <c r="C68">
        <f t="shared" si="6"/>
        <v>0.66</v>
      </c>
      <c r="D68">
        <v>12668.77</v>
      </c>
      <c r="E68">
        <v>0</v>
      </c>
      <c r="F68">
        <v>5087.43</v>
      </c>
      <c r="G68">
        <v>5000.01</v>
      </c>
      <c r="H68">
        <v>37431.279999999999</v>
      </c>
      <c r="I68">
        <v>24.99</v>
      </c>
      <c r="J68">
        <v>46.77</v>
      </c>
      <c r="K68">
        <v>-17066.97</v>
      </c>
      <c r="L68">
        <v>-22520.89</v>
      </c>
      <c r="M68">
        <v>-39587.86</v>
      </c>
      <c r="N68">
        <f t="shared" si="4"/>
        <v>8737</v>
      </c>
      <c r="O68">
        <f t="shared" si="5"/>
        <v>9113</v>
      </c>
      <c r="Q68" t="str">
        <v>tm</v>
      </c>
      <c r="R68" t="str">
        <v>0.78-0.08</v>
      </c>
      <c r="S68">
        <v>0.08</v>
      </c>
      <c r="T68">
        <v>15981.4</v>
      </c>
      <c r="U68">
        <v>0.78</v>
      </c>
      <c r="V68">
        <v>287.49</v>
      </c>
      <c r="W68">
        <v>5000.01</v>
      </c>
      <c r="X68">
        <v>37431.279999999999</v>
      </c>
      <c r="Y68">
        <v>0</v>
      </c>
      <c r="Z68">
        <v>39.64</v>
      </c>
      <c r="AA68">
        <v>-3705.15</v>
      </c>
      <c r="AB68">
        <v>-15883.4</v>
      </c>
      <c r="AC68">
        <v>-19588.55</v>
      </c>
    </row>
    <row r="69" spans="1:29" x14ac:dyDescent="0.25">
      <c r="A69" t="s">
        <v>14</v>
      </c>
      <c r="B69" t="s">
        <v>81</v>
      </c>
      <c r="C69">
        <f t="shared" si="6"/>
        <v>0.67</v>
      </c>
      <c r="D69">
        <v>12296.16</v>
      </c>
      <c r="E69">
        <v>0</v>
      </c>
      <c r="F69">
        <v>5164.51</v>
      </c>
      <c r="G69">
        <v>5000</v>
      </c>
      <c r="H69">
        <v>37431.29</v>
      </c>
      <c r="I69">
        <v>25.08</v>
      </c>
      <c r="J69">
        <v>46.84</v>
      </c>
      <c r="K69">
        <v>-17228.7</v>
      </c>
      <c r="L69">
        <v>-22661.040000000001</v>
      </c>
      <c r="M69">
        <v>-39889.74</v>
      </c>
      <c r="N69">
        <f t="shared" si="4"/>
        <v>8813</v>
      </c>
      <c r="O69">
        <f t="shared" si="5"/>
        <v>9186</v>
      </c>
      <c r="Q69" t="str">
        <v>tm</v>
      </c>
      <c r="R69" t="str">
        <v>0.79-0.01</v>
      </c>
      <c r="S69">
        <v>0.01</v>
      </c>
      <c r="T69">
        <v>16944.93</v>
      </c>
      <c r="U69">
        <v>0.79</v>
      </c>
      <c r="V69">
        <v>35.409999999999997</v>
      </c>
      <c r="W69">
        <v>5000.01</v>
      </c>
      <c r="X69">
        <v>37431.279999999999</v>
      </c>
      <c r="Y69">
        <v>0.28999999999999998</v>
      </c>
      <c r="Z69">
        <v>39.020000000000003</v>
      </c>
      <c r="AA69">
        <v>-4065.87</v>
      </c>
      <c r="AB69">
        <v>-15515.22</v>
      </c>
      <c r="AC69">
        <v>-19581.09</v>
      </c>
    </row>
    <row r="70" spans="1:29" x14ac:dyDescent="0.25">
      <c r="A70" t="s">
        <v>14</v>
      </c>
      <c r="B70" t="s">
        <v>82</v>
      </c>
      <c r="C70">
        <f t="shared" si="6"/>
        <v>0.68</v>
      </c>
      <c r="D70">
        <v>11923.55</v>
      </c>
      <c r="E70">
        <v>0</v>
      </c>
      <c r="F70">
        <v>5241.59</v>
      </c>
      <c r="G70">
        <v>5000</v>
      </c>
      <c r="H70">
        <v>37431.29</v>
      </c>
      <c r="I70">
        <v>25.17</v>
      </c>
      <c r="J70">
        <v>46.92</v>
      </c>
      <c r="K70">
        <v>-17391.66</v>
      </c>
      <c r="L70">
        <v>-22801.19</v>
      </c>
      <c r="M70">
        <v>-40192.85</v>
      </c>
      <c r="N70">
        <f t="shared" si="4"/>
        <v>8887</v>
      </c>
      <c r="O70">
        <f t="shared" si="5"/>
        <v>9258</v>
      </c>
      <c r="Q70" t="str">
        <v>tm</v>
      </c>
      <c r="R70" t="str">
        <v>0.79-0.02</v>
      </c>
      <c r="S70">
        <v>0.02</v>
      </c>
      <c r="T70">
        <v>16773.77</v>
      </c>
      <c r="U70">
        <v>0.79</v>
      </c>
      <c r="V70">
        <v>70.819999999999993</v>
      </c>
      <c r="W70">
        <v>5000.01</v>
      </c>
      <c r="X70">
        <v>37431.279999999999</v>
      </c>
      <c r="Y70">
        <v>0.17</v>
      </c>
      <c r="Z70">
        <v>39.119999999999997</v>
      </c>
      <c r="AA70">
        <v>-4007.27</v>
      </c>
      <c r="AB70">
        <v>-15573.81</v>
      </c>
      <c r="AC70">
        <v>-19581.080000000002</v>
      </c>
    </row>
    <row r="71" spans="1:29" x14ac:dyDescent="0.25">
      <c r="A71" t="s">
        <v>14</v>
      </c>
      <c r="B71" t="s">
        <v>83</v>
      </c>
      <c r="C71">
        <f t="shared" si="6"/>
        <v>0.69</v>
      </c>
      <c r="D71">
        <v>11550.94</v>
      </c>
      <c r="E71">
        <v>0</v>
      </c>
      <c r="F71">
        <v>5318.67</v>
      </c>
      <c r="G71">
        <v>4999.99</v>
      </c>
      <c r="H71">
        <v>37431.300000000003</v>
      </c>
      <c r="I71">
        <v>25.26</v>
      </c>
      <c r="J71">
        <v>46.99</v>
      </c>
      <c r="K71">
        <v>-17555.84</v>
      </c>
      <c r="L71">
        <v>-22940.55</v>
      </c>
      <c r="M71">
        <v>-40496.39</v>
      </c>
      <c r="N71">
        <f t="shared" si="4"/>
        <v>8960</v>
      </c>
      <c r="O71">
        <f t="shared" si="5"/>
        <v>9324</v>
      </c>
      <c r="Q71" t="str">
        <v>tm</v>
      </c>
      <c r="R71" t="str">
        <v>0.79-0.03</v>
      </c>
      <c r="S71">
        <v>0.03</v>
      </c>
      <c r="T71">
        <v>16602.61</v>
      </c>
      <c r="U71">
        <v>0.79</v>
      </c>
      <c r="V71">
        <v>106.22</v>
      </c>
      <c r="W71">
        <v>4999.99</v>
      </c>
      <c r="X71">
        <v>37431.300000000003</v>
      </c>
      <c r="Y71">
        <v>0.08</v>
      </c>
      <c r="Z71">
        <v>39.21</v>
      </c>
      <c r="AA71">
        <v>-3949.27</v>
      </c>
      <c r="AB71">
        <v>-15632.42</v>
      </c>
      <c r="AC71">
        <v>-19581.689999999999</v>
      </c>
    </row>
    <row r="72" spans="1:29" x14ac:dyDescent="0.25">
      <c r="A72" t="s">
        <v>14</v>
      </c>
      <c r="B72" t="s">
        <v>84</v>
      </c>
      <c r="C72">
        <f t="shared" si="6"/>
        <v>0.7</v>
      </c>
      <c r="D72">
        <v>11178.33</v>
      </c>
      <c r="E72">
        <v>0</v>
      </c>
      <c r="F72">
        <v>5395.75</v>
      </c>
      <c r="G72">
        <v>4999.99</v>
      </c>
      <c r="H72">
        <v>37431.300000000003</v>
      </c>
      <c r="I72">
        <v>25.36</v>
      </c>
      <c r="J72">
        <v>47.06</v>
      </c>
      <c r="K72">
        <v>-17720.02</v>
      </c>
      <c r="L72">
        <v>-23080.69</v>
      </c>
      <c r="M72">
        <v>-40800.71</v>
      </c>
      <c r="N72">
        <f t="shared" si="4"/>
        <v>9031</v>
      </c>
      <c r="O72">
        <f t="shared" si="5"/>
        <v>9388</v>
      </c>
      <c r="Q72" t="str">
        <v>tm</v>
      </c>
      <c r="R72" t="str">
        <v>0.79-0.04</v>
      </c>
      <c r="S72">
        <v>0.04</v>
      </c>
      <c r="T72">
        <v>16431.45</v>
      </c>
      <c r="U72">
        <v>0.79</v>
      </c>
      <c r="V72">
        <v>141.63</v>
      </c>
      <c r="W72">
        <v>5000</v>
      </c>
      <c r="X72">
        <v>37431.29</v>
      </c>
      <c r="Y72">
        <v>0.02</v>
      </c>
      <c r="Z72">
        <v>39.299999999999997</v>
      </c>
      <c r="AA72">
        <v>-3891.3</v>
      </c>
      <c r="AB72">
        <v>-15691.01</v>
      </c>
      <c r="AC72">
        <v>-19582.310000000001</v>
      </c>
    </row>
    <row r="73" spans="1:29" x14ac:dyDescent="0.25">
      <c r="A73" t="s">
        <v>14</v>
      </c>
      <c r="B73" t="s">
        <v>85</v>
      </c>
      <c r="C73">
        <f t="shared" si="6"/>
        <v>0.71</v>
      </c>
      <c r="D73">
        <v>10805.72</v>
      </c>
      <c r="E73">
        <v>0</v>
      </c>
      <c r="F73">
        <v>5472.84</v>
      </c>
      <c r="G73">
        <v>5000.01</v>
      </c>
      <c r="H73">
        <v>37431.279999999999</v>
      </c>
      <c r="I73">
        <v>25.46</v>
      </c>
      <c r="J73">
        <v>47.13</v>
      </c>
      <c r="K73">
        <v>-17885.45</v>
      </c>
      <c r="L73">
        <v>-23220.82</v>
      </c>
      <c r="M73">
        <v>-41106.269999999997</v>
      </c>
      <c r="N73">
        <f t="shared" si="4"/>
        <v>9097</v>
      </c>
      <c r="O73">
        <f t="shared" si="5"/>
        <v>9450</v>
      </c>
      <c r="Q73" t="str">
        <v>tm</v>
      </c>
      <c r="R73" t="str">
        <v>0.79-0.05</v>
      </c>
      <c r="S73">
        <v>0.05</v>
      </c>
      <c r="T73">
        <v>16260.29</v>
      </c>
      <c r="U73">
        <v>0.79</v>
      </c>
      <c r="V73">
        <v>177.04</v>
      </c>
      <c r="W73">
        <v>5000</v>
      </c>
      <c r="X73">
        <v>37431.29</v>
      </c>
      <c r="Y73">
        <v>0</v>
      </c>
      <c r="Z73">
        <v>39.39</v>
      </c>
      <c r="AA73">
        <v>-3833.31</v>
      </c>
      <c r="AB73">
        <v>-15749.6</v>
      </c>
      <c r="AC73">
        <v>-19582.91</v>
      </c>
    </row>
    <row r="74" spans="1:29" x14ac:dyDescent="0.25">
      <c r="A74" t="s">
        <v>14</v>
      </c>
      <c r="B74" t="s">
        <v>86</v>
      </c>
      <c r="C74">
        <f t="shared" si="6"/>
        <v>0.72</v>
      </c>
      <c r="D74">
        <v>10433.11</v>
      </c>
      <c r="E74">
        <v>0</v>
      </c>
      <c r="F74">
        <v>5549.92</v>
      </c>
      <c r="G74">
        <v>5000</v>
      </c>
      <c r="H74">
        <v>37431.29</v>
      </c>
      <c r="I74">
        <v>25.56</v>
      </c>
      <c r="J74">
        <v>47.2</v>
      </c>
      <c r="K74">
        <v>-18050.84</v>
      </c>
      <c r="L74">
        <v>-23360.18</v>
      </c>
      <c r="M74">
        <v>-41411.019999999997</v>
      </c>
      <c r="N74">
        <f t="shared" si="4"/>
        <v>9165</v>
      </c>
      <c r="O74">
        <f t="shared" si="5"/>
        <v>9509</v>
      </c>
      <c r="Q74" t="str">
        <v>tm</v>
      </c>
      <c r="R74" t="str">
        <v>0.79-0.06</v>
      </c>
      <c r="S74">
        <v>0.06</v>
      </c>
      <c r="T74">
        <v>16089.12</v>
      </c>
      <c r="U74">
        <v>0.79</v>
      </c>
      <c r="V74">
        <v>212.45</v>
      </c>
      <c r="W74">
        <v>5000</v>
      </c>
      <c r="X74">
        <v>37431.29</v>
      </c>
      <c r="Y74">
        <v>0</v>
      </c>
      <c r="Z74">
        <v>39.479999999999997</v>
      </c>
      <c r="AA74">
        <v>-3775.33</v>
      </c>
      <c r="AB74">
        <v>-15808.19</v>
      </c>
      <c r="AC74">
        <v>-19583.52</v>
      </c>
    </row>
    <row r="75" spans="1:29" x14ac:dyDescent="0.25">
      <c r="A75" t="s">
        <v>14</v>
      </c>
      <c r="B75" t="s">
        <v>87</v>
      </c>
      <c r="C75">
        <f t="shared" si="6"/>
        <v>0.73</v>
      </c>
      <c r="D75">
        <v>10060.49</v>
      </c>
      <c r="E75">
        <v>0</v>
      </c>
      <c r="F75">
        <v>5627</v>
      </c>
      <c r="G75">
        <v>4999.99</v>
      </c>
      <c r="H75">
        <v>37431.300000000003</v>
      </c>
      <c r="I75">
        <v>25.66</v>
      </c>
      <c r="J75">
        <v>47.27</v>
      </c>
      <c r="K75">
        <v>-18217.46</v>
      </c>
      <c r="L75">
        <v>-23500.34</v>
      </c>
      <c r="M75">
        <v>-41717.800000000003</v>
      </c>
      <c r="N75">
        <f t="shared" si="4"/>
        <v>9231</v>
      </c>
      <c r="O75">
        <f t="shared" si="5"/>
        <v>9558</v>
      </c>
      <c r="Q75" t="str">
        <v>tm</v>
      </c>
      <c r="R75" t="str">
        <v>0.79-0.07</v>
      </c>
      <c r="S75">
        <v>7.0000000000000007E-2</v>
      </c>
      <c r="T75">
        <v>15917.96</v>
      </c>
      <c r="U75">
        <v>0.79</v>
      </c>
      <c r="V75">
        <v>247.86</v>
      </c>
      <c r="W75">
        <v>5000.01</v>
      </c>
      <c r="X75">
        <v>37431.279999999999</v>
      </c>
      <c r="Y75">
        <v>0</v>
      </c>
      <c r="Z75">
        <v>39.56</v>
      </c>
      <c r="AA75">
        <v>-3717.36</v>
      </c>
      <c r="AB75">
        <v>-15866.77</v>
      </c>
      <c r="AC75">
        <v>-19584.13</v>
      </c>
    </row>
    <row r="76" spans="1:29" x14ac:dyDescent="0.25">
      <c r="A76" t="s">
        <v>14</v>
      </c>
      <c r="B76" t="s">
        <v>88</v>
      </c>
      <c r="C76">
        <f t="shared" si="6"/>
        <v>0.74</v>
      </c>
      <c r="D76">
        <v>9687.8799999999992</v>
      </c>
      <c r="E76">
        <v>0</v>
      </c>
      <c r="F76">
        <v>5704.08</v>
      </c>
      <c r="G76">
        <v>4999.9799999999996</v>
      </c>
      <c r="H76">
        <v>37431.300000000003</v>
      </c>
      <c r="I76">
        <v>25.76</v>
      </c>
      <c r="J76">
        <v>47.34</v>
      </c>
      <c r="K76">
        <v>-18384.68</v>
      </c>
      <c r="L76">
        <v>-23640.48</v>
      </c>
      <c r="M76">
        <v>-42025.16</v>
      </c>
      <c r="N76">
        <f t="shared" si="4"/>
        <v>9292</v>
      </c>
      <c r="O76">
        <f t="shared" si="5"/>
        <v>9612</v>
      </c>
      <c r="Q76" t="str">
        <v>tm</v>
      </c>
      <c r="R76" t="str">
        <v>0.79-0.08</v>
      </c>
      <c r="S76">
        <v>0.08</v>
      </c>
      <c r="T76">
        <v>15746.8</v>
      </c>
      <c r="U76">
        <v>0.79</v>
      </c>
      <c r="V76">
        <v>283.27</v>
      </c>
      <c r="W76">
        <v>5000.01</v>
      </c>
      <c r="X76">
        <v>37431.269999999997</v>
      </c>
      <c r="Y76">
        <v>0</v>
      </c>
      <c r="Z76">
        <v>39.65</v>
      </c>
      <c r="AA76">
        <v>-3659.37</v>
      </c>
      <c r="AB76">
        <v>-15925.35</v>
      </c>
      <c r="AC76">
        <v>-19584.72</v>
      </c>
    </row>
    <row r="77" spans="1:29" x14ac:dyDescent="0.25">
      <c r="A77" t="s">
        <v>14</v>
      </c>
      <c r="B77" t="s">
        <v>89</v>
      </c>
      <c r="C77">
        <f t="shared" si="6"/>
        <v>0.75</v>
      </c>
      <c r="D77">
        <v>9315.27</v>
      </c>
      <c r="E77">
        <v>0</v>
      </c>
      <c r="F77">
        <v>5781.16</v>
      </c>
      <c r="G77">
        <v>4999.9799999999996</v>
      </c>
      <c r="H77">
        <v>37431.31</v>
      </c>
      <c r="I77">
        <v>25.87</v>
      </c>
      <c r="J77">
        <v>47.41</v>
      </c>
      <c r="K77">
        <v>-18552.53</v>
      </c>
      <c r="L77">
        <v>-23779.84</v>
      </c>
      <c r="M77">
        <v>-42332.37</v>
      </c>
      <c r="N77">
        <f t="shared" si="4"/>
        <v>9354</v>
      </c>
      <c r="O77">
        <f t="shared" si="5"/>
        <v>9658</v>
      </c>
      <c r="Q77" t="str">
        <v>tm</v>
      </c>
      <c r="R77" t="str">
        <v>0.79-0.09</v>
      </c>
      <c r="S77">
        <v>0.09</v>
      </c>
      <c r="T77">
        <v>15575.64</v>
      </c>
      <c r="U77">
        <v>0.79</v>
      </c>
      <c r="V77">
        <v>318.67</v>
      </c>
      <c r="W77">
        <v>4999.99</v>
      </c>
      <c r="X77">
        <v>37431.300000000003</v>
      </c>
      <c r="Y77">
        <v>0</v>
      </c>
      <c r="Z77">
        <v>39.74</v>
      </c>
      <c r="AA77">
        <v>-3601.98</v>
      </c>
      <c r="AB77">
        <v>-15983.97</v>
      </c>
      <c r="AC77">
        <v>-19585.95</v>
      </c>
    </row>
    <row r="78" spans="1:29" x14ac:dyDescent="0.25">
      <c r="A78" t="s">
        <v>14</v>
      </c>
      <c r="B78" t="s">
        <v>90</v>
      </c>
      <c r="C78">
        <f t="shared" si="6"/>
        <v>0.76</v>
      </c>
      <c r="D78">
        <v>8942.66</v>
      </c>
      <c r="E78">
        <v>0</v>
      </c>
      <c r="F78">
        <v>5858.25</v>
      </c>
      <c r="G78">
        <v>5000</v>
      </c>
      <c r="H78">
        <v>37431.29</v>
      </c>
      <c r="I78">
        <v>25.98</v>
      </c>
      <c r="J78">
        <v>47.47</v>
      </c>
      <c r="K78">
        <v>-18721.009999999998</v>
      </c>
      <c r="L78">
        <v>-23919.97</v>
      </c>
      <c r="M78">
        <v>-42640.98</v>
      </c>
      <c r="N78">
        <f t="shared" si="4"/>
        <v>9411</v>
      </c>
      <c r="O78">
        <f t="shared" si="5"/>
        <v>9703</v>
      </c>
      <c r="Q78" t="str">
        <v>tm</v>
      </c>
      <c r="R78" t="str">
        <v>0.79-0.1</v>
      </c>
      <c r="S78">
        <v>0.1</v>
      </c>
      <c r="T78">
        <v>15404.48</v>
      </c>
      <c r="U78">
        <v>0.79</v>
      </c>
      <c r="V78">
        <v>354.08</v>
      </c>
      <c r="W78">
        <v>5000</v>
      </c>
      <c r="X78">
        <v>37431.29</v>
      </c>
      <c r="Y78">
        <v>0</v>
      </c>
      <c r="Z78">
        <v>39.82</v>
      </c>
      <c r="AA78">
        <v>-3544.62</v>
      </c>
      <c r="AB78">
        <v>-16042.56</v>
      </c>
      <c r="AC78">
        <v>-19587.18</v>
      </c>
    </row>
    <row r="79" spans="1:29" x14ac:dyDescent="0.25">
      <c r="A79" t="s">
        <v>14</v>
      </c>
      <c r="B79" t="s">
        <v>91</v>
      </c>
      <c r="C79">
        <f t="shared" si="6"/>
        <v>0.77</v>
      </c>
      <c r="D79">
        <v>8570.0499999999993</v>
      </c>
      <c r="E79">
        <v>0</v>
      </c>
      <c r="F79">
        <v>5935.33</v>
      </c>
      <c r="G79">
        <v>5000</v>
      </c>
      <c r="H79">
        <v>37431.29</v>
      </c>
      <c r="I79">
        <v>26.09</v>
      </c>
      <c r="J79">
        <v>47.54</v>
      </c>
      <c r="K79">
        <v>-18890.080000000002</v>
      </c>
      <c r="L79">
        <v>-24060.11</v>
      </c>
      <c r="M79">
        <v>-42950.19</v>
      </c>
      <c r="N79">
        <f t="shared" si="4"/>
        <v>9468</v>
      </c>
      <c r="O79">
        <f t="shared" si="5"/>
        <v>9747</v>
      </c>
      <c r="Q79" t="str">
        <v>tm</v>
      </c>
      <c r="R79" t="str">
        <v>0.79-0.11</v>
      </c>
      <c r="S79">
        <v>0.11</v>
      </c>
      <c r="T79">
        <v>15233.32</v>
      </c>
      <c r="U79">
        <v>0.79</v>
      </c>
      <c r="V79">
        <v>389.49</v>
      </c>
      <c r="W79">
        <v>5000</v>
      </c>
      <c r="X79">
        <v>37431.29</v>
      </c>
      <c r="Y79">
        <v>0</v>
      </c>
      <c r="Z79">
        <v>39.909999999999997</v>
      </c>
      <c r="AA79">
        <v>-3487.24</v>
      </c>
      <c r="AB79">
        <v>-16101.15</v>
      </c>
      <c r="AC79">
        <v>-19588.39</v>
      </c>
    </row>
    <row r="80" spans="1:29" x14ac:dyDescent="0.25">
      <c r="A80" t="s">
        <v>14</v>
      </c>
      <c r="B80" t="s">
        <v>92</v>
      </c>
      <c r="C80">
        <f t="shared" si="6"/>
        <v>0.78</v>
      </c>
      <c r="D80">
        <v>8197.44</v>
      </c>
      <c r="E80">
        <v>0</v>
      </c>
      <c r="F80">
        <v>6012.41</v>
      </c>
      <c r="G80">
        <v>4999.99</v>
      </c>
      <c r="H80">
        <v>37431.300000000003</v>
      </c>
      <c r="I80">
        <v>26.2</v>
      </c>
      <c r="J80">
        <v>47.6</v>
      </c>
      <c r="K80">
        <v>-19059.740000000002</v>
      </c>
      <c r="L80">
        <v>-24200.27</v>
      </c>
      <c r="M80">
        <v>-43260.01</v>
      </c>
      <c r="N80">
        <f t="shared" si="4"/>
        <v>9520</v>
      </c>
      <c r="O80">
        <f t="shared" si="5"/>
        <v>9785</v>
      </c>
      <c r="Q80" t="str">
        <v>tm</v>
      </c>
      <c r="R80" t="str">
        <v>0.79-0.12</v>
      </c>
      <c r="S80">
        <v>0.12</v>
      </c>
      <c r="T80">
        <v>15062.16</v>
      </c>
      <c r="U80">
        <v>0.79</v>
      </c>
      <c r="V80">
        <v>424.9</v>
      </c>
      <c r="W80">
        <v>5000.01</v>
      </c>
      <c r="X80">
        <v>37431.279999999999</v>
      </c>
      <c r="Y80">
        <v>0</v>
      </c>
      <c r="Z80">
        <v>39.99</v>
      </c>
      <c r="AA80">
        <v>-3429.88</v>
      </c>
      <c r="AB80">
        <v>-16159.73</v>
      </c>
      <c r="AC80">
        <v>-19589.61</v>
      </c>
    </row>
    <row r="81" spans="1:29" x14ac:dyDescent="0.25">
      <c r="A81" t="s">
        <v>14</v>
      </c>
      <c r="B81" t="s">
        <v>93</v>
      </c>
      <c r="C81">
        <f t="shared" si="6"/>
        <v>0.79</v>
      </c>
      <c r="D81">
        <v>7824.83</v>
      </c>
      <c r="E81">
        <v>0</v>
      </c>
      <c r="F81">
        <v>6089.49</v>
      </c>
      <c r="G81">
        <v>4999.9799999999996</v>
      </c>
      <c r="H81">
        <v>37431.300000000003</v>
      </c>
      <c r="I81">
        <v>26.31</v>
      </c>
      <c r="J81">
        <v>47.67</v>
      </c>
      <c r="K81">
        <v>-19230.02</v>
      </c>
      <c r="L81">
        <v>-24339.62</v>
      </c>
      <c r="M81">
        <v>-43569.64</v>
      </c>
      <c r="N81">
        <f t="shared" si="4"/>
        <v>9569</v>
      </c>
      <c r="O81">
        <f t="shared" si="5"/>
        <v>9824</v>
      </c>
      <c r="Q81" t="str">
        <v>tm</v>
      </c>
      <c r="R81" t="str">
        <v>0.79-0.13</v>
      </c>
      <c r="S81">
        <v>0.13</v>
      </c>
      <c r="T81">
        <v>14891</v>
      </c>
      <c r="U81">
        <v>0.79</v>
      </c>
      <c r="V81">
        <v>460.31</v>
      </c>
      <c r="W81">
        <v>5000.01</v>
      </c>
      <c r="X81">
        <v>37431.269999999997</v>
      </c>
      <c r="Y81">
        <v>0</v>
      </c>
      <c r="Z81">
        <v>40.08</v>
      </c>
      <c r="AA81">
        <v>-3373.12</v>
      </c>
      <c r="AB81">
        <v>-16218.31</v>
      </c>
      <c r="AC81">
        <v>-19591.43</v>
      </c>
    </row>
    <row r="82" spans="1:29" x14ac:dyDescent="0.25">
      <c r="A82" t="s">
        <v>14</v>
      </c>
      <c r="B82" t="s">
        <v>94</v>
      </c>
      <c r="C82">
        <f t="shared" si="6"/>
        <v>0.8</v>
      </c>
      <c r="D82">
        <v>7452.22</v>
      </c>
      <c r="E82">
        <v>0</v>
      </c>
      <c r="F82">
        <v>6166.58</v>
      </c>
      <c r="G82">
        <v>5000.01</v>
      </c>
      <c r="H82">
        <v>37431.279999999999</v>
      </c>
      <c r="I82">
        <v>26.42</v>
      </c>
      <c r="J82">
        <v>47.73</v>
      </c>
      <c r="K82">
        <v>-19400.95</v>
      </c>
      <c r="L82">
        <v>-24479.75</v>
      </c>
      <c r="M82">
        <v>-43880.7</v>
      </c>
      <c r="N82">
        <f t="shared" si="4"/>
        <v>9619</v>
      </c>
      <c r="O82">
        <f t="shared" si="5"/>
        <v>9860</v>
      </c>
      <c r="Q82" t="str">
        <v>tm</v>
      </c>
      <c r="R82" t="str">
        <v>0.8-0.01</v>
      </c>
      <c r="S82">
        <v>0.01</v>
      </c>
      <c r="T82">
        <v>16692.48</v>
      </c>
      <c r="U82">
        <v>0.8</v>
      </c>
      <c r="V82">
        <v>34.880000000000003</v>
      </c>
      <c r="W82">
        <v>5000</v>
      </c>
      <c r="X82">
        <v>37431.29</v>
      </c>
      <c r="Y82">
        <v>0.17</v>
      </c>
      <c r="Z82">
        <v>39.049999999999997</v>
      </c>
      <c r="AA82">
        <v>-4017.64</v>
      </c>
      <c r="AB82">
        <v>-15563.53</v>
      </c>
      <c r="AC82">
        <v>-19581.169999999998</v>
      </c>
    </row>
    <row r="83" spans="1:29" x14ac:dyDescent="0.25">
      <c r="A83" t="s">
        <v>14</v>
      </c>
      <c r="B83" t="s">
        <v>95</v>
      </c>
      <c r="C83">
        <f t="shared" si="6"/>
        <v>0.81</v>
      </c>
      <c r="D83">
        <v>7079.61</v>
      </c>
      <c r="E83">
        <v>0</v>
      </c>
      <c r="F83">
        <v>6243.66</v>
      </c>
      <c r="G83">
        <v>5000</v>
      </c>
      <c r="H83">
        <v>37431.29</v>
      </c>
      <c r="I83">
        <v>26.54</v>
      </c>
      <c r="J83">
        <v>47.79</v>
      </c>
      <c r="K83">
        <v>-19572.45</v>
      </c>
      <c r="L83">
        <v>-24619.9</v>
      </c>
      <c r="M83">
        <v>-44192.35</v>
      </c>
      <c r="N83">
        <f t="shared" si="4"/>
        <v>9666</v>
      </c>
      <c r="O83">
        <f t="shared" si="5"/>
        <v>9893</v>
      </c>
      <c r="Q83" t="str">
        <v>tm</v>
      </c>
      <c r="R83" t="str">
        <v>0.8-0.02</v>
      </c>
      <c r="S83">
        <v>0.02</v>
      </c>
      <c r="T83">
        <v>16523.87</v>
      </c>
      <c r="U83">
        <v>0.8</v>
      </c>
      <c r="V83">
        <v>69.760000000000005</v>
      </c>
      <c r="W83">
        <v>5000</v>
      </c>
      <c r="X83">
        <v>37431.29</v>
      </c>
      <c r="Y83">
        <v>0.08</v>
      </c>
      <c r="Z83">
        <v>39.14</v>
      </c>
      <c r="AA83">
        <v>-3959.66</v>
      </c>
      <c r="AB83">
        <v>-15621.33</v>
      </c>
      <c r="AC83">
        <v>-19580.990000000002</v>
      </c>
    </row>
    <row r="84" spans="1:29" x14ac:dyDescent="0.25">
      <c r="A84" t="s">
        <v>14</v>
      </c>
      <c r="B84" t="s">
        <v>96</v>
      </c>
      <c r="C84">
        <f t="shared" si="6"/>
        <v>0.82</v>
      </c>
      <c r="D84">
        <v>6707</v>
      </c>
      <c r="E84">
        <v>0</v>
      </c>
      <c r="F84">
        <v>6320.74</v>
      </c>
      <c r="G84">
        <v>4999.99</v>
      </c>
      <c r="H84">
        <v>37431.29</v>
      </c>
      <c r="I84">
        <v>26.66</v>
      </c>
      <c r="J84">
        <v>47.85</v>
      </c>
      <c r="K84">
        <v>-19744.560000000001</v>
      </c>
      <c r="L84">
        <v>-24759.26</v>
      </c>
      <c r="M84">
        <v>-44503.82</v>
      </c>
      <c r="N84">
        <f t="shared" si="4"/>
        <v>9709</v>
      </c>
      <c r="O84">
        <f t="shared" si="5"/>
        <v>9925</v>
      </c>
      <c r="Q84" t="str">
        <v>tm</v>
      </c>
      <c r="R84" t="str">
        <v>0.8-0.03</v>
      </c>
      <c r="S84">
        <v>0.03</v>
      </c>
      <c r="T84">
        <v>16355.26</v>
      </c>
      <c r="U84">
        <v>0.8</v>
      </c>
      <c r="V84">
        <v>104.64</v>
      </c>
      <c r="W84">
        <v>5000</v>
      </c>
      <c r="X84">
        <v>37431.29</v>
      </c>
      <c r="Y84">
        <v>0.02</v>
      </c>
      <c r="Z84">
        <v>39.229999999999997</v>
      </c>
      <c r="AA84">
        <v>-3902.28</v>
      </c>
      <c r="AB84">
        <v>-15679.13</v>
      </c>
      <c r="AC84">
        <v>-19581.41</v>
      </c>
    </row>
    <row r="85" spans="1:29" x14ac:dyDescent="0.25">
      <c r="A85" t="s">
        <v>14</v>
      </c>
      <c r="B85" t="s">
        <v>97</v>
      </c>
      <c r="C85">
        <f t="shared" si="6"/>
        <v>0.83</v>
      </c>
      <c r="D85">
        <v>6334.39</v>
      </c>
      <c r="E85">
        <v>0</v>
      </c>
      <c r="F85">
        <v>6397.82</v>
      </c>
      <c r="G85">
        <v>4999.99</v>
      </c>
      <c r="H85">
        <v>37431.300000000003</v>
      </c>
      <c r="I85">
        <v>26.77</v>
      </c>
      <c r="J85">
        <v>47.91</v>
      </c>
      <c r="K85">
        <v>-19917.29</v>
      </c>
      <c r="L85">
        <v>-24899.41</v>
      </c>
      <c r="M85">
        <v>-44816.7</v>
      </c>
      <c r="N85">
        <f t="shared" si="4"/>
        <v>9751</v>
      </c>
      <c r="O85">
        <f t="shared" si="5"/>
        <v>9955</v>
      </c>
      <c r="Q85" t="str">
        <v>tm</v>
      </c>
      <c r="R85" t="str">
        <v>0.8-0.04</v>
      </c>
      <c r="S85">
        <v>0.04</v>
      </c>
      <c r="T85">
        <v>16186.65</v>
      </c>
      <c r="U85">
        <v>0.8</v>
      </c>
      <c r="V85">
        <v>139.52000000000001</v>
      </c>
      <c r="W85">
        <v>5000</v>
      </c>
      <c r="X85">
        <v>37431.29</v>
      </c>
      <c r="Y85">
        <v>0</v>
      </c>
      <c r="Z85">
        <v>39.32</v>
      </c>
      <c r="AA85">
        <v>-3844.91</v>
      </c>
      <c r="AB85">
        <v>-15736.14</v>
      </c>
      <c r="AC85">
        <v>-19581.05</v>
      </c>
    </row>
    <row r="86" spans="1:29" x14ac:dyDescent="0.25">
      <c r="A86" t="s">
        <v>14</v>
      </c>
      <c r="B86" t="s">
        <v>98</v>
      </c>
      <c r="C86">
        <f t="shared" si="6"/>
        <v>0.84</v>
      </c>
      <c r="D86">
        <v>5961.77</v>
      </c>
      <c r="E86">
        <v>0</v>
      </c>
      <c r="F86">
        <v>6474.9</v>
      </c>
      <c r="G86">
        <v>4999.9799999999996</v>
      </c>
      <c r="H86">
        <v>37431.31</v>
      </c>
      <c r="I86">
        <v>26.89</v>
      </c>
      <c r="J86">
        <v>47.97</v>
      </c>
      <c r="K86">
        <v>-20090.009999999998</v>
      </c>
      <c r="L86">
        <v>-25039.57</v>
      </c>
      <c r="M86">
        <v>-45129.58</v>
      </c>
      <c r="N86">
        <f t="shared" si="4"/>
        <v>9794</v>
      </c>
      <c r="O86">
        <f t="shared" si="5"/>
        <v>9982</v>
      </c>
      <c r="Q86" t="str">
        <v>tm</v>
      </c>
      <c r="R86" t="str">
        <v>0.8-0.05</v>
      </c>
      <c r="S86">
        <v>0.05</v>
      </c>
      <c r="T86">
        <v>16018.04</v>
      </c>
      <c r="U86">
        <v>0.8</v>
      </c>
      <c r="V86">
        <v>174.4</v>
      </c>
      <c r="W86">
        <v>4999.99</v>
      </c>
      <c r="X86">
        <v>37431.29</v>
      </c>
      <c r="Y86">
        <v>0</v>
      </c>
      <c r="Z86">
        <v>39.409999999999997</v>
      </c>
      <c r="AA86">
        <v>-3786.92</v>
      </c>
      <c r="AB86">
        <v>-15793.94</v>
      </c>
      <c r="AC86">
        <v>-19580.86</v>
      </c>
    </row>
    <row r="87" spans="1:29" x14ac:dyDescent="0.25">
      <c r="A87" t="s">
        <v>14</v>
      </c>
      <c r="B87" t="s">
        <v>99</v>
      </c>
      <c r="C87">
        <f t="shared" si="6"/>
        <v>0.85</v>
      </c>
      <c r="D87">
        <v>5589.16</v>
      </c>
      <c r="E87">
        <v>0</v>
      </c>
      <c r="F87">
        <v>6551.99</v>
      </c>
      <c r="G87">
        <v>5000</v>
      </c>
      <c r="H87">
        <v>37431.29</v>
      </c>
      <c r="I87">
        <v>27.01</v>
      </c>
      <c r="J87">
        <v>48.03</v>
      </c>
      <c r="K87">
        <v>-20263.98</v>
      </c>
      <c r="L87">
        <v>-25178.9</v>
      </c>
      <c r="M87">
        <v>-45442.879999999997</v>
      </c>
      <c r="N87">
        <f t="shared" si="4"/>
        <v>9833</v>
      </c>
      <c r="O87">
        <f t="shared" si="5"/>
        <v>10008</v>
      </c>
      <c r="Q87" t="str">
        <v>tm</v>
      </c>
      <c r="R87" t="str">
        <v>0.8-0.06</v>
      </c>
      <c r="S87">
        <v>0.06</v>
      </c>
      <c r="T87">
        <v>15849.42</v>
      </c>
      <c r="U87">
        <v>0.8</v>
      </c>
      <c r="V87">
        <v>209.28</v>
      </c>
      <c r="W87">
        <v>4999.99</v>
      </c>
      <c r="X87">
        <v>37431.300000000003</v>
      </c>
      <c r="Y87">
        <v>0</v>
      </c>
      <c r="Z87">
        <v>39.49</v>
      </c>
      <c r="AA87">
        <v>-3729.54</v>
      </c>
      <c r="AB87">
        <v>-15851.75</v>
      </c>
      <c r="AC87">
        <v>-19581.29</v>
      </c>
    </row>
    <row r="88" spans="1:29" x14ac:dyDescent="0.25">
      <c r="A88" t="s">
        <v>14</v>
      </c>
      <c r="B88" t="s">
        <v>100</v>
      </c>
      <c r="C88">
        <f t="shared" si="6"/>
        <v>0.86</v>
      </c>
      <c r="D88">
        <v>5216.55</v>
      </c>
      <c r="E88">
        <v>0</v>
      </c>
      <c r="F88">
        <v>6629.07</v>
      </c>
      <c r="G88">
        <v>4999.99</v>
      </c>
      <c r="H88">
        <v>37431.29</v>
      </c>
      <c r="I88">
        <v>27.14</v>
      </c>
      <c r="J88">
        <v>48.09</v>
      </c>
      <c r="K88">
        <v>-20437.919999999998</v>
      </c>
      <c r="L88">
        <v>-25319.040000000001</v>
      </c>
      <c r="M88">
        <v>-45756.959999999999</v>
      </c>
      <c r="N88">
        <f t="shared" si="4"/>
        <v>9871</v>
      </c>
      <c r="O88">
        <f t="shared" si="5"/>
        <v>10032</v>
      </c>
      <c r="Q88" t="str">
        <v>tm</v>
      </c>
      <c r="R88" t="str">
        <v>0.8-0.07</v>
      </c>
      <c r="S88">
        <v>7.0000000000000007E-2</v>
      </c>
      <c r="T88">
        <v>15680.81</v>
      </c>
      <c r="U88">
        <v>0.8</v>
      </c>
      <c r="V88">
        <v>244.16</v>
      </c>
      <c r="W88">
        <v>4999.99</v>
      </c>
      <c r="X88">
        <v>37431.300000000003</v>
      </c>
      <c r="Y88">
        <v>0</v>
      </c>
      <c r="Z88">
        <v>39.58</v>
      </c>
      <c r="AA88">
        <v>-3672.17</v>
      </c>
      <c r="AB88">
        <v>-15909.55</v>
      </c>
      <c r="AC88">
        <v>-19581.72</v>
      </c>
    </row>
    <row r="89" spans="1:29" x14ac:dyDescent="0.25">
      <c r="A89" t="s">
        <v>14</v>
      </c>
      <c r="B89" t="s">
        <v>101</v>
      </c>
      <c r="C89">
        <f t="shared" si="6"/>
        <v>0.87</v>
      </c>
      <c r="D89">
        <v>4843.9399999999996</v>
      </c>
      <c r="E89">
        <v>0</v>
      </c>
      <c r="F89">
        <v>6706.15</v>
      </c>
      <c r="G89">
        <v>4999.99</v>
      </c>
      <c r="H89">
        <v>37431.300000000003</v>
      </c>
      <c r="I89">
        <v>27.26</v>
      </c>
      <c r="J89">
        <v>48.15</v>
      </c>
      <c r="K89">
        <v>-20613.09</v>
      </c>
      <c r="L89">
        <v>-25459.200000000001</v>
      </c>
      <c r="M89">
        <v>-46072.29</v>
      </c>
      <c r="N89">
        <f t="shared" si="4"/>
        <v>9904</v>
      </c>
      <c r="O89">
        <f t="shared" si="5"/>
        <v>10055</v>
      </c>
      <c r="Q89" t="str">
        <v>tm</v>
      </c>
      <c r="R89" t="str">
        <v>0.8-0.08</v>
      </c>
      <c r="S89">
        <v>0.08</v>
      </c>
      <c r="T89">
        <v>15512.2</v>
      </c>
      <c r="U89">
        <v>0.8</v>
      </c>
      <c r="V89">
        <v>279.04000000000002</v>
      </c>
      <c r="W89">
        <v>4999.9799999999996</v>
      </c>
      <c r="X89">
        <v>37431.300000000003</v>
      </c>
      <c r="Y89">
        <v>0</v>
      </c>
      <c r="Z89">
        <v>39.67</v>
      </c>
      <c r="AA89">
        <v>-3615.4</v>
      </c>
      <c r="AB89">
        <v>-15966.56</v>
      </c>
      <c r="AC89">
        <v>-19581.96</v>
      </c>
    </row>
    <row r="90" spans="1:29" x14ac:dyDescent="0.25">
      <c r="A90" t="s">
        <v>14</v>
      </c>
      <c r="B90" t="s">
        <v>102</v>
      </c>
      <c r="C90">
        <f t="shared" si="6"/>
        <v>0.88</v>
      </c>
      <c r="D90">
        <v>4471.33</v>
      </c>
      <c r="E90">
        <v>0</v>
      </c>
      <c r="F90">
        <v>6783.23</v>
      </c>
      <c r="G90">
        <v>4999.9799999999996</v>
      </c>
      <c r="H90">
        <v>37431.31</v>
      </c>
      <c r="I90">
        <v>27.38</v>
      </c>
      <c r="J90">
        <v>48.21</v>
      </c>
      <c r="K90">
        <v>-20788.25</v>
      </c>
      <c r="L90">
        <v>-25598.560000000001</v>
      </c>
      <c r="M90">
        <v>-46386.81</v>
      </c>
      <c r="N90">
        <f t="shared" si="4"/>
        <v>9940</v>
      </c>
      <c r="O90">
        <f t="shared" si="5"/>
        <v>10076</v>
      </c>
      <c r="Q90" t="str">
        <v>tm</v>
      </c>
      <c r="R90" t="str">
        <v>0.8-0.09</v>
      </c>
      <c r="S90">
        <v>0.09</v>
      </c>
      <c r="T90">
        <v>15343.59</v>
      </c>
      <c r="U90">
        <v>0.8</v>
      </c>
      <c r="V90">
        <v>313.93</v>
      </c>
      <c r="W90">
        <v>5000.01</v>
      </c>
      <c r="X90">
        <v>37431.279999999999</v>
      </c>
      <c r="Y90">
        <v>0</v>
      </c>
      <c r="Z90">
        <v>39.75</v>
      </c>
      <c r="AA90">
        <v>-3558.05</v>
      </c>
      <c r="AB90">
        <v>-16024.34</v>
      </c>
      <c r="AC90">
        <v>-19582.39</v>
      </c>
    </row>
    <row r="91" spans="1:29" x14ac:dyDescent="0.25">
      <c r="A91" t="s">
        <v>14</v>
      </c>
      <c r="B91" t="s">
        <v>103</v>
      </c>
      <c r="C91">
        <f t="shared" si="6"/>
        <v>0.89</v>
      </c>
      <c r="D91">
        <v>4098.72</v>
      </c>
      <c r="E91">
        <v>0</v>
      </c>
      <c r="F91">
        <v>6860.32</v>
      </c>
      <c r="G91">
        <v>5000.01</v>
      </c>
      <c r="H91">
        <v>37431.279999999999</v>
      </c>
      <c r="I91">
        <v>27.51</v>
      </c>
      <c r="J91">
        <v>48.26</v>
      </c>
      <c r="K91">
        <v>-20964.060000000001</v>
      </c>
      <c r="L91">
        <v>-25738.68</v>
      </c>
      <c r="M91">
        <v>-46702.74</v>
      </c>
      <c r="N91">
        <f t="shared" si="4"/>
        <v>9967</v>
      </c>
      <c r="O91">
        <f t="shared" si="5"/>
        <v>10094</v>
      </c>
      <c r="Q91" t="str">
        <v>tm</v>
      </c>
      <c r="R91" t="str">
        <v>0.8-0.1</v>
      </c>
      <c r="S91">
        <v>0.1</v>
      </c>
      <c r="T91">
        <v>15174.98</v>
      </c>
      <c r="U91">
        <v>0.8</v>
      </c>
      <c r="V91">
        <v>348.81</v>
      </c>
      <c r="W91">
        <v>5000.01</v>
      </c>
      <c r="X91">
        <v>37431.279999999999</v>
      </c>
      <c r="Y91">
        <v>0</v>
      </c>
      <c r="Z91">
        <v>39.840000000000003</v>
      </c>
      <c r="AA91">
        <v>-3501.29</v>
      </c>
      <c r="AB91">
        <v>-16082.14</v>
      </c>
      <c r="AC91">
        <v>-19583.43</v>
      </c>
    </row>
    <row r="92" spans="1:29" x14ac:dyDescent="0.25">
      <c r="A92" t="s">
        <v>14</v>
      </c>
      <c r="B92" t="s">
        <v>104</v>
      </c>
      <c r="C92">
        <f t="shared" si="6"/>
        <v>0.9</v>
      </c>
      <c r="D92">
        <v>3726.11</v>
      </c>
      <c r="E92">
        <v>0</v>
      </c>
      <c r="F92">
        <v>6937.4</v>
      </c>
      <c r="G92">
        <v>5000</v>
      </c>
      <c r="H92">
        <v>37431.29</v>
      </c>
      <c r="I92">
        <v>27.63</v>
      </c>
      <c r="J92">
        <v>48.32</v>
      </c>
      <c r="K92">
        <v>-21140.44</v>
      </c>
      <c r="L92">
        <v>-25878.83</v>
      </c>
      <c r="M92">
        <v>-47019.27</v>
      </c>
      <c r="N92">
        <f t="shared" si="4"/>
        <v>9998</v>
      </c>
      <c r="O92">
        <f t="shared" si="5"/>
        <v>10112</v>
      </c>
      <c r="Q92" t="str">
        <v>tm</v>
      </c>
      <c r="R92" t="str">
        <v>0.8-0.11</v>
      </c>
      <c r="S92">
        <v>0.11</v>
      </c>
      <c r="T92">
        <v>15006.37</v>
      </c>
      <c r="U92">
        <v>0.8</v>
      </c>
      <c r="V92">
        <v>383.69</v>
      </c>
      <c r="W92">
        <v>5000.01</v>
      </c>
      <c r="X92">
        <v>37431.279999999999</v>
      </c>
      <c r="Y92">
        <v>0</v>
      </c>
      <c r="Z92">
        <v>39.92</v>
      </c>
      <c r="AA92">
        <v>-3443.92</v>
      </c>
      <c r="AB92">
        <v>-16139.94</v>
      </c>
      <c r="AC92">
        <v>-19583.86</v>
      </c>
    </row>
    <row r="93" spans="1:29" x14ac:dyDescent="0.25">
      <c r="A93" t="s">
        <v>14</v>
      </c>
      <c r="B93" t="s">
        <v>105</v>
      </c>
      <c r="C93">
        <f t="shared" si="6"/>
        <v>0.91</v>
      </c>
      <c r="D93">
        <v>3353.5</v>
      </c>
      <c r="E93">
        <v>0</v>
      </c>
      <c r="F93">
        <v>7014.48</v>
      </c>
      <c r="G93">
        <v>4999.99</v>
      </c>
      <c r="H93">
        <v>37431.29</v>
      </c>
      <c r="I93">
        <v>27.76</v>
      </c>
      <c r="J93">
        <v>48.37</v>
      </c>
      <c r="K93">
        <v>-21316.82</v>
      </c>
      <c r="L93">
        <v>-26018.19</v>
      </c>
      <c r="M93">
        <v>-47335.01</v>
      </c>
      <c r="N93">
        <f t="shared" si="4"/>
        <v>10024</v>
      </c>
      <c r="O93">
        <f t="shared" si="5"/>
        <v>10127</v>
      </c>
      <c r="Q93" t="str">
        <v>tm</v>
      </c>
      <c r="R93" t="str">
        <v>0.8-0.12</v>
      </c>
      <c r="S93">
        <v>0.12</v>
      </c>
      <c r="T93">
        <v>14837.76</v>
      </c>
      <c r="U93">
        <v>0.8</v>
      </c>
      <c r="V93">
        <v>418.57</v>
      </c>
      <c r="W93">
        <v>5000.01</v>
      </c>
      <c r="X93">
        <v>37431.279999999999</v>
      </c>
      <c r="Y93">
        <v>0</v>
      </c>
      <c r="Z93">
        <v>40</v>
      </c>
      <c r="AA93">
        <v>-3387.16</v>
      </c>
      <c r="AB93">
        <v>-16197.73</v>
      </c>
      <c r="AC93">
        <v>-19584.89</v>
      </c>
    </row>
    <row r="94" spans="1:29" x14ac:dyDescent="0.25">
      <c r="A94" t="s">
        <v>14</v>
      </c>
      <c r="B94" t="s">
        <v>106</v>
      </c>
      <c r="C94">
        <f t="shared" si="6"/>
        <v>0.92</v>
      </c>
      <c r="D94">
        <v>2980.89</v>
      </c>
      <c r="E94">
        <v>0</v>
      </c>
      <c r="F94">
        <v>7091.56</v>
      </c>
      <c r="G94">
        <v>4999.99</v>
      </c>
      <c r="H94">
        <v>37431.300000000003</v>
      </c>
      <c r="I94">
        <v>27.89</v>
      </c>
      <c r="J94">
        <v>48.43</v>
      </c>
      <c r="K94">
        <v>-21494.44</v>
      </c>
      <c r="L94">
        <v>-26158.34</v>
      </c>
      <c r="M94">
        <v>-47652.78</v>
      </c>
      <c r="N94">
        <f t="shared" si="4"/>
        <v>10049</v>
      </c>
      <c r="O94">
        <f t="shared" si="5"/>
        <v>10142</v>
      </c>
      <c r="Q94" t="str">
        <v>tm</v>
      </c>
      <c r="R94" t="str">
        <v>0.8-0.13</v>
      </c>
      <c r="S94">
        <v>0.13</v>
      </c>
      <c r="T94">
        <v>14669.15</v>
      </c>
      <c r="U94">
        <v>0.8</v>
      </c>
      <c r="V94">
        <v>453.45</v>
      </c>
      <c r="W94">
        <v>5000.01</v>
      </c>
      <c r="X94">
        <v>37431.279999999999</v>
      </c>
      <c r="Y94">
        <v>0</v>
      </c>
      <c r="Z94">
        <v>40.08</v>
      </c>
      <c r="AA94">
        <v>-3331</v>
      </c>
      <c r="AB94">
        <v>-16255.53</v>
      </c>
      <c r="AC94">
        <v>-19586.53</v>
      </c>
    </row>
    <row r="95" spans="1:29" x14ac:dyDescent="0.25">
      <c r="A95" t="s">
        <v>14</v>
      </c>
      <c r="B95" t="s">
        <v>107</v>
      </c>
      <c r="C95">
        <f t="shared" si="6"/>
        <v>0.93</v>
      </c>
      <c r="D95">
        <v>2608.2800000000002</v>
      </c>
      <c r="E95">
        <v>0</v>
      </c>
      <c r="F95">
        <v>7168.64</v>
      </c>
      <c r="G95">
        <v>4999.9799999999996</v>
      </c>
      <c r="H95">
        <v>37431.31</v>
      </c>
      <c r="I95">
        <v>28.01</v>
      </c>
      <c r="J95">
        <v>48.48</v>
      </c>
      <c r="K95">
        <v>-21672.04</v>
      </c>
      <c r="L95">
        <v>-26298.5</v>
      </c>
      <c r="M95">
        <v>-47970.54</v>
      </c>
      <c r="N95">
        <f t="shared" si="4"/>
        <v>10070</v>
      </c>
      <c r="O95">
        <f t="shared" si="5"/>
        <v>10154</v>
      </c>
      <c r="Q95" t="str">
        <v>tm</v>
      </c>
      <c r="R95" t="str">
        <v>0.8-0.14</v>
      </c>
      <c r="S95">
        <v>0.14000000000000001</v>
      </c>
      <c r="T95">
        <v>14500.54</v>
      </c>
      <c r="U95">
        <v>0.8</v>
      </c>
      <c r="V95">
        <v>488.33</v>
      </c>
      <c r="W95">
        <v>5000.01</v>
      </c>
      <c r="X95">
        <v>37431.279999999999</v>
      </c>
      <c r="Y95">
        <v>0</v>
      </c>
      <c r="Z95">
        <v>40.17</v>
      </c>
      <c r="AA95">
        <v>-3274.24</v>
      </c>
      <c r="AB95">
        <v>-16313.33</v>
      </c>
      <c r="AC95">
        <v>-19587.57</v>
      </c>
    </row>
    <row r="96" spans="1:29" x14ac:dyDescent="0.25">
      <c r="A96" t="s">
        <v>14</v>
      </c>
      <c r="B96" t="s">
        <v>108</v>
      </c>
      <c r="C96">
        <f t="shared" si="6"/>
        <v>0.94</v>
      </c>
      <c r="D96">
        <v>2235.67</v>
      </c>
      <c r="E96">
        <v>0</v>
      </c>
      <c r="F96">
        <v>7245.73</v>
      </c>
      <c r="G96">
        <v>5000</v>
      </c>
      <c r="H96">
        <v>37431.279999999999</v>
      </c>
      <c r="I96">
        <v>28.14</v>
      </c>
      <c r="J96">
        <v>48.54</v>
      </c>
      <c r="K96">
        <v>-21850.28</v>
      </c>
      <c r="L96">
        <v>-26437.82</v>
      </c>
      <c r="M96">
        <v>-48288.1</v>
      </c>
      <c r="N96">
        <f t="shared" si="4"/>
        <v>10092</v>
      </c>
      <c r="O96">
        <f t="shared" si="5"/>
        <v>10166</v>
      </c>
      <c r="Q96" t="str">
        <v>tm</v>
      </c>
      <c r="R96" t="str">
        <v>0.81-0.01</v>
      </c>
      <c r="S96">
        <v>0.01</v>
      </c>
      <c r="T96">
        <v>16440.03</v>
      </c>
      <c r="U96">
        <v>0.81</v>
      </c>
      <c r="V96">
        <v>34.35</v>
      </c>
      <c r="W96">
        <v>4999.99</v>
      </c>
      <c r="X96">
        <v>37431.300000000003</v>
      </c>
      <c r="Y96">
        <v>7.0000000000000007E-2</v>
      </c>
      <c r="Z96">
        <v>39.08</v>
      </c>
      <c r="AA96">
        <v>-3970.63</v>
      </c>
      <c r="AB96">
        <v>-15612.63</v>
      </c>
      <c r="AC96">
        <v>-19583.259999999998</v>
      </c>
    </row>
    <row r="97" spans="1:29" x14ac:dyDescent="0.25">
      <c r="A97" t="s">
        <v>14</v>
      </c>
      <c r="B97" t="s">
        <v>109</v>
      </c>
      <c r="C97">
        <f t="shared" si="6"/>
        <v>0.95</v>
      </c>
      <c r="D97">
        <v>1863.05</v>
      </c>
      <c r="E97">
        <v>0</v>
      </c>
      <c r="F97">
        <v>7322.81</v>
      </c>
      <c r="G97">
        <v>4999.99</v>
      </c>
      <c r="H97">
        <v>37431.300000000003</v>
      </c>
      <c r="I97">
        <v>28.27</v>
      </c>
      <c r="J97">
        <v>48.59</v>
      </c>
      <c r="K97">
        <v>-22028.49</v>
      </c>
      <c r="L97">
        <v>-26577.98</v>
      </c>
      <c r="M97">
        <v>-48606.47</v>
      </c>
      <c r="N97">
        <f t="shared" si="4"/>
        <v>10110</v>
      </c>
      <c r="O97">
        <f t="shared" si="5"/>
        <v>10175</v>
      </c>
      <c r="Q97" t="str">
        <v>tm</v>
      </c>
      <c r="R97" t="str">
        <v>0.81-0.02</v>
      </c>
      <c r="S97">
        <v>0.02</v>
      </c>
      <c r="T97">
        <v>16273.97</v>
      </c>
      <c r="U97">
        <v>0.81</v>
      </c>
      <c r="V97">
        <v>68.709999999999994</v>
      </c>
      <c r="W97">
        <v>5000.01</v>
      </c>
      <c r="X97">
        <v>37431.269999999997</v>
      </c>
      <c r="Y97">
        <v>0.02</v>
      </c>
      <c r="Z97">
        <v>39.17</v>
      </c>
      <c r="AA97">
        <v>-3913.89</v>
      </c>
      <c r="AB97">
        <v>-15668.82</v>
      </c>
      <c r="AC97">
        <v>-19582.71</v>
      </c>
    </row>
    <row r="98" spans="1:29" x14ac:dyDescent="0.25">
      <c r="A98" t="s">
        <v>14</v>
      </c>
      <c r="B98" t="s">
        <v>110</v>
      </c>
      <c r="C98">
        <f t="shared" si="6"/>
        <v>0.96</v>
      </c>
      <c r="D98">
        <v>1490.44</v>
      </c>
      <c r="E98">
        <v>0</v>
      </c>
      <c r="F98">
        <v>7399.89</v>
      </c>
      <c r="G98">
        <v>4999.99</v>
      </c>
      <c r="H98">
        <v>37431.300000000003</v>
      </c>
      <c r="I98">
        <v>28.4</v>
      </c>
      <c r="J98">
        <v>48.64</v>
      </c>
      <c r="K98">
        <v>-22207.94</v>
      </c>
      <c r="L98">
        <v>-26718.13</v>
      </c>
      <c r="M98">
        <v>-48926.07</v>
      </c>
      <c r="N98">
        <f t="shared" si="4"/>
        <v>10126</v>
      </c>
      <c r="O98">
        <f t="shared" si="5"/>
        <v>10184</v>
      </c>
      <c r="Q98" t="str">
        <v>tm</v>
      </c>
      <c r="R98" t="str">
        <v>0.81-0.03</v>
      </c>
      <c r="S98">
        <v>0.03</v>
      </c>
      <c r="T98">
        <v>16107.91</v>
      </c>
      <c r="U98">
        <v>0.81</v>
      </c>
      <c r="V98">
        <v>103.06</v>
      </c>
      <c r="W98">
        <v>5000</v>
      </c>
      <c r="X98">
        <v>37431.279999999999</v>
      </c>
      <c r="Y98">
        <v>0</v>
      </c>
      <c r="Z98">
        <v>39.26</v>
      </c>
      <c r="AA98">
        <v>-3856.51</v>
      </c>
      <c r="AB98">
        <v>-15725.83</v>
      </c>
      <c r="AC98">
        <v>-19582.34</v>
      </c>
    </row>
    <row r="99" spans="1:29" x14ac:dyDescent="0.25">
      <c r="A99" t="s">
        <v>14</v>
      </c>
      <c r="B99" t="s">
        <v>111</v>
      </c>
      <c r="C99">
        <f t="shared" si="6"/>
        <v>0.97</v>
      </c>
      <c r="D99">
        <v>1117.83</v>
      </c>
      <c r="E99">
        <v>0</v>
      </c>
      <c r="F99">
        <v>7476.97</v>
      </c>
      <c r="G99">
        <v>4999.9799999999996</v>
      </c>
      <c r="H99">
        <v>37431.31</v>
      </c>
      <c r="I99">
        <v>28.54</v>
      </c>
      <c r="J99">
        <v>48.69</v>
      </c>
      <c r="K99">
        <v>-22387.37</v>
      </c>
      <c r="L99">
        <v>-26857.49</v>
      </c>
      <c r="M99">
        <v>-49244.86</v>
      </c>
      <c r="N99">
        <f t="shared" si="4"/>
        <v>10141</v>
      </c>
      <c r="O99">
        <f t="shared" si="5"/>
        <v>10190</v>
      </c>
      <c r="Q99" t="str">
        <v>tm</v>
      </c>
      <c r="R99" t="str">
        <v>0.81-0.04</v>
      </c>
      <c r="S99">
        <v>0.04</v>
      </c>
      <c r="T99">
        <v>15941.85</v>
      </c>
      <c r="U99">
        <v>0.81</v>
      </c>
      <c r="V99">
        <v>137.41</v>
      </c>
      <c r="W99">
        <v>5000</v>
      </c>
      <c r="X99">
        <v>37431.29</v>
      </c>
      <c r="Y99">
        <v>0</v>
      </c>
      <c r="Z99">
        <v>39.340000000000003</v>
      </c>
      <c r="AA99">
        <v>-3799.13</v>
      </c>
      <c r="AB99">
        <v>-15782.06</v>
      </c>
      <c r="AC99">
        <v>-19581.189999999999</v>
      </c>
    </row>
    <row r="100" spans="1:29" x14ac:dyDescent="0.25">
      <c r="A100" t="s">
        <v>14</v>
      </c>
      <c r="B100" t="s">
        <v>112</v>
      </c>
      <c r="C100">
        <f t="shared" si="6"/>
        <v>0.98</v>
      </c>
      <c r="D100">
        <v>745.22</v>
      </c>
      <c r="E100">
        <v>0</v>
      </c>
      <c r="F100">
        <v>7554.06</v>
      </c>
      <c r="G100">
        <v>5000</v>
      </c>
      <c r="H100">
        <v>37431.279999999999</v>
      </c>
      <c r="I100">
        <v>28.67</v>
      </c>
      <c r="J100">
        <v>48.74</v>
      </c>
      <c r="K100">
        <v>-22567.439999999999</v>
      </c>
      <c r="L100">
        <v>-26997.61</v>
      </c>
      <c r="M100">
        <v>-49565.05</v>
      </c>
      <c r="N100">
        <f t="shared" si="4"/>
        <v>10152</v>
      </c>
      <c r="O100">
        <f t="shared" si="5"/>
        <v>10195</v>
      </c>
      <c r="Q100" t="str">
        <v>tm</v>
      </c>
      <c r="R100" t="str">
        <v>0.81-0.05</v>
      </c>
      <c r="S100">
        <v>0.05</v>
      </c>
      <c r="T100">
        <v>15775.79</v>
      </c>
      <c r="U100">
        <v>0.81</v>
      </c>
      <c r="V100">
        <v>171.77</v>
      </c>
      <c r="W100">
        <v>5000.0200000000004</v>
      </c>
      <c r="X100">
        <v>37431.269999999997</v>
      </c>
      <c r="Y100">
        <v>0</v>
      </c>
      <c r="Z100">
        <v>39.43</v>
      </c>
      <c r="AA100">
        <v>-3742.39</v>
      </c>
      <c r="AB100">
        <v>-15839.05</v>
      </c>
      <c r="AC100">
        <v>-19581.439999999999</v>
      </c>
    </row>
    <row r="101" spans="1:29" x14ac:dyDescent="0.25">
      <c r="A101" t="s">
        <v>14</v>
      </c>
      <c r="B101" t="s">
        <v>113</v>
      </c>
      <c r="C101">
        <f t="shared" si="6"/>
        <v>0.99</v>
      </c>
      <c r="D101">
        <v>372.61</v>
      </c>
      <c r="E101">
        <v>0</v>
      </c>
      <c r="F101">
        <v>7631.14</v>
      </c>
      <c r="G101">
        <v>5000</v>
      </c>
      <c r="H101">
        <v>37431.29</v>
      </c>
      <c r="I101">
        <v>28.8</v>
      </c>
      <c r="J101">
        <v>48.79</v>
      </c>
      <c r="K101">
        <v>-22747.5</v>
      </c>
      <c r="L101">
        <v>-27137.759999999998</v>
      </c>
      <c r="M101">
        <v>-49885.26</v>
      </c>
      <c r="N101">
        <f t="shared" si="4"/>
        <v>10163</v>
      </c>
      <c r="O101">
        <f t="shared" si="5"/>
        <v>10198</v>
      </c>
      <c r="Q101" t="str">
        <v>tm</v>
      </c>
      <c r="R101" t="str">
        <v>0.81-0.06</v>
      </c>
      <c r="S101">
        <v>0.06</v>
      </c>
      <c r="T101">
        <v>15609.72</v>
      </c>
      <c r="U101">
        <v>0.81</v>
      </c>
      <c r="V101">
        <v>206.12</v>
      </c>
      <c r="W101">
        <v>5000</v>
      </c>
      <c r="X101">
        <v>37431.29</v>
      </c>
      <c r="Y101">
        <v>0</v>
      </c>
      <c r="Z101">
        <v>39.51</v>
      </c>
      <c r="AA101">
        <v>-3685.61</v>
      </c>
      <c r="AB101">
        <v>-15895.29</v>
      </c>
      <c r="AC101">
        <v>-19580.900000000001</v>
      </c>
    </row>
    <row r="102" spans="1:29" x14ac:dyDescent="0.25">
      <c r="A102" t="s">
        <v>14</v>
      </c>
      <c r="B102" t="s">
        <v>114</v>
      </c>
      <c r="C102">
        <f t="shared" si="6"/>
        <v>1</v>
      </c>
      <c r="D102">
        <v>0</v>
      </c>
      <c r="E102">
        <v>0</v>
      </c>
      <c r="F102">
        <v>7708.22</v>
      </c>
      <c r="G102">
        <v>4999.99</v>
      </c>
      <c r="H102">
        <v>37431.300000000003</v>
      </c>
      <c r="I102">
        <v>28.93</v>
      </c>
      <c r="J102">
        <v>48.84</v>
      </c>
      <c r="K102">
        <v>-22928.76</v>
      </c>
      <c r="L102">
        <v>-27277.119999999999</v>
      </c>
      <c r="M102">
        <v>-50205.88</v>
      </c>
      <c r="N102">
        <f t="shared" si="4"/>
        <v>10171</v>
      </c>
      <c r="O102">
        <f t="shared" si="5"/>
        <v>10200</v>
      </c>
      <c r="Q102" t="str">
        <v>tm</v>
      </c>
      <c r="R102" t="str">
        <v>0.81-0.07</v>
      </c>
      <c r="S102">
        <v>7.0000000000000007E-2</v>
      </c>
      <c r="T102">
        <v>15443.66</v>
      </c>
      <c r="U102">
        <v>0.81</v>
      </c>
      <c r="V102">
        <v>240.47</v>
      </c>
      <c r="W102">
        <v>4999.99</v>
      </c>
      <c r="X102">
        <v>37431.29</v>
      </c>
      <c r="Y102">
        <v>0</v>
      </c>
      <c r="Z102">
        <v>39.6</v>
      </c>
      <c r="AA102">
        <v>-3628.84</v>
      </c>
      <c r="AB102">
        <v>-15952.29</v>
      </c>
      <c r="AC102">
        <v>-19581.13</v>
      </c>
    </row>
    <row r="103" spans="1:29" x14ac:dyDescent="0.25">
      <c r="A103" t="s">
        <v>115</v>
      </c>
      <c r="B103" t="s">
        <v>116</v>
      </c>
      <c r="C103">
        <f t="shared" si="6"/>
        <v>0</v>
      </c>
      <c r="D103">
        <v>37006.089999999997</v>
      </c>
      <c r="E103">
        <v>0.01</v>
      </c>
      <c r="F103">
        <v>0</v>
      </c>
      <c r="G103">
        <v>5000</v>
      </c>
      <c r="H103">
        <v>37431.29</v>
      </c>
      <c r="I103">
        <v>29.8</v>
      </c>
      <c r="J103">
        <v>37.79</v>
      </c>
      <c r="K103">
        <v>-10342.1</v>
      </c>
      <c r="L103">
        <v>-13288.75</v>
      </c>
      <c r="M103">
        <v>-23630.85</v>
      </c>
      <c r="N103">
        <f t="shared" si="4"/>
        <v>0</v>
      </c>
      <c r="O103">
        <f t="shared" si="5"/>
        <v>0</v>
      </c>
      <c r="Q103" t="str">
        <v>tm</v>
      </c>
      <c r="R103" t="str">
        <v>0.81-0.08</v>
      </c>
      <c r="S103">
        <v>0.08</v>
      </c>
      <c r="T103">
        <v>15277.6</v>
      </c>
      <c r="U103">
        <v>0.81</v>
      </c>
      <c r="V103">
        <v>274.82</v>
      </c>
      <c r="W103">
        <v>4999.99</v>
      </c>
      <c r="X103">
        <v>37431.300000000003</v>
      </c>
      <c r="Y103">
        <v>0</v>
      </c>
      <c r="Z103">
        <v>39.68</v>
      </c>
      <c r="AA103">
        <v>-3572.07</v>
      </c>
      <c r="AB103">
        <v>-16009.31</v>
      </c>
      <c r="AC103">
        <v>-19581.38</v>
      </c>
    </row>
    <row r="104" spans="1:29" x14ac:dyDescent="0.25">
      <c r="A104" t="s">
        <v>117</v>
      </c>
      <c r="B104" t="s">
        <v>118</v>
      </c>
      <c r="C104">
        <f t="shared" si="6"/>
        <v>0.01</v>
      </c>
      <c r="D104">
        <v>36636.03</v>
      </c>
      <c r="E104">
        <v>0.01</v>
      </c>
      <c r="F104">
        <v>76.55</v>
      </c>
      <c r="G104">
        <v>4999.99</v>
      </c>
      <c r="H104">
        <v>37431.300000000003</v>
      </c>
      <c r="I104">
        <v>29.67</v>
      </c>
      <c r="J104">
        <v>38.03</v>
      </c>
      <c r="K104">
        <v>-10314.02</v>
      </c>
      <c r="L104">
        <v>-13427.32</v>
      </c>
      <c r="M104">
        <v>-23741.34</v>
      </c>
      <c r="N104">
        <f t="shared" si="4"/>
        <v>34</v>
      </c>
      <c r="O104">
        <f t="shared" si="5"/>
        <v>39</v>
      </c>
      <c r="Q104" t="str">
        <v>tm</v>
      </c>
      <c r="R104" t="str">
        <v>0.81-0.09</v>
      </c>
      <c r="S104">
        <v>0.09</v>
      </c>
      <c r="T104">
        <v>15111.54</v>
      </c>
      <c r="U104">
        <v>0.81</v>
      </c>
      <c r="V104">
        <v>309.18</v>
      </c>
      <c r="W104">
        <v>5000.01</v>
      </c>
      <c r="X104">
        <v>37431.279999999999</v>
      </c>
      <c r="Y104">
        <v>0</v>
      </c>
      <c r="Z104">
        <v>39.770000000000003</v>
      </c>
      <c r="AA104">
        <v>-3515.33</v>
      </c>
      <c r="AB104">
        <v>-16065.51</v>
      </c>
      <c r="AC104">
        <v>-19580.84</v>
      </c>
    </row>
    <row r="105" spans="1:29" x14ac:dyDescent="0.25">
      <c r="A105" t="s">
        <v>117</v>
      </c>
      <c r="B105" t="s">
        <v>119</v>
      </c>
      <c r="C105">
        <f t="shared" si="6"/>
        <v>0.02</v>
      </c>
      <c r="D105">
        <v>36265.97</v>
      </c>
      <c r="E105">
        <v>0.01</v>
      </c>
      <c r="F105">
        <v>153.11000000000001</v>
      </c>
      <c r="G105">
        <v>5000</v>
      </c>
      <c r="H105">
        <v>37431.279999999999</v>
      </c>
      <c r="I105">
        <v>29.54</v>
      </c>
      <c r="J105">
        <v>38.26</v>
      </c>
      <c r="K105">
        <v>-10285.34</v>
      </c>
      <c r="L105">
        <v>-13566.65</v>
      </c>
      <c r="M105">
        <v>-23851.99</v>
      </c>
      <c r="N105">
        <f t="shared" si="4"/>
        <v>98</v>
      </c>
      <c r="O105">
        <f t="shared" si="5"/>
        <v>73</v>
      </c>
      <c r="Q105" t="str">
        <v>tm</v>
      </c>
      <c r="R105" t="str">
        <v>0.81-0.1</v>
      </c>
      <c r="S105">
        <v>0.1</v>
      </c>
      <c r="T105">
        <v>14945.48</v>
      </c>
      <c r="U105">
        <v>0.81</v>
      </c>
      <c r="V105">
        <v>343.53</v>
      </c>
      <c r="W105">
        <v>5000</v>
      </c>
      <c r="X105">
        <v>37431.29</v>
      </c>
      <c r="Y105">
        <v>0</v>
      </c>
      <c r="Z105">
        <v>39.85</v>
      </c>
      <c r="AA105">
        <v>-3459.17</v>
      </c>
      <c r="AB105">
        <v>-16122.53</v>
      </c>
      <c r="AC105">
        <v>-19581.7</v>
      </c>
    </row>
    <row r="106" spans="1:29" x14ac:dyDescent="0.25">
      <c r="A106" t="s">
        <v>117</v>
      </c>
      <c r="B106" t="s">
        <v>120</v>
      </c>
      <c r="C106">
        <f t="shared" si="6"/>
        <v>0.03</v>
      </c>
      <c r="D106">
        <v>35895.910000000003</v>
      </c>
      <c r="E106">
        <v>0.01</v>
      </c>
      <c r="F106">
        <v>229.66</v>
      </c>
      <c r="G106">
        <v>4999.99</v>
      </c>
      <c r="H106">
        <v>37431.300000000003</v>
      </c>
      <c r="I106">
        <v>29.4</v>
      </c>
      <c r="J106">
        <v>38.49</v>
      </c>
      <c r="K106">
        <v>-10256.64</v>
      </c>
      <c r="L106">
        <v>-13705.23</v>
      </c>
      <c r="M106">
        <v>-23961.87</v>
      </c>
      <c r="N106">
        <f t="shared" si="4"/>
        <v>182</v>
      </c>
      <c r="O106">
        <f t="shared" si="5"/>
        <v>113</v>
      </c>
      <c r="Q106" t="str">
        <v>tm</v>
      </c>
      <c r="R106" t="str">
        <v>0.81-0.11</v>
      </c>
      <c r="S106">
        <v>0.11</v>
      </c>
      <c r="T106">
        <v>14779.42</v>
      </c>
      <c r="U106">
        <v>0.81</v>
      </c>
      <c r="V106">
        <v>377.88</v>
      </c>
      <c r="W106">
        <v>4999.99</v>
      </c>
      <c r="X106">
        <v>37431.300000000003</v>
      </c>
      <c r="Y106">
        <v>0</v>
      </c>
      <c r="Z106">
        <v>39.93</v>
      </c>
      <c r="AA106">
        <v>-3402.39</v>
      </c>
      <c r="AB106">
        <v>-16179.54</v>
      </c>
      <c r="AC106">
        <v>-19581.93</v>
      </c>
    </row>
    <row r="107" spans="1:29" x14ac:dyDescent="0.25">
      <c r="A107" t="s">
        <v>117</v>
      </c>
      <c r="B107" t="s">
        <v>121</v>
      </c>
      <c r="C107">
        <f t="shared" si="6"/>
        <v>0.04</v>
      </c>
      <c r="D107">
        <v>35525.85</v>
      </c>
      <c r="E107">
        <v>0.01</v>
      </c>
      <c r="F107">
        <v>306.22000000000003</v>
      </c>
      <c r="G107">
        <v>5000.01</v>
      </c>
      <c r="H107">
        <v>37431.279999999999</v>
      </c>
      <c r="I107">
        <v>29.27</v>
      </c>
      <c r="J107">
        <v>38.71</v>
      </c>
      <c r="K107">
        <v>-10228.59</v>
      </c>
      <c r="L107">
        <v>-13844.57</v>
      </c>
      <c r="M107">
        <v>-24073.16</v>
      </c>
      <c r="N107">
        <f t="shared" si="4"/>
        <v>273</v>
      </c>
      <c r="O107">
        <f t="shared" si="5"/>
        <v>157</v>
      </c>
      <c r="Q107" t="str">
        <v>tm</v>
      </c>
      <c r="R107" t="str">
        <v>0.81-0.12</v>
      </c>
      <c r="S107">
        <v>0.12</v>
      </c>
      <c r="T107">
        <v>14613.36</v>
      </c>
      <c r="U107">
        <v>0.81</v>
      </c>
      <c r="V107">
        <v>412.24</v>
      </c>
      <c r="W107">
        <v>5000.01</v>
      </c>
      <c r="X107">
        <v>37431.279999999999</v>
      </c>
      <c r="Y107">
        <v>0</v>
      </c>
      <c r="Z107">
        <v>40.01</v>
      </c>
      <c r="AA107">
        <v>-3346.26</v>
      </c>
      <c r="AB107">
        <v>-16235.74</v>
      </c>
      <c r="AC107">
        <v>-19582</v>
      </c>
    </row>
    <row r="108" spans="1:29" x14ac:dyDescent="0.25">
      <c r="A108" t="s">
        <v>117</v>
      </c>
      <c r="B108" t="s">
        <v>122</v>
      </c>
      <c r="C108">
        <f t="shared" si="6"/>
        <v>0.05</v>
      </c>
      <c r="D108">
        <v>35155.79</v>
      </c>
      <c r="E108">
        <v>0.01</v>
      </c>
      <c r="F108">
        <v>382.77</v>
      </c>
      <c r="G108">
        <v>4999.99</v>
      </c>
      <c r="H108">
        <v>37431.29</v>
      </c>
      <c r="I108">
        <v>29.14</v>
      </c>
      <c r="J108">
        <v>38.93</v>
      </c>
      <c r="K108">
        <v>-10199.879999999999</v>
      </c>
      <c r="L108">
        <v>-13983.14</v>
      </c>
      <c r="M108">
        <v>-24183.02</v>
      </c>
      <c r="N108">
        <f t="shared" si="4"/>
        <v>379</v>
      </c>
      <c r="O108">
        <f t="shared" si="5"/>
        <v>207</v>
      </c>
      <c r="Q108" t="str">
        <v>tm</v>
      </c>
      <c r="R108" t="str">
        <v>0.81-0.13</v>
      </c>
      <c r="S108">
        <v>0.13</v>
      </c>
      <c r="T108">
        <v>14447.3</v>
      </c>
      <c r="U108">
        <v>0.81</v>
      </c>
      <c r="V108">
        <v>446.59</v>
      </c>
      <c r="W108">
        <v>5000</v>
      </c>
      <c r="X108">
        <v>37431.29</v>
      </c>
      <c r="Y108">
        <v>0</v>
      </c>
      <c r="Z108">
        <v>40.090000000000003</v>
      </c>
      <c r="AA108">
        <v>-3290.1</v>
      </c>
      <c r="AB108">
        <v>-16292.76</v>
      </c>
      <c r="AC108">
        <v>-19582.86</v>
      </c>
    </row>
    <row r="109" spans="1:29" x14ac:dyDescent="0.25">
      <c r="A109" t="s">
        <v>117</v>
      </c>
      <c r="B109" t="s">
        <v>123</v>
      </c>
      <c r="C109">
        <f t="shared" si="6"/>
        <v>0.06</v>
      </c>
      <c r="D109">
        <v>34785.72</v>
      </c>
      <c r="E109">
        <v>0.01</v>
      </c>
      <c r="F109">
        <v>459.33</v>
      </c>
      <c r="G109">
        <v>5000</v>
      </c>
      <c r="H109">
        <v>37431.279999999999</v>
      </c>
      <c r="I109">
        <v>29.01</v>
      </c>
      <c r="J109">
        <v>39.14</v>
      </c>
      <c r="K109">
        <v>-10177.31</v>
      </c>
      <c r="L109">
        <v>-14122.48</v>
      </c>
      <c r="M109">
        <v>-24299.79</v>
      </c>
      <c r="N109">
        <f t="shared" si="4"/>
        <v>493</v>
      </c>
      <c r="O109">
        <f t="shared" si="5"/>
        <v>261</v>
      </c>
      <c r="Q109" t="str">
        <v>tm</v>
      </c>
      <c r="R109" t="str">
        <v>0.81-0.14</v>
      </c>
      <c r="S109">
        <v>0.14000000000000001</v>
      </c>
      <c r="T109">
        <v>14281.24</v>
      </c>
      <c r="U109">
        <v>0.81</v>
      </c>
      <c r="V109">
        <v>480.94</v>
      </c>
      <c r="W109">
        <v>4999.99</v>
      </c>
      <c r="X109">
        <v>37431.300000000003</v>
      </c>
      <c r="Y109">
        <v>0</v>
      </c>
      <c r="Z109">
        <v>40.17</v>
      </c>
      <c r="AA109">
        <v>-3233.94</v>
      </c>
      <c r="AB109">
        <v>-16349.78</v>
      </c>
      <c r="AC109">
        <v>-19583.72</v>
      </c>
    </row>
    <row r="110" spans="1:29" x14ac:dyDescent="0.25">
      <c r="A110" t="s">
        <v>117</v>
      </c>
      <c r="B110" t="s">
        <v>124</v>
      </c>
      <c r="C110">
        <f t="shared" si="6"/>
        <v>7.0000000000000007E-2</v>
      </c>
      <c r="D110">
        <v>34415.660000000003</v>
      </c>
      <c r="E110">
        <v>0.01</v>
      </c>
      <c r="F110">
        <v>535.88</v>
      </c>
      <c r="G110">
        <v>4999.99</v>
      </c>
      <c r="H110">
        <v>37431.300000000003</v>
      </c>
      <c r="I110">
        <v>28.88</v>
      </c>
      <c r="J110">
        <v>39.35</v>
      </c>
      <c r="K110">
        <v>-10168.14</v>
      </c>
      <c r="L110">
        <v>-14261.06</v>
      </c>
      <c r="M110">
        <v>-24429.200000000001</v>
      </c>
      <c r="N110">
        <f t="shared" si="4"/>
        <v>622</v>
      </c>
      <c r="O110">
        <f t="shared" si="5"/>
        <v>323</v>
      </c>
      <c r="Q110" t="str">
        <v>tm</v>
      </c>
      <c r="R110" t="str">
        <v>0.81-0.15</v>
      </c>
      <c r="S110">
        <v>0.15</v>
      </c>
      <c r="T110">
        <v>14115.18</v>
      </c>
      <c r="U110">
        <v>0.81</v>
      </c>
      <c r="V110">
        <v>515.29999999999995</v>
      </c>
      <c r="W110">
        <v>5000.01</v>
      </c>
      <c r="X110">
        <v>37431.279999999999</v>
      </c>
      <c r="Y110">
        <v>0</v>
      </c>
      <c r="Z110">
        <v>40.25</v>
      </c>
      <c r="AA110">
        <v>-3177.81</v>
      </c>
      <c r="AB110">
        <v>-16406.759999999998</v>
      </c>
      <c r="AC110">
        <v>-19584.57</v>
      </c>
    </row>
    <row r="111" spans="1:29" x14ac:dyDescent="0.25">
      <c r="A111" t="s">
        <v>117</v>
      </c>
      <c r="B111" t="s">
        <v>125</v>
      </c>
      <c r="C111">
        <f t="shared" si="6"/>
        <v>0.08</v>
      </c>
      <c r="D111">
        <v>34045.599999999999</v>
      </c>
      <c r="E111">
        <v>0.01</v>
      </c>
      <c r="F111">
        <v>612.44000000000005</v>
      </c>
      <c r="G111">
        <v>5000.01</v>
      </c>
      <c r="H111">
        <v>37431.279999999999</v>
      </c>
      <c r="I111">
        <v>28.74</v>
      </c>
      <c r="J111">
        <v>39.549999999999997</v>
      </c>
      <c r="K111">
        <v>-10169.99</v>
      </c>
      <c r="L111">
        <v>-14400.4</v>
      </c>
      <c r="M111">
        <v>-24570.39</v>
      </c>
      <c r="N111">
        <f t="shared" si="4"/>
        <v>790</v>
      </c>
      <c r="O111">
        <f t="shared" si="5"/>
        <v>390</v>
      </c>
      <c r="Q111" t="str">
        <v>tm</v>
      </c>
      <c r="R111" t="str">
        <v>0.81-0.17</v>
      </c>
      <c r="S111">
        <v>0.17</v>
      </c>
      <c r="T111">
        <v>13783.05</v>
      </c>
      <c r="U111">
        <v>0.81</v>
      </c>
      <c r="V111">
        <v>584</v>
      </c>
      <c r="W111">
        <v>4999.99</v>
      </c>
      <c r="X111">
        <v>37431.300000000003</v>
      </c>
      <c r="Y111">
        <v>0</v>
      </c>
      <c r="Z111">
        <v>40.409999999999997</v>
      </c>
      <c r="AA111">
        <v>-3066.7</v>
      </c>
      <c r="AB111">
        <v>-16520.009999999998</v>
      </c>
      <c r="AC111">
        <v>-19586.71</v>
      </c>
    </row>
    <row r="112" spans="1:29" x14ac:dyDescent="0.25">
      <c r="A112" t="s">
        <v>117</v>
      </c>
      <c r="B112" t="s">
        <v>126</v>
      </c>
      <c r="C112">
        <f t="shared" si="6"/>
        <v>0.09</v>
      </c>
      <c r="D112">
        <v>33675.54</v>
      </c>
      <c r="E112">
        <v>0.01</v>
      </c>
      <c r="F112">
        <v>688.99</v>
      </c>
      <c r="G112">
        <v>4999.99</v>
      </c>
      <c r="H112">
        <v>37431.29</v>
      </c>
      <c r="I112">
        <v>28.61</v>
      </c>
      <c r="J112">
        <v>39.75</v>
      </c>
      <c r="K112">
        <v>-10182.790000000001</v>
      </c>
      <c r="L112">
        <v>-14538.97</v>
      </c>
      <c r="M112">
        <v>-24721.759999999998</v>
      </c>
      <c r="N112">
        <f t="shared" si="4"/>
        <v>948</v>
      </c>
      <c r="O112">
        <f t="shared" si="5"/>
        <v>470</v>
      </c>
      <c r="Q112" t="str">
        <v>tm</v>
      </c>
      <c r="R112" t="str">
        <v>0.81-0.18</v>
      </c>
      <c r="S112">
        <v>0.18</v>
      </c>
      <c r="T112">
        <v>13616.99</v>
      </c>
      <c r="U112">
        <v>0.81</v>
      </c>
      <c r="V112">
        <v>618.36</v>
      </c>
      <c r="W112">
        <v>5000.01</v>
      </c>
      <c r="X112">
        <v>37431.279999999999</v>
      </c>
      <c r="Y112">
        <v>0</v>
      </c>
      <c r="Z112">
        <v>40.49</v>
      </c>
      <c r="AA112">
        <v>-3011.18</v>
      </c>
      <c r="AB112">
        <v>-16577</v>
      </c>
      <c r="AC112">
        <v>-19588.18</v>
      </c>
    </row>
    <row r="113" spans="1:29" x14ac:dyDescent="0.25">
      <c r="A113" t="s">
        <v>117</v>
      </c>
      <c r="B113" t="s">
        <v>127</v>
      </c>
      <c r="C113">
        <f t="shared" si="6"/>
        <v>0.1</v>
      </c>
      <c r="D113">
        <v>33305.480000000003</v>
      </c>
      <c r="E113">
        <v>0.01</v>
      </c>
      <c r="F113">
        <v>765.55</v>
      </c>
      <c r="G113">
        <v>5000.01</v>
      </c>
      <c r="H113">
        <v>37431.279999999999</v>
      </c>
      <c r="I113">
        <v>28.48</v>
      </c>
      <c r="J113">
        <v>39.94</v>
      </c>
      <c r="K113">
        <v>-10204.780000000001</v>
      </c>
      <c r="L113">
        <v>-14678.31</v>
      </c>
      <c r="M113">
        <v>-24883.09</v>
      </c>
      <c r="N113">
        <f t="shared" si="4"/>
        <v>1122</v>
      </c>
      <c r="O113">
        <f t="shared" si="5"/>
        <v>557</v>
      </c>
      <c r="Q113" t="str">
        <v>tm</v>
      </c>
      <c r="R113" t="str">
        <v>0.81-0.19</v>
      </c>
      <c r="S113">
        <v>0.19</v>
      </c>
      <c r="T113">
        <v>13450.93</v>
      </c>
      <c r="U113">
        <v>0.81</v>
      </c>
      <c r="V113">
        <v>652.71</v>
      </c>
      <c r="W113">
        <v>5000</v>
      </c>
      <c r="X113">
        <v>37431.29</v>
      </c>
      <c r="Y113">
        <v>0</v>
      </c>
      <c r="Z113">
        <v>40.56</v>
      </c>
      <c r="AA113">
        <v>-2955.63</v>
      </c>
      <c r="AB113">
        <v>-16634.02</v>
      </c>
      <c r="AC113">
        <v>-19589.650000000001</v>
      </c>
    </row>
    <row r="114" spans="1:29" x14ac:dyDescent="0.25">
      <c r="A114" t="s">
        <v>117</v>
      </c>
      <c r="B114" t="s">
        <v>128</v>
      </c>
      <c r="C114">
        <f t="shared" si="6"/>
        <v>0.11</v>
      </c>
      <c r="D114">
        <v>32935.42</v>
      </c>
      <c r="E114">
        <v>0.01</v>
      </c>
      <c r="F114">
        <v>842.1</v>
      </c>
      <c r="G114">
        <v>5000</v>
      </c>
      <c r="H114">
        <v>37431.29</v>
      </c>
      <c r="I114">
        <v>28.35</v>
      </c>
      <c r="J114">
        <v>40.14</v>
      </c>
      <c r="K114">
        <v>-10235.290000000001</v>
      </c>
      <c r="L114">
        <v>-14816.88</v>
      </c>
      <c r="M114">
        <v>-25052.17</v>
      </c>
      <c r="N114">
        <f t="shared" si="4"/>
        <v>1299</v>
      </c>
      <c r="O114">
        <f t="shared" si="5"/>
        <v>647</v>
      </c>
      <c r="Q114" t="str">
        <v>tm</v>
      </c>
      <c r="R114" t="str">
        <v>0.81-0.2</v>
      </c>
      <c r="S114">
        <v>0.2</v>
      </c>
      <c r="T114">
        <v>13284.87</v>
      </c>
      <c r="U114">
        <v>0.81</v>
      </c>
      <c r="V114">
        <v>687.06</v>
      </c>
      <c r="W114">
        <v>4999.99</v>
      </c>
      <c r="X114">
        <v>37431.29</v>
      </c>
      <c r="Y114">
        <v>0</v>
      </c>
      <c r="Z114">
        <v>40.64</v>
      </c>
      <c r="AA114">
        <v>-2900.69</v>
      </c>
      <c r="AB114">
        <v>-16691.02</v>
      </c>
      <c r="AC114">
        <v>-19591.71</v>
      </c>
    </row>
    <row r="115" spans="1:29" x14ac:dyDescent="0.25">
      <c r="A115" t="s">
        <v>117</v>
      </c>
      <c r="B115" t="s">
        <v>129</v>
      </c>
      <c r="C115">
        <f t="shared" si="6"/>
        <v>0.12</v>
      </c>
      <c r="D115">
        <v>32565.360000000001</v>
      </c>
      <c r="E115">
        <v>0.01</v>
      </c>
      <c r="F115">
        <v>918.66</v>
      </c>
      <c r="G115">
        <v>5000.01</v>
      </c>
      <c r="H115">
        <v>37431.279999999999</v>
      </c>
      <c r="I115">
        <v>28.21</v>
      </c>
      <c r="J115">
        <v>40.32</v>
      </c>
      <c r="K115">
        <v>-10273.75</v>
      </c>
      <c r="L115">
        <v>-14955.43</v>
      </c>
      <c r="M115">
        <v>-25229.18</v>
      </c>
      <c r="N115">
        <f t="shared" si="4"/>
        <v>1456</v>
      </c>
      <c r="O115">
        <f t="shared" si="5"/>
        <v>737</v>
      </c>
      <c r="Q115" t="str">
        <v>tm</v>
      </c>
      <c r="R115" t="str">
        <v>0.82-0.01</v>
      </c>
      <c r="S115">
        <v>0.01</v>
      </c>
      <c r="T115">
        <v>16187.58</v>
      </c>
      <c r="U115">
        <v>0.82</v>
      </c>
      <c r="V115">
        <v>33.83</v>
      </c>
      <c r="W115">
        <v>5000.01</v>
      </c>
      <c r="X115">
        <v>37431.269999999997</v>
      </c>
      <c r="Y115">
        <v>0.02</v>
      </c>
      <c r="Z115">
        <v>39.11</v>
      </c>
      <c r="AA115">
        <v>-3925.49</v>
      </c>
      <c r="AB115">
        <v>-15661.69</v>
      </c>
      <c r="AC115">
        <v>-19587.18</v>
      </c>
    </row>
    <row r="116" spans="1:29" x14ac:dyDescent="0.25">
      <c r="A116" t="s">
        <v>117</v>
      </c>
      <c r="B116" t="s">
        <v>130</v>
      </c>
      <c r="C116">
        <f t="shared" si="6"/>
        <v>0.13</v>
      </c>
      <c r="D116">
        <v>32195.3</v>
      </c>
      <c r="E116">
        <v>0.01</v>
      </c>
      <c r="F116">
        <v>995.21</v>
      </c>
      <c r="G116">
        <v>5000</v>
      </c>
      <c r="H116">
        <v>37431.29</v>
      </c>
      <c r="I116">
        <v>28.08</v>
      </c>
      <c r="J116">
        <v>40.51</v>
      </c>
      <c r="K116">
        <v>-10318.91</v>
      </c>
      <c r="L116">
        <v>-15094.8</v>
      </c>
      <c r="M116">
        <v>-25413.71</v>
      </c>
      <c r="N116">
        <f t="shared" si="4"/>
        <v>1632</v>
      </c>
      <c r="O116">
        <f t="shared" si="5"/>
        <v>844</v>
      </c>
      <c r="Q116" t="str">
        <v>tm</v>
      </c>
      <c r="R116" t="str">
        <v>0.82-0.02</v>
      </c>
      <c r="S116">
        <v>0.02</v>
      </c>
      <c r="T116">
        <v>16024.07</v>
      </c>
      <c r="U116">
        <v>0.82</v>
      </c>
      <c r="V116">
        <v>67.650000000000006</v>
      </c>
      <c r="W116">
        <v>5000</v>
      </c>
      <c r="X116">
        <v>37431.29</v>
      </c>
      <c r="Y116">
        <v>0</v>
      </c>
      <c r="Z116">
        <v>39.19</v>
      </c>
      <c r="AA116">
        <v>-3868.71</v>
      </c>
      <c r="AB116">
        <v>-15717.13</v>
      </c>
      <c r="AC116">
        <v>-19585.84</v>
      </c>
    </row>
    <row r="117" spans="1:29" x14ac:dyDescent="0.25">
      <c r="A117" t="s">
        <v>117</v>
      </c>
      <c r="B117" t="s">
        <v>131</v>
      </c>
      <c r="C117">
        <f t="shared" si="6"/>
        <v>0.14000000000000001</v>
      </c>
      <c r="D117">
        <v>31825.24</v>
      </c>
      <c r="E117">
        <v>0.01</v>
      </c>
      <c r="F117">
        <v>1071.77</v>
      </c>
      <c r="G117">
        <v>5000.01</v>
      </c>
      <c r="H117">
        <v>37431.269999999997</v>
      </c>
      <c r="I117">
        <v>27.95</v>
      </c>
      <c r="J117">
        <v>40.69</v>
      </c>
      <c r="K117">
        <v>-10371.41</v>
      </c>
      <c r="L117">
        <v>-15233.34</v>
      </c>
      <c r="M117">
        <v>-25604.75</v>
      </c>
      <c r="N117">
        <f t="shared" si="4"/>
        <v>1795</v>
      </c>
      <c r="O117">
        <f t="shared" si="5"/>
        <v>950</v>
      </c>
      <c r="Q117" t="str">
        <v>tm</v>
      </c>
      <c r="R117" t="str">
        <v>0.82-0.03</v>
      </c>
      <c r="S117">
        <v>0.03</v>
      </c>
      <c r="T117">
        <v>15860.56</v>
      </c>
      <c r="U117">
        <v>0.82</v>
      </c>
      <c r="V117">
        <v>101.48</v>
      </c>
      <c r="W117">
        <v>5000.01</v>
      </c>
      <c r="X117">
        <v>37431.279999999999</v>
      </c>
      <c r="Y117">
        <v>0</v>
      </c>
      <c r="Z117">
        <v>39.28</v>
      </c>
      <c r="AA117">
        <v>-3811.96</v>
      </c>
      <c r="AB117">
        <v>-15772.55</v>
      </c>
      <c r="AC117">
        <v>-19584.509999999998</v>
      </c>
    </row>
    <row r="118" spans="1:29" x14ac:dyDescent="0.25">
      <c r="A118" t="s">
        <v>117</v>
      </c>
      <c r="B118" t="s">
        <v>132</v>
      </c>
      <c r="C118">
        <f t="shared" si="6"/>
        <v>0.15</v>
      </c>
      <c r="D118">
        <v>31455.18</v>
      </c>
      <c r="E118">
        <v>0.01</v>
      </c>
      <c r="F118">
        <v>1148.32</v>
      </c>
      <c r="G118">
        <v>5000</v>
      </c>
      <c r="H118">
        <v>37431.29</v>
      </c>
      <c r="I118">
        <v>27.82</v>
      </c>
      <c r="J118">
        <v>40.86</v>
      </c>
      <c r="K118">
        <v>-10429.379999999999</v>
      </c>
      <c r="L118">
        <v>-15372.71</v>
      </c>
      <c r="M118">
        <v>-25802.09</v>
      </c>
      <c r="N118">
        <f t="shared" si="4"/>
        <v>1958</v>
      </c>
      <c r="O118">
        <f t="shared" si="5"/>
        <v>1070</v>
      </c>
      <c r="Q118" t="str">
        <v>tm</v>
      </c>
      <c r="R118" t="str">
        <v>0.82-0.04</v>
      </c>
      <c r="S118">
        <v>0.04</v>
      </c>
      <c r="T118">
        <v>15697.05</v>
      </c>
      <c r="U118">
        <v>0.82</v>
      </c>
      <c r="V118">
        <v>135.30000000000001</v>
      </c>
      <c r="W118">
        <v>5000</v>
      </c>
      <c r="X118">
        <v>37431.29</v>
      </c>
      <c r="Y118">
        <v>0</v>
      </c>
      <c r="Z118">
        <v>39.369999999999997</v>
      </c>
      <c r="AA118">
        <v>-3755.19</v>
      </c>
      <c r="AB118">
        <v>-15828.78</v>
      </c>
      <c r="AC118">
        <v>-19583.97</v>
      </c>
    </row>
    <row r="119" spans="1:29" x14ac:dyDescent="0.25">
      <c r="A119" t="s">
        <v>117</v>
      </c>
      <c r="B119" t="s">
        <v>133</v>
      </c>
      <c r="C119">
        <f t="shared" si="6"/>
        <v>0.16</v>
      </c>
      <c r="D119">
        <v>31085.119999999999</v>
      </c>
      <c r="E119">
        <v>0.01</v>
      </c>
      <c r="F119">
        <v>1224.8800000000001</v>
      </c>
      <c r="G119">
        <v>5000.0200000000004</v>
      </c>
      <c r="H119">
        <v>37431.269999999997</v>
      </c>
      <c r="I119">
        <v>27.69</v>
      </c>
      <c r="J119">
        <v>41.04</v>
      </c>
      <c r="K119">
        <v>-10492.88</v>
      </c>
      <c r="L119">
        <v>-15511.25</v>
      </c>
      <c r="M119">
        <v>-26004.13</v>
      </c>
      <c r="N119">
        <f t="shared" si="4"/>
        <v>2125</v>
      </c>
      <c r="O119">
        <f t="shared" si="5"/>
        <v>1193</v>
      </c>
      <c r="Q119" t="str">
        <v>tm</v>
      </c>
      <c r="R119" t="str">
        <v>0.82-0.05</v>
      </c>
      <c r="S119">
        <v>0.05</v>
      </c>
      <c r="T119">
        <v>15533.54</v>
      </c>
      <c r="U119">
        <v>0.82</v>
      </c>
      <c r="V119">
        <v>169.13</v>
      </c>
      <c r="W119">
        <v>5000.01</v>
      </c>
      <c r="X119">
        <v>37431.279999999999</v>
      </c>
      <c r="Y119">
        <v>0</v>
      </c>
      <c r="Z119">
        <v>39.450000000000003</v>
      </c>
      <c r="AA119">
        <v>-3699.05</v>
      </c>
      <c r="AB119">
        <v>-15884.19</v>
      </c>
      <c r="AC119">
        <v>-19583.240000000002</v>
      </c>
    </row>
    <row r="120" spans="1:29" x14ac:dyDescent="0.25">
      <c r="A120" t="s">
        <v>117</v>
      </c>
      <c r="B120" t="s">
        <v>134</v>
      </c>
      <c r="C120">
        <f t="shared" si="6"/>
        <v>0.17</v>
      </c>
      <c r="D120">
        <v>30715.05</v>
      </c>
      <c r="E120">
        <v>0.01</v>
      </c>
      <c r="F120">
        <v>1301.43</v>
      </c>
      <c r="G120">
        <v>5000</v>
      </c>
      <c r="H120">
        <v>37431.29</v>
      </c>
      <c r="I120">
        <v>27.55</v>
      </c>
      <c r="J120">
        <v>41.21</v>
      </c>
      <c r="K120">
        <v>-10561.22</v>
      </c>
      <c r="L120">
        <v>-15650.63</v>
      </c>
      <c r="M120">
        <v>-26211.85</v>
      </c>
      <c r="N120">
        <f t="shared" si="4"/>
        <v>2292</v>
      </c>
      <c r="O120">
        <f t="shared" si="5"/>
        <v>1315</v>
      </c>
      <c r="Q120" t="str">
        <v>tm</v>
      </c>
      <c r="R120" t="str">
        <v>0.82-0.06</v>
      </c>
      <c r="S120">
        <v>0.06</v>
      </c>
      <c r="T120">
        <v>15370.02</v>
      </c>
      <c r="U120">
        <v>0.82</v>
      </c>
      <c r="V120">
        <v>202.95</v>
      </c>
      <c r="W120">
        <v>4999.99</v>
      </c>
      <c r="X120">
        <v>37431.300000000003</v>
      </c>
      <c r="Y120">
        <v>0</v>
      </c>
      <c r="Z120">
        <v>39.53</v>
      </c>
      <c r="AA120">
        <v>-3642.87</v>
      </c>
      <c r="AB120">
        <v>-15939.63</v>
      </c>
      <c r="AC120">
        <v>-19582.5</v>
      </c>
    </row>
    <row r="121" spans="1:29" x14ac:dyDescent="0.25">
      <c r="A121" t="s">
        <v>117</v>
      </c>
      <c r="B121" t="s">
        <v>135</v>
      </c>
      <c r="C121">
        <f t="shared" si="6"/>
        <v>0.18</v>
      </c>
      <c r="D121">
        <v>30344.99</v>
      </c>
      <c r="E121">
        <v>0.01</v>
      </c>
      <c r="F121">
        <v>1377.98</v>
      </c>
      <c r="G121">
        <v>4999.9799999999996</v>
      </c>
      <c r="H121">
        <v>37431.300000000003</v>
      </c>
      <c r="I121">
        <v>27.42</v>
      </c>
      <c r="J121">
        <v>41.37</v>
      </c>
      <c r="K121">
        <v>-10635.05</v>
      </c>
      <c r="L121">
        <v>-15789.2</v>
      </c>
      <c r="M121">
        <v>-26424.25</v>
      </c>
      <c r="N121">
        <f t="shared" si="4"/>
        <v>2449</v>
      </c>
      <c r="O121">
        <f t="shared" si="5"/>
        <v>1446</v>
      </c>
      <c r="Q121" t="str">
        <v>tm</v>
      </c>
      <c r="R121" t="str">
        <v>0.82-0.07</v>
      </c>
      <c r="S121">
        <v>7.0000000000000007E-2</v>
      </c>
      <c r="T121">
        <v>15206.51</v>
      </c>
      <c r="U121">
        <v>0.82</v>
      </c>
      <c r="V121">
        <v>236.78</v>
      </c>
      <c r="W121">
        <v>5000</v>
      </c>
      <c r="X121">
        <v>37431.29</v>
      </c>
      <c r="Y121">
        <v>0</v>
      </c>
      <c r="Z121">
        <v>39.619999999999997</v>
      </c>
      <c r="AA121">
        <v>-3586.12</v>
      </c>
      <c r="AB121">
        <v>-15995.84</v>
      </c>
      <c r="AC121">
        <v>-19581.96</v>
      </c>
    </row>
    <row r="122" spans="1:29" x14ac:dyDescent="0.25">
      <c r="A122" t="s">
        <v>117</v>
      </c>
      <c r="B122" t="s">
        <v>136</v>
      </c>
      <c r="C122">
        <f t="shared" si="6"/>
        <v>0.19</v>
      </c>
      <c r="D122">
        <v>29974.93</v>
      </c>
      <c r="E122">
        <v>0.01</v>
      </c>
      <c r="F122">
        <v>1454.54</v>
      </c>
      <c r="G122">
        <v>5000</v>
      </c>
      <c r="H122">
        <v>37431.29</v>
      </c>
      <c r="I122">
        <v>27.29</v>
      </c>
      <c r="J122">
        <v>41.53</v>
      </c>
      <c r="K122">
        <v>-10712.59</v>
      </c>
      <c r="L122">
        <v>-15928.54</v>
      </c>
      <c r="M122">
        <v>-26641.13</v>
      </c>
      <c r="N122">
        <f t="shared" si="4"/>
        <v>2610</v>
      </c>
      <c r="O122">
        <f t="shared" si="5"/>
        <v>1590</v>
      </c>
      <c r="Q122" t="str">
        <v>tm</v>
      </c>
      <c r="R122" t="str">
        <v>0.82-0.08</v>
      </c>
      <c r="S122">
        <v>0.08</v>
      </c>
      <c r="T122">
        <v>15043</v>
      </c>
      <c r="U122">
        <v>0.82</v>
      </c>
      <c r="V122">
        <v>270.60000000000002</v>
      </c>
      <c r="W122">
        <v>4999.99</v>
      </c>
      <c r="X122">
        <v>37431.300000000003</v>
      </c>
      <c r="Y122">
        <v>0</v>
      </c>
      <c r="Z122">
        <v>39.700000000000003</v>
      </c>
      <c r="AA122">
        <v>-3529.96</v>
      </c>
      <c r="AB122">
        <v>-16051.28</v>
      </c>
      <c r="AC122">
        <v>-19581.240000000002</v>
      </c>
    </row>
    <row r="123" spans="1:29" x14ac:dyDescent="0.25">
      <c r="A123" t="s">
        <v>117</v>
      </c>
      <c r="B123" t="s">
        <v>137</v>
      </c>
      <c r="C123">
        <f t="shared" si="6"/>
        <v>0.2</v>
      </c>
      <c r="D123">
        <v>29604.87</v>
      </c>
      <c r="E123">
        <v>0.01</v>
      </c>
      <c r="F123">
        <v>1531.09</v>
      </c>
      <c r="G123">
        <v>4999.99</v>
      </c>
      <c r="H123">
        <v>37431.300000000003</v>
      </c>
      <c r="I123">
        <v>27.16</v>
      </c>
      <c r="J123">
        <v>41.69</v>
      </c>
      <c r="K123">
        <v>-10794.97</v>
      </c>
      <c r="L123">
        <v>-16067.11</v>
      </c>
      <c r="M123">
        <v>-26862.080000000002</v>
      </c>
      <c r="N123">
        <f t="shared" si="4"/>
        <v>2772</v>
      </c>
      <c r="O123">
        <f t="shared" si="5"/>
        <v>1738</v>
      </c>
      <c r="Q123" t="str">
        <v>tm</v>
      </c>
      <c r="R123" t="str">
        <v>0.82-0.09</v>
      </c>
      <c r="S123">
        <v>0.09</v>
      </c>
      <c r="T123">
        <v>14879.49</v>
      </c>
      <c r="U123">
        <v>0.82</v>
      </c>
      <c r="V123">
        <v>304.43</v>
      </c>
      <c r="W123">
        <v>5000</v>
      </c>
      <c r="X123">
        <v>37431.29</v>
      </c>
      <c r="Y123">
        <v>0</v>
      </c>
      <c r="Z123">
        <v>39.78</v>
      </c>
      <c r="AA123">
        <v>-3473.82</v>
      </c>
      <c r="AB123">
        <v>-16107.48</v>
      </c>
      <c r="AC123">
        <v>-19581.3</v>
      </c>
    </row>
    <row r="124" spans="1:29" x14ac:dyDescent="0.25">
      <c r="A124" t="s">
        <v>117</v>
      </c>
      <c r="B124" t="s">
        <v>138</v>
      </c>
      <c r="C124">
        <f t="shared" si="6"/>
        <v>0.21</v>
      </c>
      <c r="D124">
        <v>29234.81</v>
      </c>
      <c r="E124">
        <v>0.01</v>
      </c>
      <c r="F124">
        <v>1607.65</v>
      </c>
      <c r="G124">
        <v>5000</v>
      </c>
      <c r="H124">
        <v>37431.279999999999</v>
      </c>
      <c r="I124">
        <v>27.03</v>
      </c>
      <c r="J124">
        <v>41.85</v>
      </c>
      <c r="K124">
        <v>-10881.04</v>
      </c>
      <c r="L124">
        <v>-16206.44</v>
      </c>
      <c r="M124">
        <v>-27087.48</v>
      </c>
      <c r="N124">
        <f t="shared" si="4"/>
        <v>2935</v>
      </c>
      <c r="O124">
        <f t="shared" si="5"/>
        <v>1889</v>
      </c>
      <c r="Q124" t="str">
        <v>tm</v>
      </c>
      <c r="R124" t="str">
        <v>0.82-0.1</v>
      </c>
      <c r="S124">
        <v>0.1</v>
      </c>
      <c r="T124">
        <v>14715.98</v>
      </c>
      <c r="U124">
        <v>0.82</v>
      </c>
      <c r="V124">
        <v>338.26</v>
      </c>
      <c r="W124">
        <v>5000.01</v>
      </c>
      <c r="X124">
        <v>37431.279999999999</v>
      </c>
      <c r="Y124">
        <v>0</v>
      </c>
      <c r="Z124">
        <v>39.86</v>
      </c>
      <c r="AA124">
        <v>-3418.28</v>
      </c>
      <c r="AB124">
        <v>-16162.9</v>
      </c>
      <c r="AC124">
        <v>-19581.18</v>
      </c>
    </row>
    <row r="125" spans="1:29" x14ac:dyDescent="0.25">
      <c r="A125" t="s">
        <v>117</v>
      </c>
      <c r="B125" t="s">
        <v>139</v>
      </c>
      <c r="C125">
        <f t="shared" si="6"/>
        <v>0.22</v>
      </c>
      <c r="D125">
        <v>28864.75</v>
      </c>
      <c r="E125">
        <v>0.01</v>
      </c>
      <c r="F125">
        <v>1684.2</v>
      </c>
      <c r="G125">
        <v>4999.99</v>
      </c>
      <c r="H125">
        <v>37431.300000000003</v>
      </c>
      <c r="I125">
        <v>26.89</v>
      </c>
      <c r="J125">
        <v>42.01</v>
      </c>
      <c r="K125">
        <v>-10970.75</v>
      </c>
      <c r="L125">
        <v>-16345.03</v>
      </c>
      <c r="M125">
        <v>-27315.78</v>
      </c>
      <c r="N125">
        <f t="shared" si="4"/>
        <v>3104</v>
      </c>
      <c r="O125">
        <f t="shared" si="5"/>
        <v>2049</v>
      </c>
      <c r="Q125" t="str">
        <v>tm</v>
      </c>
      <c r="R125" t="str">
        <v>0.82-0.11</v>
      </c>
      <c r="S125">
        <v>0.11</v>
      </c>
      <c r="T125">
        <v>14552.47</v>
      </c>
      <c r="U125">
        <v>0.82</v>
      </c>
      <c r="V125">
        <v>372.08</v>
      </c>
      <c r="W125">
        <v>5000</v>
      </c>
      <c r="X125">
        <v>37431.29</v>
      </c>
      <c r="Y125">
        <v>0</v>
      </c>
      <c r="Z125">
        <v>39.94</v>
      </c>
      <c r="AA125">
        <v>-3362.12</v>
      </c>
      <c r="AB125">
        <v>-16219.12</v>
      </c>
      <c r="AC125">
        <v>-19581.240000000002</v>
      </c>
    </row>
    <row r="126" spans="1:29" x14ac:dyDescent="0.25">
      <c r="A126" t="s">
        <v>117</v>
      </c>
      <c r="B126" t="s">
        <v>140</v>
      </c>
      <c r="C126">
        <f t="shared" si="6"/>
        <v>0.23</v>
      </c>
      <c r="D126">
        <v>28494.69</v>
      </c>
      <c r="E126">
        <v>0.01</v>
      </c>
      <c r="F126">
        <v>1760.76</v>
      </c>
      <c r="G126">
        <v>5000.01</v>
      </c>
      <c r="H126">
        <v>37431.279999999999</v>
      </c>
      <c r="I126">
        <v>26.76</v>
      </c>
      <c r="J126">
        <v>42.16</v>
      </c>
      <c r="K126">
        <v>-11063.55</v>
      </c>
      <c r="L126">
        <v>-16484.36</v>
      </c>
      <c r="M126">
        <v>-27547.91</v>
      </c>
      <c r="N126">
        <f t="shared" si="4"/>
        <v>3261</v>
      </c>
      <c r="O126">
        <f t="shared" si="5"/>
        <v>2229</v>
      </c>
      <c r="Q126" t="str">
        <v>tm</v>
      </c>
      <c r="R126" t="str">
        <v>0.82-0.12</v>
      </c>
      <c r="S126">
        <v>0.12</v>
      </c>
      <c r="T126">
        <v>14388.96</v>
      </c>
      <c r="U126">
        <v>0.82</v>
      </c>
      <c r="V126">
        <v>405.91</v>
      </c>
      <c r="W126">
        <v>5000.01</v>
      </c>
      <c r="X126">
        <v>37431.279999999999</v>
      </c>
      <c r="Y126">
        <v>0</v>
      </c>
      <c r="Z126">
        <v>40.020000000000003</v>
      </c>
      <c r="AA126">
        <v>-3306.59</v>
      </c>
      <c r="AB126">
        <v>-16274.54</v>
      </c>
      <c r="AC126">
        <v>-19581.13</v>
      </c>
    </row>
    <row r="127" spans="1:29" x14ac:dyDescent="0.25">
      <c r="A127" t="s">
        <v>117</v>
      </c>
      <c r="B127" t="s">
        <v>141</v>
      </c>
      <c r="C127">
        <f t="shared" si="6"/>
        <v>0.24</v>
      </c>
      <c r="D127">
        <v>28124.63</v>
      </c>
      <c r="E127">
        <v>0.01</v>
      </c>
      <c r="F127">
        <v>1837.31</v>
      </c>
      <c r="G127">
        <v>4999.99</v>
      </c>
      <c r="H127">
        <v>37431.29</v>
      </c>
      <c r="I127">
        <v>26.63</v>
      </c>
      <c r="J127">
        <v>42.3</v>
      </c>
      <c r="K127">
        <v>-11159.96</v>
      </c>
      <c r="L127">
        <v>-16622.93</v>
      </c>
      <c r="M127">
        <v>-27782.89</v>
      </c>
      <c r="N127">
        <f t="shared" si="4"/>
        <v>3416</v>
      </c>
      <c r="O127">
        <f t="shared" si="5"/>
        <v>2400</v>
      </c>
      <c r="Q127" t="str">
        <v>tm</v>
      </c>
      <c r="R127" t="str">
        <v>0.82-0.13</v>
      </c>
      <c r="S127">
        <v>0.13</v>
      </c>
      <c r="T127">
        <v>14225.45</v>
      </c>
      <c r="U127">
        <v>0.82</v>
      </c>
      <c r="V127">
        <v>439.73</v>
      </c>
      <c r="W127">
        <v>4999.99</v>
      </c>
      <c r="X127">
        <v>37431.29</v>
      </c>
      <c r="Y127">
        <v>0</v>
      </c>
      <c r="Z127">
        <v>40.1</v>
      </c>
      <c r="AA127">
        <v>-3250.42</v>
      </c>
      <c r="AB127">
        <v>-16330.76</v>
      </c>
      <c r="AC127">
        <v>-19581.18</v>
      </c>
    </row>
    <row r="128" spans="1:29" x14ac:dyDescent="0.25">
      <c r="A128" t="s">
        <v>117</v>
      </c>
      <c r="B128" t="s">
        <v>142</v>
      </c>
      <c r="C128">
        <f t="shared" si="6"/>
        <v>0.25</v>
      </c>
      <c r="D128">
        <v>27754.57</v>
      </c>
      <c r="E128">
        <v>0.01</v>
      </c>
      <c r="F128">
        <v>1913.87</v>
      </c>
      <c r="G128">
        <v>5000.01</v>
      </c>
      <c r="H128">
        <v>37431.279999999999</v>
      </c>
      <c r="I128">
        <v>26.5</v>
      </c>
      <c r="J128">
        <v>42.45</v>
      </c>
      <c r="K128">
        <v>-11259.47</v>
      </c>
      <c r="L128">
        <v>-16762.27</v>
      </c>
      <c r="M128">
        <v>-28021.74</v>
      </c>
      <c r="N128">
        <f t="shared" si="4"/>
        <v>3579</v>
      </c>
      <c r="O128">
        <f t="shared" si="5"/>
        <v>2587</v>
      </c>
      <c r="Q128" t="str">
        <v>tm</v>
      </c>
      <c r="R128" t="str">
        <v>0.82-0.14</v>
      </c>
      <c r="S128">
        <v>0.14000000000000001</v>
      </c>
      <c r="T128">
        <v>14061.94</v>
      </c>
      <c r="U128">
        <v>0.82</v>
      </c>
      <c r="V128">
        <v>473.56</v>
      </c>
      <c r="W128">
        <v>5000.01</v>
      </c>
      <c r="X128">
        <v>37431.279999999999</v>
      </c>
      <c r="Y128">
        <v>0</v>
      </c>
      <c r="Z128">
        <v>40.18</v>
      </c>
      <c r="AA128">
        <v>-3194.9</v>
      </c>
      <c r="AB128">
        <v>-16386.18</v>
      </c>
      <c r="AC128">
        <v>-19581.080000000002</v>
      </c>
    </row>
    <row r="129" spans="1:29" x14ac:dyDescent="0.25">
      <c r="A129" t="s">
        <v>117</v>
      </c>
      <c r="B129" t="s">
        <v>143</v>
      </c>
      <c r="C129">
        <f t="shared" si="6"/>
        <v>0.26</v>
      </c>
      <c r="D129">
        <v>27384.51</v>
      </c>
      <c r="E129">
        <v>0.01</v>
      </c>
      <c r="F129">
        <v>1990.42</v>
      </c>
      <c r="G129">
        <v>5000</v>
      </c>
      <c r="H129">
        <v>37431.29</v>
      </c>
      <c r="I129">
        <v>26.37</v>
      </c>
      <c r="J129">
        <v>42.59</v>
      </c>
      <c r="K129">
        <v>-11362</v>
      </c>
      <c r="L129">
        <v>-16900.849999999999</v>
      </c>
      <c r="M129">
        <v>-28262.85</v>
      </c>
      <c r="N129">
        <f t="shared" si="4"/>
        <v>3734</v>
      </c>
      <c r="O129">
        <f t="shared" si="5"/>
        <v>2769</v>
      </c>
      <c r="Q129" t="str">
        <v>tm</v>
      </c>
      <c r="R129" t="str">
        <v>0.82-0.15</v>
      </c>
      <c r="S129">
        <v>0.15</v>
      </c>
      <c r="T129">
        <v>13898.43</v>
      </c>
      <c r="U129">
        <v>0.82</v>
      </c>
      <c r="V129">
        <v>507.38</v>
      </c>
      <c r="W129">
        <v>4999.99</v>
      </c>
      <c r="X129">
        <v>37431.300000000003</v>
      </c>
      <c r="Y129">
        <v>0</v>
      </c>
      <c r="Z129">
        <v>40.26</v>
      </c>
      <c r="AA129">
        <v>-3139.33</v>
      </c>
      <c r="AB129">
        <v>-16442.41</v>
      </c>
      <c r="AC129">
        <v>-19581.740000000002</v>
      </c>
    </row>
    <row r="130" spans="1:29" x14ac:dyDescent="0.25">
      <c r="A130" t="s">
        <v>117</v>
      </c>
      <c r="B130" t="s">
        <v>144</v>
      </c>
      <c r="C130">
        <f t="shared" si="6"/>
        <v>0.27</v>
      </c>
      <c r="D130">
        <v>27014.45</v>
      </c>
      <c r="E130">
        <v>0.01</v>
      </c>
      <c r="F130">
        <v>2066.98</v>
      </c>
      <c r="G130">
        <v>5000.01</v>
      </c>
      <c r="H130">
        <v>37431.279999999999</v>
      </c>
      <c r="I130">
        <v>26.23</v>
      </c>
      <c r="J130">
        <v>42.73</v>
      </c>
      <c r="K130">
        <v>-11466.99</v>
      </c>
      <c r="L130">
        <v>-17039.400000000001</v>
      </c>
      <c r="M130">
        <v>-28506.39</v>
      </c>
      <c r="N130">
        <f t="shared" ref="N130:N193" si="7">COUNTIFS($I:$I,"&lt;"&amp;I130,$J:$J,"&lt;"&amp;J130)</f>
        <v>3892</v>
      </c>
      <c r="O130">
        <f t="shared" ref="O130:O193" si="8">COUNTIFS(K:K,"&gt;"&amp;K130,L:L,"&gt;"&amp;L130)</f>
        <v>2941</v>
      </c>
      <c r="Q130" t="str">
        <v>tm</v>
      </c>
      <c r="R130" t="str">
        <v>0.82-0.16</v>
      </c>
      <c r="S130">
        <v>0.16</v>
      </c>
      <c r="T130">
        <v>13734.92</v>
      </c>
      <c r="U130">
        <v>0.82</v>
      </c>
      <c r="V130">
        <v>541.21</v>
      </c>
      <c r="W130">
        <v>5000.01</v>
      </c>
      <c r="X130">
        <v>37431.279999999999</v>
      </c>
      <c r="Y130">
        <v>0</v>
      </c>
      <c r="Z130">
        <v>40.340000000000003</v>
      </c>
      <c r="AA130">
        <v>-3084.42</v>
      </c>
      <c r="AB130">
        <v>-16498.61</v>
      </c>
      <c r="AC130">
        <v>-19583.03</v>
      </c>
    </row>
    <row r="131" spans="1:29" x14ac:dyDescent="0.25">
      <c r="A131" t="s">
        <v>117</v>
      </c>
      <c r="B131" t="s">
        <v>145</v>
      </c>
      <c r="C131">
        <f t="shared" ref="C131:C194" si="9">VALUE(_xlfn.TEXTAFTER(B131,"-"))</f>
        <v>0.28000000000000003</v>
      </c>
      <c r="D131">
        <v>26644.38</v>
      </c>
      <c r="E131">
        <v>0.01</v>
      </c>
      <c r="F131">
        <v>2143.5300000000002</v>
      </c>
      <c r="G131">
        <v>4999.99</v>
      </c>
      <c r="H131">
        <v>37431.300000000003</v>
      </c>
      <c r="I131">
        <v>26.1</v>
      </c>
      <c r="J131">
        <v>42.87</v>
      </c>
      <c r="K131">
        <v>-11575</v>
      </c>
      <c r="L131">
        <v>-17178.77</v>
      </c>
      <c r="M131">
        <v>-28753.77</v>
      </c>
      <c r="N131">
        <f t="shared" si="7"/>
        <v>4054</v>
      </c>
      <c r="O131">
        <f t="shared" si="8"/>
        <v>3129</v>
      </c>
      <c r="Q131" t="str">
        <v>tm</v>
      </c>
      <c r="R131" t="str">
        <v>0.82-0.17</v>
      </c>
      <c r="S131">
        <v>0.17</v>
      </c>
      <c r="T131">
        <v>13571.4</v>
      </c>
      <c r="U131">
        <v>0.82</v>
      </c>
      <c r="V131">
        <v>575.04</v>
      </c>
      <c r="W131">
        <v>5000.01</v>
      </c>
      <c r="X131">
        <v>37431.279999999999</v>
      </c>
      <c r="Y131">
        <v>0</v>
      </c>
      <c r="Z131">
        <v>40.409999999999997</v>
      </c>
      <c r="AA131">
        <v>-3028.88</v>
      </c>
      <c r="AB131">
        <v>-16554.04</v>
      </c>
      <c r="AC131">
        <v>-19582.919999999998</v>
      </c>
    </row>
    <row r="132" spans="1:29" x14ac:dyDescent="0.25">
      <c r="A132" t="s">
        <v>117</v>
      </c>
      <c r="B132" t="s">
        <v>146</v>
      </c>
      <c r="C132">
        <f t="shared" si="9"/>
        <v>0.28999999999999998</v>
      </c>
      <c r="D132">
        <v>26274.32</v>
      </c>
      <c r="E132">
        <v>0.01</v>
      </c>
      <c r="F132">
        <v>2220.09</v>
      </c>
      <c r="G132">
        <v>5000.01</v>
      </c>
      <c r="H132">
        <v>37431.279999999999</v>
      </c>
      <c r="I132">
        <v>25.97</v>
      </c>
      <c r="J132">
        <v>43.01</v>
      </c>
      <c r="K132">
        <v>-11685.5</v>
      </c>
      <c r="L132">
        <v>-17317.310000000001</v>
      </c>
      <c r="M132">
        <v>-29002.81</v>
      </c>
      <c r="N132">
        <f t="shared" si="7"/>
        <v>4213</v>
      </c>
      <c r="O132">
        <f t="shared" si="8"/>
        <v>3299</v>
      </c>
      <c r="Q132" t="str">
        <v>tm</v>
      </c>
      <c r="R132" t="str">
        <v>0.82-0.18</v>
      </c>
      <c r="S132">
        <v>0.18</v>
      </c>
      <c r="T132">
        <v>13407.89</v>
      </c>
      <c r="U132">
        <v>0.82</v>
      </c>
      <c r="V132">
        <v>608.86</v>
      </c>
      <c r="W132">
        <v>5000</v>
      </c>
      <c r="X132">
        <v>37431.29</v>
      </c>
      <c r="Y132">
        <v>0</v>
      </c>
      <c r="Z132">
        <v>40.49</v>
      </c>
      <c r="AA132">
        <v>-2973.94</v>
      </c>
      <c r="AB132">
        <v>-16610.259999999998</v>
      </c>
      <c r="AC132">
        <v>-19584.2</v>
      </c>
    </row>
    <row r="133" spans="1:29" x14ac:dyDescent="0.25">
      <c r="A133" t="s">
        <v>117</v>
      </c>
      <c r="B133" t="s">
        <v>147</v>
      </c>
      <c r="C133">
        <f t="shared" si="9"/>
        <v>0.3</v>
      </c>
      <c r="D133">
        <v>25904.26</v>
      </c>
      <c r="E133">
        <v>0.01</v>
      </c>
      <c r="F133">
        <v>2296.64</v>
      </c>
      <c r="G133">
        <v>5000</v>
      </c>
      <c r="H133">
        <v>37431.29</v>
      </c>
      <c r="I133">
        <v>25.84</v>
      </c>
      <c r="J133">
        <v>43.14</v>
      </c>
      <c r="K133">
        <v>-11797.79</v>
      </c>
      <c r="L133">
        <v>-17456.669999999998</v>
      </c>
      <c r="M133">
        <v>-29254.46</v>
      </c>
      <c r="N133">
        <f t="shared" si="7"/>
        <v>4369</v>
      </c>
      <c r="O133">
        <f t="shared" si="8"/>
        <v>3489</v>
      </c>
      <c r="Q133" t="str">
        <v>tm</v>
      </c>
      <c r="R133" t="str">
        <v>0.82-0.19</v>
      </c>
      <c r="S133">
        <v>0.19</v>
      </c>
      <c r="T133">
        <v>13244.38</v>
      </c>
      <c r="U133">
        <v>0.82</v>
      </c>
      <c r="V133">
        <v>642.69000000000005</v>
      </c>
      <c r="W133">
        <v>5000.01</v>
      </c>
      <c r="X133">
        <v>37431.279999999999</v>
      </c>
      <c r="Y133">
        <v>0</v>
      </c>
      <c r="Z133">
        <v>40.56</v>
      </c>
      <c r="AA133">
        <v>-2919.02</v>
      </c>
      <c r="AB133">
        <v>-16666.47</v>
      </c>
      <c r="AC133">
        <v>-19585.490000000002</v>
      </c>
    </row>
    <row r="134" spans="1:29" x14ac:dyDescent="0.25">
      <c r="A134" t="s">
        <v>117</v>
      </c>
      <c r="B134" t="s">
        <v>148</v>
      </c>
      <c r="C134">
        <f t="shared" si="9"/>
        <v>0.31</v>
      </c>
      <c r="D134">
        <v>25534.2</v>
      </c>
      <c r="E134">
        <v>0.01</v>
      </c>
      <c r="F134">
        <v>2373.1999999999998</v>
      </c>
      <c r="G134">
        <v>5000.01</v>
      </c>
      <c r="H134">
        <v>37431.279999999999</v>
      </c>
      <c r="I134">
        <v>25.71</v>
      </c>
      <c r="J134">
        <v>43.27</v>
      </c>
      <c r="K134">
        <v>-11913.16</v>
      </c>
      <c r="L134">
        <v>-17595.23</v>
      </c>
      <c r="M134">
        <v>-29508.39</v>
      </c>
      <c r="N134">
        <f t="shared" si="7"/>
        <v>4523</v>
      </c>
      <c r="O134">
        <f t="shared" si="8"/>
        <v>3667</v>
      </c>
      <c r="Q134" t="str">
        <v>tm</v>
      </c>
      <c r="R134" t="str">
        <v>0.82-0.2</v>
      </c>
      <c r="S134">
        <v>0.2</v>
      </c>
      <c r="T134">
        <v>13080.87</v>
      </c>
      <c r="U134">
        <v>0.82</v>
      </c>
      <c r="V134">
        <v>676.51</v>
      </c>
      <c r="W134">
        <v>4999.99</v>
      </c>
      <c r="X134">
        <v>37431.29</v>
      </c>
      <c r="Y134">
        <v>0</v>
      </c>
      <c r="Z134">
        <v>40.64</v>
      </c>
      <c r="AA134">
        <v>-2864.06</v>
      </c>
      <c r="AB134">
        <v>-16721.900000000001</v>
      </c>
      <c r="AC134">
        <v>-19585.96</v>
      </c>
    </row>
    <row r="135" spans="1:29" x14ac:dyDescent="0.25">
      <c r="A135" t="s">
        <v>117</v>
      </c>
      <c r="B135" t="s">
        <v>149</v>
      </c>
      <c r="C135">
        <f t="shared" si="9"/>
        <v>0.32</v>
      </c>
      <c r="D135">
        <v>25164.14</v>
      </c>
      <c r="E135">
        <v>0.01</v>
      </c>
      <c r="F135">
        <v>2449.75</v>
      </c>
      <c r="G135">
        <v>5000</v>
      </c>
      <c r="H135">
        <v>37431.29</v>
      </c>
      <c r="I135">
        <v>25.57</v>
      </c>
      <c r="J135">
        <v>43.4</v>
      </c>
      <c r="K135">
        <v>-12030.33</v>
      </c>
      <c r="L135">
        <v>-17734.59</v>
      </c>
      <c r="M135">
        <v>-29764.92</v>
      </c>
      <c r="N135">
        <f t="shared" si="7"/>
        <v>4679</v>
      </c>
      <c r="O135">
        <f t="shared" si="8"/>
        <v>3843</v>
      </c>
      <c r="Q135" t="str">
        <v>tm</v>
      </c>
      <c r="R135" t="str">
        <v>0.82-0.21</v>
      </c>
      <c r="S135">
        <v>0.21</v>
      </c>
      <c r="T135">
        <v>12917.36</v>
      </c>
      <c r="U135">
        <v>0.82</v>
      </c>
      <c r="V135">
        <v>710.34</v>
      </c>
      <c r="W135">
        <v>5000.01</v>
      </c>
      <c r="X135">
        <v>37431.279999999999</v>
      </c>
      <c r="Y135">
        <v>0</v>
      </c>
      <c r="Z135">
        <v>40.71</v>
      </c>
      <c r="AA135">
        <v>-2809.15</v>
      </c>
      <c r="AB135">
        <v>-16778.11</v>
      </c>
      <c r="AC135">
        <v>-19587.259999999998</v>
      </c>
    </row>
    <row r="136" spans="1:29" x14ac:dyDescent="0.25">
      <c r="A136" t="s">
        <v>117</v>
      </c>
      <c r="B136" t="s">
        <v>150</v>
      </c>
      <c r="C136">
        <f t="shared" si="9"/>
        <v>0.33</v>
      </c>
      <c r="D136">
        <v>24794.080000000002</v>
      </c>
      <c r="E136">
        <v>0.01</v>
      </c>
      <c r="F136">
        <v>2526.31</v>
      </c>
      <c r="G136">
        <v>5000.01</v>
      </c>
      <c r="H136">
        <v>37431.269999999997</v>
      </c>
      <c r="I136">
        <v>25.44</v>
      </c>
      <c r="J136">
        <v>43.53</v>
      </c>
      <c r="K136">
        <v>-12149.36</v>
      </c>
      <c r="L136">
        <v>-17873.13</v>
      </c>
      <c r="M136">
        <v>-30022.49</v>
      </c>
      <c r="N136">
        <f t="shared" si="7"/>
        <v>4836</v>
      </c>
      <c r="O136">
        <f t="shared" si="8"/>
        <v>4027</v>
      </c>
      <c r="Q136" t="str">
        <v>tm</v>
      </c>
      <c r="R136" t="str">
        <v>0.82-0.22</v>
      </c>
      <c r="S136">
        <v>0.22</v>
      </c>
      <c r="T136">
        <v>12753.85</v>
      </c>
      <c r="U136">
        <v>0.82</v>
      </c>
      <c r="V136">
        <v>744.16</v>
      </c>
      <c r="W136">
        <v>4999.99</v>
      </c>
      <c r="X136">
        <v>37431.300000000003</v>
      </c>
      <c r="Y136">
        <v>0</v>
      </c>
      <c r="Z136">
        <v>40.79</v>
      </c>
      <c r="AA136">
        <v>-2754.81</v>
      </c>
      <c r="AB136">
        <v>-16834.349999999999</v>
      </c>
      <c r="AC136">
        <v>-19589.16</v>
      </c>
    </row>
    <row r="137" spans="1:29" x14ac:dyDescent="0.25">
      <c r="A137" t="s">
        <v>117</v>
      </c>
      <c r="B137" t="s">
        <v>151</v>
      </c>
      <c r="C137">
        <f t="shared" si="9"/>
        <v>0.34</v>
      </c>
      <c r="D137">
        <v>24424.02</v>
      </c>
      <c r="E137">
        <v>0.01</v>
      </c>
      <c r="F137">
        <v>2602.86</v>
      </c>
      <c r="G137">
        <v>5000</v>
      </c>
      <c r="H137">
        <v>37431.29</v>
      </c>
      <c r="I137">
        <v>25.31</v>
      </c>
      <c r="J137">
        <v>43.65</v>
      </c>
      <c r="K137">
        <v>-12270.81</v>
      </c>
      <c r="L137">
        <v>-18012.5</v>
      </c>
      <c r="M137">
        <v>-30283.31</v>
      </c>
      <c r="N137">
        <f t="shared" si="7"/>
        <v>4985</v>
      </c>
      <c r="O137">
        <f t="shared" si="8"/>
        <v>4208</v>
      </c>
      <c r="Q137" t="str">
        <v>tm</v>
      </c>
      <c r="R137" t="str">
        <v>0.82-0.23</v>
      </c>
      <c r="S137">
        <v>0.23</v>
      </c>
      <c r="T137">
        <v>12590.34</v>
      </c>
      <c r="U137">
        <v>0.82</v>
      </c>
      <c r="V137">
        <v>777.99</v>
      </c>
      <c r="W137">
        <v>5000.01</v>
      </c>
      <c r="X137">
        <v>37431.279999999999</v>
      </c>
      <c r="Y137">
        <v>0</v>
      </c>
      <c r="Z137">
        <v>40.86</v>
      </c>
      <c r="AA137">
        <v>-2699.9</v>
      </c>
      <c r="AB137">
        <v>-16890.54</v>
      </c>
      <c r="AC137">
        <v>-19590.439999999999</v>
      </c>
    </row>
    <row r="138" spans="1:29" x14ac:dyDescent="0.25">
      <c r="A138" t="s">
        <v>117</v>
      </c>
      <c r="B138" t="s">
        <v>152</v>
      </c>
      <c r="C138">
        <f t="shared" si="9"/>
        <v>0.35</v>
      </c>
      <c r="D138">
        <v>24053.96</v>
      </c>
      <c r="E138">
        <v>0.01</v>
      </c>
      <c r="F138">
        <v>2679.41</v>
      </c>
      <c r="G138">
        <v>4999.99</v>
      </c>
      <c r="H138">
        <v>37431.300000000003</v>
      </c>
      <c r="I138">
        <v>25.18</v>
      </c>
      <c r="J138">
        <v>43.77</v>
      </c>
      <c r="K138">
        <v>-12394.09</v>
      </c>
      <c r="L138">
        <v>-18151.07</v>
      </c>
      <c r="M138">
        <v>-30545.16</v>
      </c>
      <c r="N138">
        <f t="shared" si="7"/>
        <v>5139</v>
      </c>
      <c r="O138">
        <f t="shared" si="8"/>
        <v>4386</v>
      </c>
      <c r="Q138" t="str">
        <v>tm</v>
      </c>
      <c r="R138" t="str">
        <v>0.82-0.24</v>
      </c>
      <c r="S138">
        <v>0.24</v>
      </c>
      <c r="T138">
        <v>12426.83</v>
      </c>
      <c r="U138">
        <v>0.82</v>
      </c>
      <c r="V138">
        <v>811.81</v>
      </c>
      <c r="W138">
        <v>4999.99</v>
      </c>
      <c r="X138">
        <v>37431.300000000003</v>
      </c>
      <c r="Y138">
        <v>0</v>
      </c>
      <c r="Z138">
        <v>40.93</v>
      </c>
      <c r="AA138">
        <v>-2646.17</v>
      </c>
      <c r="AB138">
        <v>-16945.990000000002</v>
      </c>
      <c r="AC138">
        <v>-19592.16</v>
      </c>
    </row>
    <row r="139" spans="1:29" x14ac:dyDescent="0.25">
      <c r="A139" t="s">
        <v>117</v>
      </c>
      <c r="B139" t="s">
        <v>153</v>
      </c>
      <c r="C139">
        <f t="shared" si="9"/>
        <v>0.36</v>
      </c>
      <c r="D139">
        <v>23683.9</v>
      </c>
      <c r="E139">
        <v>0.01</v>
      </c>
      <c r="F139">
        <v>2755.97</v>
      </c>
      <c r="G139">
        <v>5000</v>
      </c>
      <c r="H139">
        <v>37431.279999999999</v>
      </c>
      <c r="I139">
        <v>25.05</v>
      </c>
      <c r="J139">
        <v>43.89</v>
      </c>
      <c r="K139">
        <v>-12519.23</v>
      </c>
      <c r="L139">
        <v>-18290.41</v>
      </c>
      <c r="M139">
        <v>-30809.64</v>
      </c>
      <c r="N139">
        <f t="shared" si="7"/>
        <v>5292</v>
      </c>
      <c r="O139">
        <f t="shared" si="8"/>
        <v>4567</v>
      </c>
      <c r="Q139" t="str">
        <v>tm</v>
      </c>
      <c r="R139" t="str">
        <v>0.83-0.03</v>
      </c>
      <c r="S139">
        <v>0.03</v>
      </c>
      <c r="T139">
        <v>15613.21</v>
      </c>
      <c r="U139">
        <v>0.83</v>
      </c>
      <c r="V139">
        <v>99.89</v>
      </c>
      <c r="W139">
        <v>4999.99</v>
      </c>
      <c r="X139">
        <v>37431.300000000003</v>
      </c>
      <c r="Y139">
        <v>0</v>
      </c>
      <c r="Z139">
        <v>39.31</v>
      </c>
      <c r="AA139">
        <v>-3768.61</v>
      </c>
      <c r="AB139">
        <v>-15820.08</v>
      </c>
      <c r="AC139">
        <v>-19588.689999999999</v>
      </c>
    </row>
    <row r="140" spans="1:29" x14ac:dyDescent="0.25">
      <c r="A140" t="s">
        <v>117</v>
      </c>
      <c r="B140" t="s">
        <v>154</v>
      </c>
      <c r="C140">
        <f t="shared" si="9"/>
        <v>0.37</v>
      </c>
      <c r="D140">
        <v>23313.84</v>
      </c>
      <c r="E140">
        <v>0.01</v>
      </c>
      <c r="F140">
        <v>2832.52</v>
      </c>
      <c r="G140">
        <v>4999.99</v>
      </c>
      <c r="H140">
        <v>37431.300000000003</v>
      </c>
      <c r="I140">
        <v>24.91</v>
      </c>
      <c r="J140">
        <v>44.01</v>
      </c>
      <c r="K140">
        <v>-12646.17</v>
      </c>
      <c r="L140">
        <v>-18428.990000000002</v>
      </c>
      <c r="M140">
        <v>-31075.16</v>
      </c>
      <c r="N140">
        <f t="shared" si="7"/>
        <v>5446</v>
      </c>
      <c r="O140">
        <f t="shared" si="8"/>
        <v>4746</v>
      </c>
      <c r="Q140" t="str">
        <v>tm</v>
      </c>
      <c r="R140" t="str">
        <v>0.83-0.04</v>
      </c>
      <c r="S140">
        <v>0.04</v>
      </c>
      <c r="T140">
        <v>15452.25</v>
      </c>
      <c r="U140">
        <v>0.83</v>
      </c>
      <c r="V140">
        <v>133.19</v>
      </c>
      <c r="W140">
        <v>5000</v>
      </c>
      <c r="X140">
        <v>37431.29</v>
      </c>
      <c r="Y140">
        <v>0</v>
      </c>
      <c r="Z140">
        <v>39.39</v>
      </c>
      <c r="AA140">
        <v>-3713.07</v>
      </c>
      <c r="AB140">
        <v>-15874.7</v>
      </c>
      <c r="AC140">
        <v>-19587.77</v>
      </c>
    </row>
    <row r="141" spans="1:29" x14ac:dyDescent="0.25">
      <c r="A141" t="s">
        <v>117</v>
      </c>
      <c r="B141" t="s">
        <v>155</v>
      </c>
      <c r="C141">
        <f t="shared" si="9"/>
        <v>0.38</v>
      </c>
      <c r="D141">
        <v>22943.78</v>
      </c>
      <c r="E141">
        <v>0.01</v>
      </c>
      <c r="F141">
        <v>2909.08</v>
      </c>
      <c r="G141">
        <v>5000.01</v>
      </c>
      <c r="H141">
        <v>37431.279999999999</v>
      </c>
      <c r="I141">
        <v>24.78</v>
      </c>
      <c r="J141">
        <v>44.13</v>
      </c>
      <c r="K141">
        <v>-12774.97</v>
      </c>
      <c r="L141">
        <v>-18568.32</v>
      </c>
      <c r="M141">
        <v>-31343.29</v>
      </c>
      <c r="N141">
        <f t="shared" si="7"/>
        <v>5605</v>
      </c>
      <c r="O141">
        <f t="shared" si="8"/>
        <v>4920</v>
      </c>
      <c r="Q141" t="str">
        <v>tm</v>
      </c>
      <c r="R141" t="str">
        <v>0.83-0.05</v>
      </c>
      <c r="S141">
        <v>0.05</v>
      </c>
      <c r="T141">
        <v>15291.29</v>
      </c>
      <c r="U141">
        <v>0.83</v>
      </c>
      <c r="V141">
        <v>166.49</v>
      </c>
      <c r="W141">
        <v>5000</v>
      </c>
      <c r="X141">
        <v>37431.29</v>
      </c>
      <c r="Y141">
        <v>0</v>
      </c>
      <c r="Z141">
        <v>39.47</v>
      </c>
      <c r="AA141">
        <v>-3656.92</v>
      </c>
      <c r="AB141">
        <v>-15930.12</v>
      </c>
      <c r="AC141">
        <v>-19587.04</v>
      </c>
    </row>
    <row r="142" spans="1:29" x14ac:dyDescent="0.25">
      <c r="A142" t="s">
        <v>117</v>
      </c>
      <c r="B142" t="s">
        <v>156</v>
      </c>
      <c r="C142">
        <f t="shared" si="9"/>
        <v>0.39</v>
      </c>
      <c r="D142">
        <v>22573.71</v>
      </c>
      <c r="E142">
        <v>0.01</v>
      </c>
      <c r="F142">
        <v>2985.63</v>
      </c>
      <c r="G142">
        <v>4999.99</v>
      </c>
      <c r="H142">
        <v>37431.300000000003</v>
      </c>
      <c r="I142">
        <v>24.65</v>
      </c>
      <c r="J142">
        <v>44.24</v>
      </c>
      <c r="K142">
        <v>-12905.57</v>
      </c>
      <c r="L142">
        <v>-18706.900000000001</v>
      </c>
      <c r="M142">
        <v>-31612.47</v>
      </c>
      <c r="N142">
        <f t="shared" si="7"/>
        <v>5743</v>
      </c>
      <c r="O142">
        <f t="shared" si="8"/>
        <v>5105</v>
      </c>
      <c r="Q142" t="str">
        <v>tm</v>
      </c>
      <c r="R142" t="str">
        <v>0.83-0.06</v>
      </c>
      <c r="S142">
        <v>0.06</v>
      </c>
      <c r="T142">
        <v>15130.32</v>
      </c>
      <c r="U142">
        <v>0.83</v>
      </c>
      <c r="V142">
        <v>199.79</v>
      </c>
      <c r="W142">
        <v>5000</v>
      </c>
      <c r="X142">
        <v>37431.29</v>
      </c>
      <c r="Y142">
        <v>0</v>
      </c>
      <c r="Z142">
        <v>39.549999999999997</v>
      </c>
      <c r="AA142">
        <v>-3601.38</v>
      </c>
      <c r="AB142">
        <v>-15984.76</v>
      </c>
      <c r="AC142">
        <v>-19586.14</v>
      </c>
    </row>
    <row r="143" spans="1:29" x14ac:dyDescent="0.25">
      <c r="A143" t="s">
        <v>117</v>
      </c>
      <c r="B143" t="s">
        <v>157</v>
      </c>
      <c r="C143">
        <f t="shared" si="9"/>
        <v>0.4</v>
      </c>
      <c r="D143">
        <v>22203.65</v>
      </c>
      <c r="E143">
        <v>0.01</v>
      </c>
      <c r="F143">
        <v>3062.19</v>
      </c>
      <c r="G143">
        <v>5000</v>
      </c>
      <c r="H143">
        <v>37431.279999999999</v>
      </c>
      <c r="I143">
        <v>24.52</v>
      </c>
      <c r="J143">
        <v>44.35</v>
      </c>
      <c r="K143">
        <v>-13037.41</v>
      </c>
      <c r="L143">
        <v>-18846.240000000002</v>
      </c>
      <c r="M143">
        <v>-31883.65</v>
      </c>
      <c r="N143">
        <f t="shared" si="7"/>
        <v>5886</v>
      </c>
      <c r="O143">
        <f t="shared" si="8"/>
        <v>5282</v>
      </c>
      <c r="Q143" t="str">
        <v>tm</v>
      </c>
      <c r="R143" t="str">
        <v>0.83-0.07</v>
      </c>
      <c r="S143">
        <v>7.0000000000000007E-2</v>
      </c>
      <c r="T143">
        <v>14969.36</v>
      </c>
      <c r="U143">
        <v>0.83</v>
      </c>
      <c r="V143">
        <v>233.09</v>
      </c>
      <c r="W143">
        <v>5000.01</v>
      </c>
      <c r="X143">
        <v>37431.279999999999</v>
      </c>
      <c r="Y143">
        <v>0</v>
      </c>
      <c r="Z143">
        <v>39.64</v>
      </c>
      <c r="AA143">
        <v>-3545.24</v>
      </c>
      <c r="AB143">
        <v>-16039.38</v>
      </c>
      <c r="AC143">
        <v>-19584.62</v>
      </c>
    </row>
    <row r="144" spans="1:29" x14ac:dyDescent="0.25">
      <c r="A144" t="s">
        <v>117</v>
      </c>
      <c r="B144" t="s">
        <v>158</v>
      </c>
      <c r="C144">
        <f t="shared" si="9"/>
        <v>0.41</v>
      </c>
      <c r="D144">
        <v>21833.59</v>
      </c>
      <c r="E144">
        <v>0.01</v>
      </c>
      <c r="F144">
        <v>3138.74</v>
      </c>
      <c r="G144">
        <v>4999.99</v>
      </c>
      <c r="H144">
        <v>37431.300000000003</v>
      </c>
      <c r="I144">
        <v>24.39</v>
      </c>
      <c r="J144">
        <v>44.46</v>
      </c>
      <c r="K144">
        <v>-13170.46</v>
      </c>
      <c r="L144">
        <v>-18984.82</v>
      </c>
      <c r="M144">
        <v>-32155.279999999999</v>
      </c>
      <c r="N144">
        <f t="shared" si="7"/>
        <v>6022</v>
      </c>
      <c r="O144">
        <f t="shared" si="8"/>
        <v>5461</v>
      </c>
      <c r="Q144" t="str">
        <v>tm</v>
      </c>
      <c r="R144" t="str">
        <v>0.83-0.08</v>
      </c>
      <c r="S144">
        <v>0.08</v>
      </c>
      <c r="T144">
        <v>14808.4</v>
      </c>
      <c r="U144">
        <v>0.83</v>
      </c>
      <c r="V144">
        <v>266.38</v>
      </c>
      <c r="W144">
        <v>4999.99</v>
      </c>
      <c r="X144">
        <v>37431.300000000003</v>
      </c>
      <c r="Y144">
        <v>0</v>
      </c>
      <c r="Z144">
        <v>39.72</v>
      </c>
      <c r="AA144">
        <v>-3489.68</v>
      </c>
      <c r="AB144">
        <v>-16094.03</v>
      </c>
      <c r="AC144">
        <v>-19583.71</v>
      </c>
    </row>
    <row r="145" spans="1:29" x14ac:dyDescent="0.25">
      <c r="A145" t="s">
        <v>117</v>
      </c>
      <c r="B145" t="s">
        <v>159</v>
      </c>
      <c r="C145">
        <f t="shared" si="9"/>
        <v>0.42</v>
      </c>
      <c r="D145">
        <v>21463.53</v>
      </c>
      <c r="E145">
        <v>0.01</v>
      </c>
      <c r="F145">
        <v>3215.3</v>
      </c>
      <c r="G145">
        <v>5000.01</v>
      </c>
      <c r="H145">
        <v>37431.279999999999</v>
      </c>
      <c r="I145">
        <v>24.27</v>
      </c>
      <c r="J145">
        <v>44.57</v>
      </c>
      <c r="K145">
        <v>-13305.98</v>
      </c>
      <c r="L145">
        <v>-19123.36</v>
      </c>
      <c r="M145">
        <v>-32429.34</v>
      </c>
      <c r="N145">
        <f t="shared" si="7"/>
        <v>6154</v>
      </c>
      <c r="O145">
        <f t="shared" si="8"/>
        <v>5638</v>
      </c>
      <c r="Q145" t="str">
        <v>tm</v>
      </c>
      <c r="R145" t="str">
        <v>0.83-0.09</v>
      </c>
      <c r="S145">
        <v>0.09</v>
      </c>
      <c r="T145">
        <v>14647.44</v>
      </c>
      <c r="U145">
        <v>0.83</v>
      </c>
      <c r="V145">
        <v>299.68</v>
      </c>
      <c r="W145">
        <v>4999.99</v>
      </c>
      <c r="X145">
        <v>37431.300000000003</v>
      </c>
      <c r="Y145">
        <v>0</v>
      </c>
      <c r="Z145">
        <v>39.799999999999997</v>
      </c>
      <c r="AA145">
        <v>-3434.13</v>
      </c>
      <c r="AB145">
        <v>-16148.66</v>
      </c>
      <c r="AC145">
        <v>-19582.79</v>
      </c>
    </row>
    <row r="146" spans="1:29" x14ac:dyDescent="0.25">
      <c r="A146" t="s">
        <v>117</v>
      </c>
      <c r="B146" t="s">
        <v>160</v>
      </c>
      <c r="C146">
        <f t="shared" si="9"/>
        <v>0.43</v>
      </c>
      <c r="D146">
        <v>21093.47</v>
      </c>
      <c r="E146">
        <v>0.01</v>
      </c>
      <c r="F146">
        <v>3291.85</v>
      </c>
      <c r="G146">
        <v>4999.99</v>
      </c>
      <c r="H146">
        <v>37431.300000000003</v>
      </c>
      <c r="I146">
        <v>24.18</v>
      </c>
      <c r="J146">
        <v>44.68</v>
      </c>
      <c r="K146">
        <v>-13442.07</v>
      </c>
      <c r="L146">
        <v>-19262.73</v>
      </c>
      <c r="M146">
        <v>-32704.799999999999</v>
      </c>
      <c r="N146">
        <f t="shared" si="7"/>
        <v>6283</v>
      </c>
      <c r="O146">
        <f t="shared" si="8"/>
        <v>5815</v>
      </c>
      <c r="Q146" t="str">
        <v>tm</v>
      </c>
      <c r="R146" t="str">
        <v>0.83-0.1</v>
      </c>
      <c r="S146">
        <v>0.1</v>
      </c>
      <c r="T146">
        <v>14486.48</v>
      </c>
      <c r="U146">
        <v>0.83</v>
      </c>
      <c r="V146">
        <v>332.98</v>
      </c>
      <c r="W146">
        <v>5000</v>
      </c>
      <c r="X146">
        <v>37431.29</v>
      </c>
      <c r="Y146">
        <v>0</v>
      </c>
      <c r="Z146">
        <v>39.880000000000003</v>
      </c>
      <c r="AA146">
        <v>-3378.6</v>
      </c>
      <c r="AB146">
        <v>-16204.08</v>
      </c>
      <c r="AC146">
        <v>-19582.68</v>
      </c>
    </row>
    <row r="147" spans="1:29" x14ac:dyDescent="0.25">
      <c r="A147" t="s">
        <v>117</v>
      </c>
      <c r="B147" t="s">
        <v>161</v>
      </c>
      <c r="C147">
        <f t="shared" si="9"/>
        <v>0.44</v>
      </c>
      <c r="D147">
        <v>20723.41</v>
      </c>
      <c r="E147">
        <v>0.01</v>
      </c>
      <c r="F147">
        <v>3368.41</v>
      </c>
      <c r="G147">
        <v>5000.01</v>
      </c>
      <c r="H147">
        <v>37431.279999999999</v>
      </c>
      <c r="I147">
        <v>24.1</v>
      </c>
      <c r="J147">
        <v>44.78</v>
      </c>
      <c r="K147">
        <v>-13580.03</v>
      </c>
      <c r="L147">
        <v>-19401.27</v>
      </c>
      <c r="M147">
        <v>-32981.300000000003</v>
      </c>
      <c r="N147">
        <f t="shared" si="7"/>
        <v>6403</v>
      </c>
      <c r="O147">
        <f t="shared" si="8"/>
        <v>5993</v>
      </c>
      <c r="Q147" t="str">
        <v>tm</v>
      </c>
      <c r="R147" t="str">
        <v>0.83-0.11</v>
      </c>
      <c r="S147">
        <v>0.11</v>
      </c>
      <c r="T147">
        <v>14325.52</v>
      </c>
      <c r="U147">
        <v>0.83</v>
      </c>
      <c r="V147">
        <v>366.28</v>
      </c>
      <c r="W147">
        <v>5000</v>
      </c>
      <c r="X147">
        <v>37431.279999999999</v>
      </c>
      <c r="Y147">
        <v>0</v>
      </c>
      <c r="Z147">
        <v>39.950000000000003</v>
      </c>
      <c r="AA147">
        <v>-3323.06</v>
      </c>
      <c r="AB147">
        <v>-16258.7</v>
      </c>
      <c r="AC147">
        <v>-19581.759999999998</v>
      </c>
    </row>
    <row r="148" spans="1:29" x14ac:dyDescent="0.25">
      <c r="A148" t="s">
        <v>117</v>
      </c>
      <c r="B148" t="s">
        <v>162</v>
      </c>
      <c r="C148">
        <f t="shared" si="9"/>
        <v>0.45</v>
      </c>
      <c r="D148">
        <v>20353.349999999999</v>
      </c>
      <c r="E148">
        <v>0.01</v>
      </c>
      <c r="F148">
        <v>3444.96</v>
      </c>
      <c r="G148">
        <v>5000</v>
      </c>
      <c r="H148">
        <v>37431.29</v>
      </c>
      <c r="I148">
        <v>24.04</v>
      </c>
      <c r="J148">
        <v>44.89</v>
      </c>
      <c r="K148">
        <v>-13719.18</v>
      </c>
      <c r="L148">
        <v>-19540.64</v>
      </c>
      <c r="M148">
        <v>-33259.82</v>
      </c>
      <c r="N148">
        <f t="shared" si="7"/>
        <v>6535</v>
      </c>
      <c r="O148">
        <f t="shared" si="8"/>
        <v>6173</v>
      </c>
      <c r="Q148" t="str">
        <v>tm</v>
      </c>
      <c r="R148" t="str">
        <v>0.83-0.12</v>
      </c>
      <c r="S148">
        <v>0.12</v>
      </c>
      <c r="T148">
        <v>14164.56</v>
      </c>
      <c r="U148">
        <v>0.83</v>
      </c>
      <c r="V148">
        <v>399.58</v>
      </c>
      <c r="W148">
        <v>5000.01</v>
      </c>
      <c r="X148">
        <v>37431.279999999999</v>
      </c>
      <c r="Y148">
        <v>0</v>
      </c>
      <c r="Z148">
        <v>40.03</v>
      </c>
      <c r="AA148">
        <v>-3268.14</v>
      </c>
      <c r="AB148">
        <v>-16313.33</v>
      </c>
      <c r="AC148">
        <v>-19581.47</v>
      </c>
    </row>
    <row r="149" spans="1:29" x14ac:dyDescent="0.25">
      <c r="A149" t="s">
        <v>117</v>
      </c>
      <c r="B149" t="s">
        <v>163</v>
      </c>
      <c r="C149">
        <f t="shared" si="9"/>
        <v>0.46</v>
      </c>
      <c r="D149">
        <v>19983.29</v>
      </c>
      <c r="E149">
        <v>0.01</v>
      </c>
      <c r="F149">
        <v>3521.52</v>
      </c>
      <c r="G149">
        <v>5000.01</v>
      </c>
      <c r="H149">
        <v>37431.279999999999</v>
      </c>
      <c r="I149">
        <v>24</v>
      </c>
      <c r="J149">
        <v>44.99</v>
      </c>
      <c r="K149">
        <v>-13859.57</v>
      </c>
      <c r="L149">
        <v>-19679.189999999999</v>
      </c>
      <c r="M149">
        <v>-33538.76</v>
      </c>
      <c r="N149">
        <f t="shared" si="7"/>
        <v>6658</v>
      </c>
      <c r="O149">
        <f t="shared" si="8"/>
        <v>6353</v>
      </c>
      <c r="Q149" t="str">
        <v>tm</v>
      </c>
      <c r="R149" t="str">
        <v>0.83-0.13</v>
      </c>
      <c r="S149">
        <v>0.13</v>
      </c>
      <c r="T149">
        <v>14003.6</v>
      </c>
      <c r="U149">
        <v>0.83</v>
      </c>
      <c r="V149">
        <v>432.88</v>
      </c>
      <c r="W149">
        <v>5000.0200000000004</v>
      </c>
      <c r="X149">
        <v>37431.269999999997</v>
      </c>
      <c r="Y149">
        <v>0</v>
      </c>
      <c r="Z149">
        <v>40.11</v>
      </c>
      <c r="AA149">
        <v>-3212.61</v>
      </c>
      <c r="AB149">
        <v>-16368.75</v>
      </c>
      <c r="AC149">
        <v>-19581.36</v>
      </c>
    </row>
    <row r="150" spans="1:29" x14ac:dyDescent="0.25">
      <c r="A150" t="s">
        <v>117</v>
      </c>
      <c r="B150" t="s">
        <v>164</v>
      </c>
      <c r="C150">
        <f t="shared" si="9"/>
        <v>0.47</v>
      </c>
      <c r="D150">
        <v>19613.23</v>
      </c>
      <c r="E150">
        <v>0.01</v>
      </c>
      <c r="F150">
        <v>3598.07</v>
      </c>
      <c r="G150">
        <v>5000</v>
      </c>
      <c r="H150">
        <v>37431.29</v>
      </c>
      <c r="I150">
        <v>23.97</v>
      </c>
      <c r="J150">
        <v>45.09</v>
      </c>
      <c r="K150">
        <v>-14001.77</v>
      </c>
      <c r="L150">
        <v>-19818.55</v>
      </c>
      <c r="M150">
        <v>-33820.32</v>
      </c>
      <c r="N150">
        <f t="shared" si="7"/>
        <v>6779</v>
      </c>
      <c r="O150">
        <f t="shared" si="8"/>
        <v>6530</v>
      </c>
      <c r="Q150" t="str">
        <v>tm</v>
      </c>
      <c r="R150" t="str">
        <v>0.83-0.14</v>
      </c>
      <c r="S150">
        <v>0.14000000000000001</v>
      </c>
      <c r="T150">
        <v>13842.64</v>
      </c>
      <c r="U150">
        <v>0.83</v>
      </c>
      <c r="V150">
        <v>466.17</v>
      </c>
      <c r="W150">
        <v>4999.99</v>
      </c>
      <c r="X150">
        <v>37431.29</v>
      </c>
      <c r="Y150">
        <v>0</v>
      </c>
      <c r="Z150">
        <v>40.19</v>
      </c>
      <c r="AA150">
        <v>-3157.64</v>
      </c>
      <c r="AB150">
        <v>-16423.400000000001</v>
      </c>
      <c r="AC150">
        <v>-19581.04</v>
      </c>
    </row>
    <row r="151" spans="1:29" x14ac:dyDescent="0.25">
      <c r="A151" t="s">
        <v>117</v>
      </c>
      <c r="B151" t="s">
        <v>165</v>
      </c>
      <c r="C151">
        <f t="shared" si="9"/>
        <v>0.48</v>
      </c>
      <c r="D151">
        <v>19243.169999999998</v>
      </c>
      <c r="E151">
        <v>0.01</v>
      </c>
      <c r="F151">
        <v>3674.63</v>
      </c>
      <c r="G151">
        <v>5000.01</v>
      </c>
      <c r="H151">
        <v>37431.269999999997</v>
      </c>
      <c r="I151">
        <v>23.95</v>
      </c>
      <c r="J151">
        <v>45.19</v>
      </c>
      <c r="K151">
        <v>-14144.6</v>
      </c>
      <c r="L151">
        <v>-19957.09</v>
      </c>
      <c r="M151">
        <v>-34101.69</v>
      </c>
      <c r="N151">
        <f t="shared" si="7"/>
        <v>6895</v>
      </c>
      <c r="O151">
        <f t="shared" si="8"/>
        <v>6710</v>
      </c>
      <c r="Q151" t="str">
        <v>tm</v>
      </c>
      <c r="R151" t="str">
        <v>0.83-0.15</v>
      </c>
      <c r="S151">
        <v>0.15</v>
      </c>
      <c r="T151">
        <v>13681.68</v>
      </c>
      <c r="U151">
        <v>0.83</v>
      </c>
      <c r="V151">
        <v>499.47</v>
      </c>
      <c r="W151">
        <v>5000</v>
      </c>
      <c r="X151">
        <v>37431.29</v>
      </c>
      <c r="Y151">
        <v>0</v>
      </c>
      <c r="Z151">
        <v>40.26</v>
      </c>
      <c r="AA151">
        <v>-3102.72</v>
      </c>
      <c r="AB151">
        <v>-16478.03</v>
      </c>
      <c r="AC151">
        <v>-19580.75</v>
      </c>
    </row>
    <row r="152" spans="1:29" x14ac:dyDescent="0.25">
      <c r="A152" t="s">
        <v>117</v>
      </c>
      <c r="B152" t="s">
        <v>166</v>
      </c>
      <c r="C152">
        <f t="shared" si="9"/>
        <v>0.49</v>
      </c>
      <c r="D152">
        <v>18873.11</v>
      </c>
      <c r="E152">
        <v>0.01</v>
      </c>
      <c r="F152">
        <v>3751.18</v>
      </c>
      <c r="G152">
        <v>5000</v>
      </c>
      <c r="H152">
        <v>37431.29</v>
      </c>
      <c r="I152">
        <v>23.95</v>
      </c>
      <c r="J152">
        <v>45.28</v>
      </c>
      <c r="K152">
        <v>-14288.64</v>
      </c>
      <c r="L152">
        <v>-20096.47</v>
      </c>
      <c r="M152">
        <v>-34385.11</v>
      </c>
      <c r="N152">
        <f t="shared" si="7"/>
        <v>7006</v>
      </c>
      <c r="O152">
        <f t="shared" si="8"/>
        <v>6889</v>
      </c>
      <c r="Q152" t="str">
        <v>tm</v>
      </c>
      <c r="R152" t="str">
        <v>0.83-0.16</v>
      </c>
      <c r="S152">
        <v>0.16</v>
      </c>
      <c r="T152">
        <v>13520.72</v>
      </c>
      <c r="U152">
        <v>0.83</v>
      </c>
      <c r="V152">
        <v>532.77</v>
      </c>
      <c r="W152">
        <v>5000.01</v>
      </c>
      <c r="X152">
        <v>37431.279999999999</v>
      </c>
      <c r="Y152">
        <v>0</v>
      </c>
      <c r="Z152">
        <v>40.340000000000003</v>
      </c>
      <c r="AA152">
        <v>-3047.8</v>
      </c>
      <c r="AB152">
        <v>-16533.45</v>
      </c>
      <c r="AC152">
        <v>-19581.25</v>
      </c>
    </row>
    <row r="153" spans="1:29" x14ac:dyDescent="0.25">
      <c r="A153" t="s">
        <v>117</v>
      </c>
      <c r="B153" t="s">
        <v>167</v>
      </c>
      <c r="C153">
        <f t="shared" si="9"/>
        <v>0.5</v>
      </c>
      <c r="D153">
        <v>18503.04</v>
      </c>
      <c r="E153">
        <v>0.01</v>
      </c>
      <c r="F153">
        <v>3827.74</v>
      </c>
      <c r="G153">
        <v>5000.01</v>
      </c>
      <c r="H153">
        <v>37431.279999999999</v>
      </c>
      <c r="I153">
        <v>23.95</v>
      </c>
      <c r="J153">
        <v>45.38</v>
      </c>
      <c r="K153">
        <v>-14433.91</v>
      </c>
      <c r="L153">
        <v>-20235.02</v>
      </c>
      <c r="M153">
        <v>-34668.93</v>
      </c>
      <c r="N153">
        <f t="shared" si="7"/>
        <v>7119</v>
      </c>
      <c r="O153">
        <f t="shared" si="8"/>
        <v>7067</v>
      </c>
      <c r="Q153" t="str">
        <v>tm</v>
      </c>
      <c r="R153" t="str">
        <v>0.83-0.17</v>
      </c>
      <c r="S153">
        <v>0.17</v>
      </c>
      <c r="T153">
        <v>13359.75</v>
      </c>
      <c r="U153">
        <v>0.83</v>
      </c>
      <c r="V153">
        <v>566.07000000000005</v>
      </c>
      <c r="W153">
        <v>5000.01</v>
      </c>
      <c r="X153">
        <v>37431.279999999999</v>
      </c>
      <c r="Y153">
        <v>0</v>
      </c>
      <c r="Z153">
        <v>40.42</v>
      </c>
      <c r="AA153">
        <v>-2992.87</v>
      </c>
      <c r="AB153">
        <v>-16588.080000000002</v>
      </c>
      <c r="AC153">
        <v>-19580.95</v>
      </c>
    </row>
    <row r="154" spans="1:29" x14ac:dyDescent="0.25">
      <c r="A154" t="s">
        <v>117</v>
      </c>
      <c r="B154" t="s">
        <v>168</v>
      </c>
      <c r="C154">
        <f t="shared" si="9"/>
        <v>0.51</v>
      </c>
      <c r="D154">
        <v>18132.98</v>
      </c>
      <c r="E154">
        <v>0.01</v>
      </c>
      <c r="F154">
        <v>3904.29</v>
      </c>
      <c r="G154">
        <v>5000</v>
      </c>
      <c r="H154">
        <v>37431.29</v>
      </c>
      <c r="I154">
        <v>23.96</v>
      </c>
      <c r="J154">
        <v>45.47</v>
      </c>
      <c r="K154">
        <v>-14580.38</v>
      </c>
      <c r="L154">
        <v>-20374.38</v>
      </c>
      <c r="M154">
        <v>-34954.76</v>
      </c>
      <c r="N154">
        <f t="shared" si="7"/>
        <v>7233</v>
      </c>
      <c r="O154">
        <f t="shared" si="8"/>
        <v>7246</v>
      </c>
      <c r="Q154" t="str">
        <v>tm</v>
      </c>
      <c r="R154" t="str">
        <v>0.83-0.18</v>
      </c>
      <c r="S154">
        <v>0.18</v>
      </c>
      <c r="T154">
        <v>13198.79</v>
      </c>
      <c r="U154">
        <v>0.83</v>
      </c>
      <c r="V154">
        <v>599.37</v>
      </c>
      <c r="W154">
        <v>5000.01</v>
      </c>
      <c r="X154">
        <v>37431.279999999999</v>
      </c>
      <c r="Y154">
        <v>0</v>
      </c>
      <c r="Z154">
        <v>40.49</v>
      </c>
      <c r="AA154">
        <v>-2937.94</v>
      </c>
      <c r="AB154">
        <v>-16643.509999999998</v>
      </c>
      <c r="AC154">
        <v>-19581.45</v>
      </c>
    </row>
    <row r="155" spans="1:29" x14ac:dyDescent="0.25">
      <c r="A155" t="s">
        <v>117</v>
      </c>
      <c r="B155" t="s">
        <v>169</v>
      </c>
      <c r="C155">
        <f t="shared" si="9"/>
        <v>0.52</v>
      </c>
      <c r="D155">
        <v>17762.919999999998</v>
      </c>
      <c r="E155">
        <v>0.01</v>
      </c>
      <c r="F155">
        <v>3980.84</v>
      </c>
      <c r="G155">
        <v>4999.9799999999996</v>
      </c>
      <c r="H155">
        <v>37431.300000000003</v>
      </c>
      <c r="I155">
        <v>23.98</v>
      </c>
      <c r="J155">
        <v>45.57</v>
      </c>
      <c r="K155">
        <v>-14728.07</v>
      </c>
      <c r="L155">
        <v>-20512.95</v>
      </c>
      <c r="M155">
        <v>-35241.019999999997</v>
      </c>
      <c r="N155">
        <f t="shared" si="7"/>
        <v>7354</v>
      </c>
      <c r="O155">
        <f t="shared" si="8"/>
        <v>7424</v>
      </c>
      <c r="Q155" t="str">
        <v>tm</v>
      </c>
      <c r="R155" t="str">
        <v>0.83-0.19</v>
      </c>
      <c r="S155">
        <v>0.19</v>
      </c>
      <c r="T155">
        <v>13037.83</v>
      </c>
      <c r="U155">
        <v>0.83</v>
      </c>
      <c r="V155">
        <v>632.66</v>
      </c>
      <c r="W155">
        <v>4999.99</v>
      </c>
      <c r="X155">
        <v>37431.300000000003</v>
      </c>
      <c r="Y155">
        <v>0</v>
      </c>
      <c r="Z155">
        <v>40.56</v>
      </c>
      <c r="AA155">
        <v>-2883.6</v>
      </c>
      <c r="AB155">
        <v>-16698.16</v>
      </c>
      <c r="AC155">
        <v>-19581.759999999998</v>
      </c>
    </row>
    <row r="156" spans="1:29" x14ac:dyDescent="0.25">
      <c r="A156" t="s">
        <v>117</v>
      </c>
      <c r="B156" t="s">
        <v>170</v>
      </c>
      <c r="C156">
        <f t="shared" si="9"/>
        <v>0.53</v>
      </c>
      <c r="D156">
        <v>17392.86</v>
      </c>
      <c r="E156">
        <v>0.01</v>
      </c>
      <c r="F156">
        <v>4057.4</v>
      </c>
      <c r="G156">
        <v>5000</v>
      </c>
      <c r="H156">
        <v>37431.29</v>
      </c>
      <c r="I156">
        <v>24.01</v>
      </c>
      <c r="J156">
        <v>45.66</v>
      </c>
      <c r="K156">
        <v>-14877.01</v>
      </c>
      <c r="L156">
        <v>-20652.3</v>
      </c>
      <c r="M156">
        <v>-35529.31</v>
      </c>
      <c r="N156">
        <f t="shared" si="7"/>
        <v>7465</v>
      </c>
      <c r="O156">
        <f t="shared" si="8"/>
        <v>7593</v>
      </c>
      <c r="Q156" t="str">
        <v>tm</v>
      </c>
      <c r="R156" t="str">
        <v>0.83-0.2</v>
      </c>
      <c r="S156">
        <v>0.2</v>
      </c>
      <c r="T156">
        <v>12876.87</v>
      </c>
      <c r="U156">
        <v>0.83</v>
      </c>
      <c r="V156">
        <v>665.96</v>
      </c>
      <c r="W156">
        <v>5000</v>
      </c>
      <c r="X156">
        <v>37431.29</v>
      </c>
      <c r="Y156">
        <v>0</v>
      </c>
      <c r="Z156">
        <v>40.64</v>
      </c>
      <c r="AA156">
        <v>-2829.28</v>
      </c>
      <c r="AB156">
        <v>-16753.57</v>
      </c>
      <c r="AC156">
        <v>-19582.849999999999</v>
      </c>
    </row>
    <row r="157" spans="1:29" x14ac:dyDescent="0.25">
      <c r="A157" t="s">
        <v>117</v>
      </c>
      <c r="B157" t="s">
        <v>171</v>
      </c>
      <c r="C157">
        <f t="shared" si="9"/>
        <v>0.54</v>
      </c>
      <c r="D157">
        <v>17022.8</v>
      </c>
      <c r="E157">
        <v>0.01</v>
      </c>
      <c r="F157">
        <v>4133.95</v>
      </c>
      <c r="G157">
        <v>4999.99</v>
      </c>
      <c r="H157">
        <v>37431.300000000003</v>
      </c>
      <c r="I157">
        <v>24.04</v>
      </c>
      <c r="J157">
        <v>45.75</v>
      </c>
      <c r="K157">
        <v>-15026.54</v>
      </c>
      <c r="L157">
        <v>-20790.87</v>
      </c>
      <c r="M157">
        <v>-35817.410000000003</v>
      </c>
      <c r="N157">
        <f t="shared" si="7"/>
        <v>7565</v>
      </c>
      <c r="O157">
        <f t="shared" si="8"/>
        <v>7753</v>
      </c>
      <c r="Q157" t="str">
        <v>tm</v>
      </c>
      <c r="R157" t="str">
        <v>0.83-0.21</v>
      </c>
      <c r="S157">
        <v>0.21</v>
      </c>
      <c r="T157">
        <v>12715.91</v>
      </c>
      <c r="U157">
        <v>0.83</v>
      </c>
      <c r="V157">
        <v>699.26</v>
      </c>
      <c r="W157">
        <v>5000</v>
      </c>
      <c r="X157">
        <v>37431.29</v>
      </c>
      <c r="Y157">
        <v>0</v>
      </c>
      <c r="Z157">
        <v>40.71</v>
      </c>
      <c r="AA157">
        <v>-2774.96</v>
      </c>
      <c r="AB157">
        <v>-16808.21</v>
      </c>
      <c r="AC157">
        <v>-19583.169999999998</v>
      </c>
    </row>
    <row r="158" spans="1:29" x14ac:dyDescent="0.25">
      <c r="A158" t="s">
        <v>117</v>
      </c>
      <c r="B158" t="s">
        <v>172</v>
      </c>
      <c r="C158">
        <f t="shared" si="9"/>
        <v>0.55000000000000004</v>
      </c>
      <c r="D158">
        <v>16652.740000000002</v>
      </c>
      <c r="E158">
        <v>0.01</v>
      </c>
      <c r="F158">
        <v>4210.51</v>
      </c>
      <c r="G158">
        <v>5000</v>
      </c>
      <c r="H158">
        <v>37431.279999999999</v>
      </c>
      <c r="I158">
        <v>24.08</v>
      </c>
      <c r="J158">
        <v>45.84</v>
      </c>
      <c r="K158">
        <v>-15177.31</v>
      </c>
      <c r="L158">
        <v>-20930.2</v>
      </c>
      <c r="M158">
        <v>-36107.51</v>
      </c>
      <c r="N158">
        <f t="shared" si="7"/>
        <v>7672</v>
      </c>
      <c r="O158">
        <f t="shared" si="8"/>
        <v>7903</v>
      </c>
      <c r="Q158" t="str">
        <v>tm</v>
      </c>
      <c r="R158" t="str">
        <v>0.83-0.22</v>
      </c>
      <c r="S158">
        <v>0.22</v>
      </c>
      <c r="T158">
        <v>12554.95</v>
      </c>
      <c r="U158">
        <v>0.83</v>
      </c>
      <c r="V158">
        <v>732.56</v>
      </c>
      <c r="W158">
        <v>5000.01</v>
      </c>
      <c r="X158">
        <v>37431.279999999999</v>
      </c>
      <c r="Y158">
        <v>0</v>
      </c>
      <c r="Z158">
        <v>40.78</v>
      </c>
      <c r="AA158">
        <v>-2720.65</v>
      </c>
      <c r="AB158">
        <v>-16863.62</v>
      </c>
      <c r="AC158">
        <v>-19584.27</v>
      </c>
    </row>
    <row r="159" spans="1:29" x14ac:dyDescent="0.25">
      <c r="A159" t="s">
        <v>117</v>
      </c>
      <c r="B159" t="s">
        <v>173</v>
      </c>
      <c r="C159">
        <f t="shared" si="9"/>
        <v>0.56000000000000005</v>
      </c>
      <c r="D159">
        <v>16282.68</v>
      </c>
      <c r="E159">
        <v>0.01</v>
      </c>
      <c r="F159">
        <v>4287.0600000000004</v>
      </c>
      <c r="G159">
        <v>4999.99</v>
      </c>
      <c r="H159">
        <v>37431.300000000003</v>
      </c>
      <c r="I159">
        <v>24.13</v>
      </c>
      <c r="J159">
        <v>45.93</v>
      </c>
      <c r="K159">
        <v>-15329.27</v>
      </c>
      <c r="L159">
        <v>-21068.78</v>
      </c>
      <c r="M159">
        <v>-36398.050000000003</v>
      </c>
      <c r="N159">
        <f t="shared" si="7"/>
        <v>7777</v>
      </c>
      <c r="O159">
        <f t="shared" si="8"/>
        <v>8041</v>
      </c>
      <c r="Q159" t="str">
        <v>tm</v>
      </c>
      <c r="R159" t="str">
        <v>0.83-0.23</v>
      </c>
      <c r="S159">
        <v>0.23</v>
      </c>
      <c r="T159">
        <v>12393.99</v>
      </c>
      <c r="U159">
        <v>0.83</v>
      </c>
      <c r="V159">
        <v>765.86</v>
      </c>
      <c r="W159">
        <v>5000.01</v>
      </c>
      <c r="X159">
        <v>37431.269999999997</v>
      </c>
      <c r="Y159">
        <v>0</v>
      </c>
      <c r="Z159">
        <v>40.86</v>
      </c>
      <c r="AA159">
        <v>-2666.33</v>
      </c>
      <c r="AB159">
        <v>-16919.04</v>
      </c>
      <c r="AC159">
        <v>-19585.37</v>
      </c>
    </row>
    <row r="160" spans="1:29" x14ac:dyDescent="0.25">
      <c r="A160" t="s">
        <v>117</v>
      </c>
      <c r="B160" t="s">
        <v>174</v>
      </c>
      <c r="C160">
        <f t="shared" si="9"/>
        <v>0.56999999999999995</v>
      </c>
      <c r="D160">
        <v>15912.62</v>
      </c>
      <c r="E160">
        <v>0.01</v>
      </c>
      <c r="F160">
        <v>4363.62</v>
      </c>
      <c r="G160">
        <v>5000.01</v>
      </c>
      <c r="H160">
        <v>37431.279999999999</v>
      </c>
      <c r="I160">
        <v>24.18</v>
      </c>
      <c r="J160">
        <v>46.01</v>
      </c>
      <c r="K160">
        <v>-15481.88</v>
      </c>
      <c r="L160">
        <v>-21207.32</v>
      </c>
      <c r="M160">
        <v>-36689.199999999997</v>
      </c>
      <c r="N160">
        <f t="shared" si="7"/>
        <v>7874</v>
      </c>
      <c r="O160">
        <f t="shared" si="8"/>
        <v>8176</v>
      </c>
      <c r="Q160" t="str">
        <v>tm</v>
      </c>
      <c r="R160" t="str">
        <v>0.83-0.24</v>
      </c>
      <c r="S160">
        <v>0.24</v>
      </c>
      <c r="T160">
        <v>12233.03</v>
      </c>
      <c r="U160">
        <v>0.83</v>
      </c>
      <c r="V160">
        <v>799.15</v>
      </c>
      <c r="W160">
        <v>4999.99</v>
      </c>
      <c r="X160">
        <v>37431.300000000003</v>
      </c>
      <c r="Y160">
        <v>0</v>
      </c>
      <c r="Z160">
        <v>40.93</v>
      </c>
      <c r="AA160">
        <v>-2612.6</v>
      </c>
      <c r="AB160">
        <v>-16973.7</v>
      </c>
      <c r="AC160">
        <v>-19586.3</v>
      </c>
    </row>
    <row r="161" spans="1:29" x14ac:dyDescent="0.25">
      <c r="A161" t="s">
        <v>117</v>
      </c>
      <c r="B161" t="s">
        <v>175</v>
      </c>
      <c r="C161">
        <f t="shared" si="9"/>
        <v>0.57999999999999996</v>
      </c>
      <c r="D161">
        <v>15542.56</v>
      </c>
      <c r="E161">
        <v>0.01</v>
      </c>
      <c r="F161">
        <v>4440.17</v>
      </c>
      <c r="G161">
        <v>4999.99</v>
      </c>
      <c r="H161">
        <v>37431.29</v>
      </c>
      <c r="I161">
        <v>24.24</v>
      </c>
      <c r="J161">
        <v>46.1</v>
      </c>
      <c r="K161">
        <v>-15635.06</v>
      </c>
      <c r="L161">
        <v>-21346.69</v>
      </c>
      <c r="M161">
        <v>-36981.75</v>
      </c>
      <c r="N161">
        <f t="shared" si="7"/>
        <v>7979</v>
      </c>
      <c r="O161">
        <f t="shared" si="8"/>
        <v>8299</v>
      </c>
      <c r="Q161" t="str">
        <v>tm</v>
      </c>
      <c r="R161" t="str">
        <v>0.83-0.25</v>
      </c>
      <c r="S161">
        <v>0.25</v>
      </c>
      <c r="T161">
        <v>12072.07</v>
      </c>
      <c r="U161">
        <v>0.83</v>
      </c>
      <c r="V161">
        <v>832.45</v>
      </c>
      <c r="W161">
        <v>5000</v>
      </c>
      <c r="X161">
        <v>37431.29</v>
      </c>
      <c r="Y161">
        <v>0</v>
      </c>
      <c r="Z161">
        <v>41</v>
      </c>
      <c r="AA161">
        <v>-2558.9</v>
      </c>
      <c r="AB161">
        <v>-17029.11</v>
      </c>
      <c r="AC161">
        <v>-19588.009999999998</v>
      </c>
    </row>
    <row r="162" spans="1:29" x14ac:dyDescent="0.25">
      <c r="A162" t="s">
        <v>117</v>
      </c>
      <c r="B162" t="s">
        <v>176</v>
      </c>
      <c r="C162">
        <f t="shared" si="9"/>
        <v>0.59</v>
      </c>
      <c r="D162">
        <v>15172.5</v>
      </c>
      <c r="E162">
        <v>0.01</v>
      </c>
      <c r="F162">
        <v>4516.7299999999996</v>
      </c>
      <c r="G162">
        <v>5000.01</v>
      </c>
      <c r="H162">
        <v>37431.279999999999</v>
      </c>
      <c r="I162">
        <v>24.3</v>
      </c>
      <c r="J162">
        <v>46.18</v>
      </c>
      <c r="K162">
        <v>-15790.11</v>
      </c>
      <c r="L162">
        <v>-21485.24</v>
      </c>
      <c r="M162">
        <v>-37275.35</v>
      </c>
      <c r="N162">
        <f t="shared" si="7"/>
        <v>8073</v>
      </c>
      <c r="O162">
        <f t="shared" si="8"/>
        <v>8410</v>
      </c>
      <c r="Q162" t="str">
        <v>tm</v>
      </c>
      <c r="R162" t="str">
        <v>0.84-0.04</v>
      </c>
      <c r="S162">
        <v>0.04</v>
      </c>
      <c r="T162">
        <v>15207.45</v>
      </c>
      <c r="U162">
        <v>0.84</v>
      </c>
      <c r="V162">
        <v>131.08000000000001</v>
      </c>
      <c r="W162">
        <v>5000</v>
      </c>
      <c r="X162">
        <v>37431.29</v>
      </c>
      <c r="Y162">
        <v>0</v>
      </c>
      <c r="Z162">
        <v>39.409999999999997</v>
      </c>
      <c r="AA162">
        <v>-3671.57</v>
      </c>
      <c r="AB162">
        <v>-15922.21</v>
      </c>
      <c r="AC162">
        <v>-19593.78</v>
      </c>
    </row>
    <row r="163" spans="1:29" x14ac:dyDescent="0.25">
      <c r="A163" t="s">
        <v>117</v>
      </c>
      <c r="B163" t="s">
        <v>177</v>
      </c>
      <c r="C163">
        <f t="shared" si="9"/>
        <v>0.6</v>
      </c>
      <c r="D163">
        <v>14802.44</v>
      </c>
      <c r="E163">
        <v>0.01</v>
      </c>
      <c r="F163">
        <v>4593.28</v>
      </c>
      <c r="G163">
        <v>5000</v>
      </c>
      <c r="H163">
        <v>37431.29</v>
      </c>
      <c r="I163">
        <v>24.37</v>
      </c>
      <c r="J163">
        <v>46.26</v>
      </c>
      <c r="K163">
        <v>-15945.13</v>
      </c>
      <c r="L163">
        <v>-21624.6</v>
      </c>
      <c r="M163">
        <v>-37569.730000000003</v>
      </c>
      <c r="N163">
        <f t="shared" si="7"/>
        <v>8166</v>
      </c>
      <c r="O163">
        <f t="shared" si="8"/>
        <v>8527</v>
      </c>
      <c r="Q163" t="str">
        <v>tm</v>
      </c>
      <c r="R163" t="str">
        <v>0.84-0.08</v>
      </c>
      <c r="S163">
        <v>0.08</v>
      </c>
      <c r="T163">
        <v>14573.8</v>
      </c>
      <c r="U163">
        <v>0.84</v>
      </c>
      <c r="V163">
        <v>262.16000000000003</v>
      </c>
      <c r="W163">
        <v>4999.99</v>
      </c>
      <c r="X163">
        <v>37431.300000000003</v>
      </c>
      <c r="Y163">
        <v>0</v>
      </c>
      <c r="Z163">
        <v>39.729999999999997</v>
      </c>
      <c r="AA163">
        <v>-3451.22</v>
      </c>
      <c r="AB163">
        <v>-16137.58</v>
      </c>
      <c r="AC163">
        <v>-19588.8</v>
      </c>
    </row>
    <row r="164" spans="1:29" x14ac:dyDescent="0.25">
      <c r="A164" t="s">
        <v>117</v>
      </c>
      <c r="B164" t="s">
        <v>178</v>
      </c>
      <c r="C164">
        <f t="shared" si="9"/>
        <v>0.61</v>
      </c>
      <c r="D164">
        <v>14432.38</v>
      </c>
      <c r="E164">
        <v>0.01</v>
      </c>
      <c r="F164">
        <v>4669.84</v>
      </c>
      <c r="G164">
        <v>5000.01</v>
      </c>
      <c r="H164">
        <v>37431.279999999999</v>
      </c>
      <c r="I164">
        <v>24.44</v>
      </c>
      <c r="J164">
        <v>46.34</v>
      </c>
      <c r="K164">
        <v>-16101.39</v>
      </c>
      <c r="L164">
        <v>-21763.15</v>
      </c>
      <c r="M164">
        <v>-37864.54</v>
      </c>
      <c r="N164">
        <f t="shared" si="7"/>
        <v>8255</v>
      </c>
      <c r="O164">
        <f t="shared" si="8"/>
        <v>8634</v>
      </c>
      <c r="Q164" t="str">
        <v>tm</v>
      </c>
      <c r="R164" t="str">
        <v>0.84-0.09</v>
      </c>
      <c r="S164">
        <v>0.09</v>
      </c>
      <c r="T164">
        <v>14415.39</v>
      </c>
      <c r="U164">
        <v>0.84</v>
      </c>
      <c r="V164">
        <v>294.94</v>
      </c>
      <c r="W164">
        <v>5000.01</v>
      </c>
      <c r="X164">
        <v>37431.269999999997</v>
      </c>
      <c r="Y164">
        <v>0</v>
      </c>
      <c r="Z164">
        <v>39.81</v>
      </c>
      <c r="AA164">
        <v>-3395.7</v>
      </c>
      <c r="AB164">
        <v>-16191.39</v>
      </c>
      <c r="AC164">
        <v>-19587.09</v>
      </c>
    </row>
    <row r="165" spans="1:29" x14ac:dyDescent="0.25">
      <c r="A165" t="s">
        <v>117</v>
      </c>
      <c r="B165" t="s">
        <v>179</v>
      </c>
      <c r="C165">
        <f t="shared" si="9"/>
        <v>0.62</v>
      </c>
      <c r="D165">
        <v>14062.31</v>
      </c>
      <c r="E165">
        <v>0.01</v>
      </c>
      <c r="F165">
        <v>4746.3900000000003</v>
      </c>
      <c r="G165">
        <v>4999.99</v>
      </c>
      <c r="H165">
        <v>37431.300000000003</v>
      </c>
      <c r="I165">
        <v>24.51</v>
      </c>
      <c r="J165">
        <v>46.42</v>
      </c>
      <c r="K165">
        <v>-16258.84</v>
      </c>
      <c r="L165">
        <v>-21902.53</v>
      </c>
      <c r="M165">
        <v>-38161.370000000003</v>
      </c>
      <c r="N165">
        <f t="shared" si="7"/>
        <v>8343</v>
      </c>
      <c r="O165">
        <f t="shared" si="8"/>
        <v>8733</v>
      </c>
      <c r="Q165" t="str">
        <v>tm</v>
      </c>
      <c r="R165" t="str">
        <v>0.84-0.1</v>
      </c>
      <c r="S165">
        <v>0.1</v>
      </c>
      <c r="T165">
        <v>14256.98</v>
      </c>
      <c r="U165">
        <v>0.84</v>
      </c>
      <c r="V165">
        <v>327.71</v>
      </c>
      <c r="W165">
        <v>5000.01</v>
      </c>
      <c r="X165">
        <v>37431.269999999997</v>
      </c>
      <c r="Y165">
        <v>0</v>
      </c>
      <c r="Z165">
        <v>39.89</v>
      </c>
      <c r="AA165">
        <v>-3340.77</v>
      </c>
      <c r="AB165">
        <v>-16245.23</v>
      </c>
      <c r="AC165">
        <v>-19586</v>
      </c>
    </row>
    <row r="166" spans="1:29" x14ac:dyDescent="0.25">
      <c r="A166" t="s">
        <v>117</v>
      </c>
      <c r="B166" t="s">
        <v>180</v>
      </c>
      <c r="C166">
        <f t="shared" si="9"/>
        <v>0.63</v>
      </c>
      <c r="D166">
        <v>13692.25</v>
      </c>
      <c r="E166">
        <v>0.01</v>
      </c>
      <c r="F166">
        <v>4822.95</v>
      </c>
      <c r="G166">
        <v>5000.01</v>
      </c>
      <c r="H166">
        <v>37431.279999999999</v>
      </c>
      <c r="I166">
        <v>24.59</v>
      </c>
      <c r="J166">
        <v>46.5</v>
      </c>
      <c r="K166">
        <v>-16416.939999999999</v>
      </c>
      <c r="L166">
        <v>-22041.07</v>
      </c>
      <c r="M166">
        <v>-38458.01</v>
      </c>
      <c r="N166">
        <f t="shared" si="7"/>
        <v>8436</v>
      </c>
      <c r="O166">
        <f t="shared" si="8"/>
        <v>8826</v>
      </c>
      <c r="Q166" t="str">
        <v>tm</v>
      </c>
      <c r="R166" t="str">
        <v>0.84-0.11</v>
      </c>
      <c r="S166">
        <v>0.11</v>
      </c>
      <c r="T166">
        <v>14098.57</v>
      </c>
      <c r="U166">
        <v>0.84</v>
      </c>
      <c r="V166">
        <v>360.48</v>
      </c>
      <c r="W166">
        <v>5000.01</v>
      </c>
      <c r="X166">
        <v>37431.279999999999</v>
      </c>
      <c r="Y166">
        <v>0</v>
      </c>
      <c r="Z166">
        <v>39.97</v>
      </c>
      <c r="AA166">
        <v>-3285.84</v>
      </c>
      <c r="AB166">
        <v>-16299.08</v>
      </c>
      <c r="AC166">
        <v>-19584.919999999998</v>
      </c>
    </row>
    <row r="167" spans="1:29" x14ac:dyDescent="0.25">
      <c r="A167" t="s">
        <v>117</v>
      </c>
      <c r="B167" t="s">
        <v>181</v>
      </c>
      <c r="C167">
        <f t="shared" si="9"/>
        <v>0.64</v>
      </c>
      <c r="D167">
        <v>13322.19</v>
      </c>
      <c r="E167">
        <v>0.01</v>
      </c>
      <c r="F167">
        <v>4899.5</v>
      </c>
      <c r="G167">
        <v>5000</v>
      </c>
      <c r="H167">
        <v>37431.29</v>
      </c>
      <c r="I167">
        <v>24.67</v>
      </c>
      <c r="J167">
        <v>46.58</v>
      </c>
      <c r="K167">
        <v>-16575.62</v>
      </c>
      <c r="L167">
        <v>-22180.43</v>
      </c>
      <c r="M167">
        <v>-38756.050000000003</v>
      </c>
      <c r="N167">
        <f t="shared" si="7"/>
        <v>8519</v>
      </c>
      <c r="O167">
        <f t="shared" si="8"/>
        <v>8914</v>
      </c>
      <c r="Q167" t="str">
        <v>tm</v>
      </c>
      <c r="R167" t="str">
        <v>0.84-0.12</v>
      </c>
      <c r="S167">
        <v>0.12</v>
      </c>
      <c r="T167">
        <v>13940.16</v>
      </c>
      <c r="U167">
        <v>0.84</v>
      </c>
      <c r="V167">
        <v>393.25</v>
      </c>
      <c r="W167">
        <v>5000.01</v>
      </c>
      <c r="X167">
        <v>37431.279999999999</v>
      </c>
      <c r="Y167">
        <v>0</v>
      </c>
      <c r="Z167">
        <v>40.04</v>
      </c>
      <c r="AA167">
        <v>-3231.52</v>
      </c>
      <c r="AB167">
        <v>-16352.92</v>
      </c>
      <c r="AC167">
        <v>-19584.439999999999</v>
      </c>
    </row>
    <row r="168" spans="1:29" x14ac:dyDescent="0.25">
      <c r="A168" t="s">
        <v>117</v>
      </c>
      <c r="B168" t="s">
        <v>182</v>
      </c>
      <c r="C168">
        <f t="shared" si="9"/>
        <v>0.65</v>
      </c>
      <c r="D168">
        <v>12952.13</v>
      </c>
      <c r="E168">
        <v>0.01</v>
      </c>
      <c r="F168">
        <v>4976.0600000000004</v>
      </c>
      <c r="G168">
        <v>5000.01</v>
      </c>
      <c r="H168">
        <v>37431.279999999999</v>
      </c>
      <c r="I168">
        <v>24.75</v>
      </c>
      <c r="J168">
        <v>46.66</v>
      </c>
      <c r="K168">
        <v>-16735.54</v>
      </c>
      <c r="L168">
        <v>-22318.98</v>
      </c>
      <c r="M168">
        <v>-39054.519999999997</v>
      </c>
      <c r="N168">
        <f t="shared" si="7"/>
        <v>8603</v>
      </c>
      <c r="O168">
        <f t="shared" si="8"/>
        <v>8997</v>
      </c>
      <c r="Q168" t="str">
        <v>tm</v>
      </c>
      <c r="R168" t="str">
        <v>0.84-0.13</v>
      </c>
      <c r="S168">
        <v>0.13</v>
      </c>
      <c r="T168">
        <v>13781.75</v>
      </c>
      <c r="U168">
        <v>0.84</v>
      </c>
      <c r="V168">
        <v>426.02</v>
      </c>
      <c r="W168">
        <v>5000.01</v>
      </c>
      <c r="X168">
        <v>37431.279999999999</v>
      </c>
      <c r="Y168">
        <v>0</v>
      </c>
      <c r="Z168">
        <v>40.119999999999997</v>
      </c>
      <c r="AA168">
        <v>-3176.58</v>
      </c>
      <c r="AB168">
        <v>-16406.759999999998</v>
      </c>
      <c r="AC168">
        <v>-19583.34</v>
      </c>
    </row>
    <row r="169" spans="1:29" x14ac:dyDescent="0.25">
      <c r="A169" t="s">
        <v>117</v>
      </c>
      <c r="B169" t="s">
        <v>183</v>
      </c>
      <c r="C169">
        <f t="shared" si="9"/>
        <v>0.66</v>
      </c>
      <c r="D169">
        <v>12582.07</v>
      </c>
      <c r="E169">
        <v>0.01</v>
      </c>
      <c r="F169">
        <v>5052.6099999999997</v>
      </c>
      <c r="G169">
        <v>5000</v>
      </c>
      <c r="H169">
        <v>37431.29</v>
      </c>
      <c r="I169">
        <v>24.84</v>
      </c>
      <c r="J169">
        <v>46.73</v>
      </c>
      <c r="K169">
        <v>-16895.45</v>
      </c>
      <c r="L169">
        <v>-22458.34</v>
      </c>
      <c r="M169">
        <v>-39353.79</v>
      </c>
      <c r="N169">
        <f t="shared" si="7"/>
        <v>8680</v>
      </c>
      <c r="O169">
        <f t="shared" si="8"/>
        <v>9077</v>
      </c>
      <c r="Q169" t="str">
        <v>tm</v>
      </c>
      <c r="R169" t="str">
        <v>0.84-0.14</v>
      </c>
      <c r="S169">
        <v>0.14000000000000001</v>
      </c>
      <c r="T169">
        <v>13623.34</v>
      </c>
      <c r="U169">
        <v>0.84</v>
      </c>
      <c r="V169">
        <v>458.79</v>
      </c>
      <c r="W169">
        <v>5000.01</v>
      </c>
      <c r="X169">
        <v>37431.279999999999</v>
      </c>
      <c r="Y169">
        <v>0</v>
      </c>
      <c r="Z169">
        <v>40.200000000000003</v>
      </c>
      <c r="AA169">
        <v>-3121.65</v>
      </c>
      <c r="AB169">
        <v>-16460.61</v>
      </c>
      <c r="AC169">
        <v>-19582.259999999998</v>
      </c>
    </row>
    <row r="170" spans="1:29" x14ac:dyDescent="0.25">
      <c r="A170" t="s">
        <v>117</v>
      </c>
      <c r="B170" t="s">
        <v>184</v>
      </c>
      <c r="C170">
        <f t="shared" si="9"/>
        <v>0.67</v>
      </c>
      <c r="D170">
        <v>12212.01</v>
      </c>
      <c r="E170">
        <v>0.01</v>
      </c>
      <c r="F170">
        <v>5129.16</v>
      </c>
      <c r="G170">
        <v>4999.9799999999996</v>
      </c>
      <c r="H170">
        <v>37431.300000000003</v>
      </c>
      <c r="I170">
        <v>24.93</v>
      </c>
      <c r="J170">
        <v>46.81</v>
      </c>
      <c r="K170">
        <v>-17056.560000000001</v>
      </c>
      <c r="L170">
        <v>-22596.92</v>
      </c>
      <c r="M170">
        <v>-39653.480000000003</v>
      </c>
      <c r="N170">
        <f t="shared" si="7"/>
        <v>8761</v>
      </c>
      <c r="O170">
        <f t="shared" si="8"/>
        <v>9153</v>
      </c>
      <c r="Q170" t="str">
        <v>tm</v>
      </c>
      <c r="R170" t="str">
        <v>0.84-0.15</v>
      </c>
      <c r="S170">
        <v>0.15</v>
      </c>
      <c r="T170">
        <v>13464.93</v>
      </c>
      <c r="U170">
        <v>0.84</v>
      </c>
      <c r="V170">
        <v>491.56</v>
      </c>
      <c r="W170">
        <v>5000.01</v>
      </c>
      <c r="X170">
        <v>37431.279999999999</v>
      </c>
      <c r="Y170">
        <v>0</v>
      </c>
      <c r="Z170">
        <v>40.270000000000003</v>
      </c>
      <c r="AA170">
        <v>-3067.33</v>
      </c>
      <c r="AB170">
        <v>-16514.45</v>
      </c>
      <c r="AC170">
        <v>-19581.78</v>
      </c>
    </row>
    <row r="171" spans="1:29" x14ac:dyDescent="0.25">
      <c r="A171" t="s">
        <v>117</v>
      </c>
      <c r="B171" t="s">
        <v>185</v>
      </c>
      <c r="C171">
        <f t="shared" si="9"/>
        <v>0.68</v>
      </c>
      <c r="D171">
        <v>11841.95</v>
      </c>
      <c r="E171">
        <v>0.01</v>
      </c>
      <c r="F171">
        <v>5205.72</v>
      </c>
      <c r="G171">
        <v>5000</v>
      </c>
      <c r="H171">
        <v>37431.29</v>
      </c>
      <c r="I171">
        <v>25.02</v>
      </c>
      <c r="J171">
        <v>46.88</v>
      </c>
      <c r="K171">
        <v>-17218.93</v>
      </c>
      <c r="L171">
        <v>-22736.26</v>
      </c>
      <c r="M171">
        <v>-39955.19</v>
      </c>
      <c r="N171">
        <f t="shared" si="7"/>
        <v>8834</v>
      </c>
      <c r="O171">
        <f t="shared" si="8"/>
        <v>9225</v>
      </c>
      <c r="Q171" t="str">
        <v>tm</v>
      </c>
      <c r="R171" t="str">
        <v>0.84-0.16</v>
      </c>
      <c r="S171">
        <v>0.16</v>
      </c>
      <c r="T171">
        <v>13306.52</v>
      </c>
      <c r="U171">
        <v>0.84</v>
      </c>
      <c r="V171">
        <v>524.33000000000004</v>
      </c>
      <c r="W171">
        <v>5000.01</v>
      </c>
      <c r="X171">
        <v>37431.279999999999</v>
      </c>
      <c r="Y171">
        <v>0</v>
      </c>
      <c r="Z171">
        <v>40.35</v>
      </c>
      <c r="AA171">
        <v>-3013.01</v>
      </c>
      <c r="AB171">
        <v>-16569.080000000002</v>
      </c>
      <c r="AC171">
        <v>-19582.09</v>
      </c>
    </row>
    <row r="172" spans="1:29" x14ac:dyDescent="0.25">
      <c r="A172" t="s">
        <v>117</v>
      </c>
      <c r="B172" t="s">
        <v>186</v>
      </c>
      <c r="C172">
        <f t="shared" si="9"/>
        <v>0.69</v>
      </c>
      <c r="D172">
        <v>11471.89</v>
      </c>
      <c r="E172">
        <v>0.01</v>
      </c>
      <c r="F172">
        <v>5282.27</v>
      </c>
      <c r="G172">
        <v>4999.99</v>
      </c>
      <c r="H172">
        <v>37431.300000000003</v>
      </c>
      <c r="I172">
        <v>25.12</v>
      </c>
      <c r="J172">
        <v>46.96</v>
      </c>
      <c r="K172">
        <v>-17381.28</v>
      </c>
      <c r="L172">
        <v>-22874.83</v>
      </c>
      <c r="M172">
        <v>-40256.11</v>
      </c>
      <c r="N172">
        <f t="shared" si="7"/>
        <v>8915</v>
      </c>
      <c r="O172">
        <f t="shared" si="8"/>
        <v>9292</v>
      </c>
      <c r="Q172" t="str">
        <v>tm</v>
      </c>
      <c r="R172" t="str">
        <v>0.84-0.17</v>
      </c>
      <c r="S172">
        <v>0.17</v>
      </c>
      <c r="T172">
        <v>13148.1</v>
      </c>
      <c r="U172">
        <v>0.84</v>
      </c>
      <c r="V172">
        <v>557.1</v>
      </c>
      <c r="W172">
        <v>5000</v>
      </c>
      <c r="X172">
        <v>37431.29</v>
      </c>
      <c r="Y172">
        <v>0</v>
      </c>
      <c r="Z172">
        <v>40.42</v>
      </c>
      <c r="AA172">
        <v>-2958.68</v>
      </c>
      <c r="AB172">
        <v>-16622.93</v>
      </c>
      <c r="AC172">
        <v>-19581.61</v>
      </c>
    </row>
    <row r="173" spans="1:29" x14ac:dyDescent="0.25">
      <c r="A173" t="s">
        <v>117</v>
      </c>
      <c r="B173" t="s">
        <v>187</v>
      </c>
      <c r="C173">
        <f t="shared" si="9"/>
        <v>0.7</v>
      </c>
      <c r="D173">
        <v>11101.83</v>
      </c>
      <c r="E173">
        <v>0.01</v>
      </c>
      <c r="F173">
        <v>5358.83</v>
      </c>
      <c r="G173">
        <v>5000</v>
      </c>
      <c r="H173">
        <v>37431.279999999999</v>
      </c>
      <c r="I173">
        <v>25.22</v>
      </c>
      <c r="J173">
        <v>47.03</v>
      </c>
      <c r="K173">
        <v>-17544.86</v>
      </c>
      <c r="L173">
        <v>-23014.16</v>
      </c>
      <c r="M173">
        <v>-40559.019999999997</v>
      </c>
      <c r="N173">
        <f t="shared" si="7"/>
        <v>8985</v>
      </c>
      <c r="O173">
        <f t="shared" si="8"/>
        <v>9358</v>
      </c>
      <c r="Q173" t="str">
        <v>tm</v>
      </c>
      <c r="R173" t="str">
        <v>0.84-0.18</v>
      </c>
      <c r="S173">
        <v>0.18</v>
      </c>
      <c r="T173">
        <v>12989.69</v>
      </c>
      <c r="U173">
        <v>0.84</v>
      </c>
      <c r="V173">
        <v>589.87</v>
      </c>
      <c r="W173">
        <v>5000</v>
      </c>
      <c r="X173">
        <v>37431.29</v>
      </c>
      <c r="Y173">
        <v>0</v>
      </c>
      <c r="Z173">
        <v>40.49</v>
      </c>
      <c r="AA173">
        <v>-2904.36</v>
      </c>
      <c r="AB173">
        <v>-16676.77</v>
      </c>
      <c r="AC173">
        <v>-19581.13</v>
      </c>
    </row>
    <row r="174" spans="1:29" x14ac:dyDescent="0.25">
      <c r="A174" t="s">
        <v>117</v>
      </c>
      <c r="B174" t="s">
        <v>188</v>
      </c>
      <c r="C174">
        <f t="shared" si="9"/>
        <v>0.71</v>
      </c>
      <c r="D174">
        <v>10731.77</v>
      </c>
      <c r="E174">
        <v>0.01</v>
      </c>
      <c r="F174">
        <v>5435.38</v>
      </c>
      <c r="G174">
        <v>4999.99</v>
      </c>
      <c r="H174">
        <v>37431.300000000003</v>
      </c>
      <c r="I174">
        <v>25.32</v>
      </c>
      <c r="J174">
        <v>47.1</v>
      </c>
      <c r="K174">
        <v>-17709.04</v>
      </c>
      <c r="L174">
        <v>-23152.75</v>
      </c>
      <c r="M174">
        <v>-40861.79</v>
      </c>
      <c r="N174">
        <f t="shared" si="7"/>
        <v>9054</v>
      </c>
      <c r="O174">
        <f t="shared" si="8"/>
        <v>9421</v>
      </c>
      <c r="Q174" t="str">
        <v>tm</v>
      </c>
      <c r="R174" t="str">
        <v>0.84-0.19</v>
      </c>
      <c r="S174">
        <v>0.19</v>
      </c>
      <c r="T174">
        <v>12831.28</v>
      </c>
      <c r="U174">
        <v>0.84</v>
      </c>
      <c r="V174">
        <v>622.64</v>
      </c>
      <c r="W174">
        <v>5000</v>
      </c>
      <c r="X174">
        <v>37431.29</v>
      </c>
      <c r="Y174">
        <v>0</v>
      </c>
      <c r="Z174">
        <v>40.57</v>
      </c>
      <c r="AA174">
        <v>-2850.04</v>
      </c>
      <c r="AB174">
        <v>-16730.61</v>
      </c>
      <c r="AC174">
        <v>-19580.650000000001</v>
      </c>
    </row>
    <row r="175" spans="1:29" x14ac:dyDescent="0.25">
      <c r="A175" t="s">
        <v>117</v>
      </c>
      <c r="B175" t="s">
        <v>189</v>
      </c>
      <c r="C175">
        <f t="shared" si="9"/>
        <v>0.72</v>
      </c>
      <c r="D175">
        <v>10361.709999999999</v>
      </c>
      <c r="E175">
        <v>0.01</v>
      </c>
      <c r="F175">
        <v>5511.94</v>
      </c>
      <c r="G175">
        <v>5000.01</v>
      </c>
      <c r="H175">
        <v>37431.279999999999</v>
      </c>
      <c r="I175">
        <v>25.42</v>
      </c>
      <c r="J175">
        <v>47.17</v>
      </c>
      <c r="K175">
        <v>-17873.240000000002</v>
      </c>
      <c r="L175">
        <v>-23291.29</v>
      </c>
      <c r="M175">
        <v>-41164.53</v>
      </c>
      <c r="N175">
        <f t="shared" si="7"/>
        <v>9121</v>
      </c>
      <c r="O175">
        <f t="shared" si="8"/>
        <v>9479</v>
      </c>
      <c r="Q175" t="str">
        <v>tm</v>
      </c>
      <c r="R175" t="str">
        <v>0.84-0.2</v>
      </c>
      <c r="S175">
        <v>0.2</v>
      </c>
      <c r="T175">
        <v>12672.87</v>
      </c>
      <c r="U175">
        <v>0.84</v>
      </c>
      <c r="V175">
        <v>655.41</v>
      </c>
      <c r="W175">
        <v>5000</v>
      </c>
      <c r="X175">
        <v>37431.29</v>
      </c>
      <c r="Y175">
        <v>0</v>
      </c>
      <c r="Z175">
        <v>40.64</v>
      </c>
      <c r="AA175">
        <v>-2795.72</v>
      </c>
      <c r="AB175">
        <v>-16785.25</v>
      </c>
      <c r="AC175">
        <v>-19580.97</v>
      </c>
    </row>
    <row r="176" spans="1:29" x14ac:dyDescent="0.25">
      <c r="A176" t="s">
        <v>117</v>
      </c>
      <c r="B176" t="s">
        <v>190</v>
      </c>
      <c r="C176">
        <f t="shared" si="9"/>
        <v>0.73</v>
      </c>
      <c r="D176">
        <v>9991.64</v>
      </c>
      <c r="E176">
        <v>0.01</v>
      </c>
      <c r="F176">
        <v>5588.49</v>
      </c>
      <c r="G176">
        <v>4999.99</v>
      </c>
      <c r="H176">
        <v>37431.300000000003</v>
      </c>
      <c r="I176">
        <v>25.52</v>
      </c>
      <c r="J176">
        <v>47.24</v>
      </c>
      <c r="K176">
        <v>-18038.63</v>
      </c>
      <c r="L176">
        <v>-23430.66</v>
      </c>
      <c r="M176">
        <v>-41469.29</v>
      </c>
      <c r="N176">
        <f t="shared" si="7"/>
        <v>9190</v>
      </c>
      <c r="O176">
        <f t="shared" si="8"/>
        <v>9531</v>
      </c>
      <c r="Q176" t="str">
        <v>tm</v>
      </c>
      <c r="R176" t="str">
        <v>0.84-0.21</v>
      </c>
      <c r="S176">
        <v>0.21</v>
      </c>
      <c r="T176">
        <v>12514.46</v>
      </c>
      <c r="U176">
        <v>0.84</v>
      </c>
      <c r="V176">
        <v>688.18</v>
      </c>
      <c r="W176">
        <v>5000</v>
      </c>
      <c r="X176">
        <v>37431.29</v>
      </c>
      <c r="Y176">
        <v>0</v>
      </c>
      <c r="Z176">
        <v>40.71</v>
      </c>
      <c r="AA176">
        <v>-2742</v>
      </c>
      <c r="AB176">
        <v>-16839.09</v>
      </c>
      <c r="AC176">
        <v>-19581.09</v>
      </c>
    </row>
    <row r="177" spans="1:29" x14ac:dyDescent="0.25">
      <c r="A177" t="s">
        <v>117</v>
      </c>
      <c r="B177" t="s">
        <v>191</v>
      </c>
      <c r="C177">
        <f t="shared" si="9"/>
        <v>0.74</v>
      </c>
      <c r="D177">
        <v>9621.58</v>
      </c>
      <c r="E177">
        <v>0.01</v>
      </c>
      <c r="F177">
        <v>5665.05</v>
      </c>
      <c r="G177">
        <v>5000</v>
      </c>
      <c r="H177">
        <v>37431.279999999999</v>
      </c>
      <c r="I177">
        <v>25.63</v>
      </c>
      <c r="J177">
        <v>47.31</v>
      </c>
      <c r="K177">
        <v>-18205.259999999998</v>
      </c>
      <c r="L177">
        <v>-23569.200000000001</v>
      </c>
      <c r="M177">
        <v>-41774.46</v>
      </c>
      <c r="N177">
        <f t="shared" si="7"/>
        <v>9252</v>
      </c>
      <c r="O177">
        <f t="shared" si="8"/>
        <v>9584</v>
      </c>
      <c r="Q177" t="str">
        <v>tm</v>
      </c>
      <c r="R177" t="str">
        <v>0.84-0.22</v>
      </c>
      <c r="S177">
        <v>0.22</v>
      </c>
      <c r="T177">
        <v>12356.05</v>
      </c>
      <c r="U177">
        <v>0.84</v>
      </c>
      <c r="V177">
        <v>720.95</v>
      </c>
      <c r="W177">
        <v>4999.99</v>
      </c>
      <c r="X177">
        <v>37431.29</v>
      </c>
      <c r="Y177">
        <v>0</v>
      </c>
      <c r="Z177">
        <v>40.78</v>
      </c>
      <c r="AA177">
        <v>-2688.28</v>
      </c>
      <c r="AB177">
        <v>-16893.72</v>
      </c>
      <c r="AC177">
        <v>-19582</v>
      </c>
    </row>
    <row r="178" spans="1:29" x14ac:dyDescent="0.25">
      <c r="A178" t="s">
        <v>117</v>
      </c>
      <c r="B178" t="s">
        <v>192</v>
      </c>
      <c r="C178">
        <f t="shared" si="9"/>
        <v>0.75</v>
      </c>
      <c r="D178">
        <v>9251.52</v>
      </c>
      <c r="E178">
        <v>0.01</v>
      </c>
      <c r="F178">
        <v>5741.6</v>
      </c>
      <c r="G178">
        <v>4999.99</v>
      </c>
      <c r="H178">
        <v>37431.300000000003</v>
      </c>
      <c r="I178">
        <v>25.73</v>
      </c>
      <c r="J178">
        <v>47.37</v>
      </c>
      <c r="K178">
        <v>-18371.88</v>
      </c>
      <c r="L178">
        <v>-23708.57</v>
      </c>
      <c r="M178">
        <v>-42080.45</v>
      </c>
      <c r="N178">
        <f t="shared" si="7"/>
        <v>9307</v>
      </c>
      <c r="O178">
        <f t="shared" si="8"/>
        <v>9632</v>
      </c>
      <c r="Q178" t="str">
        <v>tm</v>
      </c>
      <c r="R178" t="str">
        <v>0.84-0.23</v>
      </c>
      <c r="S178">
        <v>0.23</v>
      </c>
      <c r="T178">
        <v>12197.64</v>
      </c>
      <c r="U178">
        <v>0.84</v>
      </c>
      <c r="V178">
        <v>753.72</v>
      </c>
      <c r="W178">
        <v>4999.99</v>
      </c>
      <c r="X178">
        <v>37431.29</v>
      </c>
      <c r="Y178">
        <v>0</v>
      </c>
      <c r="Z178">
        <v>40.85</v>
      </c>
      <c r="AA178">
        <v>-2634.57</v>
      </c>
      <c r="AB178">
        <v>-16947.560000000001</v>
      </c>
      <c r="AC178">
        <v>-19582.13</v>
      </c>
    </row>
    <row r="179" spans="1:29" x14ac:dyDescent="0.25">
      <c r="A179" t="s">
        <v>117</v>
      </c>
      <c r="B179" t="s">
        <v>193</v>
      </c>
      <c r="C179">
        <f t="shared" si="9"/>
        <v>0.76</v>
      </c>
      <c r="D179">
        <v>8881.4599999999991</v>
      </c>
      <c r="E179">
        <v>0.01</v>
      </c>
      <c r="F179">
        <v>5818.16</v>
      </c>
      <c r="G179">
        <v>5000.01</v>
      </c>
      <c r="H179">
        <v>37431.279999999999</v>
      </c>
      <c r="I179">
        <v>25.84</v>
      </c>
      <c r="J179">
        <v>47.44</v>
      </c>
      <c r="K179">
        <v>-18539.13</v>
      </c>
      <c r="L179">
        <v>-23847.119999999999</v>
      </c>
      <c r="M179">
        <v>-42386.25</v>
      </c>
      <c r="N179">
        <f t="shared" si="7"/>
        <v>9369</v>
      </c>
      <c r="O179">
        <f t="shared" si="8"/>
        <v>9680</v>
      </c>
      <c r="Q179" t="str">
        <v>tm</v>
      </c>
      <c r="R179" t="str">
        <v>0.84-0.24</v>
      </c>
      <c r="S179">
        <v>0.24</v>
      </c>
      <c r="T179">
        <v>12039.23</v>
      </c>
      <c r="U179">
        <v>0.84</v>
      </c>
      <c r="V179">
        <v>786.49</v>
      </c>
      <c r="W179">
        <v>4999.99</v>
      </c>
      <c r="X179">
        <v>37431.300000000003</v>
      </c>
      <c r="Y179">
        <v>0</v>
      </c>
      <c r="Z179">
        <v>40.92</v>
      </c>
      <c r="AA179">
        <v>-2580.86</v>
      </c>
      <c r="AB179">
        <v>-17001.41</v>
      </c>
      <c r="AC179">
        <v>-19582.27</v>
      </c>
    </row>
    <row r="180" spans="1:29" x14ac:dyDescent="0.25">
      <c r="A180" t="s">
        <v>117</v>
      </c>
      <c r="B180" t="s">
        <v>194</v>
      </c>
      <c r="C180">
        <f t="shared" si="9"/>
        <v>0.77</v>
      </c>
      <c r="D180">
        <v>8511.4</v>
      </c>
      <c r="E180">
        <v>0.01</v>
      </c>
      <c r="F180">
        <v>5894.71</v>
      </c>
      <c r="G180">
        <v>4999.99</v>
      </c>
      <c r="H180">
        <v>37431.300000000003</v>
      </c>
      <c r="I180">
        <v>25.95</v>
      </c>
      <c r="J180">
        <v>47.5</v>
      </c>
      <c r="K180">
        <v>-18706.96</v>
      </c>
      <c r="L180">
        <v>-23986.49</v>
      </c>
      <c r="M180">
        <v>-42693.45</v>
      </c>
      <c r="N180">
        <f t="shared" si="7"/>
        <v>9424</v>
      </c>
      <c r="O180">
        <f t="shared" si="8"/>
        <v>9722</v>
      </c>
      <c r="Q180" t="str">
        <v>tm</v>
      </c>
      <c r="R180" t="str">
        <v>0.84-0.25</v>
      </c>
      <c r="S180">
        <v>0.25</v>
      </c>
      <c r="T180">
        <v>11880.82</v>
      </c>
      <c r="U180">
        <v>0.84</v>
      </c>
      <c r="V180">
        <v>819.26</v>
      </c>
      <c r="W180">
        <v>4999.99</v>
      </c>
      <c r="X180">
        <v>37431.300000000003</v>
      </c>
      <c r="Y180">
        <v>0</v>
      </c>
      <c r="Z180">
        <v>40.99</v>
      </c>
      <c r="AA180">
        <v>-2527.15</v>
      </c>
      <c r="AB180">
        <v>-17056.04</v>
      </c>
      <c r="AC180">
        <v>-19583.189999999999</v>
      </c>
    </row>
    <row r="181" spans="1:29" x14ac:dyDescent="0.25">
      <c r="A181" t="s">
        <v>117</v>
      </c>
      <c r="B181" t="s">
        <v>195</v>
      </c>
      <c r="C181">
        <f t="shared" si="9"/>
        <v>0.78</v>
      </c>
      <c r="D181">
        <v>8141.34</v>
      </c>
      <c r="E181">
        <v>0.01</v>
      </c>
      <c r="F181">
        <v>5971.27</v>
      </c>
      <c r="G181">
        <v>5000.01</v>
      </c>
      <c r="H181">
        <v>37431.279999999999</v>
      </c>
      <c r="I181">
        <v>26.07</v>
      </c>
      <c r="J181">
        <v>47.57</v>
      </c>
      <c r="K181">
        <v>-18875.439999999999</v>
      </c>
      <c r="L181">
        <v>-24125.03</v>
      </c>
      <c r="M181">
        <v>-43000.47</v>
      </c>
      <c r="N181">
        <f t="shared" si="7"/>
        <v>9484</v>
      </c>
      <c r="O181">
        <f t="shared" si="8"/>
        <v>9764</v>
      </c>
      <c r="Q181" t="str">
        <v>tm</v>
      </c>
      <c r="R181" t="str">
        <v>0.84-0.26</v>
      </c>
      <c r="S181">
        <v>0.26</v>
      </c>
      <c r="T181">
        <v>11722.41</v>
      </c>
      <c r="U181">
        <v>0.84</v>
      </c>
      <c r="V181">
        <v>852.04</v>
      </c>
      <c r="W181">
        <v>5000.0200000000004</v>
      </c>
      <c r="X181">
        <v>37431.269999999997</v>
      </c>
      <c r="Y181">
        <v>0</v>
      </c>
      <c r="Z181">
        <v>41.06</v>
      </c>
      <c r="AA181">
        <v>-2474.08</v>
      </c>
      <c r="AB181">
        <v>-17109.849999999999</v>
      </c>
      <c r="AC181">
        <v>-19583.93</v>
      </c>
    </row>
    <row r="182" spans="1:29" x14ac:dyDescent="0.25">
      <c r="A182" t="s">
        <v>117</v>
      </c>
      <c r="B182" t="s">
        <v>196</v>
      </c>
      <c r="C182">
        <f t="shared" si="9"/>
        <v>0.79</v>
      </c>
      <c r="D182">
        <v>7771.28</v>
      </c>
      <c r="E182">
        <v>0.01</v>
      </c>
      <c r="F182">
        <v>6047.82</v>
      </c>
      <c r="G182">
        <v>5000</v>
      </c>
      <c r="H182">
        <v>37431.29</v>
      </c>
      <c r="I182">
        <v>26.18</v>
      </c>
      <c r="J182">
        <v>47.63</v>
      </c>
      <c r="K182">
        <v>-19044.490000000002</v>
      </c>
      <c r="L182">
        <v>-24264.39</v>
      </c>
      <c r="M182">
        <v>-43308.88</v>
      </c>
      <c r="N182">
        <f t="shared" si="7"/>
        <v>9529</v>
      </c>
      <c r="O182">
        <f t="shared" si="8"/>
        <v>9803</v>
      </c>
      <c r="Q182" t="str">
        <v>tm</v>
      </c>
      <c r="R182" t="str">
        <v>0.84-0.33</v>
      </c>
      <c r="S182">
        <v>0.33</v>
      </c>
      <c r="T182">
        <v>10613.53</v>
      </c>
      <c r="U182">
        <v>0.84</v>
      </c>
      <c r="V182">
        <v>1081.43</v>
      </c>
      <c r="W182">
        <v>5000.01</v>
      </c>
      <c r="X182">
        <v>37431.279999999999</v>
      </c>
      <c r="Y182">
        <v>0</v>
      </c>
      <c r="Z182">
        <v>41.53</v>
      </c>
      <c r="AA182">
        <v>-2105.42</v>
      </c>
      <c r="AB182">
        <v>-17489.919999999998</v>
      </c>
      <c r="AC182">
        <v>-19595.34</v>
      </c>
    </row>
    <row r="183" spans="1:29" x14ac:dyDescent="0.25">
      <c r="A183" t="s">
        <v>117</v>
      </c>
      <c r="B183" t="s">
        <v>197</v>
      </c>
      <c r="C183">
        <f t="shared" si="9"/>
        <v>0.8</v>
      </c>
      <c r="D183">
        <v>7401.22</v>
      </c>
      <c r="E183">
        <v>0.01</v>
      </c>
      <c r="F183">
        <v>6124.38</v>
      </c>
      <c r="G183">
        <v>5000.01</v>
      </c>
      <c r="H183">
        <v>37431.279999999999</v>
      </c>
      <c r="I183">
        <v>26.3</v>
      </c>
      <c r="J183">
        <v>47.7</v>
      </c>
      <c r="K183">
        <v>-19214.79</v>
      </c>
      <c r="L183">
        <v>-24402.95</v>
      </c>
      <c r="M183">
        <v>-43617.74</v>
      </c>
      <c r="N183">
        <f t="shared" si="7"/>
        <v>9586</v>
      </c>
      <c r="O183">
        <f t="shared" si="8"/>
        <v>9839</v>
      </c>
      <c r="Q183" t="str">
        <v>tm</v>
      </c>
      <c r="R183" t="str">
        <v>0.85-0.09</v>
      </c>
      <c r="S183">
        <v>0.09</v>
      </c>
      <c r="T183">
        <v>14183.34</v>
      </c>
      <c r="U183">
        <v>0.85</v>
      </c>
      <c r="V183">
        <v>290.19</v>
      </c>
      <c r="W183">
        <v>5000.01</v>
      </c>
      <c r="X183">
        <v>37431.279999999999</v>
      </c>
      <c r="Y183">
        <v>0</v>
      </c>
      <c r="Z183">
        <v>39.83</v>
      </c>
      <c r="AA183">
        <v>-3359.08</v>
      </c>
      <c r="AB183">
        <v>-16233.36</v>
      </c>
      <c r="AC183">
        <v>-19592.439999999999</v>
      </c>
    </row>
    <row r="184" spans="1:29" x14ac:dyDescent="0.25">
      <c r="A184" t="s">
        <v>117</v>
      </c>
      <c r="B184" t="s">
        <v>198</v>
      </c>
      <c r="C184">
        <f t="shared" si="9"/>
        <v>0.81</v>
      </c>
      <c r="D184">
        <v>7031.16</v>
      </c>
      <c r="E184">
        <v>0.01</v>
      </c>
      <c r="F184">
        <v>6200.93</v>
      </c>
      <c r="G184">
        <v>5000</v>
      </c>
      <c r="H184">
        <v>37431.29</v>
      </c>
      <c r="I184">
        <v>26.41</v>
      </c>
      <c r="J184">
        <v>47.76</v>
      </c>
      <c r="K184">
        <v>-19385.07</v>
      </c>
      <c r="L184">
        <v>-24542.31</v>
      </c>
      <c r="M184">
        <v>-43927.38</v>
      </c>
      <c r="N184">
        <f t="shared" si="7"/>
        <v>9631</v>
      </c>
      <c r="O184">
        <f t="shared" si="8"/>
        <v>9873</v>
      </c>
      <c r="Q184" t="str">
        <v>tm</v>
      </c>
      <c r="R184" t="str">
        <v>0.85-0.1</v>
      </c>
      <c r="S184">
        <v>0.1</v>
      </c>
      <c r="T184">
        <v>14027.48</v>
      </c>
      <c r="U184">
        <v>0.85</v>
      </c>
      <c r="V184">
        <v>322.43</v>
      </c>
      <c r="W184">
        <v>5000</v>
      </c>
      <c r="X184">
        <v>37431.29</v>
      </c>
      <c r="Y184">
        <v>0</v>
      </c>
      <c r="Z184">
        <v>39.9</v>
      </c>
      <c r="AA184">
        <v>-3304.75</v>
      </c>
      <c r="AB184">
        <v>-16286.42</v>
      </c>
      <c r="AC184">
        <v>-19591.169999999998</v>
      </c>
    </row>
    <row r="185" spans="1:29" x14ac:dyDescent="0.25">
      <c r="A185" t="s">
        <v>117</v>
      </c>
      <c r="B185" t="s">
        <v>199</v>
      </c>
      <c r="C185">
        <f t="shared" si="9"/>
        <v>0.82</v>
      </c>
      <c r="D185">
        <v>6661.1</v>
      </c>
      <c r="E185">
        <v>0.01</v>
      </c>
      <c r="F185">
        <v>6277.49</v>
      </c>
      <c r="G185">
        <v>5000.01</v>
      </c>
      <c r="H185">
        <v>37431.269999999997</v>
      </c>
      <c r="I185">
        <v>26.53</v>
      </c>
      <c r="J185">
        <v>47.82</v>
      </c>
      <c r="K185">
        <v>-19555.98</v>
      </c>
      <c r="L185">
        <v>-24680.85</v>
      </c>
      <c r="M185">
        <v>-44236.83</v>
      </c>
      <c r="N185">
        <f t="shared" si="7"/>
        <v>9678</v>
      </c>
      <c r="O185">
        <f t="shared" si="8"/>
        <v>9907</v>
      </c>
      <c r="Q185" t="str">
        <v>tm</v>
      </c>
      <c r="R185" t="str">
        <v>0.85-0.11</v>
      </c>
      <c r="S185">
        <v>0.11</v>
      </c>
      <c r="T185">
        <v>13871.62</v>
      </c>
      <c r="U185">
        <v>0.85</v>
      </c>
      <c r="V185">
        <v>354.67</v>
      </c>
      <c r="W185">
        <v>4999.99</v>
      </c>
      <c r="X185">
        <v>37431.300000000003</v>
      </c>
      <c r="Y185">
        <v>0</v>
      </c>
      <c r="Z185">
        <v>39.979999999999997</v>
      </c>
      <c r="AA185">
        <v>-3250.42</v>
      </c>
      <c r="AB185">
        <v>-16339.48</v>
      </c>
      <c r="AC185">
        <v>-19589.900000000001</v>
      </c>
    </row>
    <row r="186" spans="1:29" x14ac:dyDescent="0.25">
      <c r="A186" t="s">
        <v>117</v>
      </c>
      <c r="B186" t="s">
        <v>200</v>
      </c>
      <c r="C186">
        <f t="shared" si="9"/>
        <v>0.83</v>
      </c>
      <c r="D186">
        <v>6291.04</v>
      </c>
      <c r="E186">
        <v>0.01</v>
      </c>
      <c r="F186">
        <v>6354.04</v>
      </c>
      <c r="G186">
        <v>5000</v>
      </c>
      <c r="H186">
        <v>37431.29</v>
      </c>
      <c r="I186">
        <v>26.65</v>
      </c>
      <c r="J186">
        <v>47.88</v>
      </c>
      <c r="K186">
        <v>-19727.48</v>
      </c>
      <c r="L186">
        <v>-24820.22</v>
      </c>
      <c r="M186">
        <v>-44547.7</v>
      </c>
      <c r="N186">
        <f t="shared" si="7"/>
        <v>9724</v>
      </c>
      <c r="O186">
        <f t="shared" si="8"/>
        <v>9937</v>
      </c>
      <c r="Q186" t="str">
        <v>tm</v>
      </c>
      <c r="R186" t="str">
        <v>0.85-0.15</v>
      </c>
      <c r="S186">
        <v>0.15</v>
      </c>
      <c r="T186">
        <v>13248.18</v>
      </c>
      <c r="U186">
        <v>0.85</v>
      </c>
      <c r="V186">
        <v>483.64</v>
      </c>
      <c r="W186">
        <v>4999.99</v>
      </c>
      <c r="X186">
        <v>37431.300000000003</v>
      </c>
      <c r="Y186">
        <v>0</v>
      </c>
      <c r="Z186">
        <v>40.28</v>
      </c>
      <c r="AA186">
        <v>-3033.74</v>
      </c>
      <c r="AB186">
        <v>-16551.68</v>
      </c>
      <c r="AC186">
        <v>-19585.419999999998</v>
      </c>
    </row>
    <row r="187" spans="1:29" x14ac:dyDescent="0.25">
      <c r="A187" t="s">
        <v>117</v>
      </c>
      <c r="B187" t="s">
        <v>201</v>
      </c>
      <c r="C187">
        <f t="shared" si="9"/>
        <v>0.84</v>
      </c>
      <c r="D187">
        <v>5920.97</v>
      </c>
      <c r="E187">
        <v>0.01</v>
      </c>
      <c r="F187">
        <v>6430.59</v>
      </c>
      <c r="G187">
        <v>4999.9799999999996</v>
      </c>
      <c r="H187">
        <v>37431.31</v>
      </c>
      <c r="I187">
        <v>26.77</v>
      </c>
      <c r="J187">
        <v>47.94</v>
      </c>
      <c r="K187">
        <v>-19898.97</v>
      </c>
      <c r="L187">
        <v>-24958.799999999999</v>
      </c>
      <c r="M187">
        <v>-44857.77</v>
      </c>
      <c r="N187">
        <f t="shared" si="7"/>
        <v>9766</v>
      </c>
      <c r="O187">
        <f t="shared" si="8"/>
        <v>9964</v>
      </c>
      <c r="Q187" t="str">
        <v>tm</v>
      </c>
      <c r="R187" t="str">
        <v>0.85-0.16</v>
      </c>
      <c r="S187">
        <v>0.16</v>
      </c>
      <c r="T187">
        <v>13092.32</v>
      </c>
      <c r="U187">
        <v>0.85</v>
      </c>
      <c r="V187">
        <v>515.89</v>
      </c>
      <c r="W187">
        <v>5000.01</v>
      </c>
      <c r="X187">
        <v>37431.279999999999</v>
      </c>
      <c r="Y187">
        <v>0</v>
      </c>
      <c r="Z187">
        <v>40.35</v>
      </c>
      <c r="AA187">
        <v>-2980.05</v>
      </c>
      <c r="AB187">
        <v>-16604.71</v>
      </c>
      <c r="AC187">
        <v>-19584.759999999998</v>
      </c>
    </row>
    <row r="188" spans="1:29" x14ac:dyDescent="0.25">
      <c r="A188" t="s">
        <v>117</v>
      </c>
      <c r="B188" t="s">
        <v>202</v>
      </c>
      <c r="C188">
        <f t="shared" si="9"/>
        <v>0.85</v>
      </c>
      <c r="D188">
        <v>5550.91</v>
      </c>
      <c r="E188">
        <v>0.01</v>
      </c>
      <c r="F188">
        <v>6507.15</v>
      </c>
      <c r="G188">
        <v>5000</v>
      </c>
      <c r="H188">
        <v>37431.29</v>
      </c>
      <c r="I188">
        <v>26.89</v>
      </c>
      <c r="J188">
        <v>48</v>
      </c>
      <c r="K188">
        <v>-20071.72</v>
      </c>
      <c r="L188">
        <v>-25098.14</v>
      </c>
      <c r="M188">
        <v>-45169.86</v>
      </c>
      <c r="N188">
        <f t="shared" si="7"/>
        <v>9806</v>
      </c>
      <c r="O188">
        <f t="shared" si="8"/>
        <v>9993</v>
      </c>
      <c r="Q188" t="str">
        <v>tm</v>
      </c>
      <c r="R188" t="str">
        <v>0.85-0.17</v>
      </c>
      <c r="S188">
        <v>0.17</v>
      </c>
      <c r="T188">
        <v>12936.45</v>
      </c>
      <c r="U188">
        <v>0.85</v>
      </c>
      <c r="V188">
        <v>548.13</v>
      </c>
      <c r="W188">
        <v>4999.99</v>
      </c>
      <c r="X188">
        <v>37431.29</v>
      </c>
      <c r="Y188">
        <v>0</v>
      </c>
      <c r="Z188">
        <v>40.42</v>
      </c>
      <c r="AA188">
        <v>-2925.71</v>
      </c>
      <c r="AB188">
        <v>-16657.77</v>
      </c>
      <c r="AC188">
        <v>-19583.48</v>
      </c>
    </row>
    <row r="189" spans="1:29" x14ac:dyDescent="0.25">
      <c r="A189" t="s">
        <v>117</v>
      </c>
      <c r="B189" t="s">
        <v>203</v>
      </c>
      <c r="C189">
        <f t="shared" si="9"/>
        <v>0.86</v>
      </c>
      <c r="D189">
        <v>5180.8500000000004</v>
      </c>
      <c r="E189">
        <v>0.01</v>
      </c>
      <c r="F189">
        <v>6583.7</v>
      </c>
      <c r="G189">
        <v>4999.9799999999996</v>
      </c>
      <c r="H189">
        <v>37431.300000000003</v>
      </c>
      <c r="I189">
        <v>27.02</v>
      </c>
      <c r="J189">
        <v>48.06</v>
      </c>
      <c r="K189">
        <v>-20245.04</v>
      </c>
      <c r="L189">
        <v>-25236.71</v>
      </c>
      <c r="M189">
        <v>-45481.75</v>
      </c>
      <c r="N189">
        <f t="shared" si="7"/>
        <v>9847</v>
      </c>
      <c r="O189">
        <f t="shared" si="8"/>
        <v>10018</v>
      </c>
      <c r="Q189" t="str">
        <v>tm</v>
      </c>
      <c r="R189" t="str">
        <v>0.85-0.18</v>
      </c>
      <c r="S189">
        <v>0.18</v>
      </c>
      <c r="T189">
        <v>12780.59</v>
      </c>
      <c r="U189">
        <v>0.85</v>
      </c>
      <c r="V189">
        <v>580.37</v>
      </c>
      <c r="W189">
        <v>4999.99</v>
      </c>
      <c r="X189">
        <v>37431.300000000003</v>
      </c>
      <c r="Y189">
        <v>0</v>
      </c>
      <c r="Z189">
        <v>40.5</v>
      </c>
      <c r="AA189">
        <v>-2872</v>
      </c>
      <c r="AB189">
        <v>-16710.830000000002</v>
      </c>
      <c r="AC189">
        <v>-19582.830000000002</v>
      </c>
    </row>
    <row r="190" spans="1:29" x14ac:dyDescent="0.25">
      <c r="A190" t="s">
        <v>117</v>
      </c>
      <c r="B190" t="s">
        <v>204</v>
      </c>
      <c r="C190">
        <f t="shared" si="9"/>
        <v>0.87</v>
      </c>
      <c r="D190">
        <v>4810.79</v>
      </c>
      <c r="E190">
        <v>0.01</v>
      </c>
      <c r="F190">
        <v>6660.26</v>
      </c>
      <c r="G190">
        <v>5000</v>
      </c>
      <c r="H190">
        <v>37431.29</v>
      </c>
      <c r="I190">
        <v>27.14</v>
      </c>
      <c r="J190">
        <v>48.12</v>
      </c>
      <c r="K190">
        <v>-20418.400000000001</v>
      </c>
      <c r="L190">
        <v>-25375.26</v>
      </c>
      <c r="M190">
        <v>-45793.66</v>
      </c>
      <c r="N190">
        <f t="shared" si="7"/>
        <v>9882</v>
      </c>
      <c r="O190">
        <f t="shared" si="8"/>
        <v>10042</v>
      </c>
      <c r="Q190" t="str">
        <v>tm</v>
      </c>
      <c r="R190" t="str">
        <v>0.85-0.19</v>
      </c>
      <c r="S190">
        <v>0.19</v>
      </c>
      <c r="T190">
        <v>12624.73</v>
      </c>
      <c r="U190">
        <v>0.85</v>
      </c>
      <c r="V190">
        <v>612.62</v>
      </c>
      <c r="W190">
        <v>5000.01</v>
      </c>
      <c r="X190">
        <v>37431.279999999999</v>
      </c>
      <c r="Y190">
        <v>0</v>
      </c>
      <c r="Z190">
        <v>40.57</v>
      </c>
      <c r="AA190">
        <v>-2818.31</v>
      </c>
      <c r="AB190">
        <v>-16763.86</v>
      </c>
      <c r="AC190">
        <v>-19582.169999999998</v>
      </c>
    </row>
    <row r="191" spans="1:29" x14ac:dyDescent="0.25">
      <c r="A191" t="s">
        <v>117</v>
      </c>
      <c r="B191" t="s">
        <v>205</v>
      </c>
      <c r="C191">
        <f t="shared" si="9"/>
        <v>0.88</v>
      </c>
      <c r="D191">
        <v>4440.7299999999996</v>
      </c>
      <c r="E191">
        <v>0.01</v>
      </c>
      <c r="F191">
        <v>6736.81</v>
      </c>
      <c r="G191">
        <v>4999.99</v>
      </c>
      <c r="H191">
        <v>37431.300000000003</v>
      </c>
      <c r="I191">
        <v>27.26</v>
      </c>
      <c r="J191">
        <v>48.17</v>
      </c>
      <c r="K191">
        <v>-20592.34</v>
      </c>
      <c r="L191">
        <v>-25514.62</v>
      </c>
      <c r="M191">
        <v>-46106.96</v>
      </c>
      <c r="N191">
        <f t="shared" si="7"/>
        <v>9912</v>
      </c>
      <c r="O191">
        <f t="shared" si="8"/>
        <v>10062</v>
      </c>
      <c r="Q191" t="str">
        <v>tm</v>
      </c>
      <c r="R191" t="str">
        <v>0.85-0.2</v>
      </c>
      <c r="S191">
        <v>0.2</v>
      </c>
      <c r="T191">
        <v>12468.87</v>
      </c>
      <c r="U191">
        <v>0.85</v>
      </c>
      <c r="V191">
        <v>644.86</v>
      </c>
      <c r="W191">
        <v>5000</v>
      </c>
      <c r="X191">
        <v>37431.29</v>
      </c>
      <c r="Y191">
        <v>0</v>
      </c>
      <c r="Z191">
        <v>40.64</v>
      </c>
      <c r="AA191">
        <v>-2764.59</v>
      </c>
      <c r="AB191">
        <v>-16816.919999999998</v>
      </c>
      <c r="AC191">
        <v>-19581.509999999998</v>
      </c>
    </row>
    <row r="192" spans="1:29" x14ac:dyDescent="0.25">
      <c r="A192" t="s">
        <v>117</v>
      </c>
      <c r="B192" t="s">
        <v>206</v>
      </c>
      <c r="C192">
        <f t="shared" si="9"/>
        <v>0.89</v>
      </c>
      <c r="D192">
        <v>4070.67</v>
      </c>
      <c r="E192">
        <v>0.01</v>
      </c>
      <c r="F192">
        <v>6813.37</v>
      </c>
      <c r="G192">
        <v>5000</v>
      </c>
      <c r="H192">
        <v>37431.279999999999</v>
      </c>
      <c r="I192">
        <v>27.39</v>
      </c>
      <c r="J192">
        <v>48.23</v>
      </c>
      <c r="K192">
        <v>-20767.52</v>
      </c>
      <c r="L192">
        <v>-25653.16</v>
      </c>
      <c r="M192">
        <v>-46420.68</v>
      </c>
      <c r="N192">
        <f t="shared" si="7"/>
        <v>9948</v>
      </c>
      <c r="O192">
        <f t="shared" si="8"/>
        <v>10083</v>
      </c>
      <c r="Q192" t="str">
        <v>tm</v>
      </c>
      <c r="R192" t="str">
        <v>0.85-0.21</v>
      </c>
      <c r="S192">
        <v>0.21</v>
      </c>
      <c r="T192">
        <v>12313.01</v>
      </c>
      <c r="U192">
        <v>0.85</v>
      </c>
      <c r="V192">
        <v>677.1</v>
      </c>
      <c r="W192">
        <v>4999.99</v>
      </c>
      <c r="X192">
        <v>37431.300000000003</v>
      </c>
      <c r="Y192">
        <v>0</v>
      </c>
      <c r="Z192">
        <v>40.71</v>
      </c>
      <c r="AA192">
        <v>-2711.48</v>
      </c>
      <c r="AB192">
        <v>-16869.98</v>
      </c>
      <c r="AC192">
        <v>-19581.46</v>
      </c>
    </row>
    <row r="193" spans="1:29" x14ac:dyDescent="0.25">
      <c r="A193" t="s">
        <v>117</v>
      </c>
      <c r="B193" t="s">
        <v>207</v>
      </c>
      <c r="C193">
        <f t="shared" si="9"/>
        <v>0.9</v>
      </c>
      <c r="D193">
        <v>3700.61</v>
      </c>
      <c r="E193">
        <v>0.01</v>
      </c>
      <c r="F193">
        <v>6889.92</v>
      </c>
      <c r="G193">
        <v>4999.99</v>
      </c>
      <c r="H193">
        <v>37431.300000000003</v>
      </c>
      <c r="I193">
        <v>27.52</v>
      </c>
      <c r="J193">
        <v>48.28</v>
      </c>
      <c r="K193">
        <v>-20942.07</v>
      </c>
      <c r="L193">
        <v>-25792.54</v>
      </c>
      <c r="M193">
        <v>-46734.61</v>
      </c>
      <c r="N193">
        <f t="shared" si="7"/>
        <v>9977</v>
      </c>
      <c r="O193">
        <f t="shared" si="8"/>
        <v>10100</v>
      </c>
      <c r="Q193" t="str">
        <v>tm</v>
      </c>
      <c r="R193" t="str">
        <v>0.85-0.22</v>
      </c>
      <c r="S193">
        <v>0.22</v>
      </c>
      <c r="T193">
        <v>12157.15</v>
      </c>
      <c r="U193">
        <v>0.85</v>
      </c>
      <c r="V193">
        <v>709.35</v>
      </c>
      <c r="W193">
        <v>5000.01</v>
      </c>
      <c r="X193">
        <v>37431.279999999999</v>
      </c>
      <c r="Y193">
        <v>0</v>
      </c>
      <c r="Z193">
        <v>40.78</v>
      </c>
      <c r="AA193">
        <v>-2657.79</v>
      </c>
      <c r="AB193">
        <v>-16923</v>
      </c>
      <c r="AC193">
        <v>-19580.79</v>
      </c>
    </row>
    <row r="194" spans="1:29" x14ac:dyDescent="0.25">
      <c r="A194" t="s">
        <v>117</v>
      </c>
      <c r="B194" t="s">
        <v>208</v>
      </c>
      <c r="C194">
        <f t="shared" si="9"/>
        <v>0.91</v>
      </c>
      <c r="D194">
        <v>3330.55</v>
      </c>
      <c r="E194">
        <v>0.01</v>
      </c>
      <c r="F194">
        <v>6966.48</v>
      </c>
      <c r="G194">
        <v>5000.01</v>
      </c>
      <c r="H194">
        <v>37431.279999999999</v>
      </c>
      <c r="I194">
        <v>27.65</v>
      </c>
      <c r="J194">
        <v>48.34</v>
      </c>
      <c r="K194">
        <v>-21117.87</v>
      </c>
      <c r="L194">
        <v>-25931.08</v>
      </c>
      <c r="M194">
        <v>-47048.95</v>
      </c>
      <c r="N194">
        <f t="shared" ref="N194:N257" si="10">COUNTIFS($I:$I,"&lt;"&amp;I194,$J:$J,"&lt;"&amp;J194)</f>
        <v>10006</v>
      </c>
      <c r="O194">
        <f t="shared" ref="O194:O257" si="11">COUNTIFS(K:K,"&gt;"&amp;K194,L:L,"&gt;"&amp;L194)</f>
        <v>10117</v>
      </c>
      <c r="Q194" t="str">
        <v>tm</v>
      </c>
      <c r="R194" t="str">
        <v>0.85-0.23</v>
      </c>
      <c r="S194">
        <v>0.23</v>
      </c>
      <c r="T194">
        <v>12001.29</v>
      </c>
      <c r="U194">
        <v>0.85</v>
      </c>
      <c r="V194">
        <v>741.59</v>
      </c>
      <c r="W194">
        <v>5000</v>
      </c>
      <c r="X194">
        <v>37431.29</v>
      </c>
      <c r="Y194">
        <v>0</v>
      </c>
      <c r="Z194">
        <v>40.85</v>
      </c>
      <c r="AA194">
        <v>-2604.6799999999998</v>
      </c>
      <c r="AB194">
        <v>-16976.86</v>
      </c>
      <c r="AC194">
        <v>-19581.54</v>
      </c>
    </row>
    <row r="195" spans="1:29" x14ac:dyDescent="0.25">
      <c r="A195" t="s">
        <v>117</v>
      </c>
      <c r="B195" t="s">
        <v>209</v>
      </c>
      <c r="C195">
        <f t="shared" ref="C195:C258" si="12">VALUE(_xlfn.TEXTAFTER(B195,"-"))</f>
        <v>0.92</v>
      </c>
      <c r="D195">
        <v>2960.49</v>
      </c>
      <c r="E195">
        <v>0.01</v>
      </c>
      <c r="F195">
        <v>7043.03</v>
      </c>
      <c r="G195">
        <v>4999.99</v>
      </c>
      <c r="H195">
        <v>37431.300000000003</v>
      </c>
      <c r="I195">
        <v>27.77</v>
      </c>
      <c r="J195">
        <v>48.39</v>
      </c>
      <c r="K195">
        <v>-21294.240000000002</v>
      </c>
      <c r="L195">
        <v>-26070.45</v>
      </c>
      <c r="M195">
        <v>-47364.69</v>
      </c>
      <c r="N195">
        <f t="shared" si="10"/>
        <v>10031</v>
      </c>
      <c r="O195">
        <f t="shared" si="11"/>
        <v>10132</v>
      </c>
      <c r="Q195" t="str">
        <v>tm</v>
      </c>
      <c r="R195" t="str">
        <v>0.85-0.24</v>
      </c>
      <c r="S195">
        <v>0.24</v>
      </c>
      <c r="T195">
        <v>11845.43</v>
      </c>
      <c r="U195">
        <v>0.85</v>
      </c>
      <c r="V195">
        <v>773.83</v>
      </c>
      <c r="W195">
        <v>4999.99</v>
      </c>
      <c r="X195">
        <v>37431.29</v>
      </c>
      <c r="Y195">
        <v>0</v>
      </c>
      <c r="Z195">
        <v>40.92</v>
      </c>
      <c r="AA195">
        <v>-2550.9499999999998</v>
      </c>
      <c r="AB195">
        <v>-17029.91</v>
      </c>
      <c r="AC195">
        <v>-19580.86</v>
      </c>
    </row>
    <row r="196" spans="1:29" x14ac:dyDescent="0.25">
      <c r="A196" t="s">
        <v>117</v>
      </c>
      <c r="B196" t="s">
        <v>210</v>
      </c>
      <c r="C196">
        <f t="shared" si="12"/>
        <v>0.93</v>
      </c>
      <c r="D196">
        <v>2590.4299999999998</v>
      </c>
      <c r="E196">
        <v>0.01</v>
      </c>
      <c r="F196">
        <v>7119.59</v>
      </c>
      <c r="G196">
        <v>5000.01</v>
      </c>
      <c r="H196">
        <v>37431.279999999999</v>
      </c>
      <c r="I196">
        <v>27.9</v>
      </c>
      <c r="J196">
        <v>48.45</v>
      </c>
      <c r="K196">
        <v>-21470.65</v>
      </c>
      <c r="L196">
        <v>-26208.99</v>
      </c>
      <c r="M196">
        <v>-47679.64</v>
      </c>
      <c r="N196">
        <f t="shared" si="10"/>
        <v>10055</v>
      </c>
      <c r="O196">
        <f t="shared" si="11"/>
        <v>10146</v>
      </c>
      <c r="Q196" t="str">
        <v>tm</v>
      </c>
      <c r="R196" t="str">
        <v>0.85-0.25</v>
      </c>
      <c r="S196">
        <v>0.25</v>
      </c>
      <c r="T196">
        <v>11689.57</v>
      </c>
      <c r="U196">
        <v>0.85</v>
      </c>
      <c r="V196">
        <v>806.08</v>
      </c>
      <c r="W196">
        <v>5000.01</v>
      </c>
      <c r="X196">
        <v>37431.269999999997</v>
      </c>
      <c r="Y196">
        <v>0</v>
      </c>
      <c r="Z196">
        <v>40.99</v>
      </c>
      <c r="AA196">
        <v>-2497.87</v>
      </c>
      <c r="AB196">
        <v>-17082.93</v>
      </c>
      <c r="AC196">
        <v>-19580.8</v>
      </c>
    </row>
    <row r="197" spans="1:29" x14ac:dyDescent="0.25">
      <c r="A197" t="s">
        <v>117</v>
      </c>
      <c r="B197" t="s">
        <v>211</v>
      </c>
      <c r="C197">
        <f t="shared" si="12"/>
        <v>0.94</v>
      </c>
      <c r="D197">
        <v>2220.37</v>
      </c>
      <c r="E197">
        <v>0.01</v>
      </c>
      <c r="F197">
        <v>7196.14</v>
      </c>
      <c r="G197">
        <v>5000</v>
      </c>
      <c r="H197">
        <v>37431.29</v>
      </c>
      <c r="I197">
        <v>28.03</v>
      </c>
      <c r="J197">
        <v>48.5</v>
      </c>
      <c r="K197">
        <v>-21647.64</v>
      </c>
      <c r="L197">
        <v>-26348.36</v>
      </c>
      <c r="M197">
        <v>-47996</v>
      </c>
      <c r="N197">
        <f t="shared" si="10"/>
        <v>10077</v>
      </c>
      <c r="O197">
        <f t="shared" si="11"/>
        <v>10158</v>
      </c>
      <c r="Q197" t="str">
        <v>tm</v>
      </c>
      <c r="R197" t="str">
        <v>0.85-0.26</v>
      </c>
      <c r="S197">
        <v>0.26</v>
      </c>
      <c r="T197">
        <v>11533.71</v>
      </c>
      <c r="U197">
        <v>0.85</v>
      </c>
      <c r="V197">
        <v>838.32</v>
      </c>
      <c r="W197">
        <v>5000.01</v>
      </c>
      <c r="X197">
        <v>37431.279999999999</v>
      </c>
      <c r="Y197">
        <v>0</v>
      </c>
      <c r="Z197">
        <v>41.05</v>
      </c>
      <c r="AA197">
        <v>-2445.38</v>
      </c>
      <c r="AB197">
        <v>-17135.990000000002</v>
      </c>
      <c r="AC197">
        <v>-19581.37</v>
      </c>
    </row>
    <row r="198" spans="1:29" x14ac:dyDescent="0.25">
      <c r="A198" t="s">
        <v>117</v>
      </c>
      <c r="B198" t="s">
        <v>212</v>
      </c>
      <c r="C198">
        <f t="shared" si="12"/>
        <v>0.95</v>
      </c>
      <c r="D198">
        <v>1850.3</v>
      </c>
      <c r="E198">
        <v>0.01</v>
      </c>
      <c r="F198">
        <v>7272.7</v>
      </c>
      <c r="G198">
        <v>5000.01</v>
      </c>
      <c r="H198">
        <v>37431.279999999999</v>
      </c>
      <c r="I198">
        <v>28.16</v>
      </c>
      <c r="J198">
        <v>48.55</v>
      </c>
      <c r="K198">
        <v>-21825.27</v>
      </c>
      <c r="L198">
        <v>-26486.91</v>
      </c>
      <c r="M198">
        <v>-48312.18</v>
      </c>
      <c r="N198">
        <f t="shared" si="10"/>
        <v>10096</v>
      </c>
      <c r="O198">
        <f t="shared" si="11"/>
        <v>10169</v>
      </c>
      <c r="Q198" t="str">
        <v>tm</v>
      </c>
      <c r="R198" t="str">
        <v>0.85-0.27</v>
      </c>
      <c r="S198">
        <v>0.27</v>
      </c>
      <c r="T198">
        <v>11377.85</v>
      </c>
      <c r="U198">
        <v>0.85</v>
      </c>
      <c r="V198">
        <v>870.56</v>
      </c>
      <c r="W198">
        <v>5000</v>
      </c>
      <c r="X198">
        <v>37431.29</v>
      </c>
      <c r="Y198">
        <v>0</v>
      </c>
      <c r="Z198">
        <v>41.12</v>
      </c>
      <c r="AA198">
        <v>-2392.27</v>
      </c>
      <c r="AB198">
        <v>-17189.84</v>
      </c>
      <c r="AC198">
        <v>-19582.11</v>
      </c>
    </row>
    <row r="199" spans="1:29" x14ac:dyDescent="0.25">
      <c r="A199" t="s">
        <v>117</v>
      </c>
      <c r="B199" t="s">
        <v>213</v>
      </c>
      <c r="C199">
        <f t="shared" si="12"/>
        <v>0.96</v>
      </c>
      <c r="D199">
        <v>1480.24</v>
      </c>
      <c r="E199">
        <v>0.01</v>
      </c>
      <c r="F199">
        <v>7349.25</v>
      </c>
      <c r="G199">
        <v>4999.99</v>
      </c>
      <c r="H199">
        <v>37431.300000000003</v>
      </c>
      <c r="I199">
        <v>28.3</v>
      </c>
      <c r="J199">
        <v>48.61</v>
      </c>
      <c r="K199">
        <v>-22002.86</v>
      </c>
      <c r="L199">
        <v>-26626.28</v>
      </c>
      <c r="M199">
        <v>-48629.14</v>
      </c>
      <c r="N199">
        <f t="shared" si="10"/>
        <v>10117</v>
      </c>
      <c r="O199">
        <f t="shared" si="11"/>
        <v>10178</v>
      </c>
      <c r="Q199" t="str">
        <v>tm</v>
      </c>
      <c r="R199" t="str">
        <v>0.85-0.28</v>
      </c>
      <c r="S199">
        <v>0.28000000000000003</v>
      </c>
      <c r="T199">
        <v>11221.98</v>
      </c>
      <c r="U199">
        <v>0.85</v>
      </c>
      <c r="V199">
        <v>902.8</v>
      </c>
      <c r="W199">
        <v>4999.9799999999996</v>
      </c>
      <c r="X199">
        <v>37431.300000000003</v>
      </c>
      <c r="Y199">
        <v>0</v>
      </c>
      <c r="Z199">
        <v>41.19</v>
      </c>
      <c r="AA199">
        <v>-2339.7600000000002</v>
      </c>
      <c r="AB199">
        <v>-17242.900000000001</v>
      </c>
      <c r="AC199">
        <v>-19582.66</v>
      </c>
    </row>
    <row r="200" spans="1:29" x14ac:dyDescent="0.25">
      <c r="A200" t="s">
        <v>117</v>
      </c>
      <c r="B200" t="s">
        <v>214</v>
      </c>
      <c r="C200">
        <f t="shared" si="12"/>
        <v>0.97</v>
      </c>
      <c r="D200">
        <v>1110.18</v>
      </c>
      <c r="E200">
        <v>0.01</v>
      </c>
      <c r="F200">
        <v>7425.81</v>
      </c>
      <c r="G200">
        <v>5000.01</v>
      </c>
      <c r="H200">
        <v>37431.279999999999</v>
      </c>
      <c r="I200">
        <v>28.43</v>
      </c>
      <c r="J200">
        <v>48.66</v>
      </c>
      <c r="K200">
        <v>-22181.1</v>
      </c>
      <c r="L200">
        <v>-26764.82</v>
      </c>
      <c r="M200">
        <v>-48945.919999999998</v>
      </c>
      <c r="N200">
        <f t="shared" si="10"/>
        <v>10132</v>
      </c>
      <c r="O200">
        <f t="shared" si="11"/>
        <v>10185</v>
      </c>
      <c r="Q200" t="str">
        <v>tm</v>
      </c>
      <c r="R200" t="str">
        <v>0.85-0.29</v>
      </c>
      <c r="S200">
        <v>0.28999999999999998</v>
      </c>
      <c r="T200">
        <v>11066.12</v>
      </c>
      <c r="U200">
        <v>0.85</v>
      </c>
      <c r="V200">
        <v>935.05</v>
      </c>
      <c r="W200">
        <v>5000</v>
      </c>
      <c r="X200">
        <v>37431.279999999999</v>
      </c>
      <c r="Y200">
        <v>0</v>
      </c>
      <c r="Z200">
        <v>41.26</v>
      </c>
      <c r="AA200">
        <v>-2286.6799999999998</v>
      </c>
      <c r="AB200">
        <v>-17295.93</v>
      </c>
      <c r="AC200">
        <v>-19582.61</v>
      </c>
    </row>
    <row r="201" spans="1:29" x14ac:dyDescent="0.25">
      <c r="A201" t="s">
        <v>117</v>
      </c>
      <c r="B201" t="s">
        <v>215</v>
      </c>
      <c r="C201">
        <f t="shared" si="12"/>
        <v>0.98</v>
      </c>
      <c r="D201">
        <v>740.12</v>
      </c>
      <c r="E201">
        <v>0.01</v>
      </c>
      <c r="F201">
        <v>7502.36</v>
      </c>
      <c r="G201">
        <v>5000</v>
      </c>
      <c r="H201">
        <v>37431.29</v>
      </c>
      <c r="I201">
        <v>28.56</v>
      </c>
      <c r="J201">
        <v>48.71</v>
      </c>
      <c r="K201">
        <v>-22359.919999999998</v>
      </c>
      <c r="L201">
        <v>-26904.19</v>
      </c>
      <c r="M201">
        <v>-49264.11</v>
      </c>
      <c r="N201">
        <f t="shared" si="10"/>
        <v>10146</v>
      </c>
      <c r="O201">
        <f t="shared" si="11"/>
        <v>10191</v>
      </c>
      <c r="Q201" t="str">
        <v>tm</v>
      </c>
      <c r="R201" t="str">
        <v>0.85-0.3</v>
      </c>
      <c r="S201">
        <v>0.3</v>
      </c>
      <c r="T201">
        <v>10910.26</v>
      </c>
      <c r="U201">
        <v>0.85</v>
      </c>
      <c r="V201">
        <v>967.29</v>
      </c>
      <c r="W201">
        <v>5000</v>
      </c>
      <c r="X201">
        <v>37431.29</v>
      </c>
      <c r="Y201">
        <v>0</v>
      </c>
      <c r="Z201">
        <v>41.32</v>
      </c>
      <c r="AA201">
        <v>-2234.8000000000002</v>
      </c>
      <c r="AB201">
        <v>-17349.78</v>
      </c>
      <c r="AC201">
        <v>-19584.580000000002</v>
      </c>
    </row>
    <row r="202" spans="1:29" x14ac:dyDescent="0.25">
      <c r="A202" t="s">
        <v>117</v>
      </c>
      <c r="B202" t="s">
        <v>216</v>
      </c>
      <c r="C202">
        <f t="shared" si="12"/>
        <v>0.99</v>
      </c>
      <c r="D202">
        <v>370.06</v>
      </c>
      <c r="E202">
        <v>0.01</v>
      </c>
      <c r="F202">
        <v>7578.92</v>
      </c>
      <c r="G202">
        <v>5000.01</v>
      </c>
      <c r="H202">
        <v>37431.279999999999</v>
      </c>
      <c r="I202">
        <v>28.69</v>
      </c>
      <c r="J202">
        <v>48.76</v>
      </c>
      <c r="K202">
        <v>-22539.38</v>
      </c>
      <c r="L202">
        <v>-27042.74</v>
      </c>
      <c r="M202">
        <v>-49582.12</v>
      </c>
      <c r="N202">
        <f t="shared" si="10"/>
        <v>10156</v>
      </c>
      <c r="O202">
        <f t="shared" si="11"/>
        <v>10195</v>
      </c>
      <c r="Q202" t="str">
        <v>tm</v>
      </c>
      <c r="R202" t="str">
        <v>0.85-0.31</v>
      </c>
      <c r="S202">
        <v>0.31</v>
      </c>
      <c r="T202">
        <v>10754.4</v>
      </c>
      <c r="U202">
        <v>0.85</v>
      </c>
      <c r="V202">
        <v>999.53</v>
      </c>
      <c r="W202">
        <v>4999.99</v>
      </c>
      <c r="X202">
        <v>37431.300000000003</v>
      </c>
      <c r="Y202">
        <v>0</v>
      </c>
      <c r="Z202">
        <v>41.39</v>
      </c>
      <c r="AA202">
        <v>-2182.3000000000002</v>
      </c>
      <c r="AB202">
        <v>-17402.84</v>
      </c>
      <c r="AC202">
        <v>-19585.14</v>
      </c>
    </row>
    <row r="203" spans="1:29" x14ac:dyDescent="0.25">
      <c r="A203" t="s">
        <v>117</v>
      </c>
      <c r="B203" t="s">
        <v>217</v>
      </c>
      <c r="C203">
        <f t="shared" si="12"/>
        <v>1</v>
      </c>
      <c r="D203">
        <v>0</v>
      </c>
      <c r="E203">
        <v>0.01</v>
      </c>
      <c r="F203">
        <v>7655.47</v>
      </c>
      <c r="G203">
        <v>5000</v>
      </c>
      <c r="H203">
        <v>37431.29</v>
      </c>
      <c r="I203">
        <v>28.83</v>
      </c>
      <c r="J203">
        <v>48.81</v>
      </c>
      <c r="K203">
        <v>-22718.81</v>
      </c>
      <c r="L203">
        <v>-27182.1</v>
      </c>
      <c r="M203">
        <v>-49900.91</v>
      </c>
      <c r="N203">
        <f t="shared" si="10"/>
        <v>10167</v>
      </c>
      <c r="O203">
        <f t="shared" si="11"/>
        <v>10198</v>
      </c>
      <c r="Q203" t="str">
        <v>tm</v>
      </c>
      <c r="R203" t="str">
        <v>0.85-0.32</v>
      </c>
      <c r="S203">
        <v>0.32</v>
      </c>
      <c r="T203">
        <v>10598.54</v>
      </c>
      <c r="U203">
        <v>0.85</v>
      </c>
      <c r="V203">
        <v>1031.78</v>
      </c>
      <c r="W203">
        <v>5000.01</v>
      </c>
      <c r="X203">
        <v>37431.279999999999</v>
      </c>
      <c r="Y203">
        <v>0</v>
      </c>
      <c r="Z203">
        <v>41.45</v>
      </c>
      <c r="AA203">
        <v>-2130.44</v>
      </c>
      <c r="AB203">
        <v>-17455.87</v>
      </c>
      <c r="AC203">
        <v>-19586.310000000001</v>
      </c>
    </row>
    <row r="204" spans="1:29" x14ac:dyDescent="0.25">
      <c r="A204" t="s">
        <v>115</v>
      </c>
      <c r="B204" t="s">
        <v>218</v>
      </c>
      <c r="C204">
        <f t="shared" si="12"/>
        <v>0</v>
      </c>
      <c r="D204">
        <v>36751.089999999997</v>
      </c>
      <c r="E204">
        <v>0.02</v>
      </c>
      <c r="F204">
        <v>0</v>
      </c>
      <c r="G204">
        <v>5000</v>
      </c>
      <c r="H204">
        <v>37431.29</v>
      </c>
      <c r="I204">
        <v>29.59</v>
      </c>
      <c r="J204">
        <v>37.79</v>
      </c>
      <c r="K204">
        <v>-10244.450000000001</v>
      </c>
      <c r="L204">
        <v>-13288.75</v>
      </c>
      <c r="M204">
        <v>-23533.200000000001</v>
      </c>
      <c r="N204">
        <f t="shared" si="10"/>
        <v>0</v>
      </c>
      <c r="O204">
        <f t="shared" si="11"/>
        <v>0</v>
      </c>
      <c r="Q204" t="str">
        <v>tm</v>
      </c>
      <c r="R204" t="str">
        <v>0.85-0.33</v>
      </c>
      <c r="S204">
        <v>0.33</v>
      </c>
      <c r="T204">
        <v>10442.68</v>
      </c>
      <c r="U204">
        <v>0.85</v>
      </c>
      <c r="V204">
        <v>1064.02</v>
      </c>
      <c r="W204">
        <v>5000</v>
      </c>
      <c r="X204">
        <v>37431.29</v>
      </c>
      <c r="Y204">
        <v>0</v>
      </c>
      <c r="Z204">
        <v>41.52</v>
      </c>
      <c r="AA204">
        <v>-2078.5500000000002</v>
      </c>
      <c r="AB204">
        <v>-17509.72</v>
      </c>
      <c r="AC204">
        <v>-19588.27</v>
      </c>
    </row>
    <row r="205" spans="1:29" x14ac:dyDescent="0.25">
      <c r="A205" t="s">
        <v>117</v>
      </c>
      <c r="B205" t="s">
        <v>219</v>
      </c>
      <c r="C205">
        <f t="shared" si="12"/>
        <v>0.01</v>
      </c>
      <c r="D205">
        <v>36383.58</v>
      </c>
      <c r="E205">
        <v>0.02</v>
      </c>
      <c r="F205">
        <v>76.03</v>
      </c>
      <c r="G205">
        <v>5000.01</v>
      </c>
      <c r="H205">
        <v>37431.279999999999</v>
      </c>
      <c r="I205">
        <v>29.46</v>
      </c>
      <c r="J205">
        <v>38.03</v>
      </c>
      <c r="K205">
        <v>-10215.77</v>
      </c>
      <c r="L205">
        <v>-13426.51</v>
      </c>
      <c r="M205">
        <v>-23642.28</v>
      </c>
      <c r="N205">
        <f t="shared" si="10"/>
        <v>33</v>
      </c>
      <c r="O205">
        <f t="shared" si="11"/>
        <v>37</v>
      </c>
      <c r="Q205" t="str">
        <v>tm</v>
      </c>
      <c r="R205" t="str">
        <v>0.85-0.34</v>
      </c>
      <c r="S205">
        <v>0.34</v>
      </c>
      <c r="T205">
        <v>10286.82</v>
      </c>
      <c r="U205">
        <v>0.85</v>
      </c>
      <c r="V205">
        <v>1096.26</v>
      </c>
      <c r="W205">
        <v>4999.99</v>
      </c>
      <c r="X205">
        <v>37431.300000000003</v>
      </c>
      <c r="Y205">
        <v>0</v>
      </c>
      <c r="Z205">
        <v>41.58</v>
      </c>
      <c r="AA205">
        <v>-2026.66</v>
      </c>
      <c r="AB205">
        <v>-17562.78</v>
      </c>
      <c r="AC205">
        <v>-19589.439999999999</v>
      </c>
    </row>
    <row r="206" spans="1:29" x14ac:dyDescent="0.25">
      <c r="A206" t="s">
        <v>117</v>
      </c>
      <c r="B206" t="s">
        <v>220</v>
      </c>
      <c r="C206">
        <f t="shared" si="12"/>
        <v>0.02</v>
      </c>
      <c r="D206">
        <v>36016.07</v>
      </c>
      <c r="E206">
        <v>0.02</v>
      </c>
      <c r="F206">
        <v>152.05000000000001</v>
      </c>
      <c r="G206">
        <v>4999.99</v>
      </c>
      <c r="H206">
        <v>37431.300000000003</v>
      </c>
      <c r="I206">
        <v>29.33</v>
      </c>
      <c r="J206">
        <v>38.26</v>
      </c>
      <c r="K206">
        <v>-10187.67</v>
      </c>
      <c r="L206">
        <v>-13564.3</v>
      </c>
      <c r="M206">
        <v>-23751.97</v>
      </c>
      <c r="N206">
        <f t="shared" si="10"/>
        <v>96</v>
      </c>
      <c r="O206">
        <f t="shared" si="11"/>
        <v>70</v>
      </c>
      <c r="Q206" t="str">
        <v>tm</v>
      </c>
      <c r="R206" t="str">
        <v>0.85-0.35</v>
      </c>
      <c r="S206">
        <v>0.35</v>
      </c>
      <c r="T206">
        <v>10130.959999999999</v>
      </c>
      <c r="U206">
        <v>0.85</v>
      </c>
      <c r="V206">
        <v>1128.51</v>
      </c>
      <c r="W206">
        <v>5000.01</v>
      </c>
      <c r="X206">
        <v>37431.269999999997</v>
      </c>
      <c r="Y206">
        <v>0</v>
      </c>
      <c r="Z206">
        <v>41.64</v>
      </c>
      <c r="AA206">
        <v>-1974.8</v>
      </c>
      <c r="AB206">
        <v>-17616.59</v>
      </c>
      <c r="AC206">
        <v>-19591.39</v>
      </c>
    </row>
    <row r="207" spans="1:29" x14ac:dyDescent="0.25">
      <c r="A207" t="s">
        <v>117</v>
      </c>
      <c r="B207" t="s">
        <v>221</v>
      </c>
      <c r="C207">
        <f t="shared" si="12"/>
        <v>0.03</v>
      </c>
      <c r="D207">
        <v>35648.559999999998</v>
      </c>
      <c r="E207">
        <v>0.02</v>
      </c>
      <c r="F207">
        <v>228.08</v>
      </c>
      <c r="G207">
        <v>5000</v>
      </c>
      <c r="H207">
        <v>37431.29</v>
      </c>
      <c r="I207">
        <v>29.2</v>
      </c>
      <c r="J207">
        <v>38.479999999999997</v>
      </c>
      <c r="K207">
        <v>-10159.61</v>
      </c>
      <c r="L207">
        <v>-13702.85</v>
      </c>
      <c r="M207">
        <v>-23862.46</v>
      </c>
      <c r="N207">
        <f t="shared" si="10"/>
        <v>171</v>
      </c>
      <c r="O207">
        <f t="shared" si="11"/>
        <v>108</v>
      </c>
      <c r="Q207" t="str">
        <v>tm</v>
      </c>
      <c r="R207" t="str">
        <v>0.85-0.36</v>
      </c>
      <c r="S207">
        <v>0.36</v>
      </c>
      <c r="T207">
        <v>9975.1</v>
      </c>
      <c r="U207">
        <v>0.85</v>
      </c>
      <c r="V207">
        <v>1160.75</v>
      </c>
      <c r="W207">
        <v>5000</v>
      </c>
      <c r="X207">
        <v>37431.279999999999</v>
      </c>
      <c r="Y207">
        <v>0</v>
      </c>
      <c r="Z207">
        <v>41.71</v>
      </c>
      <c r="AA207">
        <v>-1924.13</v>
      </c>
      <c r="AB207">
        <v>-17669.650000000001</v>
      </c>
      <c r="AC207">
        <v>-19593.78</v>
      </c>
    </row>
    <row r="208" spans="1:29" x14ac:dyDescent="0.25">
      <c r="A208" t="s">
        <v>117</v>
      </c>
      <c r="B208" t="s">
        <v>222</v>
      </c>
      <c r="C208">
        <f t="shared" si="12"/>
        <v>0.04</v>
      </c>
      <c r="D208">
        <v>35281.050000000003</v>
      </c>
      <c r="E208">
        <v>0.02</v>
      </c>
      <c r="F208">
        <v>304.11</v>
      </c>
      <c r="G208">
        <v>5000.01</v>
      </c>
      <c r="H208">
        <v>37431.279999999999</v>
      </c>
      <c r="I208">
        <v>29.06</v>
      </c>
      <c r="J208">
        <v>38.700000000000003</v>
      </c>
      <c r="K208">
        <v>-10131.540000000001</v>
      </c>
      <c r="L208">
        <v>-13840.61</v>
      </c>
      <c r="M208">
        <v>-23972.15</v>
      </c>
      <c r="N208">
        <f t="shared" si="10"/>
        <v>263</v>
      </c>
      <c r="O208">
        <f t="shared" si="11"/>
        <v>151</v>
      </c>
      <c r="Q208" t="str">
        <v>tm</v>
      </c>
      <c r="R208" t="str">
        <v>0.86-0.16</v>
      </c>
      <c r="S208">
        <v>0.16</v>
      </c>
      <c r="T208">
        <v>12878.12</v>
      </c>
      <c r="U208">
        <v>0.86</v>
      </c>
      <c r="V208">
        <v>507.45</v>
      </c>
      <c r="W208">
        <v>5000.01</v>
      </c>
      <c r="X208">
        <v>37431.279999999999</v>
      </c>
      <c r="Y208">
        <v>0</v>
      </c>
      <c r="Z208">
        <v>40.36</v>
      </c>
      <c r="AA208">
        <v>-2948.31</v>
      </c>
      <c r="AB208">
        <v>-16640.34</v>
      </c>
      <c r="AC208">
        <v>-19588.650000000001</v>
      </c>
    </row>
    <row r="209" spans="1:29" x14ac:dyDescent="0.25">
      <c r="A209" t="s">
        <v>117</v>
      </c>
      <c r="B209" t="s">
        <v>223</v>
      </c>
      <c r="C209">
        <f t="shared" si="12"/>
        <v>0.05</v>
      </c>
      <c r="D209">
        <v>34913.54</v>
      </c>
      <c r="E209">
        <v>0.02</v>
      </c>
      <c r="F209">
        <v>380.14</v>
      </c>
      <c r="G209">
        <v>5000.0200000000004</v>
      </c>
      <c r="H209">
        <v>37431.269999999997</v>
      </c>
      <c r="I209">
        <v>28.93</v>
      </c>
      <c r="J209">
        <v>38.92</v>
      </c>
      <c r="K209">
        <v>-10102.86</v>
      </c>
      <c r="L209">
        <v>-13978.37</v>
      </c>
      <c r="M209">
        <v>-24081.23</v>
      </c>
      <c r="N209">
        <f t="shared" si="10"/>
        <v>369</v>
      </c>
      <c r="O209">
        <f t="shared" si="11"/>
        <v>199</v>
      </c>
      <c r="Q209" t="str">
        <v>tm</v>
      </c>
      <c r="R209" t="str">
        <v>0.86-0.17</v>
      </c>
      <c r="S209">
        <v>0.17</v>
      </c>
      <c r="T209">
        <v>12724.8</v>
      </c>
      <c r="U209">
        <v>0.86</v>
      </c>
      <c r="V209">
        <v>539.16</v>
      </c>
      <c r="W209">
        <v>4999.99</v>
      </c>
      <c r="X209">
        <v>37431.300000000003</v>
      </c>
      <c r="Y209">
        <v>0</v>
      </c>
      <c r="Z209">
        <v>40.43</v>
      </c>
      <c r="AA209">
        <v>-2895.19</v>
      </c>
      <c r="AB209">
        <v>-16692.62</v>
      </c>
      <c r="AC209">
        <v>-19587.810000000001</v>
      </c>
    </row>
    <row r="210" spans="1:29" x14ac:dyDescent="0.25">
      <c r="A210" t="s">
        <v>117</v>
      </c>
      <c r="B210" t="s">
        <v>224</v>
      </c>
      <c r="C210">
        <f t="shared" si="12"/>
        <v>0.06</v>
      </c>
      <c r="D210">
        <v>34546.019999999997</v>
      </c>
      <c r="E210">
        <v>0.02</v>
      </c>
      <c r="F210">
        <v>456.16</v>
      </c>
      <c r="G210">
        <v>4999.99</v>
      </c>
      <c r="H210">
        <v>37431.300000000003</v>
      </c>
      <c r="I210">
        <v>28.8</v>
      </c>
      <c r="J210">
        <v>39.130000000000003</v>
      </c>
      <c r="K210">
        <v>-10077.81</v>
      </c>
      <c r="L210">
        <v>-14116.96</v>
      </c>
      <c r="M210">
        <v>-24194.77</v>
      </c>
      <c r="N210">
        <f t="shared" si="10"/>
        <v>483</v>
      </c>
      <c r="O210">
        <f t="shared" si="11"/>
        <v>254</v>
      </c>
      <c r="Q210" t="str">
        <v>tm</v>
      </c>
      <c r="R210" t="str">
        <v>0.86-0.18</v>
      </c>
      <c r="S210">
        <v>0.18</v>
      </c>
      <c r="T210">
        <v>12571.49</v>
      </c>
      <c r="U210">
        <v>0.86</v>
      </c>
      <c r="V210">
        <v>570.88</v>
      </c>
      <c r="W210">
        <v>5000</v>
      </c>
      <c r="X210">
        <v>37431.29</v>
      </c>
      <c r="Y210">
        <v>0</v>
      </c>
      <c r="Z210">
        <v>40.5</v>
      </c>
      <c r="AA210">
        <v>-2841.49</v>
      </c>
      <c r="AB210">
        <v>-16744.86</v>
      </c>
      <c r="AC210">
        <v>-19586.349999999999</v>
      </c>
    </row>
    <row r="211" spans="1:29" x14ac:dyDescent="0.25">
      <c r="A211" t="s">
        <v>117</v>
      </c>
      <c r="B211" t="s">
        <v>225</v>
      </c>
      <c r="C211">
        <f t="shared" si="12"/>
        <v>7.0000000000000007E-2</v>
      </c>
      <c r="D211">
        <v>34178.51</v>
      </c>
      <c r="E211">
        <v>0.02</v>
      </c>
      <c r="F211">
        <v>532.19000000000005</v>
      </c>
      <c r="G211">
        <v>5000</v>
      </c>
      <c r="H211">
        <v>37431.29</v>
      </c>
      <c r="I211">
        <v>28.67</v>
      </c>
      <c r="J211">
        <v>39.340000000000003</v>
      </c>
      <c r="K211">
        <v>-10065.61</v>
      </c>
      <c r="L211">
        <v>-14254.72</v>
      </c>
      <c r="M211">
        <v>-24320.33</v>
      </c>
      <c r="N211">
        <f t="shared" si="10"/>
        <v>609</v>
      </c>
      <c r="O211">
        <f t="shared" si="11"/>
        <v>313</v>
      </c>
      <c r="Q211" t="str">
        <v>tm</v>
      </c>
      <c r="R211" t="str">
        <v>0.86-0.19</v>
      </c>
      <c r="S211">
        <v>0.19</v>
      </c>
      <c r="T211">
        <v>12418.18</v>
      </c>
      <c r="U211">
        <v>0.86</v>
      </c>
      <c r="V211">
        <v>602.59</v>
      </c>
      <c r="W211">
        <v>4999.99</v>
      </c>
      <c r="X211">
        <v>37431.300000000003</v>
      </c>
      <c r="Y211">
        <v>0</v>
      </c>
      <c r="Z211">
        <v>40.57</v>
      </c>
      <c r="AA211">
        <v>-2788.38</v>
      </c>
      <c r="AB211">
        <v>-16797.13</v>
      </c>
      <c r="AC211">
        <v>-19585.509999999998</v>
      </c>
    </row>
    <row r="212" spans="1:29" x14ac:dyDescent="0.25">
      <c r="A212" t="s">
        <v>117</v>
      </c>
      <c r="B212" t="s">
        <v>226</v>
      </c>
      <c r="C212">
        <f t="shared" si="12"/>
        <v>0.08</v>
      </c>
      <c r="D212">
        <v>33811</v>
      </c>
      <c r="E212">
        <v>0.02</v>
      </c>
      <c r="F212">
        <v>608.22</v>
      </c>
      <c r="G212">
        <v>5000.01</v>
      </c>
      <c r="H212">
        <v>37431.279999999999</v>
      </c>
      <c r="I212">
        <v>28.53</v>
      </c>
      <c r="J212">
        <v>39.54</v>
      </c>
      <c r="K212">
        <v>-10065.01</v>
      </c>
      <c r="L212">
        <v>-14392.48</v>
      </c>
      <c r="M212">
        <v>-24457.49</v>
      </c>
      <c r="N212">
        <f t="shared" si="10"/>
        <v>774</v>
      </c>
      <c r="O212">
        <f t="shared" si="11"/>
        <v>378</v>
      </c>
      <c r="Q212" t="str">
        <v>tm</v>
      </c>
      <c r="R212" t="str">
        <v>0.86-0.2</v>
      </c>
      <c r="S212">
        <v>0.2</v>
      </c>
      <c r="T212">
        <v>12264.87</v>
      </c>
      <c r="U212">
        <v>0.86</v>
      </c>
      <c r="V212">
        <v>634.30999999999995</v>
      </c>
      <c r="W212">
        <v>5000</v>
      </c>
      <c r="X212">
        <v>37431.29</v>
      </c>
      <c r="Y212">
        <v>0</v>
      </c>
      <c r="Z212">
        <v>40.64</v>
      </c>
      <c r="AA212">
        <v>-2735.29</v>
      </c>
      <c r="AB212">
        <v>-16849.38</v>
      </c>
      <c r="AC212">
        <v>-19584.669999999998</v>
      </c>
    </row>
    <row r="213" spans="1:29" x14ac:dyDescent="0.25">
      <c r="A213" t="s">
        <v>117</v>
      </c>
      <c r="B213" t="s">
        <v>227</v>
      </c>
      <c r="C213">
        <f t="shared" si="12"/>
        <v>0.09</v>
      </c>
      <c r="D213">
        <v>33443.49</v>
      </c>
      <c r="E213">
        <v>0.02</v>
      </c>
      <c r="F213">
        <v>684.24</v>
      </c>
      <c r="G213">
        <v>4999.99</v>
      </c>
      <c r="H213">
        <v>37431.300000000003</v>
      </c>
      <c r="I213">
        <v>28.4</v>
      </c>
      <c r="J213">
        <v>39.74</v>
      </c>
      <c r="K213">
        <v>-10075.370000000001</v>
      </c>
      <c r="L213">
        <v>-14530.27</v>
      </c>
      <c r="M213">
        <v>-24605.64</v>
      </c>
      <c r="N213">
        <f t="shared" si="10"/>
        <v>932</v>
      </c>
      <c r="O213">
        <f t="shared" si="11"/>
        <v>450</v>
      </c>
      <c r="Q213" t="str">
        <v>tm</v>
      </c>
      <c r="R213" t="str">
        <v>0.86-0.21</v>
      </c>
      <c r="S213">
        <v>0.21</v>
      </c>
      <c r="T213">
        <v>12111.56</v>
      </c>
      <c r="U213">
        <v>0.86</v>
      </c>
      <c r="V213">
        <v>666.03</v>
      </c>
      <c r="W213">
        <v>5000.01</v>
      </c>
      <c r="X213">
        <v>37431.279999999999</v>
      </c>
      <c r="Y213">
        <v>0</v>
      </c>
      <c r="Z213">
        <v>40.71</v>
      </c>
      <c r="AA213">
        <v>-2682.2</v>
      </c>
      <c r="AB213">
        <v>-16901.63</v>
      </c>
      <c r="AC213">
        <v>-19583.830000000002</v>
      </c>
    </row>
    <row r="214" spans="1:29" x14ac:dyDescent="0.25">
      <c r="A214" t="s">
        <v>117</v>
      </c>
      <c r="B214" t="s">
        <v>228</v>
      </c>
      <c r="C214">
        <f t="shared" si="12"/>
        <v>0.1</v>
      </c>
      <c r="D214">
        <v>33075.980000000003</v>
      </c>
      <c r="E214">
        <v>0.02</v>
      </c>
      <c r="F214">
        <v>760.27</v>
      </c>
      <c r="G214">
        <v>4999.99</v>
      </c>
      <c r="H214">
        <v>37431.29</v>
      </c>
      <c r="I214">
        <v>28.27</v>
      </c>
      <c r="J214">
        <v>39.93</v>
      </c>
      <c r="K214">
        <v>-10095.51</v>
      </c>
      <c r="L214">
        <v>-14668.82</v>
      </c>
      <c r="M214">
        <v>-24764.33</v>
      </c>
      <c r="N214">
        <f t="shared" si="10"/>
        <v>1105</v>
      </c>
      <c r="O214">
        <f t="shared" si="11"/>
        <v>539</v>
      </c>
      <c r="Q214" t="str">
        <v>tm</v>
      </c>
      <c r="R214" t="str">
        <v>0.86-0.22</v>
      </c>
      <c r="S214">
        <v>0.22</v>
      </c>
      <c r="T214">
        <v>11958.25</v>
      </c>
      <c r="U214">
        <v>0.86</v>
      </c>
      <c r="V214">
        <v>697.74</v>
      </c>
      <c r="W214">
        <v>5000</v>
      </c>
      <c r="X214">
        <v>37431.29</v>
      </c>
      <c r="Y214">
        <v>0</v>
      </c>
      <c r="Z214">
        <v>40.78</v>
      </c>
      <c r="AA214">
        <v>-2629.09</v>
      </c>
      <c r="AB214">
        <v>-16953.89</v>
      </c>
      <c r="AC214">
        <v>-19582.98</v>
      </c>
    </row>
    <row r="215" spans="1:29" x14ac:dyDescent="0.25">
      <c r="A215" t="s">
        <v>117</v>
      </c>
      <c r="B215" t="s">
        <v>229</v>
      </c>
      <c r="C215">
        <f t="shared" si="12"/>
        <v>0.11</v>
      </c>
      <c r="D215">
        <v>32708.47</v>
      </c>
      <c r="E215">
        <v>0.02</v>
      </c>
      <c r="F215">
        <v>836.3</v>
      </c>
      <c r="G215">
        <v>5000</v>
      </c>
      <c r="H215">
        <v>37431.279999999999</v>
      </c>
      <c r="I215">
        <v>28.14</v>
      </c>
      <c r="J215">
        <v>40.119999999999997</v>
      </c>
      <c r="K215">
        <v>-10124.209999999999</v>
      </c>
      <c r="L215">
        <v>-14806.58</v>
      </c>
      <c r="M215">
        <v>-24930.79</v>
      </c>
      <c r="N215">
        <f t="shared" si="10"/>
        <v>1265</v>
      </c>
      <c r="O215">
        <f t="shared" si="11"/>
        <v>624</v>
      </c>
      <c r="Q215" t="str">
        <v>tm</v>
      </c>
      <c r="R215" t="str">
        <v>0.86-0.23</v>
      </c>
      <c r="S215">
        <v>0.23</v>
      </c>
      <c r="T215">
        <v>11804.94</v>
      </c>
      <c r="U215">
        <v>0.86</v>
      </c>
      <c r="V215">
        <v>729.46</v>
      </c>
      <c r="W215">
        <v>5000.01</v>
      </c>
      <c r="X215">
        <v>37431.279999999999</v>
      </c>
      <c r="Y215">
        <v>0</v>
      </c>
      <c r="Z215">
        <v>40.85</v>
      </c>
      <c r="AA215">
        <v>-2576.61</v>
      </c>
      <c r="AB215">
        <v>-17006.14</v>
      </c>
      <c r="AC215">
        <v>-19582.75</v>
      </c>
    </row>
    <row r="216" spans="1:29" x14ac:dyDescent="0.25">
      <c r="A216" t="s">
        <v>117</v>
      </c>
      <c r="B216" t="s">
        <v>230</v>
      </c>
      <c r="C216">
        <f t="shared" si="12"/>
        <v>0.12</v>
      </c>
      <c r="D216">
        <v>32340.959999999999</v>
      </c>
      <c r="E216">
        <v>0.02</v>
      </c>
      <c r="F216">
        <v>912.33</v>
      </c>
      <c r="G216">
        <v>5000.01</v>
      </c>
      <c r="H216">
        <v>37431.279999999999</v>
      </c>
      <c r="I216">
        <v>28</v>
      </c>
      <c r="J216">
        <v>40.31</v>
      </c>
      <c r="K216">
        <v>-10160.84</v>
      </c>
      <c r="L216">
        <v>-14944.35</v>
      </c>
      <c r="M216">
        <v>-25105.19</v>
      </c>
      <c r="N216">
        <f t="shared" si="10"/>
        <v>1426</v>
      </c>
      <c r="O216">
        <f t="shared" si="11"/>
        <v>719</v>
      </c>
      <c r="Q216" t="str">
        <v>tm</v>
      </c>
      <c r="R216" t="str">
        <v>0.86-0.24</v>
      </c>
      <c r="S216">
        <v>0.24</v>
      </c>
      <c r="T216">
        <v>11651.63</v>
      </c>
      <c r="U216">
        <v>0.86</v>
      </c>
      <c r="V216">
        <v>761.17</v>
      </c>
      <c r="W216">
        <v>5000</v>
      </c>
      <c r="X216">
        <v>37431.29</v>
      </c>
      <c r="Y216">
        <v>0</v>
      </c>
      <c r="Z216">
        <v>40.909999999999997</v>
      </c>
      <c r="AA216">
        <v>-2523.5</v>
      </c>
      <c r="AB216">
        <v>-17058.41</v>
      </c>
      <c r="AC216">
        <v>-19581.91</v>
      </c>
    </row>
    <row r="217" spans="1:29" x14ac:dyDescent="0.25">
      <c r="A217" t="s">
        <v>117</v>
      </c>
      <c r="B217" t="s">
        <v>231</v>
      </c>
      <c r="C217">
        <f t="shared" si="12"/>
        <v>0.13</v>
      </c>
      <c r="D217">
        <v>31973.45</v>
      </c>
      <c r="E217">
        <v>0.02</v>
      </c>
      <c r="F217">
        <v>988.35</v>
      </c>
      <c r="G217">
        <v>4999.99</v>
      </c>
      <c r="H217">
        <v>37431.300000000003</v>
      </c>
      <c r="I217">
        <v>27.87</v>
      </c>
      <c r="J217">
        <v>40.49</v>
      </c>
      <c r="K217">
        <v>-10204.76</v>
      </c>
      <c r="L217">
        <v>-15082.14</v>
      </c>
      <c r="M217">
        <v>-25286.9</v>
      </c>
      <c r="N217">
        <f t="shared" si="10"/>
        <v>1595</v>
      </c>
      <c r="O217">
        <f t="shared" si="11"/>
        <v>821</v>
      </c>
      <c r="Q217" t="str">
        <v>tm</v>
      </c>
      <c r="R217" t="str">
        <v>0.86-0.25</v>
      </c>
      <c r="S217">
        <v>0.25</v>
      </c>
      <c r="T217">
        <v>11498.32</v>
      </c>
      <c r="U217">
        <v>0.86</v>
      </c>
      <c r="V217">
        <v>792.89</v>
      </c>
      <c r="W217">
        <v>5000.01</v>
      </c>
      <c r="X217">
        <v>37431.279999999999</v>
      </c>
      <c r="Y217">
        <v>0</v>
      </c>
      <c r="Z217">
        <v>40.98</v>
      </c>
      <c r="AA217">
        <v>-2471.02</v>
      </c>
      <c r="AB217">
        <v>-17110.66</v>
      </c>
      <c r="AC217">
        <v>-19581.68</v>
      </c>
    </row>
    <row r="218" spans="1:29" x14ac:dyDescent="0.25">
      <c r="A218" t="s">
        <v>117</v>
      </c>
      <c r="B218" t="s">
        <v>232</v>
      </c>
      <c r="C218">
        <f t="shared" si="12"/>
        <v>0.14000000000000001</v>
      </c>
      <c r="D218">
        <v>31605.94</v>
      </c>
      <c r="E218">
        <v>0.02</v>
      </c>
      <c r="F218">
        <v>1064.3800000000001</v>
      </c>
      <c r="G218">
        <v>5000</v>
      </c>
      <c r="H218">
        <v>37431.29</v>
      </c>
      <c r="I218">
        <v>27.74</v>
      </c>
      <c r="J218">
        <v>40.67</v>
      </c>
      <c r="K218">
        <v>-10255.43</v>
      </c>
      <c r="L218">
        <v>-15220.69</v>
      </c>
      <c r="M218">
        <v>-25476.12</v>
      </c>
      <c r="N218">
        <f t="shared" si="10"/>
        <v>1765</v>
      </c>
      <c r="O218">
        <f t="shared" si="11"/>
        <v>927</v>
      </c>
      <c r="Q218" t="str">
        <v>tm</v>
      </c>
      <c r="R218" t="str">
        <v>0.86-0.26</v>
      </c>
      <c r="S218">
        <v>0.26</v>
      </c>
      <c r="T218">
        <v>11345.01</v>
      </c>
      <c r="U218">
        <v>0.86</v>
      </c>
      <c r="V218">
        <v>824.6</v>
      </c>
      <c r="W218">
        <v>4999.99</v>
      </c>
      <c r="X218">
        <v>37431.29</v>
      </c>
      <c r="Y218">
        <v>0</v>
      </c>
      <c r="Z218">
        <v>41.05</v>
      </c>
      <c r="AA218">
        <v>-2418.5100000000002</v>
      </c>
      <c r="AB218">
        <v>-17162.919999999998</v>
      </c>
      <c r="AC218">
        <v>-19581.43</v>
      </c>
    </row>
    <row r="219" spans="1:29" x14ac:dyDescent="0.25">
      <c r="A219" t="s">
        <v>117</v>
      </c>
      <c r="B219" t="s">
        <v>233</v>
      </c>
      <c r="C219">
        <f t="shared" si="12"/>
        <v>0.15</v>
      </c>
      <c r="D219">
        <v>31238.43</v>
      </c>
      <c r="E219">
        <v>0.02</v>
      </c>
      <c r="F219">
        <v>1140.4100000000001</v>
      </c>
      <c r="G219">
        <v>5000.01</v>
      </c>
      <c r="H219">
        <v>37431.279999999999</v>
      </c>
      <c r="I219">
        <v>27.61</v>
      </c>
      <c r="J219">
        <v>40.840000000000003</v>
      </c>
      <c r="K219">
        <v>-10312.200000000001</v>
      </c>
      <c r="L219">
        <v>-15358.45</v>
      </c>
      <c r="M219">
        <v>-25670.65</v>
      </c>
      <c r="N219">
        <f t="shared" si="10"/>
        <v>1914</v>
      </c>
      <c r="O219">
        <f t="shared" si="11"/>
        <v>1044</v>
      </c>
      <c r="Q219" t="str">
        <v>tm</v>
      </c>
      <c r="R219" t="str">
        <v>0.86-0.27</v>
      </c>
      <c r="S219">
        <v>0.27</v>
      </c>
      <c r="T219">
        <v>11191.7</v>
      </c>
      <c r="U219">
        <v>0.86</v>
      </c>
      <c r="V219">
        <v>856.32</v>
      </c>
      <c r="W219">
        <v>5000.01</v>
      </c>
      <c r="X219">
        <v>37431.279999999999</v>
      </c>
      <c r="Y219">
        <v>0</v>
      </c>
      <c r="Z219">
        <v>41.11</v>
      </c>
      <c r="AA219">
        <v>-2366.04</v>
      </c>
      <c r="AB219">
        <v>-17215.169999999998</v>
      </c>
      <c r="AC219">
        <v>-19581.21</v>
      </c>
    </row>
    <row r="220" spans="1:29" x14ac:dyDescent="0.25">
      <c r="A220" t="s">
        <v>117</v>
      </c>
      <c r="B220" t="s">
        <v>234</v>
      </c>
      <c r="C220">
        <f t="shared" si="12"/>
        <v>0.16</v>
      </c>
      <c r="D220">
        <v>30870.92</v>
      </c>
      <c r="E220">
        <v>0.02</v>
      </c>
      <c r="F220">
        <v>1216.44</v>
      </c>
      <c r="G220">
        <v>5000.0200000000004</v>
      </c>
      <c r="H220">
        <v>37431.269999999997</v>
      </c>
      <c r="I220">
        <v>27.47</v>
      </c>
      <c r="J220">
        <v>41.02</v>
      </c>
      <c r="K220">
        <v>-10374.469999999999</v>
      </c>
      <c r="L220">
        <v>-15496.21</v>
      </c>
      <c r="M220">
        <v>-25870.68</v>
      </c>
      <c r="N220">
        <f t="shared" si="10"/>
        <v>2091</v>
      </c>
      <c r="O220">
        <f t="shared" si="11"/>
        <v>1173</v>
      </c>
      <c r="Q220" t="str">
        <v>tm</v>
      </c>
      <c r="R220" t="str">
        <v>0.86-0.28</v>
      </c>
      <c r="S220">
        <v>0.28000000000000003</v>
      </c>
      <c r="T220">
        <v>11038.38</v>
      </c>
      <c r="U220">
        <v>0.86</v>
      </c>
      <c r="V220">
        <v>888.03</v>
      </c>
      <c r="W220">
        <v>4999.99</v>
      </c>
      <c r="X220">
        <v>37431.300000000003</v>
      </c>
      <c r="Y220">
        <v>0</v>
      </c>
      <c r="Z220">
        <v>41.18</v>
      </c>
      <c r="AA220">
        <v>-2313.5300000000002</v>
      </c>
      <c r="AB220">
        <v>-17267.45</v>
      </c>
      <c r="AC220">
        <v>-19580.98</v>
      </c>
    </row>
    <row r="221" spans="1:29" x14ac:dyDescent="0.25">
      <c r="A221" t="s">
        <v>117</v>
      </c>
      <c r="B221" t="s">
        <v>235</v>
      </c>
      <c r="C221">
        <f t="shared" si="12"/>
        <v>0.17</v>
      </c>
      <c r="D221">
        <v>30503.4</v>
      </c>
      <c r="E221">
        <v>0.02</v>
      </c>
      <c r="F221">
        <v>1292.46</v>
      </c>
      <c r="G221">
        <v>4999.99</v>
      </c>
      <c r="H221">
        <v>37431.300000000003</v>
      </c>
      <c r="I221">
        <v>27.34</v>
      </c>
      <c r="J221">
        <v>41.19</v>
      </c>
      <c r="K221">
        <v>-10441.58</v>
      </c>
      <c r="L221">
        <v>-15634.01</v>
      </c>
      <c r="M221">
        <v>-26075.59</v>
      </c>
      <c r="N221">
        <f t="shared" si="10"/>
        <v>2254</v>
      </c>
      <c r="O221">
        <f t="shared" si="11"/>
        <v>1300</v>
      </c>
      <c r="Q221" t="str">
        <v>tm</v>
      </c>
      <c r="R221" t="str">
        <v>0.86-0.29</v>
      </c>
      <c r="S221">
        <v>0.28999999999999998</v>
      </c>
      <c r="T221">
        <v>10885.07</v>
      </c>
      <c r="U221">
        <v>0.86</v>
      </c>
      <c r="V221">
        <v>919.75</v>
      </c>
      <c r="W221">
        <v>5000</v>
      </c>
      <c r="X221">
        <v>37431.29</v>
      </c>
      <c r="Y221">
        <v>0</v>
      </c>
      <c r="Z221">
        <v>41.25</v>
      </c>
      <c r="AA221">
        <v>-2261.0500000000002</v>
      </c>
      <c r="AB221">
        <v>-17319.7</v>
      </c>
      <c r="AC221">
        <v>-19580.75</v>
      </c>
    </row>
    <row r="222" spans="1:29" x14ac:dyDescent="0.25">
      <c r="A222" t="s">
        <v>117</v>
      </c>
      <c r="B222" t="s">
        <v>236</v>
      </c>
      <c r="C222">
        <f t="shared" si="12"/>
        <v>0.18</v>
      </c>
      <c r="D222">
        <v>30135.89</v>
      </c>
      <c r="E222">
        <v>0.02</v>
      </c>
      <c r="F222">
        <v>1368.49</v>
      </c>
      <c r="G222">
        <v>5000</v>
      </c>
      <c r="H222">
        <v>37431.29</v>
      </c>
      <c r="I222">
        <v>27.21</v>
      </c>
      <c r="J222">
        <v>41.35</v>
      </c>
      <c r="K222">
        <v>-10513.61</v>
      </c>
      <c r="L222">
        <v>-15772.56</v>
      </c>
      <c r="M222">
        <v>-26286.17</v>
      </c>
      <c r="N222">
        <f t="shared" si="10"/>
        <v>2408</v>
      </c>
      <c r="O222">
        <f t="shared" si="11"/>
        <v>1432</v>
      </c>
      <c r="Q222" t="str">
        <v>tm</v>
      </c>
      <c r="R222" t="str">
        <v>0.86-0.3</v>
      </c>
      <c r="S222">
        <v>0.3</v>
      </c>
      <c r="T222">
        <v>10731.76</v>
      </c>
      <c r="U222">
        <v>0.86</v>
      </c>
      <c r="V222">
        <v>951.46</v>
      </c>
      <c r="W222">
        <v>4999.9799999999996</v>
      </c>
      <c r="X222">
        <v>37431.300000000003</v>
      </c>
      <c r="Y222">
        <v>0</v>
      </c>
      <c r="Z222">
        <v>41.31</v>
      </c>
      <c r="AA222">
        <v>-2209.15</v>
      </c>
      <c r="AB222">
        <v>-17371.96</v>
      </c>
      <c r="AC222">
        <v>-19581.11</v>
      </c>
    </row>
    <row r="223" spans="1:29" x14ac:dyDescent="0.25">
      <c r="A223" t="s">
        <v>117</v>
      </c>
      <c r="B223" t="s">
        <v>237</v>
      </c>
      <c r="C223">
        <f t="shared" si="12"/>
        <v>0.19</v>
      </c>
      <c r="D223">
        <v>29768.38</v>
      </c>
      <c r="E223">
        <v>0.02</v>
      </c>
      <c r="F223">
        <v>1444.52</v>
      </c>
      <c r="G223">
        <v>5000.01</v>
      </c>
      <c r="H223">
        <v>37431.279999999999</v>
      </c>
      <c r="I223">
        <v>27.08</v>
      </c>
      <c r="J223">
        <v>41.51</v>
      </c>
      <c r="K223">
        <v>-10590.53</v>
      </c>
      <c r="L223">
        <v>-15910.32</v>
      </c>
      <c r="M223">
        <v>-26500.85</v>
      </c>
      <c r="N223">
        <f t="shared" si="10"/>
        <v>2569</v>
      </c>
      <c r="O223">
        <f t="shared" si="11"/>
        <v>1559</v>
      </c>
      <c r="Q223" t="str">
        <v>tm</v>
      </c>
      <c r="R223" t="str">
        <v>0.86-0.31</v>
      </c>
      <c r="S223">
        <v>0.31</v>
      </c>
      <c r="T223">
        <v>10578.45</v>
      </c>
      <c r="U223">
        <v>0.86</v>
      </c>
      <c r="V223">
        <v>983.18</v>
      </c>
      <c r="W223">
        <v>5000</v>
      </c>
      <c r="X223">
        <v>37431.29</v>
      </c>
      <c r="Y223">
        <v>0</v>
      </c>
      <c r="Z223">
        <v>41.37</v>
      </c>
      <c r="AA223">
        <v>-2157.29</v>
      </c>
      <c r="AB223">
        <v>-17425</v>
      </c>
      <c r="AC223">
        <v>-19582.29</v>
      </c>
    </row>
    <row r="224" spans="1:29" x14ac:dyDescent="0.25">
      <c r="A224" t="s">
        <v>117</v>
      </c>
      <c r="B224" t="s">
        <v>238</v>
      </c>
      <c r="C224">
        <f t="shared" si="12"/>
        <v>0.2</v>
      </c>
      <c r="D224">
        <v>29400.87</v>
      </c>
      <c r="E224">
        <v>0.02</v>
      </c>
      <c r="F224">
        <v>1520.54</v>
      </c>
      <c r="G224">
        <v>4999.99</v>
      </c>
      <c r="H224">
        <v>37431.300000000003</v>
      </c>
      <c r="I224">
        <v>26.94</v>
      </c>
      <c r="J224">
        <v>41.67</v>
      </c>
      <c r="K224">
        <v>-10671.68</v>
      </c>
      <c r="L224">
        <v>-16048.11</v>
      </c>
      <c r="M224">
        <v>-26719.79</v>
      </c>
      <c r="N224">
        <f t="shared" si="10"/>
        <v>2730</v>
      </c>
      <c r="O224">
        <f t="shared" si="11"/>
        <v>1716</v>
      </c>
      <c r="Q224" t="str">
        <v>tm</v>
      </c>
      <c r="R224" t="str">
        <v>0.86-0.32</v>
      </c>
      <c r="S224">
        <v>0.32</v>
      </c>
      <c r="T224">
        <v>10425.14</v>
      </c>
      <c r="U224">
        <v>0.86</v>
      </c>
      <c r="V224">
        <v>1014.9</v>
      </c>
      <c r="W224">
        <v>5000.01</v>
      </c>
      <c r="X224">
        <v>37431.279999999999</v>
      </c>
      <c r="Y224">
        <v>0</v>
      </c>
      <c r="Z224">
        <v>41.44</v>
      </c>
      <c r="AA224">
        <v>-2105.42</v>
      </c>
      <c r="AB224">
        <v>-17477.25</v>
      </c>
      <c r="AC224">
        <v>-19582.669999999998</v>
      </c>
    </row>
    <row r="225" spans="1:29" x14ac:dyDescent="0.25">
      <c r="A225" t="s">
        <v>117</v>
      </c>
      <c r="B225" t="s">
        <v>239</v>
      </c>
      <c r="C225">
        <f t="shared" si="12"/>
        <v>0.21</v>
      </c>
      <c r="D225">
        <v>29033.360000000001</v>
      </c>
      <c r="E225">
        <v>0.02</v>
      </c>
      <c r="F225">
        <v>1596.57</v>
      </c>
      <c r="G225">
        <v>5000</v>
      </c>
      <c r="H225">
        <v>37431.29</v>
      </c>
      <c r="I225">
        <v>26.81</v>
      </c>
      <c r="J225">
        <v>41.83</v>
      </c>
      <c r="K225">
        <v>-10756.53</v>
      </c>
      <c r="L225">
        <v>-16185.87</v>
      </c>
      <c r="M225">
        <v>-26942.400000000001</v>
      </c>
      <c r="N225">
        <f t="shared" si="10"/>
        <v>2893</v>
      </c>
      <c r="O225">
        <f t="shared" si="11"/>
        <v>1870</v>
      </c>
      <c r="Q225" t="str">
        <v>tm</v>
      </c>
      <c r="R225" t="str">
        <v>0.86-0.33</v>
      </c>
      <c r="S225">
        <v>0.33</v>
      </c>
      <c r="T225">
        <v>10271.83</v>
      </c>
      <c r="U225">
        <v>0.86</v>
      </c>
      <c r="V225">
        <v>1046.6099999999999</v>
      </c>
      <c r="W225">
        <v>5000</v>
      </c>
      <c r="X225">
        <v>37431.29</v>
      </c>
      <c r="Y225">
        <v>0</v>
      </c>
      <c r="Z225">
        <v>41.5</v>
      </c>
      <c r="AA225">
        <v>-2053.5300000000002</v>
      </c>
      <c r="AB225">
        <v>-17529.52</v>
      </c>
      <c r="AC225">
        <v>-19583.05</v>
      </c>
    </row>
    <row r="226" spans="1:29" x14ac:dyDescent="0.25">
      <c r="A226" t="s">
        <v>117</v>
      </c>
      <c r="B226" t="s">
        <v>240</v>
      </c>
      <c r="C226">
        <f t="shared" si="12"/>
        <v>0.22</v>
      </c>
      <c r="D226">
        <v>28665.85</v>
      </c>
      <c r="E226">
        <v>0.02</v>
      </c>
      <c r="F226">
        <v>1672.6</v>
      </c>
      <c r="G226">
        <v>5000.01</v>
      </c>
      <c r="H226">
        <v>37431.279999999999</v>
      </c>
      <c r="I226">
        <v>26.68</v>
      </c>
      <c r="J226">
        <v>41.98</v>
      </c>
      <c r="K226">
        <v>-10845.04</v>
      </c>
      <c r="L226">
        <v>-16324.42</v>
      </c>
      <c r="M226">
        <v>-27169.46</v>
      </c>
      <c r="N226">
        <f t="shared" si="10"/>
        <v>3049</v>
      </c>
      <c r="O226">
        <f t="shared" si="11"/>
        <v>2024</v>
      </c>
      <c r="Q226" t="str">
        <v>tm</v>
      </c>
      <c r="R226" t="str">
        <v>0.86-0.34</v>
      </c>
      <c r="S226">
        <v>0.34</v>
      </c>
      <c r="T226">
        <v>10118.52</v>
      </c>
      <c r="U226">
        <v>0.86</v>
      </c>
      <c r="V226">
        <v>1078.33</v>
      </c>
      <c r="W226">
        <v>5000.01</v>
      </c>
      <c r="X226">
        <v>37431.279999999999</v>
      </c>
      <c r="Y226">
        <v>0</v>
      </c>
      <c r="Z226">
        <v>41.57</v>
      </c>
      <c r="AA226">
        <v>-2001.66</v>
      </c>
      <c r="AB226">
        <v>-17581.77</v>
      </c>
      <c r="AC226">
        <v>-19583.43</v>
      </c>
    </row>
    <row r="227" spans="1:29" x14ac:dyDescent="0.25">
      <c r="A227" t="s">
        <v>117</v>
      </c>
      <c r="B227" t="s">
        <v>241</v>
      </c>
      <c r="C227">
        <f t="shared" si="12"/>
        <v>0.23</v>
      </c>
      <c r="D227">
        <v>28298.34</v>
      </c>
      <c r="E227">
        <v>0.02</v>
      </c>
      <c r="F227">
        <v>1748.63</v>
      </c>
      <c r="G227">
        <v>5000.01</v>
      </c>
      <c r="H227">
        <v>37431.269999999997</v>
      </c>
      <c r="I227">
        <v>26.55</v>
      </c>
      <c r="J227">
        <v>42.13</v>
      </c>
      <c r="K227">
        <v>-10937.2</v>
      </c>
      <c r="L227">
        <v>-16462.18</v>
      </c>
      <c r="M227">
        <v>-27399.38</v>
      </c>
      <c r="N227">
        <f t="shared" si="10"/>
        <v>3207</v>
      </c>
      <c r="O227">
        <f t="shared" si="11"/>
        <v>2199</v>
      </c>
      <c r="Q227" t="str">
        <v>tm</v>
      </c>
      <c r="R227" t="str">
        <v>0.86-0.35</v>
      </c>
      <c r="S227">
        <v>0.35</v>
      </c>
      <c r="T227">
        <v>9965.2099999999991</v>
      </c>
      <c r="U227">
        <v>0.86</v>
      </c>
      <c r="V227">
        <v>1110.04</v>
      </c>
      <c r="W227">
        <v>4999.99</v>
      </c>
      <c r="X227">
        <v>37431.29</v>
      </c>
      <c r="Y227">
        <v>0</v>
      </c>
      <c r="Z227">
        <v>41.63</v>
      </c>
      <c r="AA227">
        <v>-1950.37</v>
      </c>
      <c r="AB227">
        <v>-17634.82</v>
      </c>
      <c r="AC227">
        <v>-19585.189999999999</v>
      </c>
    </row>
    <row r="228" spans="1:29" x14ac:dyDescent="0.25">
      <c r="A228" t="s">
        <v>117</v>
      </c>
      <c r="B228" t="s">
        <v>242</v>
      </c>
      <c r="C228">
        <f t="shared" si="12"/>
        <v>0.24</v>
      </c>
      <c r="D228">
        <v>27930.83</v>
      </c>
      <c r="E228">
        <v>0.02</v>
      </c>
      <c r="F228">
        <v>1824.65</v>
      </c>
      <c r="G228">
        <v>4999.99</v>
      </c>
      <c r="H228">
        <v>37431.29</v>
      </c>
      <c r="I228">
        <v>26.41</v>
      </c>
      <c r="J228">
        <v>42.28</v>
      </c>
      <c r="K228">
        <v>-11032.4</v>
      </c>
      <c r="L228">
        <v>-16599.97</v>
      </c>
      <c r="M228">
        <v>-27632.37</v>
      </c>
      <c r="N228">
        <f t="shared" si="10"/>
        <v>3366</v>
      </c>
      <c r="O228">
        <f t="shared" si="11"/>
        <v>2375</v>
      </c>
      <c r="Q228" t="str">
        <v>tm</v>
      </c>
      <c r="R228" t="str">
        <v>0.86-0.36</v>
      </c>
      <c r="S228">
        <v>0.36</v>
      </c>
      <c r="T228">
        <v>9811.9</v>
      </c>
      <c r="U228">
        <v>0.86</v>
      </c>
      <c r="V228">
        <v>1141.76</v>
      </c>
      <c r="W228">
        <v>5000.01</v>
      </c>
      <c r="X228">
        <v>37431.279999999999</v>
      </c>
      <c r="Y228">
        <v>0</v>
      </c>
      <c r="Z228">
        <v>41.69</v>
      </c>
      <c r="AA228">
        <v>-1899.12</v>
      </c>
      <c r="AB228">
        <v>-17687.07</v>
      </c>
      <c r="AC228">
        <v>-19586.189999999999</v>
      </c>
    </row>
    <row r="229" spans="1:29" x14ac:dyDescent="0.25">
      <c r="A229" t="s">
        <v>117</v>
      </c>
      <c r="B229" t="s">
        <v>243</v>
      </c>
      <c r="C229">
        <f t="shared" si="12"/>
        <v>0.25</v>
      </c>
      <c r="D229">
        <v>27563.32</v>
      </c>
      <c r="E229">
        <v>0.02</v>
      </c>
      <c r="F229">
        <v>1900.68</v>
      </c>
      <c r="G229">
        <v>5000</v>
      </c>
      <c r="H229">
        <v>37431.279999999999</v>
      </c>
      <c r="I229">
        <v>26.28</v>
      </c>
      <c r="J229">
        <v>42.43</v>
      </c>
      <c r="K229">
        <v>-11130.68</v>
      </c>
      <c r="L229">
        <v>-16737.73</v>
      </c>
      <c r="M229">
        <v>-27868.41</v>
      </c>
      <c r="N229">
        <f t="shared" si="10"/>
        <v>3531</v>
      </c>
      <c r="O229">
        <f t="shared" si="11"/>
        <v>2549</v>
      </c>
      <c r="Q229" t="str">
        <v>tm</v>
      </c>
      <c r="R229" t="str">
        <v>0.86-0.37</v>
      </c>
      <c r="S229">
        <v>0.37</v>
      </c>
      <c r="T229">
        <v>9658.59</v>
      </c>
      <c r="U229">
        <v>0.86</v>
      </c>
      <c r="V229">
        <v>1173.47</v>
      </c>
      <c r="W229">
        <v>4999.99</v>
      </c>
      <c r="X229">
        <v>37431.300000000003</v>
      </c>
      <c r="Y229">
        <v>0</v>
      </c>
      <c r="Z229">
        <v>41.75</v>
      </c>
      <c r="AA229">
        <v>-1848.44</v>
      </c>
      <c r="AB229">
        <v>-17739.349999999999</v>
      </c>
      <c r="AC229">
        <v>-19587.79</v>
      </c>
    </row>
    <row r="230" spans="1:29" x14ac:dyDescent="0.25">
      <c r="A230" t="s">
        <v>117</v>
      </c>
      <c r="B230" t="s">
        <v>244</v>
      </c>
      <c r="C230">
        <f t="shared" si="12"/>
        <v>0.26</v>
      </c>
      <c r="D230">
        <v>27195.81</v>
      </c>
      <c r="E230">
        <v>0.02</v>
      </c>
      <c r="F230">
        <v>1976.71</v>
      </c>
      <c r="G230">
        <v>5000.01</v>
      </c>
      <c r="H230">
        <v>37431.279999999999</v>
      </c>
      <c r="I230">
        <v>26.15</v>
      </c>
      <c r="J230">
        <v>42.57</v>
      </c>
      <c r="K230">
        <v>-11232</v>
      </c>
      <c r="L230">
        <v>-16876.29</v>
      </c>
      <c r="M230">
        <v>-28108.29</v>
      </c>
      <c r="N230">
        <f t="shared" si="10"/>
        <v>3687</v>
      </c>
      <c r="O230">
        <f t="shared" si="11"/>
        <v>2734</v>
      </c>
      <c r="Q230" t="str">
        <v>tm</v>
      </c>
      <c r="R230" t="str">
        <v>0.87-0.16</v>
      </c>
      <c r="S230">
        <v>0.16</v>
      </c>
      <c r="T230">
        <v>12663.92</v>
      </c>
      <c r="U230">
        <v>0.87</v>
      </c>
      <c r="V230">
        <v>499.01</v>
      </c>
      <c r="W230">
        <v>5000.01</v>
      </c>
      <c r="X230">
        <v>37431.279999999999</v>
      </c>
      <c r="Y230">
        <v>0</v>
      </c>
      <c r="Z230">
        <v>40.369999999999997</v>
      </c>
      <c r="AA230">
        <v>-2919.02</v>
      </c>
      <c r="AB230">
        <v>-16676.759999999998</v>
      </c>
      <c r="AC230">
        <v>-19595.78</v>
      </c>
    </row>
    <row r="231" spans="1:29" x14ac:dyDescent="0.25">
      <c r="A231" t="s">
        <v>117</v>
      </c>
      <c r="B231" t="s">
        <v>245</v>
      </c>
      <c r="C231">
        <f t="shared" si="12"/>
        <v>0.27</v>
      </c>
      <c r="D231">
        <v>26828.3</v>
      </c>
      <c r="E231">
        <v>0.02</v>
      </c>
      <c r="F231">
        <v>2052.73</v>
      </c>
      <c r="G231">
        <v>4999.99</v>
      </c>
      <c r="H231">
        <v>37431.300000000003</v>
      </c>
      <c r="I231">
        <v>26.02</v>
      </c>
      <c r="J231">
        <v>42.71</v>
      </c>
      <c r="K231">
        <v>-11336.35</v>
      </c>
      <c r="L231">
        <v>-17014.080000000002</v>
      </c>
      <c r="M231">
        <v>-28350.43</v>
      </c>
      <c r="N231">
        <f t="shared" si="10"/>
        <v>3843</v>
      </c>
      <c r="O231">
        <f t="shared" si="11"/>
        <v>2905</v>
      </c>
      <c r="Q231" t="str">
        <v>tm</v>
      </c>
      <c r="R231" t="str">
        <v>0.87-0.19</v>
      </c>
      <c r="S231">
        <v>0.19</v>
      </c>
      <c r="T231">
        <v>12211.63</v>
      </c>
      <c r="U231">
        <v>0.87</v>
      </c>
      <c r="V231">
        <v>592.57000000000005</v>
      </c>
      <c r="W231">
        <v>4999.99</v>
      </c>
      <c r="X231">
        <v>37431.29</v>
      </c>
      <c r="Y231">
        <v>0</v>
      </c>
      <c r="Z231">
        <v>40.57</v>
      </c>
      <c r="AA231">
        <v>-2760.92</v>
      </c>
      <c r="AB231">
        <v>-16830.38</v>
      </c>
      <c r="AC231">
        <v>-19591.3</v>
      </c>
    </row>
    <row r="232" spans="1:29" x14ac:dyDescent="0.25">
      <c r="A232" t="s">
        <v>117</v>
      </c>
      <c r="B232" t="s">
        <v>246</v>
      </c>
      <c r="C232">
        <f t="shared" si="12"/>
        <v>0.28000000000000003</v>
      </c>
      <c r="D232">
        <v>26460.78</v>
      </c>
      <c r="E232">
        <v>0.02</v>
      </c>
      <c r="F232">
        <v>2128.7600000000002</v>
      </c>
      <c r="G232">
        <v>4999.99</v>
      </c>
      <c r="H232">
        <v>37431.29</v>
      </c>
      <c r="I232">
        <v>25.88</v>
      </c>
      <c r="J232">
        <v>42.85</v>
      </c>
      <c r="K232">
        <v>-11443.17</v>
      </c>
      <c r="L232">
        <v>-17151.84</v>
      </c>
      <c r="M232">
        <v>-28595.01</v>
      </c>
      <c r="N232">
        <f t="shared" si="10"/>
        <v>4000</v>
      </c>
      <c r="O232">
        <f t="shared" si="11"/>
        <v>3092</v>
      </c>
      <c r="Q232" t="str">
        <v>tm</v>
      </c>
      <c r="R232" t="str">
        <v>0.87-0.2</v>
      </c>
      <c r="S232">
        <v>0.2</v>
      </c>
      <c r="T232">
        <v>12060.87</v>
      </c>
      <c r="U232">
        <v>0.87</v>
      </c>
      <c r="V232">
        <v>623.76</v>
      </c>
      <c r="W232">
        <v>5000</v>
      </c>
      <c r="X232">
        <v>37431.29</v>
      </c>
      <c r="Y232">
        <v>0</v>
      </c>
      <c r="Z232">
        <v>40.64</v>
      </c>
      <c r="AA232">
        <v>-2707.82</v>
      </c>
      <c r="AB232">
        <v>-16881.84</v>
      </c>
      <c r="AC232">
        <v>-19589.66</v>
      </c>
    </row>
    <row r="233" spans="1:29" x14ac:dyDescent="0.25">
      <c r="A233" t="s">
        <v>117</v>
      </c>
      <c r="B233" t="s">
        <v>247</v>
      </c>
      <c r="C233">
        <f t="shared" si="12"/>
        <v>0.28999999999999998</v>
      </c>
      <c r="D233">
        <v>26093.27</v>
      </c>
      <c r="E233">
        <v>0.02</v>
      </c>
      <c r="F233">
        <v>2204.79</v>
      </c>
      <c r="G233">
        <v>5000</v>
      </c>
      <c r="H233">
        <v>37431.29</v>
      </c>
      <c r="I233">
        <v>25.75</v>
      </c>
      <c r="J233">
        <v>42.98</v>
      </c>
      <c r="K233">
        <v>-11552.43</v>
      </c>
      <c r="L233">
        <v>-17289.61</v>
      </c>
      <c r="M233">
        <v>-28842.04</v>
      </c>
      <c r="N233">
        <f t="shared" si="10"/>
        <v>4150</v>
      </c>
      <c r="O233">
        <f t="shared" si="11"/>
        <v>3268</v>
      </c>
      <c r="Q233" t="str">
        <v>tm</v>
      </c>
      <c r="R233" t="str">
        <v>0.87-0.21</v>
      </c>
      <c r="S233">
        <v>0.21</v>
      </c>
      <c r="T233">
        <v>11910.11</v>
      </c>
      <c r="U233">
        <v>0.87</v>
      </c>
      <c r="V233">
        <v>654.95000000000005</v>
      </c>
      <c r="W233">
        <v>5000.01</v>
      </c>
      <c r="X233">
        <v>37431.279999999999</v>
      </c>
      <c r="Y233">
        <v>0</v>
      </c>
      <c r="Z233">
        <v>40.71</v>
      </c>
      <c r="AA233">
        <v>-2655.34</v>
      </c>
      <c r="AB233">
        <v>-16933.3</v>
      </c>
      <c r="AC233">
        <v>-19588.64</v>
      </c>
    </row>
    <row r="234" spans="1:29" x14ac:dyDescent="0.25">
      <c r="A234" t="s">
        <v>117</v>
      </c>
      <c r="B234" t="s">
        <v>248</v>
      </c>
      <c r="C234">
        <f t="shared" si="12"/>
        <v>0.3</v>
      </c>
      <c r="D234">
        <v>25725.759999999998</v>
      </c>
      <c r="E234">
        <v>0.02</v>
      </c>
      <c r="F234">
        <v>2280.8200000000002</v>
      </c>
      <c r="G234">
        <v>5000.01</v>
      </c>
      <c r="H234">
        <v>37431.279999999999</v>
      </c>
      <c r="I234">
        <v>25.62</v>
      </c>
      <c r="J234">
        <v>43.11</v>
      </c>
      <c r="K234">
        <v>-11664.13</v>
      </c>
      <c r="L234">
        <v>-17428.16</v>
      </c>
      <c r="M234">
        <v>-29092.29</v>
      </c>
      <c r="N234">
        <f t="shared" si="10"/>
        <v>4301</v>
      </c>
      <c r="O234">
        <f t="shared" si="11"/>
        <v>3451</v>
      </c>
      <c r="Q234" t="str">
        <v>tm</v>
      </c>
      <c r="R234" t="str">
        <v>0.87-0.22</v>
      </c>
      <c r="S234">
        <v>0.22</v>
      </c>
      <c r="T234">
        <v>11759.35</v>
      </c>
      <c r="U234">
        <v>0.87</v>
      </c>
      <c r="V234">
        <v>686.14</v>
      </c>
      <c r="W234">
        <v>5000.01</v>
      </c>
      <c r="X234">
        <v>37431.279999999999</v>
      </c>
      <c r="Y234">
        <v>0</v>
      </c>
      <c r="Z234">
        <v>40.78</v>
      </c>
      <c r="AA234">
        <v>-2602.85</v>
      </c>
      <c r="AB234">
        <v>-16984.759999999998</v>
      </c>
      <c r="AC234">
        <v>-19587.61</v>
      </c>
    </row>
    <row r="235" spans="1:29" x14ac:dyDescent="0.25">
      <c r="A235" t="s">
        <v>117</v>
      </c>
      <c r="B235" t="s">
        <v>249</v>
      </c>
      <c r="C235">
        <f t="shared" si="12"/>
        <v>0.31</v>
      </c>
      <c r="D235">
        <v>25358.25</v>
      </c>
      <c r="E235">
        <v>0.02</v>
      </c>
      <c r="F235">
        <v>2356.84</v>
      </c>
      <c r="G235">
        <v>4999.99</v>
      </c>
      <c r="H235">
        <v>37431.300000000003</v>
      </c>
      <c r="I235">
        <v>25.49</v>
      </c>
      <c r="J235">
        <v>43.24</v>
      </c>
      <c r="K235">
        <v>-11778.25</v>
      </c>
      <c r="L235">
        <v>-17565.95</v>
      </c>
      <c r="M235">
        <v>-29344.2</v>
      </c>
      <c r="N235">
        <f t="shared" si="10"/>
        <v>4457</v>
      </c>
      <c r="O235">
        <f t="shared" si="11"/>
        <v>3624</v>
      </c>
      <c r="Q235" t="str">
        <v>tm</v>
      </c>
      <c r="R235" t="str">
        <v>0.87-0.23</v>
      </c>
      <c r="S235">
        <v>0.23</v>
      </c>
      <c r="T235">
        <v>11608.59</v>
      </c>
      <c r="U235">
        <v>0.87</v>
      </c>
      <c r="V235">
        <v>717.32</v>
      </c>
      <c r="W235">
        <v>4999.99</v>
      </c>
      <c r="X235">
        <v>37431.300000000003</v>
      </c>
      <c r="Y235">
        <v>0</v>
      </c>
      <c r="Z235">
        <v>40.840000000000003</v>
      </c>
      <c r="AA235">
        <v>-2550.34</v>
      </c>
      <c r="AB235">
        <v>-17035.46</v>
      </c>
      <c r="AC235">
        <v>-19585.8</v>
      </c>
    </row>
    <row r="236" spans="1:29" x14ac:dyDescent="0.25">
      <c r="A236" t="s">
        <v>117</v>
      </c>
      <c r="B236" t="s">
        <v>250</v>
      </c>
      <c r="C236">
        <f t="shared" si="12"/>
        <v>0.32</v>
      </c>
      <c r="D236">
        <v>24990.74</v>
      </c>
      <c r="E236">
        <v>0.02</v>
      </c>
      <c r="F236">
        <v>2432.87</v>
      </c>
      <c r="G236">
        <v>5000</v>
      </c>
      <c r="H236">
        <v>37431.29</v>
      </c>
      <c r="I236">
        <v>25.35</v>
      </c>
      <c r="J236">
        <v>43.37</v>
      </c>
      <c r="K236">
        <v>-11894.23</v>
      </c>
      <c r="L236">
        <v>-17703.71</v>
      </c>
      <c r="M236">
        <v>-29597.94</v>
      </c>
      <c r="N236">
        <f t="shared" si="10"/>
        <v>4610</v>
      </c>
      <c r="O236">
        <f t="shared" si="11"/>
        <v>3804</v>
      </c>
      <c r="Q236" t="str">
        <v>tm</v>
      </c>
      <c r="R236" t="str">
        <v>0.87-0.24</v>
      </c>
      <c r="S236">
        <v>0.24</v>
      </c>
      <c r="T236">
        <v>11457.83</v>
      </c>
      <c r="U236">
        <v>0.87</v>
      </c>
      <c r="V236">
        <v>748.51</v>
      </c>
      <c r="W236">
        <v>5000</v>
      </c>
      <c r="X236">
        <v>37431.29</v>
      </c>
      <c r="Y236">
        <v>0</v>
      </c>
      <c r="Z236">
        <v>40.909999999999997</v>
      </c>
      <c r="AA236">
        <v>-2497.86</v>
      </c>
      <c r="AB236">
        <v>-17086.91</v>
      </c>
      <c r="AC236">
        <v>-19584.77</v>
      </c>
    </row>
    <row r="237" spans="1:29" x14ac:dyDescent="0.25">
      <c r="A237" t="s">
        <v>117</v>
      </c>
      <c r="B237" t="s">
        <v>251</v>
      </c>
      <c r="C237">
        <f t="shared" si="12"/>
        <v>0.33</v>
      </c>
      <c r="D237">
        <v>24623.23</v>
      </c>
      <c r="E237">
        <v>0.02</v>
      </c>
      <c r="F237">
        <v>2508.9</v>
      </c>
      <c r="G237">
        <v>5000.01</v>
      </c>
      <c r="H237">
        <v>37431.279999999999</v>
      </c>
      <c r="I237">
        <v>25.22</v>
      </c>
      <c r="J237">
        <v>43.5</v>
      </c>
      <c r="K237">
        <v>-12012.64</v>
      </c>
      <c r="L237">
        <v>-17841.47</v>
      </c>
      <c r="M237">
        <v>-29854.11</v>
      </c>
      <c r="N237">
        <f t="shared" si="10"/>
        <v>4772</v>
      </c>
      <c r="O237">
        <f t="shared" si="11"/>
        <v>3981</v>
      </c>
      <c r="Q237" t="str">
        <v>tm</v>
      </c>
      <c r="R237" t="str">
        <v>0.87-0.26</v>
      </c>
      <c r="S237">
        <v>0.26</v>
      </c>
      <c r="T237">
        <v>11156.31</v>
      </c>
      <c r="U237">
        <v>0.87</v>
      </c>
      <c r="V237">
        <v>810.89</v>
      </c>
      <c r="W237">
        <v>5000.01</v>
      </c>
      <c r="X237">
        <v>37431.279999999999</v>
      </c>
      <c r="Y237">
        <v>0</v>
      </c>
      <c r="Z237">
        <v>41.04</v>
      </c>
      <c r="AA237">
        <v>-2393.5</v>
      </c>
      <c r="AB237">
        <v>-17189.830000000002</v>
      </c>
      <c r="AC237">
        <v>-19583.330000000002</v>
      </c>
    </row>
    <row r="238" spans="1:29" x14ac:dyDescent="0.25">
      <c r="A238" t="s">
        <v>117</v>
      </c>
      <c r="B238" t="s">
        <v>252</v>
      </c>
      <c r="C238">
        <f t="shared" si="12"/>
        <v>0.34</v>
      </c>
      <c r="D238">
        <v>24255.72</v>
      </c>
      <c r="E238">
        <v>0.02</v>
      </c>
      <c r="F238">
        <v>2584.92</v>
      </c>
      <c r="G238">
        <v>4999.99</v>
      </c>
      <c r="H238">
        <v>37431.300000000003</v>
      </c>
      <c r="I238">
        <v>25.09</v>
      </c>
      <c r="J238">
        <v>43.62</v>
      </c>
      <c r="K238">
        <v>-12132.86</v>
      </c>
      <c r="L238">
        <v>-17980.05</v>
      </c>
      <c r="M238">
        <v>-30112.91</v>
      </c>
      <c r="N238">
        <f t="shared" si="10"/>
        <v>4917</v>
      </c>
      <c r="O238">
        <f t="shared" si="11"/>
        <v>4155</v>
      </c>
      <c r="Q238" t="str">
        <v>tm</v>
      </c>
      <c r="R238" t="str">
        <v>0.87-0.27</v>
      </c>
      <c r="S238">
        <v>0.27</v>
      </c>
      <c r="T238">
        <v>11005.55</v>
      </c>
      <c r="U238">
        <v>0.87</v>
      </c>
      <c r="V238">
        <v>842.08</v>
      </c>
      <c r="W238">
        <v>5000.0200000000004</v>
      </c>
      <c r="X238">
        <v>37431.269999999997</v>
      </c>
      <c r="Y238">
        <v>0</v>
      </c>
      <c r="Z238">
        <v>41.11</v>
      </c>
      <c r="AA238">
        <v>-2341.63</v>
      </c>
      <c r="AB238">
        <v>-17241.29</v>
      </c>
      <c r="AC238">
        <v>-19582.919999999998</v>
      </c>
    </row>
    <row r="239" spans="1:29" x14ac:dyDescent="0.25">
      <c r="A239" t="s">
        <v>117</v>
      </c>
      <c r="B239" t="s">
        <v>253</v>
      </c>
      <c r="C239">
        <f t="shared" si="12"/>
        <v>0.35</v>
      </c>
      <c r="D239">
        <v>23888.21</v>
      </c>
      <c r="E239">
        <v>0.02</v>
      </c>
      <c r="F239">
        <v>2660.95</v>
      </c>
      <c r="G239">
        <v>5000</v>
      </c>
      <c r="H239">
        <v>37431.29</v>
      </c>
      <c r="I239">
        <v>24.96</v>
      </c>
      <c r="J239">
        <v>43.74</v>
      </c>
      <c r="K239">
        <v>-12255.55</v>
      </c>
      <c r="L239">
        <v>-18117.810000000001</v>
      </c>
      <c r="M239">
        <v>-30373.360000000001</v>
      </c>
      <c r="N239">
        <f t="shared" si="10"/>
        <v>5073</v>
      </c>
      <c r="O239">
        <f t="shared" si="11"/>
        <v>4337</v>
      </c>
      <c r="Q239" t="str">
        <v>tm</v>
      </c>
      <c r="R239" t="str">
        <v>0.87-0.28</v>
      </c>
      <c r="S239">
        <v>0.28000000000000003</v>
      </c>
      <c r="T239">
        <v>10854.78</v>
      </c>
      <c r="U239">
        <v>0.87</v>
      </c>
      <c r="V239">
        <v>873.26</v>
      </c>
      <c r="W239">
        <v>4999.99</v>
      </c>
      <c r="X239">
        <v>37431.300000000003</v>
      </c>
      <c r="Y239">
        <v>0</v>
      </c>
      <c r="Z239">
        <v>41.17</v>
      </c>
      <c r="AA239">
        <v>-2289.7199999999998</v>
      </c>
      <c r="AB239">
        <v>-17292.79</v>
      </c>
      <c r="AC239">
        <v>-19582.509999999998</v>
      </c>
    </row>
    <row r="240" spans="1:29" x14ac:dyDescent="0.25">
      <c r="A240" t="s">
        <v>117</v>
      </c>
      <c r="B240" t="s">
        <v>254</v>
      </c>
      <c r="C240">
        <f t="shared" si="12"/>
        <v>0.36</v>
      </c>
      <c r="D240">
        <v>23520.7</v>
      </c>
      <c r="E240">
        <v>0.02</v>
      </c>
      <c r="F240">
        <v>2736.98</v>
      </c>
      <c r="G240">
        <v>5000.01</v>
      </c>
      <c r="H240">
        <v>37431.279999999999</v>
      </c>
      <c r="I240">
        <v>24.82</v>
      </c>
      <c r="J240">
        <v>43.86</v>
      </c>
      <c r="K240">
        <v>-12379.47</v>
      </c>
      <c r="L240">
        <v>-18255.57</v>
      </c>
      <c r="M240">
        <v>-30635.040000000001</v>
      </c>
      <c r="N240">
        <f t="shared" si="10"/>
        <v>5222</v>
      </c>
      <c r="O240">
        <f t="shared" si="11"/>
        <v>4517</v>
      </c>
      <c r="Q240" t="str">
        <v>tm</v>
      </c>
      <c r="R240" t="str">
        <v>0.87-0.29</v>
      </c>
      <c r="S240">
        <v>0.28999999999999998</v>
      </c>
      <c r="T240">
        <v>10704.02</v>
      </c>
      <c r="U240">
        <v>0.87</v>
      </c>
      <c r="V240">
        <v>904.45</v>
      </c>
      <c r="W240">
        <v>4999.99</v>
      </c>
      <c r="X240">
        <v>37431.29</v>
      </c>
      <c r="Y240">
        <v>0</v>
      </c>
      <c r="Z240">
        <v>41.24</v>
      </c>
      <c r="AA240">
        <v>-2237.84</v>
      </c>
      <c r="AB240">
        <v>-17344.240000000002</v>
      </c>
      <c r="AC240">
        <v>-19582.080000000002</v>
      </c>
    </row>
    <row r="241" spans="1:29" x14ac:dyDescent="0.25">
      <c r="A241" t="s">
        <v>117</v>
      </c>
      <c r="B241" t="s">
        <v>255</v>
      </c>
      <c r="C241">
        <f t="shared" si="12"/>
        <v>0.37</v>
      </c>
      <c r="D241">
        <v>23153.19</v>
      </c>
      <c r="E241">
        <v>0.02</v>
      </c>
      <c r="F241">
        <v>2813.01</v>
      </c>
      <c r="G241">
        <v>5000.01</v>
      </c>
      <c r="H241">
        <v>37431.269999999997</v>
      </c>
      <c r="I241">
        <v>24.69</v>
      </c>
      <c r="J241">
        <v>43.98</v>
      </c>
      <c r="K241">
        <v>-12505.2</v>
      </c>
      <c r="L241">
        <v>-18393.330000000002</v>
      </c>
      <c r="M241">
        <v>-30898.53</v>
      </c>
      <c r="N241">
        <f t="shared" si="10"/>
        <v>5375</v>
      </c>
      <c r="O241">
        <f t="shared" si="11"/>
        <v>4690</v>
      </c>
      <c r="Q241" t="str">
        <v>tm</v>
      </c>
      <c r="R241" t="str">
        <v>0.87-0.3</v>
      </c>
      <c r="S241">
        <v>0.3</v>
      </c>
      <c r="T241">
        <v>10553.26</v>
      </c>
      <c r="U241">
        <v>0.87</v>
      </c>
      <c r="V241">
        <v>935.64</v>
      </c>
      <c r="W241">
        <v>5000</v>
      </c>
      <c r="X241">
        <v>37431.29</v>
      </c>
      <c r="Y241">
        <v>0</v>
      </c>
      <c r="Z241">
        <v>41.3</v>
      </c>
      <c r="AA241">
        <v>-2185.9699999999998</v>
      </c>
      <c r="AB241">
        <v>-17395.71</v>
      </c>
      <c r="AC241">
        <v>-19581.68</v>
      </c>
    </row>
    <row r="242" spans="1:29" x14ac:dyDescent="0.25">
      <c r="A242" t="s">
        <v>117</v>
      </c>
      <c r="B242" t="s">
        <v>256</v>
      </c>
      <c r="C242">
        <f t="shared" si="12"/>
        <v>0.38</v>
      </c>
      <c r="D242">
        <v>22785.68</v>
      </c>
      <c r="E242">
        <v>0.02</v>
      </c>
      <c r="F242">
        <v>2889.03</v>
      </c>
      <c r="G242">
        <v>4999.99</v>
      </c>
      <c r="H242">
        <v>37431.29</v>
      </c>
      <c r="I242">
        <v>24.56</v>
      </c>
      <c r="J242">
        <v>44.1</v>
      </c>
      <c r="K242">
        <v>-12633.35</v>
      </c>
      <c r="L242">
        <v>-18531.91</v>
      </c>
      <c r="M242">
        <v>-31165.26</v>
      </c>
      <c r="N242">
        <f t="shared" si="10"/>
        <v>5534</v>
      </c>
      <c r="O242">
        <f t="shared" si="11"/>
        <v>4876</v>
      </c>
      <c r="Q242" t="str">
        <v>tm</v>
      </c>
      <c r="R242" t="str">
        <v>0.87-0.31</v>
      </c>
      <c r="S242">
        <v>0.31</v>
      </c>
      <c r="T242">
        <v>10402.5</v>
      </c>
      <c r="U242">
        <v>0.87</v>
      </c>
      <c r="V242">
        <v>966.83</v>
      </c>
      <c r="W242">
        <v>5000.01</v>
      </c>
      <c r="X242">
        <v>37431.279999999999</v>
      </c>
      <c r="Y242">
        <v>0</v>
      </c>
      <c r="Z242">
        <v>41.36</v>
      </c>
      <c r="AA242">
        <v>-2134.1</v>
      </c>
      <c r="AB242">
        <v>-17447.16</v>
      </c>
      <c r="AC242">
        <v>-19581.259999999998</v>
      </c>
    </row>
    <row r="243" spans="1:29" x14ac:dyDescent="0.25">
      <c r="A243" t="s">
        <v>117</v>
      </c>
      <c r="B243" t="s">
        <v>257</v>
      </c>
      <c r="C243">
        <f t="shared" si="12"/>
        <v>0.39</v>
      </c>
      <c r="D243">
        <v>22418.16</v>
      </c>
      <c r="E243">
        <v>0.02</v>
      </c>
      <c r="F243">
        <v>2965.06</v>
      </c>
      <c r="G243">
        <v>5000</v>
      </c>
      <c r="H243">
        <v>37431.29</v>
      </c>
      <c r="I243">
        <v>24.43</v>
      </c>
      <c r="J243">
        <v>44.21</v>
      </c>
      <c r="K243">
        <v>-12762.76</v>
      </c>
      <c r="L243">
        <v>-18669.68</v>
      </c>
      <c r="M243">
        <v>-31432.44</v>
      </c>
      <c r="N243">
        <f t="shared" si="10"/>
        <v>5675</v>
      </c>
      <c r="O243">
        <f t="shared" si="11"/>
        <v>5051</v>
      </c>
      <c r="Q243" t="str">
        <v>tm</v>
      </c>
      <c r="R243" t="str">
        <v>0.87-0.32</v>
      </c>
      <c r="S243">
        <v>0.32</v>
      </c>
      <c r="T243">
        <v>10251.74</v>
      </c>
      <c r="U243">
        <v>0.87</v>
      </c>
      <c r="V243">
        <v>998.02</v>
      </c>
      <c r="W243">
        <v>5000.01</v>
      </c>
      <c r="X243">
        <v>37431.279999999999</v>
      </c>
      <c r="Y243">
        <v>0</v>
      </c>
      <c r="Z243">
        <v>41.43</v>
      </c>
      <c r="AA243">
        <v>-2082.83</v>
      </c>
      <c r="AB243">
        <v>-17498.63</v>
      </c>
      <c r="AC243">
        <v>-19581.46</v>
      </c>
    </row>
    <row r="244" spans="1:29" x14ac:dyDescent="0.25">
      <c r="A244" t="s">
        <v>117</v>
      </c>
      <c r="B244" t="s">
        <v>258</v>
      </c>
      <c r="C244">
        <f t="shared" si="12"/>
        <v>0.4</v>
      </c>
      <c r="D244">
        <v>22050.65</v>
      </c>
      <c r="E244">
        <v>0.02</v>
      </c>
      <c r="F244">
        <v>3041.09</v>
      </c>
      <c r="G244">
        <v>5000.01</v>
      </c>
      <c r="H244">
        <v>37431.279999999999</v>
      </c>
      <c r="I244">
        <v>24.29</v>
      </c>
      <c r="J244">
        <v>44.32</v>
      </c>
      <c r="K244">
        <v>-12893.38</v>
      </c>
      <c r="L244">
        <v>-18807.439999999999</v>
      </c>
      <c r="M244">
        <v>-31700.82</v>
      </c>
      <c r="N244">
        <f t="shared" si="10"/>
        <v>5810</v>
      </c>
      <c r="O244">
        <f t="shared" si="11"/>
        <v>5229</v>
      </c>
      <c r="Q244" t="str">
        <v>tm</v>
      </c>
      <c r="R244" t="str">
        <v>0.87-0.33</v>
      </c>
      <c r="S244">
        <v>0.33</v>
      </c>
      <c r="T244">
        <v>10100.98</v>
      </c>
      <c r="U244">
        <v>0.87</v>
      </c>
      <c r="V244">
        <v>1029.2</v>
      </c>
      <c r="W244">
        <v>4999.99</v>
      </c>
      <c r="X244">
        <v>37431.300000000003</v>
      </c>
      <c r="Y244">
        <v>0</v>
      </c>
      <c r="Z244">
        <v>41.49</v>
      </c>
      <c r="AA244">
        <v>-2030.93</v>
      </c>
      <c r="AB244">
        <v>-17550.11</v>
      </c>
      <c r="AC244">
        <v>-19581.04</v>
      </c>
    </row>
    <row r="245" spans="1:29" x14ac:dyDescent="0.25">
      <c r="A245" t="s">
        <v>117</v>
      </c>
      <c r="B245" t="s">
        <v>259</v>
      </c>
      <c r="C245">
        <f t="shared" si="12"/>
        <v>0.41</v>
      </c>
      <c r="D245">
        <v>21683.14</v>
      </c>
      <c r="E245">
        <v>0.02</v>
      </c>
      <c r="F245">
        <v>3117.12</v>
      </c>
      <c r="G245">
        <v>5000.01</v>
      </c>
      <c r="H245">
        <v>37431.269999999997</v>
      </c>
      <c r="I245">
        <v>24.16</v>
      </c>
      <c r="J245">
        <v>44.43</v>
      </c>
      <c r="K245">
        <v>-13025.83</v>
      </c>
      <c r="L245">
        <v>-18945.990000000002</v>
      </c>
      <c r="M245">
        <v>-31971.82</v>
      </c>
      <c r="N245">
        <f t="shared" si="10"/>
        <v>5941</v>
      </c>
      <c r="O245">
        <f t="shared" si="11"/>
        <v>5407</v>
      </c>
      <c r="Q245" t="str">
        <v>tm</v>
      </c>
      <c r="R245" t="str">
        <v>0.87-0.34</v>
      </c>
      <c r="S245">
        <v>0.34</v>
      </c>
      <c r="T245">
        <v>9950.2199999999993</v>
      </c>
      <c r="U245">
        <v>0.87</v>
      </c>
      <c r="V245">
        <v>1060.3900000000001</v>
      </c>
      <c r="W245">
        <v>5000</v>
      </c>
      <c r="X245">
        <v>37431.29</v>
      </c>
      <c r="Y245">
        <v>0</v>
      </c>
      <c r="Z245">
        <v>41.55</v>
      </c>
      <c r="AA245">
        <v>-1979.68</v>
      </c>
      <c r="AB245">
        <v>-17601.57</v>
      </c>
      <c r="AC245">
        <v>-19581.25</v>
      </c>
    </row>
    <row r="246" spans="1:29" x14ac:dyDescent="0.25">
      <c r="A246" t="s">
        <v>117</v>
      </c>
      <c r="B246" t="s">
        <v>260</v>
      </c>
      <c r="C246">
        <f t="shared" si="12"/>
        <v>0.42</v>
      </c>
      <c r="D246">
        <v>21315.63</v>
      </c>
      <c r="E246">
        <v>0.02</v>
      </c>
      <c r="F246">
        <v>3193.14</v>
      </c>
      <c r="G246">
        <v>4999.99</v>
      </c>
      <c r="H246">
        <v>37431.29</v>
      </c>
      <c r="I246">
        <v>24.05</v>
      </c>
      <c r="J246">
        <v>44.54</v>
      </c>
      <c r="K246">
        <v>-13160.09</v>
      </c>
      <c r="L246">
        <v>-19083.78</v>
      </c>
      <c r="M246">
        <v>-32243.87</v>
      </c>
      <c r="N246">
        <f t="shared" si="10"/>
        <v>6078</v>
      </c>
      <c r="O246">
        <f t="shared" si="11"/>
        <v>5585</v>
      </c>
      <c r="Q246" t="str">
        <v>tm</v>
      </c>
      <c r="R246" t="str">
        <v>0.87-0.35</v>
      </c>
      <c r="S246">
        <v>0.35</v>
      </c>
      <c r="T246">
        <v>9799.4599999999991</v>
      </c>
      <c r="U246">
        <v>0.87</v>
      </c>
      <c r="V246">
        <v>1091.58</v>
      </c>
      <c r="W246">
        <v>5000</v>
      </c>
      <c r="X246">
        <v>37431.29</v>
      </c>
      <c r="Y246">
        <v>0</v>
      </c>
      <c r="Z246">
        <v>41.61</v>
      </c>
      <c r="AA246">
        <v>-1928.41</v>
      </c>
      <c r="AB246">
        <v>-17653.04</v>
      </c>
      <c r="AC246">
        <v>-19581.45</v>
      </c>
    </row>
    <row r="247" spans="1:29" x14ac:dyDescent="0.25">
      <c r="A247" t="s">
        <v>117</v>
      </c>
      <c r="B247" t="s">
        <v>261</v>
      </c>
      <c r="C247">
        <f t="shared" si="12"/>
        <v>0.43</v>
      </c>
      <c r="D247">
        <v>20948.12</v>
      </c>
      <c r="E247">
        <v>0.02</v>
      </c>
      <c r="F247">
        <v>3269.17</v>
      </c>
      <c r="G247">
        <v>5000</v>
      </c>
      <c r="H247">
        <v>37431.29</v>
      </c>
      <c r="I247">
        <v>23.96</v>
      </c>
      <c r="J247">
        <v>44.65</v>
      </c>
      <c r="K247">
        <v>-13294.98</v>
      </c>
      <c r="L247">
        <v>-19221.55</v>
      </c>
      <c r="M247">
        <v>-32516.53</v>
      </c>
      <c r="N247">
        <f t="shared" si="10"/>
        <v>6212</v>
      </c>
      <c r="O247">
        <f t="shared" si="11"/>
        <v>5761</v>
      </c>
      <c r="Q247" t="str">
        <v>tm</v>
      </c>
      <c r="R247" t="str">
        <v>0.87-0.36</v>
      </c>
      <c r="S247">
        <v>0.36</v>
      </c>
      <c r="T247">
        <v>9648.7000000000007</v>
      </c>
      <c r="U247">
        <v>0.87</v>
      </c>
      <c r="V247">
        <v>1122.77</v>
      </c>
      <c r="W247">
        <v>5000.01</v>
      </c>
      <c r="X247">
        <v>37431.279999999999</v>
      </c>
      <c r="Y247">
        <v>0</v>
      </c>
      <c r="Z247">
        <v>41.67</v>
      </c>
      <c r="AA247">
        <v>-1877.76</v>
      </c>
      <c r="AB247">
        <v>-17704.490000000002</v>
      </c>
      <c r="AC247">
        <v>-19582.25</v>
      </c>
    </row>
    <row r="248" spans="1:29" x14ac:dyDescent="0.25">
      <c r="A248" t="s">
        <v>117</v>
      </c>
      <c r="B248" t="s">
        <v>262</v>
      </c>
      <c r="C248">
        <f t="shared" si="12"/>
        <v>0.44</v>
      </c>
      <c r="D248">
        <v>20580.61</v>
      </c>
      <c r="E248">
        <v>0.02</v>
      </c>
      <c r="F248">
        <v>3345.2</v>
      </c>
      <c r="G248">
        <v>5000.01</v>
      </c>
      <c r="H248">
        <v>37431.279999999999</v>
      </c>
      <c r="I248">
        <v>23.89</v>
      </c>
      <c r="J248">
        <v>44.75</v>
      </c>
      <c r="K248">
        <v>-13432.32</v>
      </c>
      <c r="L248">
        <v>-19359.310000000001</v>
      </c>
      <c r="M248">
        <v>-32791.629999999997</v>
      </c>
      <c r="N248">
        <f t="shared" si="10"/>
        <v>6335</v>
      </c>
      <c r="O248">
        <f t="shared" si="11"/>
        <v>5936</v>
      </c>
      <c r="Q248" t="str">
        <v>tm</v>
      </c>
      <c r="R248" t="str">
        <v>0.87-0.37</v>
      </c>
      <c r="S248">
        <v>0.37</v>
      </c>
      <c r="T248">
        <v>9497.94</v>
      </c>
      <c r="U248">
        <v>0.87</v>
      </c>
      <c r="V248">
        <v>1153.96</v>
      </c>
      <c r="W248">
        <v>5000.0200000000004</v>
      </c>
      <c r="X248">
        <v>37431.269999999997</v>
      </c>
      <c r="Y248">
        <v>0</v>
      </c>
      <c r="Z248">
        <v>41.73</v>
      </c>
      <c r="AA248">
        <v>-1826.5</v>
      </c>
      <c r="AB248">
        <v>-17755.95</v>
      </c>
      <c r="AC248">
        <v>-19582.45</v>
      </c>
    </row>
    <row r="249" spans="1:29" x14ac:dyDescent="0.25">
      <c r="A249" t="s">
        <v>117</v>
      </c>
      <c r="B249" t="s">
        <v>263</v>
      </c>
      <c r="C249">
        <f t="shared" si="12"/>
        <v>0.45</v>
      </c>
      <c r="D249">
        <v>20213.099999999999</v>
      </c>
      <c r="E249">
        <v>0.02</v>
      </c>
      <c r="F249">
        <v>3421.22</v>
      </c>
      <c r="G249">
        <v>4999.99</v>
      </c>
      <c r="H249">
        <v>37431.300000000003</v>
      </c>
      <c r="I249">
        <v>23.84</v>
      </c>
      <c r="J249">
        <v>44.85</v>
      </c>
      <c r="K249">
        <v>-13570.24</v>
      </c>
      <c r="L249">
        <v>-19497.099999999999</v>
      </c>
      <c r="M249">
        <v>-33067.339999999997</v>
      </c>
      <c r="N249">
        <f t="shared" si="10"/>
        <v>6455</v>
      </c>
      <c r="O249">
        <f t="shared" si="11"/>
        <v>6116</v>
      </c>
      <c r="Q249" t="str">
        <v>tm</v>
      </c>
      <c r="R249" t="str">
        <v>0.87-0.38</v>
      </c>
      <c r="S249">
        <v>0.38</v>
      </c>
      <c r="T249">
        <v>9347.18</v>
      </c>
      <c r="U249">
        <v>0.87</v>
      </c>
      <c r="V249">
        <v>1185.1400000000001</v>
      </c>
      <c r="W249">
        <v>4999.99</v>
      </c>
      <c r="X249">
        <v>37431.300000000003</v>
      </c>
      <c r="Y249">
        <v>0</v>
      </c>
      <c r="Z249">
        <v>41.79</v>
      </c>
      <c r="AA249">
        <v>-1775.81</v>
      </c>
      <c r="AB249">
        <v>-17807.439999999999</v>
      </c>
      <c r="AC249">
        <v>-19583.25</v>
      </c>
    </row>
    <row r="250" spans="1:29" x14ac:dyDescent="0.25">
      <c r="A250" t="s">
        <v>117</v>
      </c>
      <c r="B250" t="s">
        <v>264</v>
      </c>
      <c r="C250">
        <f t="shared" si="12"/>
        <v>0.46</v>
      </c>
      <c r="D250">
        <v>19845.59</v>
      </c>
      <c r="E250">
        <v>0.02</v>
      </c>
      <c r="F250">
        <v>3497.25</v>
      </c>
      <c r="G250">
        <v>5000</v>
      </c>
      <c r="H250">
        <v>37431.29</v>
      </c>
      <c r="I250">
        <v>23.8</v>
      </c>
      <c r="J250">
        <v>44.96</v>
      </c>
      <c r="K250">
        <v>-13710.02</v>
      </c>
      <c r="L250">
        <v>-19635.650000000001</v>
      </c>
      <c r="M250">
        <v>-33345.67</v>
      </c>
      <c r="N250">
        <f t="shared" si="10"/>
        <v>6585</v>
      </c>
      <c r="O250">
        <f t="shared" si="11"/>
        <v>6295</v>
      </c>
      <c r="Q250" t="str">
        <v>tm</v>
      </c>
      <c r="R250" t="str">
        <v>0.87-0.39</v>
      </c>
      <c r="S250">
        <v>0.39</v>
      </c>
      <c r="T250">
        <v>9196.41</v>
      </c>
      <c r="U250">
        <v>0.87</v>
      </c>
      <c r="V250">
        <v>1216.33</v>
      </c>
      <c r="W250">
        <v>4999.99</v>
      </c>
      <c r="X250">
        <v>37431.29</v>
      </c>
      <c r="Y250">
        <v>0</v>
      </c>
      <c r="Z250">
        <v>41.85</v>
      </c>
      <c r="AA250">
        <v>-1725.76</v>
      </c>
      <c r="AB250">
        <v>-17858.900000000001</v>
      </c>
      <c r="AC250">
        <v>-19584.66</v>
      </c>
    </row>
    <row r="251" spans="1:29" x14ac:dyDescent="0.25">
      <c r="A251" t="s">
        <v>117</v>
      </c>
      <c r="B251" t="s">
        <v>265</v>
      </c>
      <c r="C251">
        <f t="shared" si="12"/>
        <v>0.47</v>
      </c>
      <c r="D251">
        <v>19478.080000000002</v>
      </c>
      <c r="E251">
        <v>0.02</v>
      </c>
      <c r="F251">
        <v>3573.28</v>
      </c>
      <c r="G251">
        <v>5000.01</v>
      </c>
      <c r="H251">
        <v>37431.279999999999</v>
      </c>
      <c r="I251">
        <v>23.77</v>
      </c>
      <c r="J251">
        <v>45.06</v>
      </c>
      <c r="K251">
        <v>-13850.41</v>
      </c>
      <c r="L251">
        <v>-19773.41</v>
      </c>
      <c r="M251">
        <v>-33623.82</v>
      </c>
      <c r="N251">
        <f t="shared" si="10"/>
        <v>6708</v>
      </c>
      <c r="O251">
        <f t="shared" si="11"/>
        <v>6471</v>
      </c>
      <c r="Q251" t="str">
        <v>tm</v>
      </c>
      <c r="R251" t="str">
        <v>0.87-0.4</v>
      </c>
      <c r="S251">
        <v>0.4</v>
      </c>
      <c r="T251">
        <v>9045.65</v>
      </c>
      <c r="U251">
        <v>0.87</v>
      </c>
      <c r="V251">
        <v>1247.52</v>
      </c>
      <c r="W251">
        <v>5000</v>
      </c>
      <c r="X251">
        <v>37431.29</v>
      </c>
      <c r="Y251">
        <v>0</v>
      </c>
      <c r="Z251">
        <v>41.91</v>
      </c>
      <c r="AA251">
        <v>-1675.11</v>
      </c>
      <c r="AB251">
        <v>-17911.16</v>
      </c>
      <c r="AC251">
        <v>-19586.27</v>
      </c>
    </row>
    <row r="252" spans="1:29" x14ac:dyDescent="0.25">
      <c r="A252" t="s">
        <v>117</v>
      </c>
      <c r="B252" t="s">
        <v>266</v>
      </c>
      <c r="C252">
        <f t="shared" si="12"/>
        <v>0.48</v>
      </c>
      <c r="D252">
        <v>19110.57</v>
      </c>
      <c r="E252">
        <v>0.02</v>
      </c>
      <c r="F252">
        <v>3649.31</v>
      </c>
      <c r="G252">
        <v>5000.0200000000004</v>
      </c>
      <c r="H252">
        <v>37431.269999999997</v>
      </c>
      <c r="I252">
        <v>23.76</v>
      </c>
      <c r="J252">
        <v>45.16</v>
      </c>
      <c r="K252">
        <v>-13992.63</v>
      </c>
      <c r="L252">
        <v>-19911.169999999998</v>
      </c>
      <c r="M252">
        <v>-33903.800000000003</v>
      </c>
      <c r="N252">
        <f t="shared" si="10"/>
        <v>6830</v>
      </c>
      <c r="O252">
        <f t="shared" si="11"/>
        <v>6644</v>
      </c>
      <c r="Q252" t="str">
        <v>tm</v>
      </c>
      <c r="R252" t="str">
        <v>0.87-0.41</v>
      </c>
      <c r="S252">
        <v>0.41</v>
      </c>
      <c r="T252">
        <v>8894.89</v>
      </c>
      <c r="U252">
        <v>0.87</v>
      </c>
      <c r="V252">
        <v>1278.71</v>
      </c>
      <c r="W252">
        <v>5000.01</v>
      </c>
      <c r="X252">
        <v>37431.279999999999</v>
      </c>
      <c r="Y252">
        <v>0</v>
      </c>
      <c r="Z252">
        <v>41.97</v>
      </c>
      <c r="AA252">
        <v>-1625.07</v>
      </c>
      <c r="AB252">
        <v>-17962.61</v>
      </c>
      <c r="AC252">
        <v>-19587.68</v>
      </c>
    </row>
    <row r="253" spans="1:29" x14ac:dyDescent="0.25">
      <c r="A253" t="s">
        <v>117</v>
      </c>
      <c r="B253" t="s">
        <v>267</v>
      </c>
      <c r="C253">
        <f t="shared" si="12"/>
        <v>0.49</v>
      </c>
      <c r="D253">
        <v>18743.060000000001</v>
      </c>
      <c r="E253">
        <v>0.02</v>
      </c>
      <c r="F253">
        <v>3725.33</v>
      </c>
      <c r="G253">
        <v>5000</v>
      </c>
      <c r="H253">
        <v>37431.29</v>
      </c>
      <c r="I253">
        <v>23.76</v>
      </c>
      <c r="J253">
        <v>45.25</v>
      </c>
      <c r="K253">
        <v>-14135.44</v>
      </c>
      <c r="L253">
        <v>-20049.75</v>
      </c>
      <c r="M253">
        <v>-34185.19</v>
      </c>
      <c r="N253">
        <f t="shared" si="10"/>
        <v>6936</v>
      </c>
      <c r="O253">
        <f t="shared" si="11"/>
        <v>6826</v>
      </c>
      <c r="Q253" t="str">
        <v>tm</v>
      </c>
      <c r="R253" t="str">
        <v>0.87-0.42</v>
      </c>
      <c r="S253">
        <v>0.42</v>
      </c>
      <c r="T253">
        <v>8744.1299999999992</v>
      </c>
      <c r="U253">
        <v>0.87</v>
      </c>
      <c r="V253">
        <v>1309.9000000000001</v>
      </c>
      <c r="W253">
        <v>5000.01</v>
      </c>
      <c r="X253">
        <v>37431.279999999999</v>
      </c>
      <c r="Y253">
        <v>0</v>
      </c>
      <c r="Z253">
        <v>42.03</v>
      </c>
      <c r="AA253">
        <v>-1577.46</v>
      </c>
      <c r="AB253">
        <v>-18014.080000000002</v>
      </c>
      <c r="AC253">
        <v>-19591.54</v>
      </c>
    </row>
    <row r="254" spans="1:29" x14ac:dyDescent="0.25">
      <c r="A254" t="s">
        <v>117</v>
      </c>
      <c r="B254" t="s">
        <v>268</v>
      </c>
      <c r="C254">
        <f t="shared" si="12"/>
        <v>0.5</v>
      </c>
      <c r="D254">
        <v>18375.54</v>
      </c>
      <c r="E254">
        <v>0.02</v>
      </c>
      <c r="F254">
        <v>3801.36</v>
      </c>
      <c r="G254">
        <v>5000</v>
      </c>
      <c r="H254">
        <v>37431.29</v>
      </c>
      <c r="I254">
        <v>23.76</v>
      </c>
      <c r="J254">
        <v>45.35</v>
      </c>
      <c r="K254">
        <v>-14280.09</v>
      </c>
      <c r="L254">
        <v>-20187.52</v>
      </c>
      <c r="M254">
        <v>-34467.61</v>
      </c>
      <c r="N254">
        <f t="shared" si="10"/>
        <v>7054</v>
      </c>
      <c r="O254">
        <f t="shared" si="11"/>
        <v>7000</v>
      </c>
      <c r="Q254" t="str">
        <v>tm</v>
      </c>
      <c r="R254" t="str">
        <v>0.88-0.27</v>
      </c>
      <c r="S254">
        <v>0.27</v>
      </c>
      <c r="T254">
        <v>10819.4</v>
      </c>
      <c r="U254">
        <v>0.88</v>
      </c>
      <c r="V254">
        <v>827.83</v>
      </c>
      <c r="W254">
        <v>5000</v>
      </c>
      <c r="X254">
        <v>37431.29</v>
      </c>
      <c r="Y254">
        <v>0</v>
      </c>
      <c r="Z254">
        <v>41.1</v>
      </c>
      <c r="AA254">
        <v>-2319.64</v>
      </c>
      <c r="AB254">
        <v>-17267.439999999999</v>
      </c>
      <c r="AC254">
        <v>-19587.080000000002</v>
      </c>
    </row>
    <row r="255" spans="1:29" x14ac:dyDescent="0.25">
      <c r="A255" t="s">
        <v>117</v>
      </c>
      <c r="B255" t="s">
        <v>269</v>
      </c>
      <c r="C255">
        <f t="shared" si="12"/>
        <v>0.51</v>
      </c>
      <c r="D255">
        <v>18008.03</v>
      </c>
      <c r="E255">
        <v>0.02</v>
      </c>
      <c r="F255">
        <v>3877.39</v>
      </c>
      <c r="G255">
        <v>5000.01</v>
      </c>
      <c r="H255">
        <v>37431.279999999999</v>
      </c>
      <c r="I255">
        <v>23.78</v>
      </c>
      <c r="J255">
        <v>45.44</v>
      </c>
      <c r="K255">
        <v>-14425.36</v>
      </c>
      <c r="L255">
        <v>-20325.28</v>
      </c>
      <c r="M255">
        <v>-34750.639999999999</v>
      </c>
      <c r="N255">
        <f t="shared" si="10"/>
        <v>7159</v>
      </c>
      <c r="O255">
        <f t="shared" si="11"/>
        <v>7179</v>
      </c>
      <c r="Q255" t="str">
        <v>tm</v>
      </c>
      <c r="R255" t="str">
        <v>0.88-0.28</v>
      </c>
      <c r="S255">
        <v>0.28000000000000003</v>
      </c>
      <c r="T255">
        <v>10671.18</v>
      </c>
      <c r="U255">
        <v>0.88</v>
      </c>
      <c r="V255">
        <v>858.49</v>
      </c>
      <c r="W255">
        <v>4999.99</v>
      </c>
      <c r="X255">
        <v>37431.300000000003</v>
      </c>
      <c r="Y255">
        <v>0</v>
      </c>
      <c r="Z255">
        <v>41.16</v>
      </c>
      <c r="AA255">
        <v>-2267.75</v>
      </c>
      <c r="AB255">
        <v>-17318.12</v>
      </c>
      <c r="AC255">
        <v>-19585.87</v>
      </c>
    </row>
    <row r="256" spans="1:29" x14ac:dyDescent="0.25">
      <c r="A256" t="s">
        <v>117</v>
      </c>
      <c r="B256" t="s">
        <v>270</v>
      </c>
      <c r="C256">
        <f t="shared" si="12"/>
        <v>0.52</v>
      </c>
      <c r="D256">
        <v>17640.52</v>
      </c>
      <c r="E256">
        <v>0.02</v>
      </c>
      <c r="F256">
        <v>3953.41</v>
      </c>
      <c r="G256">
        <v>4999.99</v>
      </c>
      <c r="H256">
        <v>37431.300000000003</v>
      </c>
      <c r="I256">
        <v>23.8</v>
      </c>
      <c r="J256">
        <v>45.53</v>
      </c>
      <c r="K256">
        <v>-14571.83</v>
      </c>
      <c r="L256">
        <v>-20463.07</v>
      </c>
      <c r="M256">
        <v>-35034.9</v>
      </c>
      <c r="N256">
        <f t="shared" si="10"/>
        <v>7265</v>
      </c>
      <c r="O256">
        <f t="shared" si="11"/>
        <v>7355</v>
      </c>
      <c r="Q256" t="str">
        <v>tm</v>
      </c>
      <c r="R256" t="str">
        <v>0.88-0.29</v>
      </c>
      <c r="S256">
        <v>0.28999999999999998</v>
      </c>
      <c r="T256">
        <v>10522.97</v>
      </c>
      <c r="U256">
        <v>0.88</v>
      </c>
      <c r="V256">
        <v>889.15</v>
      </c>
      <c r="W256">
        <v>4999.99</v>
      </c>
      <c r="X256">
        <v>37431.300000000003</v>
      </c>
      <c r="Y256">
        <v>0</v>
      </c>
      <c r="Z256">
        <v>41.23</v>
      </c>
      <c r="AA256">
        <v>-2216.48</v>
      </c>
      <c r="AB256">
        <v>-17368.8</v>
      </c>
      <c r="AC256">
        <v>-19585.28</v>
      </c>
    </row>
    <row r="257" spans="1:29" x14ac:dyDescent="0.25">
      <c r="A257" t="s">
        <v>117</v>
      </c>
      <c r="B257" t="s">
        <v>271</v>
      </c>
      <c r="C257">
        <f t="shared" si="12"/>
        <v>0.53</v>
      </c>
      <c r="D257">
        <v>17273.009999999998</v>
      </c>
      <c r="E257">
        <v>0.02</v>
      </c>
      <c r="F257">
        <v>4029.44</v>
      </c>
      <c r="G257">
        <v>5000</v>
      </c>
      <c r="H257">
        <v>37431.29</v>
      </c>
      <c r="I257">
        <v>23.83</v>
      </c>
      <c r="J257">
        <v>45.63</v>
      </c>
      <c r="K257">
        <v>-14719.54</v>
      </c>
      <c r="L257">
        <v>-20601.62</v>
      </c>
      <c r="M257">
        <v>-35321.160000000003</v>
      </c>
      <c r="N257">
        <f t="shared" si="10"/>
        <v>7385</v>
      </c>
      <c r="O257">
        <f t="shared" si="11"/>
        <v>7530</v>
      </c>
      <c r="Q257" t="str">
        <v>tm</v>
      </c>
      <c r="R257" t="str">
        <v>0.88-0.3</v>
      </c>
      <c r="S257">
        <v>0.3</v>
      </c>
      <c r="T257">
        <v>10374.76</v>
      </c>
      <c r="U257">
        <v>0.88</v>
      </c>
      <c r="V257">
        <v>919.82</v>
      </c>
      <c r="W257">
        <v>5000.0200000000004</v>
      </c>
      <c r="X257">
        <v>37431.269999999997</v>
      </c>
      <c r="Y257">
        <v>0</v>
      </c>
      <c r="Z257">
        <v>41.29</v>
      </c>
      <c r="AA257">
        <v>-2165.2399999999998</v>
      </c>
      <c r="AB257">
        <v>-17418.650000000001</v>
      </c>
      <c r="AC257">
        <v>-19583.89</v>
      </c>
    </row>
    <row r="258" spans="1:29" x14ac:dyDescent="0.25">
      <c r="A258" t="s">
        <v>117</v>
      </c>
      <c r="B258" t="s">
        <v>272</v>
      </c>
      <c r="C258">
        <f t="shared" si="12"/>
        <v>0.54</v>
      </c>
      <c r="D258">
        <v>16905.5</v>
      </c>
      <c r="E258">
        <v>0.02</v>
      </c>
      <c r="F258">
        <v>4105.47</v>
      </c>
      <c r="G258">
        <v>5000.01</v>
      </c>
      <c r="H258">
        <v>37431.279999999999</v>
      </c>
      <c r="I258">
        <v>23.87</v>
      </c>
      <c r="J258">
        <v>45.72</v>
      </c>
      <c r="K258">
        <v>-14868.48</v>
      </c>
      <c r="L258">
        <v>-20739.38</v>
      </c>
      <c r="M258">
        <v>-35607.86</v>
      </c>
      <c r="N258">
        <f t="shared" ref="N258:N321" si="13">COUNTIFS($I:$I,"&lt;"&amp;I258,$J:$J,"&lt;"&amp;J258)</f>
        <v>7496</v>
      </c>
      <c r="O258">
        <f t="shared" ref="O258:O321" si="14">COUNTIFS(K:K,"&gt;"&amp;K258,L:L,"&gt;"&amp;L258)</f>
        <v>7692</v>
      </c>
      <c r="Q258" t="str">
        <v>tm</v>
      </c>
      <c r="R258" t="str">
        <v>0.88-0.31</v>
      </c>
      <c r="S258">
        <v>0.31</v>
      </c>
      <c r="T258">
        <v>10226.549999999999</v>
      </c>
      <c r="U258">
        <v>0.88</v>
      </c>
      <c r="V258">
        <v>950.48</v>
      </c>
      <c r="W258">
        <v>5000.0200000000004</v>
      </c>
      <c r="X258">
        <v>37431.269999999997</v>
      </c>
      <c r="Y258">
        <v>0</v>
      </c>
      <c r="Z258">
        <v>41.35</v>
      </c>
      <c r="AA258">
        <v>-2113.9699999999998</v>
      </c>
      <c r="AB258">
        <v>-17469.32</v>
      </c>
      <c r="AC258">
        <v>-19583.29</v>
      </c>
    </row>
    <row r="259" spans="1:29" x14ac:dyDescent="0.25">
      <c r="A259" t="s">
        <v>117</v>
      </c>
      <c r="B259" t="s">
        <v>273</v>
      </c>
      <c r="C259">
        <f t="shared" ref="C259:C322" si="15">VALUE(_xlfn.TEXTAFTER(B259,"-"))</f>
        <v>0.55000000000000004</v>
      </c>
      <c r="D259">
        <v>16537.990000000002</v>
      </c>
      <c r="E259">
        <v>0.02</v>
      </c>
      <c r="F259">
        <v>4181.5</v>
      </c>
      <c r="G259">
        <v>5000.01</v>
      </c>
      <c r="H259">
        <v>37431.269999999997</v>
      </c>
      <c r="I259">
        <v>23.91</v>
      </c>
      <c r="J259">
        <v>45.8</v>
      </c>
      <c r="K259">
        <v>-15018.02</v>
      </c>
      <c r="L259">
        <v>-20877.14</v>
      </c>
      <c r="M259">
        <v>-35895.160000000003</v>
      </c>
      <c r="N259">
        <f t="shared" si="13"/>
        <v>7589</v>
      </c>
      <c r="O259">
        <f t="shared" si="14"/>
        <v>7844</v>
      </c>
      <c r="Q259" t="str">
        <v>tm</v>
      </c>
      <c r="R259" t="str">
        <v>0.88-0.32</v>
      </c>
      <c r="S259">
        <v>0.32</v>
      </c>
      <c r="T259">
        <v>10078.34</v>
      </c>
      <c r="U259">
        <v>0.88</v>
      </c>
      <c r="V259">
        <v>981.14</v>
      </c>
      <c r="W259">
        <v>5000.01</v>
      </c>
      <c r="X259">
        <v>37431.269999999997</v>
      </c>
      <c r="Y259">
        <v>0</v>
      </c>
      <c r="Z259">
        <v>41.41</v>
      </c>
      <c r="AA259">
        <v>-2062.69</v>
      </c>
      <c r="AB259">
        <v>-17520</v>
      </c>
      <c r="AC259">
        <v>-19582.689999999999</v>
      </c>
    </row>
    <row r="260" spans="1:29" x14ac:dyDescent="0.25">
      <c r="A260" t="s">
        <v>117</v>
      </c>
      <c r="B260" t="s">
        <v>274</v>
      </c>
      <c r="C260">
        <f t="shared" si="15"/>
        <v>0.56000000000000005</v>
      </c>
      <c r="D260">
        <v>16170.48</v>
      </c>
      <c r="E260">
        <v>0.02</v>
      </c>
      <c r="F260">
        <v>4257.5200000000004</v>
      </c>
      <c r="G260">
        <v>4999.99</v>
      </c>
      <c r="H260">
        <v>37431.29</v>
      </c>
      <c r="I260">
        <v>23.96</v>
      </c>
      <c r="J260">
        <v>45.89</v>
      </c>
      <c r="K260">
        <v>-15168.75</v>
      </c>
      <c r="L260">
        <v>-21014.93</v>
      </c>
      <c r="M260">
        <v>-36183.68</v>
      </c>
      <c r="N260">
        <f t="shared" si="13"/>
        <v>7694</v>
      </c>
      <c r="O260">
        <f t="shared" si="14"/>
        <v>7990</v>
      </c>
      <c r="Q260" t="str">
        <v>tm</v>
      </c>
      <c r="R260" t="str">
        <v>0.88-0.33</v>
      </c>
      <c r="S260">
        <v>0.33</v>
      </c>
      <c r="T260">
        <v>9930.1299999999992</v>
      </c>
      <c r="U260">
        <v>0.88</v>
      </c>
      <c r="V260">
        <v>1011.8</v>
      </c>
      <c r="W260">
        <v>5000.01</v>
      </c>
      <c r="X260">
        <v>37431.269999999997</v>
      </c>
      <c r="Y260">
        <v>0</v>
      </c>
      <c r="Z260">
        <v>41.47</v>
      </c>
      <c r="AA260">
        <v>-2011.42</v>
      </c>
      <c r="AB260">
        <v>-17570.669999999998</v>
      </c>
      <c r="AC260">
        <v>-19582.09</v>
      </c>
    </row>
    <row r="261" spans="1:29" x14ac:dyDescent="0.25">
      <c r="A261" t="s">
        <v>117</v>
      </c>
      <c r="B261" t="s">
        <v>275</v>
      </c>
      <c r="C261">
        <f t="shared" si="15"/>
        <v>0.56999999999999995</v>
      </c>
      <c r="D261">
        <v>15802.97</v>
      </c>
      <c r="E261">
        <v>0.02</v>
      </c>
      <c r="F261">
        <v>4333.55</v>
      </c>
      <c r="G261">
        <v>5000</v>
      </c>
      <c r="H261">
        <v>37431.29</v>
      </c>
      <c r="I261">
        <v>24.01</v>
      </c>
      <c r="J261">
        <v>45.98</v>
      </c>
      <c r="K261">
        <v>-15320.13</v>
      </c>
      <c r="L261">
        <v>-21153.49</v>
      </c>
      <c r="M261">
        <v>-36473.620000000003</v>
      </c>
      <c r="N261">
        <f t="shared" si="13"/>
        <v>7801</v>
      </c>
      <c r="O261">
        <f t="shared" si="14"/>
        <v>8123</v>
      </c>
      <c r="Q261" t="str">
        <v>tm</v>
      </c>
      <c r="R261" t="str">
        <v>0.88-0.34</v>
      </c>
      <c r="S261">
        <v>0.34</v>
      </c>
      <c r="T261">
        <v>9781.92</v>
      </c>
      <c r="U261">
        <v>0.88</v>
      </c>
      <c r="V261">
        <v>1042.46</v>
      </c>
      <c r="W261">
        <v>5000.01</v>
      </c>
      <c r="X261">
        <v>37431.279999999999</v>
      </c>
      <c r="Y261">
        <v>0</v>
      </c>
      <c r="Z261">
        <v>41.54</v>
      </c>
      <c r="AA261">
        <v>-1960.15</v>
      </c>
      <c r="AB261">
        <v>-17621.349999999999</v>
      </c>
      <c r="AC261">
        <v>-19581.5</v>
      </c>
    </row>
    <row r="262" spans="1:29" x14ac:dyDescent="0.25">
      <c r="A262" t="s">
        <v>117</v>
      </c>
      <c r="B262" t="s">
        <v>276</v>
      </c>
      <c r="C262">
        <f t="shared" si="15"/>
        <v>0.57999999999999996</v>
      </c>
      <c r="D262">
        <v>15435.46</v>
      </c>
      <c r="E262">
        <v>0.02</v>
      </c>
      <c r="F262">
        <v>4409.58</v>
      </c>
      <c r="G262">
        <v>5000.01</v>
      </c>
      <c r="H262">
        <v>37431.279999999999</v>
      </c>
      <c r="I262">
        <v>24.07</v>
      </c>
      <c r="J262">
        <v>46.06</v>
      </c>
      <c r="K262">
        <v>-15472.73</v>
      </c>
      <c r="L262">
        <v>-21291.25</v>
      </c>
      <c r="M262">
        <v>-36763.980000000003</v>
      </c>
      <c r="N262">
        <f t="shared" si="13"/>
        <v>7899</v>
      </c>
      <c r="O262">
        <f t="shared" si="14"/>
        <v>8248</v>
      </c>
      <c r="Q262" t="str">
        <v>tm</v>
      </c>
      <c r="R262" t="str">
        <v>0.88-0.35</v>
      </c>
      <c r="S262">
        <v>0.35</v>
      </c>
      <c r="T262">
        <v>9633.7099999999991</v>
      </c>
      <c r="U262">
        <v>0.88</v>
      </c>
      <c r="V262">
        <v>1073.1199999999999</v>
      </c>
      <c r="W262">
        <v>5000.01</v>
      </c>
      <c r="X262">
        <v>37431.279999999999</v>
      </c>
      <c r="Y262">
        <v>0</v>
      </c>
      <c r="Z262">
        <v>41.6</v>
      </c>
      <c r="AA262">
        <v>-1909.49</v>
      </c>
      <c r="AB262">
        <v>-17672.03</v>
      </c>
      <c r="AC262">
        <v>-19581.52</v>
      </c>
    </row>
    <row r="263" spans="1:29" x14ac:dyDescent="0.25">
      <c r="A263" t="s">
        <v>117</v>
      </c>
      <c r="B263" t="s">
        <v>277</v>
      </c>
      <c r="C263">
        <f t="shared" si="15"/>
        <v>0.59</v>
      </c>
      <c r="D263">
        <v>15067.95</v>
      </c>
      <c r="E263">
        <v>0.02</v>
      </c>
      <c r="F263">
        <v>4485.6000000000004</v>
      </c>
      <c r="G263">
        <v>4999.99</v>
      </c>
      <c r="H263">
        <v>37431.300000000003</v>
      </c>
      <c r="I263">
        <v>24.14</v>
      </c>
      <c r="J263">
        <v>46.15</v>
      </c>
      <c r="K263">
        <v>-15626.52</v>
      </c>
      <c r="L263">
        <v>-21429.040000000001</v>
      </c>
      <c r="M263">
        <v>-37055.56</v>
      </c>
      <c r="N263">
        <f t="shared" si="13"/>
        <v>8006</v>
      </c>
      <c r="O263">
        <f t="shared" si="14"/>
        <v>8365</v>
      </c>
      <c r="Q263" t="str">
        <v>tm</v>
      </c>
      <c r="R263" t="str">
        <v>0.88-0.36</v>
      </c>
      <c r="S263">
        <v>0.36</v>
      </c>
      <c r="T263">
        <v>9485.5</v>
      </c>
      <c r="U263">
        <v>0.88</v>
      </c>
      <c r="V263">
        <v>1103.78</v>
      </c>
      <c r="W263">
        <v>5000.01</v>
      </c>
      <c r="X263">
        <v>37431.279999999999</v>
      </c>
      <c r="Y263">
        <v>0</v>
      </c>
      <c r="Z263">
        <v>41.66</v>
      </c>
      <c r="AA263">
        <v>-1858.84</v>
      </c>
      <c r="AB263">
        <v>-17721.91</v>
      </c>
      <c r="AC263">
        <v>-19580.75</v>
      </c>
    </row>
    <row r="264" spans="1:29" x14ac:dyDescent="0.25">
      <c r="A264" t="s">
        <v>117</v>
      </c>
      <c r="B264" t="s">
        <v>278</v>
      </c>
      <c r="C264">
        <f t="shared" si="15"/>
        <v>0.6</v>
      </c>
      <c r="D264">
        <v>14700.44</v>
      </c>
      <c r="E264">
        <v>0.02</v>
      </c>
      <c r="F264">
        <v>4561.63</v>
      </c>
      <c r="G264">
        <v>5000</v>
      </c>
      <c r="H264">
        <v>37431.29</v>
      </c>
      <c r="I264">
        <v>24.2</v>
      </c>
      <c r="J264">
        <v>46.23</v>
      </c>
      <c r="K264">
        <v>-15780.94</v>
      </c>
      <c r="L264">
        <v>-21566.799999999999</v>
      </c>
      <c r="M264">
        <v>-37347.74</v>
      </c>
      <c r="N264">
        <f t="shared" si="13"/>
        <v>8096</v>
      </c>
      <c r="O264">
        <f t="shared" si="14"/>
        <v>8480</v>
      </c>
      <c r="Q264" t="str">
        <v>tm</v>
      </c>
      <c r="R264" t="str">
        <v>0.88-0.37</v>
      </c>
      <c r="S264">
        <v>0.37</v>
      </c>
      <c r="T264">
        <v>9337.2900000000009</v>
      </c>
      <c r="U264">
        <v>0.88</v>
      </c>
      <c r="V264">
        <v>1134.44</v>
      </c>
      <c r="W264">
        <v>5000.01</v>
      </c>
      <c r="X264">
        <v>37431.279999999999</v>
      </c>
      <c r="Y264">
        <v>0</v>
      </c>
      <c r="Z264">
        <v>41.72</v>
      </c>
      <c r="AA264">
        <v>-1808.18</v>
      </c>
      <c r="AB264">
        <v>-17772.580000000002</v>
      </c>
      <c r="AC264">
        <v>-19580.759999999998</v>
      </c>
    </row>
    <row r="265" spans="1:29" x14ac:dyDescent="0.25">
      <c r="A265" t="s">
        <v>117</v>
      </c>
      <c r="B265" t="s">
        <v>279</v>
      </c>
      <c r="C265">
        <f t="shared" si="15"/>
        <v>0.61</v>
      </c>
      <c r="D265">
        <v>14332.93</v>
      </c>
      <c r="E265">
        <v>0.02</v>
      </c>
      <c r="F265">
        <v>4637.66</v>
      </c>
      <c r="G265">
        <v>5000.01</v>
      </c>
      <c r="H265">
        <v>37431.279999999999</v>
      </c>
      <c r="I265">
        <v>24.28</v>
      </c>
      <c r="J265">
        <v>46.31</v>
      </c>
      <c r="K265">
        <v>-15935.98</v>
      </c>
      <c r="L265">
        <v>-21705.35</v>
      </c>
      <c r="M265">
        <v>-37641.33</v>
      </c>
      <c r="N265">
        <f t="shared" si="13"/>
        <v>8198</v>
      </c>
      <c r="O265">
        <f t="shared" si="14"/>
        <v>8590</v>
      </c>
      <c r="Q265" t="str">
        <v>tm</v>
      </c>
      <c r="R265" t="str">
        <v>0.88-0.38</v>
      </c>
      <c r="S265">
        <v>0.38</v>
      </c>
      <c r="T265">
        <v>9189.08</v>
      </c>
      <c r="U265">
        <v>0.88</v>
      </c>
      <c r="V265">
        <v>1165.0999999999999</v>
      </c>
      <c r="W265">
        <v>5000.01</v>
      </c>
      <c r="X265">
        <v>37431.279999999999</v>
      </c>
      <c r="Y265">
        <v>0</v>
      </c>
      <c r="Z265">
        <v>41.78</v>
      </c>
      <c r="AA265">
        <v>-1757.52</v>
      </c>
      <c r="AB265">
        <v>-17823.259999999998</v>
      </c>
      <c r="AC265">
        <v>-19580.78</v>
      </c>
    </row>
    <row r="266" spans="1:29" x14ac:dyDescent="0.25">
      <c r="A266" t="s">
        <v>117</v>
      </c>
      <c r="B266" t="s">
        <v>280</v>
      </c>
      <c r="C266">
        <f t="shared" si="15"/>
        <v>0.62</v>
      </c>
      <c r="D266">
        <v>13965.41</v>
      </c>
      <c r="E266">
        <v>0.02</v>
      </c>
      <c r="F266">
        <v>4713.6899999999996</v>
      </c>
      <c r="G266">
        <v>5000.01</v>
      </c>
      <c r="H266">
        <v>37431.279999999999</v>
      </c>
      <c r="I266">
        <v>24.35</v>
      </c>
      <c r="J266">
        <v>46.39</v>
      </c>
      <c r="K266">
        <v>-16092.23</v>
      </c>
      <c r="L266">
        <v>-21843.119999999999</v>
      </c>
      <c r="M266">
        <v>-37935.35</v>
      </c>
      <c r="N266">
        <f t="shared" si="13"/>
        <v>8280</v>
      </c>
      <c r="O266">
        <f t="shared" si="14"/>
        <v>8691</v>
      </c>
      <c r="Q266" t="str">
        <v>tm</v>
      </c>
      <c r="R266" t="str">
        <v>0.88-0.39</v>
      </c>
      <c r="S266">
        <v>0.39</v>
      </c>
      <c r="T266">
        <v>9040.86</v>
      </c>
      <c r="U266">
        <v>0.88</v>
      </c>
      <c r="V266">
        <v>1195.76</v>
      </c>
      <c r="W266">
        <v>5000</v>
      </c>
      <c r="X266">
        <v>37431.29</v>
      </c>
      <c r="Y266">
        <v>0</v>
      </c>
      <c r="Z266">
        <v>41.83</v>
      </c>
      <c r="AA266">
        <v>-1707.46</v>
      </c>
      <c r="AB266">
        <v>-17873.939999999999</v>
      </c>
      <c r="AC266">
        <v>-19581.400000000001</v>
      </c>
    </row>
    <row r="267" spans="1:29" x14ac:dyDescent="0.25">
      <c r="A267" t="s">
        <v>117</v>
      </c>
      <c r="B267" t="s">
        <v>281</v>
      </c>
      <c r="C267">
        <f t="shared" si="15"/>
        <v>0.63</v>
      </c>
      <c r="D267">
        <v>13597.9</v>
      </c>
      <c r="E267">
        <v>0.02</v>
      </c>
      <c r="F267">
        <v>4789.71</v>
      </c>
      <c r="G267">
        <v>4999.99</v>
      </c>
      <c r="H267">
        <v>37431.300000000003</v>
      </c>
      <c r="I267">
        <v>24.43</v>
      </c>
      <c r="J267">
        <v>46.47</v>
      </c>
      <c r="K267">
        <v>-16249.07</v>
      </c>
      <c r="L267">
        <v>-21980.91</v>
      </c>
      <c r="M267">
        <v>-38229.980000000003</v>
      </c>
      <c r="N267">
        <f t="shared" si="13"/>
        <v>8376</v>
      </c>
      <c r="O267">
        <f t="shared" si="14"/>
        <v>8782</v>
      </c>
      <c r="Q267" t="str">
        <v>tm</v>
      </c>
      <c r="R267" t="str">
        <v>0.88-0.4</v>
      </c>
      <c r="S267">
        <v>0.4</v>
      </c>
      <c r="T267">
        <v>8892.65</v>
      </c>
      <c r="U267">
        <v>0.88</v>
      </c>
      <c r="V267">
        <v>1226.42</v>
      </c>
      <c r="W267">
        <v>5000</v>
      </c>
      <c r="X267">
        <v>37431.29</v>
      </c>
      <c r="Y267">
        <v>0</v>
      </c>
      <c r="Z267">
        <v>41.89</v>
      </c>
      <c r="AA267">
        <v>-1656.8</v>
      </c>
      <c r="AB267">
        <v>-17924.62</v>
      </c>
      <c r="AC267">
        <v>-19581.419999999998</v>
      </c>
    </row>
    <row r="268" spans="1:29" x14ac:dyDescent="0.25">
      <c r="A268" t="s">
        <v>117</v>
      </c>
      <c r="B268" t="s">
        <v>282</v>
      </c>
      <c r="C268">
        <f t="shared" si="15"/>
        <v>0.64</v>
      </c>
      <c r="D268">
        <v>13230.39</v>
      </c>
      <c r="E268">
        <v>0.02</v>
      </c>
      <c r="F268">
        <v>4865.74</v>
      </c>
      <c r="G268">
        <v>5000</v>
      </c>
      <c r="H268">
        <v>37431.29</v>
      </c>
      <c r="I268">
        <v>24.52</v>
      </c>
      <c r="J268">
        <v>46.55</v>
      </c>
      <c r="K268">
        <v>-16406.560000000001</v>
      </c>
      <c r="L268">
        <v>-22118.67</v>
      </c>
      <c r="M268">
        <v>-38525.230000000003</v>
      </c>
      <c r="N268">
        <f t="shared" si="13"/>
        <v>8465</v>
      </c>
      <c r="O268">
        <f t="shared" si="14"/>
        <v>8872</v>
      </c>
      <c r="Q268" t="str">
        <v>tm</v>
      </c>
      <c r="R268" t="str">
        <v>0.88-0.41</v>
      </c>
      <c r="S268">
        <v>0.41</v>
      </c>
      <c r="T268">
        <v>8744.44</v>
      </c>
      <c r="U268">
        <v>0.88</v>
      </c>
      <c r="V268">
        <v>1257.08</v>
      </c>
      <c r="W268">
        <v>5000</v>
      </c>
      <c r="X268">
        <v>37431.29</v>
      </c>
      <c r="Y268">
        <v>0</v>
      </c>
      <c r="Z268">
        <v>41.95</v>
      </c>
      <c r="AA268">
        <v>-1606.75</v>
      </c>
      <c r="AB268">
        <v>-17975.29</v>
      </c>
      <c r="AC268">
        <v>-19582.04</v>
      </c>
    </row>
    <row r="269" spans="1:29" x14ac:dyDescent="0.25">
      <c r="A269" t="s">
        <v>117</v>
      </c>
      <c r="B269" t="s">
        <v>283</v>
      </c>
      <c r="C269">
        <f t="shared" si="15"/>
        <v>0.65</v>
      </c>
      <c r="D269">
        <v>12862.88</v>
      </c>
      <c r="E269">
        <v>0.02</v>
      </c>
      <c r="F269">
        <v>4941.7700000000004</v>
      </c>
      <c r="G269">
        <v>5000.01</v>
      </c>
      <c r="H269">
        <v>37431.279999999999</v>
      </c>
      <c r="I269">
        <v>24.6</v>
      </c>
      <c r="J269">
        <v>46.62</v>
      </c>
      <c r="K269">
        <v>-16565.259999999998</v>
      </c>
      <c r="L269">
        <v>-22257.22</v>
      </c>
      <c r="M269">
        <v>-38822.480000000003</v>
      </c>
      <c r="N269">
        <f t="shared" si="13"/>
        <v>8541</v>
      </c>
      <c r="O269">
        <f t="shared" si="14"/>
        <v>8958</v>
      </c>
      <c r="Q269" t="str">
        <v>tm</v>
      </c>
      <c r="R269" t="str">
        <v>0.88-0.42</v>
      </c>
      <c r="S269">
        <v>0.42</v>
      </c>
      <c r="T269">
        <v>8596.23</v>
      </c>
      <c r="U269">
        <v>0.88</v>
      </c>
      <c r="V269">
        <v>1287.74</v>
      </c>
      <c r="W269">
        <v>5000</v>
      </c>
      <c r="X269">
        <v>37431.29</v>
      </c>
      <c r="Y269">
        <v>0</v>
      </c>
      <c r="Z269">
        <v>42.01</v>
      </c>
      <c r="AA269">
        <v>-1557.31</v>
      </c>
      <c r="AB269">
        <v>-18025.96</v>
      </c>
      <c r="AC269">
        <v>-19583.27</v>
      </c>
    </row>
    <row r="270" spans="1:29" x14ac:dyDescent="0.25">
      <c r="A270" t="s">
        <v>117</v>
      </c>
      <c r="B270" t="s">
        <v>284</v>
      </c>
      <c r="C270">
        <f t="shared" si="15"/>
        <v>0.66</v>
      </c>
      <c r="D270">
        <v>12495.37</v>
      </c>
      <c r="E270">
        <v>0.02</v>
      </c>
      <c r="F270">
        <v>5017.8</v>
      </c>
      <c r="G270">
        <v>5000.0200000000004</v>
      </c>
      <c r="H270">
        <v>37431.269999999997</v>
      </c>
      <c r="I270">
        <v>24.69</v>
      </c>
      <c r="J270">
        <v>46.7</v>
      </c>
      <c r="K270">
        <v>-16724.57</v>
      </c>
      <c r="L270">
        <v>-22394.98</v>
      </c>
      <c r="M270">
        <v>-39119.550000000003</v>
      </c>
      <c r="N270">
        <f t="shared" si="13"/>
        <v>8631</v>
      </c>
      <c r="O270">
        <f t="shared" si="14"/>
        <v>9039</v>
      </c>
      <c r="Q270" t="str">
        <v>tm</v>
      </c>
      <c r="R270" t="str">
        <v>0.88-0.43</v>
      </c>
      <c r="S270">
        <v>0.43</v>
      </c>
      <c r="T270">
        <v>8448.02</v>
      </c>
      <c r="U270">
        <v>0.88</v>
      </c>
      <c r="V270">
        <v>1318.4</v>
      </c>
      <c r="W270">
        <v>5000</v>
      </c>
      <c r="X270">
        <v>37431.29</v>
      </c>
      <c r="Y270">
        <v>0</v>
      </c>
      <c r="Z270">
        <v>42.07</v>
      </c>
      <c r="AA270">
        <v>-1507.26</v>
      </c>
      <c r="AB270">
        <v>-18076.64</v>
      </c>
      <c r="AC270">
        <v>-19583.900000000001</v>
      </c>
    </row>
    <row r="271" spans="1:29" x14ac:dyDescent="0.25">
      <c r="A271" t="s">
        <v>117</v>
      </c>
      <c r="B271" t="s">
        <v>285</v>
      </c>
      <c r="C271">
        <f t="shared" si="15"/>
        <v>0.67</v>
      </c>
      <c r="D271">
        <v>12127.86</v>
      </c>
      <c r="E271">
        <v>0.02</v>
      </c>
      <c r="F271">
        <v>5093.82</v>
      </c>
      <c r="G271">
        <v>5000</v>
      </c>
      <c r="H271">
        <v>37431.29</v>
      </c>
      <c r="I271">
        <v>24.78</v>
      </c>
      <c r="J271">
        <v>46.77</v>
      </c>
      <c r="K271">
        <v>-16884.46</v>
      </c>
      <c r="L271">
        <v>-22532.77</v>
      </c>
      <c r="M271">
        <v>-39417.230000000003</v>
      </c>
      <c r="N271">
        <f t="shared" si="13"/>
        <v>8701</v>
      </c>
      <c r="O271">
        <f t="shared" si="14"/>
        <v>9117</v>
      </c>
      <c r="Q271" t="str">
        <v>tm</v>
      </c>
      <c r="R271" t="str">
        <v>0.88-0.44</v>
      </c>
      <c r="S271">
        <v>0.44</v>
      </c>
      <c r="T271">
        <v>8299.81</v>
      </c>
      <c r="U271">
        <v>0.88</v>
      </c>
      <c r="V271">
        <v>1349.06</v>
      </c>
      <c r="W271">
        <v>5000</v>
      </c>
      <c r="X271">
        <v>37431.29</v>
      </c>
      <c r="Y271">
        <v>0</v>
      </c>
      <c r="Z271">
        <v>42.12</v>
      </c>
      <c r="AA271">
        <v>-1465.15</v>
      </c>
      <c r="AB271">
        <v>-18127.310000000001</v>
      </c>
      <c r="AC271">
        <v>-19592.46</v>
      </c>
    </row>
    <row r="272" spans="1:29" x14ac:dyDescent="0.25">
      <c r="A272" t="s">
        <v>117</v>
      </c>
      <c r="B272" t="s">
        <v>286</v>
      </c>
      <c r="C272">
        <f t="shared" si="15"/>
        <v>0.68</v>
      </c>
      <c r="D272">
        <v>11760.35</v>
      </c>
      <c r="E272">
        <v>0.02</v>
      </c>
      <c r="F272">
        <v>5169.8500000000004</v>
      </c>
      <c r="G272">
        <v>5000</v>
      </c>
      <c r="H272">
        <v>37431.279999999999</v>
      </c>
      <c r="I272">
        <v>24.88</v>
      </c>
      <c r="J272">
        <v>46.85</v>
      </c>
      <c r="K272">
        <v>-17045.59</v>
      </c>
      <c r="L272">
        <v>-22670.53</v>
      </c>
      <c r="M272">
        <v>-39716.120000000003</v>
      </c>
      <c r="N272">
        <f t="shared" si="13"/>
        <v>8784</v>
      </c>
      <c r="O272">
        <f t="shared" si="14"/>
        <v>9188</v>
      </c>
      <c r="Q272" t="str">
        <v>tm</v>
      </c>
      <c r="R272" t="str">
        <v>0.89-0.28</v>
      </c>
      <c r="S272">
        <v>0.28000000000000003</v>
      </c>
      <c r="T272">
        <v>10487.58</v>
      </c>
      <c r="U272">
        <v>0.89</v>
      </c>
      <c r="V272">
        <v>843.72</v>
      </c>
      <c r="W272">
        <v>4999.99</v>
      </c>
      <c r="X272">
        <v>37431.300000000003</v>
      </c>
      <c r="Y272">
        <v>0</v>
      </c>
      <c r="Z272">
        <v>41.16</v>
      </c>
      <c r="AA272">
        <v>-2248.83</v>
      </c>
      <c r="AB272">
        <v>-17343.46</v>
      </c>
      <c r="AC272">
        <v>-19592.29</v>
      </c>
    </row>
    <row r="273" spans="1:29" x14ac:dyDescent="0.25">
      <c r="A273" t="s">
        <v>117</v>
      </c>
      <c r="B273" t="s">
        <v>287</v>
      </c>
      <c r="C273">
        <f t="shared" si="15"/>
        <v>0.69</v>
      </c>
      <c r="D273">
        <v>11392.84</v>
      </c>
      <c r="E273">
        <v>0.02</v>
      </c>
      <c r="F273">
        <v>5245.88</v>
      </c>
      <c r="G273">
        <v>5000.01</v>
      </c>
      <c r="H273">
        <v>37431.269999999997</v>
      </c>
      <c r="I273">
        <v>24.97</v>
      </c>
      <c r="J273">
        <v>46.92</v>
      </c>
      <c r="K273">
        <v>-17207.349999999999</v>
      </c>
      <c r="L273">
        <v>-22809.08</v>
      </c>
      <c r="M273">
        <v>-40016.43</v>
      </c>
      <c r="N273">
        <f t="shared" si="13"/>
        <v>8859</v>
      </c>
      <c r="O273">
        <f t="shared" si="14"/>
        <v>9258</v>
      </c>
      <c r="Q273" t="str">
        <v>tm</v>
      </c>
      <c r="R273" t="str">
        <v>0.89-0.29</v>
      </c>
      <c r="S273">
        <v>0.28999999999999998</v>
      </c>
      <c r="T273">
        <v>10341.92</v>
      </c>
      <c r="U273">
        <v>0.89</v>
      </c>
      <c r="V273">
        <v>873.86</v>
      </c>
      <c r="W273">
        <v>5000.01</v>
      </c>
      <c r="X273">
        <v>37431.279999999999</v>
      </c>
      <c r="Y273">
        <v>0</v>
      </c>
      <c r="Z273">
        <v>41.22</v>
      </c>
      <c r="AA273">
        <v>-2198.19</v>
      </c>
      <c r="AB273">
        <v>-17393.32</v>
      </c>
      <c r="AC273">
        <v>-19591.509999999998</v>
      </c>
    </row>
    <row r="274" spans="1:29" x14ac:dyDescent="0.25">
      <c r="A274" t="s">
        <v>117</v>
      </c>
      <c r="B274" t="s">
        <v>288</v>
      </c>
      <c r="C274">
        <f t="shared" si="15"/>
        <v>0.7</v>
      </c>
      <c r="D274">
        <v>11025.33</v>
      </c>
      <c r="E274">
        <v>0.02</v>
      </c>
      <c r="F274">
        <v>5321.9</v>
      </c>
      <c r="G274">
        <v>4999.99</v>
      </c>
      <c r="H274">
        <v>37431.29</v>
      </c>
      <c r="I274">
        <v>25.07</v>
      </c>
      <c r="J274">
        <v>46.99</v>
      </c>
      <c r="K274">
        <v>-17369.07</v>
      </c>
      <c r="L274">
        <v>-22946.87</v>
      </c>
      <c r="M274">
        <v>-40315.94</v>
      </c>
      <c r="N274">
        <f t="shared" si="13"/>
        <v>8928</v>
      </c>
      <c r="O274">
        <f t="shared" si="14"/>
        <v>9326</v>
      </c>
      <c r="Q274" t="str">
        <v>tm</v>
      </c>
      <c r="R274" t="str">
        <v>0.89-0.3</v>
      </c>
      <c r="S274">
        <v>0.3</v>
      </c>
      <c r="T274">
        <v>10196.26</v>
      </c>
      <c r="U274">
        <v>0.89</v>
      </c>
      <c r="V274">
        <v>903.99</v>
      </c>
      <c r="W274">
        <v>5000</v>
      </c>
      <c r="X274">
        <v>37431.279999999999</v>
      </c>
      <c r="Y274">
        <v>0</v>
      </c>
      <c r="Z274">
        <v>41.28</v>
      </c>
      <c r="AA274">
        <v>-2146.91</v>
      </c>
      <c r="AB274">
        <v>-17443.2</v>
      </c>
      <c r="AC274">
        <v>-19590.11</v>
      </c>
    </row>
    <row r="275" spans="1:29" x14ac:dyDescent="0.25">
      <c r="A275" t="s">
        <v>117</v>
      </c>
      <c r="B275" t="s">
        <v>289</v>
      </c>
      <c r="C275">
        <f t="shared" si="15"/>
        <v>0.71</v>
      </c>
      <c r="D275">
        <v>10657.82</v>
      </c>
      <c r="E275">
        <v>0.02</v>
      </c>
      <c r="F275">
        <v>5397.93</v>
      </c>
      <c r="G275">
        <v>5000</v>
      </c>
      <c r="H275">
        <v>37431.29</v>
      </c>
      <c r="I275">
        <v>25.17</v>
      </c>
      <c r="J275">
        <v>47.06</v>
      </c>
      <c r="K275">
        <v>-17532.04</v>
      </c>
      <c r="L275">
        <v>-23084.639999999999</v>
      </c>
      <c r="M275">
        <v>-40616.68</v>
      </c>
      <c r="N275">
        <f t="shared" si="13"/>
        <v>8997</v>
      </c>
      <c r="O275">
        <f t="shared" si="14"/>
        <v>9390</v>
      </c>
      <c r="Q275" t="str">
        <v>tm</v>
      </c>
      <c r="R275" t="str">
        <v>0.89-0.31</v>
      </c>
      <c r="S275">
        <v>0.31</v>
      </c>
      <c r="T275">
        <v>10050.6</v>
      </c>
      <c r="U275">
        <v>0.89</v>
      </c>
      <c r="V275">
        <v>934.12</v>
      </c>
      <c r="W275">
        <v>5000</v>
      </c>
      <c r="X275">
        <v>37431.29</v>
      </c>
      <c r="Y275">
        <v>0</v>
      </c>
      <c r="Z275">
        <v>41.34</v>
      </c>
      <c r="AA275">
        <v>-2096.25</v>
      </c>
      <c r="AB275">
        <v>-17492.3</v>
      </c>
      <c r="AC275">
        <v>-19588.55</v>
      </c>
    </row>
    <row r="276" spans="1:29" x14ac:dyDescent="0.25">
      <c r="A276" t="s">
        <v>117</v>
      </c>
      <c r="B276" t="s">
        <v>290</v>
      </c>
      <c r="C276">
        <f t="shared" si="15"/>
        <v>0.72</v>
      </c>
      <c r="D276">
        <v>10290.31</v>
      </c>
      <c r="E276">
        <v>0.02</v>
      </c>
      <c r="F276">
        <v>5473.96</v>
      </c>
      <c r="G276">
        <v>5000.01</v>
      </c>
      <c r="H276">
        <v>37431.279999999999</v>
      </c>
      <c r="I276">
        <v>25.28</v>
      </c>
      <c r="J276">
        <v>47.13</v>
      </c>
      <c r="K276">
        <v>-17695.63</v>
      </c>
      <c r="L276">
        <v>-23222.400000000001</v>
      </c>
      <c r="M276">
        <v>-40918.03</v>
      </c>
      <c r="N276">
        <f t="shared" si="13"/>
        <v>9071</v>
      </c>
      <c r="O276">
        <f t="shared" si="14"/>
        <v>9449</v>
      </c>
      <c r="Q276" t="str">
        <v>tm</v>
      </c>
      <c r="R276" t="str">
        <v>0.89-0.32</v>
      </c>
      <c r="S276">
        <v>0.32</v>
      </c>
      <c r="T276">
        <v>9904.94</v>
      </c>
      <c r="U276">
        <v>0.89</v>
      </c>
      <c r="V276">
        <v>964.26</v>
      </c>
      <c r="W276">
        <v>5000.0200000000004</v>
      </c>
      <c r="X276">
        <v>37431.269999999997</v>
      </c>
      <c r="Y276">
        <v>0</v>
      </c>
      <c r="Z276">
        <v>41.4</v>
      </c>
      <c r="AA276">
        <v>-2045</v>
      </c>
      <c r="AB276">
        <v>-17542.169999999998</v>
      </c>
      <c r="AC276">
        <v>-19587.169999999998</v>
      </c>
    </row>
    <row r="277" spans="1:29" x14ac:dyDescent="0.25">
      <c r="A277" t="s">
        <v>117</v>
      </c>
      <c r="B277" t="s">
        <v>291</v>
      </c>
      <c r="C277">
        <f t="shared" si="15"/>
        <v>0.73</v>
      </c>
      <c r="D277">
        <v>9922.7900000000009</v>
      </c>
      <c r="E277">
        <v>0.02</v>
      </c>
      <c r="F277">
        <v>5549.99</v>
      </c>
      <c r="G277">
        <v>5000.01</v>
      </c>
      <c r="H277">
        <v>37431.269999999997</v>
      </c>
      <c r="I277">
        <v>25.38</v>
      </c>
      <c r="J277">
        <v>47.2</v>
      </c>
      <c r="K277">
        <v>-17860.419999999998</v>
      </c>
      <c r="L277">
        <v>-23360.95</v>
      </c>
      <c r="M277">
        <v>-41221.370000000003</v>
      </c>
      <c r="N277">
        <f t="shared" si="13"/>
        <v>9141</v>
      </c>
      <c r="O277">
        <f t="shared" si="14"/>
        <v>9507</v>
      </c>
      <c r="Q277" t="str">
        <v>tm</v>
      </c>
      <c r="R277" t="str">
        <v>0.89-0.33</v>
      </c>
      <c r="S277">
        <v>0.33</v>
      </c>
      <c r="T277">
        <v>9759.2800000000007</v>
      </c>
      <c r="U277">
        <v>0.89</v>
      </c>
      <c r="V277">
        <v>994.39</v>
      </c>
      <c r="W277">
        <v>5000.01</v>
      </c>
      <c r="X277">
        <v>37431.279999999999</v>
      </c>
      <c r="Y277">
        <v>0</v>
      </c>
      <c r="Z277">
        <v>41.46</v>
      </c>
      <c r="AA277">
        <v>-1994.33</v>
      </c>
      <c r="AB277">
        <v>-17591.27</v>
      </c>
      <c r="AC277">
        <v>-19585.599999999999</v>
      </c>
    </row>
    <row r="278" spans="1:29" x14ac:dyDescent="0.25">
      <c r="A278" t="s">
        <v>117</v>
      </c>
      <c r="B278" t="s">
        <v>292</v>
      </c>
      <c r="C278">
        <f t="shared" si="15"/>
        <v>0.74</v>
      </c>
      <c r="D278">
        <v>9555.2800000000007</v>
      </c>
      <c r="E278">
        <v>0.02</v>
      </c>
      <c r="F278">
        <v>5626.01</v>
      </c>
      <c r="G278">
        <v>4999.99</v>
      </c>
      <c r="H278">
        <v>37431.300000000003</v>
      </c>
      <c r="I278">
        <v>25.49</v>
      </c>
      <c r="J278">
        <v>47.27</v>
      </c>
      <c r="K278">
        <v>-18025.2</v>
      </c>
      <c r="L278">
        <v>-23498.75</v>
      </c>
      <c r="M278">
        <v>-41523.949999999997</v>
      </c>
      <c r="N278">
        <f t="shared" si="13"/>
        <v>9202</v>
      </c>
      <c r="O278">
        <f t="shared" si="14"/>
        <v>9555</v>
      </c>
      <c r="Q278" t="str">
        <v>tm</v>
      </c>
      <c r="R278" t="str">
        <v>0.89-0.34</v>
      </c>
      <c r="S278">
        <v>0.34</v>
      </c>
      <c r="T278">
        <v>9613.6200000000008</v>
      </c>
      <c r="U278">
        <v>0.89</v>
      </c>
      <c r="V278">
        <v>1024.52</v>
      </c>
      <c r="W278">
        <v>5000</v>
      </c>
      <c r="X278">
        <v>37431.29</v>
      </c>
      <c r="Y278">
        <v>0</v>
      </c>
      <c r="Z278">
        <v>41.52</v>
      </c>
      <c r="AA278">
        <v>-1943.66</v>
      </c>
      <c r="AB278">
        <v>-17641.16</v>
      </c>
      <c r="AC278">
        <v>-19584.82</v>
      </c>
    </row>
    <row r="279" spans="1:29" x14ac:dyDescent="0.25">
      <c r="A279" t="s">
        <v>117</v>
      </c>
      <c r="B279" t="s">
        <v>293</v>
      </c>
      <c r="C279">
        <f t="shared" si="15"/>
        <v>0.75</v>
      </c>
      <c r="D279">
        <v>9187.77</v>
      </c>
      <c r="E279">
        <v>0.02</v>
      </c>
      <c r="F279">
        <v>5702.04</v>
      </c>
      <c r="G279">
        <v>5000</v>
      </c>
      <c r="H279">
        <v>37431.29</v>
      </c>
      <c r="I279">
        <v>25.6</v>
      </c>
      <c r="J279">
        <v>47.34</v>
      </c>
      <c r="K279">
        <v>-18190.61</v>
      </c>
      <c r="L279">
        <v>-23636.51</v>
      </c>
      <c r="M279">
        <v>-41827.120000000003</v>
      </c>
      <c r="N279">
        <f t="shared" si="13"/>
        <v>9267</v>
      </c>
      <c r="O279">
        <f t="shared" si="14"/>
        <v>9606</v>
      </c>
      <c r="Q279" t="str">
        <v>tm</v>
      </c>
      <c r="R279" t="str">
        <v>0.89-0.35</v>
      </c>
      <c r="S279">
        <v>0.35</v>
      </c>
      <c r="T279">
        <v>9467.9599999999991</v>
      </c>
      <c r="U279">
        <v>0.89</v>
      </c>
      <c r="V279">
        <v>1054.6600000000001</v>
      </c>
      <c r="W279">
        <v>5000.0200000000004</v>
      </c>
      <c r="X279">
        <v>37431.269999999997</v>
      </c>
      <c r="Y279">
        <v>0</v>
      </c>
      <c r="Z279">
        <v>41.58</v>
      </c>
      <c r="AA279">
        <v>-1893.03</v>
      </c>
      <c r="AB279">
        <v>-17691.02</v>
      </c>
      <c r="AC279">
        <v>-19584.05</v>
      </c>
    </row>
    <row r="280" spans="1:29" x14ac:dyDescent="0.25">
      <c r="A280" t="s">
        <v>117</v>
      </c>
      <c r="B280" t="s">
        <v>294</v>
      </c>
      <c r="C280">
        <f t="shared" si="15"/>
        <v>0.76</v>
      </c>
      <c r="D280">
        <v>8820.26</v>
      </c>
      <c r="E280">
        <v>0.02</v>
      </c>
      <c r="F280">
        <v>5778.07</v>
      </c>
      <c r="G280">
        <v>5000.01</v>
      </c>
      <c r="H280">
        <v>37431.279999999999</v>
      </c>
      <c r="I280">
        <v>25.71</v>
      </c>
      <c r="J280">
        <v>47.4</v>
      </c>
      <c r="K280">
        <v>-18357.25</v>
      </c>
      <c r="L280">
        <v>-23774.27</v>
      </c>
      <c r="M280">
        <v>-42131.519999999997</v>
      </c>
      <c r="N280">
        <f t="shared" si="13"/>
        <v>9323</v>
      </c>
      <c r="O280">
        <f t="shared" si="14"/>
        <v>9654</v>
      </c>
      <c r="Q280" t="str">
        <v>tm</v>
      </c>
      <c r="R280" t="str">
        <v>0.89-0.36</v>
      </c>
      <c r="S280">
        <v>0.36</v>
      </c>
      <c r="T280">
        <v>9322.2999999999993</v>
      </c>
      <c r="U280">
        <v>0.89</v>
      </c>
      <c r="V280">
        <v>1084.79</v>
      </c>
      <c r="W280">
        <v>5000.01</v>
      </c>
      <c r="X280">
        <v>37431.269999999997</v>
      </c>
      <c r="Y280">
        <v>0</v>
      </c>
      <c r="Z280">
        <v>41.64</v>
      </c>
      <c r="AA280">
        <v>-1842.97</v>
      </c>
      <c r="AB280">
        <v>-17740.11</v>
      </c>
      <c r="AC280">
        <v>-19583.080000000002</v>
      </c>
    </row>
    <row r="281" spans="1:29" x14ac:dyDescent="0.25">
      <c r="A281" t="s">
        <v>117</v>
      </c>
      <c r="B281" t="s">
        <v>295</v>
      </c>
      <c r="C281">
        <f t="shared" si="15"/>
        <v>0.77</v>
      </c>
      <c r="D281">
        <v>8452.75</v>
      </c>
      <c r="E281">
        <v>0.02</v>
      </c>
      <c r="F281">
        <v>5854.09</v>
      </c>
      <c r="G281">
        <v>4999.99</v>
      </c>
      <c r="H281">
        <v>37431.300000000003</v>
      </c>
      <c r="I281">
        <v>25.82</v>
      </c>
      <c r="J281">
        <v>47.47</v>
      </c>
      <c r="K281">
        <v>-18523.849999999999</v>
      </c>
      <c r="L281">
        <v>-23912.85</v>
      </c>
      <c r="M281">
        <v>-42436.7</v>
      </c>
      <c r="N281">
        <f t="shared" si="13"/>
        <v>9388</v>
      </c>
      <c r="O281">
        <f t="shared" si="14"/>
        <v>9698</v>
      </c>
      <c r="Q281" t="str">
        <v>tm</v>
      </c>
      <c r="R281" t="str">
        <v>0.89-0.37</v>
      </c>
      <c r="S281">
        <v>0.37</v>
      </c>
      <c r="T281">
        <v>9176.64</v>
      </c>
      <c r="U281">
        <v>0.89</v>
      </c>
      <c r="V281">
        <v>1114.92</v>
      </c>
      <c r="W281">
        <v>5000.01</v>
      </c>
      <c r="X281">
        <v>37431.279999999999</v>
      </c>
      <c r="Y281">
        <v>0</v>
      </c>
      <c r="Z281">
        <v>41.7</v>
      </c>
      <c r="AA281">
        <v>-1792.31</v>
      </c>
      <c r="AB281">
        <v>-17790</v>
      </c>
      <c r="AC281">
        <v>-19582.310000000001</v>
      </c>
    </row>
    <row r="282" spans="1:29" x14ac:dyDescent="0.25">
      <c r="A282" t="s">
        <v>117</v>
      </c>
      <c r="B282" t="s">
        <v>296</v>
      </c>
      <c r="C282">
        <f t="shared" si="15"/>
        <v>0.78</v>
      </c>
      <c r="D282">
        <v>8085.24</v>
      </c>
      <c r="E282">
        <v>0.02</v>
      </c>
      <c r="F282">
        <v>5930.12</v>
      </c>
      <c r="G282">
        <v>5000</v>
      </c>
      <c r="H282">
        <v>37431.29</v>
      </c>
      <c r="I282">
        <v>25.94</v>
      </c>
      <c r="J282">
        <v>47.53</v>
      </c>
      <c r="K282">
        <v>-18691.099999999999</v>
      </c>
      <c r="L282">
        <v>-24050.61</v>
      </c>
      <c r="M282">
        <v>-42741.71</v>
      </c>
      <c r="N282">
        <f t="shared" si="13"/>
        <v>9440</v>
      </c>
      <c r="O282">
        <f t="shared" si="14"/>
        <v>9741</v>
      </c>
      <c r="Q282" t="str">
        <v>tm</v>
      </c>
      <c r="R282" t="str">
        <v>0.89-0.38</v>
      </c>
      <c r="S282">
        <v>0.38</v>
      </c>
      <c r="T282">
        <v>9030.98</v>
      </c>
      <c r="U282">
        <v>0.89</v>
      </c>
      <c r="V282">
        <v>1145.05</v>
      </c>
      <c r="W282">
        <v>5000</v>
      </c>
      <c r="X282">
        <v>37431.29</v>
      </c>
      <c r="Y282">
        <v>0</v>
      </c>
      <c r="Z282">
        <v>41.76</v>
      </c>
      <c r="AA282">
        <v>-1742.25</v>
      </c>
      <c r="AB282">
        <v>-17839.900000000001</v>
      </c>
      <c r="AC282">
        <v>-19582.150000000001</v>
      </c>
    </row>
    <row r="283" spans="1:29" x14ac:dyDescent="0.25">
      <c r="A283" t="s">
        <v>117</v>
      </c>
      <c r="B283" t="s">
        <v>297</v>
      </c>
      <c r="C283">
        <f t="shared" si="15"/>
        <v>0.79</v>
      </c>
      <c r="D283">
        <v>7717.73</v>
      </c>
      <c r="E283">
        <v>0.02</v>
      </c>
      <c r="F283">
        <v>6006.15</v>
      </c>
      <c r="G283">
        <v>5000.01</v>
      </c>
      <c r="H283">
        <v>37431.279999999999</v>
      </c>
      <c r="I283">
        <v>26.05</v>
      </c>
      <c r="J283">
        <v>47.6</v>
      </c>
      <c r="K283">
        <v>-18859.57</v>
      </c>
      <c r="L283">
        <v>-24188.37</v>
      </c>
      <c r="M283">
        <v>-43047.94</v>
      </c>
      <c r="N283">
        <f t="shared" si="13"/>
        <v>9495</v>
      </c>
      <c r="O283">
        <f t="shared" si="14"/>
        <v>9781</v>
      </c>
      <c r="Q283" t="str">
        <v>tm</v>
      </c>
      <c r="R283" t="str">
        <v>0.89-0.39</v>
      </c>
      <c r="S283">
        <v>0.39</v>
      </c>
      <c r="T283">
        <v>8885.31</v>
      </c>
      <c r="U283">
        <v>0.89</v>
      </c>
      <c r="V283">
        <v>1175.19</v>
      </c>
      <c r="W283">
        <v>5000.01</v>
      </c>
      <c r="X283">
        <v>37431.279999999999</v>
      </c>
      <c r="Y283">
        <v>0</v>
      </c>
      <c r="Z283">
        <v>41.82</v>
      </c>
      <c r="AA283">
        <v>-1692.21</v>
      </c>
      <c r="AB283">
        <v>-17889.77</v>
      </c>
      <c r="AC283">
        <v>-19581.98</v>
      </c>
    </row>
    <row r="284" spans="1:29" x14ac:dyDescent="0.25">
      <c r="A284" t="s">
        <v>117</v>
      </c>
      <c r="B284" t="s">
        <v>298</v>
      </c>
      <c r="C284">
        <f t="shared" si="15"/>
        <v>0.8</v>
      </c>
      <c r="D284">
        <v>7350.22</v>
      </c>
      <c r="E284">
        <v>0.02</v>
      </c>
      <c r="F284">
        <v>6082.18</v>
      </c>
      <c r="G284">
        <v>5000.0200000000004</v>
      </c>
      <c r="H284">
        <v>37431.269999999997</v>
      </c>
      <c r="I284">
        <v>26.17</v>
      </c>
      <c r="J284">
        <v>47.66</v>
      </c>
      <c r="K284">
        <v>-19028.04</v>
      </c>
      <c r="L284">
        <v>-24326.92</v>
      </c>
      <c r="M284">
        <v>-43354.96</v>
      </c>
      <c r="N284">
        <f t="shared" si="13"/>
        <v>9546</v>
      </c>
      <c r="O284">
        <f t="shared" si="14"/>
        <v>9818</v>
      </c>
      <c r="Q284" t="str">
        <v>tm</v>
      </c>
      <c r="R284" t="str">
        <v>0.89-0.4</v>
      </c>
      <c r="S284">
        <v>0.4</v>
      </c>
      <c r="T284">
        <v>8739.65</v>
      </c>
      <c r="U284">
        <v>0.89</v>
      </c>
      <c r="V284">
        <v>1205.32</v>
      </c>
      <c r="W284">
        <v>5000</v>
      </c>
      <c r="X284">
        <v>37431.279999999999</v>
      </c>
      <c r="Y284">
        <v>0</v>
      </c>
      <c r="Z284">
        <v>41.87</v>
      </c>
      <c r="AA284">
        <v>-1642.15</v>
      </c>
      <c r="AB284">
        <v>-17938.86</v>
      </c>
      <c r="AC284">
        <v>-19581.009999999998</v>
      </c>
    </row>
    <row r="285" spans="1:29" x14ac:dyDescent="0.25">
      <c r="A285" t="s">
        <v>117</v>
      </c>
      <c r="B285" t="s">
        <v>299</v>
      </c>
      <c r="C285">
        <f t="shared" si="15"/>
        <v>0.81</v>
      </c>
      <c r="D285">
        <v>6982.71</v>
      </c>
      <c r="E285">
        <v>0.02</v>
      </c>
      <c r="F285">
        <v>6158.2</v>
      </c>
      <c r="G285">
        <v>5000</v>
      </c>
      <c r="H285">
        <v>37431.29</v>
      </c>
      <c r="I285">
        <v>26.29</v>
      </c>
      <c r="J285">
        <v>47.72</v>
      </c>
      <c r="K285">
        <v>-19197.080000000002</v>
      </c>
      <c r="L285">
        <v>-24464.71</v>
      </c>
      <c r="M285">
        <v>-43661.79</v>
      </c>
      <c r="N285">
        <f t="shared" si="13"/>
        <v>9594</v>
      </c>
      <c r="O285">
        <f t="shared" si="14"/>
        <v>9856</v>
      </c>
      <c r="Q285" t="str">
        <v>tm</v>
      </c>
      <c r="R285" t="str">
        <v>0.89-0.41</v>
      </c>
      <c r="S285">
        <v>0.41</v>
      </c>
      <c r="T285">
        <v>8593.99</v>
      </c>
      <c r="U285">
        <v>0.89</v>
      </c>
      <c r="V285">
        <v>1235.45</v>
      </c>
      <c r="W285">
        <v>5000</v>
      </c>
      <c r="X285">
        <v>37431.29</v>
      </c>
      <c r="Y285">
        <v>0</v>
      </c>
      <c r="Z285">
        <v>41.93</v>
      </c>
      <c r="AA285">
        <v>-1592.1</v>
      </c>
      <c r="AB285">
        <v>-17988.75</v>
      </c>
      <c r="AC285">
        <v>-19580.849999999999</v>
      </c>
    </row>
    <row r="286" spans="1:29" x14ac:dyDescent="0.25">
      <c r="A286" t="s">
        <v>117</v>
      </c>
      <c r="B286" t="s">
        <v>300</v>
      </c>
      <c r="C286">
        <f t="shared" si="15"/>
        <v>0.82</v>
      </c>
      <c r="D286">
        <v>6615.2</v>
      </c>
      <c r="E286">
        <v>0.02</v>
      </c>
      <c r="F286">
        <v>6234.23</v>
      </c>
      <c r="G286">
        <v>5000</v>
      </c>
      <c r="H286">
        <v>37431.279999999999</v>
      </c>
      <c r="I286">
        <v>26.41</v>
      </c>
      <c r="J286">
        <v>47.78</v>
      </c>
      <c r="K286">
        <v>-19366.759999999998</v>
      </c>
      <c r="L286">
        <v>-24602.47</v>
      </c>
      <c r="M286">
        <v>-43969.23</v>
      </c>
      <c r="N286">
        <f t="shared" si="13"/>
        <v>9640</v>
      </c>
      <c r="O286">
        <f t="shared" si="14"/>
        <v>9886</v>
      </c>
      <c r="Q286" t="str">
        <v>tm</v>
      </c>
      <c r="R286" t="str">
        <v>0.89-0.42</v>
      </c>
      <c r="S286">
        <v>0.42</v>
      </c>
      <c r="T286">
        <v>8448.33</v>
      </c>
      <c r="U286">
        <v>0.89</v>
      </c>
      <c r="V286">
        <v>1265.5899999999999</v>
      </c>
      <c r="W286">
        <v>5000.0200000000004</v>
      </c>
      <c r="X286">
        <v>37431.269999999997</v>
      </c>
      <c r="Y286">
        <v>0</v>
      </c>
      <c r="Z286">
        <v>41.99</v>
      </c>
      <c r="AA286">
        <v>-1542.07</v>
      </c>
      <c r="AB286">
        <v>-18038.61</v>
      </c>
      <c r="AC286">
        <v>-19580.68</v>
      </c>
    </row>
    <row r="287" spans="1:29" x14ac:dyDescent="0.25">
      <c r="A287" t="s">
        <v>117</v>
      </c>
      <c r="B287" t="s">
        <v>301</v>
      </c>
      <c r="C287">
        <f t="shared" si="15"/>
        <v>0.83</v>
      </c>
      <c r="D287">
        <v>6247.69</v>
      </c>
      <c r="E287">
        <v>0.02</v>
      </c>
      <c r="F287">
        <v>6310.26</v>
      </c>
      <c r="G287">
        <v>5000.01</v>
      </c>
      <c r="H287">
        <v>37431.279999999999</v>
      </c>
      <c r="I287">
        <v>26.53</v>
      </c>
      <c r="J287">
        <v>47.85</v>
      </c>
      <c r="K287">
        <v>-19537.060000000001</v>
      </c>
      <c r="L287">
        <v>-24740.240000000002</v>
      </c>
      <c r="M287">
        <v>-44277.3</v>
      </c>
      <c r="N287">
        <f t="shared" si="13"/>
        <v>9692</v>
      </c>
      <c r="O287">
        <f t="shared" si="14"/>
        <v>9918</v>
      </c>
      <c r="Q287" t="str">
        <v>tm</v>
      </c>
      <c r="R287" t="str">
        <v>0.89-0.43</v>
      </c>
      <c r="S287">
        <v>0.43</v>
      </c>
      <c r="T287">
        <v>8302.67</v>
      </c>
      <c r="U287">
        <v>0.89</v>
      </c>
      <c r="V287">
        <v>1295.72</v>
      </c>
      <c r="W287">
        <v>5000.01</v>
      </c>
      <c r="X287">
        <v>37431.279999999999</v>
      </c>
      <c r="Y287">
        <v>0</v>
      </c>
      <c r="Z287">
        <v>42.04</v>
      </c>
      <c r="AA287">
        <v>-1492.62</v>
      </c>
      <c r="AB287">
        <v>-18088.5</v>
      </c>
      <c r="AC287">
        <v>-19581.12</v>
      </c>
    </row>
    <row r="288" spans="1:29" x14ac:dyDescent="0.25">
      <c r="A288" t="s">
        <v>117</v>
      </c>
      <c r="B288" t="s">
        <v>302</v>
      </c>
      <c r="C288">
        <f t="shared" si="15"/>
        <v>0.84</v>
      </c>
      <c r="D288">
        <v>5880.17</v>
      </c>
      <c r="E288">
        <v>0.02</v>
      </c>
      <c r="F288">
        <v>6386.28</v>
      </c>
      <c r="G288">
        <v>4999.99</v>
      </c>
      <c r="H288">
        <v>37431.300000000003</v>
      </c>
      <c r="I288">
        <v>26.65</v>
      </c>
      <c r="J288">
        <v>47.91</v>
      </c>
      <c r="K288">
        <v>-19707.939999999999</v>
      </c>
      <c r="L288">
        <v>-24878.82</v>
      </c>
      <c r="M288">
        <v>-44586.76</v>
      </c>
      <c r="N288">
        <f t="shared" si="13"/>
        <v>9736</v>
      </c>
      <c r="O288">
        <f t="shared" si="14"/>
        <v>9948</v>
      </c>
      <c r="Q288" t="str">
        <v>tm</v>
      </c>
      <c r="R288" t="str">
        <v>0.89-0.44</v>
      </c>
      <c r="S288">
        <v>0.44</v>
      </c>
      <c r="T288">
        <v>8157.01</v>
      </c>
      <c r="U288">
        <v>0.89</v>
      </c>
      <c r="V288">
        <v>1325.85</v>
      </c>
      <c r="W288">
        <v>5000</v>
      </c>
      <c r="X288">
        <v>37431.29</v>
      </c>
      <c r="Y288">
        <v>0</v>
      </c>
      <c r="Z288">
        <v>42.1</v>
      </c>
      <c r="AA288">
        <v>-1443.18</v>
      </c>
      <c r="AB288">
        <v>-18138.400000000001</v>
      </c>
      <c r="AC288">
        <v>-19581.580000000002</v>
      </c>
    </row>
    <row r="289" spans="1:29" x14ac:dyDescent="0.25">
      <c r="A289" t="s">
        <v>117</v>
      </c>
      <c r="B289" t="s">
        <v>303</v>
      </c>
      <c r="C289">
        <f t="shared" si="15"/>
        <v>0.85</v>
      </c>
      <c r="D289">
        <v>5512.66</v>
      </c>
      <c r="E289">
        <v>0.02</v>
      </c>
      <c r="F289">
        <v>6462.31</v>
      </c>
      <c r="G289">
        <v>5000</v>
      </c>
      <c r="H289">
        <v>37431.29</v>
      </c>
      <c r="I289">
        <v>26.77</v>
      </c>
      <c r="J289">
        <v>47.96</v>
      </c>
      <c r="K289">
        <v>-19879.46</v>
      </c>
      <c r="L289">
        <v>-25016.58</v>
      </c>
      <c r="M289">
        <v>-44896.04</v>
      </c>
      <c r="N289">
        <f t="shared" si="13"/>
        <v>9775</v>
      </c>
      <c r="O289">
        <f t="shared" si="14"/>
        <v>9976</v>
      </c>
      <c r="Q289" t="str">
        <v>tm</v>
      </c>
      <c r="R289" t="str">
        <v>0.89-0.45</v>
      </c>
      <c r="S289">
        <v>0.45</v>
      </c>
      <c r="T289">
        <v>8011.35</v>
      </c>
      <c r="U289">
        <v>0.89</v>
      </c>
      <c r="V289">
        <v>1355.98</v>
      </c>
      <c r="W289">
        <v>4999.99</v>
      </c>
      <c r="X289">
        <v>37431.300000000003</v>
      </c>
      <c r="Y289">
        <v>0</v>
      </c>
      <c r="Z289">
        <v>42.16</v>
      </c>
      <c r="AA289">
        <v>-1395.56</v>
      </c>
      <c r="AB289">
        <v>-18188.29</v>
      </c>
      <c r="AC289">
        <v>-19583.849999999999</v>
      </c>
    </row>
    <row r="290" spans="1:29" x14ac:dyDescent="0.25">
      <c r="A290" t="s">
        <v>117</v>
      </c>
      <c r="B290" t="s">
        <v>304</v>
      </c>
      <c r="C290">
        <f t="shared" si="15"/>
        <v>0.86</v>
      </c>
      <c r="D290">
        <v>5145.1499999999996</v>
      </c>
      <c r="E290">
        <v>0.02</v>
      </c>
      <c r="F290">
        <v>6538.34</v>
      </c>
      <c r="G290">
        <v>5000</v>
      </c>
      <c r="H290">
        <v>37431.279999999999</v>
      </c>
      <c r="I290">
        <v>26.89</v>
      </c>
      <c r="J290">
        <v>48.02</v>
      </c>
      <c r="K290">
        <v>-20051.57</v>
      </c>
      <c r="L290">
        <v>-25154.34</v>
      </c>
      <c r="M290">
        <v>-45205.91</v>
      </c>
      <c r="N290">
        <f t="shared" si="13"/>
        <v>9813</v>
      </c>
      <c r="O290">
        <f t="shared" si="14"/>
        <v>10002</v>
      </c>
      <c r="Q290" t="str">
        <v>tm</v>
      </c>
      <c r="R290" t="str">
        <v>0.89-0.46</v>
      </c>
      <c r="S290">
        <v>0.46</v>
      </c>
      <c r="T290">
        <v>7865.69</v>
      </c>
      <c r="U290">
        <v>0.89</v>
      </c>
      <c r="V290">
        <v>1386.12</v>
      </c>
      <c r="W290">
        <v>5000.01</v>
      </c>
      <c r="X290">
        <v>37431.269999999997</v>
      </c>
      <c r="Y290">
        <v>0</v>
      </c>
      <c r="Z290">
        <v>42.21</v>
      </c>
      <c r="AA290">
        <v>-1357.74</v>
      </c>
      <c r="AB290">
        <v>-18238.14</v>
      </c>
      <c r="AC290">
        <v>-19595.88</v>
      </c>
    </row>
    <row r="291" spans="1:29" x14ac:dyDescent="0.25">
      <c r="A291" t="s">
        <v>117</v>
      </c>
      <c r="B291" t="s">
        <v>305</v>
      </c>
      <c r="C291">
        <f t="shared" si="15"/>
        <v>0.87</v>
      </c>
      <c r="D291">
        <v>4777.6400000000003</v>
      </c>
      <c r="E291">
        <v>0.02</v>
      </c>
      <c r="F291">
        <v>6614.37</v>
      </c>
      <c r="G291">
        <v>5000.01</v>
      </c>
      <c r="H291">
        <v>37431.279999999999</v>
      </c>
      <c r="I291">
        <v>27.02</v>
      </c>
      <c r="J291">
        <v>48.08</v>
      </c>
      <c r="K291">
        <v>-20224.310000000001</v>
      </c>
      <c r="L291">
        <v>-25292.11</v>
      </c>
      <c r="M291">
        <v>-45516.42</v>
      </c>
      <c r="N291">
        <f t="shared" si="13"/>
        <v>9855</v>
      </c>
      <c r="O291">
        <f t="shared" si="14"/>
        <v>10026</v>
      </c>
      <c r="Q291" t="str">
        <v>tm</v>
      </c>
      <c r="R291" t="str">
        <v>0.9-0.37</v>
      </c>
      <c r="S291">
        <v>0.37</v>
      </c>
      <c r="T291">
        <v>9015.99</v>
      </c>
      <c r="U291">
        <v>0.9</v>
      </c>
      <c r="V291">
        <v>1095.4000000000001</v>
      </c>
      <c r="W291">
        <v>5000</v>
      </c>
      <c r="X291">
        <v>37431.29</v>
      </c>
      <c r="Y291">
        <v>0</v>
      </c>
      <c r="Z291">
        <v>41.68</v>
      </c>
      <c r="AA291">
        <v>-1780.09</v>
      </c>
      <c r="AB291">
        <v>-17807.43</v>
      </c>
      <c r="AC291">
        <v>-19587.52</v>
      </c>
    </row>
    <row r="292" spans="1:29" x14ac:dyDescent="0.25">
      <c r="A292" t="s">
        <v>117</v>
      </c>
      <c r="B292" t="s">
        <v>306</v>
      </c>
      <c r="C292">
        <f t="shared" si="15"/>
        <v>0.88</v>
      </c>
      <c r="D292">
        <v>4410.13</v>
      </c>
      <c r="E292">
        <v>0.02</v>
      </c>
      <c r="F292">
        <v>6690.39</v>
      </c>
      <c r="G292">
        <v>4999.99</v>
      </c>
      <c r="H292">
        <v>37431.300000000003</v>
      </c>
      <c r="I292">
        <v>27.15</v>
      </c>
      <c r="J292">
        <v>48.14</v>
      </c>
      <c r="K292">
        <v>-20397.02</v>
      </c>
      <c r="L292">
        <v>-25430.69</v>
      </c>
      <c r="M292">
        <v>-45827.71</v>
      </c>
      <c r="N292">
        <f t="shared" si="13"/>
        <v>9892</v>
      </c>
      <c r="O292">
        <f t="shared" si="14"/>
        <v>10047</v>
      </c>
      <c r="Q292" t="str">
        <v>tm</v>
      </c>
      <c r="R292" t="str">
        <v>0.9-0.38</v>
      </c>
      <c r="S292">
        <v>0.38</v>
      </c>
      <c r="T292">
        <v>8872.8799999999992</v>
      </c>
      <c r="U292">
        <v>0.9</v>
      </c>
      <c r="V292">
        <v>1125.01</v>
      </c>
      <c r="W292">
        <v>5000.01</v>
      </c>
      <c r="X292">
        <v>37431.269999999997</v>
      </c>
      <c r="Y292">
        <v>0</v>
      </c>
      <c r="Z292">
        <v>41.74</v>
      </c>
      <c r="AA292">
        <v>-1730.05</v>
      </c>
      <c r="AB292">
        <v>-17856.5</v>
      </c>
      <c r="AC292">
        <v>-19586.55</v>
      </c>
    </row>
    <row r="293" spans="1:29" x14ac:dyDescent="0.25">
      <c r="A293" t="s">
        <v>117</v>
      </c>
      <c r="B293" t="s">
        <v>307</v>
      </c>
      <c r="C293">
        <f t="shared" si="15"/>
        <v>0.89</v>
      </c>
      <c r="D293">
        <v>4042.62</v>
      </c>
      <c r="E293">
        <v>0.02</v>
      </c>
      <c r="F293">
        <v>6766.42</v>
      </c>
      <c r="G293">
        <v>5000</v>
      </c>
      <c r="H293">
        <v>37431.29</v>
      </c>
      <c r="I293">
        <v>27.27</v>
      </c>
      <c r="J293">
        <v>48.19</v>
      </c>
      <c r="K293">
        <v>-20570.37</v>
      </c>
      <c r="L293">
        <v>-25568.45</v>
      </c>
      <c r="M293">
        <v>-46138.82</v>
      </c>
      <c r="N293">
        <f t="shared" si="13"/>
        <v>9924</v>
      </c>
      <c r="O293">
        <f t="shared" si="14"/>
        <v>10069</v>
      </c>
      <c r="Q293" t="str">
        <v>tm</v>
      </c>
      <c r="R293" t="str">
        <v>0.9-0.39</v>
      </c>
      <c r="S293">
        <v>0.39</v>
      </c>
      <c r="T293">
        <v>8729.76</v>
      </c>
      <c r="U293">
        <v>0.9</v>
      </c>
      <c r="V293">
        <v>1154.6099999999999</v>
      </c>
      <c r="W293">
        <v>4999.99</v>
      </c>
      <c r="X293">
        <v>37431.300000000003</v>
      </c>
      <c r="Y293">
        <v>0</v>
      </c>
      <c r="Z293">
        <v>41.8</v>
      </c>
      <c r="AA293">
        <v>-1679.98</v>
      </c>
      <c r="AB293">
        <v>-17904.830000000002</v>
      </c>
      <c r="AC293">
        <v>-19584.810000000001</v>
      </c>
    </row>
    <row r="294" spans="1:29" x14ac:dyDescent="0.25">
      <c r="A294" t="s">
        <v>117</v>
      </c>
      <c r="B294" t="s">
        <v>308</v>
      </c>
      <c r="C294">
        <f t="shared" si="15"/>
        <v>0.9</v>
      </c>
      <c r="D294">
        <v>3675.11</v>
      </c>
      <c r="E294">
        <v>0.02</v>
      </c>
      <c r="F294">
        <v>6842.45</v>
      </c>
      <c r="G294">
        <v>5000.01</v>
      </c>
      <c r="H294">
        <v>37431.279999999999</v>
      </c>
      <c r="I294">
        <v>27.4</v>
      </c>
      <c r="J294">
        <v>48.25</v>
      </c>
      <c r="K294">
        <v>-20744.330000000002</v>
      </c>
      <c r="L294">
        <v>-25706.21</v>
      </c>
      <c r="M294">
        <v>-46450.54</v>
      </c>
      <c r="N294">
        <f t="shared" si="13"/>
        <v>9956</v>
      </c>
      <c r="O294">
        <f t="shared" si="14"/>
        <v>10087</v>
      </c>
      <c r="Q294" t="str">
        <v>tm</v>
      </c>
      <c r="R294" t="str">
        <v>0.9-0.4</v>
      </c>
      <c r="S294">
        <v>0.4</v>
      </c>
      <c r="T294">
        <v>8586.65</v>
      </c>
      <c r="U294">
        <v>0.9</v>
      </c>
      <c r="V294">
        <v>1184.22</v>
      </c>
      <c r="W294">
        <v>5000.01</v>
      </c>
      <c r="X294">
        <v>37431.279999999999</v>
      </c>
      <c r="Y294">
        <v>0</v>
      </c>
      <c r="Z294">
        <v>41.85</v>
      </c>
      <c r="AA294">
        <v>-1630.56</v>
      </c>
      <c r="AB294">
        <v>-17953.900000000001</v>
      </c>
      <c r="AC294">
        <v>-19584.46</v>
      </c>
    </row>
    <row r="295" spans="1:29" x14ac:dyDescent="0.25">
      <c r="A295" t="s">
        <v>117</v>
      </c>
      <c r="B295" t="s">
        <v>309</v>
      </c>
      <c r="C295">
        <f t="shared" si="15"/>
        <v>0.91</v>
      </c>
      <c r="D295">
        <v>3307.6</v>
      </c>
      <c r="E295">
        <v>0.02</v>
      </c>
      <c r="F295">
        <v>6918.48</v>
      </c>
      <c r="G295">
        <v>5000.0200000000004</v>
      </c>
      <c r="H295">
        <v>37431.269999999997</v>
      </c>
      <c r="I295">
        <v>27.53</v>
      </c>
      <c r="J295">
        <v>48.31</v>
      </c>
      <c r="K295">
        <v>-20918.900000000001</v>
      </c>
      <c r="L295">
        <v>-25843.97</v>
      </c>
      <c r="M295">
        <v>-46762.87</v>
      </c>
      <c r="N295">
        <f t="shared" si="13"/>
        <v>9986</v>
      </c>
      <c r="O295">
        <f t="shared" si="14"/>
        <v>10106</v>
      </c>
      <c r="Q295" t="str">
        <v>tm</v>
      </c>
      <c r="R295" t="str">
        <v>0.9-0.41</v>
      </c>
      <c r="S295">
        <v>0.41</v>
      </c>
      <c r="T295">
        <v>8443.5400000000009</v>
      </c>
      <c r="U295">
        <v>0.9</v>
      </c>
      <c r="V295">
        <v>1213.82</v>
      </c>
      <c r="W295">
        <v>4999.99</v>
      </c>
      <c r="X295">
        <v>37431.300000000003</v>
      </c>
      <c r="Y295">
        <v>0</v>
      </c>
      <c r="Z295">
        <v>41.91</v>
      </c>
      <c r="AA295">
        <v>-1580.5</v>
      </c>
      <c r="AB295">
        <v>-18003.009999999998</v>
      </c>
      <c r="AC295">
        <v>-19583.509999999998</v>
      </c>
    </row>
    <row r="296" spans="1:29" x14ac:dyDescent="0.25">
      <c r="A296" t="s">
        <v>117</v>
      </c>
      <c r="B296" t="s">
        <v>310</v>
      </c>
      <c r="C296">
        <f t="shared" si="15"/>
        <v>0.92</v>
      </c>
      <c r="D296">
        <v>2940.09</v>
      </c>
      <c r="E296">
        <v>0.02</v>
      </c>
      <c r="F296">
        <v>6994.5</v>
      </c>
      <c r="G296">
        <v>5000</v>
      </c>
      <c r="H296">
        <v>37431.29</v>
      </c>
      <c r="I296">
        <v>27.66</v>
      </c>
      <c r="J296">
        <v>48.36</v>
      </c>
      <c r="K296">
        <v>-21094.06</v>
      </c>
      <c r="L296">
        <v>-25982.560000000001</v>
      </c>
      <c r="M296">
        <v>-47076.62</v>
      </c>
      <c r="N296">
        <f t="shared" si="13"/>
        <v>10013</v>
      </c>
      <c r="O296">
        <f t="shared" si="14"/>
        <v>10121</v>
      </c>
      <c r="Q296" t="str">
        <v>tm</v>
      </c>
      <c r="R296" t="str">
        <v>0.9-0.42</v>
      </c>
      <c r="S296">
        <v>0.42</v>
      </c>
      <c r="T296">
        <v>8300.43</v>
      </c>
      <c r="U296">
        <v>0.9</v>
      </c>
      <c r="V296">
        <v>1243.43</v>
      </c>
      <c r="W296">
        <v>5000</v>
      </c>
      <c r="X296">
        <v>37431.279999999999</v>
      </c>
      <c r="Y296">
        <v>0</v>
      </c>
      <c r="Z296">
        <v>41.97</v>
      </c>
      <c r="AA296">
        <v>-1531.07</v>
      </c>
      <c r="AB296">
        <v>-18051.29</v>
      </c>
      <c r="AC296">
        <v>-19582.36</v>
      </c>
    </row>
    <row r="297" spans="1:29" x14ac:dyDescent="0.25">
      <c r="A297" t="s">
        <v>117</v>
      </c>
      <c r="B297" t="s">
        <v>311</v>
      </c>
      <c r="C297">
        <f t="shared" si="15"/>
        <v>0.93</v>
      </c>
      <c r="D297">
        <v>2572.58</v>
      </c>
      <c r="E297">
        <v>0.02</v>
      </c>
      <c r="F297">
        <v>7070.53</v>
      </c>
      <c r="G297">
        <v>5000.01</v>
      </c>
      <c r="H297">
        <v>37431.279999999999</v>
      </c>
      <c r="I297">
        <v>27.79</v>
      </c>
      <c r="J297">
        <v>48.41</v>
      </c>
      <c r="K297">
        <v>-21269.24</v>
      </c>
      <c r="L297">
        <v>-26120.31</v>
      </c>
      <c r="M297">
        <v>-47389.55</v>
      </c>
      <c r="N297">
        <f t="shared" si="13"/>
        <v>10036</v>
      </c>
      <c r="O297">
        <f t="shared" si="14"/>
        <v>10136</v>
      </c>
      <c r="Q297" t="str">
        <v>tm</v>
      </c>
      <c r="R297" t="str">
        <v>0.9-0.43</v>
      </c>
      <c r="S297">
        <v>0.43</v>
      </c>
      <c r="T297">
        <v>8157.32</v>
      </c>
      <c r="U297">
        <v>0.9</v>
      </c>
      <c r="V297">
        <v>1273.03</v>
      </c>
      <c r="W297">
        <v>4999.99</v>
      </c>
      <c r="X297">
        <v>37431.300000000003</v>
      </c>
      <c r="Y297">
        <v>0</v>
      </c>
      <c r="Z297">
        <v>42.02</v>
      </c>
      <c r="AA297">
        <v>-1481.62</v>
      </c>
      <c r="AB297">
        <v>-18100.400000000001</v>
      </c>
      <c r="AC297">
        <v>-19582.02</v>
      </c>
    </row>
    <row r="298" spans="1:29" x14ac:dyDescent="0.25">
      <c r="A298" t="s">
        <v>117</v>
      </c>
      <c r="B298" t="s">
        <v>312</v>
      </c>
      <c r="C298">
        <f t="shared" si="15"/>
        <v>0.94</v>
      </c>
      <c r="D298">
        <v>2205.0700000000002</v>
      </c>
      <c r="E298">
        <v>0.02</v>
      </c>
      <c r="F298">
        <v>7146.56</v>
      </c>
      <c r="G298">
        <v>5000.0200000000004</v>
      </c>
      <c r="H298">
        <v>37431.269999999997</v>
      </c>
      <c r="I298">
        <v>27.92</v>
      </c>
      <c r="J298">
        <v>48.47</v>
      </c>
      <c r="K298">
        <v>-21445.03</v>
      </c>
      <c r="L298">
        <v>-26258.07</v>
      </c>
      <c r="M298">
        <v>-47703.1</v>
      </c>
      <c r="N298">
        <f t="shared" si="13"/>
        <v>10061</v>
      </c>
      <c r="O298">
        <f t="shared" si="14"/>
        <v>10149</v>
      </c>
      <c r="Q298" t="str">
        <v>tm</v>
      </c>
      <c r="R298" t="str">
        <v>0.9-0.44</v>
      </c>
      <c r="S298">
        <v>0.44</v>
      </c>
      <c r="T298">
        <v>8014.21</v>
      </c>
      <c r="U298">
        <v>0.9</v>
      </c>
      <c r="V298">
        <v>1302.6400000000001</v>
      </c>
      <c r="W298">
        <v>5000</v>
      </c>
      <c r="X298">
        <v>37431.279999999999</v>
      </c>
      <c r="Y298">
        <v>0</v>
      </c>
      <c r="Z298">
        <v>42.08</v>
      </c>
      <c r="AA298">
        <v>-1432.19</v>
      </c>
      <c r="AB298">
        <v>-18149.47</v>
      </c>
      <c r="AC298">
        <v>-19581.66</v>
      </c>
    </row>
    <row r="299" spans="1:29" x14ac:dyDescent="0.25">
      <c r="A299" t="s">
        <v>117</v>
      </c>
      <c r="B299" t="s">
        <v>313</v>
      </c>
      <c r="C299">
        <f t="shared" si="15"/>
        <v>0.95</v>
      </c>
      <c r="D299">
        <v>1837.55</v>
      </c>
      <c r="E299">
        <v>0.02</v>
      </c>
      <c r="F299">
        <v>7222.58</v>
      </c>
      <c r="G299">
        <v>4999.99</v>
      </c>
      <c r="H299">
        <v>37431.300000000003</v>
      </c>
      <c r="I299">
        <v>28.05</v>
      </c>
      <c r="J299">
        <v>48.52</v>
      </c>
      <c r="K299">
        <v>-21621.39</v>
      </c>
      <c r="L299">
        <v>-26395.87</v>
      </c>
      <c r="M299">
        <v>-48017.26</v>
      </c>
      <c r="N299">
        <f t="shared" si="13"/>
        <v>10082</v>
      </c>
      <c r="O299">
        <f t="shared" si="14"/>
        <v>10161</v>
      </c>
      <c r="Q299" t="str">
        <v>tm</v>
      </c>
      <c r="R299" t="str">
        <v>0.9-0.45</v>
      </c>
      <c r="S299">
        <v>0.45</v>
      </c>
      <c r="T299">
        <v>7871.1</v>
      </c>
      <c r="U299">
        <v>0.9</v>
      </c>
      <c r="V299">
        <v>1332.24</v>
      </c>
      <c r="W299">
        <v>4999.99</v>
      </c>
      <c r="X299">
        <v>37431.300000000003</v>
      </c>
      <c r="Y299">
        <v>0</v>
      </c>
      <c r="Z299">
        <v>42.13</v>
      </c>
      <c r="AA299">
        <v>-1383.35</v>
      </c>
      <c r="AB299">
        <v>-18197.79</v>
      </c>
      <c r="AC299">
        <v>-19581.14</v>
      </c>
    </row>
    <row r="300" spans="1:29" x14ac:dyDescent="0.25">
      <c r="A300" t="s">
        <v>117</v>
      </c>
      <c r="B300" t="s">
        <v>314</v>
      </c>
      <c r="C300">
        <f t="shared" si="15"/>
        <v>0.96</v>
      </c>
      <c r="D300">
        <v>1470.04</v>
      </c>
      <c r="E300">
        <v>0.02</v>
      </c>
      <c r="F300">
        <v>7298.61</v>
      </c>
      <c r="G300">
        <v>5000</v>
      </c>
      <c r="H300">
        <v>37431.29</v>
      </c>
      <c r="I300">
        <v>28.19</v>
      </c>
      <c r="J300">
        <v>48.57</v>
      </c>
      <c r="K300">
        <v>-21798.400000000001</v>
      </c>
      <c r="L300">
        <v>-26534.43</v>
      </c>
      <c r="M300">
        <v>-48332.83</v>
      </c>
      <c r="N300">
        <f t="shared" si="13"/>
        <v>10101</v>
      </c>
      <c r="O300">
        <f t="shared" si="14"/>
        <v>10171</v>
      </c>
      <c r="Q300" t="str">
        <v>tm</v>
      </c>
      <c r="R300" t="str">
        <v>0.9-0.46</v>
      </c>
      <c r="S300">
        <v>0.46</v>
      </c>
      <c r="T300">
        <v>7727.99</v>
      </c>
      <c r="U300">
        <v>0.9</v>
      </c>
      <c r="V300">
        <v>1361.85</v>
      </c>
      <c r="W300">
        <v>5000</v>
      </c>
      <c r="X300">
        <v>37431.29</v>
      </c>
      <c r="Y300">
        <v>0</v>
      </c>
      <c r="Z300">
        <v>42.19</v>
      </c>
      <c r="AA300">
        <v>-1333.92</v>
      </c>
      <c r="AB300">
        <v>-18246.87</v>
      </c>
      <c r="AC300">
        <v>-19580.79</v>
      </c>
    </row>
    <row r="301" spans="1:29" x14ac:dyDescent="0.25">
      <c r="A301" t="s">
        <v>117</v>
      </c>
      <c r="B301" t="s">
        <v>315</v>
      </c>
      <c r="C301">
        <f t="shared" si="15"/>
        <v>0.97</v>
      </c>
      <c r="D301">
        <v>1102.53</v>
      </c>
      <c r="E301">
        <v>0.02</v>
      </c>
      <c r="F301">
        <v>7374.64</v>
      </c>
      <c r="G301">
        <v>5000.01</v>
      </c>
      <c r="H301">
        <v>37431.279999999999</v>
      </c>
      <c r="I301">
        <v>28.32</v>
      </c>
      <c r="J301">
        <v>48.62</v>
      </c>
      <c r="K301">
        <v>-21975.41</v>
      </c>
      <c r="L301">
        <v>-26672.19</v>
      </c>
      <c r="M301">
        <v>-48647.6</v>
      </c>
      <c r="N301">
        <f t="shared" si="13"/>
        <v>10118</v>
      </c>
      <c r="O301">
        <f t="shared" si="14"/>
        <v>10179</v>
      </c>
      <c r="Q301" t="str">
        <v>tm</v>
      </c>
      <c r="R301" t="str">
        <v>0.9-0.47</v>
      </c>
      <c r="S301">
        <v>0.47</v>
      </c>
      <c r="T301">
        <v>7584.88</v>
      </c>
      <c r="U301">
        <v>0.9</v>
      </c>
      <c r="V301">
        <v>1391.45</v>
      </c>
      <c r="W301">
        <v>4999.99</v>
      </c>
      <c r="X301">
        <v>37431.300000000003</v>
      </c>
      <c r="Y301">
        <v>0</v>
      </c>
      <c r="Z301">
        <v>42.24</v>
      </c>
      <c r="AA301">
        <v>-1289.97</v>
      </c>
      <c r="AB301">
        <v>-18295.97</v>
      </c>
      <c r="AC301">
        <v>-19585.939999999999</v>
      </c>
    </row>
    <row r="302" spans="1:29" x14ac:dyDescent="0.25">
      <c r="A302" t="s">
        <v>117</v>
      </c>
      <c r="B302" t="s">
        <v>316</v>
      </c>
      <c r="C302">
        <f t="shared" si="15"/>
        <v>0.98</v>
      </c>
      <c r="D302">
        <v>735.02</v>
      </c>
      <c r="E302">
        <v>0.02</v>
      </c>
      <c r="F302">
        <v>7450.67</v>
      </c>
      <c r="G302">
        <v>5000.0200000000004</v>
      </c>
      <c r="H302">
        <v>37431.269999999997</v>
      </c>
      <c r="I302">
        <v>28.45</v>
      </c>
      <c r="J302">
        <v>48.67</v>
      </c>
      <c r="K302">
        <v>-22153.040000000001</v>
      </c>
      <c r="L302">
        <v>-26809.94</v>
      </c>
      <c r="M302">
        <v>-48962.98</v>
      </c>
      <c r="N302">
        <f t="shared" si="13"/>
        <v>10133</v>
      </c>
      <c r="O302">
        <f t="shared" si="14"/>
        <v>10186</v>
      </c>
      <c r="Q302" t="str">
        <v>tm</v>
      </c>
      <c r="R302" t="str">
        <v>0.9-0.48</v>
      </c>
      <c r="S302">
        <v>0.48</v>
      </c>
      <c r="T302">
        <v>7441.77</v>
      </c>
      <c r="U302">
        <v>0.9</v>
      </c>
      <c r="V302">
        <v>1421.06</v>
      </c>
      <c r="W302">
        <v>5000</v>
      </c>
      <c r="X302">
        <v>37431.29</v>
      </c>
      <c r="Y302">
        <v>0</v>
      </c>
      <c r="Z302">
        <v>42.29</v>
      </c>
      <c r="AA302">
        <v>-1255.19</v>
      </c>
      <c r="AB302">
        <v>-18344.259999999998</v>
      </c>
      <c r="AC302">
        <v>-19599.45</v>
      </c>
    </row>
    <row r="303" spans="1:29" x14ac:dyDescent="0.25">
      <c r="A303" t="s">
        <v>117</v>
      </c>
      <c r="B303" t="s">
        <v>317</v>
      </c>
      <c r="C303">
        <f t="shared" si="15"/>
        <v>0.99</v>
      </c>
      <c r="D303">
        <v>367.51</v>
      </c>
      <c r="E303">
        <v>0.02</v>
      </c>
      <c r="F303">
        <v>7526.69</v>
      </c>
      <c r="G303">
        <v>4999.99</v>
      </c>
      <c r="H303">
        <v>37431.29</v>
      </c>
      <c r="I303">
        <v>28.59</v>
      </c>
      <c r="J303">
        <v>48.72</v>
      </c>
      <c r="K303">
        <v>-22331.23</v>
      </c>
      <c r="L303">
        <v>-26947.73</v>
      </c>
      <c r="M303">
        <v>-49278.96</v>
      </c>
      <c r="N303">
        <f t="shared" si="13"/>
        <v>10147</v>
      </c>
      <c r="O303">
        <f t="shared" si="14"/>
        <v>10191</v>
      </c>
      <c r="Q303" t="str">
        <v>tm</v>
      </c>
      <c r="R303" t="str">
        <v>0.9-0.49</v>
      </c>
      <c r="S303">
        <v>0.49</v>
      </c>
      <c r="T303">
        <v>7298.66</v>
      </c>
      <c r="U303">
        <v>0.9</v>
      </c>
      <c r="V303">
        <v>1450.66</v>
      </c>
      <c r="W303">
        <v>4999.99</v>
      </c>
      <c r="X303">
        <v>37431.300000000003</v>
      </c>
      <c r="Y303">
        <v>0</v>
      </c>
      <c r="Z303">
        <v>42.35</v>
      </c>
      <c r="AA303">
        <v>-1227.0999999999999</v>
      </c>
      <c r="AB303">
        <v>-18393.36</v>
      </c>
      <c r="AC303">
        <v>-19620.46</v>
      </c>
    </row>
    <row r="304" spans="1:29" x14ac:dyDescent="0.25">
      <c r="A304" t="s">
        <v>117</v>
      </c>
      <c r="B304" t="s">
        <v>318</v>
      </c>
      <c r="C304">
        <f t="shared" si="15"/>
        <v>1</v>
      </c>
      <c r="D304">
        <v>0</v>
      </c>
      <c r="E304">
        <v>0.02</v>
      </c>
      <c r="F304">
        <v>7602.72</v>
      </c>
      <c r="G304">
        <v>5000</v>
      </c>
      <c r="H304">
        <v>37431.279999999999</v>
      </c>
      <c r="I304">
        <v>28.72</v>
      </c>
      <c r="J304">
        <v>48.77</v>
      </c>
      <c r="K304">
        <v>-22509.46</v>
      </c>
      <c r="L304">
        <v>-27086.29</v>
      </c>
      <c r="M304">
        <v>-49595.75</v>
      </c>
      <c r="N304">
        <f t="shared" si="13"/>
        <v>10158</v>
      </c>
      <c r="O304">
        <f t="shared" si="14"/>
        <v>10195</v>
      </c>
      <c r="Q304" t="str">
        <v>tm</v>
      </c>
      <c r="R304" t="str">
        <v>0.91-0.38</v>
      </c>
      <c r="S304">
        <v>0.38</v>
      </c>
      <c r="T304">
        <v>8714.7800000000007</v>
      </c>
      <c r="U304">
        <v>0.91</v>
      </c>
      <c r="V304">
        <v>1104.96</v>
      </c>
      <c r="W304">
        <v>5000</v>
      </c>
      <c r="X304">
        <v>37431.29</v>
      </c>
      <c r="Y304">
        <v>0</v>
      </c>
      <c r="Z304">
        <v>41.72</v>
      </c>
      <c r="AA304">
        <v>-1720.89</v>
      </c>
      <c r="AB304">
        <v>-17873.150000000001</v>
      </c>
      <c r="AC304">
        <v>-19594.04</v>
      </c>
    </row>
    <row r="305" spans="1:29" x14ac:dyDescent="0.25">
      <c r="A305" t="s">
        <v>115</v>
      </c>
      <c r="B305" t="s">
        <v>319</v>
      </c>
      <c r="C305">
        <f t="shared" si="15"/>
        <v>0</v>
      </c>
      <c r="D305">
        <v>36496.089999999997</v>
      </c>
      <c r="E305">
        <v>0.03</v>
      </c>
      <c r="F305">
        <v>0</v>
      </c>
      <c r="G305">
        <v>5000</v>
      </c>
      <c r="H305">
        <v>37431.29</v>
      </c>
      <c r="I305">
        <v>29.38</v>
      </c>
      <c r="J305">
        <v>37.799999999999997</v>
      </c>
      <c r="K305">
        <v>-10146.18</v>
      </c>
      <c r="L305">
        <v>-13288.75</v>
      </c>
      <c r="M305">
        <v>-23434.93</v>
      </c>
      <c r="N305">
        <f t="shared" si="13"/>
        <v>0</v>
      </c>
      <c r="O305">
        <f t="shared" si="14"/>
        <v>0</v>
      </c>
      <c r="Q305" t="str">
        <v>tm</v>
      </c>
      <c r="R305" t="str">
        <v>0.91-0.39</v>
      </c>
      <c r="S305">
        <v>0.39</v>
      </c>
      <c r="T305">
        <v>8574.2099999999991</v>
      </c>
      <c r="U305">
        <v>0.91</v>
      </c>
      <c r="V305">
        <v>1134.04</v>
      </c>
      <c r="W305">
        <v>5000</v>
      </c>
      <c r="X305">
        <v>37431.29</v>
      </c>
      <c r="Y305">
        <v>0</v>
      </c>
      <c r="Z305">
        <v>41.78</v>
      </c>
      <c r="AA305">
        <v>-1671.45</v>
      </c>
      <c r="AB305">
        <v>-17921.45</v>
      </c>
      <c r="AC305">
        <v>-19592.900000000001</v>
      </c>
    </row>
    <row r="306" spans="1:29" x14ac:dyDescent="0.25">
      <c r="A306" t="s">
        <v>117</v>
      </c>
      <c r="B306" t="s">
        <v>320</v>
      </c>
      <c r="C306">
        <f t="shared" si="15"/>
        <v>0.01</v>
      </c>
      <c r="D306">
        <v>36131.129999999997</v>
      </c>
      <c r="E306">
        <v>0.03</v>
      </c>
      <c r="F306">
        <v>75.5</v>
      </c>
      <c r="G306">
        <v>5000</v>
      </c>
      <c r="H306">
        <v>37431.29</v>
      </c>
      <c r="I306">
        <v>29.25</v>
      </c>
      <c r="J306">
        <v>38.03</v>
      </c>
      <c r="K306">
        <v>-10118.1</v>
      </c>
      <c r="L306">
        <v>-13425.73</v>
      </c>
      <c r="M306">
        <v>-23543.83</v>
      </c>
      <c r="N306">
        <f t="shared" si="13"/>
        <v>32</v>
      </c>
      <c r="O306">
        <f t="shared" si="14"/>
        <v>35</v>
      </c>
      <c r="Q306" t="str">
        <v>tm</v>
      </c>
      <c r="R306" t="str">
        <v>0.91-0.4</v>
      </c>
      <c r="S306">
        <v>0.4</v>
      </c>
      <c r="T306">
        <v>8433.65</v>
      </c>
      <c r="U306">
        <v>0.91</v>
      </c>
      <c r="V306">
        <v>1163.1199999999999</v>
      </c>
      <c r="W306">
        <v>5000.01</v>
      </c>
      <c r="X306">
        <v>37431.279999999999</v>
      </c>
      <c r="Y306">
        <v>0</v>
      </c>
      <c r="Z306">
        <v>41.83</v>
      </c>
      <c r="AA306">
        <v>-1622.02</v>
      </c>
      <c r="AB306">
        <v>-17968.95</v>
      </c>
      <c r="AC306">
        <v>-19590.97</v>
      </c>
    </row>
    <row r="307" spans="1:29" x14ac:dyDescent="0.25">
      <c r="A307" t="s">
        <v>117</v>
      </c>
      <c r="B307" t="s">
        <v>321</v>
      </c>
      <c r="C307">
        <f t="shared" si="15"/>
        <v>0.02</v>
      </c>
      <c r="D307">
        <v>35766.17</v>
      </c>
      <c r="E307">
        <v>0.03</v>
      </c>
      <c r="F307">
        <v>151</v>
      </c>
      <c r="G307">
        <v>5000</v>
      </c>
      <c r="H307">
        <v>37431.279999999999</v>
      </c>
      <c r="I307">
        <v>29.12</v>
      </c>
      <c r="J307">
        <v>38.26</v>
      </c>
      <c r="K307">
        <v>-10090.030000000001</v>
      </c>
      <c r="L307">
        <v>-13562.69</v>
      </c>
      <c r="M307">
        <v>-23652.720000000001</v>
      </c>
      <c r="N307">
        <f t="shared" si="13"/>
        <v>94</v>
      </c>
      <c r="O307">
        <f t="shared" si="14"/>
        <v>66</v>
      </c>
      <c r="Q307" t="str">
        <v>tm</v>
      </c>
      <c r="R307" t="str">
        <v>0.91-0.41</v>
      </c>
      <c r="S307">
        <v>0.41</v>
      </c>
      <c r="T307">
        <v>8293.09</v>
      </c>
      <c r="U307">
        <v>0.91</v>
      </c>
      <c r="V307">
        <v>1192.19</v>
      </c>
      <c r="W307">
        <v>4999.99</v>
      </c>
      <c r="X307">
        <v>37431.300000000003</v>
      </c>
      <c r="Y307">
        <v>0</v>
      </c>
      <c r="Z307">
        <v>41.89</v>
      </c>
      <c r="AA307">
        <v>-1572.56</v>
      </c>
      <c r="AB307">
        <v>-18016.47</v>
      </c>
      <c r="AC307">
        <v>-19589.03</v>
      </c>
    </row>
    <row r="308" spans="1:29" x14ac:dyDescent="0.25">
      <c r="A308" t="s">
        <v>117</v>
      </c>
      <c r="B308" t="s">
        <v>322</v>
      </c>
      <c r="C308">
        <f t="shared" si="15"/>
        <v>0.03</v>
      </c>
      <c r="D308">
        <v>35401.21</v>
      </c>
      <c r="E308">
        <v>0.03</v>
      </c>
      <c r="F308">
        <v>226.5</v>
      </c>
      <c r="G308">
        <v>5000.01</v>
      </c>
      <c r="H308">
        <v>37431.279999999999</v>
      </c>
      <c r="I308">
        <v>28.98</v>
      </c>
      <c r="J308">
        <v>38.479999999999997</v>
      </c>
      <c r="K308">
        <v>-10061.959999999999</v>
      </c>
      <c r="L308">
        <v>-13699.67</v>
      </c>
      <c r="M308">
        <v>-23761.63</v>
      </c>
      <c r="N308">
        <f t="shared" si="13"/>
        <v>168</v>
      </c>
      <c r="O308">
        <f t="shared" si="14"/>
        <v>104</v>
      </c>
      <c r="Q308" t="str">
        <v>tm</v>
      </c>
      <c r="R308" t="str">
        <v>0.91-0.42</v>
      </c>
      <c r="S308">
        <v>0.42</v>
      </c>
      <c r="T308">
        <v>8152.53</v>
      </c>
      <c r="U308">
        <v>0.91</v>
      </c>
      <c r="V308">
        <v>1221.27</v>
      </c>
      <c r="W308">
        <v>4999.99</v>
      </c>
      <c r="X308">
        <v>37431.300000000003</v>
      </c>
      <c r="Y308">
        <v>0</v>
      </c>
      <c r="Z308">
        <v>41.94</v>
      </c>
      <c r="AA308">
        <v>-1523.73</v>
      </c>
      <c r="AB308">
        <v>-18064.77</v>
      </c>
      <c r="AC308">
        <v>-19588.5</v>
      </c>
    </row>
    <row r="309" spans="1:29" x14ac:dyDescent="0.25">
      <c r="A309" t="s">
        <v>117</v>
      </c>
      <c r="B309" t="s">
        <v>323</v>
      </c>
      <c r="C309">
        <f t="shared" si="15"/>
        <v>0.04</v>
      </c>
      <c r="D309">
        <v>35036.25</v>
      </c>
      <c r="E309">
        <v>0.03</v>
      </c>
      <c r="F309">
        <v>302</v>
      </c>
      <c r="G309">
        <v>5000.01</v>
      </c>
      <c r="H309">
        <v>37431.279999999999</v>
      </c>
      <c r="I309">
        <v>28.85</v>
      </c>
      <c r="J309">
        <v>38.700000000000003</v>
      </c>
      <c r="K309">
        <v>-10033.879999999999</v>
      </c>
      <c r="L309">
        <v>-13836.65</v>
      </c>
      <c r="M309">
        <v>-23870.53</v>
      </c>
      <c r="N309">
        <f t="shared" si="13"/>
        <v>259</v>
      </c>
      <c r="O309">
        <f t="shared" si="14"/>
        <v>145</v>
      </c>
      <c r="Q309" t="str">
        <v>tm</v>
      </c>
      <c r="R309" t="str">
        <v>0.91-0.43</v>
      </c>
      <c r="S309">
        <v>0.43</v>
      </c>
      <c r="T309">
        <v>8011.97</v>
      </c>
      <c r="U309">
        <v>0.91</v>
      </c>
      <c r="V309">
        <v>1250.3499999999999</v>
      </c>
      <c r="W309">
        <v>5000</v>
      </c>
      <c r="X309">
        <v>37431.29</v>
      </c>
      <c r="Y309">
        <v>0</v>
      </c>
      <c r="Z309">
        <v>42</v>
      </c>
      <c r="AA309">
        <v>-1474.3</v>
      </c>
      <c r="AB309">
        <v>-18112.27</v>
      </c>
      <c r="AC309">
        <v>-19586.57</v>
      </c>
    </row>
    <row r="310" spans="1:29" x14ac:dyDescent="0.25">
      <c r="A310" t="s">
        <v>117</v>
      </c>
      <c r="B310" t="s">
        <v>324</v>
      </c>
      <c r="C310">
        <f t="shared" si="15"/>
        <v>0.05</v>
      </c>
      <c r="D310">
        <v>34671.29</v>
      </c>
      <c r="E310">
        <v>0.03</v>
      </c>
      <c r="F310">
        <v>377.5</v>
      </c>
      <c r="G310">
        <v>5000.01</v>
      </c>
      <c r="H310">
        <v>37431.279999999999</v>
      </c>
      <c r="I310">
        <v>28.72</v>
      </c>
      <c r="J310">
        <v>38.909999999999997</v>
      </c>
      <c r="K310">
        <v>-10006.42</v>
      </c>
      <c r="L310">
        <v>-13973.63</v>
      </c>
      <c r="M310">
        <v>-23980.05</v>
      </c>
      <c r="N310">
        <f t="shared" si="13"/>
        <v>358</v>
      </c>
      <c r="O310">
        <f t="shared" si="14"/>
        <v>192</v>
      </c>
      <c r="Q310" t="str">
        <v>tm</v>
      </c>
      <c r="R310" t="str">
        <v>0.91-0.44</v>
      </c>
      <c r="S310">
        <v>0.44</v>
      </c>
      <c r="T310">
        <v>7871.41</v>
      </c>
      <c r="U310">
        <v>0.91</v>
      </c>
      <c r="V310">
        <v>1279.43</v>
      </c>
      <c r="W310">
        <v>5000.01</v>
      </c>
      <c r="X310">
        <v>37431.279999999999</v>
      </c>
      <c r="Y310">
        <v>0</v>
      </c>
      <c r="Z310">
        <v>42.05</v>
      </c>
      <c r="AA310">
        <v>-1425.49</v>
      </c>
      <c r="AB310">
        <v>-18160.560000000001</v>
      </c>
      <c r="AC310">
        <v>-19586.05</v>
      </c>
    </row>
    <row r="311" spans="1:29" x14ac:dyDescent="0.25">
      <c r="A311" t="s">
        <v>117</v>
      </c>
      <c r="B311" t="s">
        <v>325</v>
      </c>
      <c r="C311">
        <f t="shared" si="15"/>
        <v>0.06</v>
      </c>
      <c r="D311">
        <v>34306.32</v>
      </c>
      <c r="E311">
        <v>0.03</v>
      </c>
      <c r="F311">
        <v>453</v>
      </c>
      <c r="G311">
        <v>5000</v>
      </c>
      <c r="H311">
        <v>37431.279999999999</v>
      </c>
      <c r="I311">
        <v>28.59</v>
      </c>
      <c r="J311">
        <v>39.119999999999997</v>
      </c>
      <c r="K311">
        <v>-9978.94</v>
      </c>
      <c r="L311">
        <v>-14111.4</v>
      </c>
      <c r="M311">
        <v>-24090.34</v>
      </c>
      <c r="N311">
        <f t="shared" si="13"/>
        <v>473</v>
      </c>
      <c r="O311">
        <f t="shared" si="14"/>
        <v>245</v>
      </c>
      <c r="Q311" t="str">
        <v>tm</v>
      </c>
      <c r="R311" t="str">
        <v>0.91-0.45</v>
      </c>
      <c r="S311">
        <v>0.45</v>
      </c>
      <c r="T311">
        <v>7730.85</v>
      </c>
      <c r="U311">
        <v>0.91</v>
      </c>
      <c r="V311">
        <v>1308.51</v>
      </c>
      <c r="W311">
        <v>5000.01</v>
      </c>
      <c r="X311">
        <v>37431.279999999999</v>
      </c>
      <c r="Y311">
        <v>0</v>
      </c>
      <c r="Z311">
        <v>42.11</v>
      </c>
      <c r="AA311">
        <v>-1376.05</v>
      </c>
      <c r="AB311">
        <v>-18208.060000000001</v>
      </c>
      <c r="AC311">
        <v>-19584.11</v>
      </c>
    </row>
    <row r="312" spans="1:29" x14ac:dyDescent="0.25">
      <c r="A312" t="s">
        <v>117</v>
      </c>
      <c r="B312" t="s">
        <v>326</v>
      </c>
      <c r="C312">
        <f t="shared" si="15"/>
        <v>7.0000000000000007E-2</v>
      </c>
      <c r="D312">
        <v>33941.360000000001</v>
      </c>
      <c r="E312">
        <v>0.03</v>
      </c>
      <c r="F312">
        <v>528.5</v>
      </c>
      <c r="G312">
        <v>5000.01</v>
      </c>
      <c r="H312">
        <v>37431.279999999999</v>
      </c>
      <c r="I312">
        <v>28.45</v>
      </c>
      <c r="J312">
        <v>39.33</v>
      </c>
      <c r="K312">
        <v>-9963.69</v>
      </c>
      <c r="L312">
        <v>-14248.37</v>
      </c>
      <c r="M312">
        <v>-24212.06</v>
      </c>
      <c r="N312">
        <f t="shared" si="13"/>
        <v>597</v>
      </c>
      <c r="O312">
        <f t="shared" si="14"/>
        <v>301</v>
      </c>
      <c r="Q312" t="str">
        <v>tm</v>
      </c>
      <c r="R312" t="str">
        <v>0.91-0.46</v>
      </c>
      <c r="S312">
        <v>0.46</v>
      </c>
      <c r="T312">
        <v>7590.29</v>
      </c>
      <c r="U312">
        <v>0.91</v>
      </c>
      <c r="V312">
        <v>1337.58</v>
      </c>
      <c r="W312">
        <v>4999.99</v>
      </c>
      <c r="X312">
        <v>37431.300000000003</v>
      </c>
      <c r="Y312">
        <v>0</v>
      </c>
      <c r="Z312">
        <v>42.16</v>
      </c>
      <c r="AA312">
        <v>-1327.2</v>
      </c>
      <c r="AB312">
        <v>-18256.38</v>
      </c>
      <c r="AC312">
        <v>-19583.580000000002</v>
      </c>
    </row>
    <row r="313" spans="1:29" x14ac:dyDescent="0.25">
      <c r="A313" t="s">
        <v>117</v>
      </c>
      <c r="B313" t="s">
        <v>327</v>
      </c>
      <c r="C313">
        <f t="shared" si="15"/>
        <v>0.08</v>
      </c>
      <c r="D313">
        <v>33576.400000000001</v>
      </c>
      <c r="E313">
        <v>0.03</v>
      </c>
      <c r="F313">
        <v>604</v>
      </c>
      <c r="G313">
        <v>5000.01</v>
      </c>
      <c r="H313">
        <v>37431.279999999999</v>
      </c>
      <c r="I313">
        <v>28.32</v>
      </c>
      <c r="J313">
        <v>39.53</v>
      </c>
      <c r="K313">
        <v>-9960.64</v>
      </c>
      <c r="L313">
        <v>-14385.35</v>
      </c>
      <c r="M313">
        <v>-24345.99</v>
      </c>
      <c r="N313">
        <f t="shared" si="13"/>
        <v>759</v>
      </c>
      <c r="O313">
        <f t="shared" si="14"/>
        <v>366</v>
      </c>
      <c r="Q313" t="str">
        <v>tm</v>
      </c>
      <c r="R313" t="str">
        <v>0.91-0.47</v>
      </c>
      <c r="S313">
        <v>0.47</v>
      </c>
      <c r="T313">
        <v>7449.73</v>
      </c>
      <c r="U313">
        <v>0.91</v>
      </c>
      <c r="V313">
        <v>1366.66</v>
      </c>
      <c r="W313">
        <v>5000</v>
      </c>
      <c r="X313">
        <v>37431.29</v>
      </c>
      <c r="Y313">
        <v>0</v>
      </c>
      <c r="Z313">
        <v>42.21</v>
      </c>
      <c r="AA313">
        <v>-1278.3800000000001</v>
      </c>
      <c r="AB313">
        <v>-18303.88</v>
      </c>
      <c r="AC313">
        <v>-19582.259999999998</v>
      </c>
    </row>
    <row r="314" spans="1:29" x14ac:dyDescent="0.25">
      <c r="A314" t="s">
        <v>117</v>
      </c>
      <c r="B314" t="s">
        <v>328</v>
      </c>
      <c r="C314">
        <f t="shared" si="15"/>
        <v>0.09</v>
      </c>
      <c r="D314">
        <v>33211.440000000002</v>
      </c>
      <c r="E314">
        <v>0.03</v>
      </c>
      <c r="F314">
        <v>679.5</v>
      </c>
      <c r="G314">
        <v>5000.01</v>
      </c>
      <c r="H314">
        <v>37431.279999999999</v>
      </c>
      <c r="I314">
        <v>28.19</v>
      </c>
      <c r="J314">
        <v>39.729999999999997</v>
      </c>
      <c r="K314">
        <v>-9968.58</v>
      </c>
      <c r="L314">
        <v>-14522.33</v>
      </c>
      <c r="M314">
        <v>-24490.91</v>
      </c>
      <c r="N314">
        <f t="shared" si="13"/>
        <v>916</v>
      </c>
      <c r="O314">
        <f t="shared" si="14"/>
        <v>437</v>
      </c>
      <c r="Q314" t="str">
        <v>tm</v>
      </c>
      <c r="R314" t="str">
        <v>0.91-0.48</v>
      </c>
      <c r="S314">
        <v>0.48</v>
      </c>
      <c r="T314">
        <v>7309.17</v>
      </c>
      <c r="U314">
        <v>0.91</v>
      </c>
      <c r="V314">
        <v>1395.74</v>
      </c>
      <c r="W314">
        <v>5000</v>
      </c>
      <c r="X314">
        <v>37431.279999999999</v>
      </c>
      <c r="Y314">
        <v>0</v>
      </c>
      <c r="Z314">
        <v>42.27</v>
      </c>
      <c r="AA314">
        <v>-1230.1600000000001</v>
      </c>
      <c r="AB314">
        <v>-18352.169999999998</v>
      </c>
      <c r="AC314">
        <v>-19582.330000000002</v>
      </c>
    </row>
    <row r="315" spans="1:29" x14ac:dyDescent="0.25">
      <c r="A315" t="s">
        <v>117</v>
      </c>
      <c r="B315" t="s">
        <v>329</v>
      </c>
      <c r="C315">
        <f t="shared" si="15"/>
        <v>0.1</v>
      </c>
      <c r="D315">
        <v>32846.480000000003</v>
      </c>
      <c r="E315">
        <v>0.03</v>
      </c>
      <c r="F315">
        <v>755</v>
      </c>
      <c r="G315">
        <v>5000.01</v>
      </c>
      <c r="H315">
        <v>37431.279999999999</v>
      </c>
      <c r="I315">
        <v>28.05</v>
      </c>
      <c r="J315">
        <v>39.92</v>
      </c>
      <c r="K315">
        <v>-9986.2800000000007</v>
      </c>
      <c r="L315">
        <v>-14659.31</v>
      </c>
      <c r="M315">
        <v>-24645.59</v>
      </c>
      <c r="N315">
        <f t="shared" si="13"/>
        <v>1085</v>
      </c>
      <c r="O315">
        <f t="shared" si="14"/>
        <v>519</v>
      </c>
      <c r="Q315" t="str">
        <v>tm</v>
      </c>
      <c r="R315" t="str">
        <v>0.91-0.49</v>
      </c>
      <c r="S315">
        <v>0.49</v>
      </c>
      <c r="T315">
        <v>7168.61</v>
      </c>
      <c r="U315">
        <v>0.91</v>
      </c>
      <c r="V315">
        <v>1424.82</v>
      </c>
      <c r="W315">
        <v>5000.01</v>
      </c>
      <c r="X315">
        <v>37431.279999999999</v>
      </c>
      <c r="Y315">
        <v>0</v>
      </c>
      <c r="Z315">
        <v>42.32</v>
      </c>
      <c r="AA315">
        <v>-1189.28</v>
      </c>
      <c r="AB315">
        <v>-18400.47</v>
      </c>
      <c r="AC315">
        <v>-19589.75</v>
      </c>
    </row>
    <row r="316" spans="1:29" x14ac:dyDescent="0.25">
      <c r="A316" t="s">
        <v>117</v>
      </c>
      <c r="B316" t="s">
        <v>330</v>
      </c>
      <c r="C316">
        <f t="shared" si="15"/>
        <v>0.11</v>
      </c>
      <c r="D316">
        <v>32481.52</v>
      </c>
      <c r="E316">
        <v>0.03</v>
      </c>
      <c r="F316">
        <v>830.5</v>
      </c>
      <c r="G316">
        <v>5000.01</v>
      </c>
      <c r="H316">
        <v>37431.279999999999</v>
      </c>
      <c r="I316">
        <v>27.92</v>
      </c>
      <c r="J316">
        <v>40.11</v>
      </c>
      <c r="K316">
        <v>-10013.129999999999</v>
      </c>
      <c r="L316">
        <v>-14796.29</v>
      </c>
      <c r="M316">
        <v>-24809.42</v>
      </c>
      <c r="N316">
        <f t="shared" si="13"/>
        <v>1237</v>
      </c>
      <c r="O316">
        <f t="shared" si="14"/>
        <v>607</v>
      </c>
      <c r="Q316" t="str">
        <v>tm</v>
      </c>
      <c r="R316" t="str">
        <v>0.91-0.5</v>
      </c>
      <c r="S316">
        <v>0.5</v>
      </c>
      <c r="T316">
        <v>7028.04</v>
      </c>
      <c r="U316">
        <v>0.91</v>
      </c>
      <c r="V316">
        <v>1453.9</v>
      </c>
      <c r="W316">
        <v>5000.01</v>
      </c>
      <c r="X316">
        <v>37431.279999999999</v>
      </c>
      <c r="Y316">
        <v>0</v>
      </c>
      <c r="Z316">
        <v>42.37</v>
      </c>
      <c r="AA316">
        <v>-1156.93</v>
      </c>
      <c r="AB316">
        <v>-18447.97</v>
      </c>
      <c r="AC316">
        <v>-19604.900000000001</v>
      </c>
    </row>
    <row r="317" spans="1:29" x14ac:dyDescent="0.25">
      <c r="A317" t="s">
        <v>117</v>
      </c>
      <c r="B317" t="s">
        <v>331</v>
      </c>
      <c r="C317">
        <f t="shared" si="15"/>
        <v>0.12</v>
      </c>
      <c r="D317">
        <v>32116.560000000001</v>
      </c>
      <c r="E317">
        <v>0.03</v>
      </c>
      <c r="F317">
        <v>906</v>
      </c>
      <c r="G317">
        <v>5000.01</v>
      </c>
      <c r="H317">
        <v>37431.279999999999</v>
      </c>
      <c r="I317">
        <v>27.79</v>
      </c>
      <c r="J317">
        <v>40.29</v>
      </c>
      <c r="K317">
        <v>-10047.92</v>
      </c>
      <c r="L317">
        <v>-14933.26</v>
      </c>
      <c r="M317">
        <v>-24981.18</v>
      </c>
      <c r="N317">
        <f t="shared" si="13"/>
        <v>1401</v>
      </c>
      <c r="O317">
        <f t="shared" si="14"/>
        <v>698</v>
      </c>
      <c r="Q317" t="str">
        <v>tm</v>
      </c>
      <c r="R317" t="str">
        <v>0.91-0.51</v>
      </c>
      <c r="S317">
        <v>0.51</v>
      </c>
      <c r="T317">
        <v>6887.48</v>
      </c>
      <c r="U317">
        <v>0.91</v>
      </c>
      <c r="V317">
        <v>1482.97</v>
      </c>
      <c r="W317">
        <v>4999.99</v>
      </c>
      <c r="X317">
        <v>37431.300000000003</v>
      </c>
      <c r="Y317">
        <v>0</v>
      </c>
      <c r="Z317">
        <v>42.42</v>
      </c>
      <c r="AA317">
        <v>-1131.28</v>
      </c>
      <c r="AB317">
        <v>-18496.29</v>
      </c>
      <c r="AC317">
        <v>-19627.57</v>
      </c>
    </row>
    <row r="318" spans="1:29" x14ac:dyDescent="0.25">
      <c r="A318" t="s">
        <v>117</v>
      </c>
      <c r="B318" t="s">
        <v>332</v>
      </c>
      <c r="C318">
        <f t="shared" si="15"/>
        <v>0.13</v>
      </c>
      <c r="D318">
        <v>31751.599999999999</v>
      </c>
      <c r="E318">
        <v>0.03</v>
      </c>
      <c r="F318">
        <v>981.5</v>
      </c>
      <c r="G318">
        <v>5000.01</v>
      </c>
      <c r="H318">
        <v>37431.269999999997</v>
      </c>
      <c r="I318">
        <v>27.65</v>
      </c>
      <c r="J318">
        <v>40.47</v>
      </c>
      <c r="K318">
        <v>-10090.65</v>
      </c>
      <c r="L318">
        <v>-15070.23</v>
      </c>
      <c r="M318">
        <v>-25160.880000000001</v>
      </c>
      <c r="N318">
        <f t="shared" si="13"/>
        <v>1563</v>
      </c>
      <c r="O318">
        <f t="shared" si="14"/>
        <v>796</v>
      </c>
      <c r="Q318" t="str">
        <v>tm</v>
      </c>
      <c r="R318" t="str">
        <v>0.92-0.43</v>
      </c>
      <c r="S318">
        <v>0.43</v>
      </c>
      <c r="T318">
        <v>7866.62</v>
      </c>
      <c r="U318">
        <v>0.92</v>
      </c>
      <c r="V318">
        <v>1227.67</v>
      </c>
      <c r="W318">
        <v>5000.01</v>
      </c>
      <c r="X318">
        <v>37431.279999999999</v>
      </c>
      <c r="Y318">
        <v>0</v>
      </c>
      <c r="Z318">
        <v>41.98</v>
      </c>
      <c r="AA318">
        <v>-1470.65</v>
      </c>
      <c r="AB318">
        <v>-18124.93</v>
      </c>
      <c r="AC318">
        <v>-19595.580000000002</v>
      </c>
    </row>
    <row r="319" spans="1:29" x14ac:dyDescent="0.25">
      <c r="A319" t="s">
        <v>117</v>
      </c>
      <c r="B319" t="s">
        <v>333</v>
      </c>
      <c r="C319">
        <f t="shared" si="15"/>
        <v>0.14000000000000001</v>
      </c>
      <c r="D319">
        <v>31386.639999999999</v>
      </c>
      <c r="E319">
        <v>0.03</v>
      </c>
      <c r="F319">
        <v>1057</v>
      </c>
      <c r="G319">
        <v>5000.0200000000004</v>
      </c>
      <c r="H319">
        <v>37431.269999999997</v>
      </c>
      <c r="I319">
        <v>27.52</v>
      </c>
      <c r="J319">
        <v>40.65</v>
      </c>
      <c r="K319">
        <v>-10139.49</v>
      </c>
      <c r="L319">
        <v>-15207.21</v>
      </c>
      <c r="M319">
        <v>-25346.7</v>
      </c>
      <c r="N319">
        <f t="shared" si="13"/>
        <v>1730</v>
      </c>
      <c r="O319">
        <f t="shared" si="14"/>
        <v>903</v>
      </c>
      <c r="Q319" t="str">
        <v>tm</v>
      </c>
      <c r="R319" t="str">
        <v>0.92-0.44</v>
      </c>
      <c r="S319">
        <v>0.44</v>
      </c>
      <c r="T319">
        <v>7728.61</v>
      </c>
      <c r="U319">
        <v>0.92</v>
      </c>
      <c r="V319">
        <v>1256.22</v>
      </c>
      <c r="W319">
        <v>5000.01</v>
      </c>
      <c r="X319">
        <v>37431.279999999999</v>
      </c>
      <c r="Y319">
        <v>0</v>
      </c>
      <c r="Z319">
        <v>42.03</v>
      </c>
      <c r="AA319">
        <v>-1421.82</v>
      </c>
      <c r="AB319">
        <v>-18172.43</v>
      </c>
      <c r="AC319">
        <v>-19594.25</v>
      </c>
    </row>
    <row r="320" spans="1:29" x14ac:dyDescent="0.25">
      <c r="A320" t="s">
        <v>117</v>
      </c>
      <c r="B320" t="s">
        <v>334</v>
      </c>
      <c r="C320">
        <f t="shared" si="15"/>
        <v>0.15</v>
      </c>
      <c r="D320">
        <v>31021.68</v>
      </c>
      <c r="E320">
        <v>0.03</v>
      </c>
      <c r="F320">
        <v>1132.5</v>
      </c>
      <c r="G320">
        <v>5000.0200000000004</v>
      </c>
      <c r="H320">
        <v>37431.269999999997</v>
      </c>
      <c r="I320">
        <v>27.39</v>
      </c>
      <c r="J320">
        <v>40.83</v>
      </c>
      <c r="K320">
        <v>-10195.030000000001</v>
      </c>
      <c r="L320">
        <v>-15344.19</v>
      </c>
      <c r="M320">
        <v>-25539.22</v>
      </c>
      <c r="N320">
        <f t="shared" si="13"/>
        <v>1893</v>
      </c>
      <c r="O320">
        <f t="shared" si="14"/>
        <v>1014</v>
      </c>
      <c r="Q320" t="str">
        <v>tm</v>
      </c>
      <c r="R320" t="str">
        <v>0.92-0.45</v>
      </c>
      <c r="S320">
        <v>0.45</v>
      </c>
      <c r="T320">
        <v>7590.6</v>
      </c>
      <c r="U320">
        <v>0.92</v>
      </c>
      <c r="V320">
        <v>1284.77</v>
      </c>
      <c r="W320">
        <v>5000.01</v>
      </c>
      <c r="X320">
        <v>37431.279999999999</v>
      </c>
      <c r="Y320">
        <v>0</v>
      </c>
      <c r="Z320">
        <v>42.08</v>
      </c>
      <c r="AA320">
        <v>-1373.61</v>
      </c>
      <c r="AB320">
        <v>-18219.150000000001</v>
      </c>
      <c r="AC320">
        <v>-19592.759999999998</v>
      </c>
    </row>
    <row r="321" spans="1:29" x14ac:dyDescent="0.25">
      <c r="A321" t="s">
        <v>117</v>
      </c>
      <c r="B321" t="s">
        <v>335</v>
      </c>
      <c r="C321">
        <f t="shared" si="15"/>
        <v>0.16</v>
      </c>
      <c r="D321">
        <v>30656.720000000001</v>
      </c>
      <c r="E321">
        <v>0.03</v>
      </c>
      <c r="F321">
        <v>1208</v>
      </c>
      <c r="G321">
        <v>5000.0200000000004</v>
      </c>
      <c r="H321">
        <v>37431.269999999997</v>
      </c>
      <c r="I321">
        <v>27.26</v>
      </c>
      <c r="J321">
        <v>41</v>
      </c>
      <c r="K321">
        <v>-10256.06</v>
      </c>
      <c r="L321">
        <v>-15481.16</v>
      </c>
      <c r="M321">
        <v>-25737.22</v>
      </c>
      <c r="N321">
        <f t="shared" si="13"/>
        <v>2055</v>
      </c>
      <c r="O321">
        <f t="shared" si="14"/>
        <v>1139</v>
      </c>
      <c r="Q321" t="str">
        <v>tm</v>
      </c>
      <c r="R321" t="str">
        <v>0.92-0.46</v>
      </c>
      <c r="S321">
        <v>0.46</v>
      </c>
      <c r="T321">
        <v>7452.59</v>
      </c>
      <c r="U321">
        <v>0.92</v>
      </c>
      <c r="V321">
        <v>1313.32</v>
      </c>
      <c r="W321">
        <v>5000.01</v>
      </c>
      <c r="X321">
        <v>37431.279999999999</v>
      </c>
      <c r="Y321">
        <v>0</v>
      </c>
      <c r="Z321">
        <v>42.13</v>
      </c>
      <c r="AA321">
        <v>-1324.78</v>
      </c>
      <c r="AB321">
        <v>-18265.86</v>
      </c>
      <c r="AC321">
        <v>-19590.64</v>
      </c>
    </row>
    <row r="322" spans="1:29" x14ac:dyDescent="0.25">
      <c r="A322" t="s">
        <v>117</v>
      </c>
      <c r="B322" t="s">
        <v>336</v>
      </c>
      <c r="C322">
        <f t="shared" si="15"/>
        <v>0.17</v>
      </c>
      <c r="D322">
        <v>30291.75</v>
      </c>
      <c r="E322">
        <v>0.03</v>
      </c>
      <c r="F322">
        <v>1283.49</v>
      </c>
      <c r="G322">
        <v>4999.99</v>
      </c>
      <c r="H322">
        <v>37431.300000000003</v>
      </c>
      <c r="I322">
        <v>27.12</v>
      </c>
      <c r="J322">
        <v>41.17</v>
      </c>
      <c r="K322">
        <v>-10321.950000000001</v>
      </c>
      <c r="L322">
        <v>-15618.17</v>
      </c>
      <c r="M322">
        <v>-25940.12</v>
      </c>
      <c r="N322">
        <f t="shared" ref="N322:N385" si="16">COUNTIFS($I:$I,"&lt;"&amp;I322,$J:$J,"&lt;"&amp;J322)</f>
        <v>2218</v>
      </c>
      <c r="O322">
        <f t="shared" ref="O322:O385" si="17">COUNTIFS(K:K,"&gt;"&amp;K322,L:L,"&gt;"&amp;L322)</f>
        <v>1273</v>
      </c>
      <c r="Q322" t="str">
        <v>tm</v>
      </c>
      <c r="R322" t="str">
        <v>0.92-0.47</v>
      </c>
      <c r="S322">
        <v>0.47</v>
      </c>
      <c r="T322">
        <v>7314.58</v>
      </c>
      <c r="U322">
        <v>0.92</v>
      </c>
      <c r="V322">
        <v>1341.87</v>
      </c>
      <c r="W322">
        <v>5000.01</v>
      </c>
      <c r="X322">
        <v>37431.279999999999</v>
      </c>
      <c r="Y322">
        <v>0</v>
      </c>
      <c r="Z322">
        <v>42.19</v>
      </c>
      <c r="AA322">
        <v>-1275.95</v>
      </c>
      <c r="AB322">
        <v>-18313.37</v>
      </c>
      <c r="AC322">
        <v>-19589.32</v>
      </c>
    </row>
    <row r="323" spans="1:29" x14ac:dyDescent="0.25">
      <c r="A323" t="s">
        <v>117</v>
      </c>
      <c r="B323" t="s">
        <v>337</v>
      </c>
      <c r="C323">
        <f t="shared" ref="C323:C386" si="18">VALUE(_xlfn.TEXTAFTER(B323,"-"))</f>
        <v>0.18</v>
      </c>
      <c r="D323">
        <v>29926.79</v>
      </c>
      <c r="E323">
        <v>0.03</v>
      </c>
      <c r="F323">
        <v>1358.99</v>
      </c>
      <c r="G323">
        <v>4999.99</v>
      </c>
      <c r="H323">
        <v>37431.300000000003</v>
      </c>
      <c r="I323">
        <v>26.99</v>
      </c>
      <c r="J323">
        <v>41.33</v>
      </c>
      <c r="K323">
        <v>-10392.75</v>
      </c>
      <c r="L323">
        <v>-15755.15</v>
      </c>
      <c r="M323">
        <v>-26147.9</v>
      </c>
      <c r="N323">
        <f t="shared" si="16"/>
        <v>2373</v>
      </c>
      <c r="O323">
        <f t="shared" si="17"/>
        <v>1405</v>
      </c>
      <c r="Q323" t="str">
        <v>tm</v>
      </c>
      <c r="R323" t="str">
        <v>0.92-0.48</v>
      </c>
      <c r="S323">
        <v>0.48</v>
      </c>
      <c r="T323">
        <v>7176.57</v>
      </c>
      <c r="U323">
        <v>0.92</v>
      </c>
      <c r="V323">
        <v>1370.42</v>
      </c>
      <c r="W323">
        <v>5000.01</v>
      </c>
      <c r="X323">
        <v>37431.279999999999</v>
      </c>
      <c r="Y323">
        <v>0</v>
      </c>
      <c r="Z323">
        <v>42.24</v>
      </c>
      <c r="AA323">
        <v>-1227.73</v>
      </c>
      <c r="AB323">
        <v>-18360.080000000002</v>
      </c>
      <c r="AC323">
        <v>-19587.810000000001</v>
      </c>
    </row>
    <row r="324" spans="1:29" x14ac:dyDescent="0.25">
      <c r="A324" t="s">
        <v>117</v>
      </c>
      <c r="B324" t="s">
        <v>338</v>
      </c>
      <c r="C324">
        <f t="shared" si="18"/>
        <v>0.19</v>
      </c>
      <c r="D324">
        <v>29561.83</v>
      </c>
      <c r="E324">
        <v>0.03</v>
      </c>
      <c r="F324">
        <v>1434.49</v>
      </c>
      <c r="G324">
        <v>4999.99</v>
      </c>
      <c r="H324">
        <v>37431.300000000003</v>
      </c>
      <c r="I324">
        <v>26.86</v>
      </c>
      <c r="J324">
        <v>41.49</v>
      </c>
      <c r="K324">
        <v>-10468.43</v>
      </c>
      <c r="L324">
        <v>-15892.13</v>
      </c>
      <c r="M324">
        <v>-26360.560000000001</v>
      </c>
      <c r="N324">
        <f t="shared" si="16"/>
        <v>2529</v>
      </c>
      <c r="O324">
        <f t="shared" si="17"/>
        <v>1540</v>
      </c>
      <c r="Q324" t="str">
        <v>tm</v>
      </c>
      <c r="R324" t="str">
        <v>0.92-0.49</v>
      </c>
      <c r="S324">
        <v>0.49</v>
      </c>
      <c r="T324">
        <v>7038.56</v>
      </c>
      <c r="U324">
        <v>0.92</v>
      </c>
      <c r="V324">
        <v>1398.97</v>
      </c>
      <c r="W324">
        <v>5000.01</v>
      </c>
      <c r="X324">
        <v>37431.279999999999</v>
      </c>
      <c r="Y324">
        <v>0</v>
      </c>
      <c r="Z324">
        <v>42.29</v>
      </c>
      <c r="AA324">
        <v>-1179.51</v>
      </c>
      <c r="AB324">
        <v>-18406.8</v>
      </c>
      <c r="AC324">
        <v>-19586.310000000001</v>
      </c>
    </row>
    <row r="325" spans="1:29" x14ac:dyDescent="0.25">
      <c r="A325" t="s">
        <v>117</v>
      </c>
      <c r="B325" t="s">
        <v>339</v>
      </c>
      <c r="C325">
        <f t="shared" si="18"/>
        <v>0.2</v>
      </c>
      <c r="D325">
        <v>29196.87</v>
      </c>
      <c r="E325">
        <v>0.03</v>
      </c>
      <c r="F325">
        <v>1509.99</v>
      </c>
      <c r="G325">
        <v>4999.99</v>
      </c>
      <c r="H325">
        <v>37431.300000000003</v>
      </c>
      <c r="I325">
        <v>26.72</v>
      </c>
      <c r="J325">
        <v>41.65</v>
      </c>
      <c r="K325">
        <v>-10548.39</v>
      </c>
      <c r="L325">
        <v>-16029.11</v>
      </c>
      <c r="M325">
        <v>-26577.5</v>
      </c>
      <c r="N325">
        <f t="shared" si="16"/>
        <v>2691</v>
      </c>
      <c r="O325">
        <f t="shared" si="17"/>
        <v>1689</v>
      </c>
      <c r="Q325" t="str">
        <v>tm</v>
      </c>
      <c r="R325" t="str">
        <v>0.92-0.5</v>
      </c>
      <c r="S325">
        <v>0.5</v>
      </c>
      <c r="T325">
        <v>6900.54</v>
      </c>
      <c r="U325">
        <v>0.92</v>
      </c>
      <c r="V325">
        <v>1427.52</v>
      </c>
      <c r="W325">
        <v>5000</v>
      </c>
      <c r="X325">
        <v>37431.29</v>
      </c>
      <c r="Y325">
        <v>0</v>
      </c>
      <c r="Z325">
        <v>42.34</v>
      </c>
      <c r="AA325">
        <v>-1132.51</v>
      </c>
      <c r="AB325">
        <v>-18454.32</v>
      </c>
      <c r="AC325">
        <v>-19586.830000000002</v>
      </c>
    </row>
    <row r="326" spans="1:29" x14ac:dyDescent="0.25">
      <c r="A326" t="s">
        <v>117</v>
      </c>
      <c r="B326" t="s">
        <v>340</v>
      </c>
      <c r="C326">
        <f t="shared" si="18"/>
        <v>0.21</v>
      </c>
      <c r="D326">
        <v>28831.91</v>
      </c>
      <c r="E326">
        <v>0.03</v>
      </c>
      <c r="F326">
        <v>1585.49</v>
      </c>
      <c r="G326">
        <v>4999.99</v>
      </c>
      <c r="H326">
        <v>37431.300000000003</v>
      </c>
      <c r="I326">
        <v>26.59</v>
      </c>
      <c r="J326">
        <v>41.81</v>
      </c>
      <c r="K326">
        <v>-10632.01</v>
      </c>
      <c r="L326">
        <v>-16166.08</v>
      </c>
      <c r="M326">
        <v>-26798.09</v>
      </c>
      <c r="N326">
        <f t="shared" si="16"/>
        <v>2853</v>
      </c>
      <c r="O326">
        <f t="shared" si="17"/>
        <v>1843</v>
      </c>
      <c r="Q326" t="str">
        <v>tm</v>
      </c>
      <c r="R326" t="str">
        <v>0.92-0.51</v>
      </c>
      <c r="S326">
        <v>0.51</v>
      </c>
      <c r="T326">
        <v>6762.53</v>
      </c>
      <c r="U326">
        <v>0.92</v>
      </c>
      <c r="V326">
        <v>1456.07</v>
      </c>
      <c r="W326">
        <v>5000</v>
      </c>
      <c r="X326">
        <v>37431.29</v>
      </c>
      <c r="Y326">
        <v>0</v>
      </c>
      <c r="Z326">
        <v>42.39</v>
      </c>
      <c r="AA326">
        <v>-1094.06</v>
      </c>
      <c r="AB326">
        <v>-18501.03</v>
      </c>
      <c r="AC326">
        <v>-19595.09</v>
      </c>
    </row>
    <row r="327" spans="1:29" x14ac:dyDescent="0.25">
      <c r="A327" t="s">
        <v>117</v>
      </c>
      <c r="B327" t="s">
        <v>341</v>
      </c>
      <c r="C327">
        <f t="shared" si="18"/>
        <v>0.22</v>
      </c>
      <c r="D327">
        <v>28466.95</v>
      </c>
      <c r="E327">
        <v>0.03</v>
      </c>
      <c r="F327">
        <v>1660.99</v>
      </c>
      <c r="G327">
        <v>4999.99</v>
      </c>
      <c r="H327">
        <v>37431.29</v>
      </c>
      <c r="I327">
        <v>26.46</v>
      </c>
      <c r="J327">
        <v>41.96</v>
      </c>
      <c r="K327">
        <v>-10719.29</v>
      </c>
      <c r="L327">
        <v>-16303.05</v>
      </c>
      <c r="M327">
        <v>-27022.34</v>
      </c>
      <c r="N327">
        <f t="shared" si="16"/>
        <v>3006</v>
      </c>
      <c r="O327">
        <f t="shared" si="17"/>
        <v>1998</v>
      </c>
      <c r="Q327" t="str">
        <v>tm</v>
      </c>
      <c r="R327" t="str">
        <v>0.92-0.52</v>
      </c>
      <c r="S327">
        <v>0.52</v>
      </c>
      <c r="T327">
        <v>6624.52</v>
      </c>
      <c r="U327">
        <v>0.92</v>
      </c>
      <c r="V327">
        <v>1484.62</v>
      </c>
      <c r="W327">
        <v>5000</v>
      </c>
      <c r="X327">
        <v>37431.29</v>
      </c>
      <c r="Y327">
        <v>0</v>
      </c>
      <c r="Z327">
        <v>42.44</v>
      </c>
      <c r="AA327">
        <v>-1063.54</v>
      </c>
      <c r="AB327">
        <v>-18548.54</v>
      </c>
      <c r="AC327">
        <v>-19612.080000000002</v>
      </c>
    </row>
    <row r="328" spans="1:29" x14ac:dyDescent="0.25">
      <c r="A328" t="s">
        <v>117</v>
      </c>
      <c r="B328" t="s">
        <v>342</v>
      </c>
      <c r="C328">
        <f t="shared" si="18"/>
        <v>0.23</v>
      </c>
      <c r="D328">
        <v>28101.99</v>
      </c>
      <c r="E328">
        <v>0.03</v>
      </c>
      <c r="F328">
        <v>1736.49</v>
      </c>
      <c r="G328">
        <v>4999.99</v>
      </c>
      <c r="H328">
        <v>37431.29</v>
      </c>
      <c r="I328">
        <v>26.33</v>
      </c>
      <c r="J328">
        <v>42.11</v>
      </c>
      <c r="K328">
        <v>-10810.23</v>
      </c>
      <c r="L328">
        <v>-16440.03</v>
      </c>
      <c r="M328">
        <v>-27250.26</v>
      </c>
      <c r="N328">
        <f t="shared" si="16"/>
        <v>3164</v>
      </c>
      <c r="O328">
        <f t="shared" si="17"/>
        <v>2157</v>
      </c>
      <c r="Q328" t="str">
        <v>tm</v>
      </c>
      <c r="R328" t="str">
        <v>0.92-0.53</v>
      </c>
      <c r="S328">
        <v>0.53</v>
      </c>
      <c r="T328">
        <v>6486.51</v>
      </c>
      <c r="U328">
        <v>0.92</v>
      </c>
      <c r="V328">
        <v>1513.17</v>
      </c>
      <c r="W328">
        <v>5000</v>
      </c>
      <c r="X328">
        <v>37431.29</v>
      </c>
      <c r="Y328">
        <v>0</v>
      </c>
      <c r="Z328">
        <v>42.49</v>
      </c>
      <c r="AA328">
        <v>-1039.73</v>
      </c>
      <c r="AB328">
        <v>-18595.25</v>
      </c>
      <c r="AC328">
        <v>-19634.98</v>
      </c>
    </row>
    <row r="329" spans="1:29" x14ac:dyDescent="0.25">
      <c r="A329" t="s">
        <v>117</v>
      </c>
      <c r="B329" t="s">
        <v>343</v>
      </c>
      <c r="C329">
        <f t="shared" si="18"/>
        <v>0.24</v>
      </c>
      <c r="D329">
        <v>27737.03</v>
      </c>
      <c r="E329">
        <v>0.03</v>
      </c>
      <c r="F329">
        <v>1811.99</v>
      </c>
      <c r="G329">
        <v>5000</v>
      </c>
      <c r="H329">
        <v>37431.29</v>
      </c>
      <c r="I329">
        <v>26.19</v>
      </c>
      <c r="J329">
        <v>42.26</v>
      </c>
      <c r="K329">
        <v>-10904.85</v>
      </c>
      <c r="L329">
        <v>-16577.009999999998</v>
      </c>
      <c r="M329">
        <v>-27481.86</v>
      </c>
      <c r="N329">
        <f t="shared" si="16"/>
        <v>3319</v>
      </c>
      <c r="O329">
        <f t="shared" si="17"/>
        <v>2343</v>
      </c>
      <c r="Q329" t="str">
        <v>tm</v>
      </c>
      <c r="R329" t="str">
        <v>0.93-0.51</v>
      </c>
      <c r="S329">
        <v>0.51</v>
      </c>
      <c r="T329">
        <v>6637.58</v>
      </c>
      <c r="U329">
        <v>0.93</v>
      </c>
      <c r="V329">
        <v>1429.17</v>
      </c>
      <c r="W329">
        <v>5000.01</v>
      </c>
      <c r="X329">
        <v>37431.279999999999</v>
      </c>
      <c r="Y329">
        <v>0</v>
      </c>
      <c r="Z329">
        <v>42.36</v>
      </c>
      <c r="AA329">
        <v>-1086.1300000000001</v>
      </c>
      <c r="AB329">
        <v>-18506.560000000001</v>
      </c>
      <c r="AC329">
        <v>-19592.689999999999</v>
      </c>
    </row>
    <row r="330" spans="1:29" x14ac:dyDescent="0.25">
      <c r="A330" t="s">
        <v>117</v>
      </c>
      <c r="B330" t="s">
        <v>344</v>
      </c>
      <c r="C330">
        <f t="shared" si="18"/>
        <v>0.25</v>
      </c>
      <c r="D330">
        <v>27372.07</v>
      </c>
      <c r="E330">
        <v>0.03</v>
      </c>
      <c r="F330">
        <v>1887.49</v>
      </c>
      <c r="G330">
        <v>5000</v>
      </c>
      <c r="H330">
        <v>37431.29</v>
      </c>
      <c r="I330">
        <v>26.06</v>
      </c>
      <c r="J330">
        <v>42.4</v>
      </c>
      <c r="K330">
        <v>-11001.89</v>
      </c>
      <c r="L330">
        <v>-16713.990000000002</v>
      </c>
      <c r="M330">
        <v>-27715.88</v>
      </c>
      <c r="N330">
        <f t="shared" si="16"/>
        <v>3477</v>
      </c>
      <c r="O330">
        <f t="shared" si="17"/>
        <v>2516</v>
      </c>
      <c r="Q330" t="str">
        <v>tm</v>
      </c>
      <c r="R330" t="str">
        <v>0.93-0.52</v>
      </c>
      <c r="S330">
        <v>0.52</v>
      </c>
      <c r="T330">
        <v>6502.12</v>
      </c>
      <c r="U330">
        <v>0.93</v>
      </c>
      <c r="V330">
        <v>1457.19</v>
      </c>
      <c r="W330">
        <v>5000</v>
      </c>
      <c r="X330">
        <v>37431.29</v>
      </c>
      <c r="Y330">
        <v>0</v>
      </c>
      <c r="Z330">
        <v>42.41</v>
      </c>
      <c r="AA330">
        <v>-1040.3399999999999</v>
      </c>
      <c r="AB330">
        <v>-18552.5</v>
      </c>
      <c r="AC330">
        <v>-19592.84</v>
      </c>
    </row>
    <row r="331" spans="1:29" x14ac:dyDescent="0.25">
      <c r="A331" t="s">
        <v>117</v>
      </c>
      <c r="B331" t="s">
        <v>345</v>
      </c>
      <c r="C331">
        <f t="shared" si="18"/>
        <v>0.26</v>
      </c>
      <c r="D331">
        <v>27007.11</v>
      </c>
      <c r="E331">
        <v>0.03</v>
      </c>
      <c r="F331">
        <v>1962.99</v>
      </c>
      <c r="G331">
        <v>5000</v>
      </c>
      <c r="H331">
        <v>37431.29</v>
      </c>
      <c r="I331">
        <v>25.93</v>
      </c>
      <c r="J331">
        <v>42.54</v>
      </c>
      <c r="K331">
        <v>-11102.6</v>
      </c>
      <c r="L331">
        <v>-16850.96</v>
      </c>
      <c r="M331">
        <v>-27953.56</v>
      </c>
      <c r="N331">
        <f t="shared" si="16"/>
        <v>3628</v>
      </c>
      <c r="O331">
        <f t="shared" si="17"/>
        <v>2690</v>
      </c>
      <c r="Q331" t="str">
        <v>tm</v>
      </c>
      <c r="R331" t="str">
        <v>0.93-0.53</v>
      </c>
      <c r="S331">
        <v>0.53</v>
      </c>
      <c r="T331">
        <v>6366.66</v>
      </c>
      <c r="U331">
        <v>0.93</v>
      </c>
      <c r="V331">
        <v>1485.21</v>
      </c>
      <c r="W331">
        <v>4999.99</v>
      </c>
      <c r="X331">
        <v>37431.29</v>
      </c>
      <c r="Y331">
        <v>0</v>
      </c>
      <c r="Z331">
        <v>42.46</v>
      </c>
      <c r="AA331">
        <v>-1003.71</v>
      </c>
      <c r="AB331">
        <v>-18599.21</v>
      </c>
      <c r="AC331">
        <v>-19602.919999999998</v>
      </c>
    </row>
    <row r="332" spans="1:29" x14ac:dyDescent="0.25">
      <c r="A332" t="s">
        <v>117</v>
      </c>
      <c r="B332" t="s">
        <v>346</v>
      </c>
      <c r="C332">
        <f t="shared" si="18"/>
        <v>0.27</v>
      </c>
      <c r="D332">
        <v>26642.15</v>
      </c>
      <c r="E332">
        <v>0.03</v>
      </c>
      <c r="F332">
        <v>2038.49</v>
      </c>
      <c r="G332">
        <v>5000</v>
      </c>
      <c r="H332">
        <v>37431.29</v>
      </c>
      <c r="I332">
        <v>25.79</v>
      </c>
      <c r="J332">
        <v>42.68</v>
      </c>
      <c r="K332">
        <v>-11205.75</v>
      </c>
      <c r="L332">
        <v>-16987.939999999999</v>
      </c>
      <c r="M332">
        <v>-28193.69</v>
      </c>
      <c r="N332">
        <f t="shared" si="16"/>
        <v>3786</v>
      </c>
      <c r="O332">
        <f t="shared" si="17"/>
        <v>2879</v>
      </c>
      <c r="Q332" t="str">
        <v>tm</v>
      </c>
      <c r="R332" t="str">
        <v>0.93-0.54</v>
      </c>
      <c r="S332">
        <v>0.54</v>
      </c>
      <c r="T332">
        <v>6231.2</v>
      </c>
      <c r="U332">
        <v>0.93</v>
      </c>
      <c r="V332">
        <v>1513.24</v>
      </c>
      <c r="W332">
        <v>5000.01</v>
      </c>
      <c r="X332">
        <v>37431.269999999997</v>
      </c>
      <c r="Y332">
        <v>0</v>
      </c>
      <c r="Z332">
        <v>42.51</v>
      </c>
      <c r="AA332">
        <v>-974.44</v>
      </c>
      <c r="AB332">
        <v>-18645.12</v>
      </c>
      <c r="AC332">
        <v>-19619.560000000001</v>
      </c>
    </row>
    <row r="333" spans="1:29" x14ac:dyDescent="0.25">
      <c r="A333" t="s">
        <v>117</v>
      </c>
      <c r="B333" t="s">
        <v>347</v>
      </c>
      <c r="C333">
        <f t="shared" si="18"/>
        <v>0.28000000000000003</v>
      </c>
      <c r="D333">
        <v>26277.18</v>
      </c>
      <c r="E333">
        <v>0.03</v>
      </c>
      <c r="F333">
        <v>2113.9899999999998</v>
      </c>
      <c r="G333">
        <v>5000</v>
      </c>
      <c r="H333">
        <v>37431.29</v>
      </c>
      <c r="I333">
        <v>25.66</v>
      </c>
      <c r="J333">
        <v>42.82</v>
      </c>
      <c r="K333">
        <v>-11311.34</v>
      </c>
      <c r="L333">
        <v>-17124.919999999998</v>
      </c>
      <c r="M333">
        <v>-28436.26</v>
      </c>
      <c r="N333">
        <f t="shared" si="16"/>
        <v>3942</v>
      </c>
      <c r="O333">
        <f t="shared" si="17"/>
        <v>3048</v>
      </c>
      <c r="Q333" t="str">
        <v>tm</v>
      </c>
      <c r="R333" t="str">
        <v>0.93-0.55</v>
      </c>
      <c r="S333">
        <v>0.55000000000000004</v>
      </c>
      <c r="T333">
        <v>6095.74</v>
      </c>
      <c r="U333">
        <v>0.93</v>
      </c>
      <c r="V333">
        <v>1541.26</v>
      </c>
      <c r="W333">
        <v>5000.01</v>
      </c>
      <c r="X333">
        <v>37431.279999999999</v>
      </c>
      <c r="Y333">
        <v>0</v>
      </c>
      <c r="Z333">
        <v>42.56</v>
      </c>
      <c r="AA333">
        <v>-951.85</v>
      </c>
      <c r="AB333">
        <v>-18691.05</v>
      </c>
      <c r="AC333">
        <v>-19642.900000000001</v>
      </c>
    </row>
    <row r="334" spans="1:29" x14ac:dyDescent="0.25">
      <c r="A334" t="s">
        <v>117</v>
      </c>
      <c r="B334" t="s">
        <v>348</v>
      </c>
      <c r="C334">
        <f t="shared" si="18"/>
        <v>0.28999999999999998</v>
      </c>
      <c r="D334">
        <v>25912.22</v>
      </c>
      <c r="E334">
        <v>0.03</v>
      </c>
      <c r="F334">
        <v>2189.4899999999998</v>
      </c>
      <c r="G334">
        <v>5000</v>
      </c>
      <c r="H334">
        <v>37431.29</v>
      </c>
      <c r="I334">
        <v>25.53</v>
      </c>
      <c r="J334">
        <v>42.95</v>
      </c>
      <c r="K334">
        <v>-11419.37</v>
      </c>
      <c r="L334">
        <v>-17261.900000000001</v>
      </c>
      <c r="M334">
        <v>-28681.27</v>
      </c>
      <c r="N334">
        <f t="shared" si="16"/>
        <v>4088</v>
      </c>
      <c r="O334">
        <f t="shared" si="17"/>
        <v>3231</v>
      </c>
      <c r="Q334" t="str">
        <v>tm</v>
      </c>
      <c r="R334" t="str">
        <v>0.94-0.53</v>
      </c>
      <c r="S334">
        <v>0.53</v>
      </c>
      <c r="T334">
        <v>6246.81</v>
      </c>
      <c r="U334">
        <v>0.94</v>
      </c>
      <c r="V334">
        <v>1457.26</v>
      </c>
      <c r="W334">
        <v>5000.0200000000004</v>
      </c>
      <c r="X334">
        <v>37431.269999999997</v>
      </c>
      <c r="Y334">
        <v>0</v>
      </c>
      <c r="Z334">
        <v>42.43</v>
      </c>
      <c r="AA334">
        <v>-999.47</v>
      </c>
      <c r="AB334">
        <v>-18603.150000000001</v>
      </c>
      <c r="AC334">
        <v>-19602.62</v>
      </c>
    </row>
    <row r="335" spans="1:29" x14ac:dyDescent="0.25">
      <c r="A335" t="s">
        <v>117</v>
      </c>
      <c r="B335" t="s">
        <v>349</v>
      </c>
      <c r="C335">
        <f t="shared" si="18"/>
        <v>0.3</v>
      </c>
      <c r="D335">
        <v>25547.26</v>
      </c>
      <c r="E335">
        <v>0.03</v>
      </c>
      <c r="F335">
        <v>2264.9899999999998</v>
      </c>
      <c r="G335">
        <v>5000</v>
      </c>
      <c r="H335">
        <v>37431.29</v>
      </c>
      <c r="I335">
        <v>25.4</v>
      </c>
      <c r="J335">
        <v>43.09</v>
      </c>
      <c r="K335">
        <v>-11530.46</v>
      </c>
      <c r="L335">
        <v>-17399.669999999998</v>
      </c>
      <c r="M335">
        <v>-28930.13</v>
      </c>
      <c r="N335">
        <f t="shared" si="16"/>
        <v>4250</v>
      </c>
      <c r="O335">
        <f t="shared" si="17"/>
        <v>3404</v>
      </c>
      <c r="Q335" t="str">
        <v>tm</v>
      </c>
      <c r="R335" t="str">
        <v>0.94-0.54</v>
      </c>
      <c r="S335">
        <v>0.54</v>
      </c>
      <c r="T335">
        <v>6113.9</v>
      </c>
      <c r="U335">
        <v>0.94</v>
      </c>
      <c r="V335">
        <v>1484.75</v>
      </c>
      <c r="W335">
        <v>5000</v>
      </c>
      <c r="X335">
        <v>37431.29</v>
      </c>
      <c r="Y335">
        <v>0</v>
      </c>
      <c r="Z335">
        <v>42.48</v>
      </c>
      <c r="AA335">
        <v>-954.28</v>
      </c>
      <c r="AB335">
        <v>-18648.3</v>
      </c>
      <c r="AC335">
        <v>-19602.580000000002</v>
      </c>
    </row>
    <row r="336" spans="1:29" x14ac:dyDescent="0.25">
      <c r="A336" t="s">
        <v>117</v>
      </c>
      <c r="B336" t="s">
        <v>350</v>
      </c>
      <c r="C336">
        <f t="shared" si="18"/>
        <v>0.31</v>
      </c>
      <c r="D336">
        <v>25182.3</v>
      </c>
      <c r="E336">
        <v>0.03</v>
      </c>
      <c r="F336">
        <v>2340.4899999999998</v>
      </c>
      <c r="G336">
        <v>5000</v>
      </c>
      <c r="H336">
        <v>37431.29</v>
      </c>
      <c r="I336">
        <v>25.26</v>
      </c>
      <c r="J336">
        <v>43.22</v>
      </c>
      <c r="K336">
        <v>-11643.37</v>
      </c>
      <c r="L336">
        <v>-17536.64</v>
      </c>
      <c r="M336">
        <v>-29180.01</v>
      </c>
      <c r="N336">
        <f t="shared" si="16"/>
        <v>4399</v>
      </c>
      <c r="O336">
        <f t="shared" si="17"/>
        <v>3589</v>
      </c>
      <c r="Q336" t="str">
        <v>tm</v>
      </c>
      <c r="R336" t="str">
        <v>0.94-0.55</v>
      </c>
      <c r="S336">
        <v>0.55000000000000004</v>
      </c>
      <c r="T336">
        <v>5980.99</v>
      </c>
      <c r="U336">
        <v>0.94</v>
      </c>
      <c r="V336">
        <v>1512.25</v>
      </c>
      <c r="W336">
        <v>5000.0200000000004</v>
      </c>
      <c r="X336">
        <v>37431.269999999997</v>
      </c>
      <c r="Y336">
        <v>0</v>
      </c>
      <c r="Z336">
        <v>42.53</v>
      </c>
      <c r="AA336">
        <v>-918.29</v>
      </c>
      <c r="AB336">
        <v>-18693.41</v>
      </c>
      <c r="AC336">
        <v>-19611.7</v>
      </c>
    </row>
    <row r="337" spans="1:29" x14ac:dyDescent="0.25">
      <c r="A337" t="s">
        <v>117</v>
      </c>
      <c r="B337" t="s">
        <v>351</v>
      </c>
      <c r="C337">
        <f t="shared" si="18"/>
        <v>0.32</v>
      </c>
      <c r="D337">
        <v>24817.34</v>
      </c>
      <c r="E337">
        <v>0.03</v>
      </c>
      <c r="F337">
        <v>2415.9899999999998</v>
      </c>
      <c r="G337">
        <v>5000</v>
      </c>
      <c r="H337">
        <v>37431.29</v>
      </c>
      <c r="I337">
        <v>25.13</v>
      </c>
      <c r="J337">
        <v>43.34</v>
      </c>
      <c r="K337">
        <v>-11758.73</v>
      </c>
      <c r="L337">
        <v>-17673.62</v>
      </c>
      <c r="M337">
        <v>-29432.35</v>
      </c>
      <c r="N337">
        <f t="shared" si="16"/>
        <v>4542</v>
      </c>
      <c r="O337">
        <f t="shared" si="17"/>
        <v>3758</v>
      </c>
      <c r="Q337" t="str">
        <v>tm</v>
      </c>
      <c r="R337" t="str">
        <v>0.94-0.56</v>
      </c>
      <c r="S337">
        <v>0.56000000000000005</v>
      </c>
      <c r="T337">
        <v>5848.08</v>
      </c>
      <c r="U337">
        <v>0.94</v>
      </c>
      <c r="V337">
        <v>1539.74</v>
      </c>
      <c r="W337">
        <v>5000</v>
      </c>
      <c r="X337">
        <v>37431.29</v>
      </c>
      <c r="Y337">
        <v>0</v>
      </c>
      <c r="Z337">
        <v>42.58</v>
      </c>
      <c r="AA337">
        <v>-890.81</v>
      </c>
      <c r="AB337">
        <v>-18738.57</v>
      </c>
      <c r="AC337">
        <v>-19629.38</v>
      </c>
    </row>
    <row r="338" spans="1:29" x14ac:dyDescent="0.25">
      <c r="A338" t="s">
        <v>117</v>
      </c>
      <c r="B338" t="s">
        <v>352</v>
      </c>
      <c r="C338">
        <f t="shared" si="18"/>
        <v>0.33</v>
      </c>
      <c r="D338">
        <v>24452.38</v>
      </c>
      <c r="E338">
        <v>0.03</v>
      </c>
      <c r="F338">
        <v>2491.4899999999998</v>
      </c>
      <c r="G338">
        <v>5000</v>
      </c>
      <c r="H338">
        <v>37431.279999999999</v>
      </c>
      <c r="I338">
        <v>25</v>
      </c>
      <c r="J338">
        <v>43.47</v>
      </c>
      <c r="K338">
        <v>-11875.92</v>
      </c>
      <c r="L338">
        <v>-17810.59</v>
      </c>
      <c r="M338">
        <v>-29686.51</v>
      </c>
      <c r="N338">
        <f t="shared" si="16"/>
        <v>4698</v>
      </c>
      <c r="O338">
        <f t="shared" si="17"/>
        <v>3937</v>
      </c>
      <c r="Q338" t="str">
        <v>tm</v>
      </c>
      <c r="R338" t="str">
        <v>0.94-0.57</v>
      </c>
      <c r="S338">
        <v>0.56999999999999995</v>
      </c>
      <c r="T338">
        <v>5715.17</v>
      </c>
      <c r="U338">
        <v>0.94</v>
      </c>
      <c r="V338">
        <v>1567.24</v>
      </c>
      <c r="W338">
        <v>5000.0200000000004</v>
      </c>
      <c r="X338">
        <v>37431.269999999997</v>
      </c>
      <c r="Y338">
        <v>0</v>
      </c>
      <c r="Z338">
        <v>42.63</v>
      </c>
      <c r="AA338">
        <v>-868.86</v>
      </c>
      <c r="AB338">
        <v>-18783.68</v>
      </c>
      <c r="AC338">
        <v>-19652.54</v>
      </c>
    </row>
    <row r="339" spans="1:29" x14ac:dyDescent="0.25">
      <c r="A339" t="s">
        <v>117</v>
      </c>
      <c r="B339" t="s">
        <v>353</v>
      </c>
      <c r="C339">
        <f t="shared" si="18"/>
        <v>0.34</v>
      </c>
      <c r="D339">
        <v>24087.42</v>
      </c>
      <c r="E339">
        <v>0.03</v>
      </c>
      <c r="F339">
        <v>2566.9899999999998</v>
      </c>
      <c r="G339">
        <v>5000</v>
      </c>
      <c r="H339">
        <v>37431.279999999999</v>
      </c>
      <c r="I339">
        <v>24.86</v>
      </c>
      <c r="J339">
        <v>43.59</v>
      </c>
      <c r="K339">
        <v>-11994.93</v>
      </c>
      <c r="L339">
        <v>-17947.57</v>
      </c>
      <c r="M339">
        <v>-29942.5</v>
      </c>
      <c r="N339">
        <f t="shared" si="16"/>
        <v>4849</v>
      </c>
      <c r="O339">
        <f t="shared" si="17"/>
        <v>4116</v>
      </c>
      <c r="Q339" t="str">
        <v>tm</v>
      </c>
      <c r="R339" t="str">
        <v>0.95-0.56</v>
      </c>
      <c r="S339">
        <v>0.56000000000000005</v>
      </c>
      <c r="T339">
        <v>5735.88</v>
      </c>
      <c r="U339">
        <v>0.95</v>
      </c>
      <c r="V339">
        <v>1510.2</v>
      </c>
      <c r="W339">
        <v>5000</v>
      </c>
      <c r="X339">
        <v>37431.279999999999</v>
      </c>
      <c r="Y339">
        <v>0</v>
      </c>
      <c r="Z339">
        <v>42.55</v>
      </c>
      <c r="AA339">
        <v>-874.94</v>
      </c>
      <c r="AB339">
        <v>-18740.14</v>
      </c>
      <c r="AC339">
        <v>-19615.080000000002</v>
      </c>
    </row>
    <row r="340" spans="1:29" x14ac:dyDescent="0.25">
      <c r="A340" t="s">
        <v>117</v>
      </c>
      <c r="B340" t="s">
        <v>354</v>
      </c>
      <c r="C340">
        <f t="shared" si="18"/>
        <v>0.35</v>
      </c>
      <c r="D340">
        <v>23722.46</v>
      </c>
      <c r="E340">
        <v>0.03</v>
      </c>
      <c r="F340">
        <v>2642.49</v>
      </c>
      <c r="G340">
        <v>5000.01</v>
      </c>
      <c r="H340">
        <v>37431.279999999999</v>
      </c>
      <c r="I340">
        <v>24.73</v>
      </c>
      <c r="J340">
        <v>43.71</v>
      </c>
      <c r="K340">
        <v>-12116.4</v>
      </c>
      <c r="L340">
        <v>-18084.55</v>
      </c>
      <c r="M340">
        <v>-30200.95</v>
      </c>
      <c r="N340">
        <f t="shared" si="16"/>
        <v>4995</v>
      </c>
      <c r="O340">
        <f t="shared" si="17"/>
        <v>4298</v>
      </c>
      <c r="Q340" t="str">
        <v>tm</v>
      </c>
      <c r="R340" t="str">
        <v>0.95-0.57</v>
      </c>
      <c r="S340">
        <v>0.56999999999999995</v>
      </c>
      <c r="T340">
        <v>5605.52</v>
      </c>
      <c r="U340">
        <v>0.95</v>
      </c>
      <c r="V340">
        <v>1537.16</v>
      </c>
      <c r="W340">
        <v>4999.9799999999996</v>
      </c>
      <c r="X340">
        <v>37431.31</v>
      </c>
      <c r="Y340">
        <v>0</v>
      </c>
      <c r="Z340">
        <v>42.59</v>
      </c>
      <c r="AA340">
        <v>-838.91</v>
      </c>
      <c r="AB340">
        <v>-18784.509999999998</v>
      </c>
      <c r="AC340">
        <v>-19623.419999999998</v>
      </c>
    </row>
    <row r="341" spans="1:29" x14ac:dyDescent="0.25">
      <c r="A341" t="s">
        <v>117</v>
      </c>
      <c r="B341" t="s">
        <v>355</v>
      </c>
      <c r="C341">
        <f t="shared" si="18"/>
        <v>0.36</v>
      </c>
      <c r="D341">
        <v>23357.5</v>
      </c>
      <c r="E341">
        <v>0.03</v>
      </c>
      <c r="F341">
        <v>2717.99</v>
      </c>
      <c r="G341">
        <v>5000.01</v>
      </c>
      <c r="H341">
        <v>37431.279999999999</v>
      </c>
      <c r="I341">
        <v>24.6</v>
      </c>
      <c r="J341">
        <v>43.83</v>
      </c>
      <c r="K341">
        <v>-12239.7</v>
      </c>
      <c r="L341">
        <v>-18221.52</v>
      </c>
      <c r="M341">
        <v>-30461.22</v>
      </c>
      <c r="N341">
        <f t="shared" si="16"/>
        <v>5149</v>
      </c>
      <c r="O341">
        <f t="shared" si="17"/>
        <v>4473</v>
      </c>
      <c r="Q341" t="str">
        <v>tm</v>
      </c>
      <c r="R341" t="str">
        <v>0.96-0.58</v>
      </c>
      <c r="S341">
        <v>0.57999999999999996</v>
      </c>
      <c r="T341">
        <v>5368.06</v>
      </c>
      <c r="U341">
        <v>0.96</v>
      </c>
      <c r="V341">
        <v>1533.54</v>
      </c>
      <c r="W341">
        <v>5000.01</v>
      </c>
      <c r="X341">
        <v>37431.279999999999</v>
      </c>
      <c r="Y341">
        <v>0</v>
      </c>
      <c r="Z341">
        <v>42.61</v>
      </c>
      <c r="AA341">
        <v>-802.93</v>
      </c>
      <c r="AB341">
        <v>-18828.82</v>
      </c>
      <c r="AC341">
        <v>-19631.75</v>
      </c>
    </row>
    <row r="342" spans="1:29" x14ac:dyDescent="0.25">
      <c r="A342" t="s">
        <v>117</v>
      </c>
      <c r="B342" t="s">
        <v>356</v>
      </c>
      <c r="C342">
        <f t="shared" si="18"/>
        <v>0.37</v>
      </c>
      <c r="D342">
        <v>22992.54</v>
      </c>
      <c r="E342">
        <v>0.03</v>
      </c>
      <c r="F342">
        <v>2793.49</v>
      </c>
      <c r="G342">
        <v>5000.01</v>
      </c>
      <c r="H342">
        <v>37431.279999999999</v>
      </c>
      <c r="I342">
        <v>24.46</v>
      </c>
      <c r="J342">
        <v>43.95</v>
      </c>
      <c r="K342">
        <v>-12364.82</v>
      </c>
      <c r="L342">
        <v>-18358.5</v>
      </c>
      <c r="M342">
        <v>-30723.32</v>
      </c>
      <c r="N342">
        <f t="shared" si="16"/>
        <v>5297</v>
      </c>
      <c r="O342">
        <f t="shared" si="17"/>
        <v>4650</v>
      </c>
      <c r="Q342" t="str">
        <v>tm</v>
      </c>
      <c r="R342" t="str">
        <v>0.96-0.59</v>
      </c>
      <c r="S342">
        <v>0.59</v>
      </c>
      <c r="T342">
        <v>5240.25</v>
      </c>
      <c r="U342">
        <v>0.96</v>
      </c>
      <c r="V342">
        <v>1559.98</v>
      </c>
      <c r="W342">
        <v>5000.01</v>
      </c>
      <c r="X342">
        <v>37431.279999999999</v>
      </c>
      <c r="Y342">
        <v>0</v>
      </c>
      <c r="Z342">
        <v>42.65</v>
      </c>
      <c r="AA342">
        <v>-766.92</v>
      </c>
      <c r="AB342">
        <v>-18872.37</v>
      </c>
      <c r="AC342">
        <v>-19639.29</v>
      </c>
    </row>
    <row r="343" spans="1:29" x14ac:dyDescent="0.25">
      <c r="A343" t="s">
        <v>117</v>
      </c>
      <c r="B343" t="s">
        <v>357</v>
      </c>
      <c r="C343">
        <f t="shared" si="18"/>
        <v>0.38</v>
      </c>
      <c r="D343">
        <v>22627.58</v>
      </c>
      <c r="E343">
        <v>0.03</v>
      </c>
      <c r="F343">
        <v>2868.99</v>
      </c>
      <c r="G343">
        <v>5000.01</v>
      </c>
      <c r="H343">
        <v>37431.279999999999</v>
      </c>
      <c r="I343">
        <v>24.33</v>
      </c>
      <c r="J343">
        <v>44.07</v>
      </c>
      <c r="K343">
        <v>-12491.16</v>
      </c>
      <c r="L343">
        <v>-18495.48</v>
      </c>
      <c r="M343">
        <v>-30986.639999999999</v>
      </c>
      <c r="N343">
        <f t="shared" si="16"/>
        <v>5459</v>
      </c>
      <c r="O343">
        <f t="shared" si="17"/>
        <v>4825</v>
      </c>
      <c r="Q343" t="str">
        <v>tm</v>
      </c>
      <c r="R343" t="str">
        <v>0.96-0.6</v>
      </c>
      <c r="S343">
        <v>0.6</v>
      </c>
      <c r="T343">
        <v>5112.4399999999996</v>
      </c>
      <c r="U343">
        <v>0.96</v>
      </c>
      <c r="V343">
        <v>1586.42</v>
      </c>
      <c r="W343">
        <v>5000.01</v>
      </c>
      <c r="X343">
        <v>37431.279999999999</v>
      </c>
      <c r="Y343">
        <v>0</v>
      </c>
      <c r="Z343">
        <v>42.7</v>
      </c>
      <c r="AA343">
        <v>-739.45</v>
      </c>
      <c r="AB343">
        <v>-18915.12</v>
      </c>
      <c r="AC343">
        <v>-19654.57</v>
      </c>
    </row>
    <row r="344" spans="1:29" x14ac:dyDescent="0.25">
      <c r="A344" t="s">
        <v>117</v>
      </c>
      <c r="B344" t="s">
        <v>358</v>
      </c>
      <c r="C344">
        <f t="shared" si="18"/>
        <v>0.39</v>
      </c>
      <c r="D344">
        <v>22262.61</v>
      </c>
      <c r="E344">
        <v>0.03</v>
      </c>
      <c r="F344">
        <v>2944.49</v>
      </c>
      <c r="G344">
        <v>5000.01</v>
      </c>
      <c r="H344">
        <v>37431.279999999999</v>
      </c>
      <c r="I344">
        <v>24.2</v>
      </c>
      <c r="J344">
        <v>44.18</v>
      </c>
      <c r="K344">
        <v>-12619.33</v>
      </c>
      <c r="L344">
        <v>-18632.46</v>
      </c>
      <c r="M344">
        <v>-31251.79</v>
      </c>
      <c r="N344">
        <f t="shared" si="16"/>
        <v>5595</v>
      </c>
      <c r="O344">
        <f t="shared" si="17"/>
        <v>4993</v>
      </c>
      <c r="Q344" t="str">
        <v>tm</v>
      </c>
      <c r="R344" t="str">
        <v>0.97-0.59</v>
      </c>
      <c r="S344">
        <v>0.59</v>
      </c>
      <c r="T344">
        <v>5135.7</v>
      </c>
      <c r="U344">
        <v>0.97</v>
      </c>
      <c r="V344">
        <v>1528.86</v>
      </c>
      <c r="W344">
        <v>5000.0200000000004</v>
      </c>
      <c r="X344">
        <v>37431.269999999997</v>
      </c>
      <c r="Y344">
        <v>0</v>
      </c>
      <c r="Z344">
        <v>42.62</v>
      </c>
      <c r="AA344">
        <v>-788.9</v>
      </c>
      <c r="AB344">
        <v>-18871.560000000001</v>
      </c>
      <c r="AC344">
        <v>-19660.46</v>
      </c>
    </row>
    <row r="345" spans="1:29" x14ac:dyDescent="0.25">
      <c r="A345" t="s">
        <v>117</v>
      </c>
      <c r="B345" t="s">
        <v>359</v>
      </c>
      <c r="C345">
        <f t="shared" si="18"/>
        <v>0.4</v>
      </c>
      <c r="D345">
        <v>21897.65</v>
      </c>
      <c r="E345">
        <v>0.03</v>
      </c>
      <c r="F345">
        <v>3019.99</v>
      </c>
      <c r="G345">
        <v>5000.01</v>
      </c>
      <c r="H345">
        <v>37431.279999999999</v>
      </c>
      <c r="I345">
        <v>24.07</v>
      </c>
      <c r="J345">
        <v>44.29</v>
      </c>
      <c r="K345">
        <v>-12749.34</v>
      </c>
      <c r="L345">
        <v>-18769.43</v>
      </c>
      <c r="M345">
        <v>-31518.77</v>
      </c>
      <c r="N345">
        <f t="shared" si="16"/>
        <v>5733</v>
      </c>
      <c r="O345">
        <f t="shared" si="17"/>
        <v>5175</v>
      </c>
      <c r="Q345" t="str">
        <v>tm</v>
      </c>
      <c r="R345" t="str">
        <v>0.97-0.6</v>
      </c>
      <c r="S345">
        <v>0.6</v>
      </c>
      <c r="T345">
        <v>5010.4399999999996</v>
      </c>
      <c r="U345">
        <v>0.97</v>
      </c>
      <c r="V345">
        <v>1554.77</v>
      </c>
      <c r="W345">
        <v>5000.01</v>
      </c>
      <c r="X345">
        <v>37431.279999999999</v>
      </c>
      <c r="Y345">
        <v>0</v>
      </c>
      <c r="Z345">
        <v>42.66</v>
      </c>
      <c r="AA345">
        <v>-742.5</v>
      </c>
      <c r="AB345">
        <v>-18914.330000000002</v>
      </c>
      <c r="AC345">
        <v>-19656.830000000002</v>
      </c>
    </row>
    <row r="346" spans="1:29" x14ac:dyDescent="0.25">
      <c r="A346" t="s">
        <v>117</v>
      </c>
      <c r="B346" t="s">
        <v>360</v>
      </c>
      <c r="C346">
        <f t="shared" si="18"/>
        <v>0.41</v>
      </c>
      <c r="D346">
        <v>21532.69</v>
      </c>
      <c r="E346">
        <v>0.03</v>
      </c>
      <c r="F346">
        <v>3095.49</v>
      </c>
      <c r="G346">
        <v>5000.01</v>
      </c>
      <c r="H346">
        <v>37431.279999999999</v>
      </c>
      <c r="I346">
        <v>23.94</v>
      </c>
      <c r="J346">
        <v>44.4</v>
      </c>
      <c r="K346">
        <v>-12881.17</v>
      </c>
      <c r="L346">
        <v>-18906.41</v>
      </c>
      <c r="M346">
        <v>-31787.58</v>
      </c>
      <c r="N346">
        <f t="shared" si="16"/>
        <v>5869</v>
      </c>
      <c r="O346">
        <f t="shared" si="17"/>
        <v>5353</v>
      </c>
      <c r="Q346" t="str">
        <v>tm</v>
      </c>
      <c r="R346" t="str">
        <v>0.97-0.61</v>
      </c>
      <c r="S346">
        <v>0.61</v>
      </c>
      <c r="T346">
        <v>4885.18</v>
      </c>
      <c r="U346">
        <v>0.97</v>
      </c>
      <c r="V346">
        <v>1580.68</v>
      </c>
      <c r="W346">
        <v>5000</v>
      </c>
      <c r="X346">
        <v>37431.29</v>
      </c>
      <c r="Y346">
        <v>0</v>
      </c>
      <c r="Z346">
        <v>42.7</v>
      </c>
      <c r="AA346">
        <v>-704.04</v>
      </c>
      <c r="AB346">
        <v>-18956.3</v>
      </c>
      <c r="AC346">
        <v>-19660.34</v>
      </c>
    </row>
    <row r="347" spans="1:29" x14ac:dyDescent="0.25">
      <c r="A347" t="s">
        <v>117</v>
      </c>
      <c r="B347" t="s">
        <v>361</v>
      </c>
      <c r="C347">
        <f t="shared" si="18"/>
        <v>0.42</v>
      </c>
      <c r="D347">
        <v>21167.73</v>
      </c>
      <c r="E347">
        <v>0.03</v>
      </c>
      <c r="F347">
        <v>3170.99</v>
      </c>
      <c r="G347">
        <v>5000.01</v>
      </c>
      <c r="H347">
        <v>37431.279999999999</v>
      </c>
      <c r="I347">
        <v>23.83</v>
      </c>
      <c r="J347">
        <v>44.51</v>
      </c>
      <c r="K347">
        <v>-13014.23</v>
      </c>
      <c r="L347">
        <v>-19043.39</v>
      </c>
      <c r="M347">
        <v>-32057.62</v>
      </c>
      <c r="N347">
        <f t="shared" si="16"/>
        <v>6003</v>
      </c>
      <c r="O347">
        <f t="shared" si="17"/>
        <v>5530</v>
      </c>
      <c r="Q347" t="str">
        <v>tm</v>
      </c>
      <c r="R347" t="str">
        <v>0.97-0.62</v>
      </c>
      <c r="S347">
        <v>0.62</v>
      </c>
      <c r="T347">
        <v>4759.91</v>
      </c>
      <c r="U347">
        <v>0.97</v>
      </c>
      <c r="V347">
        <v>1606.59</v>
      </c>
      <c r="W347">
        <v>4999.99</v>
      </c>
      <c r="X347">
        <v>37431.300000000003</v>
      </c>
      <c r="Y347">
        <v>0</v>
      </c>
      <c r="Z347">
        <v>42.75</v>
      </c>
      <c r="AA347">
        <v>-675.34</v>
      </c>
      <c r="AB347">
        <v>-18999.07</v>
      </c>
      <c r="AC347">
        <v>-19674.41</v>
      </c>
    </row>
    <row r="348" spans="1:29" x14ac:dyDescent="0.25">
      <c r="A348" t="s">
        <v>117</v>
      </c>
      <c r="B348" t="s">
        <v>362</v>
      </c>
      <c r="C348">
        <f t="shared" si="18"/>
        <v>0.43</v>
      </c>
      <c r="D348">
        <v>20802.77</v>
      </c>
      <c r="E348">
        <v>0.03</v>
      </c>
      <c r="F348">
        <v>3246.49</v>
      </c>
      <c r="G348">
        <v>5000.01</v>
      </c>
      <c r="H348">
        <v>37431.279999999999</v>
      </c>
      <c r="I348">
        <v>23.75</v>
      </c>
      <c r="J348">
        <v>44.62</v>
      </c>
      <c r="K348">
        <v>-13148.51</v>
      </c>
      <c r="L348">
        <v>-19180.37</v>
      </c>
      <c r="M348">
        <v>-32328.880000000001</v>
      </c>
      <c r="N348">
        <f t="shared" si="16"/>
        <v>6138</v>
      </c>
      <c r="O348">
        <f t="shared" si="17"/>
        <v>5707</v>
      </c>
      <c r="Q348" t="str">
        <v>tm</v>
      </c>
      <c r="R348" t="str">
        <v>0.98-0.62</v>
      </c>
      <c r="S348">
        <v>0.62</v>
      </c>
      <c r="T348">
        <v>4663.01</v>
      </c>
      <c r="U348">
        <v>0.98</v>
      </c>
      <c r="V348">
        <v>1573.89</v>
      </c>
      <c r="W348">
        <v>5000.01</v>
      </c>
      <c r="X348">
        <v>37431.279999999999</v>
      </c>
      <c r="Y348">
        <v>0</v>
      </c>
      <c r="Z348">
        <v>42.71</v>
      </c>
      <c r="AA348">
        <v>-697.34</v>
      </c>
      <c r="AB348">
        <v>-18995.88</v>
      </c>
      <c r="AC348">
        <v>-19693.22</v>
      </c>
    </row>
    <row r="349" spans="1:29" x14ac:dyDescent="0.25">
      <c r="A349" t="s">
        <v>117</v>
      </c>
      <c r="B349" t="s">
        <v>363</v>
      </c>
      <c r="C349">
        <f t="shared" si="18"/>
        <v>0.44</v>
      </c>
      <c r="D349">
        <v>20437.810000000001</v>
      </c>
      <c r="E349">
        <v>0.03</v>
      </c>
      <c r="F349">
        <v>3321.99</v>
      </c>
      <c r="G349">
        <v>5000.01</v>
      </c>
      <c r="H349">
        <v>37431.269999999997</v>
      </c>
      <c r="I349">
        <v>23.68</v>
      </c>
      <c r="J349">
        <v>44.72</v>
      </c>
      <c r="K349">
        <v>-13284.01</v>
      </c>
      <c r="L349">
        <v>-19317.34</v>
      </c>
      <c r="M349">
        <v>-32601.35</v>
      </c>
      <c r="N349">
        <f t="shared" si="16"/>
        <v>6257</v>
      </c>
      <c r="O349">
        <f t="shared" si="17"/>
        <v>5881</v>
      </c>
      <c r="Q349" t="str">
        <v>tm</v>
      </c>
      <c r="R349" t="str">
        <v>0.98-0.63</v>
      </c>
      <c r="S349">
        <v>0.63</v>
      </c>
      <c r="T349">
        <v>4540.3</v>
      </c>
      <c r="U349">
        <v>0.98</v>
      </c>
      <c r="V349">
        <v>1599.27</v>
      </c>
      <c r="W349">
        <v>4999.99</v>
      </c>
      <c r="X349">
        <v>37431.300000000003</v>
      </c>
      <c r="Y349">
        <v>0</v>
      </c>
      <c r="Z349">
        <v>42.76</v>
      </c>
      <c r="AA349">
        <v>-653.98</v>
      </c>
      <c r="AB349">
        <v>-19037.87</v>
      </c>
      <c r="AC349">
        <v>-19691.849999999999</v>
      </c>
    </row>
    <row r="350" spans="1:29" x14ac:dyDescent="0.25">
      <c r="A350" t="s">
        <v>117</v>
      </c>
      <c r="B350" t="s">
        <v>364</v>
      </c>
      <c r="C350">
        <f t="shared" si="18"/>
        <v>0.45</v>
      </c>
      <c r="D350">
        <v>20072.849999999999</v>
      </c>
      <c r="E350">
        <v>0.03</v>
      </c>
      <c r="F350">
        <v>3397.49</v>
      </c>
      <c r="G350">
        <v>5000.0200000000004</v>
      </c>
      <c r="H350">
        <v>37431.269999999997</v>
      </c>
      <c r="I350">
        <v>23.63</v>
      </c>
      <c r="J350">
        <v>44.82</v>
      </c>
      <c r="K350">
        <v>-13421.35</v>
      </c>
      <c r="L350">
        <v>-19454.310000000001</v>
      </c>
      <c r="M350">
        <v>-32875.660000000003</v>
      </c>
      <c r="N350">
        <f t="shared" si="16"/>
        <v>6381</v>
      </c>
      <c r="O350">
        <f t="shared" si="17"/>
        <v>6057</v>
      </c>
      <c r="Q350" t="str">
        <v>tm</v>
      </c>
      <c r="R350" t="str">
        <v>0.98-0.64</v>
      </c>
      <c r="S350">
        <v>0.64</v>
      </c>
      <c r="T350">
        <v>4417.59</v>
      </c>
      <c r="U350">
        <v>0.98</v>
      </c>
      <c r="V350">
        <v>1624.66</v>
      </c>
      <c r="W350">
        <v>5000.01</v>
      </c>
      <c r="X350">
        <v>37431.279999999999</v>
      </c>
      <c r="Y350">
        <v>0</v>
      </c>
      <c r="Z350">
        <v>42.8</v>
      </c>
      <c r="AA350">
        <v>-622.87</v>
      </c>
      <c r="AB350">
        <v>-19079.02</v>
      </c>
      <c r="AC350">
        <v>-19701.89</v>
      </c>
    </row>
    <row r="351" spans="1:29" x14ac:dyDescent="0.25">
      <c r="A351" t="s">
        <v>117</v>
      </c>
      <c r="B351" t="s">
        <v>365</v>
      </c>
      <c r="C351">
        <f t="shared" si="18"/>
        <v>0.46</v>
      </c>
      <c r="D351">
        <v>19707.89</v>
      </c>
      <c r="E351">
        <v>0.03</v>
      </c>
      <c r="F351">
        <v>3472.99</v>
      </c>
      <c r="G351">
        <v>5000.0200000000004</v>
      </c>
      <c r="H351">
        <v>37431.269999999997</v>
      </c>
      <c r="I351">
        <v>23.6</v>
      </c>
      <c r="J351">
        <v>44.92</v>
      </c>
      <c r="K351">
        <v>-13559.9</v>
      </c>
      <c r="L351">
        <v>-19591.29</v>
      </c>
      <c r="M351">
        <v>-33151.19</v>
      </c>
      <c r="N351">
        <f t="shared" si="16"/>
        <v>6501</v>
      </c>
      <c r="O351">
        <f t="shared" si="17"/>
        <v>6234</v>
      </c>
      <c r="Q351" t="str">
        <v>tm</v>
      </c>
      <c r="R351" t="str">
        <v>0.98-0.65</v>
      </c>
      <c r="S351">
        <v>0.65</v>
      </c>
      <c r="T351">
        <v>4294.88</v>
      </c>
      <c r="U351">
        <v>0.98</v>
      </c>
      <c r="V351">
        <v>1650.04</v>
      </c>
      <c r="W351">
        <v>4999.99</v>
      </c>
      <c r="X351">
        <v>37431.300000000003</v>
      </c>
      <c r="Y351">
        <v>0</v>
      </c>
      <c r="Z351">
        <v>42.84</v>
      </c>
      <c r="AA351">
        <v>-602.1</v>
      </c>
      <c r="AB351">
        <v>-19121</v>
      </c>
      <c r="AC351">
        <v>-19723.099999999999</v>
      </c>
    </row>
    <row r="352" spans="1:29" x14ac:dyDescent="0.25">
      <c r="A352" t="s">
        <v>117</v>
      </c>
      <c r="B352" t="s">
        <v>366</v>
      </c>
      <c r="C352">
        <f t="shared" si="18"/>
        <v>0.47</v>
      </c>
      <c r="D352">
        <v>19342.93</v>
      </c>
      <c r="E352">
        <v>0.03</v>
      </c>
      <c r="F352">
        <v>3548.49</v>
      </c>
      <c r="G352">
        <v>5000.0200000000004</v>
      </c>
      <c r="H352">
        <v>37431.269999999997</v>
      </c>
      <c r="I352">
        <v>23.57</v>
      </c>
      <c r="J352">
        <v>45.02</v>
      </c>
      <c r="K352">
        <v>-13699.67</v>
      </c>
      <c r="L352">
        <v>-19728.27</v>
      </c>
      <c r="M352">
        <v>-33427.94</v>
      </c>
      <c r="N352">
        <f t="shared" si="16"/>
        <v>6624</v>
      </c>
      <c r="O352">
        <f t="shared" si="17"/>
        <v>6409</v>
      </c>
      <c r="Q352" t="str">
        <v>tm</v>
      </c>
      <c r="R352" t="str">
        <v>0.99-0.65</v>
      </c>
      <c r="S352">
        <v>0.65</v>
      </c>
      <c r="T352">
        <v>4205.63</v>
      </c>
      <c r="U352">
        <v>0.99</v>
      </c>
      <c r="V352">
        <v>1615.76</v>
      </c>
      <c r="W352">
        <v>5000.0200000000004</v>
      </c>
      <c r="X352">
        <v>37431.269999999997</v>
      </c>
      <c r="Y352">
        <v>0</v>
      </c>
      <c r="Z352">
        <v>42.8</v>
      </c>
      <c r="AA352">
        <v>-618.61</v>
      </c>
      <c r="AB352">
        <v>-19115.43</v>
      </c>
      <c r="AC352">
        <v>-19734.04</v>
      </c>
    </row>
    <row r="353" spans="1:29" x14ac:dyDescent="0.25">
      <c r="A353" t="s">
        <v>117</v>
      </c>
      <c r="B353" t="s">
        <v>367</v>
      </c>
      <c r="C353">
        <f t="shared" si="18"/>
        <v>0.48</v>
      </c>
      <c r="D353">
        <v>18977.97</v>
      </c>
      <c r="E353">
        <v>0.03</v>
      </c>
      <c r="F353">
        <v>3623.99</v>
      </c>
      <c r="G353">
        <v>5000.0200000000004</v>
      </c>
      <c r="H353">
        <v>37431.269999999997</v>
      </c>
      <c r="I353">
        <v>23.56</v>
      </c>
      <c r="J353">
        <v>45.12</v>
      </c>
      <c r="K353">
        <v>-13840.66</v>
      </c>
      <c r="L353">
        <v>-19865.25</v>
      </c>
      <c r="M353">
        <v>-33705.910000000003</v>
      </c>
      <c r="N353">
        <f t="shared" si="16"/>
        <v>6742</v>
      </c>
      <c r="O353">
        <f t="shared" si="17"/>
        <v>6584</v>
      </c>
      <c r="Q353" t="str">
        <v>tm</v>
      </c>
      <c r="R353" t="str">
        <v>0.99-0.66</v>
      </c>
      <c r="S353">
        <v>0.66</v>
      </c>
      <c r="T353">
        <v>4085.47</v>
      </c>
      <c r="U353">
        <v>0.99</v>
      </c>
      <c r="V353">
        <v>1640.61</v>
      </c>
      <c r="W353">
        <v>5000</v>
      </c>
      <c r="X353">
        <v>37431.29</v>
      </c>
      <c r="Y353">
        <v>0</v>
      </c>
      <c r="Z353">
        <v>42.84</v>
      </c>
      <c r="AA353">
        <v>-585.02</v>
      </c>
      <c r="AB353">
        <v>-19155.830000000002</v>
      </c>
      <c r="AC353">
        <v>-19740.849999999999</v>
      </c>
    </row>
    <row r="354" spans="1:29" x14ac:dyDescent="0.25">
      <c r="A354" t="s">
        <v>117</v>
      </c>
      <c r="B354" t="s">
        <v>368</v>
      </c>
      <c r="C354">
        <f t="shared" si="18"/>
        <v>0.49</v>
      </c>
      <c r="D354">
        <v>18613.009999999998</v>
      </c>
      <c r="E354">
        <v>0.03</v>
      </c>
      <c r="F354">
        <v>3699.49</v>
      </c>
      <c r="G354">
        <v>5000.0200000000004</v>
      </c>
      <c r="H354">
        <v>37431.269999999997</v>
      </c>
      <c r="I354">
        <v>23.56</v>
      </c>
      <c r="J354">
        <v>45.22</v>
      </c>
      <c r="K354">
        <v>-13982.87</v>
      </c>
      <c r="L354">
        <v>-20002.23</v>
      </c>
      <c r="M354">
        <v>-33985.1</v>
      </c>
      <c r="N354">
        <f t="shared" si="16"/>
        <v>6862</v>
      </c>
      <c r="O354">
        <f t="shared" si="17"/>
        <v>6760</v>
      </c>
      <c r="Q354" t="str">
        <v>tm</v>
      </c>
      <c r="R354" t="str">
        <v>0.99-0.67</v>
      </c>
      <c r="S354">
        <v>0.67</v>
      </c>
      <c r="T354">
        <v>3965.31</v>
      </c>
      <c r="U354">
        <v>0.99</v>
      </c>
      <c r="V354">
        <v>1665.47</v>
      </c>
      <c r="W354">
        <v>5000</v>
      </c>
      <c r="X354">
        <v>37431.29</v>
      </c>
      <c r="Y354">
        <v>0</v>
      </c>
      <c r="Z354">
        <v>42.89</v>
      </c>
      <c r="AA354">
        <v>-567.32000000000005</v>
      </c>
      <c r="AB354">
        <v>-19197.009999999998</v>
      </c>
      <c r="AC354">
        <v>-19764.330000000002</v>
      </c>
    </row>
    <row r="355" spans="1:29" x14ac:dyDescent="0.25">
      <c r="A355" t="s">
        <v>117</v>
      </c>
      <c r="B355" t="s">
        <v>369</v>
      </c>
      <c r="C355">
        <f t="shared" si="18"/>
        <v>0.5</v>
      </c>
      <c r="D355">
        <v>18248.04</v>
      </c>
      <c r="E355">
        <v>0.03</v>
      </c>
      <c r="F355">
        <v>3774.98</v>
      </c>
      <c r="G355">
        <v>4999.99</v>
      </c>
      <c r="H355">
        <v>37431.300000000003</v>
      </c>
      <c r="I355">
        <v>23.57</v>
      </c>
      <c r="J355">
        <v>45.31</v>
      </c>
      <c r="K355">
        <v>-14125.66</v>
      </c>
      <c r="L355">
        <v>-20139.23</v>
      </c>
      <c r="M355">
        <v>-34264.89</v>
      </c>
      <c r="N355">
        <f t="shared" si="16"/>
        <v>6975</v>
      </c>
      <c r="O355">
        <f t="shared" si="17"/>
        <v>6937</v>
      </c>
      <c r="Q355" t="str">
        <v>tm</v>
      </c>
      <c r="R355" t="str">
        <v>1.0-0.68</v>
      </c>
      <c r="S355">
        <v>0.68</v>
      </c>
      <c r="T355">
        <v>3763.55</v>
      </c>
      <c r="U355">
        <v>1</v>
      </c>
      <c r="V355">
        <v>1654.45</v>
      </c>
      <c r="W355">
        <v>4999.9799999999996</v>
      </c>
      <c r="X355">
        <v>37431.300000000003</v>
      </c>
      <c r="Y355">
        <v>0</v>
      </c>
      <c r="Z355">
        <v>42.89</v>
      </c>
      <c r="AA355">
        <v>-556.92999999999995</v>
      </c>
      <c r="AB355">
        <v>-19229.48</v>
      </c>
      <c r="AC355">
        <v>-19786.41</v>
      </c>
    </row>
    <row r="356" spans="1:29" x14ac:dyDescent="0.25">
      <c r="A356" t="s">
        <v>117</v>
      </c>
      <c r="B356" t="s">
        <v>370</v>
      </c>
      <c r="C356">
        <f t="shared" si="18"/>
        <v>0.51</v>
      </c>
      <c r="D356">
        <v>17883.080000000002</v>
      </c>
      <c r="E356">
        <v>0.03</v>
      </c>
      <c r="F356">
        <v>3850.48</v>
      </c>
      <c r="G356">
        <v>4999.99</v>
      </c>
      <c r="H356">
        <v>37431.300000000003</v>
      </c>
      <c r="I356">
        <v>23.59</v>
      </c>
      <c r="J356">
        <v>45.41</v>
      </c>
      <c r="K356">
        <v>-14270.31</v>
      </c>
      <c r="L356">
        <v>-20276.21</v>
      </c>
      <c r="M356">
        <v>-34546.519999999997</v>
      </c>
      <c r="N356">
        <f t="shared" si="16"/>
        <v>7097</v>
      </c>
      <c r="O356">
        <f t="shared" si="17"/>
        <v>7112</v>
      </c>
      <c r="Q356" t="str">
        <v>tm</v>
      </c>
      <c r="R356" t="str">
        <v>1.0-0.7</v>
      </c>
      <c r="S356">
        <v>0.7</v>
      </c>
      <c r="T356">
        <v>3528.33</v>
      </c>
      <c r="U356">
        <v>1</v>
      </c>
      <c r="V356">
        <v>1703.11</v>
      </c>
      <c r="W356">
        <v>4999.9799999999996</v>
      </c>
      <c r="X356">
        <v>37431.300000000003</v>
      </c>
      <c r="Y356">
        <v>0</v>
      </c>
      <c r="Z356">
        <v>42.97</v>
      </c>
      <c r="AA356">
        <v>-556.32000000000005</v>
      </c>
      <c r="AB356">
        <v>-19309.45</v>
      </c>
      <c r="AC356">
        <v>-19865.77</v>
      </c>
    </row>
    <row r="357" spans="1:29" x14ac:dyDescent="0.25">
      <c r="A357" t="s">
        <v>117</v>
      </c>
      <c r="B357" t="s">
        <v>371</v>
      </c>
      <c r="C357">
        <f t="shared" si="18"/>
        <v>0.52</v>
      </c>
      <c r="D357">
        <v>17518.12</v>
      </c>
      <c r="E357">
        <v>0.03</v>
      </c>
      <c r="F357">
        <v>3925.98</v>
      </c>
      <c r="G357">
        <v>4999.99</v>
      </c>
      <c r="H357">
        <v>37431.300000000003</v>
      </c>
      <c r="I357">
        <v>23.62</v>
      </c>
      <c r="J357">
        <v>45.5</v>
      </c>
      <c r="K357">
        <v>-14415.58</v>
      </c>
      <c r="L357">
        <v>-20413.98</v>
      </c>
      <c r="M357">
        <v>-34829.56</v>
      </c>
      <c r="N357">
        <f t="shared" si="16"/>
        <v>7201</v>
      </c>
      <c r="O357">
        <f t="shared" si="17"/>
        <v>7289</v>
      </c>
    </row>
    <row r="358" spans="1:29" x14ac:dyDescent="0.25">
      <c r="A358" t="s">
        <v>117</v>
      </c>
      <c r="B358" t="s">
        <v>372</v>
      </c>
      <c r="C358">
        <f t="shared" si="18"/>
        <v>0.53</v>
      </c>
      <c r="D358">
        <v>17153.16</v>
      </c>
      <c r="E358">
        <v>0.03</v>
      </c>
      <c r="F358">
        <v>4001.48</v>
      </c>
      <c r="G358">
        <v>4999.99</v>
      </c>
      <c r="H358">
        <v>37431.300000000003</v>
      </c>
      <c r="I358">
        <v>23.65</v>
      </c>
      <c r="J358">
        <v>45.59</v>
      </c>
      <c r="K358">
        <v>-14562.67</v>
      </c>
      <c r="L358">
        <v>-20550.96</v>
      </c>
      <c r="M358">
        <v>-35113.629999999997</v>
      </c>
      <c r="N358">
        <f t="shared" si="16"/>
        <v>7306</v>
      </c>
      <c r="O358">
        <f t="shared" si="17"/>
        <v>7466</v>
      </c>
    </row>
    <row r="359" spans="1:29" x14ac:dyDescent="0.25">
      <c r="A359" t="s">
        <v>117</v>
      </c>
      <c r="B359" t="s">
        <v>373</v>
      </c>
      <c r="C359">
        <f t="shared" si="18"/>
        <v>0.54</v>
      </c>
      <c r="D359">
        <v>16788.2</v>
      </c>
      <c r="E359">
        <v>0.03</v>
      </c>
      <c r="F359">
        <v>4076.98</v>
      </c>
      <c r="G359">
        <v>4999.99</v>
      </c>
      <c r="H359">
        <v>37431.29</v>
      </c>
      <c r="I359">
        <v>23.69</v>
      </c>
      <c r="J359">
        <v>45.68</v>
      </c>
      <c r="K359">
        <v>-14710.38</v>
      </c>
      <c r="L359">
        <v>-20687.93</v>
      </c>
      <c r="M359">
        <v>-35398.31</v>
      </c>
      <c r="N359">
        <f t="shared" si="16"/>
        <v>7412</v>
      </c>
      <c r="O359">
        <f t="shared" si="17"/>
        <v>7632</v>
      </c>
    </row>
    <row r="360" spans="1:29" x14ac:dyDescent="0.25">
      <c r="A360" t="s">
        <v>117</v>
      </c>
      <c r="B360" t="s">
        <v>374</v>
      </c>
      <c r="C360">
        <f t="shared" si="18"/>
        <v>0.55000000000000004</v>
      </c>
      <c r="D360">
        <v>16423.240000000002</v>
      </c>
      <c r="E360">
        <v>0.03</v>
      </c>
      <c r="F360">
        <v>4152.4799999999996</v>
      </c>
      <c r="G360">
        <v>5000</v>
      </c>
      <c r="H360">
        <v>37431.29</v>
      </c>
      <c r="I360">
        <v>23.73</v>
      </c>
      <c r="J360">
        <v>45.77</v>
      </c>
      <c r="K360">
        <v>-14858.7</v>
      </c>
      <c r="L360">
        <v>-20824.900000000001</v>
      </c>
      <c r="M360">
        <v>-35683.599999999999</v>
      </c>
      <c r="N360">
        <f t="shared" si="16"/>
        <v>7523</v>
      </c>
      <c r="O360">
        <f t="shared" si="17"/>
        <v>7788</v>
      </c>
    </row>
    <row r="361" spans="1:29" x14ac:dyDescent="0.25">
      <c r="A361" t="s">
        <v>117</v>
      </c>
      <c r="B361" t="s">
        <v>375</v>
      </c>
      <c r="C361">
        <f t="shared" si="18"/>
        <v>0.56000000000000005</v>
      </c>
      <c r="D361">
        <v>16058.28</v>
      </c>
      <c r="E361">
        <v>0.03</v>
      </c>
      <c r="F361">
        <v>4227.9799999999996</v>
      </c>
      <c r="G361">
        <v>5000</v>
      </c>
      <c r="H361">
        <v>37431.29</v>
      </c>
      <c r="I361">
        <v>23.79</v>
      </c>
      <c r="J361">
        <v>45.86</v>
      </c>
      <c r="K361">
        <v>-15008.24</v>
      </c>
      <c r="L361">
        <v>-20961.88</v>
      </c>
      <c r="M361">
        <v>-35970.120000000003</v>
      </c>
      <c r="N361">
        <f t="shared" si="16"/>
        <v>7629</v>
      </c>
      <c r="O361">
        <f t="shared" si="17"/>
        <v>7931</v>
      </c>
    </row>
    <row r="362" spans="1:29" x14ac:dyDescent="0.25">
      <c r="A362" t="s">
        <v>117</v>
      </c>
      <c r="B362" t="s">
        <v>376</v>
      </c>
      <c r="C362">
        <f t="shared" si="18"/>
        <v>0.56999999999999995</v>
      </c>
      <c r="D362">
        <v>15693.32</v>
      </c>
      <c r="E362">
        <v>0.03</v>
      </c>
      <c r="F362">
        <v>4303.4799999999996</v>
      </c>
      <c r="G362">
        <v>5000</v>
      </c>
      <c r="H362">
        <v>37431.29</v>
      </c>
      <c r="I362">
        <v>23.84</v>
      </c>
      <c r="J362">
        <v>45.94</v>
      </c>
      <c r="K362">
        <v>-15159</v>
      </c>
      <c r="L362">
        <v>-21098.86</v>
      </c>
      <c r="M362">
        <v>-36257.86</v>
      </c>
      <c r="N362">
        <f t="shared" si="16"/>
        <v>7721</v>
      </c>
      <c r="O362">
        <f t="shared" si="17"/>
        <v>8072</v>
      </c>
    </row>
    <row r="363" spans="1:29" x14ac:dyDescent="0.25">
      <c r="A363" t="s">
        <v>117</v>
      </c>
      <c r="B363" t="s">
        <v>377</v>
      </c>
      <c r="C363">
        <f t="shared" si="18"/>
        <v>0.57999999999999996</v>
      </c>
      <c r="D363">
        <v>15328.36</v>
      </c>
      <c r="E363">
        <v>0.03</v>
      </c>
      <c r="F363">
        <v>4378.9799999999996</v>
      </c>
      <c r="G363">
        <v>5000</v>
      </c>
      <c r="H363">
        <v>37431.29</v>
      </c>
      <c r="I363">
        <v>23.9</v>
      </c>
      <c r="J363">
        <v>46.03</v>
      </c>
      <c r="K363">
        <v>-15310.36</v>
      </c>
      <c r="L363">
        <v>-21235.84</v>
      </c>
      <c r="M363">
        <v>-36546.199999999997</v>
      </c>
      <c r="N363">
        <f t="shared" si="16"/>
        <v>7826</v>
      </c>
      <c r="O363">
        <f t="shared" si="17"/>
        <v>8196</v>
      </c>
    </row>
    <row r="364" spans="1:29" x14ac:dyDescent="0.25">
      <c r="A364" t="s">
        <v>117</v>
      </c>
      <c r="B364" t="s">
        <v>378</v>
      </c>
      <c r="C364">
        <f t="shared" si="18"/>
        <v>0.59</v>
      </c>
      <c r="D364">
        <v>14963.4</v>
      </c>
      <c r="E364">
        <v>0.03</v>
      </c>
      <c r="F364">
        <v>4454.4799999999996</v>
      </c>
      <c r="G364">
        <v>5000</v>
      </c>
      <c r="H364">
        <v>37431.29</v>
      </c>
      <c r="I364">
        <v>23.97</v>
      </c>
      <c r="J364">
        <v>46.11</v>
      </c>
      <c r="K364">
        <v>-15462.95</v>
      </c>
      <c r="L364">
        <v>-21372.82</v>
      </c>
      <c r="M364">
        <v>-36835.769999999997</v>
      </c>
      <c r="N364">
        <f t="shared" si="16"/>
        <v>7927</v>
      </c>
      <c r="O364">
        <f t="shared" si="17"/>
        <v>8314</v>
      </c>
    </row>
    <row r="365" spans="1:29" x14ac:dyDescent="0.25">
      <c r="A365" t="s">
        <v>117</v>
      </c>
      <c r="B365" t="s">
        <v>379</v>
      </c>
      <c r="C365">
        <f t="shared" si="18"/>
        <v>0.6</v>
      </c>
      <c r="D365">
        <v>14598.44</v>
      </c>
      <c r="E365">
        <v>0.03</v>
      </c>
      <c r="F365">
        <v>4529.9799999999996</v>
      </c>
      <c r="G365">
        <v>5000</v>
      </c>
      <c r="H365">
        <v>37431.29</v>
      </c>
      <c r="I365">
        <v>24.04</v>
      </c>
      <c r="J365">
        <v>46.19</v>
      </c>
      <c r="K365">
        <v>-15616.15</v>
      </c>
      <c r="L365">
        <v>-21509.79</v>
      </c>
      <c r="M365">
        <v>-37125.94</v>
      </c>
      <c r="N365">
        <f t="shared" si="16"/>
        <v>8016</v>
      </c>
      <c r="O365">
        <f t="shared" si="17"/>
        <v>8435</v>
      </c>
    </row>
    <row r="366" spans="1:29" x14ac:dyDescent="0.25">
      <c r="A366" t="s">
        <v>117</v>
      </c>
      <c r="B366" t="s">
        <v>380</v>
      </c>
      <c r="C366">
        <f t="shared" si="18"/>
        <v>0.61</v>
      </c>
      <c r="D366">
        <v>14233.48</v>
      </c>
      <c r="E366">
        <v>0.03</v>
      </c>
      <c r="F366">
        <v>4605.4799999999996</v>
      </c>
      <c r="G366">
        <v>5000</v>
      </c>
      <c r="H366">
        <v>37431.279999999999</v>
      </c>
      <c r="I366">
        <v>24.11</v>
      </c>
      <c r="J366">
        <v>46.28</v>
      </c>
      <c r="K366">
        <v>-15770.57</v>
      </c>
      <c r="L366">
        <v>-21646.76</v>
      </c>
      <c r="M366">
        <v>-37417.33</v>
      </c>
      <c r="N366">
        <f t="shared" si="16"/>
        <v>8120</v>
      </c>
      <c r="O366">
        <f t="shared" si="17"/>
        <v>8542</v>
      </c>
    </row>
    <row r="367" spans="1:29" x14ac:dyDescent="0.25">
      <c r="A367" t="s">
        <v>117</v>
      </c>
      <c r="B367" t="s">
        <v>381</v>
      </c>
      <c r="C367">
        <f t="shared" si="18"/>
        <v>0.62</v>
      </c>
      <c r="D367">
        <v>13868.51</v>
      </c>
      <c r="E367">
        <v>0.03</v>
      </c>
      <c r="F367">
        <v>4680.9799999999996</v>
      </c>
      <c r="G367">
        <v>5000</v>
      </c>
      <c r="H367">
        <v>37431.29</v>
      </c>
      <c r="I367">
        <v>24.19</v>
      </c>
      <c r="J367">
        <v>46.36</v>
      </c>
      <c r="K367">
        <v>-15925.6</v>
      </c>
      <c r="L367">
        <v>-21783.75</v>
      </c>
      <c r="M367">
        <v>-37709.35</v>
      </c>
      <c r="N367">
        <f t="shared" si="16"/>
        <v>8223</v>
      </c>
      <c r="O367">
        <f t="shared" si="17"/>
        <v>8643</v>
      </c>
    </row>
    <row r="368" spans="1:29" x14ac:dyDescent="0.25">
      <c r="A368" t="s">
        <v>117</v>
      </c>
      <c r="B368" t="s">
        <v>382</v>
      </c>
      <c r="C368">
        <f t="shared" si="18"/>
        <v>0.63</v>
      </c>
      <c r="D368">
        <v>13503.55</v>
      </c>
      <c r="E368">
        <v>0.03</v>
      </c>
      <c r="F368">
        <v>4756.4799999999996</v>
      </c>
      <c r="G368">
        <v>5000</v>
      </c>
      <c r="H368">
        <v>37431.29</v>
      </c>
      <c r="I368">
        <v>24.27</v>
      </c>
      <c r="J368">
        <v>46.44</v>
      </c>
      <c r="K368">
        <v>-16081.24</v>
      </c>
      <c r="L368">
        <v>-21920.73</v>
      </c>
      <c r="M368">
        <v>-38001.97</v>
      </c>
      <c r="N368">
        <f t="shared" si="16"/>
        <v>8313</v>
      </c>
      <c r="O368">
        <f t="shared" si="17"/>
        <v>8741</v>
      </c>
    </row>
    <row r="369" spans="1:15" x14ac:dyDescent="0.25">
      <c r="A369" t="s">
        <v>117</v>
      </c>
      <c r="B369" t="s">
        <v>383</v>
      </c>
      <c r="C369">
        <f t="shared" si="18"/>
        <v>0.64</v>
      </c>
      <c r="D369">
        <v>13138.59</v>
      </c>
      <c r="E369">
        <v>0.03</v>
      </c>
      <c r="F369">
        <v>4831.9799999999996</v>
      </c>
      <c r="G369">
        <v>5000</v>
      </c>
      <c r="H369">
        <v>37431.29</v>
      </c>
      <c r="I369">
        <v>24.36</v>
      </c>
      <c r="J369">
        <v>46.51</v>
      </c>
      <c r="K369">
        <v>-16238.1</v>
      </c>
      <c r="L369">
        <v>-22057.7</v>
      </c>
      <c r="M369">
        <v>-38295.800000000003</v>
      </c>
      <c r="N369">
        <f t="shared" si="16"/>
        <v>8395</v>
      </c>
      <c r="O369">
        <f t="shared" si="17"/>
        <v>8833</v>
      </c>
    </row>
    <row r="370" spans="1:15" x14ac:dyDescent="0.25">
      <c r="A370" t="s">
        <v>117</v>
      </c>
      <c r="B370" t="s">
        <v>384</v>
      </c>
      <c r="C370">
        <f t="shared" si="18"/>
        <v>0.65</v>
      </c>
      <c r="D370">
        <v>12773.63</v>
      </c>
      <c r="E370">
        <v>0.03</v>
      </c>
      <c r="F370">
        <v>4907.4799999999996</v>
      </c>
      <c r="G370">
        <v>5000</v>
      </c>
      <c r="H370">
        <v>37431.279999999999</v>
      </c>
      <c r="I370">
        <v>24.45</v>
      </c>
      <c r="J370">
        <v>46.59</v>
      </c>
      <c r="K370">
        <v>-16395.57</v>
      </c>
      <c r="L370">
        <v>-22194.67</v>
      </c>
      <c r="M370">
        <v>-38590.239999999998</v>
      </c>
      <c r="N370">
        <f t="shared" si="16"/>
        <v>8484</v>
      </c>
      <c r="O370">
        <f t="shared" si="17"/>
        <v>8918</v>
      </c>
    </row>
    <row r="371" spans="1:15" x14ac:dyDescent="0.25">
      <c r="A371" t="s">
        <v>117</v>
      </c>
      <c r="B371" t="s">
        <v>385</v>
      </c>
      <c r="C371">
        <f t="shared" si="18"/>
        <v>0.66</v>
      </c>
      <c r="D371">
        <v>12408.67</v>
      </c>
      <c r="E371">
        <v>0.03</v>
      </c>
      <c r="F371">
        <v>4982.9799999999996</v>
      </c>
      <c r="G371">
        <v>5000.01</v>
      </c>
      <c r="H371">
        <v>37431.279999999999</v>
      </c>
      <c r="I371">
        <v>24.54</v>
      </c>
      <c r="J371">
        <v>46.67</v>
      </c>
      <c r="K371">
        <v>-16553.66</v>
      </c>
      <c r="L371">
        <v>-22331.65</v>
      </c>
      <c r="M371">
        <v>-38885.31</v>
      </c>
      <c r="N371">
        <f t="shared" si="16"/>
        <v>8575</v>
      </c>
      <c r="O371">
        <f t="shared" si="17"/>
        <v>9002</v>
      </c>
    </row>
    <row r="372" spans="1:15" x14ac:dyDescent="0.25">
      <c r="A372" t="s">
        <v>117</v>
      </c>
      <c r="B372" t="s">
        <v>386</v>
      </c>
      <c r="C372">
        <f t="shared" si="18"/>
        <v>0.67</v>
      </c>
      <c r="D372">
        <v>12043.71</v>
      </c>
      <c r="E372">
        <v>0.03</v>
      </c>
      <c r="F372">
        <v>5058.4799999999996</v>
      </c>
      <c r="G372">
        <v>5000.01</v>
      </c>
      <c r="H372">
        <v>37431.279999999999</v>
      </c>
      <c r="I372">
        <v>24.63</v>
      </c>
      <c r="J372">
        <v>46.74</v>
      </c>
      <c r="K372">
        <v>-16712.349999999999</v>
      </c>
      <c r="L372">
        <v>-22468.63</v>
      </c>
      <c r="M372">
        <v>-39180.980000000003</v>
      </c>
      <c r="N372">
        <f t="shared" si="16"/>
        <v>8648</v>
      </c>
      <c r="O372">
        <f t="shared" si="17"/>
        <v>9081</v>
      </c>
    </row>
    <row r="373" spans="1:15" x14ac:dyDescent="0.25">
      <c r="A373" t="s">
        <v>117</v>
      </c>
      <c r="B373" t="s">
        <v>387</v>
      </c>
      <c r="C373">
        <f t="shared" si="18"/>
        <v>0.68</v>
      </c>
      <c r="D373">
        <v>11678.75</v>
      </c>
      <c r="E373">
        <v>0.03</v>
      </c>
      <c r="F373">
        <v>5133.9799999999996</v>
      </c>
      <c r="G373">
        <v>5000.01</v>
      </c>
      <c r="H373">
        <v>37431.279999999999</v>
      </c>
      <c r="I373">
        <v>24.73</v>
      </c>
      <c r="J373">
        <v>46.81</v>
      </c>
      <c r="K373">
        <v>-16872.259999999998</v>
      </c>
      <c r="L373">
        <v>-22605.61</v>
      </c>
      <c r="M373">
        <v>-39477.870000000003</v>
      </c>
      <c r="N373">
        <f t="shared" si="16"/>
        <v>8724</v>
      </c>
      <c r="O373">
        <f t="shared" si="17"/>
        <v>9153</v>
      </c>
    </row>
    <row r="374" spans="1:15" x14ac:dyDescent="0.25">
      <c r="A374" t="s">
        <v>117</v>
      </c>
      <c r="B374" t="s">
        <v>388</v>
      </c>
      <c r="C374">
        <f t="shared" si="18"/>
        <v>0.69</v>
      </c>
      <c r="D374">
        <v>11313.79</v>
      </c>
      <c r="E374">
        <v>0.03</v>
      </c>
      <c r="F374">
        <v>5209.4799999999996</v>
      </c>
      <c r="G374">
        <v>5000.01</v>
      </c>
      <c r="H374">
        <v>37431.279999999999</v>
      </c>
      <c r="I374">
        <v>24.83</v>
      </c>
      <c r="J374">
        <v>46.89</v>
      </c>
      <c r="K374">
        <v>-17032.79</v>
      </c>
      <c r="L374">
        <v>-22742.58</v>
      </c>
      <c r="M374">
        <v>-39775.370000000003</v>
      </c>
      <c r="N374">
        <f t="shared" si="16"/>
        <v>8810</v>
      </c>
      <c r="O374">
        <f t="shared" si="17"/>
        <v>9226</v>
      </c>
    </row>
    <row r="375" spans="1:15" x14ac:dyDescent="0.25">
      <c r="A375" t="s">
        <v>117</v>
      </c>
      <c r="B375" t="s">
        <v>389</v>
      </c>
      <c r="C375">
        <f t="shared" si="18"/>
        <v>0.7</v>
      </c>
      <c r="D375">
        <v>10948.83</v>
      </c>
      <c r="E375">
        <v>0.03</v>
      </c>
      <c r="F375">
        <v>5284.98</v>
      </c>
      <c r="G375">
        <v>5000.01</v>
      </c>
      <c r="H375">
        <v>37431.279999999999</v>
      </c>
      <c r="I375">
        <v>24.93</v>
      </c>
      <c r="J375">
        <v>46.96</v>
      </c>
      <c r="K375">
        <v>-17193.919999999998</v>
      </c>
      <c r="L375">
        <v>-22879.56</v>
      </c>
      <c r="M375">
        <v>-40073.480000000003</v>
      </c>
      <c r="N375">
        <f t="shared" si="16"/>
        <v>8880</v>
      </c>
      <c r="O375">
        <f t="shared" si="17"/>
        <v>9293</v>
      </c>
    </row>
    <row r="376" spans="1:15" x14ac:dyDescent="0.25">
      <c r="A376" t="s">
        <v>117</v>
      </c>
      <c r="B376" t="s">
        <v>390</v>
      </c>
      <c r="C376">
        <f t="shared" si="18"/>
        <v>0.71</v>
      </c>
      <c r="D376">
        <v>10583.87</v>
      </c>
      <c r="E376">
        <v>0.03</v>
      </c>
      <c r="F376">
        <v>5360.48</v>
      </c>
      <c r="G376">
        <v>5000.01</v>
      </c>
      <c r="H376">
        <v>37431.269999999997</v>
      </c>
      <c r="I376">
        <v>25.03</v>
      </c>
      <c r="J376">
        <v>47.03</v>
      </c>
      <c r="K376">
        <v>-17355.66</v>
      </c>
      <c r="L376">
        <v>-23016.53</v>
      </c>
      <c r="M376">
        <v>-40372.19</v>
      </c>
      <c r="N376">
        <f t="shared" si="16"/>
        <v>8951</v>
      </c>
      <c r="O376">
        <f t="shared" si="17"/>
        <v>9355</v>
      </c>
    </row>
    <row r="377" spans="1:15" x14ac:dyDescent="0.25">
      <c r="A377" t="s">
        <v>117</v>
      </c>
      <c r="B377" t="s">
        <v>391</v>
      </c>
      <c r="C377">
        <f t="shared" si="18"/>
        <v>0.72</v>
      </c>
      <c r="D377">
        <v>10218.91</v>
      </c>
      <c r="E377">
        <v>0.03</v>
      </c>
      <c r="F377">
        <v>5435.98</v>
      </c>
      <c r="G377">
        <v>5000.01</v>
      </c>
      <c r="H377">
        <v>37431.269999999997</v>
      </c>
      <c r="I377">
        <v>25.13</v>
      </c>
      <c r="J377">
        <v>47.1</v>
      </c>
      <c r="K377">
        <v>-17518.63</v>
      </c>
      <c r="L377">
        <v>-23153.51</v>
      </c>
      <c r="M377">
        <v>-40672.14</v>
      </c>
      <c r="N377">
        <f t="shared" si="16"/>
        <v>9022</v>
      </c>
      <c r="O377">
        <f t="shared" si="17"/>
        <v>9418</v>
      </c>
    </row>
    <row r="378" spans="1:15" x14ac:dyDescent="0.25">
      <c r="A378" t="s">
        <v>117</v>
      </c>
      <c r="B378" t="s">
        <v>392</v>
      </c>
      <c r="C378">
        <f t="shared" si="18"/>
        <v>0.73</v>
      </c>
      <c r="D378">
        <v>9853.94</v>
      </c>
      <c r="E378">
        <v>0.03</v>
      </c>
      <c r="F378">
        <v>5511.48</v>
      </c>
      <c r="G378">
        <v>5000.01</v>
      </c>
      <c r="H378">
        <v>37431.279999999999</v>
      </c>
      <c r="I378">
        <v>25.24</v>
      </c>
      <c r="J378">
        <v>47.17</v>
      </c>
      <c r="K378">
        <v>-17681.59</v>
      </c>
      <c r="L378">
        <v>-23291.29</v>
      </c>
      <c r="M378">
        <v>-40972.879999999997</v>
      </c>
      <c r="N378">
        <f t="shared" si="16"/>
        <v>9094</v>
      </c>
      <c r="O378">
        <f t="shared" si="17"/>
        <v>9476</v>
      </c>
    </row>
    <row r="379" spans="1:15" x14ac:dyDescent="0.25">
      <c r="A379" t="s">
        <v>117</v>
      </c>
      <c r="B379" t="s">
        <v>393</v>
      </c>
      <c r="C379">
        <f t="shared" si="18"/>
        <v>0.74</v>
      </c>
      <c r="D379">
        <v>9488.98</v>
      </c>
      <c r="E379">
        <v>0.03</v>
      </c>
      <c r="F379">
        <v>5586.98</v>
      </c>
      <c r="G379">
        <v>5000.01</v>
      </c>
      <c r="H379">
        <v>37431.279999999999</v>
      </c>
      <c r="I379">
        <v>25.35</v>
      </c>
      <c r="J379">
        <v>47.24</v>
      </c>
      <c r="K379">
        <v>-17845.16</v>
      </c>
      <c r="L379">
        <v>-23428.26</v>
      </c>
      <c r="M379">
        <v>-41273.42</v>
      </c>
      <c r="N379">
        <f t="shared" si="16"/>
        <v>9160</v>
      </c>
      <c r="O379">
        <f t="shared" si="17"/>
        <v>9525</v>
      </c>
    </row>
    <row r="380" spans="1:15" x14ac:dyDescent="0.25">
      <c r="A380" t="s">
        <v>117</v>
      </c>
      <c r="B380" t="s">
        <v>394</v>
      </c>
      <c r="C380">
        <f t="shared" si="18"/>
        <v>0.75</v>
      </c>
      <c r="D380">
        <v>9124.02</v>
      </c>
      <c r="E380">
        <v>0.03</v>
      </c>
      <c r="F380">
        <v>5662.48</v>
      </c>
      <c r="G380">
        <v>5000.01</v>
      </c>
      <c r="H380">
        <v>37431.269999999997</v>
      </c>
      <c r="I380">
        <v>25.46</v>
      </c>
      <c r="J380">
        <v>47.3</v>
      </c>
      <c r="K380">
        <v>-18009.96</v>
      </c>
      <c r="L380">
        <v>-23565.23</v>
      </c>
      <c r="M380">
        <v>-41575.19</v>
      </c>
      <c r="N380">
        <f t="shared" si="16"/>
        <v>9217</v>
      </c>
      <c r="O380">
        <f t="shared" si="17"/>
        <v>9579</v>
      </c>
    </row>
    <row r="381" spans="1:15" x14ac:dyDescent="0.25">
      <c r="A381" t="s">
        <v>117</v>
      </c>
      <c r="B381" t="s">
        <v>395</v>
      </c>
      <c r="C381">
        <f t="shared" si="18"/>
        <v>0.76</v>
      </c>
      <c r="D381">
        <v>8759.06</v>
      </c>
      <c r="E381">
        <v>0.03</v>
      </c>
      <c r="F381">
        <v>5737.98</v>
      </c>
      <c r="G381">
        <v>5000.01</v>
      </c>
      <c r="H381">
        <v>37431.269999999997</v>
      </c>
      <c r="I381">
        <v>25.57</v>
      </c>
      <c r="J381">
        <v>47.37</v>
      </c>
      <c r="K381">
        <v>-18174.75</v>
      </c>
      <c r="L381">
        <v>-23702.21</v>
      </c>
      <c r="M381">
        <v>-41876.959999999999</v>
      </c>
      <c r="N381">
        <f t="shared" si="16"/>
        <v>9282</v>
      </c>
      <c r="O381">
        <f t="shared" si="17"/>
        <v>9627</v>
      </c>
    </row>
    <row r="382" spans="1:15" x14ac:dyDescent="0.25">
      <c r="A382" t="s">
        <v>117</v>
      </c>
      <c r="B382" t="s">
        <v>396</v>
      </c>
      <c r="C382">
        <f t="shared" si="18"/>
        <v>0.77</v>
      </c>
      <c r="D382">
        <v>8394.1</v>
      </c>
      <c r="E382">
        <v>0.03</v>
      </c>
      <c r="F382">
        <v>5813.48</v>
      </c>
      <c r="G382">
        <v>5000.0200000000004</v>
      </c>
      <c r="H382">
        <v>37431.269999999997</v>
      </c>
      <c r="I382">
        <v>25.69</v>
      </c>
      <c r="J382">
        <v>47.43</v>
      </c>
      <c r="K382">
        <v>-18340.78</v>
      </c>
      <c r="L382">
        <v>-23839.19</v>
      </c>
      <c r="M382">
        <v>-42179.97</v>
      </c>
      <c r="N382">
        <f t="shared" si="16"/>
        <v>9341</v>
      </c>
      <c r="O382">
        <f t="shared" si="17"/>
        <v>9673</v>
      </c>
    </row>
    <row r="383" spans="1:15" x14ac:dyDescent="0.25">
      <c r="A383" t="s">
        <v>117</v>
      </c>
      <c r="B383" t="s">
        <v>397</v>
      </c>
      <c r="C383">
        <f t="shared" si="18"/>
        <v>0.78</v>
      </c>
      <c r="D383">
        <v>8029.14</v>
      </c>
      <c r="E383">
        <v>0.03</v>
      </c>
      <c r="F383">
        <v>5888.98</v>
      </c>
      <c r="G383">
        <v>5000.0200000000004</v>
      </c>
      <c r="H383">
        <v>37431.269999999997</v>
      </c>
      <c r="I383">
        <v>25.8</v>
      </c>
      <c r="J383">
        <v>47.5</v>
      </c>
      <c r="K383">
        <v>-18506.79</v>
      </c>
      <c r="L383">
        <v>-23976.17</v>
      </c>
      <c r="M383">
        <v>-42482.96</v>
      </c>
      <c r="N383">
        <f t="shared" si="16"/>
        <v>9402</v>
      </c>
      <c r="O383">
        <f t="shared" si="17"/>
        <v>9717</v>
      </c>
    </row>
    <row r="384" spans="1:15" x14ac:dyDescent="0.25">
      <c r="A384" t="s">
        <v>117</v>
      </c>
      <c r="B384" t="s">
        <v>398</v>
      </c>
      <c r="C384">
        <f t="shared" si="18"/>
        <v>0.79</v>
      </c>
      <c r="D384">
        <v>7664.18</v>
      </c>
      <c r="E384">
        <v>0.03</v>
      </c>
      <c r="F384">
        <v>5964.48</v>
      </c>
      <c r="G384">
        <v>5000.0200000000004</v>
      </c>
      <c r="H384">
        <v>37431.269999999997</v>
      </c>
      <c r="I384">
        <v>25.92</v>
      </c>
      <c r="J384">
        <v>47.56</v>
      </c>
      <c r="K384">
        <v>-18674.03</v>
      </c>
      <c r="L384">
        <v>-24113.14</v>
      </c>
      <c r="M384">
        <v>-42787.17</v>
      </c>
      <c r="N384">
        <f t="shared" si="16"/>
        <v>9453</v>
      </c>
      <c r="O384">
        <f t="shared" si="17"/>
        <v>9757</v>
      </c>
    </row>
    <row r="385" spans="1:15" x14ac:dyDescent="0.25">
      <c r="A385" t="s">
        <v>117</v>
      </c>
      <c r="B385" t="s">
        <v>399</v>
      </c>
      <c r="C385">
        <f t="shared" si="18"/>
        <v>0.8</v>
      </c>
      <c r="D385">
        <v>7299.22</v>
      </c>
      <c r="E385">
        <v>0.03</v>
      </c>
      <c r="F385">
        <v>6039.98</v>
      </c>
      <c r="G385">
        <v>5000.0200000000004</v>
      </c>
      <c r="H385">
        <v>37431.269999999997</v>
      </c>
      <c r="I385">
        <v>26.04</v>
      </c>
      <c r="J385">
        <v>47.63</v>
      </c>
      <c r="K385">
        <v>-18841.27</v>
      </c>
      <c r="L385">
        <v>-24250.12</v>
      </c>
      <c r="M385">
        <v>-43091.39</v>
      </c>
      <c r="N385">
        <f t="shared" si="16"/>
        <v>9508</v>
      </c>
      <c r="O385">
        <f t="shared" si="17"/>
        <v>9795</v>
      </c>
    </row>
    <row r="386" spans="1:15" x14ac:dyDescent="0.25">
      <c r="A386" t="s">
        <v>117</v>
      </c>
      <c r="B386" t="s">
        <v>400</v>
      </c>
      <c r="C386">
        <f t="shared" si="18"/>
        <v>0.81</v>
      </c>
      <c r="D386">
        <v>6934.26</v>
      </c>
      <c r="E386">
        <v>0.03</v>
      </c>
      <c r="F386">
        <v>6115.48</v>
      </c>
      <c r="G386">
        <v>5000.0200000000004</v>
      </c>
      <c r="H386">
        <v>37431.269999999997</v>
      </c>
      <c r="I386">
        <v>26.16</v>
      </c>
      <c r="J386">
        <v>47.69</v>
      </c>
      <c r="K386">
        <v>-19009.72</v>
      </c>
      <c r="L386">
        <v>-24387.1</v>
      </c>
      <c r="M386">
        <v>-43396.82</v>
      </c>
      <c r="N386">
        <f t="shared" ref="N386:N449" si="19">COUNTIFS($I:$I,"&lt;"&amp;I386,$J:$J,"&lt;"&amp;J386)</f>
        <v>9559</v>
      </c>
      <c r="O386">
        <f t="shared" ref="O386:O449" si="20">COUNTIFS(K:K,"&gt;"&amp;K386,L:L,"&gt;"&amp;L386)</f>
        <v>9833</v>
      </c>
    </row>
    <row r="387" spans="1:15" x14ac:dyDescent="0.25">
      <c r="A387" t="s">
        <v>117</v>
      </c>
      <c r="B387" t="s">
        <v>401</v>
      </c>
      <c r="C387">
        <f t="shared" ref="C387:C450" si="21">VALUE(_xlfn.TEXTAFTER(B387,"-"))</f>
        <v>0.82</v>
      </c>
      <c r="D387">
        <v>6569.3</v>
      </c>
      <c r="E387">
        <v>0.03</v>
      </c>
      <c r="F387">
        <v>6190.98</v>
      </c>
      <c r="G387">
        <v>5000.0200000000004</v>
      </c>
      <c r="H387">
        <v>37431.26</v>
      </c>
      <c r="I387">
        <v>26.28</v>
      </c>
      <c r="J387">
        <v>47.75</v>
      </c>
      <c r="K387">
        <v>-19178.18</v>
      </c>
      <c r="L387">
        <v>-24524.07</v>
      </c>
      <c r="M387">
        <v>-43702.25</v>
      </c>
      <c r="N387">
        <f t="shared" si="19"/>
        <v>9608</v>
      </c>
      <c r="O387">
        <f t="shared" si="20"/>
        <v>9867</v>
      </c>
    </row>
    <row r="388" spans="1:15" x14ac:dyDescent="0.25">
      <c r="A388" t="s">
        <v>117</v>
      </c>
      <c r="B388" t="s">
        <v>402</v>
      </c>
      <c r="C388">
        <f t="shared" si="21"/>
        <v>0.83</v>
      </c>
      <c r="D388">
        <v>6204.34</v>
      </c>
      <c r="E388">
        <v>0.03</v>
      </c>
      <c r="F388">
        <v>6266.48</v>
      </c>
      <c r="G388">
        <v>5000.0200000000004</v>
      </c>
      <c r="H388">
        <v>37431.26</v>
      </c>
      <c r="I388">
        <v>26.4</v>
      </c>
      <c r="J388">
        <v>47.81</v>
      </c>
      <c r="K388">
        <v>-19347.25</v>
      </c>
      <c r="L388">
        <v>-24661.05</v>
      </c>
      <c r="M388">
        <v>-44008.3</v>
      </c>
      <c r="N388">
        <f t="shared" si="19"/>
        <v>9656</v>
      </c>
      <c r="O388">
        <f t="shared" si="20"/>
        <v>9897</v>
      </c>
    </row>
    <row r="389" spans="1:15" x14ac:dyDescent="0.25">
      <c r="A389" t="s">
        <v>117</v>
      </c>
      <c r="B389" t="s">
        <v>403</v>
      </c>
      <c r="C389">
        <f t="shared" si="21"/>
        <v>0.84</v>
      </c>
      <c r="D389">
        <v>5839.37</v>
      </c>
      <c r="E389">
        <v>0.03</v>
      </c>
      <c r="F389">
        <v>6341.97</v>
      </c>
      <c r="G389">
        <v>4999.99</v>
      </c>
      <c r="H389">
        <v>37431.300000000003</v>
      </c>
      <c r="I389">
        <v>26.52</v>
      </c>
      <c r="J389">
        <v>47.87</v>
      </c>
      <c r="K389">
        <v>-19517.509999999998</v>
      </c>
      <c r="L389">
        <v>-24798.06</v>
      </c>
      <c r="M389">
        <v>-44315.57</v>
      </c>
      <c r="N389">
        <f t="shared" si="19"/>
        <v>9701</v>
      </c>
      <c r="O389">
        <f t="shared" si="20"/>
        <v>9929</v>
      </c>
    </row>
    <row r="390" spans="1:15" x14ac:dyDescent="0.25">
      <c r="A390" t="s">
        <v>117</v>
      </c>
      <c r="B390" t="s">
        <v>404</v>
      </c>
      <c r="C390">
        <f t="shared" si="21"/>
        <v>0.85</v>
      </c>
      <c r="D390">
        <v>5474.41</v>
      </c>
      <c r="E390">
        <v>0.03</v>
      </c>
      <c r="F390">
        <v>6417.47</v>
      </c>
      <c r="G390">
        <v>4999.99</v>
      </c>
      <c r="H390">
        <v>37431.29</v>
      </c>
      <c r="I390">
        <v>26.65</v>
      </c>
      <c r="J390">
        <v>47.93</v>
      </c>
      <c r="K390">
        <v>-19687.8</v>
      </c>
      <c r="L390">
        <v>-24935.03</v>
      </c>
      <c r="M390">
        <v>-44622.83</v>
      </c>
      <c r="N390">
        <f t="shared" si="19"/>
        <v>9745</v>
      </c>
      <c r="O390">
        <f t="shared" si="20"/>
        <v>9958</v>
      </c>
    </row>
    <row r="391" spans="1:15" x14ac:dyDescent="0.25">
      <c r="A391" t="s">
        <v>117</v>
      </c>
      <c r="B391" t="s">
        <v>405</v>
      </c>
      <c r="C391">
        <f t="shared" si="21"/>
        <v>0.86</v>
      </c>
      <c r="D391">
        <v>5109.45</v>
      </c>
      <c r="E391">
        <v>0.03</v>
      </c>
      <c r="F391">
        <v>6492.97</v>
      </c>
      <c r="G391">
        <v>4999.99</v>
      </c>
      <c r="H391">
        <v>37431.29</v>
      </c>
      <c r="I391">
        <v>26.77</v>
      </c>
      <c r="J391">
        <v>47.99</v>
      </c>
      <c r="K391">
        <v>-19858.080000000002</v>
      </c>
      <c r="L391">
        <v>-25072.01</v>
      </c>
      <c r="M391">
        <v>-44930.09</v>
      </c>
      <c r="N391">
        <f t="shared" si="19"/>
        <v>9786</v>
      </c>
      <c r="O391">
        <f t="shared" si="20"/>
        <v>9985</v>
      </c>
    </row>
    <row r="392" spans="1:15" x14ac:dyDescent="0.25">
      <c r="A392" t="s">
        <v>117</v>
      </c>
      <c r="B392" t="s">
        <v>406</v>
      </c>
      <c r="C392">
        <f t="shared" si="21"/>
        <v>0.87</v>
      </c>
      <c r="D392">
        <v>4744.49</v>
      </c>
      <c r="E392">
        <v>0.03</v>
      </c>
      <c r="F392">
        <v>6568.47</v>
      </c>
      <c r="G392">
        <v>5000</v>
      </c>
      <c r="H392">
        <v>37431.29</v>
      </c>
      <c r="I392">
        <v>26.9</v>
      </c>
      <c r="J392">
        <v>48.05</v>
      </c>
      <c r="K392">
        <v>-20029.599999999999</v>
      </c>
      <c r="L392">
        <v>-25208.99</v>
      </c>
      <c r="M392">
        <v>-45238.59</v>
      </c>
      <c r="N392">
        <f t="shared" si="19"/>
        <v>9830</v>
      </c>
      <c r="O392">
        <f t="shared" si="20"/>
        <v>10009</v>
      </c>
    </row>
    <row r="393" spans="1:15" x14ac:dyDescent="0.25">
      <c r="A393" t="s">
        <v>117</v>
      </c>
      <c r="B393" t="s">
        <v>407</v>
      </c>
      <c r="C393">
        <f t="shared" si="21"/>
        <v>0.88</v>
      </c>
      <c r="D393">
        <v>4379.53</v>
      </c>
      <c r="E393">
        <v>0.03</v>
      </c>
      <c r="F393">
        <v>6643.97</v>
      </c>
      <c r="G393">
        <v>5000</v>
      </c>
      <c r="H393">
        <v>37431.29</v>
      </c>
      <c r="I393">
        <v>27.03</v>
      </c>
      <c r="J393">
        <v>48.1</v>
      </c>
      <c r="K393">
        <v>-20201.72</v>
      </c>
      <c r="L393">
        <v>-25345.96</v>
      </c>
      <c r="M393">
        <v>-45547.68</v>
      </c>
      <c r="N393">
        <f t="shared" si="19"/>
        <v>9865</v>
      </c>
      <c r="O393">
        <f t="shared" si="20"/>
        <v>10033</v>
      </c>
    </row>
    <row r="394" spans="1:15" x14ac:dyDescent="0.25">
      <c r="A394" t="s">
        <v>117</v>
      </c>
      <c r="B394" t="s">
        <v>408</v>
      </c>
      <c r="C394">
        <f t="shared" si="21"/>
        <v>0.89</v>
      </c>
      <c r="D394">
        <v>4014.57</v>
      </c>
      <c r="E394">
        <v>0.03</v>
      </c>
      <c r="F394">
        <v>6719.47</v>
      </c>
      <c r="G394">
        <v>5000</v>
      </c>
      <c r="H394">
        <v>37431.29</v>
      </c>
      <c r="I394">
        <v>27.15</v>
      </c>
      <c r="J394">
        <v>48.16</v>
      </c>
      <c r="K394">
        <v>-20373.84</v>
      </c>
      <c r="L394">
        <v>-25482.94</v>
      </c>
      <c r="M394">
        <v>-45856.78</v>
      </c>
      <c r="N394">
        <f t="shared" si="19"/>
        <v>9897</v>
      </c>
      <c r="O394">
        <f t="shared" si="20"/>
        <v>10054</v>
      </c>
    </row>
    <row r="395" spans="1:15" x14ac:dyDescent="0.25">
      <c r="A395" t="s">
        <v>117</v>
      </c>
      <c r="B395" t="s">
        <v>409</v>
      </c>
      <c r="C395">
        <f t="shared" si="21"/>
        <v>0.9</v>
      </c>
      <c r="D395">
        <v>3649.61</v>
      </c>
      <c r="E395">
        <v>0.03</v>
      </c>
      <c r="F395">
        <v>6794.97</v>
      </c>
      <c r="G395">
        <v>5000</v>
      </c>
      <c r="H395">
        <v>37431.29</v>
      </c>
      <c r="I395">
        <v>27.28</v>
      </c>
      <c r="J395">
        <v>48.22</v>
      </c>
      <c r="K395">
        <v>-20546.57</v>
      </c>
      <c r="L395">
        <v>-25619.919999999998</v>
      </c>
      <c r="M395">
        <v>-46166.49</v>
      </c>
      <c r="N395">
        <f t="shared" si="19"/>
        <v>9932</v>
      </c>
      <c r="O395">
        <f t="shared" si="20"/>
        <v>10074</v>
      </c>
    </row>
    <row r="396" spans="1:15" x14ac:dyDescent="0.25">
      <c r="A396" t="s">
        <v>117</v>
      </c>
      <c r="B396" t="s">
        <v>410</v>
      </c>
      <c r="C396">
        <f t="shared" si="21"/>
        <v>0.91</v>
      </c>
      <c r="D396">
        <v>3284.65</v>
      </c>
      <c r="E396">
        <v>0.03</v>
      </c>
      <c r="F396">
        <v>6870.47</v>
      </c>
      <c r="G396">
        <v>5000</v>
      </c>
      <c r="H396">
        <v>37431.29</v>
      </c>
      <c r="I396">
        <v>27.41</v>
      </c>
      <c r="J396">
        <v>48.27</v>
      </c>
      <c r="K396">
        <v>-20719.91</v>
      </c>
      <c r="L396">
        <v>-25756.9</v>
      </c>
      <c r="M396">
        <v>-46476.81</v>
      </c>
      <c r="N396">
        <f t="shared" si="19"/>
        <v>9962</v>
      </c>
      <c r="O396">
        <f t="shared" si="20"/>
        <v>10093</v>
      </c>
    </row>
    <row r="397" spans="1:15" x14ac:dyDescent="0.25">
      <c r="A397" t="s">
        <v>117</v>
      </c>
      <c r="B397" t="s">
        <v>411</v>
      </c>
      <c r="C397">
        <f t="shared" si="21"/>
        <v>0.92</v>
      </c>
      <c r="D397">
        <v>2919.69</v>
      </c>
      <c r="E397">
        <v>0.03</v>
      </c>
      <c r="F397">
        <v>6945.97</v>
      </c>
      <c r="G397">
        <v>5000</v>
      </c>
      <c r="H397">
        <v>37431.279999999999</v>
      </c>
      <c r="I397">
        <v>27.54</v>
      </c>
      <c r="J397">
        <v>48.33</v>
      </c>
      <c r="K397">
        <v>-20893.86</v>
      </c>
      <c r="L397">
        <v>-25893.87</v>
      </c>
      <c r="M397">
        <v>-46787.73</v>
      </c>
      <c r="N397">
        <f t="shared" si="19"/>
        <v>9992</v>
      </c>
      <c r="O397">
        <f t="shared" si="20"/>
        <v>10110</v>
      </c>
    </row>
    <row r="398" spans="1:15" x14ac:dyDescent="0.25">
      <c r="A398" t="s">
        <v>117</v>
      </c>
      <c r="B398" t="s">
        <v>412</v>
      </c>
      <c r="C398">
        <f t="shared" si="21"/>
        <v>0.93</v>
      </c>
      <c r="D398">
        <v>2554.73</v>
      </c>
      <c r="E398">
        <v>0.03</v>
      </c>
      <c r="F398">
        <v>7021.47</v>
      </c>
      <c r="G398">
        <v>5000</v>
      </c>
      <c r="H398">
        <v>37431.279999999999</v>
      </c>
      <c r="I398">
        <v>27.67</v>
      </c>
      <c r="J398">
        <v>48.38</v>
      </c>
      <c r="K398">
        <v>-21067.81</v>
      </c>
      <c r="L398">
        <v>-26030.84</v>
      </c>
      <c r="M398">
        <v>-47098.65</v>
      </c>
      <c r="N398">
        <f t="shared" si="19"/>
        <v>10018</v>
      </c>
      <c r="O398">
        <f t="shared" si="20"/>
        <v>10125</v>
      </c>
    </row>
    <row r="399" spans="1:15" x14ac:dyDescent="0.25">
      <c r="A399" t="s">
        <v>117</v>
      </c>
      <c r="B399" t="s">
        <v>413</v>
      </c>
      <c r="C399">
        <f t="shared" si="21"/>
        <v>0.94</v>
      </c>
      <c r="D399">
        <v>2189.77</v>
      </c>
      <c r="E399">
        <v>0.03</v>
      </c>
      <c r="F399">
        <v>7096.97</v>
      </c>
      <c r="G399">
        <v>5000.01</v>
      </c>
      <c r="H399">
        <v>37431.279999999999</v>
      </c>
      <c r="I399">
        <v>27.81</v>
      </c>
      <c r="J399">
        <v>48.43</v>
      </c>
      <c r="K399">
        <v>-21242.38</v>
      </c>
      <c r="L399">
        <v>-26167.82</v>
      </c>
      <c r="M399">
        <v>-47410.2</v>
      </c>
      <c r="N399">
        <f t="shared" si="19"/>
        <v>10043</v>
      </c>
      <c r="O399">
        <f t="shared" si="20"/>
        <v>10140</v>
      </c>
    </row>
    <row r="400" spans="1:15" x14ac:dyDescent="0.25">
      <c r="A400" t="s">
        <v>117</v>
      </c>
      <c r="B400" t="s">
        <v>414</v>
      </c>
      <c r="C400">
        <f t="shared" si="21"/>
        <v>0.95</v>
      </c>
      <c r="D400">
        <v>1824.8</v>
      </c>
      <c r="E400">
        <v>0.03</v>
      </c>
      <c r="F400">
        <v>7172.47</v>
      </c>
      <c r="G400">
        <v>5000</v>
      </c>
      <c r="H400">
        <v>37431.29</v>
      </c>
      <c r="I400">
        <v>27.94</v>
      </c>
      <c r="J400">
        <v>48.48</v>
      </c>
      <c r="K400">
        <v>-21417.54</v>
      </c>
      <c r="L400">
        <v>-26305.599999999999</v>
      </c>
      <c r="M400">
        <v>-47723.14</v>
      </c>
      <c r="N400">
        <f t="shared" si="19"/>
        <v>10065</v>
      </c>
      <c r="O400">
        <f t="shared" si="20"/>
        <v>10152</v>
      </c>
    </row>
    <row r="401" spans="1:15" x14ac:dyDescent="0.25">
      <c r="A401" t="s">
        <v>117</v>
      </c>
      <c r="B401" t="s">
        <v>415</v>
      </c>
      <c r="C401">
        <f t="shared" si="21"/>
        <v>0.96</v>
      </c>
      <c r="D401">
        <v>1459.84</v>
      </c>
      <c r="E401">
        <v>0.03</v>
      </c>
      <c r="F401">
        <v>7247.97</v>
      </c>
      <c r="G401">
        <v>5000</v>
      </c>
      <c r="H401">
        <v>37431.279999999999</v>
      </c>
      <c r="I401">
        <v>28.07</v>
      </c>
      <c r="J401">
        <v>48.54</v>
      </c>
      <c r="K401">
        <v>-21593.32</v>
      </c>
      <c r="L401">
        <v>-26442.57</v>
      </c>
      <c r="M401">
        <v>-48035.89</v>
      </c>
      <c r="N401">
        <f t="shared" si="19"/>
        <v>10088</v>
      </c>
      <c r="O401">
        <f t="shared" si="20"/>
        <v>10163</v>
      </c>
    </row>
    <row r="402" spans="1:15" x14ac:dyDescent="0.25">
      <c r="A402" t="s">
        <v>117</v>
      </c>
      <c r="B402" t="s">
        <v>416</v>
      </c>
      <c r="C402">
        <f t="shared" si="21"/>
        <v>0.97</v>
      </c>
      <c r="D402">
        <v>1094.8800000000001</v>
      </c>
      <c r="E402">
        <v>0.03</v>
      </c>
      <c r="F402">
        <v>7323.47</v>
      </c>
      <c r="G402">
        <v>5000</v>
      </c>
      <c r="H402">
        <v>37431.279999999999</v>
      </c>
      <c r="I402">
        <v>28.21</v>
      </c>
      <c r="J402">
        <v>48.59</v>
      </c>
      <c r="K402">
        <v>-21769.1</v>
      </c>
      <c r="L402">
        <v>-26579.55</v>
      </c>
      <c r="M402">
        <v>-48348.65</v>
      </c>
      <c r="N402">
        <f t="shared" si="19"/>
        <v>10106</v>
      </c>
      <c r="O402">
        <f t="shared" si="20"/>
        <v>10172</v>
      </c>
    </row>
    <row r="403" spans="1:15" x14ac:dyDescent="0.25">
      <c r="A403" t="s">
        <v>117</v>
      </c>
      <c r="B403" t="s">
        <v>417</v>
      </c>
      <c r="C403">
        <f t="shared" si="21"/>
        <v>0.98</v>
      </c>
      <c r="D403">
        <v>729.92</v>
      </c>
      <c r="E403">
        <v>0.03</v>
      </c>
      <c r="F403">
        <v>7398.97</v>
      </c>
      <c r="G403">
        <v>5000.01</v>
      </c>
      <c r="H403">
        <v>37431.279999999999</v>
      </c>
      <c r="I403">
        <v>28.34</v>
      </c>
      <c r="J403">
        <v>48.64</v>
      </c>
      <c r="K403">
        <v>-21945.51</v>
      </c>
      <c r="L403">
        <v>-26716.52</v>
      </c>
      <c r="M403">
        <v>-48662.03</v>
      </c>
      <c r="N403">
        <f t="shared" si="19"/>
        <v>10123</v>
      </c>
      <c r="O403">
        <f t="shared" si="20"/>
        <v>10180</v>
      </c>
    </row>
    <row r="404" spans="1:15" x14ac:dyDescent="0.25">
      <c r="A404" t="s">
        <v>117</v>
      </c>
      <c r="B404" t="s">
        <v>418</v>
      </c>
      <c r="C404">
        <f t="shared" si="21"/>
        <v>0.99</v>
      </c>
      <c r="D404">
        <v>364.96</v>
      </c>
      <c r="E404">
        <v>0.03</v>
      </c>
      <c r="F404">
        <v>7474.47</v>
      </c>
      <c r="G404">
        <v>5000.01</v>
      </c>
      <c r="H404">
        <v>37431.279999999999</v>
      </c>
      <c r="I404">
        <v>28.48</v>
      </c>
      <c r="J404">
        <v>48.69</v>
      </c>
      <c r="K404">
        <v>-22122.51</v>
      </c>
      <c r="L404">
        <v>-26853.5</v>
      </c>
      <c r="M404">
        <v>-48976.01</v>
      </c>
      <c r="N404">
        <f t="shared" si="19"/>
        <v>10137</v>
      </c>
      <c r="O404">
        <f t="shared" si="20"/>
        <v>10186</v>
      </c>
    </row>
    <row r="405" spans="1:15" x14ac:dyDescent="0.25">
      <c r="A405" t="s">
        <v>117</v>
      </c>
      <c r="B405" t="s">
        <v>419</v>
      </c>
      <c r="C405">
        <f t="shared" si="21"/>
        <v>1</v>
      </c>
      <c r="D405">
        <v>0</v>
      </c>
      <c r="E405">
        <v>0.03</v>
      </c>
      <c r="F405">
        <v>7549.97</v>
      </c>
      <c r="G405">
        <v>5000.01</v>
      </c>
      <c r="H405">
        <v>37431.279999999999</v>
      </c>
      <c r="I405">
        <v>28.62</v>
      </c>
      <c r="J405">
        <v>48.74</v>
      </c>
      <c r="K405">
        <v>-22300.12</v>
      </c>
      <c r="L405">
        <v>-26990.48</v>
      </c>
      <c r="M405">
        <v>-49290.6</v>
      </c>
      <c r="N405">
        <f t="shared" si="19"/>
        <v>10151</v>
      </c>
      <c r="O405">
        <f t="shared" si="20"/>
        <v>10191</v>
      </c>
    </row>
    <row r="406" spans="1:15" x14ac:dyDescent="0.25">
      <c r="A406" t="s">
        <v>115</v>
      </c>
      <c r="B406" t="s">
        <v>420</v>
      </c>
      <c r="C406">
        <f t="shared" si="21"/>
        <v>0</v>
      </c>
      <c r="D406">
        <v>36241.089999999997</v>
      </c>
      <c r="E406">
        <v>0.04</v>
      </c>
      <c r="F406">
        <v>0</v>
      </c>
      <c r="G406">
        <v>5000</v>
      </c>
      <c r="H406">
        <v>37431.29</v>
      </c>
      <c r="I406">
        <v>29.17</v>
      </c>
      <c r="J406">
        <v>37.799999999999997</v>
      </c>
      <c r="K406">
        <v>-10048.52</v>
      </c>
      <c r="L406">
        <v>-13289.54</v>
      </c>
      <c r="M406">
        <v>-23338.06</v>
      </c>
      <c r="N406">
        <f t="shared" si="19"/>
        <v>0</v>
      </c>
      <c r="O406">
        <f t="shared" si="20"/>
        <v>0</v>
      </c>
    </row>
    <row r="407" spans="1:15" x14ac:dyDescent="0.25">
      <c r="A407" t="s">
        <v>117</v>
      </c>
      <c r="B407" t="s">
        <v>421</v>
      </c>
      <c r="C407">
        <f t="shared" si="21"/>
        <v>0.01</v>
      </c>
      <c r="D407">
        <v>35878.68</v>
      </c>
      <c r="E407">
        <v>0.04</v>
      </c>
      <c r="F407">
        <v>74.97</v>
      </c>
      <c r="G407">
        <v>5000</v>
      </c>
      <c r="H407">
        <v>37431.29</v>
      </c>
      <c r="I407">
        <v>29.04</v>
      </c>
      <c r="J407">
        <v>38.03</v>
      </c>
      <c r="K407">
        <v>-10020.450000000001</v>
      </c>
      <c r="L407">
        <v>-13424.93</v>
      </c>
      <c r="M407">
        <v>-23445.38</v>
      </c>
      <c r="N407">
        <f t="shared" si="19"/>
        <v>31</v>
      </c>
      <c r="O407">
        <f t="shared" si="20"/>
        <v>31</v>
      </c>
    </row>
    <row r="408" spans="1:15" x14ac:dyDescent="0.25">
      <c r="A408" t="s">
        <v>117</v>
      </c>
      <c r="B408" t="s">
        <v>422</v>
      </c>
      <c r="C408">
        <f t="shared" si="21"/>
        <v>0.02</v>
      </c>
      <c r="D408">
        <v>35516.269999999997</v>
      </c>
      <c r="E408">
        <v>0.04</v>
      </c>
      <c r="F408">
        <v>149.94</v>
      </c>
      <c r="G408">
        <v>4999.99</v>
      </c>
      <c r="H408">
        <v>37431.300000000003</v>
      </c>
      <c r="I408">
        <v>28.9</v>
      </c>
      <c r="J408">
        <v>38.25</v>
      </c>
      <c r="K408">
        <v>-9992.9699999999993</v>
      </c>
      <c r="L408">
        <v>-13561.13</v>
      </c>
      <c r="M408">
        <v>-23554.1</v>
      </c>
      <c r="N408">
        <f t="shared" si="19"/>
        <v>80</v>
      </c>
      <c r="O408">
        <f t="shared" si="20"/>
        <v>63</v>
      </c>
    </row>
    <row r="409" spans="1:15" x14ac:dyDescent="0.25">
      <c r="A409" t="s">
        <v>117</v>
      </c>
      <c r="B409" t="s">
        <v>423</v>
      </c>
      <c r="C409">
        <f t="shared" si="21"/>
        <v>0.03</v>
      </c>
      <c r="D409">
        <v>35153.86</v>
      </c>
      <c r="E409">
        <v>0.04</v>
      </c>
      <c r="F409">
        <v>224.92</v>
      </c>
      <c r="G409">
        <v>5000.01</v>
      </c>
      <c r="H409">
        <v>37431.279999999999</v>
      </c>
      <c r="I409">
        <v>28.77</v>
      </c>
      <c r="J409">
        <v>38.479999999999997</v>
      </c>
      <c r="K409">
        <v>-9964.91</v>
      </c>
      <c r="L409">
        <v>-13697.3</v>
      </c>
      <c r="M409">
        <v>-23662.21</v>
      </c>
      <c r="N409">
        <f t="shared" si="19"/>
        <v>165</v>
      </c>
      <c r="O409">
        <f t="shared" si="20"/>
        <v>99</v>
      </c>
    </row>
    <row r="410" spans="1:15" x14ac:dyDescent="0.25">
      <c r="A410" t="s">
        <v>117</v>
      </c>
      <c r="B410" t="s">
        <v>424</v>
      </c>
      <c r="C410">
        <f t="shared" si="21"/>
        <v>0.04</v>
      </c>
      <c r="D410">
        <v>34791.449999999997</v>
      </c>
      <c r="E410">
        <v>0.04</v>
      </c>
      <c r="F410">
        <v>299.89</v>
      </c>
      <c r="G410">
        <v>5000.01</v>
      </c>
      <c r="H410">
        <v>37431.279999999999</v>
      </c>
      <c r="I410">
        <v>28.63</v>
      </c>
      <c r="J410">
        <v>38.69</v>
      </c>
      <c r="K410">
        <v>-9936.84</v>
      </c>
      <c r="L410">
        <v>-13833.48</v>
      </c>
      <c r="M410">
        <v>-23770.32</v>
      </c>
      <c r="N410">
        <f t="shared" si="19"/>
        <v>249</v>
      </c>
      <c r="O410">
        <f t="shared" si="20"/>
        <v>140</v>
      </c>
    </row>
    <row r="411" spans="1:15" x14ac:dyDescent="0.25">
      <c r="A411" t="s">
        <v>117</v>
      </c>
      <c r="B411" t="s">
        <v>425</v>
      </c>
      <c r="C411">
        <f t="shared" si="21"/>
        <v>0.05</v>
      </c>
      <c r="D411">
        <v>34429.040000000001</v>
      </c>
      <c r="E411">
        <v>0.04</v>
      </c>
      <c r="F411">
        <v>374.86</v>
      </c>
      <c r="G411">
        <v>5000</v>
      </c>
      <c r="H411">
        <v>37431.29</v>
      </c>
      <c r="I411">
        <v>28.5</v>
      </c>
      <c r="J411">
        <v>38.909999999999997</v>
      </c>
      <c r="K411">
        <v>-9909.36</v>
      </c>
      <c r="L411">
        <v>-13969.68</v>
      </c>
      <c r="M411">
        <v>-23879.040000000001</v>
      </c>
      <c r="N411">
        <f t="shared" si="19"/>
        <v>353</v>
      </c>
      <c r="O411">
        <f t="shared" si="20"/>
        <v>185</v>
      </c>
    </row>
    <row r="412" spans="1:15" x14ac:dyDescent="0.25">
      <c r="A412" t="s">
        <v>117</v>
      </c>
      <c r="B412" t="s">
        <v>426</v>
      </c>
      <c r="C412">
        <f t="shared" si="21"/>
        <v>0.06</v>
      </c>
      <c r="D412">
        <v>34066.620000000003</v>
      </c>
      <c r="E412">
        <v>0.04</v>
      </c>
      <c r="F412">
        <v>449.83</v>
      </c>
      <c r="G412">
        <v>4999.99</v>
      </c>
      <c r="H412">
        <v>37431.300000000003</v>
      </c>
      <c r="I412">
        <v>28.37</v>
      </c>
      <c r="J412">
        <v>39.11</v>
      </c>
      <c r="K412">
        <v>-9881.2800000000007</v>
      </c>
      <c r="L412">
        <v>-14105.87</v>
      </c>
      <c r="M412">
        <v>-23987.15</v>
      </c>
      <c r="N412">
        <f t="shared" si="19"/>
        <v>460</v>
      </c>
      <c r="O412">
        <f t="shared" si="20"/>
        <v>236</v>
      </c>
    </row>
    <row r="413" spans="1:15" x14ac:dyDescent="0.25">
      <c r="A413" t="s">
        <v>117</v>
      </c>
      <c r="B413" t="s">
        <v>427</v>
      </c>
      <c r="C413">
        <f t="shared" si="21"/>
        <v>7.0000000000000007E-2</v>
      </c>
      <c r="D413">
        <v>33704.21</v>
      </c>
      <c r="E413">
        <v>0.04</v>
      </c>
      <c r="F413">
        <v>524.79999999999995</v>
      </c>
      <c r="G413">
        <v>4999.9799999999996</v>
      </c>
      <c r="H413">
        <v>37431.300000000003</v>
      </c>
      <c r="I413">
        <v>28.23</v>
      </c>
      <c r="J413">
        <v>39.32</v>
      </c>
      <c r="K413">
        <v>-9862.35</v>
      </c>
      <c r="L413">
        <v>-14241.27</v>
      </c>
      <c r="M413">
        <v>-24103.62</v>
      </c>
      <c r="N413">
        <f t="shared" si="19"/>
        <v>585</v>
      </c>
      <c r="O413">
        <f t="shared" si="20"/>
        <v>293</v>
      </c>
    </row>
    <row r="414" spans="1:15" x14ac:dyDescent="0.25">
      <c r="A414" t="s">
        <v>117</v>
      </c>
      <c r="B414" t="s">
        <v>428</v>
      </c>
      <c r="C414">
        <f t="shared" si="21"/>
        <v>0.08</v>
      </c>
      <c r="D414">
        <v>33341.800000000003</v>
      </c>
      <c r="E414">
        <v>0.04</v>
      </c>
      <c r="F414">
        <v>599.78</v>
      </c>
      <c r="G414">
        <v>5000.01</v>
      </c>
      <c r="H414">
        <v>37431.279999999999</v>
      </c>
      <c r="I414">
        <v>28.1</v>
      </c>
      <c r="J414">
        <v>39.520000000000003</v>
      </c>
      <c r="K414">
        <v>-9856.8799999999992</v>
      </c>
      <c r="L414">
        <v>-14377.43</v>
      </c>
      <c r="M414">
        <v>-24234.31</v>
      </c>
      <c r="N414">
        <f t="shared" si="19"/>
        <v>739</v>
      </c>
      <c r="O414">
        <f t="shared" si="20"/>
        <v>354</v>
      </c>
    </row>
    <row r="415" spans="1:15" x14ac:dyDescent="0.25">
      <c r="A415" t="s">
        <v>117</v>
      </c>
      <c r="B415" t="s">
        <v>429</v>
      </c>
      <c r="C415">
        <f t="shared" si="21"/>
        <v>0.09</v>
      </c>
      <c r="D415">
        <v>32979.39</v>
      </c>
      <c r="E415">
        <v>0.04</v>
      </c>
      <c r="F415">
        <v>674.75</v>
      </c>
      <c r="G415">
        <v>5000</v>
      </c>
      <c r="H415">
        <v>37431.29</v>
      </c>
      <c r="I415">
        <v>27.97</v>
      </c>
      <c r="J415">
        <v>39.71</v>
      </c>
      <c r="K415">
        <v>-9862.3700000000008</v>
      </c>
      <c r="L415">
        <v>-14513.63</v>
      </c>
      <c r="M415">
        <v>-24376</v>
      </c>
      <c r="N415">
        <f t="shared" si="19"/>
        <v>893</v>
      </c>
      <c r="O415">
        <f t="shared" si="20"/>
        <v>424</v>
      </c>
    </row>
    <row r="416" spans="1:15" x14ac:dyDescent="0.25">
      <c r="A416" t="s">
        <v>117</v>
      </c>
      <c r="B416" t="s">
        <v>430</v>
      </c>
      <c r="C416">
        <f t="shared" si="21"/>
        <v>0.1</v>
      </c>
      <c r="D416">
        <v>32616.98</v>
      </c>
      <c r="E416">
        <v>0.04</v>
      </c>
      <c r="F416">
        <v>749.72</v>
      </c>
      <c r="G416">
        <v>5000</v>
      </c>
      <c r="H416">
        <v>37431.29</v>
      </c>
      <c r="I416">
        <v>27.83</v>
      </c>
      <c r="J416">
        <v>39.909999999999997</v>
      </c>
      <c r="K416">
        <v>-9877.6200000000008</v>
      </c>
      <c r="L416">
        <v>-14649.82</v>
      </c>
      <c r="M416">
        <v>-24527.439999999999</v>
      </c>
      <c r="N416">
        <f t="shared" si="19"/>
        <v>1065</v>
      </c>
      <c r="O416">
        <f t="shared" si="20"/>
        <v>497</v>
      </c>
    </row>
    <row r="417" spans="1:15" x14ac:dyDescent="0.25">
      <c r="A417" t="s">
        <v>117</v>
      </c>
      <c r="B417" t="s">
        <v>431</v>
      </c>
      <c r="C417">
        <f t="shared" si="21"/>
        <v>0.11</v>
      </c>
      <c r="D417">
        <v>32254.57</v>
      </c>
      <c r="E417">
        <v>0.04</v>
      </c>
      <c r="F417">
        <v>824.69</v>
      </c>
      <c r="G417">
        <v>4999.99</v>
      </c>
      <c r="H417">
        <v>37431.300000000003</v>
      </c>
      <c r="I417">
        <v>27.7</v>
      </c>
      <c r="J417">
        <v>40.090000000000003</v>
      </c>
      <c r="K417">
        <v>-9902.64</v>
      </c>
      <c r="L417">
        <v>-14786.01</v>
      </c>
      <c r="M417">
        <v>-24688.65</v>
      </c>
      <c r="N417">
        <f t="shared" si="19"/>
        <v>1215</v>
      </c>
      <c r="O417">
        <f t="shared" si="20"/>
        <v>588</v>
      </c>
    </row>
    <row r="418" spans="1:15" x14ac:dyDescent="0.25">
      <c r="A418" t="s">
        <v>117</v>
      </c>
      <c r="B418" t="s">
        <v>432</v>
      </c>
      <c r="C418">
        <f t="shared" si="21"/>
        <v>0.12</v>
      </c>
      <c r="D418">
        <v>31892.16</v>
      </c>
      <c r="E418">
        <v>0.04</v>
      </c>
      <c r="F418">
        <v>899.67</v>
      </c>
      <c r="G418">
        <v>5000.01</v>
      </c>
      <c r="H418">
        <v>37431.269999999997</v>
      </c>
      <c r="I418">
        <v>27.57</v>
      </c>
      <c r="J418">
        <v>40.28</v>
      </c>
      <c r="K418">
        <v>-9936.23</v>
      </c>
      <c r="L418">
        <v>-14922.17</v>
      </c>
      <c r="M418">
        <v>-24858.400000000001</v>
      </c>
      <c r="N418">
        <f t="shared" si="19"/>
        <v>1383</v>
      </c>
      <c r="O418">
        <f t="shared" si="20"/>
        <v>675</v>
      </c>
    </row>
    <row r="419" spans="1:15" x14ac:dyDescent="0.25">
      <c r="A419" t="s">
        <v>117</v>
      </c>
      <c r="B419" t="s">
        <v>433</v>
      </c>
      <c r="C419">
        <f t="shared" si="21"/>
        <v>0.13</v>
      </c>
      <c r="D419">
        <v>31529.75</v>
      </c>
      <c r="E419">
        <v>0.04</v>
      </c>
      <c r="F419">
        <v>974.64</v>
      </c>
      <c r="G419">
        <v>5000.01</v>
      </c>
      <c r="H419">
        <v>37431.279999999999</v>
      </c>
      <c r="I419">
        <v>27.43</v>
      </c>
      <c r="J419">
        <v>40.46</v>
      </c>
      <c r="K419">
        <v>-9976.51</v>
      </c>
      <c r="L419">
        <v>-15057.57</v>
      </c>
      <c r="M419">
        <v>-25034.080000000002</v>
      </c>
      <c r="N419">
        <f t="shared" si="19"/>
        <v>1543</v>
      </c>
      <c r="O419">
        <f t="shared" si="20"/>
        <v>776</v>
      </c>
    </row>
    <row r="420" spans="1:15" x14ac:dyDescent="0.25">
      <c r="A420" t="s">
        <v>117</v>
      </c>
      <c r="B420" t="s">
        <v>434</v>
      </c>
      <c r="C420">
        <f t="shared" si="21"/>
        <v>0.14000000000000001</v>
      </c>
      <c r="D420">
        <v>31167.34</v>
      </c>
      <c r="E420">
        <v>0.04</v>
      </c>
      <c r="F420">
        <v>1049.6099999999999</v>
      </c>
      <c r="G420">
        <v>5000</v>
      </c>
      <c r="H420">
        <v>37431.29</v>
      </c>
      <c r="I420">
        <v>27.3</v>
      </c>
      <c r="J420">
        <v>40.64</v>
      </c>
      <c r="K420">
        <v>-10024.11</v>
      </c>
      <c r="L420">
        <v>-15193.77</v>
      </c>
      <c r="M420">
        <v>-25217.88</v>
      </c>
      <c r="N420">
        <f t="shared" si="19"/>
        <v>1700</v>
      </c>
      <c r="O420">
        <f t="shared" si="20"/>
        <v>878</v>
      </c>
    </row>
    <row r="421" spans="1:15" x14ac:dyDescent="0.25">
      <c r="A421" t="s">
        <v>117</v>
      </c>
      <c r="B421" t="s">
        <v>435</v>
      </c>
      <c r="C421">
        <f t="shared" si="21"/>
        <v>0.15</v>
      </c>
      <c r="D421">
        <v>30804.93</v>
      </c>
      <c r="E421">
        <v>0.04</v>
      </c>
      <c r="F421">
        <v>1124.58</v>
      </c>
      <c r="G421">
        <v>5000</v>
      </c>
      <c r="H421">
        <v>37431.29</v>
      </c>
      <c r="I421">
        <v>27.17</v>
      </c>
      <c r="J421">
        <v>40.81</v>
      </c>
      <c r="K421">
        <v>-10077.82</v>
      </c>
      <c r="L421">
        <v>-15329.95</v>
      </c>
      <c r="M421">
        <v>-25407.77</v>
      </c>
      <c r="N421">
        <f t="shared" si="19"/>
        <v>1866</v>
      </c>
      <c r="O421">
        <f t="shared" si="20"/>
        <v>987</v>
      </c>
    </row>
    <row r="422" spans="1:15" x14ac:dyDescent="0.25">
      <c r="A422" t="s">
        <v>117</v>
      </c>
      <c r="B422" t="s">
        <v>436</v>
      </c>
      <c r="C422">
        <f t="shared" si="21"/>
        <v>0.16</v>
      </c>
      <c r="D422">
        <v>30442.52</v>
      </c>
      <c r="E422">
        <v>0.04</v>
      </c>
      <c r="F422">
        <v>1199.55</v>
      </c>
      <c r="G422">
        <v>4999.99</v>
      </c>
      <c r="H422">
        <v>37431.300000000003</v>
      </c>
      <c r="I422">
        <v>27.03</v>
      </c>
      <c r="J422">
        <v>40.98</v>
      </c>
      <c r="K422">
        <v>-10137.620000000001</v>
      </c>
      <c r="L422">
        <v>-15466.15</v>
      </c>
      <c r="M422">
        <v>-25603.77</v>
      </c>
      <c r="N422">
        <f t="shared" si="19"/>
        <v>2024</v>
      </c>
      <c r="O422">
        <f t="shared" si="20"/>
        <v>1101</v>
      </c>
    </row>
    <row r="423" spans="1:15" x14ac:dyDescent="0.25">
      <c r="A423" t="s">
        <v>117</v>
      </c>
      <c r="B423" t="s">
        <v>437</v>
      </c>
      <c r="C423">
        <f t="shared" si="21"/>
        <v>0.17</v>
      </c>
      <c r="D423">
        <v>30080.1</v>
      </c>
      <c r="E423">
        <v>0.04</v>
      </c>
      <c r="F423">
        <v>1274.53</v>
      </c>
      <c r="G423">
        <v>5000.01</v>
      </c>
      <c r="H423">
        <v>37431.279999999999</v>
      </c>
      <c r="I423">
        <v>26.9</v>
      </c>
      <c r="J423">
        <v>41.15</v>
      </c>
      <c r="K423">
        <v>-10202.34</v>
      </c>
      <c r="L423">
        <v>-15602.32</v>
      </c>
      <c r="M423">
        <v>-25804.66</v>
      </c>
      <c r="N423">
        <f t="shared" si="19"/>
        <v>2181</v>
      </c>
      <c r="O423">
        <f t="shared" si="20"/>
        <v>1237</v>
      </c>
    </row>
    <row r="424" spans="1:15" x14ac:dyDescent="0.25">
      <c r="A424" t="s">
        <v>117</v>
      </c>
      <c r="B424" t="s">
        <v>438</v>
      </c>
      <c r="C424">
        <f t="shared" si="21"/>
        <v>0.18</v>
      </c>
      <c r="D424">
        <v>29717.69</v>
      </c>
      <c r="E424">
        <v>0.04</v>
      </c>
      <c r="F424">
        <v>1349.5</v>
      </c>
      <c r="G424">
        <v>5000</v>
      </c>
      <c r="H424">
        <v>37431.29</v>
      </c>
      <c r="I424">
        <v>26.77</v>
      </c>
      <c r="J424">
        <v>41.31</v>
      </c>
      <c r="K424">
        <v>-10272.52</v>
      </c>
      <c r="L424">
        <v>-15737.72</v>
      </c>
      <c r="M424">
        <v>-26010.240000000002</v>
      </c>
      <c r="N424">
        <f t="shared" si="19"/>
        <v>2336</v>
      </c>
      <c r="O424">
        <f t="shared" si="20"/>
        <v>1373</v>
      </c>
    </row>
    <row r="425" spans="1:15" x14ac:dyDescent="0.25">
      <c r="A425" t="s">
        <v>117</v>
      </c>
      <c r="B425" t="s">
        <v>439</v>
      </c>
      <c r="C425">
        <f t="shared" si="21"/>
        <v>0.19</v>
      </c>
      <c r="D425">
        <v>29355.279999999999</v>
      </c>
      <c r="E425">
        <v>0.04</v>
      </c>
      <c r="F425">
        <v>1424.47</v>
      </c>
      <c r="G425">
        <v>5000</v>
      </c>
      <c r="H425">
        <v>37431.29</v>
      </c>
      <c r="I425">
        <v>26.63</v>
      </c>
      <c r="J425">
        <v>41.47</v>
      </c>
      <c r="K425">
        <v>-10346.370000000001</v>
      </c>
      <c r="L425">
        <v>-15873.91</v>
      </c>
      <c r="M425">
        <v>-26220.28</v>
      </c>
      <c r="N425">
        <f t="shared" si="19"/>
        <v>2491</v>
      </c>
      <c r="O425">
        <f t="shared" si="20"/>
        <v>1515</v>
      </c>
    </row>
    <row r="426" spans="1:15" x14ac:dyDescent="0.25">
      <c r="A426" t="s">
        <v>117</v>
      </c>
      <c r="B426" t="s">
        <v>440</v>
      </c>
      <c r="C426">
        <f t="shared" si="21"/>
        <v>0.2</v>
      </c>
      <c r="D426">
        <v>28992.87</v>
      </c>
      <c r="E426">
        <v>0.04</v>
      </c>
      <c r="F426">
        <v>1499.44</v>
      </c>
      <c r="G426">
        <v>4999.99</v>
      </c>
      <c r="H426">
        <v>37431.300000000003</v>
      </c>
      <c r="I426">
        <v>26.5</v>
      </c>
      <c r="J426">
        <v>41.63</v>
      </c>
      <c r="K426">
        <v>-10425.1</v>
      </c>
      <c r="L426">
        <v>-16010.1</v>
      </c>
      <c r="M426">
        <v>-26435.200000000001</v>
      </c>
      <c r="N426">
        <f t="shared" si="19"/>
        <v>2651</v>
      </c>
      <c r="O426">
        <f t="shared" si="20"/>
        <v>1653</v>
      </c>
    </row>
    <row r="427" spans="1:15" x14ac:dyDescent="0.25">
      <c r="A427" t="s">
        <v>117</v>
      </c>
      <c r="B427" t="s">
        <v>441</v>
      </c>
      <c r="C427">
        <f t="shared" si="21"/>
        <v>0.21</v>
      </c>
      <c r="D427">
        <v>28630.46</v>
      </c>
      <c r="E427">
        <v>0.04</v>
      </c>
      <c r="F427">
        <v>1574.41</v>
      </c>
      <c r="G427">
        <v>4999.99</v>
      </c>
      <c r="H427">
        <v>37431.300000000003</v>
      </c>
      <c r="I427">
        <v>26.37</v>
      </c>
      <c r="J427">
        <v>41.78</v>
      </c>
      <c r="K427">
        <v>-10507.5</v>
      </c>
      <c r="L427">
        <v>-16146.29</v>
      </c>
      <c r="M427">
        <v>-26653.79</v>
      </c>
      <c r="N427">
        <f t="shared" si="19"/>
        <v>2801</v>
      </c>
      <c r="O427">
        <f t="shared" si="20"/>
        <v>1813</v>
      </c>
    </row>
    <row r="428" spans="1:15" x14ac:dyDescent="0.25">
      <c r="A428" t="s">
        <v>117</v>
      </c>
      <c r="B428" t="s">
        <v>442</v>
      </c>
      <c r="C428">
        <f t="shared" si="21"/>
        <v>0.22</v>
      </c>
      <c r="D428">
        <v>28268.05</v>
      </c>
      <c r="E428">
        <v>0.04</v>
      </c>
      <c r="F428">
        <v>1649.39</v>
      </c>
      <c r="G428">
        <v>5000.01</v>
      </c>
      <c r="H428">
        <v>37431.279999999999</v>
      </c>
      <c r="I428">
        <v>26.23</v>
      </c>
      <c r="J428">
        <v>41.94</v>
      </c>
      <c r="K428">
        <v>-10594.19</v>
      </c>
      <c r="L428">
        <v>-16282.46</v>
      </c>
      <c r="M428">
        <v>-26876.65</v>
      </c>
      <c r="N428">
        <f t="shared" si="19"/>
        <v>2965</v>
      </c>
      <c r="O428">
        <f t="shared" si="20"/>
        <v>1971</v>
      </c>
    </row>
    <row r="429" spans="1:15" x14ac:dyDescent="0.25">
      <c r="A429" t="s">
        <v>117</v>
      </c>
      <c r="B429" t="s">
        <v>443</v>
      </c>
      <c r="C429">
        <f t="shared" si="21"/>
        <v>0.23</v>
      </c>
      <c r="D429">
        <v>27905.64</v>
      </c>
      <c r="E429">
        <v>0.04</v>
      </c>
      <c r="F429">
        <v>1724.36</v>
      </c>
      <c r="G429">
        <v>5000</v>
      </c>
      <c r="H429">
        <v>37431.279999999999</v>
      </c>
      <c r="I429">
        <v>26.1</v>
      </c>
      <c r="J429">
        <v>42.09</v>
      </c>
      <c r="K429">
        <v>-10683.9</v>
      </c>
      <c r="L429">
        <v>-16418.64</v>
      </c>
      <c r="M429">
        <v>-27102.54</v>
      </c>
      <c r="N429">
        <f t="shared" si="19"/>
        <v>3118</v>
      </c>
      <c r="O429">
        <f t="shared" si="20"/>
        <v>2133</v>
      </c>
    </row>
    <row r="430" spans="1:15" x14ac:dyDescent="0.25">
      <c r="A430" t="s">
        <v>117</v>
      </c>
      <c r="B430" t="s">
        <v>444</v>
      </c>
      <c r="C430">
        <f t="shared" si="21"/>
        <v>0.24</v>
      </c>
      <c r="D430">
        <v>27543.23</v>
      </c>
      <c r="E430">
        <v>0.04</v>
      </c>
      <c r="F430">
        <v>1799.33</v>
      </c>
      <c r="G430">
        <v>5000</v>
      </c>
      <c r="H430">
        <v>37431.29</v>
      </c>
      <c r="I430">
        <v>25.97</v>
      </c>
      <c r="J430">
        <v>42.23</v>
      </c>
      <c r="K430">
        <v>-10777.28</v>
      </c>
      <c r="L430">
        <v>-16554.05</v>
      </c>
      <c r="M430">
        <v>-27331.33</v>
      </c>
      <c r="N430">
        <f t="shared" si="19"/>
        <v>3268</v>
      </c>
      <c r="O430">
        <f t="shared" si="20"/>
        <v>2305</v>
      </c>
    </row>
    <row r="431" spans="1:15" x14ac:dyDescent="0.25">
      <c r="A431" t="s">
        <v>117</v>
      </c>
      <c r="B431" t="s">
        <v>445</v>
      </c>
      <c r="C431">
        <f t="shared" si="21"/>
        <v>0.25</v>
      </c>
      <c r="D431">
        <v>27180.82</v>
      </c>
      <c r="E431">
        <v>0.04</v>
      </c>
      <c r="F431">
        <v>1874.3</v>
      </c>
      <c r="G431">
        <v>4999.99</v>
      </c>
      <c r="H431">
        <v>37431.300000000003</v>
      </c>
      <c r="I431">
        <v>25.83</v>
      </c>
      <c r="J431">
        <v>42.38</v>
      </c>
      <c r="K431">
        <v>-10873.71</v>
      </c>
      <c r="L431">
        <v>-16690.240000000002</v>
      </c>
      <c r="M431">
        <v>-27563.95</v>
      </c>
      <c r="N431">
        <f t="shared" si="19"/>
        <v>3428</v>
      </c>
      <c r="O431">
        <f t="shared" si="20"/>
        <v>2486</v>
      </c>
    </row>
    <row r="432" spans="1:15" x14ac:dyDescent="0.25">
      <c r="A432" t="s">
        <v>117</v>
      </c>
      <c r="B432" t="s">
        <v>446</v>
      </c>
      <c r="C432">
        <f t="shared" si="21"/>
        <v>0.26</v>
      </c>
      <c r="D432">
        <v>26818.41</v>
      </c>
      <c r="E432">
        <v>0.04</v>
      </c>
      <c r="F432">
        <v>1949.27</v>
      </c>
      <c r="G432">
        <v>4999.99</v>
      </c>
      <c r="H432">
        <v>37431.300000000003</v>
      </c>
      <c r="I432">
        <v>25.7</v>
      </c>
      <c r="J432">
        <v>42.52</v>
      </c>
      <c r="K432">
        <v>-10972.59</v>
      </c>
      <c r="L432">
        <v>-16826.43</v>
      </c>
      <c r="M432">
        <v>-27799.02</v>
      </c>
      <c r="N432">
        <f t="shared" si="19"/>
        <v>3582</v>
      </c>
      <c r="O432">
        <f t="shared" si="20"/>
        <v>2660</v>
      </c>
    </row>
    <row r="433" spans="1:15" x14ac:dyDescent="0.25">
      <c r="A433" t="s">
        <v>117</v>
      </c>
      <c r="B433" t="s">
        <v>447</v>
      </c>
      <c r="C433">
        <f t="shared" si="21"/>
        <v>0.27</v>
      </c>
      <c r="D433">
        <v>26456</v>
      </c>
      <c r="E433">
        <v>0.04</v>
      </c>
      <c r="F433">
        <v>2024.25</v>
      </c>
      <c r="G433">
        <v>5000.01</v>
      </c>
      <c r="H433">
        <v>37431.279999999999</v>
      </c>
      <c r="I433">
        <v>25.57</v>
      </c>
      <c r="J433">
        <v>42.66</v>
      </c>
      <c r="K433">
        <v>-11074.53</v>
      </c>
      <c r="L433">
        <v>-16962.59</v>
      </c>
      <c r="M433">
        <v>-28037.119999999999</v>
      </c>
      <c r="N433">
        <f t="shared" si="19"/>
        <v>3732</v>
      </c>
      <c r="O433">
        <f t="shared" si="20"/>
        <v>2837</v>
      </c>
    </row>
    <row r="434" spans="1:15" x14ac:dyDescent="0.25">
      <c r="A434" t="s">
        <v>117</v>
      </c>
      <c r="B434" t="s">
        <v>448</v>
      </c>
      <c r="C434">
        <f t="shared" si="21"/>
        <v>0.28000000000000003</v>
      </c>
      <c r="D434">
        <v>26093.58</v>
      </c>
      <c r="E434">
        <v>0.04</v>
      </c>
      <c r="F434">
        <v>2099.2199999999998</v>
      </c>
      <c r="G434">
        <v>5000</v>
      </c>
      <c r="H434">
        <v>37431.29</v>
      </c>
      <c r="I434">
        <v>25.43</v>
      </c>
      <c r="J434">
        <v>42.79</v>
      </c>
      <c r="K434">
        <v>-11179.5</v>
      </c>
      <c r="L434">
        <v>-17098.79</v>
      </c>
      <c r="M434">
        <v>-28278.29</v>
      </c>
      <c r="N434">
        <f t="shared" si="19"/>
        <v>3877</v>
      </c>
      <c r="O434">
        <f t="shared" si="20"/>
        <v>3015</v>
      </c>
    </row>
    <row r="435" spans="1:15" x14ac:dyDescent="0.25">
      <c r="A435" t="s">
        <v>117</v>
      </c>
      <c r="B435" t="s">
        <v>449</v>
      </c>
      <c r="C435">
        <f t="shared" si="21"/>
        <v>0.28999999999999998</v>
      </c>
      <c r="D435">
        <v>25731.17</v>
      </c>
      <c r="E435">
        <v>0.04</v>
      </c>
      <c r="F435">
        <v>2174.19</v>
      </c>
      <c r="G435">
        <v>4999.99</v>
      </c>
      <c r="H435">
        <v>37431.300000000003</v>
      </c>
      <c r="I435">
        <v>25.3</v>
      </c>
      <c r="J435">
        <v>42.93</v>
      </c>
      <c r="K435">
        <v>-11286.92</v>
      </c>
      <c r="L435">
        <v>-17234.990000000002</v>
      </c>
      <c r="M435">
        <v>-28521.91</v>
      </c>
      <c r="N435">
        <f t="shared" si="19"/>
        <v>4033</v>
      </c>
      <c r="O435">
        <f t="shared" si="20"/>
        <v>3187</v>
      </c>
    </row>
    <row r="436" spans="1:15" x14ac:dyDescent="0.25">
      <c r="A436" t="s">
        <v>117</v>
      </c>
      <c r="B436" t="s">
        <v>450</v>
      </c>
      <c r="C436">
        <f t="shared" si="21"/>
        <v>0.3</v>
      </c>
      <c r="D436">
        <v>25368.76</v>
      </c>
      <c r="E436">
        <v>0.04</v>
      </c>
      <c r="F436">
        <v>2249.16</v>
      </c>
      <c r="G436">
        <v>4999.99</v>
      </c>
      <c r="H436">
        <v>37431.300000000003</v>
      </c>
      <c r="I436">
        <v>25.17</v>
      </c>
      <c r="J436">
        <v>43.06</v>
      </c>
      <c r="K436">
        <v>-11396.78</v>
      </c>
      <c r="L436">
        <v>-17370.38</v>
      </c>
      <c r="M436">
        <v>-28767.16</v>
      </c>
      <c r="N436">
        <f t="shared" si="19"/>
        <v>4186</v>
      </c>
      <c r="O436">
        <f t="shared" si="20"/>
        <v>3366</v>
      </c>
    </row>
    <row r="437" spans="1:15" x14ac:dyDescent="0.25">
      <c r="A437" t="s">
        <v>117</v>
      </c>
      <c r="B437" t="s">
        <v>451</v>
      </c>
      <c r="C437">
        <f t="shared" si="21"/>
        <v>0.31</v>
      </c>
      <c r="D437">
        <v>25006.35</v>
      </c>
      <c r="E437">
        <v>0.04</v>
      </c>
      <c r="F437">
        <v>2324.14</v>
      </c>
      <c r="G437">
        <v>5000.01</v>
      </c>
      <c r="H437">
        <v>37431.279999999999</v>
      </c>
      <c r="I437">
        <v>25.03</v>
      </c>
      <c r="J437">
        <v>43.19</v>
      </c>
      <c r="K437">
        <v>-11508.49</v>
      </c>
      <c r="L437">
        <v>-17506.55</v>
      </c>
      <c r="M437">
        <v>-29015.040000000001</v>
      </c>
      <c r="N437">
        <f t="shared" si="19"/>
        <v>4335</v>
      </c>
      <c r="O437">
        <f t="shared" si="20"/>
        <v>3540</v>
      </c>
    </row>
    <row r="438" spans="1:15" x14ac:dyDescent="0.25">
      <c r="A438" t="s">
        <v>117</v>
      </c>
      <c r="B438" t="s">
        <v>452</v>
      </c>
      <c r="C438">
        <f t="shared" si="21"/>
        <v>0.32</v>
      </c>
      <c r="D438">
        <v>24643.94</v>
      </c>
      <c r="E438">
        <v>0.04</v>
      </c>
      <c r="F438">
        <v>2399.11</v>
      </c>
      <c r="G438">
        <v>5000</v>
      </c>
      <c r="H438">
        <v>37431.279999999999</v>
      </c>
      <c r="I438">
        <v>24.9</v>
      </c>
      <c r="J438">
        <v>43.32</v>
      </c>
      <c r="K438">
        <v>-11622.62</v>
      </c>
      <c r="L438">
        <v>-17642.73</v>
      </c>
      <c r="M438">
        <v>-29265.35</v>
      </c>
      <c r="N438">
        <f t="shared" si="19"/>
        <v>4490</v>
      </c>
      <c r="O438">
        <f t="shared" si="20"/>
        <v>3719</v>
      </c>
    </row>
    <row r="439" spans="1:15" x14ac:dyDescent="0.25">
      <c r="A439" t="s">
        <v>117</v>
      </c>
      <c r="B439" t="s">
        <v>453</v>
      </c>
      <c r="C439">
        <f t="shared" si="21"/>
        <v>0.33</v>
      </c>
      <c r="D439">
        <v>24281.53</v>
      </c>
      <c r="E439">
        <v>0.04</v>
      </c>
      <c r="F439">
        <v>2474.08</v>
      </c>
      <c r="G439">
        <v>5000</v>
      </c>
      <c r="H439">
        <v>37431.29</v>
      </c>
      <c r="I439">
        <v>24.77</v>
      </c>
      <c r="J439">
        <v>43.44</v>
      </c>
      <c r="K439">
        <v>-11739.2</v>
      </c>
      <c r="L439">
        <v>-17778.93</v>
      </c>
      <c r="M439">
        <v>-29518.13</v>
      </c>
      <c r="N439">
        <f t="shared" si="19"/>
        <v>4627</v>
      </c>
      <c r="O439">
        <f t="shared" si="20"/>
        <v>3898</v>
      </c>
    </row>
    <row r="440" spans="1:15" x14ac:dyDescent="0.25">
      <c r="A440" t="s">
        <v>117</v>
      </c>
      <c r="B440" t="s">
        <v>454</v>
      </c>
      <c r="C440">
        <f t="shared" si="21"/>
        <v>0.34</v>
      </c>
      <c r="D440">
        <v>23919.119999999999</v>
      </c>
      <c r="E440">
        <v>0.04</v>
      </c>
      <c r="F440">
        <v>2549.0500000000002</v>
      </c>
      <c r="G440">
        <v>4999.99</v>
      </c>
      <c r="H440">
        <v>37431.300000000003</v>
      </c>
      <c r="I440">
        <v>24.63</v>
      </c>
      <c r="J440">
        <v>43.56</v>
      </c>
      <c r="K440">
        <v>-11857.59</v>
      </c>
      <c r="L440">
        <v>-17915.12</v>
      </c>
      <c r="M440">
        <v>-29772.71</v>
      </c>
      <c r="N440">
        <f t="shared" si="19"/>
        <v>4774</v>
      </c>
      <c r="O440">
        <f t="shared" si="20"/>
        <v>4069</v>
      </c>
    </row>
    <row r="441" spans="1:15" x14ac:dyDescent="0.25">
      <c r="A441" t="s">
        <v>117</v>
      </c>
      <c r="B441" t="s">
        <v>455</v>
      </c>
      <c r="C441">
        <f t="shared" si="21"/>
        <v>0.35</v>
      </c>
      <c r="D441">
        <v>23556.71</v>
      </c>
      <c r="E441">
        <v>0.04</v>
      </c>
      <c r="F441">
        <v>2624.02</v>
      </c>
      <c r="G441">
        <v>4999.99</v>
      </c>
      <c r="H441">
        <v>37431.300000000003</v>
      </c>
      <c r="I441">
        <v>24.5</v>
      </c>
      <c r="J441">
        <v>43.68</v>
      </c>
      <c r="K441">
        <v>-11977.83</v>
      </c>
      <c r="L441">
        <v>-18051.310000000001</v>
      </c>
      <c r="M441">
        <v>-30029.14</v>
      </c>
      <c r="N441">
        <f t="shared" si="19"/>
        <v>4925</v>
      </c>
      <c r="O441">
        <f t="shared" si="20"/>
        <v>4246</v>
      </c>
    </row>
    <row r="442" spans="1:15" x14ac:dyDescent="0.25">
      <c r="A442" t="s">
        <v>117</v>
      </c>
      <c r="B442" t="s">
        <v>456</v>
      </c>
      <c r="C442">
        <f t="shared" si="21"/>
        <v>0.36</v>
      </c>
      <c r="D442">
        <v>23194.3</v>
      </c>
      <c r="E442">
        <v>0.04</v>
      </c>
      <c r="F442">
        <v>2699</v>
      </c>
      <c r="G442">
        <v>5000.01</v>
      </c>
      <c r="H442">
        <v>37431.279999999999</v>
      </c>
      <c r="I442">
        <v>24.37</v>
      </c>
      <c r="J442">
        <v>43.8</v>
      </c>
      <c r="K442">
        <v>-12099.92</v>
      </c>
      <c r="L442">
        <v>-18186.68</v>
      </c>
      <c r="M442">
        <v>-30286.6</v>
      </c>
      <c r="N442">
        <f t="shared" si="19"/>
        <v>5071</v>
      </c>
      <c r="O442">
        <f t="shared" si="20"/>
        <v>4421</v>
      </c>
    </row>
    <row r="443" spans="1:15" x14ac:dyDescent="0.25">
      <c r="A443" t="s">
        <v>117</v>
      </c>
      <c r="B443" t="s">
        <v>457</v>
      </c>
      <c r="C443">
        <f t="shared" si="21"/>
        <v>0.37</v>
      </c>
      <c r="D443">
        <v>22831.89</v>
      </c>
      <c r="E443">
        <v>0.04</v>
      </c>
      <c r="F443">
        <v>2773.97</v>
      </c>
      <c r="G443">
        <v>5000</v>
      </c>
      <c r="H443">
        <v>37431.279999999999</v>
      </c>
      <c r="I443">
        <v>24.23</v>
      </c>
      <c r="J443">
        <v>43.92</v>
      </c>
      <c r="K443">
        <v>-12223.82</v>
      </c>
      <c r="L443">
        <v>-18322.87</v>
      </c>
      <c r="M443">
        <v>-30546.69</v>
      </c>
      <c r="N443">
        <f t="shared" si="19"/>
        <v>5229</v>
      </c>
      <c r="O443">
        <f t="shared" si="20"/>
        <v>4597</v>
      </c>
    </row>
    <row r="444" spans="1:15" x14ac:dyDescent="0.25">
      <c r="A444" t="s">
        <v>117</v>
      </c>
      <c r="B444" t="s">
        <v>458</v>
      </c>
      <c r="C444">
        <f t="shared" si="21"/>
        <v>0.38</v>
      </c>
      <c r="D444">
        <v>22469.48</v>
      </c>
      <c r="E444">
        <v>0.04</v>
      </c>
      <c r="F444">
        <v>2848.94</v>
      </c>
      <c r="G444">
        <v>5000</v>
      </c>
      <c r="H444">
        <v>37431.29</v>
      </c>
      <c r="I444">
        <v>24.1</v>
      </c>
      <c r="J444">
        <v>44.04</v>
      </c>
      <c r="K444">
        <v>-12349.55</v>
      </c>
      <c r="L444">
        <v>-18459.07</v>
      </c>
      <c r="M444">
        <v>-30808.62</v>
      </c>
      <c r="N444">
        <f t="shared" si="19"/>
        <v>5377</v>
      </c>
      <c r="O444">
        <f t="shared" si="20"/>
        <v>4767</v>
      </c>
    </row>
    <row r="445" spans="1:15" x14ac:dyDescent="0.25">
      <c r="A445" t="s">
        <v>117</v>
      </c>
      <c r="B445" t="s">
        <v>459</v>
      </c>
      <c r="C445">
        <f t="shared" si="21"/>
        <v>0.39</v>
      </c>
      <c r="D445">
        <v>22107.06</v>
      </c>
      <c r="E445">
        <v>0.04</v>
      </c>
      <c r="F445">
        <v>2923.91</v>
      </c>
      <c r="G445">
        <v>4999.99</v>
      </c>
      <c r="H445">
        <v>37431.300000000003</v>
      </c>
      <c r="I445">
        <v>23.97</v>
      </c>
      <c r="J445">
        <v>44.15</v>
      </c>
      <c r="K445">
        <v>-12476.49</v>
      </c>
      <c r="L445">
        <v>-18595.259999999998</v>
      </c>
      <c r="M445">
        <v>-31071.75</v>
      </c>
      <c r="N445">
        <f t="shared" si="19"/>
        <v>5522</v>
      </c>
      <c r="O445">
        <f t="shared" si="20"/>
        <v>4954</v>
      </c>
    </row>
    <row r="446" spans="1:15" x14ac:dyDescent="0.25">
      <c r="A446" t="s">
        <v>117</v>
      </c>
      <c r="B446" t="s">
        <v>460</v>
      </c>
      <c r="C446">
        <f t="shared" si="21"/>
        <v>0.4</v>
      </c>
      <c r="D446">
        <v>21744.65</v>
      </c>
      <c r="E446">
        <v>0.04</v>
      </c>
      <c r="F446">
        <v>2998.88</v>
      </c>
      <c r="G446">
        <v>4999.9799999999996</v>
      </c>
      <c r="H446">
        <v>37431.31</v>
      </c>
      <c r="I446">
        <v>23.83</v>
      </c>
      <c r="J446">
        <v>44.26</v>
      </c>
      <c r="K446">
        <v>-12605.88</v>
      </c>
      <c r="L446">
        <v>-18731.46</v>
      </c>
      <c r="M446">
        <v>-31337.34</v>
      </c>
      <c r="N446">
        <f t="shared" si="19"/>
        <v>5661</v>
      </c>
      <c r="O446">
        <f t="shared" si="20"/>
        <v>5122</v>
      </c>
    </row>
    <row r="447" spans="1:15" x14ac:dyDescent="0.25">
      <c r="A447" t="s">
        <v>117</v>
      </c>
      <c r="B447" t="s">
        <v>461</v>
      </c>
      <c r="C447">
        <f t="shared" si="21"/>
        <v>0.41</v>
      </c>
      <c r="D447">
        <v>21382.240000000002</v>
      </c>
      <c r="E447">
        <v>0.04</v>
      </c>
      <c r="F447">
        <v>3073.86</v>
      </c>
      <c r="G447">
        <v>5000</v>
      </c>
      <c r="H447">
        <v>37431.279999999999</v>
      </c>
      <c r="I447">
        <v>23.71</v>
      </c>
      <c r="J447">
        <v>44.37</v>
      </c>
      <c r="K447">
        <v>-12735.9</v>
      </c>
      <c r="L447">
        <v>-18867.62</v>
      </c>
      <c r="M447">
        <v>-31603.52</v>
      </c>
      <c r="N447">
        <f t="shared" si="19"/>
        <v>5800</v>
      </c>
      <c r="O447">
        <f t="shared" si="20"/>
        <v>5297</v>
      </c>
    </row>
    <row r="448" spans="1:15" x14ac:dyDescent="0.25">
      <c r="A448" t="s">
        <v>117</v>
      </c>
      <c r="B448" t="s">
        <v>462</v>
      </c>
      <c r="C448">
        <f t="shared" si="21"/>
        <v>0.42</v>
      </c>
      <c r="D448">
        <v>21019.83</v>
      </c>
      <c r="E448">
        <v>0.04</v>
      </c>
      <c r="F448">
        <v>3148.83</v>
      </c>
      <c r="G448">
        <v>5000</v>
      </c>
      <c r="H448">
        <v>37431.29</v>
      </c>
      <c r="I448">
        <v>23.61</v>
      </c>
      <c r="J448">
        <v>44.48</v>
      </c>
      <c r="K448">
        <v>-12867.74</v>
      </c>
      <c r="L448">
        <v>-19003.02</v>
      </c>
      <c r="M448">
        <v>-31870.76</v>
      </c>
      <c r="N448">
        <f t="shared" si="19"/>
        <v>5933</v>
      </c>
      <c r="O448">
        <f t="shared" si="20"/>
        <v>5473</v>
      </c>
    </row>
    <row r="449" spans="1:15" x14ac:dyDescent="0.25">
      <c r="A449" t="s">
        <v>117</v>
      </c>
      <c r="B449" t="s">
        <v>463</v>
      </c>
      <c r="C449">
        <f t="shared" si="21"/>
        <v>0.43</v>
      </c>
      <c r="D449">
        <v>20657.419999999998</v>
      </c>
      <c r="E449">
        <v>0.04</v>
      </c>
      <c r="F449">
        <v>3223.8</v>
      </c>
      <c r="G449">
        <v>4999.99</v>
      </c>
      <c r="H449">
        <v>37431.29</v>
      </c>
      <c r="I449">
        <v>23.53</v>
      </c>
      <c r="J449">
        <v>44.58</v>
      </c>
      <c r="K449">
        <v>-13001.39</v>
      </c>
      <c r="L449">
        <v>-19139.21</v>
      </c>
      <c r="M449">
        <v>-32140.6</v>
      </c>
      <c r="N449">
        <f t="shared" si="19"/>
        <v>6049</v>
      </c>
      <c r="O449">
        <f t="shared" si="20"/>
        <v>5649</v>
      </c>
    </row>
    <row r="450" spans="1:15" x14ac:dyDescent="0.25">
      <c r="A450" t="s">
        <v>117</v>
      </c>
      <c r="B450" t="s">
        <v>464</v>
      </c>
      <c r="C450">
        <f t="shared" si="21"/>
        <v>0.44</v>
      </c>
      <c r="D450">
        <v>20295.009999999998</v>
      </c>
      <c r="E450">
        <v>0.04</v>
      </c>
      <c r="F450">
        <v>3298.77</v>
      </c>
      <c r="G450">
        <v>4999.99</v>
      </c>
      <c r="H450">
        <v>37431.300000000003</v>
      </c>
      <c r="I450">
        <v>23.47</v>
      </c>
      <c r="J450">
        <v>44.69</v>
      </c>
      <c r="K450">
        <v>-13136.28</v>
      </c>
      <c r="L450">
        <v>-19275.400000000001</v>
      </c>
      <c r="M450">
        <v>-32411.68</v>
      </c>
      <c r="N450">
        <f t="shared" ref="N450:N513" si="22">COUNTIFS($I:$I,"&lt;"&amp;I450,$J:$J,"&lt;"&amp;J450)</f>
        <v>6186</v>
      </c>
      <c r="O450">
        <f t="shared" ref="O450:O513" si="23">COUNTIFS(K:K,"&gt;"&amp;K450,L:L,"&gt;"&amp;L450)</f>
        <v>5824</v>
      </c>
    </row>
    <row r="451" spans="1:15" x14ac:dyDescent="0.25">
      <c r="A451" t="s">
        <v>117</v>
      </c>
      <c r="B451" t="s">
        <v>465</v>
      </c>
      <c r="C451">
        <f t="shared" ref="C451:C514" si="24">VALUE(_xlfn.TEXTAFTER(B451,"-"))</f>
        <v>0.45</v>
      </c>
      <c r="D451">
        <v>19932.599999999999</v>
      </c>
      <c r="E451">
        <v>0.04</v>
      </c>
      <c r="F451">
        <v>3373.74</v>
      </c>
      <c r="G451">
        <v>4999.9799999999996</v>
      </c>
      <c r="H451">
        <v>37431.31</v>
      </c>
      <c r="I451">
        <v>23.42</v>
      </c>
      <c r="J451">
        <v>44.79</v>
      </c>
      <c r="K451">
        <v>-13272.38</v>
      </c>
      <c r="L451">
        <v>-19411.599999999999</v>
      </c>
      <c r="M451">
        <v>-32683.98</v>
      </c>
      <c r="N451">
        <f t="shared" si="22"/>
        <v>6309</v>
      </c>
      <c r="O451">
        <f t="shared" si="23"/>
        <v>6000</v>
      </c>
    </row>
    <row r="452" spans="1:15" x14ac:dyDescent="0.25">
      <c r="A452" t="s">
        <v>117</v>
      </c>
      <c r="B452" t="s">
        <v>466</v>
      </c>
      <c r="C452">
        <f t="shared" si="24"/>
        <v>0.46</v>
      </c>
      <c r="D452">
        <v>19570.189999999999</v>
      </c>
      <c r="E452">
        <v>0.04</v>
      </c>
      <c r="F452">
        <v>3448.72</v>
      </c>
      <c r="G452">
        <v>5000</v>
      </c>
      <c r="H452">
        <v>37431.279999999999</v>
      </c>
      <c r="I452">
        <v>23.39</v>
      </c>
      <c r="J452">
        <v>44.89</v>
      </c>
      <c r="K452">
        <v>-13409.73</v>
      </c>
      <c r="L452">
        <v>-19547.75</v>
      </c>
      <c r="M452">
        <v>-32957.480000000003</v>
      </c>
      <c r="N452">
        <f t="shared" si="22"/>
        <v>6427</v>
      </c>
      <c r="O452">
        <f t="shared" si="23"/>
        <v>6173</v>
      </c>
    </row>
    <row r="453" spans="1:15" x14ac:dyDescent="0.25">
      <c r="A453" t="s">
        <v>117</v>
      </c>
      <c r="B453" t="s">
        <v>467</v>
      </c>
      <c r="C453">
        <f t="shared" si="24"/>
        <v>0.47</v>
      </c>
      <c r="D453">
        <v>19207.78</v>
      </c>
      <c r="E453">
        <v>0.04</v>
      </c>
      <c r="F453">
        <v>3523.69</v>
      </c>
      <c r="G453">
        <v>5000</v>
      </c>
      <c r="H453">
        <v>37431.29</v>
      </c>
      <c r="I453">
        <v>23.37</v>
      </c>
      <c r="J453">
        <v>44.99</v>
      </c>
      <c r="K453">
        <v>-13548.28</v>
      </c>
      <c r="L453">
        <v>-19683.95</v>
      </c>
      <c r="M453">
        <v>-33232.230000000003</v>
      </c>
      <c r="N453">
        <f t="shared" si="22"/>
        <v>6548</v>
      </c>
      <c r="O453">
        <f t="shared" si="23"/>
        <v>6352</v>
      </c>
    </row>
    <row r="454" spans="1:15" x14ac:dyDescent="0.25">
      <c r="A454" t="s">
        <v>117</v>
      </c>
      <c r="B454" t="s">
        <v>468</v>
      </c>
      <c r="C454">
        <f t="shared" si="24"/>
        <v>0.48</v>
      </c>
      <c r="D454">
        <v>18845.37</v>
      </c>
      <c r="E454">
        <v>0.04</v>
      </c>
      <c r="F454">
        <v>3598.66</v>
      </c>
      <c r="G454">
        <v>4999.99</v>
      </c>
      <c r="H454">
        <v>37431.29</v>
      </c>
      <c r="I454">
        <v>23.36</v>
      </c>
      <c r="J454">
        <v>45.09</v>
      </c>
      <c r="K454">
        <v>-13688.65</v>
      </c>
      <c r="L454">
        <v>-19819.34</v>
      </c>
      <c r="M454">
        <v>-33507.99</v>
      </c>
      <c r="N454">
        <f t="shared" si="22"/>
        <v>6671</v>
      </c>
      <c r="O454">
        <f t="shared" si="23"/>
        <v>6523</v>
      </c>
    </row>
    <row r="455" spans="1:15" x14ac:dyDescent="0.25">
      <c r="A455" t="s">
        <v>117</v>
      </c>
      <c r="B455" t="s">
        <v>469</v>
      </c>
      <c r="C455">
        <f t="shared" si="24"/>
        <v>0.49</v>
      </c>
      <c r="D455">
        <v>18482.96</v>
      </c>
      <c r="E455">
        <v>0.04</v>
      </c>
      <c r="F455">
        <v>3673.63</v>
      </c>
      <c r="G455">
        <v>4999.99</v>
      </c>
      <c r="H455">
        <v>37431.300000000003</v>
      </c>
      <c r="I455">
        <v>23.37</v>
      </c>
      <c r="J455">
        <v>45.19</v>
      </c>
      <c r="K455">
        <v>-13829.64</v>
      </c>
      <c r="L455">
        <v>-19955.54</v>
      </c>
      <c r="M455">
        <v>-33785.18</v>
      </c>
      <c r="N455">
        <f t="shared" si="22"/>
        <v>6791</v>
      </c>
      <c r="O455">
        <f t="shared" si="23"/>
        <v>6702</v>
      </c>
    </row>
    <row r="456" spans="1:15" x14ac:dyDescent="0.25">
      <c r="A456" t="s">
        <v>117</v>
      </c>
      <c r="B456" t="s">
        <v>470</v>
      </c>
      <c r="C456">
        <f t="shared" si="24"/>
        <v>0.5</v>
      </c>
      <c r="D456">
        <v>18120.54</v>
      </c>
      <c r="E456">
        <v>0.04</v>
      </c>
      <c r="F456">
        <v>3748.6</v>
      </c>
      <c r="G456">
        <v>4999.9799999999996</v>
      </c>
      <c r="H456">
        <v>37431.31</v>
      </c>
      <c r="I456">
        <v>23.38</v>
      </c>
      <c r="J456">
        <v>45.28</v>
      </c>
      <c r="K456">
        <v>-13971.84</v>
      </c>
      <c r="L456">
        <v>-20091.740000000002</v>
      </c>
      <c r="M456">
        <v>-34063.58</v>
      </c>
      <c r="N456">
        <f t="shared" si="22"/>
        <v>6901</v>
      </c>
      <c r="O456">
        <f t="shared" si="23"/>
        <v>6875</v>
      </c>
    </row>
    <row r="457" spans="1:15" x14ac:dyDescent="0.25">
      <c r="A457" t="s">
        <v>117</v>
      </c>
      <c r="B457" t="s">
        <v>471</v>
      </c>
      <c r="C457">
        <f t="shared" si="24"/>
        <v>0.51</v>
      </c>
      <c r="D457">
        <v>17758.13</v>
      </c>
      <c r="E457">
        <v>0.04</v>
      </c>
      <c r="F457">
        <v>3823.58</v>
      </c>
      <c r="G457">
        <v>5000</v>
      </c>
      <c r="H457">
        <v>37431.29</v>
      </c>
      <c r="I457">
        <v>23.4</v>
      </c>
      <c r="J457">
        <v>45.38</v>
      </c>
      <c r="K457">
        <v>-14115.3</v>
      </c>
      <c r="L457">
        <v>-20227.900000000001</v>
      </c>
      <c r="M457">
        <v>-34343.199999999997</v>
      </c>
      <c r="N457">
        <f t="shared" si="22"/>
        <v>7017</v>
      </c>
      <c r="O457">
        <f t="shared" si="23"/>
        <v>7050</v>
      </c>
    </row>
    <row r="458" spans="1:15" x14ac:dyDescent="0.25">
      <c r="A458" t="s">
        <v>117</v>
      </c>
      <c r="B458" t="s">
        <v>472</v>
      </c>
      <c r="C458">
        <f t="shared" si="24"/>
        <v>0.52</v>
      </c>
      <c r="D458">
        <v>17395.72</v>
      </c>
      <c r="E458">
        <v>0.04</v>
      </c>
      <c r="F458">
        <v>3898.55</v>
      </c>
      <c r="G458">
        <v>4999.99</v>
      </c>
      <c r="H458">
        <v>37431.29</v>
      </c>
      <c r="I458">
        <v>23.43</v>
      </c>
      <c r="J458">
        <v>45.47</v>
      </c>
      <c r="K458">
        <v>-14259.94</v>
      </c>
      <c r="L458">
        <v>-20364.09</v>
      </c>
      <c r="M458">
        <v>-34624.03</v>
      </c>
      <c r="N458">
        <f t="shared" si="22"/>
        <v>7133</v>
      </c>
      <c r="O458">
        <f t="shared" si="23"/>
        <v>7221</v>
      </c>
    </row>
    <row r="459" spans="1:15" x14ac:dyDescent="0.25">
      <c r="A459" t="s">
        <v>117</v>
      </c>
      <c r="B459" t="s">
        <v>473</v>
      </c>
      <c r="C459">
        <f t="shared" si="24"/>
        <v>0.53</v>
      </c>
      <c r="D459">
        <v>17033.310000000001</v>
      </c>
      <c r="E459">
        <v>0.04</v>
      </c>
      <c r="F459">
        <v>3973.52</v>
      </c>
      <c r="G459">
        <v>4999.99</v>
      </c>
      <c r="H459">
        <v>37431.300000000003</v>
      </c>
      <c r="I459">
        <v>23.46</v>
      </c>
      <c r="J459">
        <v>45.56</v>
      </c>
      <c r="K459">
        <v>-14405.2</v>
      </c>
      <c r="L459">
        <v>-20500.28</v>
      </c>
      <c r="M459">
        <v>-34905.480000000003</v>
      </c>
      <c r="N459">
        <f t="shared" si="22"/>
        <v>7240</v>
      </c>
      <c r="O459">
        <f t="shared" si="23"/>
        <v>7397</v>
      </c>
    </row>
    <row r="460" spans="1:15" x14ac:dyDescent="0.25">
      <c r="A460" t="s">
        <v>117</v>
      </c>
      <c r="B460" t="s">
        <v>474</v>
      </c>
      <c r="C460">
        <f t="shared" si="24"/>
        <v>0.54</v>
      </c>
      <c r="D460">
        <v>16670.900000000001</v>
      </c>
      <c r="E460">
        <v>0.04</v>
      </c>
      <c r="F460">
        <v>4048.49</v>
      </c>
      <c r="G460">
        <v>4999.9799999999996</v>
      </c>
      <c r="H460">
        <v>37431.31</v>
      </c>
      <c r="I460">
        <v>23.51</v>
      </c>
      <c r="J460">
        <v>45.65</v>
      </c>
      <c r="K460">
        <v>-14551.68</v>
      </c>
      <c r="L460">
        <v>-20635.689999999999</v>
      </c>
      <c r="M460">
        <v>-35187.370000000003</v>
      </c>
      <c r="N460">
        <f t="shared" si="22"/>
        <v>7341</v>
      </c>
      <c r="O460">
        <f t="shared" si="23"/>
        <v>7567</v>
      </c>
    </row>
    <row r="461" spans="1:15" x14ac:dyDescent="0.25">
      <c r="A461" t="s">
        <v>117</v>
      </c>
      <c r="B461" t="s">
        <v>475</v>
      </c>
      <c r="C461">
        <f t="shared" si="24"/>
        <v>0.55000000000000004</v>
      </c>
      <c r="D461">
        <v>16308.49</v>
      </c>
      <c r="E461">
        <v>0.04</v>
      </c>
      <c r="F461">
        <v>4123.47</v>
      </c>
      <c r="G461">
        <v>5000.01</v>
      </c>
      <c r="H461">
        <v>37431.279999999999</v>
      </c>
      <c r="I461">
        <v>23.55</v>
      </c>
      <c r="J461">
        <v>45.74</v>
      </c>
      <c r="K461">
        <v>-14699.41</v>
      </c>
      <c r="L461">
        <v>-20771.84</v>
      </c>
      <c r="M461">
        <v>-35471.25</v>
      </c>
      <c r="N461">
        <f t="shared" si="22"/>
        <v>7446</v>
      </c>
      <c r="O461">
        <f t="shared" si="23"/>
        <v>7723</v>
      </c>
    </row>
    <row r="462" spans="1:15" x14ac:dyDescent="0.25">
      <c r="A462" t="s">
        <v>117</v>
      </c>
      <c r="B462" t="s">
        <v>476</v>
      </c>
      <c r="C462">
        <f t="shared" si="24"/>
        <v>0.56000000000000005</v>
      </c>
      <c r="D462">
        <v>15946.08</v>
      </c>
      <c r="E462">
        <v>0.04</v>
      </c>
      <c r="F462">
        <v>4198.4399999999996</v>
      </c>
      <c r="G462">
        <v>5000</v>
      </c>
      <c r="H462">
        <v>37431.29</v>
      </c>
      <c r="I462">
        <v>23.61</v>
      </c>
      <c r="J462">
        <v>45.82</v>
      </c>
      <c r="K462">
        <v>-14848.33</v>
      </c>
      <c r="L462">
        <v>-20908.04</v>
      </c>
      <c r="M462">
        <v>-35756.370000000003</v>
      </c>
      <c r="N462">
        <f t="shared" si="22"/>
        <v>7547</v>
      </c>
      <c r="O462">
        <f t="shared" si="23"/>
        <v>7874</v>
      </c>
    </row>
    <row r="463" spans="1:15" x14ac:dyDescent="0.25">
      <c r="A463" t="s">
        <v>117</v>
      </c>
      <c r="B463" t="s">
        <v>477</v>
      </c>
      <c r="C463">
        <f t="shared" si="24"/>
        <v>0.56999999999999995</v>
      </c>
      <c r="D463">
        <v>15583.67</v>
      </c>
      <c r="E463">
        <v>0.04</v>
      </c>
      <c r="F463">
        <v>4273.41</v>
      </c>
      <c r="G463">
        <v>4999.99</v>
      </c>
      <c r="H463">
        <v>37431.29</v>
      </c>
      <c r="I463">
        <v>23.67</v>
      </c>
      <c r="J463">
        <v>45.91</v>
      </c>
      <c r="K463">
        <v>-14997.85</v>
      </c>
      <c r="L463">
        <v>-21044.23</v>
      </c>
      <c r="M463">
        <v>-36042.080000000002</v>
      </c>
      <c r="N463">
        <f t="shared" si="22"/>
        <v>7652</v>
      </c>
      <c r="O463">
        <f t="shared" si="23"/>
        <v>8012</v>
      </c>
    </row>
    <row r="464" spans="1:15" x14ac:dyDescent="0.25">
      <c r="A464" t="s">
        <v>117</v>
      </c>
      <c r="B464" t="s">
        <v>478</v>
      </c>
      <c r="C464">
        <f t="shared" si="24"/>
        <v>0.57999999999999996</v>
      </c>
      <c r="D464">
        <v>15221.26</v>
      </c>
      <c r="E464">
        <v>0.04</v>
      </c>
      <c r="F464">
        <v>4348.38</v>
      </c>
      <c r="G464">
        <v>4999.99</v>
      </c>
      <c r="H464">
        <v>37431.300000000003</v>
      </c>
      <c r="I464">
        <v>23.73</v>
      </c>
      <c r="J464">
        <v>46</v>
      </c>
      <c r="K464">
        <v>-15148</v>
      </c>
      <c r="L464">
        <v>-21180.42</v>
      </c>
      <c r="M464">
        <v>-36328.42</v>
      </c>
      <c r="N464">
        <f t="shared" si="22"/>
        <v>7758</v>
      </c>
      <c r="O464">
        <f t="shared" si="23"/>
        <v>8144</v>
      </c>
    </row>
    <row r="465" spans="1:15" x14ac:dyDescent="0.25">
      <c r="A465" t="s">
        <v>117</v>
      </c>
      <c r="B465" t="s">
        <v>479</v>
      </c>
      <c r="C465">
        <f t="shared" si="24"/>
        <v>0.59</v>
      </c>
      <c r="D465">
        <v>14858.85</v>
      </c>
      <c r="E465">
        <v>0.04</v>
      </c>
      <c r="F465">
        <v>4423.3500000000004</v>
      </c>
      <c r="G465">
        <v>4999.9799999999996</v>
      </c>
      <c r="H465">
        <v>37431.31</v>
      </c>
      <c r="I465">
        <v>23.8</v>
      </c>
      <c r="J465">
        <v>46.08</v>
      </c>
      <c r="K465">
        <v>-15299.36</v>
      </c>
      <c r="L465">
        <v>-21316.62</v>
      </c>
      <c r="M465">
        <v>-36615.980000000003</v>
      </c>
      <c r="N465">
        <f t="shared" si="22"/>
        <v>7849</v>
      </c>
      <c r="O465">
        <f t="shared" si="23"/>
        <v>8265</v>
      </c>
    </row>
    <row r="466" spans="1:15" x14ac:dyDescent="0.25">
      <c r="A466" t="s">
        <v>117</v>
      </c>
      <c r="B466" t="s">
        <v>480</v>
      </c>
      <c r="C466">
        <f t="shared" si="24"/>
        <v>0.6</v>
      </c>
      <c r="D466">
        <v>14496.44</v>
      </c>
      <c r="E466">
        <v>0.04</v>
      </c>
      <c r="F466">
        <v>4498.33</v>
      </c>
      <c r="G466">
        <v>5000.01</v>
      </c>
      <c r="H466">
        <v>37431.279999999999</v>
      </c>
      <c r="I466">
        <v>23.87</v>
      </c>
      <c r="J466">
        <v>46.16</v>
      </c>
      <c r="K466">
        <v>-15451.36</v>
      </c>
      <c r="L466">
        <v>-21451.98</v>
      </c>
      <c r="M466">
        <v>-36903.339999999997</v>
      </c>
      <c r="N466">
        <f t="shared" si="22"/>
        <v>7949</v>
      </c>
      <c r="O466">
        <f t="shared" si="23"/>
        <v>8390</v>
      </c>
    </row>
    <row r="467" spans="1:15" x14ac:dyDescent="0.25">
      <c r="A467" t="s">
        <v>117</v>
      </c>
      <c r="B467" t="s">
        <v>481</v>
      </c>
      <c r="C467">
        <f t="shared" si="24"/>
        <v>0.61</v>
      </c>
      <c r="D467">
        <v>14134.03</v>
      </c>
      <c r="E467">
        <v>0.04</v>
      </c>
      <c r="F467">
        <v>4573.3</v>
      </c>
      <c r="G467">
        <v>5000</v>
      </c>
      <c r="H467">
        <v>37431.29</v>
      </c>
      <c r="I467">
        <v>23.95</v>
      </c>
      <c r="J467">
        <v>46.24</v>
      </c>
      <c r="K467">
        <v>-15604.55</v>
      </c>
      <c r="L467">
        <v>-21588.18</v>
      </c>
      <c r="M467">
        <v>-37192.730000000003</v>
      </c>
      <c r="N467">
        <f t="shared" si="22"/>
        <v>8036</v>
      </c>
      <c r="O467">
        <f t="shared" si="23"/>
        <v>8491</v>
      </c>
    </row>
    <row r="468" spans="1:15" x14ac:dyDescent="0.25">
      <c r="A468" t="s">
        <v>117</v>
      </c>
      <c r="B468" t="s">
        <v>482</v>
      </c>
      <c r="C468">
        <f t="shared" si="24"/>
        <v>0.62</v>
      </c>
      <c r="D468">
        <v>13771.61</v>
      </c>
      <c r="E468">
        <v>0.04</v>
      </c>
      <c r="F468">
        <v>4648.2700000000004</v>
      </c>
      <c r="G468">
        <v>4999.99</v>
      </c>
      <c r="H468">
        <v>37431.300000000003</v>
      </c>
      <c r="I468">
        <v>24.03</v>
      </c>
      <c r="J468">
        <v>46.32</v>
      </c>
      <c r="K468">
        <v>-15758.96</v>
      </c>
      <c r="L468">
        <v>-21724.38</v>
      </c>
      <c r="M468">
        <v>-37483.339999999997</v>
      </c>
      <c r="N468">
        <f t="shared" si="22"/>
        <v>8142</v>
      </c>
      <c r="O468">
        <f t="shared" si="23"/>
        <v>8597</v>
      </c>
    </row>
    <row r="469" spans="1:15" x14ac:dyDescent="0.25">
      <c r="A469" t="s">
        <v>117</v>
      </c>
      <c r="B469" t="s">
        <v>483</v>
      </c>
      <c r="C469">
        <f t="shared" si="24"/>
        <v>0.63</v>
      </c>
      <c r="D469">
        <v>13409.2</v>
      </c>
      <c r="E469">
        <v>0.04</v>
      </c>
      <c r="F469">
        <v>4723.24</v>
      </c>
      <c r="G469">
        <v>4999.9799999999996</v>
      </c>
      <c r="H469">
        <v>37431.300000000003</v>
      </c>
      <c r="I469">
        <v>24.11</v>
      </c>
      <c r="J469">
        <v>46.4</v>
      </c>
      <c r="K469">
        <v>-15913.37</v>
      </c>
      <c r="L469">
        <v>-21860.560000000001</v>
      </c>
      <c r="M469">
        <v>-37773.93</v>
      </c>
      <c r="N469">
        <f t="shared" si="22"/>
        <v>8234</v>
      </c>
      <c r="O469">
        <f t="shared" si="23"/>
        <v>8695</v>
      </c>
    </row>
    <row r="470" spans="1:15" x14ac:dyDescent="0.25">
      <c r="A470" t="s">
        <v>117</v>
      </c>
      <c r="B470" t="s">
        <v>484</v>
      </c>
      <c r="C470">
        <f t="shared" si="24"/>
        <v>0.64</v>
      </c>
      <c r="D470">
        <v>13046.79</v>
      </c>
      <c r="E470">
        <v>0.04</v>
      </c>
      <c r="F470">
        <v>4798.21</v>
      </c>
      <c r="G470">
        <v>4999.9799999999996</v>
      </c>
      <c r="H470">
        <v>37431.31</v>
      </c>
      <c r="I470">
        <v>24.2</v>
      </c>
      <c r="J470">
        <v>46.48</v>
      </c>
      <c r="K470">
        <v>-16069.01</v>
      </c>
      <c r="L470">
        <v>-21996.76</v>
      </c>
      <c r="M470">
        <v>-38065.769999999997</v>
      </c>
      <c r="N470">
        <f t="shared" si="22"/>
        <v>8327</v>
      </c>
      <c r="O470">
        <f t="shared" si="23"/>
        <v>8788</v>
      </c>
    </row>
    <row r="471" spans="1:15" x14ac:dyDescent="0.25">
      <c r="A471" t="s">
        <v>117</v>
      </c>
      <c r="B471" t="s">
        <v>485</v>
      </c>
      <c r="C471">
        <f t="shared" si="24"/>
        <v>0.65</v>
      </c>
      <c r="D471">
        <v>12684.38</v>
      </c>
      <c r="E471">
        <v>0.04</v>
      </c>
      <c r="F471">
        <v>4873.1899999999996</v>
      </c>
      <c r="G471">
        <v>5000</v>
      </c>
      <c r="H471">
        <v>37431.29</v>
      </c>
      <c r="I471">
        <v>24.29</v>
      </c>
      <c r="J471">
        <v>46.56</v>
      </c>
      <c r="K471">
        <v>-16225.28</v>
      </c>
      <c r="L471">
        <v>-22132.92</v>
      </c>
      <c r="M471">
        <v>-38358.199999999997</v>
      </c>
      <c r="N471">
        <f t="shared" si="22"/>
        <v>8423</v>
      </c>
      <c r="O471">
        <f t="shared" si="23"/>
        <v>8877</v>
      </c>
    </row>
    <row r="472" spans="1:15" x14ac:dyDescent="0.25">
      <c r="A472" t="s">
        <v>117</v>
      </c>
      <c r="B472" t="s">
        <v>486</v>
      </c>
      <c r="C472">
        <f t="shared" si="24"/>
        <v>0.66</v>
      </c>
      <c r="D472">
        <v>12321.97</v>
      </c>
      <c r="E472">
        <v>0.04</v>
      </c>
      <c r="F472">
        <v>4948.16</v>
      </c>
      <c r="G472">
        <v>4999.99</v>
      </c>
      <c r="H472">
        <v>37431.29</v>
      </c>
      <c r="I472">
        <v>24.38</v>
      </c>
      <c r="J472">
        <v>46.63</v>
      </c>
      <c r="K472">
        <v>-16382.74</v>
      </c>
      <c r="L472">
        <v>-22268.32</v>
      </c>
      <c r="M472">
        <v>-38651.06</v>
      </c>
      <c r="N472">
        <f t="shared" si="22"/>
        <v>8501</v>
      </c>
      <c r="O472">
        <f t="shared" si="23"/>
        <v>8961</v>
      </c>
    </row>
    <row r="473" spans="1:15" x14ac:dyDescent="0.25">
      <c r="A473" t="s">
        <v>117</v>
      </c>
      <c r="B473" t="s">
        <v>487</v>
      </c>
      <c r="C473">
        <f t="shared" si="24"/>
        <v>0.67</v>
      </c>
      <c r="D473">
        <v>11959.56</v>
      </c>
      <c r="E473">
        <v>0.04</v>
      </c>
      <c r="F473">
        <v>5023.13</v>
      </c>
      <c r="G473">
        <v>4999.99</v>
      </c>
      <c r="H473">
        <v>37431.300000000003</v>
      </c>
      <c r="I473">
        <v>24.48</v>
      </c>
      <c r="J473">
        <v>46.71</v>
      </c>
      <c r="K473">
        <v>-16540.82</v>
      </c>
      <c r="L473">
        <v>-22404.51</v>
      </c>
      <c r="M473">
        <v>-38945.33</v>
      </c>
      <c r="N473">
        <f t="shared" si="22"/>
        <v>8590</v>
      </c>
      <c r="O473">
        <f t="shared" si="23"/>
        <v>9041</v>
      </c>
    </row>
    <row r="474" spans="1:15" x14ac:dyDescent="0.25">
      <c r="A474" t="s">
        <v>117</v>
      </c>
      <c r="B474" t="s">
        <v>488</v>
      </c>
      <c r="C474">
        <f t="shared" si="24"/>
        <v>0.68</v>
      </c>
      <c r="D474">
        <v>11597.15</v>
      </c>
      <c r="E474">
        <v>0.04</v>
      </c>
      <c r="F474">
        <v>5098.1000000000004</v>
      </c>
      <c r="G474">
        <v>4999.9799999999996</v>
      </c>
      <c r="H474">
        <v>37431.300000000003</v>
      </c>
      <c r="I474">
        <v>24.58</v>
      </c>
      <c r="J474">
        <v>46.78</v>
      </c>
      <c r="K474">
        <v>-16698.89</v>
      </c>
      <c r="L474">
        <v>-22540.7</v>
      </c>
      <c r="M474">
        <v>-39239.589999999997</v>
      </c>
      <c r="N474">
        <f t="shared" si="22"/>
        <v>8669</v>
      </c>
      <c r="O474">
        <f t="shared" si="23"/>
        <v>9115</v>
      </c>
    </row>
    <row r="475" spans="1:15" x14ac:dyDescent="0.25">
      <c r="A475" t="s">
        <v>117</v>
      </c>
      <c r="B475" t="s">
        <v>489</v>
      </c>
      <c r="C475">
        <f t="shared" si="24"/>
        <v>0.69</v>
      </c>
      <c r="D475">
        <v>11234.74</v>
      </c>
      <c r="E475">
        <v>0.04</v>
      </c>
      <c r="F475">
        <v>5173.07</v>
      </c>
      <c r="G475">
        <v>4999.9799999999996</v>
      </c>
      <c r="H475">
        <v>37431.31</v>
      </c>
      <c r="I475">
        <v>24.68</v>
      </c>
      <c r="J475">
        <v>46.85</v>
      </c>
      <c r="K475">
        <v>-16858.810000000001</v>
      </c>
      <c r="L475">
        <v>-22676.9</v>
      </c>
      <c r="M475">
        <v>-39535.71</v>
      </c>
      <c r="N475">
        <f t="shared" si="22"/>
        <v>8749</v>
      </c>
      <c r="O475">
        <f t="shared" si="23"/>
        <v>9190</v>
      </c>
    </row>
    <row r="476" spans="1:15" x14ac:dyDescent="0.25">
      <c r="A476" t="s">
        <v>117</v>
      </c>
      <c r="B476" t="s">
        <v>490</v>
      </c>
      <c r="C476">
        <f t="shared" si="24"/>
        <v>0.7</v>
      </c>
      <c r="D476">
        <v>10872.33</v>
      </c>
      <c r="E476">
        <v>0.04</v>
      </c>
      <c r="F476">
        <v>5248.05</v>
      </c>
      <c r="G476">
        <v>5000</v>
      </c>
      <c r="H476">
        <v>37431.29</v>
      </c>
      <c r="I476">
        <v>24.78</v>
      </c>
      <c r="J476">
        <v>46.92</v>
      </c>
      <c r="K476">
        <v>-17018.740000000002</v>
      </c>
      <c r="L476">
        <v>-22813.06</v>
      </c>
      <c r="M476">
        <v>-39831.800000000003</v>
      </c>
      <c r="N476">
        <f t="shared" si="22"/>
        <v>8819</v>
      </c>
      <c r="O476">
        <f t="shared" si="23"/>
        <v>9258</v>
      </c>
    </row>
    <row r="477" spans="1:15" x14ac:dyDescent="0.25">
      <c r="A477" t="s">
        <v>117</v>
      </c>
      <c r="B477" t="s">
        <v>491</v>
      </c>
      <c r="C477">
        <f t="shared" si="24"/>
        <v>0.71</v>
      </c>
      <c r="D477">
        <v>10509.92</v>
      </c>
      <c r="E477">
        <v>0.04</v>
      </c>
      <c r="F477">
        <v>5323.02</v>
      </c>
      <c r="G477">
        <v>5000</v>
      </c>
      <c r="H477">
        <v>37431.29</v>
      </c>
      <c r="I477">
        <v>24.88</v>
      </c>
      <c r="J477">
        <v>46.99</v>
      </c>
      <c r="K477">
        <v>-17179.259999999998</v>
      </c>
      <c r="L477">
        <v>-22949.25</v>
      </c>
      <c r="M477">
        <v>-40128.51</v>
      </c>
      <c r="N477">
        <f t="shared" si="22"/>
        <v>8892</v>
      </c>
      <c r="O477">
        <f t="shared" si="23"/>
        <v>9323</v>
      </c>
    </row>
    <row r="478" spans="1:15" x14ac:dyDescent="0.25">
      <c r="A478" t="s">
        <v>117</v>
      </c>
      <c r="B478" t="s">
        <v>492</v>
      </c>
      <c r="C478">
        <f t="shared" si="24"/>
        <v>0.72</v>
      </c>
      <c r="D478">
        <v>10147.51</v>
      </c>
      <c r="E478">
        <v>0.04</v>
      </c>
      <c r="F478">
        <v>5397.99</v>
      </c>
      <c r="G478">
        <v>4999.99</v>
      </c>
      <c r="H478">
        <v>37431.300000000003</v>
      </c>
      <c r="I478">
        <v>24.99</v>
      </c>
      <c r="J478">
        <v>47.06</v>
      </c>
      <c r="K478">
        <v>-17340.990000000002</v>
      </c>
      <c r="L478">
        <v>-23084.65</v>
      </c>
      <c r="M478">
        <v>-40425.64</v>
      </c>
      <c r="N478">
        <f t="shared" si="22"/>
        <v>8966</v>
      </c>
      <c r="O478">
        <f t="shared" si="23"/>
        <v>9386</v>
      </c>
    </row>
    <row r="479" spans="1:15" x14ac:dyDescent="0.25">
      <c r="A479" t="s">
        <v>117</v>
      </c>
      <c r="B479" t="s">
        <v>493</v>
      </c>
      <c r="C479">
        <f t="shared" si="24"/>
        <v>0.73</v>
      </c>
      <c r="D479">
        <v>9785.09</v>
      </c>
      <c r="E479">
        <v>0.04</v>
      </c>
      <c r="F479">
        <v>5472.96</v>
      </c>
      <c r="G479">
        <v>4999.9799999999996</v>
      </c>
      <c r="H479">
        <v>37431.31</v>
      </c>
      <c r="I479">
        <v>25.1</v>
      </c>
      <c r="J479">
        <v>47.13</v>
      </c>
      <c r="K479">
        <v>-17502.73</v>
      </c>
      <c r="L479">
        <v>-23220.85</v>
      </c>
      <c r="M479">
        <v>-40723.58</v>
      </c>
      <c r="N479">
        <f t="shared" si="22"/>
        <v>9041</v>
      </c>
      <c r="O479">
        <f t="shared" si="23"/>
        <v>9444</v>
      </c>
    </row>
    <row r="480" spans="1:15" x14ac:dyDescent="0.25">
      <c r="A480" t="s">
        <v>117</v>
      </c>
      <c r="B480" t="s">
        <v>494</v>
      </c>
      <c r="C480">
        <f t="shared" si="24"/>
        <v>0.74</v>
      </c>
      <c r="D480">
        <v>9422.68</v>
      </c>
      <c r="E480">
        <v>0.04</v>
      </c>
      <c r="F480">
        <v>5547.94</v>
      </c>
      <c r="G480">
        <v>5000</v>
      </c>
      <c r="H480">
        <v>37431.29</v>
      </c>
      <c r="I480">
        <v>25.21</v>
      </c>
      <c r="J480">
        <v>47.2</v>
      </c>
      <c r="K480">
        <v>-17665.71</v>
      </c>
      <c r="L480">
        <v>-23357.01</v>
      </c>
      <c r="M480">
        <v>-41022.720000000001</v>
      </c>
      <c r="N480">
        <f t="shared" si="22"/>
        <v>9108</v>
      </c>
      <c r="O480">
        <f t="shared" si="23"/>
        <v>9498</v>
      </c>
    </row>
    <row r="481" spans="1:15" x14ac:dyDescent="0.25">
      <c r="A481" t="s">
        <v>117</v>
      </c>
      <c r="B481" t="s">
        <v>495</v>
      </c>
      <c r="C481">
        <f t="shared" si="24"/>
        <v>0.75</v>
      </c>
      <c r="D481">
        <v>9060.27</v>
      </c>
      <c r="E481">
        <v>0.04</v>
      </c>
      <c r="F481">
        <v>5622.91</v>
      </c>
      <c r="G481">
        <v>5000</v>
      </c>
      <c r="H481">
        <v>37431.29</v>
      </c>
      <c r="I481">
        <v>25.32</v>
      </c>
      <c r="J481">
        <v>47.27</v>
      </c>
      <c r="K481">
        <v>-17829.28</v>
      </c>
      <c r="L481">
        <v>-23493.200000000001</v>
      </c>
      <c r="M481">
        <v>-41322.480000000003</v>
      </c>
      <c r="N481">
        <f t="shared" si="22"/>
        <v>9173</v>
      </c>
      <c r="O481">
        <f t="shared" si="23"/>
        <v>9549</v>
      </c>
    </row>
    <row r="482" spans="1:15" x14ac:dyDescent="0.25">
      <c r="A482" t="s">
        <v>117</v>
      </c>
      <c r="B482" t="s">
        <v>496</v>
      </c>
      <c r="C482">
        <f t="shared" si="24"/>
        <v>0.76</v>
      </c>
      <c r="D482">
        <v>8697.86</v>
      </c>
      <c r="E482">
        <v>0.04</v>
      </c>
      <c r="F482">
        <v>5697.88</v>
      </c>
      <c r="G482">
        <v>4999.99</v>
      </c>
      <c r="H482">
        <v>37431.300000000003</v>
      </c>
      <c r="I482">
        <v>25.43</v>
      </c>
      <c r="J482">
        <v>47.33</v>
      </c>
      <c r="K482">
        <v>-17992.849999999999</v>
      </c>
      <c r="L482">
        <v>-23629.4</v>
      </c>
      <c r="M482">
        <v>-41622.25</v>
      </c>
      <c r="N482">
        <f t="shared" si="22"/>
        <v>9232</v>
      </c>
      <c r="O482">
        <f t="shared" si="23"/>
        <v>9599</v>
      </c>
    </row>
    <row r="483" spans="1:15" x14ac:dyDescent="0.25">
      <c r="A483" t="s">
        <v>117</v>
      </c>
      <c r="B483" t="s">
        <v>497</v>
      </c>
      <c r="C483">
        <f t="shared" si="24"/>
        <v>0.77</v>
      </c>
      <c r="D483">
        <v>8335.4500000000007</v>
      </c>
      <c r="E483">
        <v>0.04</v>
      </c>
      <c r="F483">
        <v>5772.85</v>
      </c>
      <c r="G483">
        <v>4999.9799999999996</v>
      </c>
      <c r="H483">
        <v>37431.300000000003</v>
      </c>
      <c r="I483">
        <v>25.55</v>
      </c>
      <c r="J483">
        <v>47.4</v>
      </c>
      <c r="K483">
        <v>-18157.63</v>
      </c>
      <c r="L483">
        <v>-23765.58</v>
      </c>
      <c r="M483">
        <v>-41923.21</v>
      </c>
      <c r="N483">
        <f t="shared" si="22"/>
        <v>9297</v>
      </c>
      <c r="O483">
        <f t="shared" si="23"/>
        <v>9646</v>
      </c>
    </row>
    <row r="484" spans="1:15" x14ac:dyDescent="0.25">
      <c r="A484" t="s">
        <v>117</v>
      </c>
      <c r="B484" t="s">
        <v>498</v>
      </c>
      <c r="C484">
        <f t="shared" si="24"/>
        <v>0.78</v>
      </c>
      <c r="D484">
        <v>7973.04</v>
      </c>
      <c r="E484">
        <v>0.04</v>
      </c>
      <c r="F484">
        <v>5847.82</v>
      </c>
      <c r="G484">
        <v>4999.9799999999996</v>
      </c>
      <c r="H484">
        <v>37431.31</v>
      </c>
      <c r="I484">
        <v>25.67</v>
      </c>
      <c r="J484">
        <v>47.46</v>
      </c>
      <c r="K484">
        <v>-18323.04</v>
      </c>
      <c r="L484">
        <v>-23900.99</v>
      </c>
      <c r="M484">
        <v>-42224.03</v>
      </c>
      <c r="N484">
        <f t="shared" si="22"/>
        <v>9356</v>
      </c>
      <c r="O484">
        <f t="shared" si="23"/>
        <v>9690</v>
      </c>
    </row>
    <row r="485" spans="1:15" x14ac:dyDescent="0.25">
      <c r="A485" t="s">
        <v>117</v>
      </c>
      <c r="B485" t="s">
        <v>499</v>
      </c>
      <c r="C485">
        <f t="shared" si="24"/>
        <v>0.79</v>
      </c>
      <c r="D485">
        <v>7610.63</v>
      </c>
      <c r="E485">
        <v>0.04</v>
      </c>
      <c r="F485">
        <v>5922.8</v>
      </c>
      <c r="G485">
        <v>5000</v>
      </c>
      <c r="H485">
        <v>37431.29</v>
      </c>
      <c r="I485">
        <v>25.78</v>
      </c>
      <c r="J485">
        <v>47.53</v>
      </c>
      <c r="K485">
        <v>-18488.46</v>
      </c>
      <c r="L485">
        <v>-24037.15</v>
      </c>
      <c r="M485">
        <v>-42525.61</v>
      </c>
      <c r="N485">
        <f t="shared" si="22"/>
        <v>9414</v>
      </c>
      <c r="O485">
        <f t="shared" si="23"/>
        <v>9732</v>
      </c>
    </row>
    <row r="486" spans="1:15" x14ac:dyDescent="0.25">
      <c r="A486" t="s">
        <v>117</v>
      </c>
      <c r="B486" t="s">
        <v>500</v>
      </c>
      <c r="C486">
        <f t="shared" si="24"/>
        <v>0.8</v>
      </c>
      <c r="D486">
        <v>7248.22</v>
      </c>
      <c r="E486">
        <v>0.04</v>
      </c>
      <c r="F486">
        <v>5997.77</v>
      </c>
      <c r="G486">
        <v>5000</v>
      </c>
      <c r="H486">
        <v>37431.29</v>
      </c>
      <c r="I486">
        <v>25.9</v>
      </c>
      <c r="J486">
        <v>47.59</v>
      </c>
      <c r="K486">
        <v>-18655.09</v>
      </c>
      <c r="L486">
        <v>-24173.34</v>
      </c>
      <c r="M486">
        <v>-42828.43</v>
      </c>
      <c r="N486">
        <f t="shared" si="22"/>
        <v>9463</v>
      </c>
      <c r="O486">
        <f t="shared" si="23"/>
        <v>9773</v>
      </c>
    </row>
    <row r="487" spans="1:15" x14ac:dyDescent="0.25">
      <c r="A487" t="s">
        <v>117</v>
      </c>
      <c r="B487" t="s">
        <v>501</v>
      </c>
      <c r="C487">
        <f t="shared" si="24"/>
        <v>0.81</v>
      </c>
      <c r="D487">
        <v>6885.81</v>
      </c>
      <c r="E487">
        <v>0.04</v>
      </c>
      <c r="F487">
        <v>6072.74</v>
      </c>
      <c r="G487">
        <v>4999.99</v>
      </c>
      <c r="H487">
        <v>37431.300000000003</v>
      </c>
      <c r="I487">
        <v>26.02</v>
      </c>
      <c r="J487">
        <v>47.65</v>
      </c>
      <c r="K487">
        <v>-18821.71</v>
      </c>
      <c r="L487">
        <v>-24309.54</v>
      </c>
      <c r="M487">
        <v>-43131.25</v>
      </c>
      <c r="N487">
        <f t="shared" si="22"/>
        <v>9517</v>
      </c>
      <c r="O487">
        <f t="shared" si="23"/>
        <v>9809</v>
      </c>
    </row>
    <row r="488" spans="1:15" x14ac:dyDescent="0.25">
      <c r="A488" t="s">
        <v>117</v>
      </c>
      <c r="B488" t="s">
        <v>502</v>
      </c>
      <c r="C488">
        <f t="shared" si="24"/>
        <v>0.82</v>
      </c>
      <c r="D488">
        <v>6523.4</v>
      </c>
      <c r="E488">
        <v>0.04</v>
      </c>
      <c r="F488">
        <v>6147.71</v>
      </c>
      <c r="G488">
        <v>4999.9799999999996</v>
      </c>
      <c r="H488">
        <v>37431.300000000003</v>
      </c>
      <c r="I488">
        <v>26.15</v>
      </c>
      <c r="J488">
        <v>47.72</v>
      </c>
      <c r="K488">
        <v>-18989.54</v>
      </c>
      <c r="L488">
        <v>-24445.72</v>
      </c>
      <c r="M488">
        <v>-43435.26</v>
      </c>
      <c r="N488">
        <f t="shared" si="22"/>
        <v>9572</v>
      </c>
      <c r="O488">
        <f t="shared" si="23"/>
        <v>9844</v>
      </c>
    </row>
    <row r="489" spans="1:15" x14ac:dyDescent="0.25">
      <c r="A489" t="s">
        <v>117</v>
      </c>
      <c r="B489" t="s">
        <v>503</v>
      </c>
      <c r="C489">
        <f t="shared" si="24"/>
        <v>0.83</v>
      </c>
      <c r="D489">
        <v>6160.99</v>
      </c>
      <c r="E489">
        <v>0.04</v>
      </c>
      <c r="F489">
        <v>6222.68</v>
      </c>
      <c r="G489">
        <v>4999.9799999999996</v>
      </c>
      <c r="H489">
        <v>37431.31</v>
      </c>
      <c r="I489">
        <v>26.27</v>
      </c>
      <c r="J489">
        <v>47.78</v>
      </c>
      <c r="K489">
        <v>-19157.39</v>
      </c>
      <c r="L489">
        <v>-24581.919999999998</v>
      </c>
      <c r="M489">
        <v>-43739.31</v>
      </c>
      <c r="N489">
        <f t="shared" si="22"/>
        <v>9620</v>
      </c>
      <c r="O489">
        <f t="shared" si="23"/>
        <v>9879</v>
      </c>
    </row>
    <row r="490" spans="1:15" x14ac:dyDescent="0.25">
      <c r="A490" t="s">
        <v>117</v>
      </c>
      <c r="B490" t="s">
        <v>504</v>
      </c>
      <c r="C490">
        <f t="shared" si="24"/>
        <v>0.84</v>
      </c>
      <c r="D490">
        <v>5798.57</v>
      </c>
      <c r="E490">
        <v>0.04</v>
      </c>
      <c r="F490">
        <v>6297.66</v>
      </c>
      <c r="G490">
        <v>5000</v>
      </c>
      <c r="H490">
        <v>37431.29</v>
      </c>
      <c r="I490">
        <v>26.39</v>
      </c>
      <c r="J490">
        <v>47.84</v>
      </c>
      <c r="K490">
        <v>-19326.48</v>
      </c>
      <c r="L490">
        <v>-24718.080000000002</v>
      </c>
      <c r="M490">
        <v>-44044.56</v>
      </c>
      <c r="N490">
        <f t="shared" si="22"/>
        <v>9667</v>
      </c>
      <c r="O490">
        <f t="shared" si="23"/>
        <v>9911</v>
      </c>
    </row>
    <row r="491" spans="1:15" x14ac:dyDescent="0.25">
      <c r="A491" t="s">
        <v>117</v>
      </c>
      <c r="B491" t="s">
        <v>505</v>
      </c>
      <c r="C491">
        <f t="shared" si="24"/>
        <v>0.85</v>
      </c>
      <c r="D491">
        <v>5436.16</v>
      </c>
      <c r="E491">
        <v>0.04</v>
      </c>
      <c r="F491">
        <v>6372.63</v>
      </c>
      <c r="G491">
        <v>4999.99</v>
      </c>
      <c r="H491">
        <v>37431.300000000003</v>
      </c>
      <c r="I491">
        <v>26.52</v>
      </c>
      <c r="J491">
        <v>47.9</v>
      </c>
      <c r="K491">
        <v>-19495.53</v>
      </c>
      <c r="L491">
        <v>-24853.49</v>
      </c>
      <c r="M491">
        <v>-44349.02</v>
      </c>
      <c r="N491">
        <f t="shared" si="22"/>
        <v>9714</v>
      </c>
      <c r="O491">
        <f t="shared" si="23"/>
        <v>9940</v>
      </c>
    </row>
    <row r="492" spans="1:15" x14ac:dyDescent="0.25">
      <c r="A492" t="s">
        <v>117</v>
      </c>
      <c r="B492" t="s">
        <v>506</v>
      </c>
      <c r="C492">
        <f t="shared" si="24"/>
        <v>0.86</v>
      </c>
      <c r="D492">
        <v>5073.75</v>
      </c>
      <c r="E492">
        <v>0.04</v>
      </c>
      <c r="F492">
        <v>6447.6</v>
      </c>
      <c r="G492">
        <v>4999.99</v>
      </c>
      <c r="H492">
        <v>37431.300000000003</v>
      </c>
      <c r="I492">
        <v>26.65</v>
      </c>
      <c r="J492">
        <v>47.95</v>
      </c>
      <c r="K492">
        <v>-19665.21</v>
      </c>
      <c r="L492">
        <v>-24989.67</v>
      </c>
      <c r="M492">
        <v>-44654.879999999997</v>
      </c>
      <c r="N492">
        <f t="shared" si="22"/>
        <v>9752</v>
      </c>
      <c r="O492">
        <f t="shared" si="23"/>
        <v>9967</v>
      </c>
    </row>
    <row r="493" spans="1:15" x14ac:dyDescent="0.25">
      <c r="A493" t="s">
        <v>117</v>
      </c>
      <c r="B493" t="s">
        <v>507</v>
      </c>
      <c r="C493">
        <f t="shared" si="24"/>
        <v>0.87</v>
      </c>
      <c r="D493">
        <v>4711.34</v>
      </c>
      <c r="E493">
        <v>0.04</v>
      </c>
      <c r="F493">
        <v>6522.57</v>
      </c>
      <c r="G493">
        <v>4999.9799999999996</v>
      </c>
      <c r="H493">
        <v>37431.31</v>
      </c>
      <c r="I493">
        <v>26.77</v>
      </c>
      <c r="J493">
        <v>48.01</v>
      </c>
      <c r="K493">
        <v>-19834.88</v>
      </c>
      <c r="L493">
        <v>-25125.87</v>
      </c>
      <c r="M493">
        <v>-44960.75</v>
      </c>
      <c r="N493">
        <f t="shared" si="22"/>
        <v>9794</v>
      </c>
      <c r="O493">
        <f t="shared" si="23"/>
        <v>9993</v>
      </c>
    </row>
    <row r="494" spans="1:15" x14ac:dyDescent="0.25">
      <c r="A494" t="s">
        <v>117</v>
      </c>
      <c r="B494" t="s">
        <v>508</v>
      </c>
      <c r="C494">
        <f t="shared" si="24"/>
        <v>0.88</v>
      </c>
      <c r="D494">
        <v>4348.93</v>
      </c>
      <c r="E494">
        <v>0.04</v>
      </c>
      <c r="F494">
        <v>6597.54</v>
      </c>
      <c r="G494">
        <v>4999.97</v>
      </c>
      <c r="H494">
        <v>37431.31</v>
      </c>
      <c r="I494">
        <v>26.9</v>
      </c>
      <c r="J494">
        <v>48.07</v>
      </c>
      <c r="K494">
        <v>-20005.77</v>
      </c>
      <c r="L494">
        <v>-25262.06</v>
      </c>
      <c r="M494">
        <v>-45267.83</v>
      </c>
      <c r="N494">
        <f t="shared" si="22"/>
        <v>9835</v>
      </c>
      <c r="O494">
        <f t="shared" si="23"/>
        <v>10016</v>
      </c>
    </row>
    <row r="495" spans="1:15" x14ac:dyDescent="0.25">
      <c r="A495" t="s">
        <v>117</v>
      </c>
      <c r="B495" t="s">
        <v>509</v>
      </c>
      <c r="C495">
        <f t="shared" si="24"/>
        <v>0.89</v>
      </c>
      <c r="D495">
        <v>3986.52</v>
      </c>
      <c r="E495">
        <v>0.04</v>
      </c>
      <c r="F495">
        <v>6672.52</v>
      </c>
      <c r="G495">
        <v>5000</v>
      </c>
      <c r="H495">
        <v>37431.29</v>
      </c>
      <c r="I495">
        <v>27.03</v>
      </c>
      <c r="J495">
        <v>48.12</v>
      </c>
      <c r="K495">
        <v>-20177.310000000001</v>
      </c>
      <c r="L495">
        <v>-25398.22</v>
      </c>
      <c r="M495">
        <v>-45575.53</v>
      </c>
      <c r="N495">
        <f t="shared" si="22"/>
        <v>9870</v>
      </c>
      <c r="O495">
        <f t="shared" si="23"/>
        <v>10039</v>
      </c>
    </row>
    <row r="496" spans="1:15" x14ac:dyDescent="0.25">
      <c r="A496" t="s">
        <v>117</v>
      </c>
      <c r="B496" t="s">
        <v>510</v>
      </c>
      <c r="C496">
        <f t="shared" si="24"/>
        <v>0.9</v>
      </c>
      <c r="D496">
        <v>3624.11</v>
      </c>
      <c r="E496">
        <v>0.04</v>
      </c>
      <c r="F496">
        <v>6747.49</v>
      </c>
      <c r="G496">
        <v>4999.99</v>
      </c>
      <c r="H496">
        <v>37431.300000000003</v>
      </c>
      <c r="I496">
        <v>27.16</v>
      </c>
      <c r="J496">
        <v>48.18</v>
      </c>
      <c r="K496">
        <v>-20348.810000000001</v>
      </c>
      <c r="L496">
        <v>-25534.42</v>
      </c>
      <c r="M496">
        <v>-45883.23</v>
      </c>
      <c r="N496">
        <f t="shared" si="22"/>
        <v>9906</v>
      </c>
      <c r="O496">
        <f t="shared" si="23"/>
        <v>10060</v>
      </c>
    </row>
    <row r="497" spans="1:15" x14ac:dyDescent="0.25">
      <c r="A497" t="s">
        <v>117</v>
      </c>
      <c r="B497" t="s">
        <v>511</v>
      </c>
      <c r="C497">
        <f t="shared" si="24"/>
        <v>0.91</v>
      </c>
      <c r="D497">
        <v>3261.7</v>
      </c>
      <c r="E497">
        <v>0.04</v>
      </c>
      <c r="F497">
        <v>6822.46</v>
      </c>
      <c r="G497">
        <v>4999.99</v>
      </c>
      <c r="H497">
        <v>37431.300000000003</v>
      </c>
      <c r="I497">
        <v>27.29</v>
      </c>
      <c r="J497">
        <v>48.24</v>
      </c>
      <c r="K497">
        <v>-20520.93</v>
      </c>
      <c r="L497">
        <v>-25669.81</v>
      </c>
      <c r="M497">
        <v>-46190.74</v>
      </c>
      <c r="N497">
        <f t="shared" si="22"/>
        <v>9940</v>
      </c>
      <c r="O497">
        <f t="shared" si="23"/>
        <v>10080</v>
      </c>
    </row>
    <row r="498" spans="1:15" x14ac:dyDescent="0.25">
      <c r="A498" t="s">
        <v>117</v>
      </c>
      <c r="B498" t="s">
        <v>512</v>
      </c>
      <c r="C498">
        <f t="shared" si="24"/>
        <v>0.92</v>
      </c>
      <c r="D498">
        <v>2899.29</v>
      </c>
      <c r="E498">
        <v>0.04</v>
      </c>
      <c r="F498">
        <v>6897.43</v>
      </c>
      <c r="G498">
        <v>4999.9799999999996</v>
      </c>
      <c r="H498">
        <v>37431.31</v>
      </c>
      <c r="I498">
        <v>27.43</v>
      </c>
      <c r="J498">
        <v>48.29</v>
      </c>
      <c r="K498">
        <v>-20693.64</v>
      </c>
      <c r="L498">
        <v>-25806.01</v>
      </c>
      <c r="M498">
        <v>-46499.65</v>
      </c>
      <c r="N498">
        <f t="shared" si="22"/>
        <v>9970</v>
      </c>
      <c r="O498">
        <f t="shared" si="23"/>
        <v>10097</v>
      </c>
    </row>
    <row r="499" spans="1:15" x14ac:dyDescent="0.25">
      <c r="A499" t="s">
        <v>117</v>
      </c>
      <c r="B499" t="s">
        <v>513</v>
      </c>
      <c r="C499">
        <f t="shared" si="24"/>
        <v>0.93</v>
      </c>
      <c r="D499">
        <v>2536.88</v>
      </c>
      <c r="E499">
        <v>0.04</v>
      </c>
      <c r="F499">
        <v>6972.41</v>
      </c>
      <c r="G499">
        <v>5000</v>
      </c>
      <c r="H499">
        <v>37431.279999999999</v>
      </c>
      <c r="I499">
        <v>27.56</v>
      </c>
      <c r="J499">
        <v>48.34</v>
      </c>
      <c r="K499">
        <v>-20866.39</v>
      </c>
      <c r="L499">
        <v>-25942.16</v>
      </c>
      <c r="M499">
        <v>-46808.55</v>
      </c>
      <c r="N499">
        <f t="shared" si="22"/>
        <v>9998</v>
      </c>
      <c r="O499">
        <f t="shared" si="23"/>
        <v>10115</v>
      </c>
    </row>
    <row r="500" spans="1:15" x14ac:dyDescent="0.25">
      <c r="A500" t="s">
        <v>117</v>
      </c>
      <c r="B500" t="s">
        <v>514</v>
      </c>
      <c r="C500">
        <f t="shared" si="24"/>
        <v>0.94</v>
      </c>
      <c r="D500">
        <v>2174.4699999999998</v>
      </c>
      <c r="E500">
        <v>0.04</v>
      </c>
      <c r="F500">
        <v>7047.38</v>
      </c>
      <c r="G500">
        <v>5000</v>
      </c>
      <c r="H500">
        <v>37431.29</v>
      </c>
      <c r="I500">
        <v>27.69</v>
      </c>
      <c r="J500">
        <v>48.4</v>
      </c>
      <c r="K500">
        <v>-21039.73</v>
      </c>
      <c r="L500">
        <v>-26078.36</v>
      </c>
      <c r="M500">
        <v>-47118.09</v>
      </c>
      <c r="N500">
        <f t="shared" si="22"/>
        <v>10023</v>
      </c>
      <c r="O500">
        <f t="shared" si="23"/>
        <v>10129</v>
      </c>
    </row>
    <row r="501" spans="1:15" x14ac:dyDescent="0.25">
      <c r="A501" t="s">
        <v>117</v>
      </c>
      <c r="B501" t="s">
        <v>515</v>
      </c>
      <c r="C501">
        <f t="shared" si="24"/>
        <v>0.95</v>
      </c>
      <c r="D501">
        <v>1812.05</v>
      </c>
      <c r="E501">
        <v>0.04</v>
      </c>
      <c r="F501">
        <v>7122.35</v>
      </c>
      <c r="G501">
        <v>4999.99</v>
      </c>
      <c r="H501">
        <v>37431.300000000003</v>
      </c>
      <c r="I501">
        <v>27.83</v>
      </c>
      <c r="J501">
        <v>48.45</v>
      </c>
      <c r="K501">
        <v>-21214.28</v>
      </c>
      <c r="L501">
        <v>-26214.560000000001</v>
      </c>
      <c r="M501">
        <v>-47428.84</v>
      </c>
      <c r="N501">
        <f t="shared" si="22"/>
        <v>10049</v>
      </c>
      <c r="O501">
        <f t="shared" si="23"/>
        <v>10142</v>
      </c>
    </row>
    <row r="502" spans="1:15" x14ac:dyDescent="0.25">
      <c r="A502" t="s">
        <v>117</v>
      </c>
      <c r="B502" t="s">
        <v>516</v>
      </c>
      <c r="C502">
        <f t="shared" si="24"/>
        <v>0.96</v>
      </c>
      <c r="D502">
        <v>1449.64</v>
      </c>
      <c r="E502">
        <v>0.04</v>
      </c>
      <c r="F502">
        <v>7197.32</v>
      </c>
      <c r="G502">
        <v>4999.9799999999996</v>
      </c>
      <c r="H502">
        <v>37431.31</v>
      </c>
      <c r="I502">
        <v>27.96</v>
      </c>
      <c r="J502">
        <v>48.5</v>
      </c>
      <c r="K502">
        <v>-21388.22</v>
      </c>
      <c r="L502">
        <v>-26350.75</v>
      </c>
      <c r="M502">
        <v>-47738.97</v>
      </c>
      <c r="N502">
        <f t="shared" si="22"/>
        <v>10070</v>
      </c>
      <c r="O502">
        <f t="shared" si="23"/>
        <v>10154</v>
      </c>
    </row>
    <row r="503" spans="1:15" x14ac:dyDescent="0.25">
      <c r="A503" t="s">
        <v>117</v>
      </c>
      <c r="B503" t="s">
        <v>517</v>
      </c>
      <c r="C503">
        <f t="shared" si="24"/>
        <v>0.97</v>
      </c>
      <c r="D503">
        <v>1087.23</v>
      </c>
      <c r="E503">
        <v>0.04</v>
      </c>
      <c r="F503">
        <v>7272.29</v>
      </c>
      <c r="G503">
        <v>4999.97</v>
      </c>
      <c r="H503">
        <v>37431.31</v>
      </c>
      <c r="I503">
        <v>28.1</v>
      </c>
      <c r="J503">
        <v>48.55</v>
      </c>
      <c r="K503">
        <v>-21563.39</v>
      </c>
      <c r="L503">
        <v>-26486.15</v>
      </c>
      <c r="M503">
        <v>-48049.54</v>
      </c>
      <c r="N503">
        <f t="shared" si="22"/>
        <v>10091</v>
      </c>
      <c r="O503">
        <f t="shared" si="23"/>
        <v>10164</v>
      </c>
    </row>
    <row r="504" spans="1:15" x14ac:dyDescent="0.25">
      <c r="A504" t="s">
        <v>117</v>
      </c>
      <c r="B504" t="s">
        <v>518</v>
      </c>
      <c r="C504">
        <f t="shared" si="24"/>
        <v>0.98</v>
      </c>
      <c r="D504">
        <v>724.82</v>
      </c>
      <c r="E504">
        <v>0.04</v>
      </c>
      <c r="F504">
        <v>7347.27</v>
      </c>
      <c r="G504">
        <v>5000</v>
      </c>
      <c r="H504">
        <v>37431.29</v>
      </c>
      <c r="I504">
        <v>28.23</v>
      </c>
      <c r="J504">
        <v>48.6</v>
      </c>
      <c r="K504">
        <v>-21738.59</v>
      </c>
      <c r="L504">
        <v>-26622.31</v>
      </c>
      <c r="M504">
        <v>-48360.9</v>
      </c>
      <c r="N504">
        <f t="shared" si="22"/>
        <v>10108</v>
      </c>
      <c r="O504">
        <f t="shared" si="23"/>
        <v>10173</v>
      </c>
    </row>
    <row r="505" spans="1:15" x14ac:dyDescent="0.25">
      <c r="A505" t="s">
        <v>117</v>
      </c>
      <c r="B505" t="s">
        <v>519</v>
      </c>
      <c r="C505">
        <f t="shared" si="24"/>
        <v>0.99</v>
      </c>
      <c r="D505">
        <v>362.41</v>
      </c>
      <c r="E505">
        <v>0.04</v>
      </c>
      <c r="F505">
        <v>7422.24</v>
      </c>
      <c r="G505">
        <v>4999.99</v>
      </c>
      <c r="H505">
        <v>37431.300000000003</v>
      </c>
      <c r="I505">
        <v>28.37</v>
      </c>
      <c r="J505">
        <v>48.65</v>
      </c>
      <c r="K505">
        <v>-21914.36</v>
      </c>
      <c r="L505">
        <v>-26758.51</v>
      </c>
      <c r="M505">
        <v>-48672.87</v>
      </c>
      <c r="N505">
        <f t="shared" si="22"/>
        <v>10126</v>
      </c>
      <c r="O505">
        <f t="shared" si="23"/>
        <v>10180</v>
      </c>
    </row>
    <row r="506" spans="1:15" x14ac:dyDescent="0.25">
      <c r="A506" t="s">
        <v>117</v>
      </c>
      <c r="B506" t="s">
        <v>520</v>
      </c>
      <c r="C506">
        <f t="shared" si="24"/>
        <v>1</v>
      </c>
      <c r="D506">
        <v>0</v>
      </c>
      <c r="E506">
        <v>0.04</v>
      </c>
      <c r="F506">
        <v>7497.21</v>
      </c>
      <c r="G506">
        <v>4999.99</v>
      </c>
      <c r="H506">
        <v>37431.300000000003</v>
      </c>
      <c r="I506">
        <v>28.51</v>
      </c>
      <c r="J506">
        <v>48.7</v>
      </c>
      <c r="K506">
        <v>-22090.14</v>
      </c>
      <c r="L506">
        <v>-26894.7</v>
      </c>
      <c r="M506">
        <v>-48984.84</v>
      </c>
      <c r="N506">
        <f t="shared" si="22"/>
        <v>10141</v>
      </c>
      <c r="O506">
        <f t="shared" si="23"/>
        <v>10186</v>
      </c>
    </row>
    <row r="507" spans="1:15" x14ac:dyDescent="0.25">
      <c r="A507" t="s">
        <v>115</v>
      </c>
      <c r="B507" t="s">
        <v>521</v>
      </c>
      <c r="C507">
        <f t="shared" si="24"/>
        <v>0</v>
      </c>
      <c r="D507">
        <v>35986.089999999997</v>
      </c>
      <c r="E507">
        <v>0.05</v>
      </c>
      <c r="F507">
        <v>0</v>
      </c>
      <c r="G507">
        <v>5000</v>
      </c>
      <c r="H507">
        <v>37431.29</v>
      </c>
      <c r="I507">
        <v>28.95</v>
      </c>
      <c r="J507">
        <v>37.799999999999997</v>
      </c>
      <c r="K507">
        <v>-9950.8700000000008</v>
      </c>
      <c r="L507">
        <v>-13289.54</v>
      </c>
      <c r="M507">
        <v>-23240.41</v>
      </c>
      <c r="N507">
        <f t="shared" si="22"/>
        <v>0</v>
      </c>
      <c r="O507">
        <f t="shared" si="23"/>
        <v>0</v>
      </c>
    </row>
    <row r="508" spans="1:15" x14ac:dyDescent="0.25">
      <c r="A508" t="s">
        <v>117</v>
      </c>
      <c r="B508" t="s">
        <v>522</v>
      </c>
      <c r="C508">
        <f t="shared" si="24"/>
        <v>0.01</v>
      </c>
      <c r="D508">
        <v>35626.230000000003</v>
      </c>
      <c r="E508">
        <v>0.05</v>
      </c>
      <c r="F508">
        <v>74.44</v>
      </c>
      <c r="G508">
        <v>4999.99</v>
      </c>
      <c r="H508">
        <v>37431.300000000003</v>
      </c>
      <c r="I508">
        <v>28.82</v>
      </c>
      <c r="J508">
        <v>38.03</v>
      </c>
      <c r="K508">
        <v>-9922.7800000000007</v>
      </c>
      <c r="L508">
        <v>-13424.94</v>
      </c>
      <c r="M508">
        <v>-23347.72</v>
      </c>
      <c r="N508">
        <f t="shared" si="22"/>
        <v>30</v>
      </c>
      <c r="O508">
        <f t="shared" si="23"/>
        <v>31</v>
      </c>
    </row>
    <row r="509" spans="1:15" x14ac:dyDescent="0.25">
      <c r="A509" t="s">
        <v>117</v>
      </c>
      <c r="B509" t="s">
        <v>523</v>
      </c>
      <c r="C509">
        <f t="shared" si="24"/>
        <v>0.02</v>
      </c>
      <c r="D509">
        <v>35266.370000000003</v>
      </c>
      <c r="E509">
        <v>0.05</v>
      </c>
      <c r="F509">
        <v>148.88999999999999</v>
      </c>
      <c r="G509">
        <v>5000</v>
      </c>
      <c r="H509">
        <v>37431.279999999999</v>
      </c>
      <c r="I509">
        <v>28.68</v>
      </c>
      <c r="J509">
        <v>38.25</v>
      </c>
      <c r="K509">
        <v>-9895.32</v>
      </c>
      <c r="L509">
        <v>-13559.53</v>
      </c>
      <c r="M509">
        <v>-23454.85</v>
      </c>
      <c r="N509">
        <f t="shared" si="22"/>
        <v>78</v>
      </c>
      <c r="O509">
        <f t="shared" si="23"/>
        <v>60</v>
      </c>
    </row>
    <row r="510" spans="1:15" x14ac:dyDescent="0.25">
      <c r="A510" t="s">
        <v>117</v>
      </c>
      <c r="B510" t="s">
        <v>524</v>
      </c>
      <c r="C510">
        <f t="shared" si="24"/>
        <v>0.03</v>
      </c>
      <c r="D510">
        <v>34906.51</v>
      </c>
      <c r="E510">
        <v>0.05</v>
      </c>
      <c r="F510">
        <v>223.33</v>
      </c>
      <c r="G510">
        <v>4999.99</v>
      </c>
      <c r="H510">
        <v>37431.300000000003</v>
      </c>
      <c r="I510">
        <v>28.55</v>
      </c>
      <c r="J510">
        <v>38.47</v>
      </c>
      <c r="K510">
        <v>-9867.85</v>
      </c>
      <c r="L510">
        <v>-13694.94</v>
      </c>
      <c r="M510">
        <v>-23562.79</v>
      </c>
      <c r="N510">
        <f t="shared" si="22"/>
        <v>152</v>
      </c>
      <c r="O510">
        <f t="shared" si="23"/>
        <v>95</v>
      </c>
    </row>
    <row r="511" spans="1:15" x14ac:dyDescent="0.25">
      <c r="A511" t="s">
        <v>117</v>
      </c>
      <c r="B511" t="s">
        <v>525</v>
      </c>
      <c r="C511">
        <f t="shared" si="24"/>
        <v>0.04</v>
      </c>
      <c r="D511">
        <v>34546.65</v>
      </c>
      <c r="E511">
        <v>0.05</v>
      </c>
      <c r="F511">
        <v>297.77999999999997</v>
      </c>
      <c r="G511">
        <v>5000.01</v>
      </c>
      <c r="H511">
        <v>37431.279999999999</v>
      </c>
      <c r="I511">
        <v>28.41</v>
      </c>
      <c r="J511">
        <v>38.69</v>
      </c>
      <c r="K511">
        <v>-9839.7900000000009</v>
      </c>
      <c r="L511">
        <v>-13829.52</v>
      </c>
      <c r="M511">
        <v>-23669.31</v>
      </c>
      <c r="N511">
        <f t="shared" si="22"/>
        <v>245</v>
      </c>
      <c r="O511">
        <f t="shared" si="23"/>
        <v>133</v>
      </c>
    </row>
    <row r="512" spans="1:15" x14ac:dyDescent="0.25">
      <c r="A512" t="s">
        <v>117</v>
      </c>
      <c r="B512" t="s">
        <v>526</v>
      </c>
      <c r="C512">
        <f t="shared" si="24"/>
        <v>0.05</v>
      </c>
      <c r="D512">
        <v>34186.79</v>
      </c>
      <c r="E512">
        <v>0.05</v>
      </c>
      <c r="F512">
        <v>372.22</v>
      </c>
      <c r="G512">
        <v>4999.99</v>
      </c>
      <c r="H512">
        <v>37431.29</v>
      </c>
      <c r="I512">
        <v>28.28</v>
      </c>
      <c r="J512">
        <v>38.9</v>
      </c>
      <c r="K512">
        <v>-9812.31</v>
      </c>
      <c r="L512">
        <v>-13964.93</v>
      </c>
      <c r="M512">
        <v>-23777.24</v>
      </c>
      <c r="N512">
        <f t="shared" si="22"/>
        <v>344</v>
      </c>
      <c r="O512">
        <f t="shared" si="23"/>
        <v>178</v>
      </c>
    </row>
    <row r="513" spans="1:15" x14ac:dyDescent="0.25">
      <c r="A513" t="s">
        <v>117</v>
      </c>
      <c r="B513" t="s">
        <v>527</v>
      </c>
      <c r="C513">
        <f t="shared" si="24"/>
        <v>0.06</v>
      </c>
      <c r="D513">
        <v>33826.92</v>
      </c>
      <c r="E513">
        <v>0.05</v>
      </c>
      <c r="F513">
        <v>446.67</v>
      </c>
      <c r="G513">
        <v>5000</v>
      </c>
      <c r="H513">
        <v>37431.279999999999</v>
      </c>
      <c r="I513">
        <v>28.15</v>
      </c>
      <c r="J513">
        <v>39.11</v>
      </c>
      <c r="K513">
        <v>-9784.85</v>
      </c>
      <c r="L513">
        <v>-14100.31</v>
      </c>
      <c r="M513">
        <v>-23885.16</v>
      </c>
      <c r="N513">
        <f t="shared" si="22"/>
        <v>454</v>
      </c>
      <c r="O513">
        <f t="shared" si="23"/>
        <v>228</v>
      </c>
    </row>
    <row r="514" spans="1:15" x14ac:dyDescent="0.25">
      <c r="A514" t="s">
        <v>117</v>
      </c>
      <c r="B514" t="s">
        <v>528</v>
      </c>
      <c r="C514">
        <f t="shared" si="24"/>
        <v>7.0000000000000007E-2</v>
      </c>
      <c r="D514">
        <v>33467.06</v>
      </c>
      <c r="E514">
        <v>0.05</v>
      </c>
      <c r="F514">
        <v>521.11</v>
      </c>
      <c r="G514">
        <v>4999.99</v>
      </c>
      <c r="H514">
        <v>37431.300000000003</v>
      </c>
      <c r="I514">
        <v>28.01</v>
      </c>
      <c r="J514">
        <v>39.31</v>
      </c>
      <c r="K514">
        <v>-9762.26</v>
      </c>
      <c r="L514">
        <v>-14234.93</v>
      </c>
      <c r="M514">
        <v>-23997.19</v>
      </c>
      <c r="N514">
        <f t="shared" ref="N514:N577" si="25">COUNTIFS($I:$I,"&lt;"&amp;I514,$J:$J,"&lt;"&amp;J514)</f>
        <v>572</v>
      </c>
      <c r="O514">
        <f t="shared" ref="O514:O577" si="26">COUNTIFS(K:K,"&gt;"&amp;K514,L:L,"&gt;"&amp;L514)</f>
        <v>283</v>
      </c>
    </row>
    <row r="515" spans="1:15" x14ac:dyDescent="0.25">
      <c r="A515" t="s">
        <v>117</v>
      </c>
      <c r="B515" t="s">
        <v>529</v>
      </c>
      <c r="C515">
        <f t="shared" ref="C515:C578" si="27">VALUE(_xlfn.TEXTAFTER(B515,"-"))</f>
        <v>0.08</v>
      </c>
      <c r="D515">
        <v>33107.199999999997</v>
      </c>
      <c r="E515">
        <v>0.05</v>
      </c>
      <c r="F515">
        <v>595.55999999999995</v>
      </c>
      <c r="G515">
        <v>5000.01</v>
      </c>
      <c r="H515">
        <v>37431.279999999999</v>
      </c>
      <c r="I515">
        <v>27.88</v>
      </c>
      <c r="J515">
        <v>39.51</v>
      </c>
      <c r="K515">
        <v>-9753.1200000000008</v>
      </c>
      <c r="L515">
        <v>-14370.31</v>
      </c>
      <c r="M515">
        <v>-24123.43</v>
      </c>
      <c r="N515">
        <f t="shared" si="25"/>
        <v>720</v>
      </c>
      <c r="O515">
        <f t="shared" si="26"/>
        <v>342</v>
      </c>
    </row>
    <row r="516" spans="1:15" x14ac:dyDescent="0.25">
      <c r="A516" t="s">
        <v>117</v>
      </c>
      <c r="B516" t="s">
        <v>530</v>
      </c>
      <c r="C516">
        <f t="shared" si="27"/>
        <v>0.09</v>
      </c>
      <c r="D516">
        <v>32747.34</v>
      </c>
      <c r="E516">
        <v>0.05</v>
      </c>
      <c r="F516">
        <v>670</v>
      </c>
      <c r="G516">
        <v>5000</v>
      </c>
      <c r="H516">
        <v>37431.29</v>
      </c>
      <c r="I516">
        <v>27.74</v>
      </c>
      <c r="J516">
        <v>39.700000000000003</v>
      </c>
      <c r="K516">
        <v>-9756.16</v>
      </c>
      <c r="L516">
        <v>-14505.71</v>
      </c>
      <c r="M516">
        <v>-24261.87</v>
      </c>
      <c r="N516">
        <f t="shared" si="25"/>
        <v>878</v>
      </c>
      <c r="O516">
        <f t="shared" si="26"/>
        <v>411</v>
      </c>
    </row>
    <row r="517" spans="1:15" x14ac:dyDescent="0.25">
      <c r="A517" t="s">
        <v>117</v>
      </c>
      <c r="B517" t="s">
        <v>531</v>
      </c>
      <c r="C517">
        <f t="shared" si="27"/>
        <v>0.1</v>
      </c>
      <c r="D517">
        <v>32387.48</v>
      </c>
      <c r="E517">
        <v>0.05</v>
      </c>
      <c r="F517">
        <v>744.45</v>
      </c>
      <c r="G517">
        <v>5000.01</v>
      </c>
      <c r="H517">
        <v>37431.279999999999</v>
      </c>
      <c r="I517">
        <v>27.61</v>
      </c>
      <c r="J517">
        <v>39.89</v>
      </c>
      <c r="K517">
        <v>-9769.6</v>
      </c>
      <c r="L517">
        <v>-14640.3</v>
      </c>
      <c r="M517">
        <v>-24409.9</v>
      </c>
      <c r="N517">
        <f t="shared" si="25"/>
        <v>1025</v>
      </c>
      <c r="O517">
        <f t="shared" si="26"/>
        <v>482</v>
      </c>
    </row>
    <row r="518" spans="1:15" x14ac:dyDescent="0.25">
      <c r="A518" t="s">
        <v>117</v>
      </c>
      <c r="B518" t="s">
        <v>532</v>
      </c>
      <c r="C518">
        <f t="shared" si="27"/>
        <v>0.11</v>
      </c>
      <c r="D518">
        <v>32027.62</v>
      </c>
      <c r="E518">
        <v>0.05</v>
      </c>
      <c r="F518">
        <v>818.89</v>
      </c>
      <c r="G518">
        <v>5000</v>
      </c>
      <c r="H518">
        <v>37431.29</v>
      </c>
      <c r="I518">
        <v>27.48</v>
      </c>
      <c r="J518">
        <v>40.08</v>
      </c>
      <c r="K518">
        <v>-9792.7900000000009</v>
      </c>
      <c r="L518">
        <v>-14775.71</v>
      </c>
      <c r="M518">
        <v>-24568.5</v>
      </c>
      <c r="N518">
        <f t="shared" si="25"/>
        <v>1195</v>
      </c>
      <c r="O518">
        <f t="shared" si="26"/>
        <v>566</v>
      </c>
    </row>
    <row r="519" spans="1:15" x14ac:dyDescent="0.25">
      <c r="A519" t="s">
        <v>117</v>
      </c>
      <c r="B519" t="s">
        <v>533</v>
      </c>
      <c r="C519">
        <f t="shared" si="27"/>
        <v>0.12</v>
      </c>
      <c r="D519">
        <v>31667.759999999998</v>
      </c>
      <c r="E519">
        <v>0.05</v>
      </c>
      <c r="F519">
        <v>893.34</v>
      </c>
      <c r="G519">
        <v>5000.01</v>
      </c>
      <c r="H519">
        <v>37431.269999999997</v>
      </c>
      <c r="I519">
        <v>27.34</v>
      </c>
      <c r="J519">
        <v>40.26</v>
      </c>
      <c r="K519">
        <v>-9823.92</v>
      </c>
      <c r="L519">
        <v>-14910.29</v>
      </c>
      <c r="M519">
        <v>-24734.21</v>
      </c>
      <c r="N519">
        <f t="shared" si="25"/>
        <v>1356</v>
      </c>
      <c r="O519">
        <f t="shared" si="26"/>
        <v>654</v>
      </c>
    </row>
    <row r="520" spans="1:15" x14ac:dyDescent="0.25">
      <c r="A520" t="s">
        <v>117</v>
      </c>
      <c r="B520" t="s">
        <v>534</v>
      </c>
      <c r="C520">
        <f t="shared" si="27"/>
        <v>0.13</v>
      </c>
      <c r="D520">
        <v>31307.9</v>
      </c>
      <c r="E520">
        <v>0.05</v>
      </c>
      <c r="F520">
        <v>967.78</v>
      </c>
      <c r="G520">
        <v>5000</v>
      </c>
      <c r="H520">
        <v>37431.29</v>
      </c>
      <c r="I520">
        <v>27.21</v>
      </c>
      <c r="J520">
        <v>40.44</v>
      </c>
      <c r="K520">
        <v>-9862.98</v>
      </c>
      <c r="L520">
        <v>-15045.71</v>
      </c>
      <c r="M520">
        <v>-24908.69</v>
      </c>
      <c r="N520">
        <f t="shared" si="25"/>
        <v>1516</v>
      </c>
      <c r="O520">
        <f t="shared" si="26"/>
        <v>751</v>
      </c>
    </row>
    <row r="521" spans="1:15" x14ac:dyDescent="0.25">
      <c r="A521" t="s">
        <v>117</v>
      </c>
      <c r="B521" t="s">
        <v>535</v>
      </c>
      <c r="C521">
        <f t="shared" si="27"/>
        <v>0.14000000000000001</v>
      </c>
      <c r="D521">
        <v>30948.04</v>
      </c>
      <c r="E521">
        <v>0.05</v>
      </c>
      <c r="F521">
        <v>1042.22</v>
      </c>
      <c r="G521">
        <v>4999.99</v>
      </c>
      <c r="H521">
        <v>37431.300000000003</v>
      </c>
      <c r="I521">
        <v>27.08</v>
      </c>
      <c r="J521">
        <v>40.619999999999997</v>
      </c>
      <c r="K521">
        <v>-9908.74</v>
      </c>
      <c r="L521">
        <v>-15181.11</v>
      </c>
      <c r="M521">
        <v>-25089.85</v>
      </c>
      <c r="N521">
        <f t="shared" si="25"/>
        <v>1673</v>
      </c>
      <c r="O521">
        <f t="shared" si="26"/>
        <v>851</v>
      </c>
    </row>
    <row r="522" spans="1:15" x14ac:dyDescent="0.25">
      <c r="A522" t="s">
        <v>117</v>
      </c>
      <c r="B522" t="s">
        <v>536</v>
      </c>
      <c r="C522">
        <f t="shared" si="27"/>
        <v>0.15</v>
      </c>
      <c r="D522">
        <v>30588.18</v>
      </c>
      <c r="E522">
        <v>0.05</v>
      </c>
      <c r="F522">
        <v>1116.67</v>
      </c>
      <c r="G522">
        <v>5000</v>
      </c>
      <c r="H522">
        <v>37431.279999999999</v>
      </c>
      <c r="I522">
        <v>26.94</v>
      </c>
      <c r="J522">
        <v>40.79</v>
      </c>
      <c r="K522">
        <v>-9961.24</v>
      </c>
      <c r="L522">
        <v>-15315.69</v>
      </c>
      <c r="M522">
        <v>-25276.93</v>
      </c>
      <c r="N522">
        <f t="shared" si="25"/>
        <v>1830</v>
      </c>
      <c r="O522">
        <f t="shared" si="26"/>
        <v>959</v>
      </c>
    </row>
    <row r="523" spans="1:15" x14ac:dyDescent="0.25">
      <c r="A523" t="s">
        <v>117</v>
      </c>
      <c r="B523" t="s">
        <v>537</v>
      </c>
      <c r="C523">
        <f t="shared" si="27"/>
        <v>0.16</v>
      </c>
      <c r="D523">
        <v>30228.32</v>
      </c>
      <c r="E523">
        <v>0.05</v>
      </c>
      <c r="F523">
        <v>1191.1099999999999</v>
      </c>
      <c r="G523">
        <v>4999.99</v>
      </c>
      <c r="H523">
        <v>37431.300000000003</v>
      </c>
      <c r="I523">
        <v>26.81</v>
      </c>
      <c r="J523">
        <v>40.96</v>
      </c>
      <c r="K523">
        <v>-10019.219999999999</v>
      </c>
      <c r="L523">
        <v>-15451.11</v>
      </c>
      <c r="M523">
        <v>-25470.33</v>
      </c>
      <c r="N523">
        <f t="shared" si="25"/>
        <v>1986</v>
      </c>
      <c r="O523">
        <f t="shared" si="26"/>
        <v>1076</v>
      </c>
    </row>
    <row r="524" spans="1:15" x14ac:dyDescent="0.25">
      <c r="A524" t="s">
        <v>117</v>
      </c>
      <c r="B524" t="s">
        <v>538</v>
      </c>
      <c r="C524">
        <f t="shared" si="27"/>
        <v>0.17</v>
      </c>
      <c r="D524">
        <v>29868.45</v>
      </c>
      <c r="E524">
        <v>0.05</v>
      </c>
      <c r="F524">
        <v>1265.56</v>
      </c>
      <c r="G524">
        <v>5000</v>
      </c>
      <c r="H524">
        <v>37431.29</v>
      </c>
      <c r="I524">
        <v>26.67</v>
      </c>
      <c r="J524">
        <v>41.13</v>
      </c>
      <c r="K524">
        <v>-10083.31</v>
      </c>
      <c r="L524">
        <v>-15585.7</v>
      </c>
      <c r="M524">
        <v>-25669.01</v>
      </c>
      <c r="N524">
        <f t="shared" si="25"/>
        <v>2145</v>
      </c>
      <c r="O524">
        <f t="shared" si="26"/>
        <v>1201</v>
      </c>
    </row>
    <row r="525" spans="1:15" x14ac:dyDescent="0.25">
      <c r="A525" t="s">
        <v>117</v>
      </c>
      <c r="B525" t="s">
        <v>539</v>
      </c>
      <c r="C525">
        <f t="shared" si="27"/>
        <v>0.18</v>
      </c>
      <c r="D525">
        <v>29508.59</v>
      </c>
      <c r="E525">
        <v>0.05</v>
      </c>
      <c r="F525">
        <v>1340</v>
      </c>
      <c r="G525">
        <v>4999.99</v>
      </c>
      <c r="H525">
        <v>37431.300000000003</v>
      </c>
      <c r="I525">
        <v>26.54</v>
      </c>
      <c r="J525">
        <v>41.29</v>
      </c>
      <c r="K525">
        <v>-10151.66</v>
      </c>
      <c r="L525">
        <v>-15721.1</v>
      </c>
      <c r="M525">
        <v>-25872.76</v>
      </c>
      <c r="N525">
        <f t="shared" si="25"/>
        <v>2298</v>
      </c>
      <c r="O525">
        <f t="shared" si="26"/>
        <v>1337</v>
      </c>
    </row>
    <row r="526" spans="1:15" x14ac:dyDescent="0.25">
      <c r="A526" t="s">
        <v>117</v>
      </c>
      <c r="B526" t="s">
        <v>540</v>
      </c>
      <c r="C526">
        <f t="shared" si="27"/>
        <v>0.19</v>
      </c>
      <c r="D526">
        <v>29148.73</v>
      </c>
      <c r="E526">
        <v>0.05</v>
      </c>
      <c r="F526">
        <v>1414.45</v>
      </c>
      <c r="G526">
        <v>5000.01</v>
      </c>
      <c r="H526">
        <v>37431.279999999999</v>
      </c>
      <c r="I526">
        <v>26.41</v>
      </c>
      <c r="J526">
        <v>41.45</v>
      </c>
      <c r="K526">
        <v>-10224.92</v>
      </c>
      <c r="L526">
        <v>-15856.48</v>
      </c>
      <c r="M526">
        <v>-26081.4</v>
      </c>
      <c r="N526">
        <f t="shared" si="25"/>
        <v>2451</v>
      </c>
      <c r="O526">
        <f t="shared" si="26"/>
        <v>1475</v>
      </c>
    </row>
    <row r="527" spans="1:15" x14ac:dyDescent="0.25">
      <c r="A527" t="s">
        <v>117</v>
      </c>
      <c r="B527" t="s">
        <v>541</v>
      </c>
      <c r="C527">
        <f t="shared" si="27"/>
        <v>0.2</v>
      </c>
      <c r="D527">
        <v>28788.87</v>
      </c>
      <c r="E527">
        <v>0.05</v>
      </c>
      <c r="F527">
        <v>1488.89</v>
      </c>
      <c r="G527">
        <v>4999.99</v>
      </c>
      <c r="H527">
        <v>37431.300000000003</v>
      </c>
      <c r="I527">
        <v>26.27</v>
      </c>
      <c r="J527">
        <v>41.61</v>
      </c>
      <c r="K527">
        <v>-10302.42</v>
      </c>
      <c r="L527">
        <v>-15991.1</v>
      </c>
      <c r="M527">
        <v>-26293.52</v>
      </c>
      <c r="N527">
        <f t="shared" si="25"/>
        <v>2611</v>
      </c>
      <c r="O527">
        <f t="shared" si="26"/>
        <v>1621</v>
      </c>
    </row>
    <row r="528" spans="1:15" x14ac:dyDescent="0.25">
      <c r="A528" t="s">
        <v>117</v>
      </c>
      <c r="B528" t="s">
        <v>542</v>
      </c>
      <c r="C528">
        <f t="shared" si="27"/>
        <v>0.21</v>
      </c>
      <c r="D528">
        <v>28429.01</v>
      </c>
      <c r="E528">
        <v>0.05</v>
      </c>
      <c r="F528">
        <v>1563.34</v>
      </c>
      <c r="G528">
        <v>5000.01</v>
      </c>
      <c r="H528">
        <v>37431.279999999999</v>
      </c>
      <c r="I528">
        <v>26.14</v>
      </c>
      <c r="J528">
        <v>41.76</v>
      </c>
      <c r="K528">
        <v>-10383.620000000001</v>
      </c>
      <c r="L528">
        <v>-16126.47</v>
      </c>
      <c r="M528">
        <v>-26510.09</v>
      </c>
      <c r="N528">
        <f t="shared" si="25"/>
        <v>2757</v>
      </c>
      <c r="O528">
        <f t="shared" si="26"/>
        <v>1774</v>
      </c>
    </row>
    <row r="529" spans="1:15" x14ac:dyDescent="0.25">
      <c r="A529" t="s">
        <v>117</v>
      </c>
      <c r="B529" t="s">
        <v>543</v>
      </c>
      <c r="C529">
        <f t="shared" si="27"/>
        <v>0.22</v>
      </c>
      <c r="D529">
        <v>28069.15</v>
      </c>
      <c r="E529">
        <v>0.05</v>
      </c>
      <c r="F529">
        <v>1637.78</v>
      </c>
      <c r="G529">
        <v>5000</v>
      </c>
      <c r="H529">
        <v>37431.29</v>
      </c>
      <c r="I529">
        <v>26</v>
      </c>
      <c r="J529">
        <v>41.91</v>
      </c>
      <c r="K529">
        <v>-10469.06</v>
      </c>
      <c r="L529">
        <v>-16261.88</v>
      </c>
      <c r="M529">
        <v>-26730.94</v>
      </c>
      <c r="N529">
        <f t="shared" si="25"/>
        <v>2912</v>
      </c>
      <c r="O529">
        <f t="shared" si="26"/>
        <v>1937</v>
      </c>
    </row>
    <row r="530" spans="1:15" x14ac:dyDescent="0.25">
      <c r="A530" t="s">
        <v>117</v>
      </c>
      <c r="B530" t="s">
        <v>544</v>
      </c>
      <c r="C530">
        <f t="shared" si="27"/>
        <v>0.23</v>
      </c>
      <c r="D530">
        <v>27709.29</v>
      </c>
      <c r="E530">
        <v>0.05</v>
      </c>
      <c r="F530">
        <v>1712.23</v>
      </c>
      <c r="G530">
        <v>5000.01</v>
      </c>
      <c r="H530">
        <v>37431.279999999999</v>
      </c>
      <c r="I530">
        <v>25.87</v>
      </c>
      <c r="J530">
        <v>42.06</v>
      </c>
      <c r="K530">
        <v>-10557.57</v>
      </c>
      <c r="L530">
        <v>-16396.47</v>
      </c>
      <c r="M530">
        <v>-26954.04</v>
      </c>
      <c r="N530">
        <f t="shared" si="25"/>
        <v>3064</v>
      </c>
      <c r="O530">
        <f t="shared" si="26"/>
        <v>2098</v>
      </c>
    </row>
    <row r="531" spans="1:15" x14ac:dyDescent="0.25">
      <c r="A531" t="s">
        <v>117</v>
      </c>
      <c r="B531" t="s">
        <v>545</v>
      </c>
      <c r="C531">
        <f t="shared" si="27"/>
        <v>0.24</v>
      </c>
      <c r="D531">
        <v>27349.43</v>
      </c>
      <c r="E531">
        <v>0.05</v>
      </c>
      <c r="F531">
        <v>1786.67</v>
      </c>
      <c r="G531">
        <v>5000</v>
      </c>
      <c r="H531">
        <v>37431.29</v>
      </c>
      <c r="I531">
        <v>25.74</v>
      </c>
      <c r="J531">
        <v>42.21</v>
      </c>
      <c r="K531">
        <v>-10649.72</v>
      </c>
      <c r="L531">
        <v>-16531.88</v>
      </c>
      <c r="M531">
        <v>-27181.599999999999</v>
      </c>
      <c r="N531">
        <f t="shared" si="25"/>
        <v>3219</v>
      </c>
      <c r="O531">
        <f t="shared" si="26"/>
        <v>2263</v>
      </c>
    </row>
    <row r="532" spans="1:15" x14ac:dyDescent="0.25">
      <c r="A532" t="s">
        <v>117</v>
      </c>
      <c r="B532" t="s">
        <v>546</v>
      </c>
      <c r="C532">
        <f t="shared" si="27"/>
        <v>0.25</v>
      </c>
      <c r="D532">
        <v>26989.57</v>
      </c>
      <c r="E532">
        <v>0.05</v>
      </c>
      <c r="F532">
        <v>1861.12</v>
      </c>
      <c r="G532">
        <v>5000.01</v>
      </c>
      <c r="H532">
        <v>37431.269999999997</v>
      </c>
      <c r="I532">
        <v>25.6</v>
      </c>
      <c r="J532">
        <v>42.35</v>
      </c>
      <c r="K532">
        <v>-10744.94</v>
      </c>
      <c r="L532">
        <v>-16666.46</v>
      </c>
      <c r="M532">
        <v>-27411.4</v>
      </c>
      <c r="N532">
        <f t="shared" si="25"/>
        <v>3370</v>
      </c>
      <c r="O532">
        <f t="shared" si="26"/>
        <v>2444</v>
      </c>
    </row>
    <row r="533" spans="1:15" x14ac:dyDescent="0.25">
      <c r="A533" t="s">
        <v>117</v>
      </c>
      <c r="B533" t="s">
        <v>547</v>
      </c>
      <c r="C533">
        <f t="shared" si="27"/>
        <v>0.26</v>
      </c>
      <c r="D533">
        <v>26629.71</v>
      </c>
      <c r="E533">
        <v>0.05</v>
      </c>
      <c r="F533">
        <v>1935.56</v>
      </c>
      <c r="G533">
        <v>5000</v>
      </c>
      <c r="H533">
        <v>37431.29</v>
      </c>
      <c r="I533">
        <v>25.47</v>
      </c>
      <c r="J533">
        <v>42.49</v>
      </c>
      <c r="K533">
        <v>-10843.2</v>
      </c>
      <c r="L533">
        <v>-16801.87</v>
      </c>
      <c r="M533">
        <v>-27645.07</v>
      </c>
      <c r="N533">
        <f t="shared" si="25"/>
        <v>3519</v>
      </c>
      <c r="O533">
        <f t="shared" si="26"/>
        <v>2619</v>
      </c>
    </row>
    <row r="534" spans="1:15" x14ac:dyDescent="0.25">
      <c r="A534" t="s">
        <v>117</v>
      </c>
      <c r="B534" t="s">
        <v>548</v>
      </c>
      <c r="C534">
        <f t="shared" si="27"/>
        <v>0.27</v>
      </c>
      <c r="D534">
        <v>26269.85</v>
      </c>
      <c r="E534">
        <v>0.05</v>
      </c>
      <c r="F534">
        <v>2010</v>
      </c>
      <c r="G534">
        <v>4999.99</v>
      </c>
      <c r="H534">
        <v>37431.300000000003</v>
      </c>
      <c r="I534">
        <v>25.34</v>
      </c>
      <c r="J534">
        <v>42.63</v>
      </c>
      <c r="K534">
        <v>-10943.9</v>
      </c>
      <c r="L534">
        <v>-16937.28</v>
      </c>
      <c r="M534">
        <v>-27881.18</v>
      </c>
      <c r="N534">
        <f t="shared" si="25"/>
        <v>3671</v>
      </c>
      <c r="O534">
        <f t="shared" si="26"/>
        <v>2796</v>
      </c>
    </row>
    <row r="535" spans="1:15" x14ac:dyDescent="0.25">
      <c r="A535" t="s">
        <v>117</v>
      </c>
      <c r="B535" t="s">
        <v>549</v>
      </c>
      <c r="C535">
        <f t="shared" si="27"/>
        <v>0.28000000000000003</v>
      </c>
      <c r="D535">
        <v>25909.98</v>
      </c>
      <c r="E535">
        <v>0.05</v>
      </c>
      <c r="F535">
        <v>2084.4499999999998</v>
      </c>
      <c r="G535">
        <v>5000</v>
      </c>
      <c r="H535">
        <v>37431.29</v>
      </c>
      <c r="I535">
        <v>25.2</v>
      </c>
      <c r="J535">
        <v>42.77</v>
      </c>
      <c r="K535">
        <v>-11047.67</v>
      </c>
      <c r="L535">
        <v>-17071.87</v>
      </c>
      <c r="M535">
        <v>-28119.54</v>
      </c>
      <c r="N535">
        <f t="shared" si="25"/>
        <v>3826</v>
      </c>
      <c r="O535">
        <f t="shared" si="26"/>
        <v>2976</v>
      </c>
    </row>
    <row r="536" spans="1:15" x14ac:dyDescent="0.25">
      <c r="A536" t="s">
        <v>117</v>
      </c>
      <c r="B536" t="s">
        <v>550</v>
      </c>
      <c r="C536">
        <f t="shared" si="27"/>
        <v>0.28999999999999998</v>
      </c>
      <c r="D536">
        <v>25550.12</v>
      </c>
      <c r="E536">
        <v>0.05</v>
      </c>
      <c r="F536">
        <v>2158.89</v>
      </c>
      <c r="G536">
        <v>4999.99</v>
      </c>
      <c r="H536">
        <v>37431.300000000003</v>
      </c>
      <c r="I536">
        <v>25.07</v>
      </c>
      <c r="J536">
        <v>42.9</v>
      </c>
      <c r="K536">
        <v>-11153.86</v>
      </c>
      <c r="L536">
        <v>-17207.27</v>
      </c>
      <c r="M536">
        <v>-28361.13</v>
      </c>
      <c r="N536">
        <f t="shared" si="25"/>
        <v>3973</v>
      </c>
      <c r="O536">
        <f t="shared" si="26"/>
        <v>3147</v>
      </c>
    </row>
    <row r="537" spans="1:15" x14ac:dyDescent="0.25">
      <c r="A537" t="s">
        <v>117</v>
      </c>
      <c r="B537" t="s">
        <v>551</v>
      </c>
      <c r="C537">
        <f t="shared" si="27"/>
        <v>0.3</v>
      </c>
      <c r="D537">
        <v>25190.26</v>
      </c>
      <c r="E537">
        <v>0.05</v>
      </c>
      <c r="F537">
        <v>2233.34</v>
      </c>
      <c r="G537">
        <v>5000</v>
      </c>
      <c r="H537">
        <v>37431.29</v>
      </c>
      <c r="I537">
        <v>24.93</v>
      </c>
      <c r="J537">
        <v>43.03</v>
      </c>
      <c r="K537">
        <v>-11262.51</v>
      </c>
      <c r="L537">
        <v>-17341.87</v>
      </c>
      <c r="M537">
        <v>-28604.38</v>
      </c>
      <c r="N537">
        <f t="shared" si="25"/>
        <v>4117</v>
      </c>
      <c r="O537">
        <f t="shared" si="26"/>
        <v>3325</v>
      </c>
    </row>
    <row r="538" spans="1:15" x14ac:dyDescent="0.25">
      <c r="A538" t="s">
        <v>117</v>
      </c>
      <c r="B538" t="s">
        <v>552</v>
      </c>
      <c r="C538">
        <f t="shared" si="27"/>
        <v>0.31</v>
      </c>
      <c r="D538">
        <v>24830.400000000001</v>
      </c>
      <c r="E538">
        <v>0.05</v>
      </c>
      <c r="F538">
        <v>2307.7800000000002</v>
      </c>
      <c r="G538">
        <v>4999.99</v>
      </c>
      <c r="H538">
        <v>37431.300000000003</v>
      </c>
      <c r="I538">
        <v>24.8</v>
      </c>
      <c r="J538">
        <v>43.16</v>
      </c>
      <c r="K538">
        <v>-11373.59</v>
      </c>
      <c r="L538">
        <v>-17477.27</v>
      </c>
      <c r="M538">
        <v>-28850.86</v>
      </c>
      <c r="N538">
        <f t="shared" si="25"/>
        <v>4268</v>
      </c>
      <c r="O538">
        <f t="shared" si="26"/>
        <v>3500</v>
      </c>
    </row>
    <row r="539" spans="1:15" x14ac:dyDescent="0.25">
      <c r="A539" t="s">
        <v>117</v>
      </c>
      <c r="B539" t="s">
        <v>553</v>
      </c>
      <c r="C539">
        <f t="shared" si="27"/>
        <v>0.32</v>
      </c>
      <c r="D539">
        <v>24470.54</v>
      </c>
      <c r="E539">
        <v>0.05</v>
      </c>
      <c r="F539">
        <v>2382.23</v>
      </c>
      <c r="G539">
        <v>5000.01</v>
      </c>
      <c r="H539">
        <v>37431.279999999999</v>
      </c>
      <c r="I539">
        <v>24.67</v>
      </c>
      <c r="J539">
        <v>43.29</v>
      </c>
      <c r="K539">
        <v>-11487.13</v>
      </c>
      <c r="L539">
        <v>-17612.64</v>
      </c>
      <c r="M539">
        <v>-29099.77</v>
      </c>
      <c r="N539">
        <f t="shared" si="25"/>
        <v>4421</v>
      </c>
      <c r="O539">
        <f t="shared" si="26"/>
        <v>3676</v>
      </c>
    </row>
    <row r="540" spans="1:15" x14ac:dyDescent="0.25">
      <c r="A540" t="s">
        <v>117</v>
      </c>
      <c r="B540" t="s">
        <v>554</v>
      </c>
      <c r="C540">
        <f t="shared" si="27"/>
        <v>0.33</v>
      </c>
      <c r="D540">
        <v>24110.68</v>
      </c>
      <c r="E540">
        <v>0.05</v>
      </c>
      <c r="F540">
        <v>2456.67</v>
      </c>
      <c r="G540">
        <v>4999.99</v>
      </c>
      <c r="H540">
        <v>37431.300000000003</v>
      </c>
      <c r="I540">
        <v>24.53</v>
      </c>
      <c r="J540">
        <v>43.41</v>
      </c>
      <c r="K540">
        <v>-11602.47</v>
      </c>
      <c r="L540">
        <v>-17747.27</v>
      </c>
      <c r="M540">
        <v>-29349.74</v>
      </c>
      <c r="N540">
        <f t="shared" si="25"/>
        <v>4563</v>
      </c>
      <c r="O540">
        <f t="shared" si="26"/>
        <v>3844</v>
      </c>
    </row>
    <row r="541" spans="1:15" x14ac:dyDescent="0.25">
      <c r="A541" t="s">
        <v>117</v>
      </c>
      <c r="B541" t="s">
        <v>555</v>
      </c>
      <c r="C541">
        <f t="shared" si="27"/>
        <v>0.34</v>
      </c>
      <c r="D541">
        <v>23750.82</v>
      </c>
      <c r="E541">
        <v>0.05</v>
      </c>
      <c r="F541">
        <v>2531.12</v>
      </c>
      <c r="G541">
        <v>5000.01</v>
      </c>
      <c r="H541">
        <v>37431.279999999999</v>
      </c>
      <c r="I541">
        <v>24.4</v>
      </c>
      <c r="J541">
        <v>43.54</v>
      </c>
      <c r="K541">
        <v>-11719.68</v>
      </c>
      <c r="L541">
        <v>-17882.64</v>
      </c>
      <c r="M541">
        <v>-29602.32</v>
      </c>
      <c r="N541">
        <f t="shared" si="25"/>
        <v>4724</v>
      </c>
      <c r="O541">
        <f t="shared" si="26"/>
        <v>4025</v>
      </c>
    </row>
    <row r="542" spans="1:15" x14ac:dyDescent="0.25">
      <c r="A542" t="s">
        <v>117</v>
      </c>
      <c r="B542" t="s">
        <v>556</v>
      </c>
      <c r="C542">
        <f t="shared" si="27"/>
        <v>0.35</v>
      </c>
      <c r="D542">
        <v>23390.959999999999</v>
      </c>
      <c r="E542">
        <v>0.05</v>
      </c>
      <c r="F542">
        <v>2605.56</v>
      </c>
      <c r="G542">
        <v>5000</v>
      </c>
      <c r="H542">
        <v>37431.29</v>
      </c>
      <c r="I542">
        <v>24.27</v>
      </c>
      <c r="J542">
        <v>43.66</v>
      </c>
      <c r="K542">
        <v>-11838.68</v>
      </c>
      <c r="L542">
        <v>-18018.05</v>
      </c>
      <c r="M542">
        <v>-29856.73</v>
      </c>
      <c r="N542">
        <f t="shared" si="25"/>
        <v>4867</v>
      </c>
      <c r="O542">
        <f t="shared" si="26"/>
        <v>4203</v>
      </c>
    </row>
    <row r="543" spans="1:15" x14ac:dyDescent="0.25">
      <c r="A543" t="s">
        <v>117</v>
      </c>
      <c r="B543" t="s">
        <v>557</v>
      </c>
      <c r="C543">
        <f t="shared" si="27"/>
        <v>0.36</v>
      </c>
      <c r="D543">
        <v>23031.1</v>
      </c>
      <c r="E543">
        <v>0.05</v>
      </c>
      <c r="F543">
        <v>2680.01</v>
      </c>
      <c r="G543">
        <v>5000.01</v>
      </c>
      <c r="H543">
        <v>37431.279999999999</v>
      </c>
      <c r="I543">
        <v>24.13</v>
      </c>
      <c r="J543">
        <v>43.77</v>
      </c>
      <c r="K543">
        <v>-11960.15</v>
      </c>
      <c r="L543">
        <v>-18152.64</v>
      </c>
      <c r="M543">
        <v>-30112.79</v>
      </c>
      <c r="N543">
        <f t="shared" si="25"/>
        <v>5004</v>
      </c>
      <c r="O543">
        <f t="shared" si="26"/>
        <v>4378</v>
      </c>
    </row>
    <row r="544" spans="1:15" x14ac:dyDescent="0.25">
      <c r="A544" t="s">
        <v>117</v>
      </c>
      <c r="B544" t="s">
        <v>558</v>
      </c>
      <c r="C544">
        <f t="shared" si="27"/>
        <v>0.37</v>
      </c>
      <c r="D544">
        <v>22671.24</v>
      </c>
      <c r="E544">
        <v>0.05</v>
      </c>
      <c r="F544">
        <v>2754.45</v>
      </c>
      <c r="G544">
        <v>5000</v>
      </c>
      <c r="H544">
        <v>37431.29</v>
      </c>
      <c r="I544">
        <v>24</v>
      </c>
      <c r="J544">
        <v>43.89</v>
      </c>
      <c r="K544">
        <v>-12082.82</v>
      </c>
      <c r="L544">
        <v>-18288.04</v>
      </c>
      <c r="M544">
        <v>-30370.86</v>
      </c>
      <c r="N544">
        <f t="shared" si="25"/>
        <v>5153</v>
      </c>
      <c r="O544">
        <f t="shared" si="26"/>
        <v>4553</v>
      </c>
    </row>
    <row r="545" spans="1:15" x14ac:dyDescent="0.25">
      <c r="A545" t="s">
        <v>117</v>
      </c>
      <c r="B545" t="s">
        <v>559</v>
      </c>
      <c r="C545">
        <f t="shared" si="27"/>
        <v>0.38</v>
      </c>
      <c r="D545">
        <v>22311.38</v>
      </c>
      <c r="E545">
        <v>0.05</v>
      </c>
      <c r="F545">
        <v>2828.89</v>
      </c>
      <c r="G545">
        <v>4999.99</v>
      </c>
      <c r="H545">
        <v>37431.300000000003</v>
      </c>
      <c r="I545">
        <v>23.86</v>
      </c>
      <c r="J545">
        <v>44.01</v>
      </c>
      <c r="K545">
        <v>-12207.33</v>
      </c>
      <c r="L545">
        <v>-18422.66</v>
      </c>
      <c r="M545">
        <v>-30629.99</v>
      </c>
      <c r="N545">
        <f t="shared" si="25"/>
        <v>5304</v>
      </c>
      <c r="O545">
        <f t="shared" si="26"/>
        <v>4726</v>
      </c>
    </row>
    <row r="546" spans="1:15" x14ac:dyDescent="0.25">
      <c r="A546" t="s">
        <v>117</v>
      </c>
      <c r="B546" t="s">
        <v>560</v>
      </c>
      <c r="C546">
        <f t="shared" si="27"/>
        <v>0.39</v>
      </c>
      <c r="D546">
        <v>21951.51</v>
      </c>
      <c r="E546">
        <v>0.05</v>
      </c>
      <c r="F546">
        <v>2903.34</v>
      </c>
      <c r="G546">
        <v>5000</v>
      </c>
      <c r="H546">
        <v>37431.29</v>
      </c>
      <c r="I546">
        <v>23.73</v>
      </c>
      <c r="J546">
        <v>44.12</v>
      </c>
      <c r="K546">
        <v>-12333.68</v>
      </c>
      <c r="L546">
        <v>-18558.04</v>
      </c>
      <c r="M546">
        <v>-30891.72</v>
      </c>
      <c r="N546">
        <f t="shared" si="25"/>
        <v>5450</v>
      </c>
      <c r="O546">
        <f t="shared" si="26"/>
        <v>4898</v>
      </c>
    </row>
    <row r="547" spans="1:15" x14ac:dyDescent="0.25">
      <c r="A547" t="s">
        <v>117</v>
      </c>
      <c r="B547" t="s">
        <v>561</v>
      </c>
      <c r="C547">
        <f t="shared" si="27"/>
        <v>0.4</v>
      </c>
      <c r="D547">
        <v>21591.65</v>
      </c>
      <c r="E547">
        <v>0.05</v>
      </c>
      <c r="F547">
        <v>2977.78</v>
      </c>
      <c r="G547">
        <v>4999.9799999999996</v>
      </c>
      <c r="H547">
        <v>37431.300000000003</v>
      </c>
      <c r="I547">
        <v>23.6</v>
      </c>
      <c r="J547">
        <v>44.23</v>
      </c>
      <c r="K547">
        <v>-12461.83</v>
      </c>
      <c r="L547">
        <v>-18693.439999999999</v>
      </c>
      <c r="M547">
        <v>-31155.27</v>
      </c>
      <c r="N547">
        <f t="shared" si="25"/>
        <v>5581</v>
      </c>
      <c r="O547">
        <f t="shared" si="26"/>
        <v>5073</v>
      </c>
    </row>
    <row r="548" spans="1:15" x14ac:dyDescent="0.25">
      <c r="A548" t="s">
        <v>117</v>
      </c>
      <c r="B548" t="s">
        <v>562</v>
      </c>
      <c r="C548">
        <f t="shared" si="27"/>
        <v>0.41</v>
      </c>
      <c r="D548">
        <v>21231.79</v>
      </c>
      <c r="E548">
        <v>0.05</v>
      </c>
      <c r="F548">
        <v>3052.23</v>
      </c>
      <c r="G548">
        <v>5000</v>
      </c>
      <c r="H548">
        <v>37431.29</v>
      </c>
      <c r="I548">
        <v>23.48</v>
      </c>
      <c r="J548">
        <v>44.34</v>
      </c>
      <c r="K548">
        <v>-12591.25</v>
      </c>
      <c r="L548">
        <v>-18828.04</v>
      </c>
      <c r="M548">
        <v>-31419.29</v>
      </c>
      <c r="N548">
        <f t="shared" si="25"/>
        <v>5718</v>
      </c>
      <c r="O548">
        <f t="shared" si="26"/>
        <v>5241</v>
      </c>
    </row>
    <row r="549" spans="1:15" x14ac:dyDescent="0.25">
      <c r="A549" t="s">
        <v>117</v>
      </c>
      <c r="B549" t="s">
        <v>563</v>
      </c>
      <c r="C549">
        <f t="shared" si="27"/>
        <v>0.42</v>
      </c>
      <c r="D549">
        <v>20871.93</v>
      </c>
      <c r="E549">
        <v>0.05</v>
      </c>
      <c r="F549">
        <v>3126.67</v>
      </c>
      <c r="G549">
        <v>4999.99</v>
      </c>
      <c r="H549">
        <v>37431.300000000003</v>
      </c>
      <c r="I549">
        <v>23.38</v>
      </c>
      <c r="J549">
        <v>44.45</v>
      </c>
      <c r="K549">
        <v>-12721.85</v>
      </c>
      <c r="L549">
        <v>-18963.439999999999</v>
      </c>
      <c r="M549">
        <v>-31685.29</v>
      </c>
      <c r="N549">
        <f t="shared" si="25"/>
        <v>5854</v>
      </c>
      <c r="O549">
        <f t="shared" si="26"/>
        <v>5418</v>
      </c>
    </row>
    <row r="550" spans="1:15" x14ac:dyDescent="0.25">
      <c r="A550" t="s">
        <v>117</v>
      </c>
      <c r="B550" t="s">
        <v>564</v>
      </c>
      <c r="C550">
        <f t="shared" si="27"/>
        <v>0.43</v>
      </c>
      <c r="D550">
        <v>20512.07</v>
      </c>
      <c r="E550">
        <v>0.05</v>
      </c>
      <c r="F550">
        <v>3201.12</v>
      </c>
      <c r="G550">
        <v>5000</v>
      </c>
      <c r="H550">
        <v>37431.29</v>
      </c>
      <c r="I550">
        <v>23.31</v>
      </c>
      <c r="J550">
        <v>44.55</v>
      </c>
      <c r="K550">
        <v>-12854.31</v>
      </c>
      <c r="L550">
        <v>-19098.82</v>
      </c>
      <c r="M550">
        <v>-31953.13</v>
      </c>
      <c r="N550">
        <f t="shared" si="25"/>
        <v>5981</v>
      </c>
      <c r="O550">
        <f t="shared" si="26"/>
        <v>5592</v>
      </c>
    </row>
    <row r="551" spans="1:15" x14ac:dyDescent="0.25">
      <c r="A551" t="s">
        <v>117</v>
      </c>
      <c r="B551" t="s">
        <v>565</v>
      </c>
      <c r="C551">
        <f t="shared" si="27"/>
        <v>0.44</v>
      </c>
      <c r="D551">
        <v>20152.21</v>
      </c>
      <c r="E551">
        <v>0.05</v>
      </c>
      <c r="F551">
        <v>3275.56</v>
      </c>
      <c r="G551">
        <v>4999.99</v>
      </c>
      <c r="H551">
        <v>37431.300000000003</v>
      </c>
      <c r="I551">
        <v>23.25</v>
      </c>
      <c r="J551">
        <v>44.66</v>
      </c>
      <c r="K551">
        <v>-12988.58</v>
      </c>
      <c r="L551">
        <v>-19233.439999999999</v>
      </c>
      <c r="M551">
        <v>-32222.02</v>
      </c>
      <c r="N551">
        <f t="shared" si="25"/>
        <v>6112</v>
      </c>
      <c r="O551">
        <f t="shared" si="26"/>
        <v>5765</v>
      </c>
    </row>
    <row r="552" spans="1:15" x14ac:dyDescent="0.25">
      <c r="A552" t="s">
        <v>117</v>
      </c>
      <c r="B552" t="s">
        <v>566</v>
      </c>
      <c r="C552">
        <f t="shared" si="27"/>
        <v>0.45</v>
      </c>
      <c r="D552">
        <v>19792.349999999999</v>
      </c>
      <c r="E552">
        <v>0.05</v>
      </c>
      <c r="F552">
        <v>3350.01</v>
      </c>
      <c r="G552">
        <v>5000.01</v>
      </c>
      <c r="H552">
        <v>37431.279999999999</v>
      </c>
      <c r="I552">
        <v>23.21</v>
      </c>
      <c r="J552">
        <v>44.76</v>
      </c>
      <c r="K552">
        <v>-13123.48</v>
      </c>
      <c r="L552">
        <v>-19368.810000000001</v>
      </c>
      <c r="M552">
        <v>-32492.29</v>
      </c>
      <c r="N552">
        <f t="shared" si="25"/>
        <v>6237</v>
      </c>
      <c r="O552">
        <f t="shared" si="26"/>
        <v>5941</v>
      </c>
    </row>
    <row r="553" spans="1:15" x14ac:dyDescent="0.25">
      <c r="A553" t="s">
        <v>117</v>
      </c>
      <c r="B553" t="s">
        <v>567</v>
      </c>
      <c r="C553">
        <f t="shared" si="27"/>
        <v>0.46</v>
      </c>
      <c r="D553">
        <v>19432.490000000002</v>
      </c>
      <c r="E553">
        <v>0.05</v>
      </c>
      <c r="F553">
        <v>3424.45</v>
      </c>
      <c r="G553">
        <v>4999.99</v>
      </c>
      <c r="H553">
        <v>37431.29</v>
      </c>
      <c r="I553">
        <v>23.18</v>
      </c>
      <c r="J553">
        <v>44.86</v>
      </c>
      <c r="K553">
        <v>-13259.57</v>
      </c>
      <c r="L553">
        <v>-19503.419999999998</v>
      </c>
      <c r="M553">
        <v>-32762.99</v>
      </c>
      <c r="N553">
        <f t="shared" si="25"/>
        <v>6364</v>
      </c>
      <c r="O553">
        <f t="shared" si="26"/>
        <v>6114</v>
      </c>
    </row>
    <row r="554" spans="1:15" x14ac:dyDescent="0.25">
      <c r="A554" t="s">
        <v>117</v>
      </c>
      <c r="B554" t="s">
        <v>568</v>
      </c>
      <c r="C554">
        <f t="shared" si="27"/>
        <v>0.47</v>
      </c>
      <c r="D554">
        <v>19072.63</v>
      </c>
      <c r="E554">
        <v>0.05</v>
      </c>
      <c r="F554">
        <v>3498.9</v>
      </c>
      <c r="G554">
        <v>5000.01</v>
      </c>
      <c r="H554">
        <v>37431.279999999999</v>
      </c>
      <c r="I554">
        <v>23.16</v>
      </c>
      <c r="J554">
        <v>44.96</v>
      </c>
      <c r="K554">
        <v>-13397.53</v>
      </c>
      <c r="L554">
        <v>-19638.810000000001</v>
      </c>
      <c r="M554">
        <v>-33036.339999999997</v>
      </c>
      <c r="N554">
        <f t="shared" si="25"/>
        <v>6481</v>
      </c>
      <c r="O554">
        <f t="shared" si="26"/>
        <v>6291</v>
      </c>
    </row>
    <row r="555" spans="1:15" x14ac:dyDescent="0.25">
      <c r="A555" t="s">
        <v>117</v>
      </c>
      <c r="B555" t="s">
        <v>569</v>
      </c>
      <c r="C555">
        <f t="shared" si="27"/>
        <v>0.48</v>
      </c>
      <c r="D555">
        <v>18712.77</v>
      </c>
      <c r="E555">
        <v>0.05</v>
      </c>
      <c r="F555">
        <v>3573.34</v>
      </c>
      <c r="G555">
        <v>5000</v>
      </c>
      <c r="H555">
        <v>37431.29</v>
      </c>
      <c r="I555">
        <v>23.16</v>
      </c>
      <c r="J555">
        <v>45.06</v>
      </c>
      <c r="K555">
        <v>-13536.68</v>
      </c>
      <c r="L555">
        <v>-19774.21</v>
      </c>
      <c r="M555">
        <v>-33310.89</v>
      </c>
      <c r="N555">
        <f t="shared" si="25"/>
        <v>6604</v>
      </c>
      <c r="O555">
        <f t="shared" si="26"/>
        <v>6462</v>
      </c>
    </row>
    <row r="556" spans="1:15" x14ac:dyDescent="0.25">
      <c r="A556" t="s">
        <v>117</v>
      </c>
      <c r="B556" t="s">
        <v>570</v>
      </c>
      <c r="C556">
        <f t="shared" si="27"/>
        <v>0.49</v>
      </c>
      <c r="D556">
        <v>18352.91</v>
      </c>
      <c r="E556">
        <v>0.05</v>
      </c>
      <c r="F556">
        <v>3647.79</v>
      </c>
      <c r="G556">
        <v>5000.01</v>
      </c>
      <c r="H556">
        <v>37431.279999999999</v>
      </c>
      <c r="I556">
        <v>23.17</v>
      </c>
      <c r="J556">
        <v>45.15</v>
      </c>
      <c r="K556">
        <v>-13676.46</v>
      </c>
      <c r="L556">
        <v>-19908.810000000001</v>
      </c>
      <c r="M556">
        <v>-33585.269999999997</v>
      </c>
      <c r="N556">
        <f t="shared" si="25"/>
        <v>6713</v>
      </c>
      <c r="O556">
        <f t="shared" si="26"/>
        <v>6631</v>
      </c>
    </row>
    <row r="557" spans="1:15" x14ac:dyDescent="0.25">
      <c r="A557" t="s">
        <v>117</v>
      </c>
      <c r="B557" t="s">
        <v>571</v>
      </c>
      <c r="C557">
        <f t="shared" si="27"/>
        <v>0.5</v>
      </c>
      <c r="D557">
        <v>17993.04</v>
      </c>
      <c r="E557">
        <v>0.05</v>
      </c>
      <c r="F557">
        <v>3722.23</v>
      </c>
      <c r="G557">
        <v>4999.99</v>
      </c>
      <c r="H557">
        <v>37431.29</v>
      </c>
      <c r="I557">
        <v>23.18</v>
      </c>
      <c r="J557">
        <v>45.25</v>
      </c>
      <c r="K557">
        <v>-13818.04</v>
      </c>
      <c r="L557">
        <v>-20044.21</v>
      </c>
      <c r="M557">
        <v>-33862.25</v>
      </c>
      <c r="N557">
        <f t="shared" si="25"/>
        <v>6834</v>
      </c>
      <c r="O557">
        <f t="shared" si="26"/>
        <v>6811</v>
      </c>
    </row>
    <row r="558" spans="1:15" x14ac:dyDescent="0.25">
      <c r="A558" t="s">
        <v>117</v>
      </c>
      <c r="B558" t="s">
        <v>572</v>
      </c>
      <c r="C558">
        <f t="shared" si="27"/>
        <v>0.51</v>
      </c>
      <c r="D558">
        <v>17633.18</v>
      </c>
      <c r="E558">
        <v>0.05</v>
      </c>
      <c r="F558">
        <v>3796.67</v>
      </c>
      <c r="G558">
        <v>4999.9799999999996</v>
      </c>
      <c r="H558">
        <v>37431.31</v>
      </c>
      <c r="I558">
        <v>23.21</v>
      </c>
      <c r="J558">
        <v>45.34</v>
      </c>
      <c r="K558">
        <v>-13960.25</v>
      </c>
      <c r="L558">
        <v>-20178.830000000002</v>
      </c>
      <c r="M558">
        <v>-34139.08</v>
      </c>
      <c r="N558">
        <f t="shared" si="25"/>
        <v>6937</v>
      </c>
      <c r="O558">
        <f t="shared" si="26"/>
        <v>6984</v>
      </c>
    </row>
    <row r="559" spans="1:15" x14ac:dyDescent="0.25">
      <c r="A559" t="s">
        <v>117</v>
      </c>
      <c r="B559" t="s">
        <v>573</v>
      </c>
      <c r="C559">
        <f t="shared" si="27"/>
        <v>0.52</v>
      </c>
      <c r="D559">
        <v>17273.32</v>
      </c>
      <c r="E559">
        <v>0.05</v>
      </c>
      <c r="F559">
        <v>3871.12</v>
      </c>
      <c r="G559">
        <v>5000</v>
      </c>
      <c r="H559">
        <v>37431.29</v>
      </c>
      <c r="I559">
        <v>23.24</v>
      </c>
      <c r="J559">
        <v>45.44</v>
      </c>
      <c r="K559">
        <v>-14103.7</v>
      </c>
      <c r="L559">
        <v>-20314.21</v>
      </c>
      <c r="M559">
        <v>-34417.910000000003</v>
      </c>
      <c r="N559">
        <f t="shared" si="25"/>
        <v>7053</v>
      </c>
      <c r="O559">
        <f t="shared" si="26"/>
        <v>7159</v>
      </c>
    </row>
    <row r="560" spans="1:15" x14ac:dyDescent="0.25">
      <c r="A560" t="s">
        <v>117</v>
      </c>
      <c r="B560" t="s">
        <v>574</v>
      </c>
      <c r="C560">
        <f t="shared" si="27"/>
        <v>0.53</v>
      </c>
      <c r="D560">
        <v>16913.46</v>
      </c>
      <c r="E560">
        <v>0.05</v>
      </c>
      <c r="F560">
        <v>3945.56</v>
      </c>
      <c r="G560">
        <v>4999.9799999999996</v>
      </c>
      <c r="H560">
        <v>37431.300000000003</v>
      </c>
      <c r="I560">
        <v>23.28</v>
      </c>
      <c r="J560">
        <v>45.53</v>
      </c>
      <c r="K560">
        <v>-14248.33</v>
      </c>
      <c r="L560">
        <v>-20449.61</v>
      </c>
      <c r="M560">
        <v>-34697.94</v>
      </c>
      <c r="N560">
        <f t="shared" si="25"/>
        <v>7162</v>
      </c>
      <c r="O560">
        <f t="shared" si="26"/>
        <v>7328</v>
      </c>
    </row>
    <row r="561" spans="1:15" x14ac:dyDescent="0.25">
      <c r="A561" t="s">
        <v>117</v>
      </c>
      <c r="B561" t="s">
        <v>575</v>
      </c>
      <c r="C561">
        <f t="shared" si="27"/>
        <v>0.54</v>
      </c>
      <c r="D561">
        <v>16553.599999999999</v>
      </c>
      <c r="E561">
        <v>0.05</v>
      </c>
      <c r="F561">
        <v>4020.01</v>
      </c>
      <c r="G561">
        <v>5000</v>
      </c>
      <c r="H561">
        <v>37431.29</v>
      </c>
      <c r="I561">
        <v>23.32</v>
      </c>
      <c r="J561">
        <v>45.62</v>
      </c>
      <c r="K561">
        <v>-14393.62</v>
      </c>
      <c r="L561">
        <v>-20584.2</v>
      </c>
      <c r="M561">
        <v>-34977.82</v>
      </c>
      <c r="N561">
        <f t="shared" si="25"/>
        <v>7275</v>
      </c>
      <c r="O561">
        <f t="shared" si="26"/>
        <v>7500</v>
      </c>
    </row>
    <row r="562" spans="1:15" x14ac:dyDescent="0.25">
      <c r="A562" t="s">
        <v>117</v>
      </c>
      <c r="B562" t="s">
        <v>576</v>
      </c>
      <c r="C562">
        <f t="shared" si="27"/>
        <v>0.55000000000000004</v>
      </c>
      <c r="D562">
        <v>16193.74</v>
      </c>
      <c r="E562">
        <v>0.05</v>
      </c>
      <c r="F562">
        <v>4094.45</v>
      </c>
      <c r="G562">
        <v>4999.99</v>
      </c>
      <c r="H562">
        <v>37431.300000000003</v>
      </c>
      <c r="I562">
        <v>23.37</v>
      </c>
      <c r="J562">
        <v>45.7</v>
      </c>
      <c r="K562">
        <v>-14540.09</v>
      </c>
      <c r="L562">
        <v>-20719.61</v>
      </c>
      <c r="M562">
        <v>-35259.699999999997</v>
      </c>
      <c r="N562">
        <f t="shared" si="25"/>
        <v>7364</v>
      </c>
      <c r="O562">
        <f t="shared" si="26"/>
        <v>7660</v>
      </c>
    </row>
    <row r="563" spans="1:15" x14ac:dyDescent="0.25">
      <c r="A563" t="s">
        <v>117</v>
      </c>
      <c r="B563" t="s">
        <v>577</v>
      </c>
      <c r="C563">
        <f t="shared" si="27"/>
        <v>0.56000000000000005</v>
      </c>
      <c r="D563">
        <v>15833.88</v>
      </c>
      <c r="E563">
        <v>0.05</v>
      </c>
      <c r="F563">
        <v>4168.8999999999996</v>
      </c>
      <c r="G563">
        <v>5000</v>
      </c>
      <c r="H563">
        <v>37431.279999999999</v>
      </c>
      <c r="I563">
        <v>23.43</v>
      </c>
      <c r="J563">
        <v>45.79</v>
      </c>
      <c r="K563">
        <v>-14687.81</v>
      </c>
      <c r="L563">
        <v>-20854.98</v>
      </c>
      <c r="M563">
        <v>-35542.79</v>
      </c>
      <c r="N563">
        <f t="shared" si="25"/>
        <v>7475</v>
      </c>
      <c r="O563">
        <f t="shared" si="26"/>
        <v>7815</v>
      </c>
    </row>
    <row r="564" spans="1:15" x14ac:dyDescent="0.25">
      <c r="A564" t="s">
        <v>117</v>
      </c>
      <c r="B564" t="s">
        <v>578</v>
      </c>
      <c r="C564">
        <f t="shared" si="27"/>
        <v>0.56999999999999995</v>
      </c>
      <c r="D564">
        <v>15474.02</v>
      </c>
      <c r="E564">
        <v>0.05</v>
      </c>
      <c r="F564">
        <v>4243.34</v>
      </c>
      <c r="G564">
        <v>4999.99</v>
      </c>
      <c r="H564">
        <v>37431.300000000003</v>
      </c>
      <c r="I564">
        <v>23.49</v>
      </c>
      <c r="J564">
        <v>45.88</v>
      </c>
      <c r="K564">
        <v>-14836.11</v>
      </c>
      <c r="L564">
        <v>-20989.599999999999</v>
      </c>
      <c r="M564">
        <v>-35825.71</v>
      </c>
      <c r="N564">
        <f t="shared" si="25"/>
        <v>7582</v>
      </c>
      <c r="O564">
        <f t="shared" si="26"/>
        <v>7954</v>
      </c>
    </row>
    <row r="565" spans="1:15" x14ac:dyDescent="0.25">
      <c r="A565" t="s">
        <v>117</v>
      </c>
      <c r="B565" t="s">
        <v>579</v>
      </c>
      <c r="C565">
        <f t="shared" si="27"/>
        <v>0.57999999999999996</v>
      </c>
      <c r="D565">
        <v>15114.16</v>
      </c>
      <c r="E565">
        <v>0.05</v>
      </c>
      <c r="F565">
        <v>4317.79</v>
      </c>
      <c r="G565">
        <v>5000.01</v>
      </c>
      <c r="H565">
        <v>37431.279999999999</v>
      </c>
      <c r="I565">
        <v>23.56</v>
      </c>
      <c r="J565">
        <v>45.96</v>
      </c>
      <c r="K565">
        <v>-14985.67</v>
      </c>
      <c r="L565">
        <v>-21124.98</v>
      </c>
      <c r="M565">
        <v>-36110.65</v>
      </c>
      <c r="N565">
        <f t="shared" si="25"/>
        <v>7680</v>
      </c>
      <c r="O565">
        <f t="shared" si="26"/>
        <v>8085</v>
      </c>
    </row>
    <row r="566" spans="1:15" x14ac:dyDescent="0.25">
      <c r="A566" t="s">
        <v>117</v>
      </c>
      <c r="B566" t="s">
        <v>580</v>
      </c>
      <c r="C566">
        <f t="shared" si="27"/>
        <v>0.59</v>
      </c>
      <c r="D566">
        <v>14754.3</v>
      </c>
      <c r="E566">
        <v>0.05</v>
      </c>
      <c r="F566">
        <v>4392.2299999999996</v>
      </c>
      <c r="G566">
        <v>4999.99</v>
      </c>
      <c r="H566">
        <v>37431.29</v>
      </c>
      <c r="I566">
        <v>23.63</v>
      </c>
      <c r="J566">
        <v>46.04</v>
      </c>
      <c r="K566">
        <v>-15135.79</v>
      </c>
      <c r="L566">
        <v>-21259.59</v>
      </c>
      <c r="M566">
        <v>-36395.379999999997</v>
      </c>
      <c r="N566">
        <f t="shared" si="25"/>
        <v>7772</v>
      </c>
      <c r="O566">
        <f t="shared" si="26"/>
        <v>8208</v>
      </c>
    </row>
    <row r="567" spans="1:15" x14ac:dyDescent="0.25">
      <c r="A567" t="s">
        <v>117</v>
      </c>
      <c r="B567" t="s">
        <v>581</v>
      </c>
      <c r="C567">
        <f t="shared" si="27"/>
        <v>0.6</v>
      </c>
      <c r="D567">
        <v>14394.44</v>
      </c>
      <c r="E567">
        <v>0.05</v>
      </c>
      <c r="F567">
        <v>4466.68</v>
      </c>
      <c r="G567">
        <v>5000.01</v>
      </c>
      <c r="H567">
        <v>37431.279999999999</v>
      </c>
      <c r="I567">
        <v>23.7</v>
      </c>
      <c r="J567">
        <v>46.13</v>
      </c>
      <c r="K567">
        <v>-15287.18</v>
      </c>
      <c r="L567">
        <v>-21394.98</v>
      </c>
      <c r="M567">
        <v>-36682.160000000003</v>
      </c>
      <c r="N567">
        <f t="shared" si="25"/>
        <v>7875</v>
      </c>
      <c r="O567">
        <f t="shared" si="26"/>
        <v>8333</v>
      </c>
    </row>
    <row r="568" spans="1:15" x14ac:dyDescent="0.25">
      <c r="A568" t="s">
        <v>117</v>
      </c>
      <c r="B568" t="s">
        <v>582</v>
      </c>
      <c r="C568">
        <f t="shared" si="27"/>
        <v>0.61</v>
      </c>
      <c r="D568">
        <v>14034.58</v>
      </c>
      <c r="E568">
        <v>0.05</v>
      </c>
      <c r="F568">
        <v>4541.12</v>
      </c>
      <c r="G568">
        <v>5000</v>
      </c>
      <c r="H568">
        <v>37431.29</v>
      </c>
      <c r="I568">
        <v>23.78</v>
      </c>
      <c r="J568">
        <v>46.21</v>
      </c>
      <c r="K568">
        <v>-15439.15</v>
      </c>
      <c r="L568">
        <v>-21530.38</v>
      </c>
      <c r="M568">
        <v>-36969.53</v>
      </c>
      <c r="N568">
        <f t="shared" si="25"/>
        <v>7977</v>
      </c>
      <c r="O568">
        <f t="shared" si="26"/>
        <v>8441</v>
      </c>
    </row>
    <row r="569" spans="1:15" x14ac:dyDescent="0.25">
      <c r="A569" t="s">
        <v>117</v>
      </c>
      <c r="B569" t="s">
        <v>583</v>
      </c>
      <c r="C569">
        <f t="shared" si="27"/>
        <v>0.62</v>
      </c>
      <c r="D569">
        <v>13674.71</v>
      </c>
      <c r="E569">
        <v>0.05</v>
      </c>
      <c r="F569">
        <v>4615.57</v>
      </c>
      <c r="G569">
        <v>5000.01</v>
      </c>
      <c r="H569">
        <v>37431.279999999999</v>
      </c>
      <c r="I569">
        <v>23.86</v>
      </c>
      <c r="J569">
        <v>46.29</v>
      </c>
      <c r="K569">
        <v>-15591.75</v>
      </c>
      <c r="L569">
        <v>-21664.97</v>
      </c>
      <c r="M569">
        <v>-37256.720000000001</v>
      </c>
      <c r="N569">
        <f t="shared" si="25"/>
        <v>8069</v>
      </c>
      <c r="O569">
        <f t="shared" si="26"/>
        <v>8551</v>
      </c>
    </row>
    <row r="570" spans="1:15" x14ac:dyDescent="0.25">
      <c r="A570" t="s">
        <v>117</v>
      </c>
      <c r="B570" t="s">
        <v>584</v>
      </c>
      <c r="C570">
        <f t="shared" si="27"/>
        <v>0.63</v>
      </c>
      <c r="D570">
        <v>13314.85</v>
      </c>
      <c r="E570">
        <v>0.05</v>
      </c>
      <c r="F570">
        <v>4690.01</v>
      </c>
      <c r="G570">
        <v>4999.99</v>
      </c>
      <c r="H570">
        <v>37431.29</v>
      </c>
      <c r="I570">
        <v>23.95</v>
      </c>
      <c r="J570">
        <v>46.37</v>
      </c>
      <c r="K570">
        <v>-15745.53</v>
      </c>
      <c r="L570">
        <v>-21800.38</v>
      </c>
      <c r="M570">
        <v>-37545.910000000003</v>
      </c>
      <c r="N570">
        <f t="shared" si="25"/>
        <v>8158</v>
      </c>
      <c r="O570">
        <f t="shared" si="26"/>
        <v>8649</v>
      </c>
    </row>
    <row r="571" spans="1:15" x14ac:dyDescent="0.25">
      <c r="A571" t="s">
        <v>117</v>
      </c>
      <c r="B571" t="s">
        <v>585</v>
      </c>
      <c r="C571">
        <f t="shared" si="27"/>
        <v>0.64</v>
      </c>
      <c r="D571">
        <v>12954.99</v>
      </c>
      <c r="E571">
        <v>0.05</v>
      </c>
      <c r="F571">
        <v>4764.45</v>
      </c>
      <c r="G571">
        <v>4999.9799999999996</v>
      </c>
      <c r="H571">
        <v>37431.31</v>
      </c>
      <c r="I571">
        <v>24.04</v>
      </c>
      <c r="J571">
        <v>46.44</v>
      </c>
      <c r="K571">
        <v>-15899.94</v>
      </c>
      <c r="L571">
        <v>-21935.79</v>
      </c>
      <c r="M571">
        <v>-37835.730000000003</v>
      </c>
      <c r="N571">
        <f t="shared" si="25"/>
        <v>8248</v>
      </c>
      <c r="O571">
        <f t="shared" si="26"/>
        <v>8743</v>
      </c>
    </row>
    <row r="572" spans="1:15" x14ac:dyDescent="0.25">
      <c r="A572" t="s">
        <v>117</v>
      </c>
      <c r="B572" t="s">
        <v>586</v>
      </c>
      <c r="C572">
        <f t="shared" si="27"/>
        <v>0.65</v>
      </c>
      <c r="D572">
        <v>12595.13</v>
      </c>
      <c r="E572">
        <v>0.05</v>
      </c>
      <c r="F572">
        <v>4838.8999999999996</v>
      </c>
      <c r="G572">
        <v>5000</v>
      </c>
      <c r="H572">
        <v>37431.29</v>
      </c>
      <c r="I572">
        <v>24.13</v>
      </c>
      <c r="J572">
        <v>46.52</v>
      </c>
      <c r="K572">
        <v>-16055.6</v>
      </c>
      <c r="L572">
        <v>-22070.37</v>
      </c>
      <c r="M572">
        <v>-38125.97</v>
      </c>
      <c r="N572">
        <f t="shared" si="25"/>
        <v>8344</v>
      </c>
      <c r="O572">
        <f t="shared" si="26"/>
        <v>8834</v>
      </c>
    </row>
    <row r="573" spans="1:15" x14ac:dyDescent="0.25">
      <c r="A573" t="s">
        <v>117</v>
      </c>
      <c r="B573" t="s">
        <v>587</v>
      </c>
      <c r="C573">
        <f t="shared" si="27"/>
        <v>0.66</v>
      </c>
      <c r="D573">
        <v>12235.27</v>
      </c>
      <c r="E573">
        <v>0.05</v>
      </c>
      <c r="F573">
        <v>4913.34</v>
      </c>
      <c r="G573">
        <v>4999.9799999999996</v>
      </c>
      <c r="H573">
        <v>37431.300000000003</v>
      </c>
      <c r="I573">
        <v>24.23</v>
      </c>
      <c r="J573">
        <v>46.6</v>
      </c>
      <c r="K573">
        <v>-16211.83</v>
      </c>
      <c r="L573">
        <v>-22205.78</v>
      </c>
      <c r="M573">
        <v>-38417.61</v>
      </c>
      <c r="N573">
        <f t="shared" si="25"/>
        <v>8442</v>
      </c>
      <c r="O573">
        <f t="shared" si="26"/>
        <v>8919</v>
      </c>
    </row>
    <row r="574" spans="1:15" x14ac:dyDescent="0.25">
      <c r="A574" t="s">
        <v>117</v>
      </c>
      <c r="B574" t="s">
        <v>588</v>
      </c>
      <c r="C574">
        <f t="shared" si="27"/>
        <v>0.67</v>
      </c>
      <c r="D574">
        <v>11875.41</v>
      </c>
      <c r="E574">
        <v>0.05</v>
      </c>
      <c r="F574">
        <v>4987.79</v>
      </c>
      <c r="G574">
        <v>5000</v>
      </c>
      <c r="H574">
        <v>37431.29</v>
      </c>
      <c r="I574">
        <v>24.32</v>
      </c>
      <c r="J574">
        <v>46.67</v>
      </c>
      <c r="K574">
        <v>-16368.71</v>
      </c>
      <c r="L574">
        <v>-22340.37</v>
      </c>
      <c r="M574">
        <v>-38709.08</v>
      </c>
      <c r="N574">
        <f t="shared" si="25"/>
        <v>8521</v>
      </c>
      <c r="O574">
        <f t="shared" si="26"/>
        <v>9001</v>
      </c>
    </row>
    <row r="575" spans="1:15" x14ac:dyDescent="0.25">
      <c r="A575" t="s">
        <v>117</v>
      </c>
      <c r="B575" t="s">
        <v>589</v>
      </c>
      <c r="C575">
        <f t="shared" si="27"/>
        <v>0.68</v>
      </c>
      <c r="D575">
        <v>11515.55</v>
      </c>
      <c r="E575">
        <v>0.05</v>
      </c>
      <c r="F575">
        <v>5062.2299999999996</v>
      </c>
      <c r="G575">
        <v>4999.99</v>
      </c>
      <c r="H575">
        <v>37431.300000000003</v>
      </c>
      <c r="I575">
        <v>24.42</v>
      </c>
      <c r="J575">
        <v>46.74</v>
      </c>
      <c r="K575">
        <v>-16526.169999999998</v>
      </c>
      <c r="L575">
        <v>-22475.77</v>
      </c>
      <c r="M575">
        <v>-39001.94</v>
      </c>
      <c r="N575">
        <f t="shared" si="25"/>
        <v>8606</v>
      </c>
      <c r="O575">
        <f t="shared" si="26"/>
        <v>9079</v>
      </c>
    </row>
    <row r="576" spans="1:15" x14ac:dyDescent="0.25">
      <c r="A576" t="s">
        <v>117</v>
      </c>
      <c r="B576" t="s">
        <v>590</v>
      </c>
      <c r="C576">
        <f t="shared" si="27"/>
        <v>0.69</v>
      </c>
      <c r="D576">
        <v>11155.69</v>
      </c>
      <c r="E576">
        <v>0.05</v>
      </c>
      <c r="F576">
        <v>5136.68</v>
      </c>
      <c r="G576">
        <v>5000</v>
      </c>
      <c r="H576">
        <v>37431.279999999999</v>
      </c>
      <c r="I576">
        <v>24.52</v>
      </c>
      <c r="J576">
        <v>46.82</v>
      </c>
      <c r="K576">
        <v>-16684.27</v>
      </c>
      <c r="L576">
        <v>-22611.15</v>
      </c>
      <c r="M576">
        <v>-39295.42</v>
      </c>
      <c r="N576">
        <f t="shared" si="25"/>
        <v>8686</v>
      </c>
      <c r="O576">
        <f t="shared" si="26"/>
        <v>9154</v>
      </c>
    </row>
    <row r="577" spans="1:15" x14ac:dyDescent="0.25">
      <c r="A577" t="s">
        <v>117</v>
      </c>
      <c r="B577" t="s">
        <v>591</v>
      </c>
      <c r="C577">
        <f t="shared" si="27"/>
        <v>0.7</v>
      </c>
      <c r="D577">
        <v>10795.83</v>
      </c>
      <c r="E577">
        <v>0.05</v>
      </c>
      <c r="F577">
        <v>5211.12</v>
      </c>
      <c r="G577">
        <v>4999.99</v>
      </c>
      <c r="H577">
        <v>37431.300000000003</v>
      </c>
      <c r="I577">
        <v>24.63</v>
      </c>
      <c r="J577">
        <v>46.89</v>
      </c>
      <c r="K577">
        <v>-16842.95</v>
      </c>
      <c r="L577">
        <v>-22745.77</v>
      </c>
      <c r="M577">
        <v>-39588.720000000001</v>
      </c>
      <c r="N577">
        <f t="shared" si="25"/>
        <v>8764</v>
      </c>
      <c r="O577">
        <f t="shared" si="26"/>
        <v>9222</v>
      </c>
    </row>
    <row r="578" spans="1:15" x14ac:dyDescent="0.25">
      <c r="A578" t="s">
        <v>117</v>
      </c>
      <c r="B578" t="s">
        <v>592</v>
      </c>
      <c r="C578">
        <f t="shared" si="27"/>
        <v>0.71</v>
      </c>
      <c r="D578">
        <v>10435.969999999999</v>
      </c>
      <c r="E578">
        <v>0.05</v>
      </c>
      <c r="F578">
        <v>5285.57</v>
      </c>
      <c r="G578">
        <v>5000.01</v>
      </c>
      <c r="H578">
        <v>37431.279999999999</v>
      </c>
      <c r="I578">
        <v>24.73</v>
      </c>
      <c r="J578">
        <v>46.96</v>
      </c>
      <c r="K578">
        <v>-17002.88</v>
      </c>
      <c r="L578">
        <v>-22881.15</v>
      </c>
      <c r="M578">
        <v>-39884.03</v>
      </c>
      <c r="N578">
        <f t="shared" ref="N578:N641" si="28">COUNTIFS($I:$I,"&lt;"&amp;I578,$J:$J,"&lt;"&amp;J578)</f>
        <v>8839</v>
      </c>
      <c r="O578">
        <f t="shared" ref="O578:O641" si="29">COUNTIFS(K:K,"&gt;"&amp;K578,L:L,"&gt;"&amp;L578)</f>
        <v>9288</v>
      </c>
    </row>
    <row r="579" spans="1:15" x14ac:dyDescent="0.25">
      <c r="A579" t="s">
        <v>117</v>
      </c>
      <c r="B579" t="s">
        <v>593</v>
      </c>
      <c r="C579">
        <f t="shared" ref="C579:C642" si="30">VALUE(_xlfn.TEXTAFTER(B579,"-"))</f>
        <v>0.72</v>
      </c>
      <c r="D579">
        <v>10076.11</v>
      </c>
      <c r="E579">
        <v>0.05</v>
      </c>
      <c r="F579">
        <v>5360.01</v>
      </c>
      <c r="G579">
        <v>4999.99</v>
      </c>
      <c r="H579">
        <v>37431.29</v>
      </c>
      <c r="I579">
        <v>24.84</v>
      </c>
      <c r="J579">
        <v>47.03</v>
      </c>
      <c r="K579">
        <v>-17163.38</v>
      </c>
      <c r="L579">
        <v>-23016.55</v>
      </c>
      <c r="M579">
        <v>-40179.93</v>
      </c>
      <c r="N579">
        <f t="shared" si="28"/>
        <v>8916</v>
      </c>
      <c r="O579">
        <f t="shared" si="29"/>
        <v>9351</v>
      </c>
    </row>
    <row r="580" spans="1:15" x14ac:dyDescent="0.25">
      <c r="A580" t="s">
        <v>117</v>
      </c>
      <c r="B580" t="s">
        <v>594</v>
      </c>
      <c r="C580">
        <f t="shared" si="30"/>
        <v>0.73</v>
      </c>
      <c r="D580">
        <v>9716.24</v>
      </c>
      <c r="E580">
        <v>0.05</v>
      </c>
      <c r="F580">
        <v>5434.46</v>
      </c>
      <c r="G580">
        <v>5000</v>
      </c>
      <c r="H580">
        <v>37431.279999999999</v>
      </c>
      <c r="I580">
        <v>24.95</v>
      </c>
      <c r="J580">
        <v>47.1</v>
      </c>
      <c r="K580">
        <v>-17323.91</v>
      </c>
      <c r="L580">
        <v>-23151.14</v>
      </c>
      <c r="M580">
        <v>-40475.050000000003</v>
      </c>
      <c r="N580">
        <f t="shared" si="28"/>
        <v>8989</v>
      </c>
      <c r="O580">
        <f t="shared" si="29"/>
        <v>9411</v>
      </c>
    </row>
    <row r="581" spans="1:15" x14ac:dyDescent="0.25">
      <c r="A581" t="s">
        <v>117</v>
      </c>
      <c r="B581" t="s">
        <v>595</v>
      </c>
      <c r="C581">
        <f t="shared" si="30"/>
        <v>0.74</v>
      </c>
      <c r="D581">
        <v>9356.3799999999992</v>
      </c>
      <c r="E581">
        <v>0.05</v>
      </c>
      <c r="F581">
        <v>5508.9</v>
      </c>
      <c r="G581">
        <v>4999.99</v>
      </c>
      <c r="H581">
        <v>37431.300000000003</v>
      </c>
      <c r="I581">
        <v>25.06</v>
      </c>
      <c r="J581">
        <v>47.17</v>
      </c>
      <c r="K581">
        <v>-17485.650000000001</v>
      </c>
      <c r="L581">
        <v>-23286.560000000001</v>
      </c>
      <c r="M581">
        <v>-40772.21</v>
      </c>
      <c r="N581">
        <f t="shared" si="28"/>
        <v>9056</v>
      </c>
      <c r="O581">
        <f t="shared" si="29"/>
        <v>9468</v>
      </c>
    </row>
    <row r="582" spans="1:15" x14ac:dyDescent="0.25">
      <c r="A582" t="s">
        <v>117</v>
      </c>
      <c r="B582" t="s">
        <v>596</v>
      </c>
      <c r="C582">
        <f t="shared" si="30"/>
        <v>0.75</v>
      </c>
      <c r="D582">
        <v>8996.52</v>
      </c>
      <c r="E582">
        <v>0.05</v>
      </c>
      <c r="F582">
        <v>5583.34</v>
      </c>
      <c r="G582">
        <v>4999.9799999999996</v>
      </c>
      <c r="H582">
        <v>37431.31</v>
      </c>
      <c r="I582">
        <v>25.18</v>
      </c>
      <c r="J582">
        <v>47.23</v>
      </c>
      <c r="K582">
        <v>-17647.990000000002</v>
      </c>
      <c r="L582">
        <v>-23421.17</v>
      </c>
      <c r="M582">
        <v>-41069.160000000003</v>
      </c>
      <c r="N582">
        <f t="shared" si="28"/>
        <v>9119</v>
      </c>
      <c r="O582">
        <f t="shared" si="29"/>
        <v>9518</v>
      </c>
    </row>
    <row r="583" spans="1:15" x14ac:dyDescent="0.25">
      <c r="A583" t="s">
        <v>117</v>
      </c>
      <c r="B583" t="s">
        <v>597</v>
      </c>
      <c r="C583">
        <f t="shared" si="30"/>
        <v>0.76</v>
      </c>
      <c r="D583">
        <v>8636.66</v>
      </c>
      <c r="E583">
        <v>0.05</v>
      </c>
      <c r="F583">
        <v>5657.79</v>
      </c>
      <c r="G583">
        <v>4999.99</v>
      </c>
      <c r="H583">
        <v>37431.29</v>
      </c>
      <c r="I583">
        <v>25.29</v>
      </c>
      <c r="J583">
        <v>47.3</v>
      </c>
      <c r="K583">
        <v>-17810.96</v>
      </c>
      <c r="L583">
        <v>-23556.54</v>
      </c>
      <c r="M583">
        <v>-41367.5</v>
      </c>
      <c r="N583">
        <f t="shared" si="28"/>
        <v>9187</v>
      </c>
      <c r="O583">
        <f t="shared" si="29"/>
        <v>9572</v>
      </c>
    </row>
    <row r="584" spans="1:15" x14ac:dyDescent="0.25">
      <c r="A584" t="s">
        <v>117</v>
      </c>
      <c r="B584" t="s">
        <v>598</v>
      </c>
      <c r="C584">
        <f t="shared" si="30"/>
        <v>0.77</v>
      </c>
      <c r="D584">
        <v>8276.7999999999993</v>
      </c>
      <c r="E584">
        <v>0.05</v>
      </c>
      <c r="F584">
        <v>5732.23</v>
      </c>
      <c r="G584">
        <v>4999.9799999999996</v>
      </c>
      <c r="H584">
        <v>37431.31</v>
      </c>
      <c r="I584">
        <v>25.41</v>
      </c>
      <c r="J584">
        <v>47.36</v>
      </c>
      <c r="K584">
        <v>-17974.53</v>
      </c>
      <c r="L584">
        <v>-23691.96</v>
      </c>
      <c r="M584">
        <v>-41666.49</v>
      </c>
      <c r="N584">
        <f t="shared" si="28"/>
        <v>9247</v>
      </c>
      <c r="O584">
        <f t="shared" si="29"/>
        <v>9619</v>
      </c>
    </row>
    <row r="585" spans="1:15" x14ac:dyDescent="0.25">
      <c r="A585" t="s">
        <v>117</v>
      </c>
      <c r="B585" t="s">
        <v>599</v>
      </c>
      <c r="C585">
        <f t="shared" si="30"/>
        <v>0.78</v>
      </c>
      <c r="D585">
        <v>7916.94</v>
      </c>
      <c r="E585">
        <v>0.05</v>
      </c>
      <c r="F585">
        <v>5806.68</v>
      </c>
      <c r="G585">
        <v>5000</v>
      </c>
      <c r="H585">
        <v>37431.29</v>
      </c>
      <c r="I585">
        <v>25.53</v>
      </c>
      <c r="J585">
        <v>47.43</v>
      </c>
      <c r="K585">
        <v>-18138.73</v>
      </c>
      <c r="L585">
        <v>-23826.54</v>
      </c>
      <c r="M585">
        <v>-41965.27</v>
      </c>
      <c r="N585">
        <f t="shared" si="28"/>
        <v>9313</v>
      </c>
      <c r="O585">
        <f t="shared" si="29"/>
        <v>9663</v>
      </c>
    </row>
    <row r="586" spans="1:15" x14ac:dyDescent="0.25">
      <c r="A586" t="s">
        <v>117</v>
      </c>
      <c r="B586" t="s">
        <v>600</v>
      </c>
      <c r="C586">
        <f t="shared" si="30"/>
        <v>0.79</v>
      </c>
      <c r="D586">
        <v>7557.08</v>
      </c>
      <c r="E586">
        <v>0.05</v>
      </c>
      <c r="F586">
        <v>5881.12</v>
      </c>
      <c r="G586">
        <v>4999.9799999999996</v>
      </c>
      <c r="H586">
        <v>37431.300000000003</v>
      </c>
      <c r="I586">
        <v>25.65</v>
      </c>
      <c r="J586">
        <v>47.49</v>
      </c>
      <c r="K586">
        <v>-18303.509999999998</v>
      </c>
      <c r="L586">
        <v>-23961.94</v>
      </c>
      <c r="M586">
        <v>-42265.45</v>
      </c>
      <c r="N586">
        <f t="shared" si="28"/>
        <v>9370</v>
      </c>
      <c r="O586">
        <f t="shared" si="29"/>
        <v>9707</v>
      </c>
    </row>
    <row r="587" spans="1:15" x14ac:dyDescent="0.25">
      <c r="A587" t="s">
        <v>117</v>
      </c>
      <c r="B587" t="s">
        <v>601</v>
      </c>
      <c r="C587">
        <f t="shared" si="30"/>
        <v>0.8</v>
      </c>
      <c r="D587">
        <v>7197.22</v>
      </c>
      <c r="E587">
        <v>0.05</v>
      </c>
      <c r="F587">
        <v>5955.57</v>
      </c>
      <c r="G587">
        <v>5000</v>
      </c>
      <c r="H587">
        <v>37431.29</v>
      </c>
      <c r="I587">
        <v>25.77</v>
      </c>
      <c r="J587">
        <v>47.56</v>
      </c>
      <c r="K587">
        <v>-18468.32</v>
      </c>
      <c r="L587">
        <v>-24097.33</v>
      </c>
      <c r="M587">
        <v>-42565.65</v>
      </c>
      <c r="N587">
        <f t="shared" si="28"/>
        <v>9426</v>
      </c>
      <c r="O587">
        <f t="shared" si="29"/>
        <v>9747</v>
      </c>
    </row>
    <row r="588" spans="1:15" x14ac:dyDescent="0.25">
      <c r="A588" t="s">
        <v>117</v>
      </c>
      <c r="B588" t="s">
        <v>602</v>
      </c>
      <c r="C588">
        <f t="shared" si="30"/>
        <v>0.81</v>
      </c>
      <c r="D588">
        <v>6837.36</v>
      </c>
      <c r="E588">
        <v>0.05</v>
      </c>
      <c r="F588">
        <v>6030.01</v>
      </c>
      <c r="G588">
        <v>4999.99</v>
      </c>
      <c r="H588">
        <v>37431.300000000003</v>
      </c>
      <c r="I588">
        <v>25.89</v>
      </c>
      <c r="J588">
        <v>47.62</v>
      </c>
      <c r="K588">
        <v>-18634.330000000002</v>
      </c>
      <c r="L588">
        <v>-24231.94</v>
      </c>
      <c r="M588">
        <v>-42866.27</v>
      </c>
      <c r="N588">
        <f t="shared" si="28"/>
        <v>9480</v>
      </c>
      <c r="O588">
        <f t="shared" si="29"/>
        <v>9785</v>
      </c>
    </row>
    <row r="589" spans="1:15" x14ac:dyDescent="0.25">
      <c r="A589" t="s">
        <v>117</v>
      </c>
      <c r="B589" t="s">
        <v>603</v>
      </c>
      <c r="C589">
        <f t="shared" si="30"/>
        <v>0.82</v>
      </c>
      <c r="D589">
        <v>6477.5</v>
      </c>
      <c r="E589">
        <v>0.05</v>
      </c>
      <c r="F589">
        <v>6104.46</v>
      </c>
      <c r="G589">
        <v>5000</v>
      </c>
      <c r="H589">
        <v>37431.279999999999</v>
      </c>
      <c r="I589">
        <v>26.01</v>
      </c>
      <c r="J589">
        <v>47.68</v>
      </c>
      <c r="K589">
        <v>-18800.96</v>
      </c>
      <c r="L589">
        <v>-24367.32</v>
      </c>
      <c r="M589">
        <v>-43168.28</v>
      </c>
      <c r="N589">
        <f t="shared" si="28"/>
        <v>9530</v>
      </c>
      <c r="O589">
        <f t="shared" si="29"/>
        <v>9822</v>
      </c>
    </row>
    <row r="590" spans="1:15" x14ac:dyDescent="0.25">
      <c r="A590" t="s">
        <v>117</v>
      </c>
      <c r="B590" t="s">
        <v>604</v>
      </c>
      <c r="C590">
        <f t="shared" si="30"/>
        <v>0.83</v>
      </c>
      <c r="D590">
        <v>6117.64</v>
      </c>
      <c r="E590">
        <v>0.05</v>
      </c>
      <c r="F590">
        <v>6178.9</v>
      </c>
      <c r="G590">
        <v>4999.99</v>
      </c>
      <c r="H590">
        <v>37431.300000000003</v>
      </c>
      <c r="I590">
        <v>26.14</v>
      </c>
      <c r="J590">
        <v>47.74</v>
      </c>
      <c r="K590">
        <v>-18967.580000000002</v>
      </c>
      <c r="L590">
        <v>-24501.94</v>
      </c>
      <c r="M590">
        <v>-43469.52</v>
      </c>
      <c r="N590">
        <f t="shared" si="28"/>
        <v>9580</v>
      </c>
      <c r="O590">
        <f t="shared" si="29"/>
        <v>9857</v>
      </c>
    </row>
    <row r="591" spans="1:15" x14ac:dyDescent="0.25">
      <c r="A591" t="s">
        <v>117</v>
      </c>
      <c r="B591" t="s">
        <v>605</v>
      </c>
      <c r="C591">
        <f t="shared" si="30"/>
        <v>0.84</v>
      </c>
      <c r="D591">
        <v>5757.77</v>
      </c>
      <c r="E591">
        <v>0.05</v>
      </c>
      <c r="F591">
        <v>6253.35</v>
      </c>
      <c r="G591">
        <v>5000</v>
      </c>
      <c r="H591">
        <v>37431.29</v>
      </c>
      <c r="I591">
        <v>26.27</v>
      </c>
      <c r="J591">
        <v>47.8</v>
      </c>
      <c r="K591">
        <v>-19135.439999999999</v>
      </c>
      <c r="L591">
        <v>-24637.32</v>
      </c>
      <c r="M591">
        <v>-43772.76</v>
      </c>
      <c r="N591">
        <f t="shared" si="28"/>
        <v>9628</v>
      </c>
      <c r="O591">
        <f t="shared" si="29"/>
        <v>9890</v>
      </c>
    </row>
    <row r="592" spans="1:15" x14ac:dyDescent="0.25">
      <c r="A592" t="s">
        <v>117</v>
      </c>
      <c r="B592" t="s">
        <v>606</v>
      </c>
      <c r="C592">
        <f t="shared" si="30"/>
        <v>0.85</v>
      </c>
      <c r="D592">
        <v>5397.91</v>
      </c>
      <c r="E592">
        <v>0.05</v>
      </c>
      <c r="F592">
        <v>6327.79</v>
      </c>
      <c r="G592">
        <v>4999.99</v>
      </c>
      <c r="H592">
        <v>37431.300000000003</v>
      </c>
      <c r="I592">
        <v>26.39</v>
      </c>
      <c r="J592">
        <v>47.86</v>
      </c>
      <c r="K592">
        <v>-19303.27</v>
      </c>
      <c r="L592">
        <v>-24772.73</v>
      </c>
      <c r="M592">
        <v>-44076</v>
      </c>
      <c r="N592">
        <f t="shared" si="28"/>
        <v>9675</v>
      </c>
      <c r="O592">
        <f t="shared" si="29"/>
        <v>9919</v>
      </c>
    </row>
    <row r="593" spans="1:15" x14ac:dyDescent="0.25">
      <c r="A593" t="s">
        <v>117</v>
      </c>
      <c r="B593" t="s">
        <v>607</v>
      </c>
      <c r="C593">
        <f t="shared" si="30"/>
        <v>0.86</v>
      </c>
      <c r="D593">
        <v>5038.05</v>
      </c>
      <c r="E593">
        <v>0.05</v>
      </c>
      <c r="F593">
        <v>6402.24</v>
      </c>
      <c r="G593">
        <v>5000</v>
      </c>
      <c r="H593">
        <v>37431.279999999999</v>
      </c>
      <c r="I593">
        <v>26.52</v>
      </c>
      <c r="J593">
        <v>47.92</v>
      </c>
      <c r="K593">
        <v>-19471.740000000002</v>
      </c>
      <c r="L593">
        <v>-24907.31</v>
      </c>
      <c r="M593">
        <v>-44379.05</v>
      </c>
      <c r="N593">
        <f t="shared" si="28"/>
        <v>9721</v>
      </c>
      <c r="O593">
        <f t="shared" si="29"/>
        <v>9947</v>
      </c>
    </row>
    <row r="594" spans="1:15" x14ac:dyDescent="0.25">
      <c r="A594" t="s">
        <v>117</v>
      </c>
      <c r="B594" t="s">
        <v>608</v>
      </c>
      <c r="C594">
        <f t="shared" si="30"/>
        <v>0.87</v>
      </c>
      <c r="D594">
        <v>4678.1899999999996</v>
      </c>
      <c r="E594">
        <v>0.05</v>
      </c>
      <c r="F594">
        <v>6476.68</v>
      </c>
      <c r="G594">
        <v>4999.99</v>
      </c>
      <c r="H594">
        <v>37431.300000000003</v>
      </c>
      <c r="I594">
        <v>26.65</v>
      </c>
      <c r="J594">
        <v>47.98</v>
      </c>
      <c r="K594">
        <v>-19640.8</v>
      </c>
      <c r="L594">
        <v>-25042.720000000001</v>
      </c>
      <c r="M594">
        <v>-44683.519999999997</v>
      </c>
      <c r="N594">
        <f t="shared" si="28"/>
        <v>9763</v>
      </c>
      <c r="O594">
        <f t="shared" si="29"/>
        <v>9974</v>
      </c>
    </row>
    <row r="595" spans="1:15" x14ac:dyDescent="0.25">
      <c r="A595" t="s">
        <v>117</v>
      </c>
      <c r="B595" t="s">
        <v>609</v>
      </c>
      <c r="C595">
        <f t="shared" si="30"/>
        <v>0.88</v>
      </c>
      <c r="D595">
        <v>4318.33</v>
      </c>
      <c r="E595">
        <v>0.05</v>
      </c>
      <c r="F595">
        <v>6551.12</v>
      </c>
      <c r="G595">
        <v>4999.9799999999996</v>
      </c>
      <c r="H595">
        <v>37431.31</v>
      </c>
      <c r="I595">
        <v>26.78</v>
      </c>
      <c r="J595">
        <v>48.03</v>
      </c>
      <c r="K595">
        <v>-19810.47</v>
      </c>
      <c r="L595">
        <v>-25178.13</v>
      </c>
      <c r="M595">
        <v>-44988.6</v>
      </c>
      <c r="N595">
        <f t="shared" si="28"/>
        <v>9807</v>
      </c>
      <c r="O595">
        <f t="shared" si="29"/>
        <v>9999</v>
      </c>
    </row>
    <row r="596" spans="1:15" x14ac:dyDescent="0.25">
      <c r="A596" t="s">
        <v>117</v>
      </c>
      <c r="B596" t="s">
        <v>610</v>
      </c>
      <c r="C596">
        <f t="shared" si="30"/>
        <v>0.89</v>
      </c>
      <c r="D596">
        <v>3958.47</v>
      </c>
      <c r="E596">
        <v>0.05</v>
      </c>
      <c r="F596">
        <v>6625.57</v>
      </c>
      <c r="G596">
        <v>4999.99</v>
      </c>
      <c r="H596">
        <v>37431.29</v>
      </c>
      <c r="I596">
        <v>26.91</v>
      </c>
      <c r="J596">
        <v>48.09</v>
      </c>
      <c r="K596">
        <v>-19980.150000000001</v>
      </c>
      <c r="L596">
        <v>-25312.71</v>
      </c>
      <c r="M596">
        <v>-45292.86</v>
      </c>
      <c r="N596">
        <f t="shared" si="28"/>
        <v>9845</v>
      </c>
      <c r="O596">
        <f t="shared" si="29"/>
        <v>10023</v>
      </c>
    </row>
    <row r="597" spans="1:15" x14ac:dyDescent="0.25">
      <c r="A597" t="s">
        <v>117</v>
      </c>
      <c r="B597" t="s">
        <v>611</v>
      </c>
      <c r="C597">
        <f t="shared" si="30"/>
        <v>0.9</v>
      </c>
      <c r="D597">
        <v>3598.61</v>
      </c>
      <c r="E597">
        <v>0.05</v>
      </c>
      <c r="F597">
        <v>6700.01</v>
      </c>
      <c r="G597">
        <v>4999.9799999999996</v>
      </c>
      <c r="H597">
        <v>37431.31</v>
      </c>
      <c r="I597">
        <v>27.04</v>
      </c>
      <c r="J597">
        <v>48.15</v>
      </c>
      <c r="K597">
        <v>-20151.04</v>
      </c>
      <c r="L597">
        <v>-25448.12</v>
      </c>
      <c r="M597">
        <v>-45599.16</v>
      </c>
      <c r="N597">
        <f t="shared" si="28"/>
        <v>9881</v>
      </c>
      <c r="O597">
        <f t="shared" si="29"/>
        <v>10044</v>
      </c>
    </row>
    <row r="598" spans="1:15" x14ac:dyDescent="0.25">
      <c r="A598" t="s">
        <v>117</v>
      </c>
      <c r="B598" t="s">
        <v>612</v>
      </c>
      <c r="C598">
        <f t="shared" si="30"/>
        <v>0.91</v>
      </c>
      <c r="D598">
        <v>3238.75</v>
      </c>
      <c r="E598">
        <v>0.05</v>
      </c>
      <c r="F598">
        <v>6774.46</v>
      </c>
      <c r="G598">
        <v>5000</v>
      </c>
      <c r="H598">
        <v>37431.29</v>
      </c>
      <c r="I598">
        <v>27.17</v>
      </c>
      <c r="J598">
        <v>48.2</v>
      </c>
      <c r="K598">
        <v>-20321.96</v>
      </c>
      <c r="L598">
        <v>-25582.71</v>
      </c>
      <c r="M598">
        <v>-45904.67</v>
      </c>
      <c r="N598">
        <f t="shared" si="28"/>
        <v>9913</v>
      </c>
      <c r="O598">
        <f t="shared" si="29"/>
        <v>10065</v>
      </c>
    </row>
    <row r="599" spans="1:15" x14ac:dyDescent="0.25">
      <c r="A599" t="s">
        <v>117</v>
      </c>
      <c r="B599" t="s">
        <v>613</v>
      </c>
      <c r="C599">
        <f t="shared" si="30"/>
        <v>0.92</v>
      </c>
      <c r="D599">
        <v>2878.89</v>
      </c>
      <c r="E599">
        <v>0.05</v>
      </c>
      <c r="F599">
        <v>6848.9</v>
      </c>
      <c r="G599">
        <v>4999.99</v>
      </c>
      <c r="H599">
        <v>37431.300000000003</v>
      </c>
      <c r="I599">
        <v>27.31</v>
      </c>
      <c r="J599">
        <v>48.26</v>
      </c>
      <c r="K599">
        <v>-20493.46</v>
      </c>
      <c r="L599">
        <v>-25718.11</v>
      </c>
      <c r="M599">
        <v>-46211.57</v>
      </c>
      <c r="N599">
        <f t="shared" si="28"/>
        <v>9947</v>
      </c>
      <c r="O599">
        <f t="shared" si="29"/>
        <v>10084</v>
      </c>
    </row>
    <row r="600" spans="1:15" x14ac:dyDescent="0.25">
      <c r="A600" t="s">
        <v>117</v>
      </c>
      <c r="B600" t="s">
        <v>614</v>
      </c>
      <c r="C600">
        <f t="shared" si="30"/>
        <v>0.93</v>
      </c>
      <c r="D600">
        <v>2519.0300000000002</v>
      </c>
      <c r="E600">
        <v>0.05</v>
      </c>
      <c r="F600">
        <v>6923.35</v>
      </c>
      <c r="G600">
        <v>5000</v>
      </c>
      <c r="H600">
        <v>37431.29</v>
      </c>
      <c r="I600">
        <v>27.44</v>
      </c>
      <c r="J600">
        <v>48.31</v>
      </c>
      <c r="K600">
        <v>-20664.98</v>
      </c>
      <c r="L600">
        <v>-25853.5</v>
      </c>
      <c r="M600">
        <v>-46518.48</v>
      </c>
      <c r="N600">
        <f t="shared" si="28"/>
        <v>9976</v>
      </c>
      <c r="O600">
        <f t="shared" si="29"/>
        <v>10102</v>
      </c>
    </row>
    <row r="601" spans="1:15" x14ac:dyDescent="0.25">
      <c r="A601" t="s">
        <v>117</v>
      </c>
      <c r="B601" t="s">
        <v>615</v>
      </c>
      <c r="C601">
        <f t="shared" si="30"/>
        <v>0.94</v>
      </c>
      <c r="D601">
        <v>2159.17</v>
      </c>
      <c r="E601">
        <v>0.05</v>
      </c>
      <c r="F601">
        <v>6997.79</v>
      </c>
      <c r="G601">
        <v>4999.99</v>
      </c>
      <c r="H601">
        <v>37431.300000000003</v>
      </c>
      <c r="I601">
        <v>27.57</v>
      </c>
      <c r="J601">
        <v>48.36</v>
      </c>
      <c r="K601">
        <v>-20837.7</v>
      </c>
      <c r="L601">
        <v>-25988.11</v>
      </c>
      <c r="M601">
        <v>-46825.81</v>
      </c>
      <c r="N601">
        <f t="shared" si="28"/>
        <v>10002</v>
      </c>
      <c r="O601">
        <f t="shared" si="29"/>
        <v>10117</v>
      </c>
    </row>
    <row r="602" spans="1:15" x14ac:dyDescent="0.25">
      <c r="A602" t="s">
        <v>117</v>
      </c>
      <c r="B602" t="s">
        <v>616</v>
      </c>
      <c r="C602">
        <f t="shared" si="30"/>
        <v>0.95</v>
      </c>
      <c r="D602">
        <v>1799.3</v>
      </c>
      <c r="E602">
        <v>0.05</v>
      </c>
      <c r="F602">
        <v>7072.24</v>
      </c>
      <c r="G602">
        <v>5000</v>
      </c>
      <c r="H602">
        <v>37431.29</v>
      </c>
      <c r="I602">
        <v>27.71</v>
      </c>
      <c r="J602">
        <v>48.42</v>
      </c>
      <c r="K602">
        <v>-21010.44</v>
      </c>
      <c r="L602">
        <v>-26123.49</v>
      </c>
      <c r="M602">
        <v>-47133.93</v>
      </c>
      <c r="N602">
        <f t="shared" si="28"/>
        <v>10030</v>
      </c>
      <c r="O602">
        <f t="shared" si="29"/>
        <v>10131</v>
      </c>
    </row>
    <row r="603" spans="1:15" x14ac:dyDescent="0.25">
      <c r="A603" t="s">
        <v>117</v>
      </c>
      <c r="B603" t="s">
        <v>617</v>
      </c>
      <c r="C603">
        <f t="shared" si="30"/>
        <v>0.96</v>
      </c>
      <c r="D603">
        <v>1439.44</v>
      </c>
      <c r="E603">
        <v>0.05</v>
      </c>
      <c r="F603">
        <v>7146.68</v>
      </c>
      <c r="G603">
        <v>4999.99</v>
      </c>
      <c r="H603">
        <v>37431.300000000003</v>
      </c>
      <c r="I603">
        <v>27.85</v>
      </c>
      <c r="J603">
        <v>48.47</v>
      </c>
      <c r="K603">
        <v>-21183.77</v>
      </c>
      <c r="L603">
        <v>-26258.9</v>
      </c>
      <c r="M603">
        <v>-47442.67</v>
      </c>
      <c r="N603">
        <f t="shared" si="28"/>
        <v>10054</v>
      </c>
      <c r="O603">
        <f t="shared" si="29"/>
        <v>10144</v>
      </c>
    </row>
    <row r="604" spans="1:15" x14ac:dyDescent="0.25">
      <c r="A604" t="s">
        <v>117</v>
      </c>
      <c r="B604" t="s">
        <v>618</v>
      </c>
      <c r="C604">
        <f t="shared" si="30"/>
        <v>0.97</v>
      </c>
      <c r="D604">
        <v>1079.58</v>
      </c>
      <c r="E604">
        <v>0.05</v>
      </c>
      <c r="F604">
        <v>7221.13</v>
      </c>
      <c r="G604">
        <v>5000</v>
      </c>
      <c r="H604">
        <v>37431.29</v>
      </c>
      <c r="I604">
        <v>27.98</v>
      </c>
      <c r="J604">
        <v>48.52</v>
      </c>
      <c r="K604">
        <v>-21357.119999999999</v>
      </c>
      <c r="L604">
        <v>-26393.49</v>
      </c>
      <c r="M604">
        <v>-47750.61</v>
      </c>
      <c r="N604">
        <f t="shared" si="28"/>
        <v>10075</v>
      </c>
      <c r="O604">
        <f t="shared" si="29"/>
        <v>10155</v>
      </c>
    </row>
    <row r="605" spans="1:15" x14ac:dyDescent="0.25">
      <c r="A605" t="s">
        <v>117</v>
      </c>
      <c r="B605" t="s">
        <v>619</v>
      </c>
      <c r="C605">
        <f t="shared" si="30"/>
        <v>0.98</v>
      </c>
      <c r="D605">
        <v>719.72</v>
      </c>
      <c r="E605">
        <v>0.05</v>
      </c>
      <c r="F605">
        <v>7295.57</v>
      </c>
      <c r="G605">
        <v>4999.99</v>
      </c>
      <c r="H605">
        <v>37431.300000000003</v>
      </c>
      <c r="I605">
        <v>28.12</v>
      </c>
      <c r="J605">
        <v>48.57</v>
      </c>
      <c r="K605">
        <v>-21531.06</v>
      </c>
      <c r="L605">
        <v>-26528.89</v>
      </c>
      <c r="M605">
        <v>-48059.95</v>
      </c>
      <c r="N605">
        <f t="shared" si="28"/>
        <v>10095</v>
      </c>
      <c r="O605">
        <f t="shared" si="29"/>
        <v>10165</v>
      </c>
    </row>
    <row r="606" spans="1:15" x14ac:dyDescent="0.25">
      <c r="A606" t="s">
        <v>117</v>
      </c>
      <c r="B606" t="s">
        <v>620</v>
      </c>
      <c r="C606">
        <f t="shared" si="30"/>
        <v>0.99</v>
      </c>
      <c r="D606">
        <v>359.86</v>
      </c>
      <c r="E606">
        <v>0.05</v>
      </c>
      <c r="F606">
        <v>7370.02</v>
      </c>
      <c r="G606">
        <v>5000</v>
      </c>
      <c r="H606">
        <v>37431.279999999999</v>
      </c>
      <c r="I606">
        <v>28.26</v>
      </c>
      <c r="J606">
        <v>48.62</v>
      </c>
      <c r="K606">
        <v>-21705.63</v>
      </c>
      <c r="L606">
        <v>-26663.48</v>
      </c>
      <c r="M606">
        <v>-48369.11</v>
      </c>
      <c r="N606">
        <f t="shared" si="28"/>
        <v>10112</v>
      </c>
      <c r="O606">
        <f t="shared" si="29"/>
        <v>10173</v>
      </c>
    </row>
    <row r="607" spans="1:15" x14ac:dyDescent="0.25">
      <c r="A607" t="s">
        <v>117</v>
      </c>
      <c r="B607" t="s">
        <v>621</v>
      </c>
      <c r="C607">
        <f t="shared" si="30"/>
        <v>1</v>
      </c>
      <c r="D607">
        <v>0</v>
      </c>
      <c r="E607">
        <v>0.05</v>
      </c>
      <c r="F607">
        <v>7444.46</v>
      </c>
      <c r="G607">
        <v>4999.99</v>
      </c>
      <c r="H607">
        <v>37431.300000000003</v>
      </c>
      <c r="I607">
        <v>28.4</v>
      </c>
      <c r="J607">
        <v>48.67</v>
      </c>
      <c r="K607">
        <v>-21880.79</v>
      </c>
      <c r="L607">
        <v>-26798.89</v>
      </c>
      <c r="M607">
        <v>-48679.68</v>
      </c>
      <c r="N607">
        <f t="shared" si="28"/>
        <v>10128</v>
      </c>
      <c r="O607">
        <f t="shared" si="29"/>
        <v>10180</v>
      </c>
    </row>
    <row r="608" spans="1:15" x14ac:dyDescent="0.25">
      <c r="A608" t="s">
        <v>115</v>
      </c>
      <c r="B608" t="s">
        <v>622</v>
      </c>
      <c r="C608">
        <f t="shared" si="30"/>
        <v>0</v>
      </c>
      <c r="D608">
        <v>35731.089999999997</v>
      </c>
      <c r="E608">
        <v>0.06</v>
      </c>
      <c r="F608">
        <v>0</v>
      </c>
      <c r="G608">
        <v>5000</v>
      </c>
      <c r="H608">
        <v>37431.29</v>
      </c>
      <c r="I608">
        <v>28.73</v>
      </c>
      <c r="J608">
        <v>37.799999999999997</v>
      </c>
      <c r="K608">
        <v>-9852.6</v>
      </c>
      <c r="L608">
        <v>-13290.33</v>
      </c>
      <c r="M608">
        <v>-23142.93</v>
      </c>
      <c r="N608">
        <f t="shared" si="28"/>
        <v>0</v>
      </c>
      <c r="O608">
        <f t="shared" si="29"/>
        <v>0</v>
      </c>
    </row>
    <row r="609" spans="1:15" x14ac:dyDescent="0.25">
      <c r="A609" t="s">
        <v>117</v>
      </c>
      <c r="B609" t="s">
        <v>623</v>
      </c>
      <c r="C609">
        <f t="shared" si="30"/>
        <v>0.01</v>
      </c>
      <c r="D609">
        <v>35373.78</v>
      </c>
      <c r="E609">
        <v>0.06</v>
      </c>
      <c r="F609">
        <v>73.92</v>
      </c>
      <c r="G609">
        <v>5000.01</v>
      </c>
      <c r="H609">
        <v>37431.279999999999</v>
      </c>
      <c r="I609">
        <v>28.59</v>
      </c>
      <c r="J609">
        <v>38.03</v>
      </c>
      <c r="K609">
        <v>-9825.14</v>
      </c>
      <c r="L609">
        <v>-13424.13</v>
      </c>
      <c r="M609">
        <v>-23249.27</v>
      </c>
      <c r="N609">
        <f t="shared" si="28"/>
        <v>29</v>
      </c>
      <c r="O609">
        <f t="shared" si="29"/>
        <v>28</v>
      </c>
    </row>
    <row r="610" spans="1:15" x14ac:dyDescent="0.25">
      <c r="A610" t="s">
        <v>117</v>
      </c>
      <c r="B610" t="s">
        <v>624</v>
      </c>
      <c r="C610">
        <f t="shared" si="30"/>
        <v>0.02</v>
      </c>
      <c r="D610">
        <v>35016.47</v>
      </c>
      <c r="E610">
        <v>0.06</v>
      </c>
      <c r="F610">
        <v>147.83000000000001</v>
      </c>
      <c r="G610">
        <v>4999.99</v>
      </c>
      <c r="H610">
        <v>37431.300000000003</v>
      </c>
      <c r="I610">
        <v>28.46</v>
      </c>
      <c r="J610">
        <v>38.25</v>
      </c>
      <c r="K610">
        <v>-9797.66</v>
      </c>
      <c r="L610">
        <v>-13557.96</v>
      </c>
      <c r="M610">
        <v>-23355.62</v>
      </c>
      <c r="N610">
        <f t="shared" si="28"/>
        <v>76</v>
      </c>
      <c r="O610">
        <f t="shared" si="29"/>
        <v>57</v>
      </c>
    </row>
    <row r="611" spans="1:15" x14ac:dyDescent="0.25">
      <c r="A611" t="s">
        <v>117</v>
      </c>
      <c r="B611" t="s">
        <v>625</v>
      </c>
      <c r="C611">
        <f t="shared" si="30"/>
        <v>0.03</v>
      </c>
      <c r="D611">
        <v>34659.160000000003</v>
      </c>
      <c r="E611">
        <v>0.06</v>
      </c>
      <c r="F611">
        <v>221.75</v>
      </c>
      <c r="G611">
        <v>5000</v>
      </c>
      <c r="H611">
        <v>37431.29</v>
      </c>
      <c r="I611">
        <v>28.32</v>
      </c>
      <c r="J611">
        <v>38.47</v>
      </c>
      <c r="K611">
        <v>-9770.2000000000007</v>
      </c>
      <c r="L611">
        <v>-13692.55</v>
      </c>
      <c r="M611">
        <v>-23462.75</v>
      </c>
      <c r="N611">
        <f t="shared" si="28"/>
        <v>149</v>
      </c>
      <c r="O611">
        <f t="shared" si="29"/>
        <v>90</v>
      </c>
    </row>
    <row r="612" spans="1:15" x14ac:dyDescent="0.25">
      <c r="A612" t="s">
        <v>117</v>
      </c>
      <c r="B612" t="s">
        <v>626</v>
      </c>
      <c r="C612">
        <f t="shared" si="30"/>
        <v>0.04</v>
      </c>
      <c r="D612">
        <v>34301.85</v>
      </c>
      <c r="E612">
        <v>0.06</v>
      </c>
      <c r="F612">
        <v>295.67</v>
      </c>
      <c r="G612">
        <v>5000.01</v>
      </c>
      <c r="H612">
        <v>37431.279999999999</v>
      </c>
      <c r="I612">
        <v>28.19</v>
      </c>
      <c r="J612">
        <v>38.69</v>
      </c>
      <c r="K612">
        <v>-9742.75</v>
      </c>
      <c r="L612">
        <v>-13826.36</v>
      </c>
      <c r="M612">
        <v>-23569.11</v>
      </c>
      <c r="N612">
        <f t="shared" si="28"/>
        <v>241</v>
      </c>
      <c r="O612">
        <f t="shared" si="29"/>
        <v>128</v>
      </c>
    </row>
    <row r="613" spans="1:15" x14ac:dyDescent="0.25">
      <c r="A613" t="s">
        <v>117</v>
      </c>
      <c r="B613" t="s">
        <v>627</v>
      </c>
      <c r="C613">
        <f t="shared" si="30"/>
        <v>0.05</v>
      </c>
      <c r="D613">
        <v>33944.54</v>
      </c>
      <c r="E613">
        <v>0.06</v>
      </c>
      <c r="F613">
        <v>369.59</v>
      </c>
      <c r="G613">
        <v>5000.0200000000004</v>
      </c>
      <c r="H613">
        <v>37431.269999999997</v>
      </c>
      <c r="I613">
        <v>28.05</v>
      </c>
      <c r="J613">
        <v>38.89</v>
      </c>
      <c r="K613">
        <v>-9715.2900000000009</v>
      </c>
      <c r="L613">
        <v>-13960.95</v>
      </c>
      <c r="M613">
        <v>-23676.240000000002</v>
      </c>
      <c r="N613">
        <f t="shared" si="28"/>
        <v>333</v>
      </c>
      <c r="O613">
        <f t="shared" si="29"/>
        <v>172</v>
      </c>
    </row>
    <row r="614" spans="1:15" x14ac:dyDescent="0.25">
      <c r="A614" t="s">
        <v>117</v>
      </c>
      <c r="B614" t="s">
        <v>628</v>
      </c>
      <c r="C614">
        <f t="shared" si="30"/>
        <v>0.06</v>
      </c>
      <c r="D614">
        <v>33587.22</v>
      </c>
      <c r="E614">
        <v>0.06</v>
      </c>
      <c r="F614">
        <v>443.5</v>
      </c>
      <c r="G614">
        <v>4999.99</v>
      </c>
      <c r="H614">
        <v>37431.300000000003</v>
      </c>
      <c r="I614">
        <v>27.92</v>
      </c>
      <c r="J614">
        <v>39.1</v>
      </c>
      <c r="K614">
        <v>-9687.7999999999993</v>
      </c>
      <c r="L614">
        <v>-14094.79</v>
      </c>
      <c r="M614">
        <v>-23782.59</v>
      </c>
      <c r="N614">
        <f t="shared" si="28"/>
        <v>444</v>
      </c>
      <c r="O614">
        <f t="shared" si="29"/>
        <v>218</v>
      </c>
    </row>
    <row r="615" spans="1:15" x14ac:dyDescent="0.25">
      <c r="A615" t="s">
        <v>117</v>
      </c>
      <c r="B615" t="s">
        <v>629</v>
      </c>
      <c r="C615">
        <f t="shared" si="30"/>
        <v>7.0000000000000007E-2</v>
      </c>
      <c r="D615">
        <v>33229.910000000003</v>
      </c>
      <c r="E615">
        <v>0.06</v>
      </c>
      <c r="F615">
        <v>517.41999999999996</v>
      </c>
      <c r="G615">
        <v>5000</v>
      </c>
      <c r="H615">
        <v>37431.29</v>
      </c>
      <c r="I615">
        <v>27.79</v>
      </c>
      <c r="J615">
        <v>39.299999999999997</v>
      </c>
      <c r="K615">
        <v>-9662.7800000000007</v>
      </c>
      <c r="L615">
        <v>-14228.59</v>
      </c>
      <c r="M615">
        <v>-23891.37</v>
      </c>
      <c r="N615">
        <f t="shared" si="28"/>
        <v>563</v>
      </c>
      <c r="O615">
        <f t="shared" si="29"/>
        <v>272</v>
      </c>
    </row>
    <row r="616" spans="1:15" x14ac:dyDescent="0.25">
      <c r="A616" t="s">
        <v>117</v>
      </c>
      <c r="B616" t="s">
        <v>630</v>
      </c>
      <c r="C616">
        <f t="shared" si="30"/>
        <v>0.08</v>
      </c>
      <c r="D616">
        <v>32872.6</v>
      </c>
      <c r="E616">
        <v>0.06</v>
      </c>
      <c r="F616">
        <v>591.34</v>
      </c>
      <c r="G616">
        <v>5000.01</v>
      </c>
      <c r="H616">
        <v>37431.279999999999</v>
      </c>
      <c r="I616">
        <v>27.65</v>
      </c>
      <c r="J616">
        <v>39.5</v>
      </c>
      <c r="K616">
        <v>-9650.58</v>
      </c>
      <c r="L616">
        <v>-14363.18</v>
      </c>
      <c r="M616">
        <v>-24013.759999999998</v>
      </c>
      <c r="N616">
        <f t="shared" si="28"/>
        <v>701</v>
      </c>
      <c r="O616">
        <f t="shared" si="29"/>
        <v>331</v>
      </c>
    </row>
    <row r="617" spans="1:15" x14ac:dyDescent="0.25">
      <c r="A617" t="s">
        <v>117</v>
      </c>
      <c r="B617" t="s">
        <v>631</v>
      </c>
      <c r="C617">
        <f t="shared" si="30"/>
        <v>0.09</v>
      </c>
      <c r="D617">
        <v>32515.29</v>
      </c>
      <c r="E617">
        <v>0.06</v>
      </c>
      <c r="F617">
        <v>665.25</v>
      </c>
      <c r="G617">
        <v>4999.99</v>
      </c>
      <c r="H617">
        <v>37431.300000000003</v>
      </c>
      <c r="I617">
        <v>27.52</v>
      </c>
      <c r="J617">
        <v>39.69</v>
      </c>
      <c r="K617">
        <v>-9651.17</v>
      </c>
      <c r="L617">
        <v>-14497.01</v>
      </c>
      <c r="M617">
        <v>-24148.18</v>
      </c>
      <c r="N617">
        <f t="shared" si="28"/>
        <v>863</v>
      </c>
      <c r="O617">
        <f t="shared" si="29"/>
        <v>396</v>
      </c>
    </row>
    <row r="618" spans="1:15" x14ac:dyDescent="0.25">
      <c r="A618" t="s">
        <v>117</v>
      </c>
      <c r="B618" t="s">
        <v>632</v>
      </c>
      <c r="C618">
        <f t="shared" si="30"/>
        <v>0.1</v>
      </c>
      <c r="D618">
        <v>32157.98</v>
      </c>
      <c r="E618">
        <v>0.06</v>
      </c>
      <c r="F618">
        <v>739.17</v>
      </c>
      <c r="G618">
        <v>5000</v>
      </c>
      <c r="H618">
        <v>37431.29</v>
      </c>
      <c r="I618">
        <v>27.38</v>
      </c>
      <c r="J618">
        <v>39.880000000000003</v>
      </c>
      <c r="K618">
        <v>-9662.17</v>
      </c>
      <c r="L618">
        <v>-14630.81</v>
      </c>
      <c r="M618">
        <v>-24292.98</v>
      </c>
      <c r="N618">
        <f t="shared" si="28"/>
        <v>1007</v>
      </c>
      <c r="O618">
        <f t="shared" si="29"/>
        <v>467</v>
      </c>
    </row>
    <row r="619" spans="1:15" x14ac:dyDescent="0.25">
      <c r="A619" t="s">
        <v>117</v>
      </c>
      <c r="B619" t="s">
        <v>633</v>
      </c>
      <c r="C619">
        <f t="shared" si="30"/>
        <v>0.11</v>
      </c>
      <c r="D619">
        <v>31800.67</v>
      </c>
      <c r="E619">
        <v>0.06</v>
      </c>
      <c r="F619">
        <v>813.09</v>
      </c>
      <c r="G619">
        <v>5000.01</v>
      </c>
      <c r="H619">
        <v>37431.279999999999</v>
      </c>
      <c r="I619">
        <v>27.25</v>
      </c>
      <c r="J619">
        <v>40.07</v>
      </c>
      <c r="K619">
        <v>-9682.93</v>
      </c>
      <c r="L619">
        <v>-14765.41</v>
      </c>
      <c r="M619">
        <v>-24448.34</v>
      </c>
      <c r="N619">
        <f t="shared" si="28"/>
        <v>1178</v>
      </c>
      <c r="O619">
        <f t="shared" si="29"/>
        <v>543</v>
      </c>
    </row>
    <row r="620" spans="1:15" x14ac:dyDescent="0.25">
      <c r="A620" t="s">
        <v>117</v>
      </c>
      <c r="B620" t="s">
        <v>634</v>
      </c>
      <c r="C620">
        <f t="shared" si="30"/>
        <v>0.12</v>
      </c>
      <c r="D620">
        <v>31443.360000000001</v>
      </c>
      <c r="E620">
        <v>0.06</v>
      </c>
      <c r="F620">
        <v>887.01</v>
      </c>
      <c r="G620">
        <v>5000.0200000000004</v>
      </c>
      <c r="H620">
        <v>37431.269999999997</v>
      </c>
      <c r="I620">
        <v>27.11</v>
      </c>
      <c r="J620">
        <v>40.25</v>
      </c>
      <c r="K620">
        <v>-9712.24</v>
      </c>
      <c r="L620">
        <v>-14899.21</v>
      </c>
      <c r="M620">
        <v>-24611.45</v>
      </c>
      <c r="N620">
        <f t="shared" si="28"/>
        <v>1338</v>
      </c>
      <c r="O620">
        <f t="shared" si="29"/>
        <v>633</v>
      </c>
    </row>
    <row r="621" spans="1:15" x14ac:dyDescent="0.25">
      <c r="A621" t="s">
        <v>117</v>
      </c>
      <c r="B621" t="s">
        <v>635</v>
      </c>
      <c r="C621">
        <f t="shared" si="30"/>
        <v>0.13</v>
      </c>
      <c r="D621">
        <v>31086.05</v>
      </c>
      <c r="E621">
        <v>0.06</v>
      </c>
      <c r="F621">
        <v>960.92</v>
      </c>
      <c r="G621">
        <v>5000</v>
      </c>
      <c r="H621">
        <v>37431.29</v>
      </c>
      <c r="I621">
        <v>26.98</v>
      </c>
      <c r="J621">
        <v>40.43</v>
      </c>
      <c r="K621">
        <v>-9749.4500000000007</v>
      </c>
      <c r="L621">
        <v>-15033.83</v>
      </c>
      <c r="M621">
        <v>-24783.279999999999</v>
      </c>
      <c r="N621">
        <f t="shared" si="28"/>
        <v>1494</v>
      </c>
      <c r="O621">
        <f t="shared" si="29"/>
        <v>727</v>
      </c>
    </row>
    <row r="622" spans="1:15" x14ac:dyDescent="0.25">
      <c r="A622" t="s">
        <v>117</v>
      </c>
      <c r="B622" t="s">
        <v>636</v>
      </c>
      <c r="C622">
        <f t="shared" si="30"/>
        <v>0.14000000000000001</v>
      </c>
      <c r="D622">
        <v>30728.74</v>
      </c>
      <c r="E622">
        <v>0.06</v>
      </c>
      <c r="F622">
        <v>1034.8399999999999</v>
      </c>
      <c r="G622">
        <v>5000</v>
      </c>
      <c r="H622">
        <v>37431.279999999999</v>
      </c>
      <c r="I622">
        <v>26.84</v>
      </c>
      <c r="J622">
        <v>40.6</v>
      </c>
      <c r="K622">
        <v>-9794.01</v>
      </c>
      <c r="L622">
        <v>-15167.63</v>
      </c>
      <c r="M622">
        <v>-24961.64</v>
      </c>
      <c r="N622">
        <f t="shared" si="28"/>
        <v>1645</v>
      </c>
      <c r="O622">
        <f t="shared" si="29"/>
        <v>830</v>
      </c>
    </row>
    <row r="623" spans="1:15" x14ac:dyDescent="0.25">
      <c r="A623" t="s">
        <v>117</v>
      </c>
      <c r="B623" t="s">
        <v>637</v>
      </c>
      <c r="C623">
        <f t="shared" si="30"/>
        <v>0.15</v>
      </c>
      <c r="D623">
        <v>30371.43</v>
      </c>
      <c r="E623">
        <v>0.06</v>
      </c>
      <c r="F623">
        <v>1108.76</v>
      </c>
      <c r="G623">
        <v>5000.01</v>
      </c>
      <c r="H623">
        <v>37431.279999999999</v>
      </c>
      <c r="I623">
        <v>26.71</v>
      </c>
      <c r="J623">
        <v>40.78</v>
      </c>
      <c r="K623">
        <v>-9844.68</v>
      </c>
      <c r="L623">
        <v>-15302.23</v>
      </c>
      <c r="M623">
        <v>-25146.91</v>
      </c>
      <c r="N623">
        <f t="shared" si="28"/>
        <v>1796</v>
      </c>
      <c r="O623">
        <f t="shared" si="29"/>
        <v>930</v>
      </c>
    </row>
    <row r="624" spans="1:15" x14ac:dyDescent="0.25">
      <c r="A624" t="s">
        <v>117</v>
      </c>
      <c r="B624" t="s">
        <v>638</v>
      </c>
      <c r="C624">
        <f t="shared" si="30"/>
        <v>0.16</v>
      </c>
      <c r="D624">
        <v>30014.12</v>
      </c>
      <c r="E624">
        <v>0.06</v>
      </c>
      <c r="F624">
        <v>1182.67</v>
      </c>
      <c r="G624">
        <v>4999.99</v>
      </c>
      <c r="H624">
        <v>37431.300000000003</v>
      </c>
      <c r="I624">
        <v>26.58</v>
      </c>
      <c r="J624">
        <v>40.94</v>
      </c>
      <c r="K624">
        <v>-9901.42</v>
      </c>
      <c r="L624">
        <v>-15436.06</v>
      </c>
      <c r="M624">
        <v>-25337.48</v>
      </c>
      <c r="N624">
        <f t="shared" si="28"/>
        <v>1950</v>
      </c>
      <c r="O624">
        <f t="shared" si="29"/>
        <v>1044</v>
      </c>
    </row>
    <row r="625" spans="1:15" x14ac:dyDescent="0.25">
      <c r="A625" t="s">
        <v>117</v>
      </c>
      <c r="B625" t="s">
        <v>639</v>
      </c>
      <c r="C625">
        <f t="shared" si="30"/>
        <v>0.17</v>
      </c>
      <c r="D625">
        <v>29656.799999999999</v>
      </c>
      <c r="E625">
        <v>0.06</v>
      </c>
      <c r="F625">
        <v>1256.5899999999999</v>
      </c>
      <c r="G625">
        <v>5000</v>
      </c>
      <c r="H625">
        <v>37431.29</v>
      </c>
      <c r="I625">
        <v>26.44</v>
      </c>
      <c r="J625">
        <v>41.11</v>
      </c>
      <c r="K625">
        <v>-9963.68</v>
      </c>
      <c r="L625">
        <v>-15569.86</v>
      </c>
      <c r="M625">
        <v>-25533.54</v>
      </c>
      <c r="N625">
        <f t="shared" si="28"/>
        <v>2108</v>
      </c>
      <c r="O625">
        <f t="shared" si="29"/>
        <v>1163</v>
      </c>
    </row>
    <row r="626" spans="1:15" x14ac:dyDescent="0.25">
      <c r="A626" t="s">
        <v>117</v>
      </c>
      <c r="B626" t="s">
        <v>640</v>
      </c>
      <c r="C626">
        <f t="shared" si="30"/>
        <v>0.18</v>
      </c>
      <c r="D626">
        <v>29299.49</v>
      </c>
      <c r="E626">
        <v>0.06</v>
      </c>
      <c r="F626">
        <v>1330.51</v>
      </c>
      <c r="G626">
        <v>5000</v>
      </c>
      <c r="H626">
        <v>37431.279999999999</v>
      </c>
      <c r="I626">
        <v>26.31</v>
      </c>
      <c r="J626">
        <v>41.27</v>
      </c>
      <c r="K626">
        <v>-10030.82</v>
      </c>
      <c r="L626">
        <v>-15704.46</v>
      </c>
      <c r="M626">
        <v>-25735.279999999999</v>
      </c>
      <c r="N626">
        <f t="shared" si="28"/>
        <v>2261</v>
      </c>
      <c r="O626">
        <f t="shared" si="29"/>
        <v>1297</v>
      </c>
    </row>
    <row r="627" spans="1:15" x14ac:dyDescent="0.25">
      <c r="A627" t="s">
        <v>117</v>
      </c>
      <c r="B627" t="s">
        <v>641</v>
      </c>
      <c r="C627">
        <f t="shared" si="30"/>
        <v>0.19</v>
      </c>
      <c r="D627">
        <v>28942.18</v>
      </c>
      <c r="E627">
        <v>0.06</v>
      </c>
      <c r="F627">
        <v>1404.42</v>
      </c>
      <c r="G627">
        <v>4999.9799999999996</v>
      </c>
      <c r="H627">
        <v>37431.300000000003</v>
      </c>
      <c r="I627">
        <v>26.17</v>
      </c>
      <c r="J627">
        <v>41.43</v>
      </c>
      <c r="K627">
        <v>-10102.82</v>
      </c>
      <c r="L627">
        <v>-15838.29</v>
      </c>
      <c r="M627">
        <v>-25941.11</v>
      </c>
      <c r="N627">
        <f t="shared" si="28"/>
        <v>2414</v>
      </c>
      <c r="O627">
        <f t="shared" si="29"/>
        <v>1438</v>
      </c>
    </row>
    <row r="628" spans="1:15" x14ac:dyDescent="0.25">
      <c r="A628" t="s">
        <v>117</v>
      </c>
      <c r="B628" t="s">
        <v>642</v>
      </c>
      <c r="C628">
        <f t="shared" si="30"/>
        <v>0.2</v>
      </c>
      <c r="D628">
        <v>28584.87</v>
      </c>
      <c r="E628">
        <v>0.06</v>
      </c>
      <c r="F628">
        <v>1478.34</v>
      </c>
      <c r="G628">
        <v>4999.99</v>
      </c>
      <c r="H628">
        <v>37431.29</v>
      </c>
      <c r="I628">
        <v>26.04</v>
      </c>
      <c r="J628">
        <v>41.59</v>
      </c>
      <c r="K628">
        <v>-10179.129999999999</v>
      </c>
      <c r="L628">
        <v>-15972.09</v>
      </c>
      <c r="M628">
        <v>-26151.22</v>
      </c>
      <c r="N628">
        <f t="shared" si="28"/>
        <v>2571</v>
      </c>
      <c r="O628">
        <f t="shared" si="29"/>
        <v>1583</v>
      </c>
    </row>
    <row r="629" spans="1:15" x14ac:dyDescent="0.25">
      <c r="A629" t="s">
        <v>117</v>
      </c>
      <c r="B629" t="s">
        <v>643</v>
      </c>
      <c r="C629">
        <f t="shared" si="30"/>
        <v>0.21</v>
      </c>
      <c r="D629">
        <v>28227.56</v>
      </c>
      <c r="E629">
        <v>0.06</v>
      </c>
      <c r="F629">
        <v>1552.26</v>
      </c>
      <c r="G629">
        <v>5000</v>
      </c>
      <c r="H629">
        <v>37431.29</v>
      </c>
      <c r="I629">
        <v>25.9</v>
      </c>
      <c r="J629">
        <v>41.74</v>
      </c>
      <c r="K629">
        <v>-10259.700000000001</v>
      </c>
      <c r="L629">
        <v>-16106.69</v>
      </c>
      <c r="M629">
        <v>-26366.39</v>
      </c>
      <c r="N629">
        <f t="shared" si="28"/>
        <v>2716</v>
      </c>
      <c r="O629">
        <f t="shared" si="29"/>
        <v>1731</v>
      </c>
    </row>
    <row r="630" spans="1:15" x14ac:dyDescent="0.25">
      <c r="A630" t="s">
        <v>117</v>
      </c>
      <c r="B630" t="s">
        <v>644</v>
      </c>
      <c r="C630">
        <f t="shared" si="30"/>
        <v>0.22</v>
      </c>
      <c r="D630">
        <v>27870.25</v>
      </c>
      <c r="E630">
        <v>0.06</v>
      </c>
      <c r="F630">
        <v>1626.18</v>
      </c>
      <c r="G630">
        <v>5000.01</v>
      </c>
      <c r="H630">
        <v>37431.279999999999</v>
      </c>
      <c r="I630">
        <v>25.77</v>
      </c>
      <c r="J630">
        <v>41.89</v>
      </c>
      <c r="K630">
        <v>-10343.33</v>
      </c>
      <c r="L630">
        <v>-16240.49</v>
      </c>
      <c r="M630">
        <v>-26583.82</v>
      </c>
      <c r="N630">
        <f t="shared" si="28"/>
        <v>2869</v>
      </c>
      <c r="O630">
        <f t="shared" si="29"/>
        <v>1892</v>
      </c>
    </row>
    <row r="631" spans="1:15" x14ac:dyDescent="0.25">
      <c r="A631" t="s">
        <v>117</v>
      </c>
      <c r="B631" t="s">
        <v>645</v>
      </c>
      <c r="C631">
        <f t="shared" si="30"/>
        <v>0.23</v>
      </c>
      <c r="D631">
        <v>27512.94</v>
      </c>
      <c r="E631">
        <v>0.06</v>
      </c>
      <c r="F631">
        <v>1700.09</v>
      </c>
      <c r="G631">
        <v>4999.99</v>
      </c>
      <c r="H631">
        <v>37431.300000000003</v>
      </c>
      <c r="I631">
        <v>25.64</v>
      </c>
      <c r="J631">
        <v>42.04</v>
      </c>
      <c r="K631">
        <v>-10431.200000000001</v>
      </c>
      <c r="L631">
        <v>-16375.11</v>
      </c>
      <c r="M631">
        <v>-26806.31</v>
      </c>
      <c r="N631">
        <f t="shared" si="28"/>
        <v>3025</v>
      </c>
      <c r="O631">
        <f t="shared" si="29"/>
        <v>2066</v>
      </c>
    </row>
    <row r="632" spans="1:15" x14ac:dyDescent="0.25">
      <c r="A632" t="s">
        <v>117</v>
      </c>
      <c r="B632" t="s">
        <v>646</v>
      </c>
      <c r="C632">
        <f t="shared" si="30"/>
        <v>0.24</v>
      </c>
      <c r="D632">
        <v>27155.63</v>
      </c>
      <c r="E632">
        <v>0.06</v>
      </c>
      <c r="F632">
        <v>1774.01</v>
      </c>
      <c r="G632">
        <v>5000</v>
      </c>
      <c r="H632">
        <v>37431.29</v>
      </c>
      <c r="I632">
        <v>25.5</v>
      </c>
      <c r="J632">
        <v>42.19</v>
      </c>
      <c r="K632">
        <v>-10522.16</v>
      </c>
      <c r="L632">
        <v>-16508.91</v>
      </c>
      <c r="M632">
        <v>-27031.07</v>
      </c>
      <c r="N632">
        <f t="shared" si="28"/>
        <v>3178</v>
      </c>
      <c r="O632">
        <f t="shared" si="29"/>
        <v>2232</v>
      </c>
    </row>
    <row r="633" spans="1:15" x14ac:dyDescent="0.25">
      <c r="A633" t="s">
        <v>117</v>
      </c>
      <c r="B633" t="s">
        <v>647</v>
      </c>
      <c r="C633">
        <f t="shared" si="30"/>
        <v>0.25</v>
      </c>
      <c r="D633">
        <v>26798.32</v>
      </c>
      <c r="E633">
        <v>0.06</v>
      </c>
      <c r="F633">
        <v>1847.93</v>
      </c>
      <c r="G633">
        <v>5000.01</v>
      </c>
      <c r="H633">
        <v>37431.279999999999</v>
      </c>
      <c r="I633">
        <v>25.37</v>
      </c>
      <c r="J633">
        <v>42.33</v>
      </c>
      <c r="K633">
        <v>-10616.16</v>
      </c>
      <c r="L633">
        <v>-16642.71</v>
      </c>
      <c r="M633">
        <v>-27258.87</v>
      </c>
      <c r="N633">
        <f t="shared" si="28"/>
        <v>3329</v>
      </c>
      <c r="O633">
        <f t="shared" si="29"/>
        <v>2402</v>
      </c>
    </row>
    <row r="634" spans="1:15" x14ac:dyDescent="0.25">
      <c r="A634" t="s">
        <v>117</v>
      </c>
      <c r="B634" t="s">
        <v>648</v>
      </c>
      <c r="C634">
        <f t="shared" si="30"/>
        <v>0.26</v>
      </c>
      <c r="D634">
        <v>26441.01</v>
      </c>
      <c r="E634">
        <v>0.06</v>
      </c>
      <c r="F634">
        <v>1921.84</v>
      </c>
      <c r="G634">
        <v>4999.99</v>
      </c>
      <c r="H634">
        <v>37431.300000000003</v>
      </c>
      <c r="I634">
        <v>25.23</v>
      </c>
      <c r="J634">
        <v>42.47</v>
      </c>
      <c r="K634">
        <v>-10713.19</v>
      </c>
      <c r="L634">
        <v>-16777.34</v>
      </c>
      <c r="M634">
        <v>-27490.53</v>
      </c>
      <c r="N634">
        <f t="shared" si="28"/>
        <v>3480</v>
      </c>
      <c r="O634">
        <f t="shared" si="29"/>
        <v>2583</v>
      </c>
    </row>
    <row r="635" spans="1:15" x14ac:dyDescent="0.25">
      <c r="A635" t="s">
        <v>117</v>
      </c>
      <c r="B635" t="s">
        <v>649</v>
      </c>
      <c r="C635">
        <f t="shared" si="30"/>
        <v>0.27</v>
      </c>
      <c r="D635">
        <v>26083.7</v>
      </c>
      <c r="E635">
        <v>0.06</v>
      </c>
      <c r="F635">
        <v>1995.76</v>
      </c>
      <c r="G635">
        <v>5000</v>
      </c>
      <c r="H635">
        <v>37431.29</v>
      </c>
      <c r="I635">
        <v>25.1</v>
      </c>
      <c r="J635">
        <v>42.61</v>
      </c>
      <c r="K635">
        <v>-10813.29</v>
      </c>
      <c r="L635">
        <v>-16911.14</v>
      </c>
      <c r="M635">
        <v>-27724.43</v>
      </c>
      <c r="N635">
        <f t="shared" si="28"/>
        <v>3625</v>
      </c>
      <c r="O635">
        <f t="shared" si="29"/>
        <v>2757</v>
      </c>
    </row>
    <row r="636" spans="1:15" x14ac:dyDescent="0.25">
      <c r="A636" t="s">
        <v>117</v>
      </c>
      <c r="B636" t="s">
        <v>650</v>
      </c>
      <c r="C636">
        <f t="shared" si="30"/>
        <v>0.28000000000000003</v>
      </c>
      <c r="D636">
        <v>25726.38</v>
      </c>
      <c r="E636">
        <v>0.06</v>
      </c>
      <c r="F636">
        <v>2069.6799999999998</v>
      </c>
      <c r="G636">
        <v>5000</v>
      </c>
      <c r="H636">
        <v>37431.29</v>
      </c>
      <c r="I636">
        <v>24.96</v>
      </c>
      <c r="J636">
        <v>42.74</v>
      </c>
      <c r="K636">
        <v>-10915.83</v>
      </c>
      <c r="L636">
        <v>-17045.740000000002</v>
      </c>
      <c r="M636">
        <v>-27961.57</v>
      </c>
      <c r="N636">
        <f t="shared" si="28"/>
        <v>3769</v>
      </c>
      <c r="O636">
        <f t="shared" si="29"/>
        <v>2923</v>
      </c>
    </row>
    <row r="637" spans="1:15" x14ac:dyDescent="0.25">
      <c r="A637" t="s">
        <v>117</v>
      </c>
      <c r="B637" t="s">
        <v>651</v>
      </c>
      <c r="C637">
        <f t="shared" si="30"/>
        <v>0.28999999999999998</v>
      </c>
      <c r="D637">
        <v>25369.07</v>
      </c>
      <c r="E637">
        <v>0.06</v>
      </c>
      <c r="F637">
        <v>2143.6</v>
      </c>
      <c r="G637">
        <v>5000.01</v>
      </c>
      <c r="H637">
        <v>37431.279999999999</v>
      </c>
      <c r="I637">
        <v>24.83</v>
      </c>
      <c r="J637">
        <v>42.87</v>
      </c>
      <c r="K637">
        <v>-11021.43</v>
      </c>
      <c r="L637">
        <v>-17179.54</v>
      </c>
      <c r="M637">
        <v>-28200.97</v>
      </c>
      <c r="N637">
        <f t="shared" si="28"/>
        <v>3916</v>
      </c>
      <c r="O637">
        <f t="shared" si="29"/>
        <v>3108</v>
      </c>
    </row>
    <row r="638" spans="1:15" x14ac:dyDescent="0.25">
      <c r="A638" t="s">
        <v>117</v>
      </c>
      <c r="B638" t="s">
        <v>652</v>
      </c>
      <c r="C638">
        <f t="shared" si="30"/>
        <v>0.3</v>
      </c>
      <c r="D638">
        <v>25011.759999999998</v>
      </c>
      <c r="E638">
        <v>0.06</v>
      </c>
      <c r="F638">
        <v>2217.5100000000002</v>
      </c>
      <c r="G638">
        <v>4999.99</v>
      </c>
      <c r="H638">
        <v>37431.300000000003</v>
      </c>
      <c r="I638">
        <v>24.7</v>
      </c>
      <c r="J638">
        <v>43.01</v>
      </c>
      <c r="K638">
        <v>-11128.84</v>
      </c>
      <c r="L638">
        <v>-17313.37</v>
      </c>
      <c r="M638">
        <v>-28442.21</v>
      </c>
      <c r="N638">
        <f t="shared" si="28"/>
        <v>4070</v>
      </c>
      <c r="O638">
        <f t="shared" si="29"/>
        <v>3274</v>
      </c>
    </row>
    <row r="639" spans="1:15" x14ac:dyDescent="0.25">
      <c r="A639" t="s">
        <v>117</v>
      </c>
      <c r="B639" t="s">
        <v>653</v>
      </c>
      <c r="C639">
        <f t="shared" si="30"/>
        <v>0.31</v>
      </c>
      <c r="D639">
        <v>24654.45</v>
      </c>
      <c r="E639">
        <v>0.06</v>
      </c>
      <c r="F639">
        <v>2291.4299999999998</v>
      </c>
      <c r="G639">
        <v>5000</v>
      </c>
      <c r="H639">
        <v>37431.29</v>
      </c>
      <c r="I639">
        <v>24.56</v>
      </c>
      <c r="J639">
        <v>43.13</v>
      </c>
      <c r="K639">
        <v>-11238.71</v>
      </c>
      <c r="L639">
        <v>-17447.96</v>
      </c>
      <c r="M639">
        <v>-28686.67</v>
      </c>
      <c r="N639">
        <f t="shared" si="28"/>
        <v>4203</v>
      </c>
      <c r="O639">
        <f t="shared" si="29"/>
        <v>3458</v>
      </c>
    </row>
    <row r="640" spans="1:15" x14ac:dyDescent="0.25">
      <c r="A640" t="s">
        <v>117</v>
      </c>
      <c r="B640" t="s">
        <v>654</v>
      </c>
      <c r="C640">
        <f t="shared" si="30"/>
        <v>0.32</v>
      </c>
      <c r="D640">
        <v>24297.14</v>
      </c>
      <c r="E640">
        <v>0.06</v>
      </c>
      <c r="F640">
        <v>2365.35</v>
      </c>
      <c r="G640">
        <v>5000.01</v>
      </c>
      <c r="H640">
        <v>37431.279999999999</v>
      </c>
      <c r="I640">
        <v>24.43</v>
      </c>
      <c r="J640">
        <v>43.26</v>
      </c>
      <c r="K640">
        <v>-11351.02</v>
      </c>
      <c r="L640">
        <v>-17581.77</v>
      </c>
      <c r="M640">
        <v>-28932.79</v>
      </c>
      <c r="N640">
        <f t="shared" si="28"/>
        <v>4356</v>
      </c>
      <c r="O640">
        <f t="shared" si="29"/>
        <v>3620</v>
      </c>
    </row>
    <row r="641" spans="1:15" x14ac:dyDescent="0.25">
      <c r="A641" t="s">
        <v>117</v>
      </c>
      <c r="B641" t="s">
        <v>655</v>
      </c>
      <c r="C641">
        <f t="shared" si="30"/>
        <v>0.33</v>
      </c>
      <c r="D641">
        <v>23939.83</v>
      </c>
      <c r="E641">
        <v>0.06</v>
      </c>
      <c r="F641">
        <v>2439.2600000000002</v>
      </c>
      <c r="G641">
        <v>4999.99</v>
      </c>
      <c r="H641">
        <v>37431.300000000003</v>
      </c>
      <c r="I641">
        <v>24.29</v>
      </c>
      <c r="J641">
        <v>43.38</v>
      </c>
      <c r="K641">
        <v>-11465.14</v>
      </c>
      <c r="L641">
        <v>-17716.39</v>
      </c>
      <c r="M641">
        <v>-29181.53</v>
      </c>
      <c r="N641">
        <f t="shared" si="28"/>
        <v>4498</v>
      </c>
      <c r="O641">
        <f t="shared" si="29"/>
        <v>3804</v>
      </c>
    </row>
    <row r="642" spans="1:15" x14ac:dyDescent="0.25">
      <c r="A642" t="s">
        <v>117</v>
      </c>
      <c r="B642" t="s">
        <v>656</v>
      </c>
      <c r="C642">
        <f t="shared" si="30"/>
        <v>0.34</v>
      </c>
      <c r="D642">
        <v>23582.52</v>
      </c>
      <c r="E642">
        <v>0.06</v>
      </c>
      <c r="F642">
        <v>2513.1799999999998</v>
      </c>
      <c r="G642">
        <v>5000</v>
      </c>
      <c r="H642">
        <v>37431.29</v>
      </c>
      <c r="I642">
        <v>24.16</v>
      </c>
      <c r="J642">
        <v>43.51</v>
      </c>
      <c r="K642">
        <v>-11581.73</v>
      </c>
      <c r="L642">
        <v>-17850.189999999999</v>
      </c>
      <c r="M642">
        <v>-29431.919999999998</v>
      </c>
      <c r="N642">
        <f t="shared" ref="N642:N705" si="31">COUNTIFS($I:$I,"&lt;"&amp;I642,$J:$J,"&lt;"&amp;J642)</f>
        <v>4652</v>
      </c>
      <c r="O642">
        <f t="shared" ref="O642:O705" si="32">COUNTIFS(K:K,"&gt;"&amp;K642,L:L,"&gt;"&amp;L642)</f>
        <v>3980</v>
      </c>
    </row>
    <row r="643" spans="1:15" x14ac:dyDescent="0.25">
      <c r="A643" t="s">
        <v>117</v>
      </c>
      <c r="B643" t="s">
        <v>657</v>
      </c>
      <c r="C643">
        <f t="shared" ref="C643:C706" si="33">VALUE(_xlfn.TEXTAFTER(B643,"-"))</f>
        <v>0.35</v>
      </c>
      <c r="D643">
        <v>23225.21</v>
      </c>
      <c r="E643">
        <v>0.06</v>
      </c>
      <c r="F643">
        <v>2587.1</v>
      </c>
      <c r="G643">
        <v>5000.01</v>
      </c>
      <c r="H643">
        <v>37431.279999999999</v>
      </c>
      <c r="I643">
        <v>24.02</v>
      </c>
      <c r="J643">
        <v>43.63</v>
      </c>
      <c r="K643">
        <v>-11700.14</v>
      </c>
      <c r="L643">
        <v>-17984.78</v>
      </c>
      <c r="M643">
        <v>-29684.92</v>
      </c>
      <c r="N643">
        <f t="shared" si="31"/>
        <v>4797</v>
      </c>
      <c r="O643">
        <f t="shared" si="32"/>
        <v>4144</v>
      </c>
    </row>
    <row r="644" spans="1:15" x14ac:dyDescent="0.25">
      <c r="A644" t="s">
        <v>117</v>
      </c>
      <c r="B644" t="s">
        <v>658</v>
      </c>
      <c r="C644">
        <f t="shared" si="33"/>
        <v>0.36</v>
      </c>
      <c r="D644">
        <v>22867.9</v>
      </c>
      <c r="E644">
        <v>0.06</v>
      </c>
      <c r="F644">
        <v>2661.02</v>
      </c>
      <c r="G644">
        <v>5000.01</v>
      </c>
      <c r="H644">
        <v>37431.269999999997</v>
      </c>
      <c r="I644">
        <v>23.89</v>
      </c>
      <c r="J644">
        <v>43.75</v>
      </c>
      <c r="K644">
        <v>-11820.38</v>
      </c>
      <c r="L644">
        <v>-18118.580000000002</v>
      </c>
      <c r="M644">
        <v>-29938.959999999999</v>
      </c>
      <c r="N644">
        <f t="shared" si="31"/>
        <v>4941</v>
      </c>
      <c r="O644">
        <f t="shared" si="32"/>
        <v>4322</v>
      </c>
    </row>
    <row r="645" spans="1:15" x14ac:dyDescent="0.25">
      <c r="A645" t="s">
        <v>117</v>
      </c>
      <c r="B645" t="s">
        <v>659</v>
      </c>
      <c r="C645">
        <f t="shared" si="33"/>
        <v>0.37</v>
      </c>
      <c r="D645">
        <v>22510.59</v>
      </c>
      <c r="E645">
        <v>0.06</v>
      </c>
      <c r="F645">
        <v>2734.93</v>
      </c>
      <c r="G645">
        <v>4999.99</v>
      </c>
      <c r="H645">
        <v>37431.29</v>
      </c>
      <c r="I645">
        <v>23.76</v>
      </c>
      <c r="J645">
        <v>43.86</v>
      </c>
      <c r="K645">
        <v>-11941.82</v>
      </c>
      <c r="L645">
        <v>-18252.41</v>
      </c>
      <c r="M645">
        <v>-30194.23</v>
      </c>
      <c r="N645">
        <f t="shared" si="31"/>
        <v>5078</v>
      </c>
      <c r="O645">
        <f t="shared" si="32"/>
        <v>4499</v>
      </c>
    </row>
    <row r="646" spans="1:15" x14ac:dyDescent="0.25">
      <c r="A646" t="s">
        <v>117</v>
      </c>
      <c r="B646" t="s">
        <v>660</v>
      </c>
      <c r="C646">
        <f t="shared" si="33"/>
        <v>0.38</v>
      </c>
      <c r="D646">
        <v>22153.279999999999</v>
      </c>
      <c r="E646">
        <v>0.06</v>
      </c>
      <c r="F646">
        <v>2808.85</v>
      </c>
      <c r="G646">
        <v>5000</v>
      </c>
      <c r="H646">
        <v>37431.29</v>
      </c>
      <c r="I646">
        <v>23.62</v>
      </c>
      <c r="J646">
        <v>43.98</v>
      </c>
      <c r="K646">
        <v>-12065.73</v>
      </c>
      <c r="L646">
        <v>-18387.02</v>
      </c>
      <c r="M646">
        <v>-30452.75</v>
      </c>
      <c r="N646">
        <f t="shared" si="31"/>
        <v>5229</v>
      </c>
      <c r="O646">
        <f t="shared" si="32"/>
        <v>4670</v>
      </c>
    </row>
    <row r="647" spans="1:15" x14ac:dyDescent="0.25">
      <c r="A647" t="s">
        <v>117</v>
      </c>
      <c r="B647" t="s">
        <v>661</v>
      </c>
      <c r="C647">
        <f t="shared" si="33"/>
        <v>0.39</v>
      </c>
      <c r="D647">
        <v>21795.96</v>
      </c>
      <c r="E647">
        <v>0.06</v>
      </c>
      <c r="F647">
        <v>2882.77</v>
      </c>
      <c r="G647">
        <v>5000.01</v>
      </c>
      <c r="H647">
        <v>37431.279999999999</v>
      </c>
      <c r="I647">
        <v>23.49</v>
      </c>
      <c r="J647">
        <v>44.09</v>
      </c>
      <c r="K647">
        <v>-12190.87</v>
      </c>
      <c r="L647">
        <v>-18520.82</v>
      </c>
      <c r="M647">
        <v>-30711.69</v>
      </c>
      <c r="N647">
        <f t="shared" si="31"/>
        <v>5368</v>
      </c>
      <c r="O647">
        <f t="shared" si="32"/>
        <v>4837</v>
      </c>
    </row>
    <row r="648" spans="1:15" x14ac:dyDescent="0.25">
      <c r="A648" t="s">
        <v>117</v>
      </c>
      <c r="B648" t="s">
        <v>662</v>
      </c>
      <c r="C648">
        <f t="shared" si="33"/>
        <v>0.4</v>
      </c>
      <c r="D648">
        <v>21438.65</v>
      </c>
      <c r="E648">
        <v>0.06</v>
      </c>
      <c r="F648">
        <v>2956.68</v>
      </c>
      <c r="G648">
        <v>4999.99</v>
      </c>
      <c r="H648">
        <v>37431.300000000003</v>
      </c>
      <c r="I648">
        <v>23.35</v>
      </c>
      <c r="J648">
        <v>44.2</v>
      </c>
      <c r="K648">
        <v>-12317.8</v>
      </c>
      <c r="L648">
        <v>-18655.439999999999</v>
      </c>
      <c r="M648">
        <v>-30973.24</v>
      </c>
      <c r="N648">
        <f t="shared" si="31"/>
        <v>5504</v>
      </c>
      <c r="O648">
        <f t="shared" si="32"/>
        <v>5021</v>
      </c>
    </row>
    <row r="649" spans="1:15" x14ac:dyDescent="0.25">
      <c r="A649" t="s">
        <v>117</v>
      </c>
      <c r="B649" t="s">
        <v>663</v>
      </c>
      <c r="C649">
        <f t="shared" si="33"/>
        <v>0.41</v>
      </c>
      <c r="D649">
        <v>21081.34</v>
      </c>
      <c r="E649">
        <v>0.06</v>
      </c>
      <c r="F649">
        <v>3030.6</v>
      </c>
      <c r="G649">
        <v>4999.99</v>
      </c>
      <c r="H649">
        <v>37431.29</v>
      </c>
      <c r="I649">
        <v>23.24</v>
      </c>
      <c r="J649">
        <v>44.31</v>
      </c>
      <c r="K649">
        <v>-12446.58</v>
      </c>
      <c r="L649">
        <v>-18789.240000000002</v>
      </c>
      <c r="M649">
        <v>-31235.82</v>
      </c>
      <c r="N649">
        <f t="shared" si="31"/>
        <v>5644</v>
      </c>
      <c r="O649">
        <f t="shared" si="32"/>
        <v>5194</v>
      </c>
    </row>
    <row r="650" spans="1:15" x14ac:dyDescent="0.25">
      <c r="A650" t="s">
        <v>117</v>
      </c>
      <c r="B650" t="s">
        <v>664</v>
      </c>
      <c r="C650">
        <f t="shared" si="33"/>
        <v>0.42</v>
      </c>
      <c r="D650">
        <v>20724.03</v>
      </c>
      <c r="E650">
        <v>0.06</v>
      </c>
      <c r="F650">
        <v>3104.52</v>
      </c>
      <c r="G650">
        <v>5000</v>
      </c>
      <c r="H650">
        <v>37431.279999999999</v>
      </c>
      <c r="I650">
        <v>23.15</v>
      </c>
      <c r="J650">
        <v>44.42</v>
      </c>
      <c r="K650">
        <v>-12575.99</v>
      </c>
      <c r="L650">
        <v>-18923.04</v>
      </c>
      <c r="M650">
        <v>-31499.03</v>
      </c>
      <c r="N650">
        <f t="shared" si="31"/>
        <v>5781</v>
      </c>
      <c r="O650">
        <f t="shared" si="32"/>
        <v>5365</v>
      </c>
    </row>
    <row r="651" spans="1:15" x14ac:dyDescent="0.25">
      <c r="A651" t="s">
        <v>117</v>
      </c>
      <c r="B651" t="s">
        <v>665</v>
      </c>
      <c r="C651">
        <f t="shared" si="33"/>
        <v>0.43</v>
      </c>
      <c r="D651">
        <v>20366.72</v>
      </c>
      <c r="E651">
        <v>0.06</v>
      </c>
      <c r="F651">
        <v>3178.44</v>
      </c>
      <c r="G651">
        <v>5000.01</v>
      </c>
      <c r="H651">
        <v>37431.279999999999</v>
      </c>
      <c r="I651">
        <v>23.08</v>
      </c>
      <c r="J651">
        <v>44.52</v>
      </c>
      <c r="K651">
        <v>-12707.83</v>
      </c>
      <c r="L651">
        <v>-19057.64</v>
      </c>
      <c r="M651">
        <v>-31765.47</v>
      </c>
      <c r="N651">
        <f t="shared" si="31"/>
        <v>5907</v>
      </c>
      <c r="O651">
        <f t="shared" si="32"/>
        <v>5536</v>
      </c>
    </row>
    <row r="652" spans="1:15" x14ac:dyDescent="0.25">
      <c r="A652" t="s">
        <v>117</v>
      </c>
      <c r="B652" t="s">
        <v>666</v>
      </c>
      <c r="C652">
        <f t="shared" si="33"/>
        <v>0.44</v>
      </c>
      <c r="D652">
        <v>20009.41</v>
      </c>
      <c r="E652">
        <v>0.06</v>
      </c>
      <c r="F652">
        <v>3252.35</v>
      </c>
      <c r="G652">
        <v>4999.99</v>
      </c>
      <c r="H652">
        <v>37431.300000000003</v>
      </c>
      <c r="I652">
        <v>23.03</v>
      </c>
      <c r="J652">
        <v>44.62</v>
      </c>
      <c r="K652">
        <v>-12840.26</v>
      </c>
      <c r="L652">
        <v>-19191.47</v>
      </c>
      <c r="M652">
        <v>-32031.73</v>
      </c>
      <c r="N652">
        <f t="shared" si="31"/>
        <v>6031</v>
      </c>
      <c r="O652">
        <f t="shared" si="32"/>
        <v>5708</v>
      </c>
    </row>
    <row r="653" spans="1:15" x14ac:dyDescent="0.25">
      <c r="A653" t="s">
        <v>117</v>
      </c>
      <c r="B653" t="s">
        <v>667</v>
      </c>
      <c r="C653">
        <f t="shared" si="33"/>
        <v>0.45</v>
      </c>
      <c r="D653">
        <v>19652.099999999999</v>
      </c>
      <c r="E653">
        <v>0.06</v>
      </c>
      <c r="F653">
        <v>3326.27</v>
      </c>
      <c r="G653">
        <v>5000</v>
      </c>
      <c r="H653">
        <v>37431.29</v>
      </c>
      <c r="I653">
        <v>22.99</v>
      </c>
      <c r="J653">
        <v>44.73</v>
      </c>
      <c r="K653">
        <v>-12974.55</v>
      </c>
      <c r="L653">
        <v>-19326.07</v>
      </c>
      <c r="M653">
        <v>-32300.62</v>
      </c>
      <c r="N653">
        <f t="shared" si="31"/>
        <v>6162</v>
      </c>
      <c r="O653">
        <f t="shared" si="32"/>
        <v>5879</v>
      </c>
    </row>
    <row r="654" spans="1:15" x14ac:dyDescent="0.25">
      <c r="A654" t="s">
        <v>117</v>
      </c>
      <c r="B654" t="s">
        <v>668</v>
      </c>
      <c r="C654">
        <f t="shared" si="33"/>
        <v>0.46</v>
      </c>
      <c r="D654">
        <v>19294.79</v>
      </c>
      <c r="E654">
        <v>0.06</v>
      </c>
      <c r="F654">
        <v>3400.19</v>
      </c>
      <c r="G654">
        <v>5000.01</v>
      </c>
      <c r="H654">
        <v>37431.279999999999</v>
      </c>
      <c r="I654">
        <v>22.97</v>
      </c>
      <c r="J654">
        <v>44.83</v>
      </c>
      <c r="K654">
        <v>-13110.06</v>
      </c>
      <c r="L654">
        <v>-19459.87</v>
      </c>
      <c r="M654">
        <v>-32569.93</v>
      </c>
      <c r="N654">
        <f t="shared" si="31"/>
        <v>6284</v>
      </c>
      <c r="O654">
        <f t="shared" si="32"/>
        <v>6053</v>
      </c>
    </row>
    <row r="655" spans="1:15" x14ac:dyDescent="0.25">
      <c r="A655" t="s">
        <v>117</v>
      </c>
      <c r="B655" t="s">
        <v>669</v>
      </c>
      <c r="C655">
        <f t="shared" si="33"/>
        <v>0.47</v>
      </c>
      <c r="D655">
        <v>18937.48</v>
      </c>
      <c r="E655">
        <v>0.06</v>
      </c>
      <c r="F655">
        <v>3474.1</v>
      </c>
      <c r="G655">
        <v>4999.99</v>
      </c>
      <c r="H655">
        <v>37431.300000000003</v>
      </c>
      <c r="I655">
        <v>22.96</v>
      </c>
      <c r="J655">
        <v>44.93</v>
      </c>
      <c r="K655">
        <v>-13246.76</v>
      </c>
      <c r="L655">
        <v>-19593.7</v>
      </c>
      <c r="M655">
        <v>-32840.46</v>
      </c>
      <c r="N655">
        <f t="shared" si="31"/>
        <v>6403</v>
      </c>
      <c r="O655">
        <f t="shared" si="32"/>
        <v>6227</v>
      </c>
    </row>
    <row r="656" spans="1:15" x14ac:dyDescent="0.25">
      <c r="A656" t="s">
        <v>117</v>
      </c>
      <c r="B656" t="s">
        <v>670</v>
      </c>
      <c r="C656">
        <f t="shared" si="33"/>
        <v>0.48</v>
      </c>
      <c r="D656">
        <v>18580.169999999998</v>
      </c>
      <c r="E656">
        <v>0.06</v>
      </c>
      <c r="F656">
        <v>3548.02</v>
      </c>
      <c r="G656">
        <v>5000</v>
      </c>
      <c r="H656">
        <v>37431.29</v>
      </c>
      <c r="I656">
        <v>22.96</v>
      </c>
      <c r="J656">
        <v>45.03</v>
      </c>
      <c r="K656">
        <v>-13384.09</v>
      </c>
      <c r="L656">
        <v>-19728.29</v>
      </c>
      <c r="M656">
        <v>-33112.379999999997</v>
      </c>
      <c r="N656">
        <f t="shared" si="31"/>
        <v>6527</v>
      </c>
      <c r="O656">
        <f t="shared" si="32"/>
        <v>6398</v>
      </c>
    </row>
    <row r="657" spans="1:15" x14ac:dyDescent="0.25">
      <c r="A657" t="s">
        <v>117</v>
      </c>
      <c r="B657" t="s">
        <v>671</v>
      </c>
      <c r="C657">
        <f t="shared" si="33"/>
        <v>0.49</v>
      </c>
      <c r="D657">
        <v>18222.86</v>
      </c>
      <c r="E657">
        <v>0.06</v>
      </c>
      <c r="F657">
        <v>3621.94</v>
      </c>
      <c r="G657">
        <v>5000.01</v>
      </c>
      <c r="H657">
        <v>37431.279999999999</v>
      </c>
      <c r="I657">
        <v>22.97</v>
      </c>
      <c r="J657">
        <v>45.12</v>
      </c>
      <c r="K657">
        <v>-13523.26</v>
      </c>
      <c r="L657">
        <v>-19862.09</v>
      </c>
      <c r="M657">
        <v>-33385.35</v>
      </c>
      <c r="N657">
        <f t="shared" si="31"/>
        <v>6638</v>
      </c>
      <c r="O657">
        <f t="shared" si="32"/>
        <v>6569</v>
      </c>
    </row>
    <row r="658" spans="1:15" x14ac:dyDescent="0.25">
      <c r="A658" t="s">
        <v>117</v>
      </c>
      <c r="B658" t="s">
        <v>672</v>
      </c>
      <c r="C658">
        <f t="shared" si="33"/>
        <v>0.5</v>
      </c>
      <c r="D658">
        <v>17865.54</v>
      </c>
      <c r="E658">
        <v>0.06</v>
      </c>
      <c r="F658">
        <v>3695.86</v>
      </c>
      <c r="G658">
        <v>5000.01</v>
      </c>
      <c r="H658">
        <v>37431.279999999999</v>
      </c>
      <c r="I658">
        <v>22.98</v>
      </c>
      <c r="J658">
        <v>45.22</v>
      </c>
      <c r="K658">
        <v>-13663.65</v>
      </c>
      <c r="L658">
        <v>-19996.689999999999</v>
      </c>
      <c r="M658">
        <v>-33660.339999999997</v>
      </c>
      <c r="N658">
        <f t="shared" si="31"/>
        <v>6758</v>
      </c>
      <c r="O658">
        <f t="shared" si="32"/>
        <v>6745</v>
      </c>
    </row>
    <row r="659" spans="1:15" x14ac:dyDescent="0.25">
      <c r="A659" t="s">
        <v>117</v>
      </c>
      <c r="B659" t="s">
        <v>673</v>
      </c>
      <c r="C659">
        <f t="shared" si="33"/>
        <v>0.51</v>
      </c>
      <c r="D659">
        <v>17508.23</v>
      </c>
      <c r="E659">
        <v>0.06</v>
      </c>
      <c r="F659">
        <v>3769.77</v>
      </c>
      <c r="G659">
        <v>4999.99</v>
      </c>
      <c r="H659">
        <v>37431.300000000003</v>
      </c>
      <c r="I659">
        <v>23.01</v>
      </c>
      <c r="J659">
        <v>45.31</v>
      </c>
      <c r="K659">
        <v>-13805.23</v>
      </c>
      <c r="L659">
        <v>-20130.52</v>
      </c>
      <c r="M659">
        <v>-33935.75</v>
      </c>
      <c r="N659">
        <f t="shared" si="31"/>
        <v>6871</v>
      </c>
      <c r="O659">
        <f t="shared" si="32"/>
        <v>6915</v>
      </c>
    </row>
    <row r="660" spans="1:15" x14ac:dyDescent="0.25">
      <c r="A660" t="s">
        <v>117</v>
      </c>
      <c r="B660" t="s">
        <v>674</v>
      </c>
      <c r="C660">
        <f t="shared" si="33"/>
        <v>0.52</v>
      </c>
      <c r="D660">
        <v>17150.919999999998</v>
      </c>
      <c r="E660">
        <v>0.06</v>
      </c>
      <c r="F660">
        <v>3843.69</v>
      </c>
      <c r="G660">
        <v>5000</v>
      </c>
      <c r="H660">
        <v>37431.29</v>
      </c>
      <c r="I660">
        <v>23.05</v>
      </c>
      <c r="J660">
        <v>45.4</v>
      </c>
      <c r="K660">
        <v>-13947.45</v>
      </c>
      <c r="L660">
        <v>-20264.32</v>
      </c>
      <c r="M660">
        <v>-34211.769999999997</v>
      </c>
      <c r="N660">
        <f t="shared" si="31"/>
        <v>6980</v>
      </c>
      <c r="O660">
        <f t="shared" si="32"/>
        <v>7087</v>
      </c>
    </row>
    <row r="661" spans="1:15" x14ac:dyDescent="0.25">
      <c r="A661" t="s">
        <v>117</v>
      </c>
      <c r="B661" t="s">
        <v>675</v>
      </c>
      <c r="C661">
        <f t="shared" si="33"/>
        <v>0.53</v>
      </c>
      <c r="D661">
        <v>16793.61</v>
      </c>
      <c r="E661">
        <v>0.06</v>
      </c>
      <c r="F661">
        <v>3917.61</v>
      </c>
      <c r="G661">
        <v>5000.01</v>
      </c>
      <c r="H661">
        <v>37431.279999999999</v>
      </c>
      <c r="I661">
        <v>23.09</v>
      </c>
      <c r="J661">
        <v>45.49</v>
      </c>
      <c r="K661">
        <v>-14090.89</v>
      </c>
      <c r="L661">
        <v>-20398.919999999998</v>
      </c>
      <c r="M661">
        <v>-34489.81</v>
      </c>
      <c r="N661">
        <f t="shared" si="31"/>
        <v>7082</v>
      </c>
      <c r="O661">
        <f t="shared" si="32"/>
        <v>7259</v>
      </c>
    </row>
    <row r="662" spans="1:15" x14ac:dyDescent="0.25">
      <c r="A662" t="s">
        <v>117</v>
      </c>
      <c r="B662" t="s">
        <v>676</v>
      </c>
      <c r="C662">
        <f t="shared" si="33"/>
        <v>0.54</v>
      </c>
      <c r="D662">
        <v>16436.3</v>
      </c>
      <c r="E662">
        <v>0.06</v>
      </c>
      <c r="F662">
        <v>3991.52</v>
      </c>
      <c r="G662">
        <v>4999.99</v>
      </c>
      <c r="H662">
        <v>37431.300000000003</v>
      </c>
      <c r="I662">
        <v>23.14</v>
      </c>
      <c r="J662">
        <v>45.58</v>
      </c>
      <c r="K662">
        <v>-14235.52</v>
      </c>
      <c r="L662">
        <v>-20532.75</v>
      </c>
      <c r="M662">
        <v>-34768.269999999997</v>
      </c>
      <c r="N662">
        <f t="shared" si="31"/>
        <v>7191</v>
      </c>
      <c r="O662">
        <f t="shared" si="32"/>
        <v>7432</v>
      </c>
    </row>
    <row r="663" spans="1:15" x14ac:dyDescent="0.25">
      <c r="A663" t="s">
        <v>117</v>
      </c>
      <c r="B663" t="s">
        <v>677</v>
      </c>
      <c r="C663">
        <f t="shared" si="33"/>
        <v>0.55000000000000004</v>
      </c>
      <c r="D663">
        <v>16078.99</v>
      </c>
      <c r="E663">
        <v>0.06</v>
      </c>
      <c r="F663">
        <v>4065.44</v>
      </c>
      <c r="G663">
        <v>5000</v>
      </c>
      <c r="H663">
        <v>37431.29</v>
      </c>
      <c r="I663">
        <v>23.19</v>
      </c>
      <c r="J663">
        <v>45.67</v>
      </c>
      <c r="K663">
        <v>-14380.8</v>
      </c>
      <c r="L663">
        <v>-20667.34</v>
      </c>
      <c r="M663">
        <v>-35048.14</v>
      </c>
      <c r="N663">
        <f t="shared" si="31"/>
        <v>7300</v>
      </c>
      <c r="O663">
        <f t="shared" si="32"/>
        <v>7595</v>
      </c>
    </row>
    <row r="664" spans="1:15" x14ac:dyDescent="0.25">
      <c r="A664" t="s">
        <v>117</v>
      </c>
      <c r="B664" t="s">
        <v>678</v>
      </c>
      <c r="C664">
        <f t="shared" si="33"/>
        <v>0.56000000000000005</v>
      </c>
      <c r="D664">
        <v>15721.68</v>
      </c>
      <c r="E664">
        <v>0.06</v>
      </c>
      <c r="F664">
        <v>4139.3599999999997</v>
      </c>
      <c r="G664">
        <v>5000.01</v>
      </c>
      <c r="H664">
        <v>37431.279999999999</v>
      </c>
      <c r="I664">
        <v>23.25</v>
      </c>
      <c r="J664">
        <v>45.76</v>
      </c>
      <c r="K664">
        <v>-14527.29</v>
      </c>
      <c r="L664">
        <v>-20801.14</v>
      </c>
      <c r="M664">
        <v>-35328.43</v>
      </c>
      <c r="N664">
        <f t="shared" si="31"/>
        <v>7406</v>
      </c>
      <c r="O664">
        <f t="shared" si="32"/>
        <v>7748</v>
      </c>
    </row>
    <row r="665" spans="1:15" x14ac:dyDescent="0.25">
      <c r="A665" t="s">
        <v>117</v>
      </c>
      <c r="B665" t="s">
        <v>679</v>
      </c>
      <c r="C665">
        <f t="shared" si="33"/>
        <v>0.56999999999999995</v>
      </c>
      <c r="D665">
        <v>15364.37</v>
      </c>
      <c r="E665">
        <v>0.06</v>
      </c>
      <c r="F665">
        <v>4213.2700000000004</v>
      </c>
      <c r="G665">
        <v>4999.99</v>
      </c>
      <c r="H665">
        <v>37431.300000000003</v>
      </c>
      <c r="I665">
        <v>23.31</v>
      </c>
      <c r="J665">
        <v>45.84</v>
      </c>
      <c r="K665">
        <v>-14674.98</v>
      </c>
      <c r="L665">
        <v>-20934.97</v>
      </c>
      <c r="M665">
        <v>-35609.949999999997</v>
      </c>
      <c r="N665">
        <f t="shared" si="31"/>
        <v>7503</v>
      </c>
      <c r="O665">
        <f t="shared" si="32"/>
        <v>7895</v>
      </c>
    </row>
    <row r="666" spans="1:15" x14ac:dyDescent="0.25">
      <c r="A666" t="s">
        <v>117</v>
      </c>
      <c r="B666" t="s">
        <v>680</v>
      </c>
      <c r="C666">
        <f t="shared" si="33"/>
        <v>0.57999999999999996</v>
      </c>
      <c r="D666">
        <v>15007.06</v>
      </c>
      <c r="E666">
        <v>0.06</v>
      </c>
      <c r="F666">
        <v>4287.1899999999996</v>
      </c>
      <c r="G666">
        <v>5000</v>
      </c>
      <c r="H666">
        <v>37431.29</v>
      </c>
      <c r="I666">
        <v>23.38</v>
      </c>
      <c r="J666">
        <v>45.93</v>
      </c>
      <c r="K666">
        <v>-14823.3</v>
      </c>
      <c r="L666">
        <v>-21069.56</v>
      </c>
      <c r="M666">
        <v>-35892.86</v>
      </c>
      <c r="N666">
        <f t="shared" si="31"/>
        <v>7603</v>
      </c>
      <c r="O666">
        <f t="shared" si="32"/>
        <v>8027</v>
      </c>
    </row>
    <row r="667" spans="1:15" x14ac:dyDescent="0.25">
      <c r="A667" t="s">
        <v>117</v>
      </c>
      <c r="B667" t="s">
        <v>681</v>
      </c>
      <c r="C667">
        <f t="shared" si="33"/>
        <v>0.59</v>
      </c>
      <c r="D667">
        <v>14649.75</v>
      </c>
      <c r="E667">
        <v>0.06</v>
      </c>
      <c r="F667">
        <v>4361.1099999999997</v>
      </c>
      <c r="G667">
        <v>5000</v>
      </c>
      <c r="H667">
        <v>37431.279999999999</v>
      </c>
      <c r="I667">
        <v>23.45</v>
      </c>
      <c r="J667">
        <v>46.01</v>
      </c>
      <c r="K667">
        <v>-14972.23</v>
      </c>
      <c r="L667">
        <v>-21203.360000000001</v>
      </c>
      <c r="M667">
        <v>-36175.589999999997</v>
      </c>
      <c r="N667">
        <f t="shared" si="31"/>
        <v>7706</v>
      </c>
      <c r="O667">
        <f t="shared" si="32"/>
        <v>8154</v>
      </c>
    </row>
    <row r="668" spans="1:15" x14ac:dyDescent="0.25">
      <c r="A668" t="s">
        <v>117</v>
      </c>
      <c r="B668" t="s">
        <v>682</v>
      </c>
      <c r="C668">
        <f t="shared" si="33"/>
        <v>0.6</v>
      </c>
      <c r="D668">
        <v>14292.44</v>
      </c>
      <c r="E668">
        <v>0.06</v>
      </c>
      <c r="F668">
        <v>4435.03</v>
      </c>
      <c r="G668">
        <v>5000.01</v>
      </c>
      <c r="H668">
        <v>37431.269999999997</v>
      </c>
      <c r="I668">
        <v>23.53</v>
      </c>
      <c r="J668">
        <v>46.09</v>
      </c>
      <c r="K668">
        <v>-15122.39</v>
      </c>
      <c r="L668">
        <v>-21337.96</v>
      </c>
      <c r="M668">
        <v>-36460.35</v>
      </c>
      <c r="N668">
        <f t="shared" si="31"/>
        <v>7790</v>
      </c>
      <c r="O668">
        <f t="shared" si="32"/>
        <v>8280</v>
      </c>
    </row>
    <row r="669" spans="1:15" x14ac:dyDescent="0.25">
      <c r="A669" t="s">
        <v>117</v>
      </c>
      <c r="B669" t="s">
        <v>683</v>
      </c>
      <c r="C669">
        <f t="shared" si="33"/>
        <v>0.61</v>
      </c>
      <c r="D669">
        <v>13935.13</v>
      </c>
      <c r="E669">
        <v>0.06</v>
      </c>
      <c r="F669">
        <v>4508.9399999999996</v>
      </c>
      <c r="G669">
        <v>4999.99</v>
      </c>
      <c r="H669">
        <v>37431.29</v>
      </c>
      <c r="I669">
        <v>23.61</v>
      </c>
      <c r="J669">
        <v>46.17</v>
      </c>
      <c r="K669">
        <v>-15273.73</v>
      </c>
      <c r="L669">
        <v>-21471.79</v>
      </c>
      <c r="M669">
        <v>-36745.519999999997</v>
      </c>
      <c r="N669">
        <f t="shared" si="31"/>
        <v>7894</v>
      </c>
      <c r="O669">
        <f t="shared" si="32"/>
        <v>8390</v>
      </c>
    </row>
    <row r="670" spans="1:15" x14ac:dyDescent="0.25">
      <c r="A670" t="s">
        <v>117</v>
      </c>
      <c r="B670" t="s">
        <v>684</v>
      </c>
      <c r="C670">
        <f t="shared" si="33"/>
        <v>0.62</v>
      </c>
      <c r="D670">
        <v>13577.81</v>
      </c>
      <c r="E670">
        <v>0.06</v>
      </c>
      <c r="F670">
        <v>4582.8599999999997</v>
      </c>
      <c r="G670">
        <v>5000</v>
      </c>
      <c r="H670">
        <v>37431.29</v>
      </c>
      <c r="I670">
        <v>23.7</v>
      </c>
      <c r="J670">
        <v>46.25</v>
      </c>
      <c r="K670">
        <v>-15425.11</v>
      </c>
      <c r="L670">
        <v>-21606.39</v>
      </c>
      <c r="M670">
        <v>-37031.5</v>
      </c>
      <c r="N670">
        <f t="shared" si="31"/>
        <v>7992</v>
      </c>
      <c r="O670">
        <f t="shared" si="32"/>
        <v>8502</v>
      </c>
    </row>
    <row r="671" spans="1:15" x14ac:dyDescent="0.25">
      <c r="A671" t="s">
        <v>117</v>
      </c>
      <c r="B671" t="s">
        <v>685</v>
      </c>
      <c r="C671">
        <f t="shared" si="33"/>
        <v>0.63</v>
      </c>
      <c r="D671">
        <v>13220.5</v>
      </c>
      <c r="E671">
        <v>0.06</v>
      </c>
      <c r="F671">
        <v>4656.78</v>
      </c>
      <c r="G671">
        <v>5000</v>
      </c>
      <c r="H671">
        <v>37431.279999999999</v>
      </c>
      <c r="I671">
        <v>23.78</v>
      </c>
      <c r="J671">
        <v>46.33</v>
      </c>
      <c r="K671">
        <v>-15577.7</v>
      </c>
      <c r="L671">
        <v>-21740.19</v>
      </c>
      <c r="M671">
        <v>-37317.89</v>
      </c>
      <c r="N671">
        <f t="shared" si="31"/>
        <v>8080</v>
      </c>
      <c r="O671">
        <f t="shared" si="32"/>
        <v>8601</v>
      </c>
    </row>
    <row r="672" spans="1:15" x14ac:dyDescent="0.25">
      <c r="A672" t="s">
        <v>117</v>
      </c>
      <c r="B672" t="s">
        <v>686</v>
      </c>
      <c r="C672">
        <f t="shared" si="33"/>
        <v>0.64</v>
      </c>
      <c r="D672">
        <v>12863.19</v>
      </c>
      <c r="E672">
        <v>0.06</v>
      </c>
      <c r="F672">
        <v>4730.6899999999996</v>
      </c>
      <c r="G672">
        <v>4999.9799999999996</v>
      </c>
      <c r="H672">
        <v>37431.300000000003</v>
      </c>
      <c r="I672">
        <v>23.88</v>
      </c>
      <c r="J672">
        <v>46.41</v>
      </c>
      <c r="K672">
        <v>-15731.49</v>
      </c>
      <c r="L672">
        <v>-21874.02</v>
      </c>
      <c r="M672">
        <v>-37605.51</v>
      </c>
      <c r="N672">
        <f t="shared" si="31"/>
        <v>8181</v>
      </c>
      <c r="O672">
        <f t="shared" si="32"/>
        <v>8696</v>
      </c>
    </row>
    <row r="673" spans="1:15" x14ac:dyDescent="0.25">
      <c r="A673" t="s">
        <v>117</v>
      </c>
      <c r="B673" t="s">
        <v>687</v>
      </c>
      <c r="C673">
        <f t="shared" si="33"/>
        <v>0.65</v>
      </c>
      <c r="D673">
        <v>12505.88</v>
      </c>
      <c r="E673">
        <v>0.06</v>
      </c>
      <c r="F673">
        <v>4804.6099999999997</v>
      </c>
      <c r="G673">
        <v>4999.99</v>
      </c>
      <c r="H673">
        <v>37431.29</v>
      </c>
      <c r="I673">
        <v>23.97</v>
      </c>
      <c r="J673">
        <v>46.49</v>
      </c>
      <c r="K673">
        <v>-15885.92</v>
      </c>
      <c r="L673">
        <v>-22008.61</v>
      </c>
      <c r="M673">
        <v>-37894.53</v>
      </c>
      <c r="N673">
        <f t="shared" si="31"/>
        <v>8270</v>
      </c>
      <c r="O673">
        <f t="shared" si="32"/>
        <v>8788</v>
      </c>
    </row>
    <row r="674" spans="1:15" x14ac:dyDescent="0.25">
      <c r="A674" t="s">
        <v>117</v>
      </c>
      <c r="B674" t="s">
        <v>688</v>
      </c>
      <c r="C674">
        <f t="shared" si="33"/>
        <v>0.66</v>
      </c>
      <c r="D674">
        <v>12148.57</v>
      </c>
      <c r="E674">
        <v>0.06</v>
      </c>
      <c r="F674">
        <v>4878.53</v>
      </c>
      <c r="G674">
        <v>5000</v>
      </c>
      <c r="H674">
        <v>37431.29</v>
      </c>
      <c r="I674">
        <v>24.07</v>
      </c>
      <c r="J674">
        <v>46.56</v>
      </c>
      <c r="K674">
        <v>-16040.34</v>
      </c>
      <c r="L674">
        <v>-22142.42</v>
      </c>
      <c r="M674">
        <v>-38182.76</v>
      </c>
      <c r="N674">
        <f t="shared" si="31"/>
        <v>8359</v>
      </c>
      <c r="O674">
        <f t="shared" si="32"/>
        <v>8875</v>
      </c>
    </row>
    <row r="675" spans="1:15" x14ac:dyDescent="0.25">
      <c r="A675" t="s">
        <v>117</v>
      </c>
      <c r="B675" t="s">
        <v>689</v>
      </c>
      <c r="C675">
        <f t="shared" si="33"/>
        <v>0.67</v>
      </c>
      <c r="D675">
        <v>11791.26</v>
      </c>
      <c r="E675">
        <v>0.06</v>
      </c>
      <c r="F675">
        <v>4952.45</v>
      </c>
      <c r="G675">
        <v>5000.01</v>
      </c>
      <c r="H675">
        <v>37431.279999999999</v>
      </c>
      <c r="I675">
        <v>24.16</v>
      </c>
      <c r="J675">
        <v>46.64</v>
      </c>
      <c r="K675">
        <v>-16196.6</v>
      </c>
      <c r="L675">
        <v>-22277.02</v>
      </c>
      <c r="M675">
        <v>-38473.620000000003</v>
      </c>
      <c r="N675">
        <f t="shared" si="31"/>
        <v>8451</v>
      </c>
      <c r="O675">
        <f t="shared" si="32"/>
        <v>8960</v>
      </c>
    </row>
    <row r="676" spans="1:15" x14ac:dyDescent="0.25">
      <c r="A676" t="s">
        <v>117</v>
      </c>
      <c r="B676" t="s">
        <v>690</v>
      </c>
      <c r="C676">
        <f t="shared" si="33"/>
        <v>0.68</v>
      </c>
      <c r="D676">
        <v>11433.95</v>
      </c>
      <c r="E676">
        <v>0.06</v>
      </c>
      <c r="F676">
        <v>5026.3599999999997</v>
      </c>
      <c r="G676">
        <v>4999.99</v>
      </c>
      <c r="H676">
        <v>37431.300000000003</v>
      </c>
      <c r="I676">
        <v>24.27</v>
      </c>
      <c r="J676">
        <v>46.71</v>
      </c>
      <c r="K676">
        <v>-16352.83</v>
      </c>
      <c r="L676">
        <v>-22410.85</v>
      </c>
      <c r="M676">
        <v>-38763.68</v>
      </c>
      <c r="N676">
        <f t="shared" si="31"/>
        <v>8542</v>
      </c>
      <c r="O676">
        <f t="shared" si="32"/>
        <v>9040</v>
      </c>
    </row>
    <row r="677" spans="1:15" x14ac:dyDescent="0.25">
      <c r="A677" t="s">
        <v>117</v>
      </c>
      <c r="B677" t="s">
        <v>691</v>
      </c>
      <c r="C677">
        <f t="shared" si="33"/>
        <v>0.69</v>
      </c>
      <c r="D677">
        <v>11076.64</v>
      </c>
      <c r="E677">
        <v>0.06</v>
      </c>
      <c r="F677">
        <v>5100.28</v>
      </c>
      <c r="G677">
        <v>5000</v>
      </c>
      <c r="H677">
        <v>37431.29</v>
      </c>
      <c r="I677">
        <v>24.37</v>
      </c>
      <c r="J677">
        <v>46.78</v>
      </c>
      <c r="K677">
        <v>-16509.7</v>
      </c>
      <c r="L677">
        <v>-22544.65</v>
      </c>
      <c r="M677">
        <v>-39054.35</v>
      </c>
      <c r="N677">
        <f t="shared" si="31"/>
        <v>8620</v>
      </c>
      <c r="O677">
        <f t="shared" si="32"/>
        <v>9114</v>
      </c>
    </row>
    <row r="678" spans="1:15" x14ac:dyDescent="0.25">
      <c r="A678" t="s">
        <v>117</v>
      </c>
      <c r="B678" t="s">
        <v>692</v>
      </c>
      <c r="C678">
        <f t="shared" si="33"/>
        <v>0.7</v>
      </c>
      <c r="D678">
        <v>10719.33</v>
      </c>
      <c r="E678">
        <v>0.06</v>
      </c>
      <c r="F678">
        <v>5174.2</v>
      </c>
      <c r="G678">
        <v>5000.01</v>
      </c>
      <c r="H678">
        <v>37431.279999999999</v>
      </c>
      <c r="I678">
        <v>24.48</v>
      </c>
      <c r="J678">
        <v>46.85</v>
      </c>
      <c r="K678">
        <v>-16667.8</v>
      </c>
      <c r="L678">
        <v>-22679.24</v>
      </c>
      <c r="M678">
        <v>-39347.040000000001</v>
      </c>
      <c r="N678">
        <f t="shared" si="31"/>
        <v>8699</v>
      </c>
      <c r="O678">
        <f t="shared" si="32"/>
        <v>9186</v>
      </c>
    </row>
    <row r="679" spans="1:15" x14ac:dyDescent="0.25">
      <c r="A679" t="s">
        <v>117</v>
      </c>
      <c r="B679" t="s">
        <v>693</v>
      </c>
      <c r="C679">
        <f t="shared" si="33"/>
        <v>0.71</v>
      </c>
      <c r="D679">
        <v>10362.02</v>
      </c>
      <c r="E679">
        <v>0.06</v>
      </c>
      <c r="F679">
        <v>5248.11</v>
      </c>
      <c r="G679">
        <v>4999.99</v>
      </c>
      <c r="H679">
        <v>37431.300000000003</v>
      </c>
      <c r="I679">
        <v>24.58</v>
      </c>
      <c r="J679">
        <v>46.92</v>
      </c>
      <c r="K679">
        <v>-16826.47</v>
      </c>
      <c r="L679">
        <v>-22813.07</v>
      </c>
      <c r="M679">
        <v>-39639.54</v>
      </c>
      <c r="N679">
        <f t="shared" si="31"/>
        <v>8775</v>
      </c>
      <c r="O679">
        <f t="shared" si="32"/>
        <v>9253</v>
      </c>
    </row>
    <row r="680" spans="1:15" x14ac:dyDescent="0.25">
      <c r="A680" t="s">
        <v>117</v>
      </c>
      <c r="B680" t="s">
        <v>694</v>
      </c>
      <c r="C680">
        <f t="shared" si="33"/>
        <v>0.72</v>
      </c>
      <c r="D680">
        <v>10004.709999999999</v>
      </c>
      <c r="E680">
        <v>0.06</v>
      </c>
      <c r="F680">
        <v>5322.03</v>
      </c>
      <c r="G680">
        <v>5000</v>
      </c>
      <c r="H680">
        <v>37431.29</v>
      </c>
      <c r="I680">
        <v>24.69</v>
      </c>
      <c r="J680">
        <v>46.99</v>
      </c>
      <c r="K680">
        <v>-16985.78</v>
      </c>
      <c r="L680">
        <v>-22947.66</v>
      </c>
      <c r="M680">
        <v>-39933.440000000002</v>
      </c>
      <c r="N680">
        <f t="shared" si="31"/>
        <v>8854</v>
      </c>
      <c r="O680">
        <f t="shared" si="32"/>
        <v>9316</v>
      </c>
    </row>
    <row r="681" spans="1:15" x14ac:dyDescent="0.25">
      <c r="A681" t="s">
        <v>117</v>
      </c>
      <c r="B681" t="s">
        <v>695</v>
      </c>
      <c r="C681">
        <f t="shared" si="33"/>
        <v>0.73</v>
      </c>
      <c r="D681">
        <v>9647.39</v>
      </c>
      <c r="E681">
        <v>0.06</v>
      </c>
      <c r="F681">
        <v>5395.95</v>
      </c>
      <c r="G681">
        <v>5000</v>
      </c>
      <c r="H681">
        <v>37431.29</v>
      </c>
      <c r="I681">
        <v>24.81</v>
      </c>
      <c r="J681">
        <v>47.06</v>
      </c>
      <c r="K681">
        <v>-17145.689999999999</v>
      </c>
      <c r="L681">
        <v>-23081.48</v>
      </c>
      <c r="M681">
        <v>-40227.17</v>
      </c>
      <c r="N681">
        <f t="shared" si="31"/>
        <v>8931</v>
      </c>
      <c r="O681">
        <f t="shared" si="32"/>
        <v>9376</v>
      </c>
    </row>
    <row r="682" spans="1:15" x14ac:dyDescent="0.25">
      <c r="A682" t="s">
        <v>117</v>
      </c>
      <c r="B682" t="s">
        <v>696</v>
      </c>
      <c r="C682">
        <f t="shared" si="33"/>
        <v>0.74</v>
      </c>
      <c r="D682">
        <v>9290.08</v>
      </c>
      <c r="E682">
        <v>0.06</v>
      </c>
      <c r="F682">
        <v>5469.87</v>
      </c>
      <c r="G682">
        <v>5000.01</v>
      </c>
      <c r="H682">
        <v>37431.279999999999</v>
      </c>
      <c r="I682">
        <v>24.92</v>
      </c>
      <c r="J682">
        <v>47.13</v>
      </c>
      <c r="K682">
        <v>-17306.22</v>
      </c>
      <c r="L682">
        <v>-23216.07</v>
      </c>
      <c r="M682">
        <v>-40522.29</v>
      </c>
      <c r="N682">
        <f t="shared" si="31"/>
        <v>9000</v>
      </c>
      <c r="O682">
        <f t="shared" si="32"/>
        <v>9434</v>
      </c>
    </row>
    <row r="683" spans="1:15" x14ac:dyDescent="0.25">
      <c r="A683" t="s">
        <v>117</v>
      </c>
      <c r="B683" t="s">
        <v>697</v>
      </c>
      <c r="C683">
        <f t="shared" si="33"/>
        <v>0.75</v>
      </c>
      <c r="D683">
        <v>8932.77</v>
      </c>
      <c r="E683">
        <v>0.06</v>
      </c>
      <c r="F683">
        <v>5543.78</v>
      </c>
      <c r="G683">
        <v>4999.99</v>
      </c>
      <c r="H683">
        <v>37431.300000000003</v>
      </c>
      <c r="I683">
        <v>25.03</v>
      </c>
      <c r="J683">
        <v>47.2</v>
      </c>
      <c r="K683">
        <v>-17467.34</v>
      </c>
      <c r="L683">
        <v>-23349.9</v>
      </c>
      <c r="M683">
        <v>-40817.24</v>
      </c>
      <c r="N683">
        <f t="shared" si="31"/>
        <v>9070</v>
      </c>
      <c r="O683">
        <f t="shared" si="32"/>
        <v>9487</v>
      </c>
    </row>
    <row r="684" spans="1:15" x14ac:dyDescent="0.25">
      <c r="A684" t="s">
        <v>117</v>
      </c>
      <c r="B684" t="s">
        <v>698</v>
      </c>
      <c r="C684">
        <f t="shared" si="33"/>
        <v>0.76</v>
      </c>
      <c r="D684">
        <v>8575.4599999999991</v>
      </c>
      <c r="E684">
        <v>0.06</v>
      </c>
      <c r="F684">
        <v>5617.7</v>
      </c>
      <c r="G684">
        <v>5000</v>
      </c>
      <c r="H684">
        <v>37431.29</v>
      </c>
      <c r="I684">
        <v>25.15</v>
      </c>
      <c r="J684">
        <v>47.26</v>
      </c>
      <c r="K684">
        <v>-17629.09</v>
      </c>
      <c r="L684">
        <v>-23483.7</v>
      </c>
      <c r="M684">
        <v>-41112.79</v>
      </c>
      <c r="N684">
        <f t="shared" si="31"/>
        <v>9133</v>
      </c>
      <c r="O684">
        <f t="shared" si="32"/>
        <v>9541</v>
      </c>
    </row>
    <row r="685" spans="1:15" x14ac:dyDescent="0.25">
      <c r="A685" t="s">
        <v>117</v>
      </c>
      <c r="B685" t="s">
        <v>699</v>
      </c>
      <c r="C685">
        <f t="shared" si="33"/>
        <v>0.77</v>
      </c>
      <c r="D685">
        <v>8218.15</v>
      </c>
      <c r="E685">
        <v>0.06</v>
      </c>
      <c r="F685">
        <v>5691.62</v>
      </c>
      <c r="G685">
        <v>5000.01</v>
      </c>
      <c r="H685">
        <v>37431.279999999999</v>
      </c>
      <c r="I685">
        <v>25.27</v>
      </c>
      <c r="J685">
        <v>47.33</v>
      </c>
      <c r="K685">
        <v>-17791.45</v>
      </c>
      <c r="L685">
        <v>-23618.29</v>
      </c>
      <c r="M685">
        <v>-41409.74</v>
      </c>
      <c r="N685">
        <f t="shared" si="31"/>
        <v>9203</v>
      </c>
      <c r="O685">
        <f t="shared" si="32"/>
        <v>9589</v>
      </c>
    </row>
    <row r="686" spans="1:15" x14ac:dyDescent="0.25">
      <c r="A686" t="s">
        <v>117</v>
      </c>
      <c r="B686" t="s">
        <v>700</v>
      </c>
      <c r="C686">
        <f t="shared" si="33"/>
        <v>0.78</v>
      </c>
      <c r="D686">
        <v>7860.84</v>
      </c>
      <c r="E686">
        <v>0.06</v>
      </c>
      <c r="F686">
        <v>5765.53</v>
      </c>
      <c r="G686">
        <v>4999.99</v>
      </c>
      <c r="H686">
        <v>37431.300000000003</v>
      </c>
      <c r="I686">
        <v>25.39</v>
      </c>
      <c r="J686">
        <v>47.39</v>
      </c>
      <c r="K686">
        <v>-17954.400000000001</v>
      </c>
      <c r="L686">
        <v>-23752.12</v>
      </c>
      <c r="M686">
        <v>-41706.519999999997</v>
      </c>
      <c r="N686">
        <f t="shared" si="31"/>
        <v>9263</v>
      </c>
      <c r="O686">
        <f t="shared" si="32"/>
        <v>9635</v>
      </c>
    </row>
    <row r="687" spans="1:15" x14ac:dyDescent="0.25">
      <c r="A687" t="s">
        <v>117</v>
      </c>
      <c r="B687" t="s">
        <v>701</v>
      </c>
      <c r="C687">
        <f t="shared" si="33"/>
        <v>0.79</v>
      </c>
      <c r="D687">
        <v>7503.53</v>
      </c>
      <c r="E687">
        <v>0.06</v>
      </c>
      <c r="F687">
        <v>5839.45</v>
      </c>
      <c r="G687">
        <v>5000</v>
      </c>
      <c r="H687">
        <v>37431.29</v>
      </c>
      <c r="I687">
        <v>25.51</v>
      </c>
      <c r="J687">
        <v>47.46</v>
      </c>
      <c r="K687">
        <v>-18117.98</v>
      </c>
      <c r="L687">
        <v>-23886.720000000001</v>
      </c>
      <c r="M687">
        <v>-42004.7</v>
      </c>
      <c r="N687">
        <f t="shared" si="31"/>
        <v>9327</v>
      </c>
      <c r="O687">
        <f t="shared" si="32"/>
        <v>9680</v>
      </c>
    </row>
    <row r="688" spans="1:15" x14ac:dyDescent="0.25">
      <c r="A688" t="s">
        <v>117</v>
      </c>
      <c r="B688" t="s">
        <v>702</v>
      </c>
      <c r="C688">
        <f t="shared" si="33"/>
        <v>0.8</v>
      </c>
      <c r="D688">
        <v>7146.22</v>
      </c>
      <c r="E688">
        <v>0.06</v>
      </c>
      <c r="F688">
        <v>5913.37</v>
      </c>
      <c r="G688">
        <v>5000.01</v>
      </c>
      <c r="H688">
        <v>37431.279999999999</v>
      </c>
      <c r="I688">
        <v>25.63</v>
      </c>
      <c r="J688">
        <v>47.52</v>
      </c>
      <c r="K688">
        <v>-18282.18</v>
      </c>
      <c r="L688">
        <v>-24020.52</v>
      </c>
      <c r="M688">
        <v>-42302.7</v>
      </c>
      <c r="N688">
        <f t="shared" si="31"/>
        <v>9377</v>
      </c>
      <c r="O688">
        <f t="shared" si="32"/>
        <v>9721</v>
      </c>
    </row>
    <row r="689" spans="1:15" x14ac:dyDescent="0.25">
      <c r="A689" t="s">
        <v>117</v>
      </c>
      <c r="B689" t="s">
        <v>703</v>
      </c>
      <c r="C689">
        <f t="shared" si="33"/>
        <v>0.81</v>
      </c>
      <c r="D689">
        <v>6788.91</v>
      </c>
      <c r="E689">
        <v>0.06</v>
      </c>
      <c r="F689">
        <v>5987.29</v>
      </c>
      <c r="G689">
        <v>5000.01</v>
      </c>
      <c r="H689">
        <v>37431.269999999997</v>
      </c>
      <c r="I689">
        <v>25.76</v>
      </c>
      <c r="J689">
        <v>47.58</v>
      </c>
      <c r="K689">
        <v>-18446.97</v>
      </c>
      <c r="L689">
        <v>-24154.32</v>
      </c>
      <c r="M689">
        <v>-42601.29</v>
      </c>
      <c r="N689">
        <f t="shared" si="31"/>
        <v>9434</v>
      </c>
      <c r="O689">
        <f t="shared" si="32"/>
        <v>9760</v>
      </c>
    </row>
    <row r="690" spans="1:15" x14ac:dyDescent="0.25">
      <c r="A690" t="s">
        <v>117</v>
      </c>
      <c r="B690" t="s">
        <v>704</v>
      </c>
      <c r="C690">
        <f t="shared" si="33"/>
        <v>0.82</v>
      </c>
      <c r="D690">
        <v>6431.6</v>
      </c>
      <c r="E690">
        <v>0.06</v>
      </c>
      <c r="F690">
        <v>6061.2</v>
      </c>
      <c r="G690">
        <v>4999.99</v>
      </c>
      <c r="H690">
        <v>37431.29</v>
      </c>
      <c r="I690">
        <v>25.88</v>
      </c>
      <c r="J690">
        <v>47.64</v>
      </c>
      <c r="K690">
        <v>-18612.36</v>
      </c>
      <c r="L690">
        <v>-24288.94</v>
      </c>
      <c r="M690">
        <v>-42901.3</v>
      </c>
      <c r="N690">
        <f t="shared" si="31"/>
        <v>9488</v>
      </c>
      <c r="O690">
        <f t="shared" si="32"/>
        <v>9798</v>
      </c>
    </row>
    <row r="691" spans="1:15" x14ac:dyDescent="0.25">
      <c r="A691" t="s">
        <v>117</v>
      </c>
      <c r="B691" t="s">
        <v>705</v>
      </c>
      <c r="C691">
        <f t="shared" si="33"/>
        <v>0.83</v>
      </c>
      <c r="D691">
        <v>6074.29</v>
      </c>
      <c r="E691">
        <v>0.06</v>
      </c>
      <c r="F691">
        <v>6135.12</v>
      </c>
      <c r="G691">
        <v>5000</v>
      </c>
      <c r="H691">
        <v>37431.279999999999</v>
      </c>
      <c r="I691">
        <v>26.01</v>
      </c>
      <c r="J691">
        <v>47.71</v>
      </c>
      <c r="K691">
        <v>-18777.77</v>
      </c>
      <c r="L691">
        <v>-24422.74</v>
      </c>
      <c r="M691">
        <v>-43200.51</v>
      </c>
      <c r="N691">
        <f t="shared" si="31"/>
        <v>9543</v>
      </c>
      <c r="O691">
        <f t="shared" si="32"/>
        <v>9834</v>
      </c>
    </row>
    <row r="692" spans="1:15" x14ac:dyDescent="0.25">
      <c r="A692" t="s">
        <v>117</v>
      </c>
      <c r="B692" t="s">
        <v>706</v>
      </c>
      <c r="C692">
        <f t="shared" si="33"/>
        <v>0.84</v>
      </c>
      <c r="D692">
        <v>5716.97</v>
      </c>
      <c r="E692">
        <v>0.06</v>
      </c>
      <c r="F692">
        <v>6209.04</v>
      </c>
      <c r="G692">
        <v>5000.01</v>
      </c>
      <c r="H692">
        <v>37431.279999999999</v>
      </c>
      <c r="I692">
        <v>26.13</v>
      </c>
      <c r="J692">
        <v>47.77</v>
      </c>
      <c r="K692">
        <v>-18944.41</v>
      </c>
      <c r="L692">
        <v>-24557.34</v>
      </c>
      <c r="M692">
        <v>-43501.75</v>
      </c>
      <c r="N692">
        <f t="shared" si="31"/>
        <v>9594</v>
      </c>
      <c r="O692">
        <f t="shared" si="32"/>
        <v>9868</v>
      </c>
    </row>
    <row r="693" spans="1:15" x14ac:dyDescent="0.25">
      <c r="A693" t="s">
        <v>117</v>
      </c>
      <c r="B693" t="s">
        <v>707</v>
      </c>
      <c r="C693">
        <f t="shared" si="33"/>
        <v>0.85</v>
      </c>
      <c r="D693">
        <v>5359.66</v>
      </c>
      <c r="E693">
        <v>0.06</v>
      </c>
      <c r="F693">
        <v>6282.95</v>
      </c>
      <c r="G693">
        <v>4999.99</v>
      </c>
      <c r="H693">
        <v>37431.300000000003</v>
      </c>
      <c r="I693">
        <v>26.26</v>
      </c>
      <c r="J693">
        <v>47.82</v>
      </c>
      <c r="K693">
        <v>-19111.009999999998</v>
      </c>
      <c r="L693">
        <v>-24691.17</v>
      </c>
      <c r="M693">
        <v>-43802.18</v>
      </c>
      <c r="N693">
        <f t="shared" si="31"/>
        <v>9636</v>
      </c>
      <c r="O693">
        <f t="shared" si="32"/>
        <v>9898</v>
      </c>
    </row>
    <row r="694" spans="1:15" x14ac:dyDescent="0.25">
      <c r="A694" t="s">
        <v>117</v>
      </c>
      <c r="B694" t="s">
        <v>708</v>
      </c>
      <c r="C694">
        <f t="shared" si="33"/>
        <v>0.86</v>
      </c>
      <c r="D694">
        <v>5002.3500000000004</v>
      </c>
      <c r="E694">
        <v>0.06</v>
      </c>
      <c r="F694">
        <v>6356.87</v>
      </c>
      <c r="G694">
        <v>4999.99</v>
      </c>
      <c r="H694">
        <v>37431.29</v>
      </c>
      <c r="I694">
        <v>26.39</v>
      </c>
      <c r="J694">
        <v>47.88</v>
      </c>
      <c r="K694">
        <v>-19278.25</v>
      </c>
      <c r="L694">
        <v>-24824.97</v>
      </c>
      <c r="M694">
        <v>-44103.22</v>
      </c>
      <c r="N694">
        <f t="shared" si="31"/>
        <v>9683</v>
      </c>
      <c r="O694">
        <f t="shared" si="32"/>
        <v>9928</v>
      </c>
    </row>
    <row r="695" spans="1:15" x14ac:dyDescent="0.25">
      <c r="A695" t="s">
        <v>117</v>
      </c>
      <c r="B695" t="s">
        <v>709</v>
      </c>
      <c r="C695">
        <f t="shared" si="33"/>
        <v>0.87</v>
      </c>
      <c r="D695">
        <v>4645.04</v>
      </c>
      <c r="E695">
        <v>0.06</v>
      </c>
      <c r="F695">
        <v>6430.79</v>
      </c>
      <c r="G695">
        <v>5000</v>
      </c>
      <c r="H695">
        <v>37431.279999999999</v>
      </c>
      <c r="I695">
        <v>26.52</v>
      </c>
      <c r="J695">
        <v>47.94</v>
      </c>
      <c r="K695">
        <v>-19446.11</v>
      </c>
      <c r="L695">
        <v>-24959.57</v>
      </c>
      <c r="M695">
        <v>-44405.68</v>
      </c>
      <c r="N695">
        <f t="shared" si="31"/>
        <v>9728</v>
      </c>
      <c r="O695">
        <f t="shared" si="32"/>
        <v>9954</v>
      </c>
    </row>
    <row r="696" spans="1:15" x14ac:dyDescent="0.25">
      <c r="A696" t="s">
        <v>117</v>
      </c>
      <c r="B696" t="s">
        <v>710</v>
      </c>
      <c r="C696">
        <f t="shared" si="33"/>
        <v>0.88</v>
      </c>
      <c r="D696">
        <v>4287.7299999999996</v>
      </c>
      <c r="E696">
        <v>0.06</v>
      </c>
      <c r="F696">
        <v>6504.7</v>
      </c>
      <c r="G696">
        <v>4999.9799999999996</v>
      </c>
      <c r="H696">
        <v>37431.300000000003</v>
      </c>
      <c r="I696">
        <v>26.65</v>
      </c>
      <c r="J696">
        <v>48</v>
      </c>
      <c r="K696">
        <v>-19614.54</v>
      </c>
      <c r="L696">
        <v>-25093.4</v>
      </c>
      <c r="M696">
        <v>-44707.94</v>
      </c>
      <c r="N696">
        <f t="shared" si="31"/>
        <v>9770</v>
      </c>
      <c r="O696">
        <f t="shared" si="32"/>
        <v>9981</v>
      </c>
    </row>
    <row r="697" spans="1:15" x14ac:dyDescent="0.25">
      <c r="A697" t="s">
        <v>117</v>
      </c>
      <c r="B697" t="s">
        <v>711</v>
      </c>
      <c r="C697">
        <f t="shared" si="33"/>
        <v>0.89</v>
      </c>
      <c r="D697">
        <v>3930.42</v>
      </c>
      <c r="E697">
        <v>0.06</v>
      </c>
      <c r="F697">
        <v>6578.62</v>
      </c>
      <c r="G697">
        <v>4999.99</v>
      </c>
      <c r="H697">
        <v>37431.300000000003</v>
      </c>
      <c r="I697">
        <v>26.78</v>
      </c>
      <c r="J697">
        <v>48.05</v>
      </c>
      <c r="K697">
        <v>-19783.62</v>
      </c>
      <c r="L697">
        <v>-25228</v>
      </c>
      <c r="M697">
        <v>-45011.62</v>
      </c>
      <c r="N697">
        <f t="shared" si="31"/>
        <v>9814</v>
      </c>
      <c r="O697">
        <f t="shared" si="32"/>
        <v>10005</v>
      </c>
    </row>
    <row r="698" spans="1:15" x14ac:dyDescent="0.25">
      <c r="A698" t="s">
        <v>117</v>
      </c>
      <c r="B698" t="s">
        <v>712</v>
      </c>
      <c r="C698">
        <f t="shared" si="33"/>
        <v>0.9</v>
      </c>
      <c r="D698">
        <v>3573.11</v>
      </c>
      <c r="E698">
        <v>0.06</v>
      </c>
      <c r="F698">
        <v>6652.54</v>
      </c>
      <c r="G698">
        <v>5000</v>
      </c>
      <c r="H698">
        <v>37431.29</v>
      </c>
      <c r="I698">
        <v>26.92</v>
      </c>
      <c r="J698">
        <v>48.11</v>
      </c>
      <c r="K698">
        <v>-19952.7</v>
      </c>
      <c r="L698">
        <v>-25361.8</v>
      </c>
      <c r="M698">
        <v>-45314.5</v>
      </c>
      <c r="N698">
        <f t="shared" si="31"/>
        <v>9851</v>
      </c>
      <c r="O698">
        <f t="shared" si="32"/>
        <v>10028</v>
      </c>
    </row>
    <row r="699" spans="1:15" x14ac:dyDescent="0.25">
      <c r="A699" t="s">
        <v>117</v>
      </c>
      <c r="B699" t="s">
        <v>713</v>
      </c>
      <c r="C699">
        <f t="shared" si="33"/>
        <v>0.91</v>
      </c>
      <c r="D699">
        <v>3215.8</v>
      </c>
      <c r="E699">
        <v>0.06</v>
      </c>
      <c r="F699">
        <v>6726.46</v>
      </c>
      <c r="G699">
        <v>5000.01</v>
      </c>
      <c r="H699">
        <v>37431.279999999999</v>
      </c>
      <c r="I699">
        <v>27.05</v>
      </c>
      <c r="J699">
        <v>48.17</v>
      </c>
      <c r="K699">
        <v>-20123</v>
      </c>
      <c r="L699">
        <v>-25496.39</v>
      </c>
      <c r="M699">
        <v>-45619.39</v>
      </c>
      <c r="N699">
        <f t="shared" si="31"/>
        <v>9888</v>
      </c>
      <c r="O699">
        <f t="shared" si="32"/>
        <v>10049</v>
      </c>
    </row>
    <row r="700" spans="1:15" x14ac:dyDescent="0.25">
      <c r="A700" t="s">
        <v>117</v>
      </c>
      <c r="B700" t="s">
        <v>714</v>
      </c>
      <c r="C700">
        <f t="shared" si="33"/>
        <v>0.92</v>
      </c>
      <c r="D700">
        <v>2858.49</v>
      </c>
      <c r="E700">
        <v>0.06</v>
      </c>
      <c r="F700">
        <v>6800.37</v>
      </c>
      <c r="G700">
        <v>4999.99</v>
      </c>
      <c r="H700">
        <v>37431.300000000003</v>
      </c>
      <c r="I700">
        <v>27.18</v>
      </c>
      <c r="J700">
        <v>48.22</v>
      </c>
      <c r="K700">
        <v>-20293.259999999998</v>
      </c>
      <c r="L700">
        <v>-25630.22</v>
      </c>
      <c r="M700">
        <v>-45923.48</v>
      </c>
      <c r="N700">
        <f t="shared" si="31"/>
        <v>9919</v>
      </c>
      <c r="O700">
        <f t="shared" si="32"/>
        <v>10070</v>
      </c>
    </row>
    <row r="701" spans="1:15" x14ac:dyDescent="0.25">
      <c r="A701" t="s">
        <v>117</v>
      </c>
      <c r="B701" t="s">
        <v>715</v>
      </c>
      <c r="C701">
        <f t="shared" si="33"/>
        <v>0.93</v>
      </c>
      <c r="D701">
        <v>2501.1799999999998</v>
      </c>
      <c r="E701">
        <v>0.06</v>
      </c>
      <c r="F701">
        <v>6874.29</v>
      </c>
      <c r="G701">
        <v>5000</v>
      </c>
      <c r="H701">
        <v>37431.29</v>
      </c>
      <c r="I701">
        <v>27.32</v>
      </c>
      <c r="J701">
        <v>48.27</v>
      </c>
      <c r="K701">
        <v>-20463.560000000001</v>
      </c>
      <c r="L701">
        <v>-25764.02</v>
      </c>
      <c r="M701">
        <v>-46227.58</v>
      </c>
      <c r="N701">
        <f t="shared" si="31"/>
        <v>9950</v>
      </c>
      <c r="O701">
        <f t="shared" si="32"/>
        <v>10088</v>
      </c>
    </row>
    <row r="702" spans="1:15" x14ac:dyDescent="0.25">
      <c r="A702" t="s">
        <v>117</v>
      </c>
      <c r="B702" t="s">
        <v>716</v>
      </c>
      <c r="C702">
        <f t="shared" si="33"/>
        <v>0.94</v>
      </c>
      <c r="D702">
        <v>2143.87</v>
      </c>
      <c r="E702">
        <v>0.06</v>
      </c>
      <c r="F702">
        <v>6948.21</v>
      </c>
      <c r="G702">
        <v>5000.01</v>
      </c>
      <c r="H702">
        <v>37431.279999999999</v>
      </c>
      <c r="I702">
        <v>27.46</v>
      </c>
      <c r="J702">
        <v>48.33</v>
      </c>
      <c r="K702">
        <v>-20635.080000000002</v>
      </c>
      <c r="L702">
        <v>-25898.62</v>
      </c>
      <c r="M702">
        <v>-46533.7</v>
      </c>
      <c r="N702">
        <f t="shared" si="31"/>
        <v>9981</v>
      </c>
      <c r="O702">
        <f t="shared" si="32"/>
        <v>10104</v>
      </c>
    </row>
    <row r="703" spans="1:15" x14ac:dyDescent="0.25">
      <c r="A703" t="s">
        <v>117</v>
      </c>
      <c r="B703" t="s">
        <v>717</v>
      </c>
      <c r="C703">
        <f t="shared" si="33"/>
        <v>0.95</v>
      </c>
      <c r="D703">
        <v>1786.55</v>
      </c>
      <c r="E703">
        <v>0.06</v>
      </c>
      <c r="F703">
        <v>7022.12</v>
      </c>
      <c r="G703">
        <v>4999.9799999999996</v>
      </c>
      <c r="H703">
        <v>37431.31</v>
      </c>
      <c r="I703">
        <v>27.59</v>
      </c>
      <c r="J703">
        <v>48.38</v>
      </c>
      <c r="K703">
        <v>-20806.560000000001</v>
      </c>
      <c r="L703">
        <v>-26032.46</v>
      </c>
      <c r="M703">
        <v>-46839.02</v>
      </c>
      <c r="N703">
        <f t="shared" si="31"/>
        <v>10007</v>
      </c>
      <c r="O703">
        <f t="shared" si="32"/>
        <v>10119</v>
      </c>
    </row>
    <row r="704" spans="1:15" x14ac:dyDescent="0.25">
      <c r="A704" t="s">
        <v>117</v>
      </c>
      <c r="B704" t="s">
        <v>718</v>
      </c>
      <c r="C704">
        <f t="shared" si="33"/>
        <v>0.96</v>
      </c>
      <c r="D704">
        <v>1429.24</v>
      </c>
      <c r="E704">
        <v>0.06</v>
      </c>
      <c r="F704">
        <v>7096.04</v>
      </c>
      <c r="G704">
        <v>4999.99</v>
      </c>
      <c r="H704">
        <v>37431.300000000003</v>
      </c>
      <c r="I704">
        <v>27.73</v>
      </c>
      <c r="J704">
        <v>48.43</v>
      </c>
      <c r="K704">
        <v>-20978.69</v>
      </c>
      <c r="L704">
        <v>-26167.05</v>
      </c>
      <c r="M704">
        <v>-47145.74</v>
      </c>
      <c r="N704">
        <f t="shared" si="31"/>
        <v>10033</v>
      </c>
      <c r="O704">
        <f t="shared" si="32"/>
        <v>10133</v>
      </c>
    </row>
    <row r="705" spans="1:15" x14ac:dyDescent="0.25">
      <c r="A705" t="s">
        <v>117</v>
      </c>
      <c r="B705" t="s">
        <v>719</v>
      </c>
      <c r="C705">
        <f t="shared" si="33"/>
        <v>0.97</v>
      </c>
      <c r="D705">
        <v>1071.93</v>
      </c>
      <c r="E705">
        <v>0.06</v>
      </c>
      <c r="F705">
        <v>7169.96</v>
      </c>
      <c r="G705">
        <v>5000</v>
      </c>
      <c r="H705">
        <v>37431.29</v>
      </c>
      <c r="I705">
        <v>27.87</v>
      </c>
      <c r="J705">
        <v>48.48</v>
      </c>
      <c r="K705">
        <v>-21151.43</v>
      </c>
      <c r="L705">
        <v>-26300.85</v>
      </c>
      <c r="M705">
        <v>-47452.28</v>
      </c>
      <c r="N705">
        <f t="shared" si="31"/>
        <v>10056</v>
      </c>
      <c r="O705">
        <f t="shared" si="32"/>
        <v>10145</v>
      </c>
    </row>
    <row r="706" spans="1:15" x14ac:dyDescent="0.25">
      <c r="A706" t="s">
        <v>117</v>
      </c>
      <c r="B706" t="s">
        <v>720</v>
      </c>
      <c r="C706">
        <f t="shared" si="33"/>
        <v>0.98</v>
      </c>
      <c r="D706">
        <v>714.62</v>
      </c>
      <c r="E706">
        <v>0.06</v>
      </c>
      <c r="F706">
        <v>7243.88</v>
      </c>
      <c r="G706">
        <v>5000.01</v>
      </c>
      <c r="H706">
        <v>37431.279999999999</v>
      </c>
      <c r="I706">
        <v>28.01</v>
      </c>
      <c r="J706">
        <v>48.53</v>
      </c>
      <c r="K706">
        <v>-21324.17</v>
      </c>
      <c r="L706">
        <v>-26434.65</v>
      </c>
      <c r="M706">
        <v>-47758.82</v>
      </c>
      <c r="N706">
        <f t="shared" ref="N706:N769" si="34">COUNTIFS($I:$I,"&lt;"&amp;I706,$J:$J,"&lt;"&amp;J706)</f>
        <v>10078</v>
      </c>
      <c r="O706">
        <f t="shared" ref="O706:O769" si="35">COUNTIFS(K:K,"&gt;"&amp;K706,L:L,"&gt;"&amp;L706)</f>
        <v>10156</v>
      </c>
    </row>
    <row r="707" spans="1:15" x14ac:dyDescent="0.25">
      <c r="A707" t="s">
        <v>117</v>
      </c>
      <c r="B707" t="s">
        <v>721</v>
      </c>
      <c r="C707">
        <f t="shared" ref="C707:C770" si="36">VALUE(_xlfn.TEXTAFTER(B707,"-"))</f>
        <v>0.99</v>
      </c>
      <c r="D707">
        <v>357.31</v>
      </c>
      <c r="E707">
        <v>0.06</v>
      </c>
      <c r="F707">
        <v>7317.79</v>
      </c>
      <c r="G707">
        <v>4999.99</v>
      </c>
      <c r="H707">
        <v>37431.300000000003</v>
      </c>
      <c r="I707">
        <v>28.14</v>
      </c>
      <c r="J707">
        <v>48.58</v>
      </c>
      <c r="K707">
        <v>-21497.49</v>
      </c>
      <c r="L707">
        <v>-26569.27</v>
      </c>
      <c r="M707">
        <v>-48066.76</v>
      </c>
      <c r="N707">
        <f t="shared" si="34"/>
        <v>10097</v>
      </c>
      <c r="O707">
        <f t="shared" si="35"/>
        <v>10165</v>
      </c>
    </row>
    <row r="708" spans="1:15" x14ac:dyDescent="0.25">
      <c r="A708" t="s">
        <v>117</v>
      </c>
      <c r="B708" t="s">
        <v>722</v>
      </c>
      <c r="C708">
        <f t="shared" si="36"/>
        <v>1</v>
      </c>
      <c r="D708">
        <v>0</v>
      </c>
      <c r="E708">
        <v>0.06</v>
      </c>
      <c r="F708">
        <v>7391.71</v>
      </c>
      <c r="G708">
        <v>5000</v>
      </c>
      <c r="H708">
        <v>37431.29</v>
      </c>
      <c r="I708">
        <v>28.28</v>
      </c>
      <c r="J708">
        <v>48.63</v>
      </c>
      <c r="K708">
        <v>-21671.45</v>
      </c>
      <c r="L708">
        <v>-26703.07</v>
      </c>
      <c r="M708">
        <v>-48374.52</v>
      </c>
      <c r="N708">
        <f t="shared" si="34"/>
        <v>10116</v>
      </c>
      <c r="O708">
        <f t="shared" si="35"/>
        <v>10172</v>
      </c>
    </row>
    <row r="709" spans="1:15" x14ac:dyDescent="0.25">
      <c r="A709" t="s">
        <v>115</v>
      </c>
      <c r="B709" t="s">
        <v>723</v>
      </c>
      <c r="C709">
        <f t="shared" si="36"/>
        <v>0</v>
      </c>
      <c r="D709">
        <v>35476.089999999997</v>
      </c>
      <c r="E709">
        <v>7.0000000000000007E-2</v>
      </c>
      <c r="F709">
        <v>0</v>
      </c>
      <c r="G709">
        <v>5000</v>
      </c>
      <c r="H709">
        <v>37431.29</v>
      </c>
      <c r="I709">
        <v>28.5</v>
      </c>
      <c r="J709">
        <v>37.799999999999997</v>
      </c>
      <c r="K709">
        <v>-9754.94</v>
      </c>
      <c r="L709">
        <v>-13290.33</v>
      </c>
      <c r="M709">
        <v>-23045.27</v>
      </c>
      <c r="N709">
        <f t="shared" si="34"/>
        <v>0</v>
      </c>
      <c r="O709">
        <f t="shared" si="35"/>
        <v>0</v>
      </c>
    </row>
    <row r="710" spans="1:15" x14ac:dyDescent="0.25">
      <c r="A710" t="s">
        <v>117</v>
      </c>
      <c r="B710" t="s">
        <v>724</v>
      </c>
      <c r="C710">
        <f t="shared" si="36"/>
        <v>0.01</v>
      </c>
      <c r="D710">
        <v>35121.33</v>
      </c>
      <c r="E710">
        <v>7.0000000000000007E-2</v>
      </c>
      <c r="F710">
        <v>73.39</v>
      </c>
      <c r="G710">
        <v>5000</v>
      </c>
      <c r="H710">
        <v>37431.29</v>
      </c>
      <c r="I710">
        <v>28.36</v>
      </c>
      <c r="J710">
        <v>38.03</v>
      </c>
      <c r="K710">
        <v>-9727.48</v>
      </c>
      <c r="L710">
        <v>-13423.35</v>
      </c>
      <c r="M710">
        <v>-23150.83</v>
      </c>
      <c r="N710">
        <f t="shared" si="34"/>
        <v>28</v>
      </c>
      <c r="O710">
        <f t="shared" si="35"/>
        <v>25</v>
      </c>
    </row>
    <row r="711" spans="1:15" x14ac:dyDescent="0.25">
      <c r="A711" t="s">
        <v>117</v>
      </c>
      <c r="B711" t="s">
        <v>725</v>
      </c>
      <c r="C711">
        <f t="shared" si="36"/>
        <v>0.02</v>
      </c>
      <c r="D711">
        <v>34766.57</v>
      </c>
      <c r="E711">
        <v>7.0000000000000007E-2</v>
      </c>
      <c r="F711">
        <v>146.78</v>
      </c>
      <c r="G711">
        <v>5000</v>
      </c>
      <c r="H711">
        <v>37431.279999999999</v>
      </c>
      <c r="I711">
        <v>28.23</v>
      </c>
      <c r="J711">
        <v>38.25</v>
      </c>
      <c r="K711">
        <v>-9700.01</v>
      </c>
      <c r="L711">
        <v>-13557.15</v>
      </c>
      <c r="M711">
        <v>-23257.16</v>
      </c>
      <c r="N711">
        <f t="shared" si="34"/>
        <v>74</v>
      </c>
      <c r="O711">
        <f t="shared" si="35"/>
        <v>53</v>
      </c>
    </row>
    <row r="712" spans="1:15" x14ac:dyDescent="0.25">
      <c r="A712" t="s">
        <v>117</v>
      </c>
      <c r="B712" t="s">
        <v>726</v>
      </c>
      <c r="C712">
        <f t="shared" si="36"/>
        <v>0.03</v>
      </c>
      <c r="D712">
        <v>34411.81</v>
      </c>
      <c r="E712">
        <v>7.0000000000000007E-2</v>
      </c>
      <c r="F712">
        <v>220.17</v>
      </c>
      <c r="G712">
        <v>5000.01</v>
      </c>
      <c r="H712">
        <v>37431.279999999999</v>
      </c>
      <c r="I712">
        <v>28.09</v>
      </c>
      <c r="J712">
        <v>38.47</v>
      </c>
      <c r="K712">
        <v>-9673.17</v>
      </c>
      <c r="L712">
        <v>-13690.17</v>
      </c>
      <c r="M712">
        <v>-23363.34</v>
      </c>
      <c r="N712">
        <f t="shared" si="34"/>
        <v>146</v>
      </c>
      <c r="O712">
        <f t="shared" si="35"/>
        <v>86</v>
      </c>
    </row>
    <row r="713" spans="1:15" x14ac:dyDescent="0.25">
      <c r="A713" t="s">
        <v>117</v>
      </c>
      <c r="B713" t="s">
        <v>727</v>
      </c>
      <c r="C713">
        <f t="shared" si="36"/>
        <v>0.04</v>
      </c>
      <c r="D713">
        <v>34057.050000000003</v>
      </c>
      <c r="E713">
        <v>7.0000000000000007E-2</v>
      </c>
      <c r="F713">
        <v>293.56</v>
      </c>
      <c r="G713">
        <v>5000.01</v>
      </c>
      <c r="H713">
        <v>37431.279999999999</v>
      </c>
      <c r="I713">
        <v>27.96</v>
      </c>
      <c r="J713">
        <v>38.68</v>
      </c>
      <c r="K713">
        <v>-9645.7000000000007</v>
      </c>
      <c r="L713">
        <v>-13823.19</v>
      </c>
      <c r="M713">
        <v>-23468.89</v>
      </c>
      <c r="N713">
        <f t="shared" si="34"/>
        <v>228</v>
      </c>
      <c r="O713">
        <f t="shared" si="35"/>
        <v>123</v>
      </c>
    </row>
    <row r="714" spans="1:15" x14ac:dyDescent="0.25">
      <c r="A714" t="s">
        <v>117</v>
      </c>
      <c r="B714" t="s">
        <v>728</v>
      </c>
      <c r="C714">
        <f t="shared" si="36"/>
        <v>0.05</v>
      </c>
      <c r="D714">
        <v>33702.29</v>
      </c>
      <c r="E714">
        <v>7.0000000000000007E-2</v>
      </c>
      <c r="F714">
        <v>366.95</v>
      </c>
      <c r="G714">
        <v>5000.01</v>
      </c>
      <c r="H714">
        <v>37431.279999999999</v>
      </c>
      <c r="I714">
        <v>27.82</v>
      </c>
      <c r="J714">
        <v>38.89</v>
      </c>
      <c r="K714">
        <v>-9618.24</v>
      </c>
      <c r="L714">
        <v>-13956.21</v>
      </c>
      <c r="M714">
        <v>-23574.45</v>
      </c>
      <c r="N714">
        <f t="shared" si="34"/>
        <v>328</v>
      </c>
      <c r="O714">
        <f t="shared" si="35"/>
        <v>164</v>
      </c>
    </row>
    <row r="715" spans="1:15" x14ac:dyDescent="0.25">
      <c r="A715" t="s">
        <v>117</v>
      </c>
      <c r="B715" t="s">
        <v>729</v>
      </c>
      <c r="C715">
        <f t="shared" si="36"/>
        <v>0.06</v>
      </c>
      <c r="D715">
        <v>33347.519999999997</v>
      </c>
      <c r="E715">
        <v>7.0000000000000007E-2</v>
      </c>
      <c r="F715">
        <v>440.34</v>
      </c>
      <c r="G715">
        <v>5000.01</v>
      </c>
      <c r="H715">
        <v>37431.279999999999</v>
      </c>
      <c r="I715">
        <v>27.69</v>
      </c>
      <c r="J715">
        <v>39.090000000000003</v>
      </c>
      <c r="K715">
        <v>-9591.3799999999992</v>
      </c>
      <c r="L715">
        <v>-14089.23</v>
      </c>
      <c r="M715">
        <v>-23680.61</v>
      </c>
      <c r="N715">
        <f t="shared" si="34"/>
        <v>432</v>
      </c>
      <c r="O715">
        <f t="shared" si="35"/>
        <v>211</v>
      </c>
    </row>
    <row r="716" spans="1:15" x14ac:dyDescent="0.25">
      <c r="A716" t="s">
        <v>117</v>
      </c>
      <c r="B716" t="s">
        <v>730</v>
      </c>
      <c r="C716">
        <f t="shared" si="36"/>
        <v>7.0000000000000007E-2</v>
      </c>
      <c r="D716">
        <v>32992.76</v>
      </c>
      <c r="E716">
        <v>7.0000000000000007E-2</v>
      </c>
      <c r="F716">
        <v>513.73</v>
      </c>
      <c r="G716">
        <v>5000.01</v>
      </c>
      <c r="H716">
        <v>37431.279999999999</v>
      </c>
      <c r="I716">
        <v>27.55</v>
      </c>
      <c r="J716">
        <v>39.29</v>
      </c>
      <c r="K716">
        <v>-9564.52</v>
      </c>
      <c r="L716">
        <v>-14222.25</v>
      </c>
      <c r="M716">
        <v>-23786.77</v>
      </c>
      <c r="N716">
        <f t="shared" si="34"/>
        <v>549</v>
      </c>
      <c r="O716">
        <f t="shared" si="35"/>
        <v>262</v>
      </c>
    </row>
    <row r="717" spans="1:15" x14ac:dyDescent="0.25">
      <c r="A717" t="s">
        <v>117</v>
      </c>
      <c r="B717" t="s">
        <v>731</v>
      </c>
      <c r="C717">
        <f t="shared" si="36"/>
        <v>0.08</v>
      </c>
      <c r="D717">
        <v>32638</v>
      </c>
      <c r="E717">
        <v>7.0000000000000007E-2</v>
      </c>
      <c r="F717">
        <v>587.12</v>
      </c>
      <c r="G717">
        <v>5000.01</v>
      </c>
      <c r="H717">
        <v>37431.279999999999</v>
      </c>
      <c r="I717">
        <v>27.42</v>
      </c>
      <c r="J717">
        <v>39.49</v>
      </c>
      <c r="K717">
        <v>-9549.27</v>
      </c>
      <c r="L717">
        <v>-14356.06</v>
      </c>
      <c r="M717">
        <v>-23905.33</v>
      </c>
      <c r="N717">
        <f t="shared" si="34"/>
        <v>679</v>
      </c>
      <c r="O717">
        <f t="shared" si="35"/>
        <v>319</v>
      </c>
    </row>
    <row r="718" spans="1:15" x14ac:dyDescent="0.25">
      <c r="A718" t="s">
        <v>117</v>
      </c>
      <c r="B718" t="s">
        <v>732</v>
      </c>
      <c r="C718">
        <f t="shared" si="36"/>
        <v>0.09</v>
      </c>
      <c r="D718">
        <v>32283.24</v>
      </c>
      <c r="E718">
        <v>7.0000000000000007E-2</v>
      </c>
      <c r="F718">
        <v>660.51</v>
      </c>
      <c r="G718">
        <v>5000.01</v>
      </c>
      <c r="H718">
        <v>37431.279999999999</v>
      </c>
      <c r="I718">
        <v>27.28</v>
      </c>
      <c r="J718">
        <v>39.68</v>
      </c>
      <c r="K718">
        <v>-9546.2099999999991</v>
      </c>
      <c r="L718">
        <v>-14489.07</v>
      </c>
      <c r="M718">
        <v>-24035.279999999999</v>
      </c>
      <c r="N718">
        <f t="shared" si="34"/>
        <v>845</v>
      </c>
      <c r="O718">
        <f t="shared" si="35"/>
        <v>381</v>
      </c>
    </row>
    <row r="719" spans="1:15" x14ac:dyDescent="0.25">
      <c r="A719" t="s">
        <v>117</v>
      </c>
      <c r="B719" t="s">
        <v>733</v>
      </c>
      <c r="C719">
        <f t="shared" si="36"/>
        <v>0.1</v>
      </c>
      <c r="D719">
        <v>31928.48</v>
      </c>
      <c r="E719">
        <v>7.0000000000000007E-2</v>
      </c>
      <c r="F719">
        <v>733.9</v>
      </c>
      <c r="G719">
        <v>5000.01</v>
      </c>
      <c r="H719">
        <v>37431.279999999999</v>
      </c>
      <c r="I719">
        <v>27.15</v>
      </c>
      <c r="J719">
        <v>39.869999999999997</v>
      </c>
      <c r="K719">
        <v>-9554.76</v>
      </c>
      <c r="L719">
        <v>-14622.09</v>
      </c>
      <c r="M719">
        <v>-24176.85</v>
      </c>
      <c r="N719">
        <f t="shared" si="34"/>
        <v>993</v>
      </c>
      <c r="O719">
        <f t="shared" si="35"/>
        <v>452</v>
      </c>
    </row>
    <row r="720" spans="1:15" x14ac:dyDescent="0.25">
      <c r="A720" t="s">
        <v>117</v>
      </c>
      <c r="B720" t="s">
        <v>734</v>
      </c>
      <c r="C720">
        <f t="shared" si="36"/>
        <v>0.11</v>
      </c>
      <c r="D720">
        <v>31573.72</v>
      </c>
      <c r="E720">
        <v>7.0000000000000007E-2</v>
      </c>
      <c r="F720">
        <v>807.29</v>
      </c>
      <c r="G720">
        <v>5000.01</v>
      </c>
      <c r="H720">
        <v>37431.269999999997</v>
      </c>
      <c r="I720">
        <v>27.01</v>
      </c>
      <c r="J720">
        <v>40.06</v>
      </c>
      <c r="K720">
        <v>-9573.68</v>
      </c>
      <c r="L720">
        <v>-14755.1</v>
      </c>
      <c r="M720">
        <v>-24328.78</v>
      </c>
      <c r="N720">
        <f t="shared" si="34"/>
        <v>1160</v>
      </c>
      <c r="O720">
        <f t="shared" si="35"/>
        <v>528</v>
      </c>
    </row>
    <row r="721" spans="1:15" x14ac:dyDescent="0.25">
      <c r="A721" t="s">
        <v>117</v>
      </c>
      <c r="B721" t="s">
        <v>735</v>
      </c>
      <c r="C721">
        <f t="shared" si="36"/>
        <v>0.12</v>
      </c>
      <c r="D721">
        <v>31218.959999999999</v>
      </c>
      <c r="E721">
        <v>7.0000000000000007E-2</v>
      </c>
      <c r="F721">
        <v>880.68</v>
      </c>
      <c r="G721">
        <v>5000.0200000000004</v>
      </c>
      <c r="H721">
        <v>37431.269999999997</v>
      </c>
      <c r="I721">
        <v>26.88</v>
      </c>
      <c r="J721">
        <v>40.24</v>
      </c>
      <c r="K721">
        <v>-9601.16</v>
      </c>
      <c r="L721">
        <v>-14888.12</v>
      </c>
      <c r="M721">
        <v>-24489.279999999999</v>
      </c>
      <c r="N721">
        <f t="shared" si="34"/>
        <v>1316</v>
      </c>
      <c r="O721">
        <f t="shared" si="35"/>
        <v>607</v>
      </c>
    </row>
    <row r="722" spans="1:15" x14ac:dyDescent="0.25">
      <c r="A722" t="s">
        <v>117</v>
      </c>
      <c r="B722" t="s">
        <v>736</v>
      </c>
      <c r="C722">
        <f t="shared" si="36"/>
        <v>0.13</v>
      </c>
      <c r="D722">
        <v>30864.2</v>
      </c>
      <c r="E722">
        <v>7.0000000000000007E-2</v>
      </c>
      <c r="F722">
        <v>954.06</v>
      </c>
      <c r="G722">
        <v>4999.99</v>
      </c>
      <c r="H722">
        <v>37431.300000000003</v>
      </c>
      <c r="I722">
        <v>26.74</v>
      </c>
      <c r="J722">
        <v>40.409999999999997</v>
      </c>
      <c r="K722">
        <v>-9636.5300000000007</v>
      </c>
      <c r="L722">
        <v>-15021.17</v>
      </c>
      <c r="M722">
        <v>-24657.7</v>
      </c>
      <c r="N722">
        <f t="shared" si="34"/>
        <v>1461</v>
      </c>
      <c r="O722">
        <f t="shared" si="35"/>
        <v>704</v>
      </c>
    </row>
    <row r="723" spans="1:15" x14ac:dyDescent="0.25">
      <c r="A723" t="s">
        <v>117</v>
      </c>
      <c r="B723" t="s">
        <v>737</v>
      </c>
      <c r="C723">
        <f t="shared" si="36"/>
        <v>0.14000000000000001</v>
      </c>
      <c r="D723">
        <v>30509.439999999999</v>
      </c>
      <c r="E723">
        <v>7.0000000000000007E-2</v>
      </c>
      <c r="F723">
        <v>1027.45</v>
      </c>
      <c r="G723">
        <v>4999.99</v>
      </c>
      <c r="H723">
        <v>37431.300000000003</v>
      </c>
      <c r="I723">
        <v>26.61</v>
      </c>
      <c r="J723">
        <v>40.590000000000003</v>
      </c>
      <c r="K723">
        <v>-9679.25</v>
      </c>
      <c r="L723">
        <v>-15154.98</v>
      </c>
      <c r="M723">
        <v>-24834.23</v>
      </c>
      <c r="N723">
        <f t="shared" si="34"/>
        <v>1623</v>
      </c>
      <c r="O723">
        <f t="shared" si="35"/>
        <v>803</v>
      </c>
    </row>
    <row r="724" spans="1:15" x14ac:dyDescent="0.25">
      <c r="A724" t="s">
        <v>117</v>
      </c>
      <c r="B724" t="s">
        <v>738</v>
      </c>
      <c r="C724">
        <f t="shared" si="36"/>
        <v>0.15</v>
      </c>
      <c r="D724">
        <v>30154.68</v>
      </c>
      <c r="E724">
        <v>7.0000000000000007E-2</v>
      </c>
      <c r="F724">
        <v>1100.8399999999999</v>
      </c>
      <c r="G724">
        <v>4999.99</v>
      </c>
      <c r="H724">
        <v>37431.300000000003</v>
      </c>
      <c r="I724">
        <v>26.47</v>
      </c>
      <c r="J724">
        <v>40.76</v>
      </c>
      <c r="K724">
        <v>-9728.69</v>
      </c>
      <c r="L724">
        <v>-15288</v>
      </c>
      <c r="M724">
        <v>-25016.69</v>
      </c>
      <c r="N724">
        <f t="shared" si="34"/>
        <v>1771</v>
      </c>
      <c r="O724">
        <f t="shared" si="35"/>
        <v>907</v>
      </c>
    </row>
    <row r="725" spans="1:15" x14ac:dyDescent="0.25">
      <c r="A725" t="s">
        <v>117</v>
      </c>
      <c r="B725" t="s">
        <v>739</v>
      </c>
      <c r="C725">
        <f t="shared" si="36"/>
        <v>0.16</v>
      </c>
      <c r="D725">
        <v>29799.919999999998</v>
      </c>
      <c r="E725">
        <v>7.0000000000000007E-2</v>
      </c>
      <c r="F725">
        <v>1174.23</v>
      </c>
      <c r="G725">
        <v>4999.99</v>
      </c>
      <c r="H725">
        <v>37431.29</v>
      </c>
      <c r="I725">
        <v>26.34</v>
      </c>
      <c r="J725">
        <v>40.93</v>
      </c>
      <c r="K725">
        <v>-9783.6200000000008</v>
      </c>
      <c r="L725">
        <v>-15421.01</v>
      </c>
      <c r="M725">
        <v>-25204.63</v>
      </c>
      <c r="N725">
        <f t="shared" si="34"/>
        <v>1931</v>
      </c>
      <c r="O725">
        <f t="shared" si="35"/>
        <v>1018</v>
      </c>
    </row>
    <row r="726" spans="1:15" x14ac:dyDescent="0.25">
      <c r="A726" t="s">
        <v>117</v>
      </c>
      <c r="B726" t="s">
        <v>740</v>
      </c>
      <c r="C726">
        <f t="shared" si="36"/>
        <v>0.17</v>
      </c>
      <c r="D726">
        <v>29445.15</v>
      </c>
      <c r="E726">
        <v>7.0000000000000007E-2</v>
      </c>
      <c r="F726">
        <v>1247.6199999999999</v>
      </c>
      <c r="G726">
        <v>4999.99</v>
      </c>
      <c r="H726">
        <v>37431.300000000003</v>
      </c>
      <c r="I726">
        <v>26.21</v>
      </c>
      <c r="J726">
        <v>41.09</v>
      </c>
      <c r="K726">
        <v>-9844.66</v>
      </c>
      <c r="L726">
        <v>-15554.04</v>
      </c>
      <c r="M726">
        <v>-25398.7</v>
      </c>
      <c r="N726">
        <f t="shared" si="34"/>
        <v>2076</v>
      </c>
      <c r="O726">
        <f t="shared" si="35"/>
        <v>1131</v>
      </c>
    </row>
    <row r="727" spans="1:15" x14ac:dyDescent="0.25">
      <c r="A727" t="s">
        <v>117</v>
      </c>
      <c r="B727" t="s">
        <v>741</v>
      </c>
      <c r="C727">
        <f t="shared" si="36"/>
        <v>0.18</v>
      </c>
      <c r="D727">
        <v>29090.39</v>
      </c>
      <c r="E727">
        <v>7.0000000000000007E-2</v>
      </c>
      <c r="F727">
        <v>1321.01</v>
      </c>
      <c r="G727">
        <v>4999.99</v>
      </c>
      <c r="H727">
        <v>37431.300000000003</v>
      </c>
      <c r="I727">
        <v>26.07</v>
      </c>
      <c r="J727">
        <v>41.25</v>
      </c>
      <c r="K727">
        <v>-9910.57</v>
      </c>
      <c r="L727">
        <v>-15687.06</v>
      </c>
      <c r="M727">
        <v>-25597.63</v>
      </c>
      <c r="N727">
        <f t="shared" si="34"/>
        <v>2225</v>
      </c>
      <c r="O727">
        <f t="shared" si="35"/>
        <v>1257</v>
      </c>
    </row>
    <row r="728" spans="1:15" x14ac:dyDescent="0.25">
      <c r="A728" t="s">
        <v>117</v>
      </c>
      <c r="B728" t="s">
        <v>742</v>
      </c>
      <c r="C728">
        <f t="shared" si="36"/>
        <v>0.19</v>
      </c>
      <c r="D728">
        <v>28735.63</v>
      </c>
      <c r="E728">
        <v>7.0000000000000007E-2</v>
      </c>
      <c r="F728">
        <v>1394.4</v>
      </c>
      <c r="G728">
        <v>4999.99</v>
      </c>
      <c r="H728">
        <v>37431.300000000003</v>
      </c>
      <c r="I728">
        <v>25.94</v>
      </c>
      <c r="J728">
        <v>41.41</v>
      </c>
      <c r="K728">
        <v>-9981.3700000000008</v>
      </c>
      <c r="L728">
        <v>-15820.87</v>
      </c>
      <c r="M728">
        <v>-25802.240000000002</v>
      </c>
      <c r="N728">
        <f t="shared" si="34"/>
        <v>2380</v>
      </c>
      <c r="O728">
        <f t="shared" si="35"/>
        <v>1400</v>
      </c>
    </row>
    <row r="729" spans="1:15" x14ac:dyDescent="0.25">
      <c r="A729" t="s">
        <v>117</v>
      </c>
      <c r="B729" t="s">
        <v>743</v>
      </c>
      <c r="C729">
        <f t="shared" si="36"/>
        <v>0.2</v>
      </c>
      <c r="D729">
        <v>28380.87</v>
      </c>
      <c r="E729">
        <v>7.0000000000000007E-2</v>
      </c>
      <c r="F729">
        <v>1467.79</v>
      </c>
      <c r="G729">
        <v>4999.99</v>
      </c>
      <c r="H729">
        <v>37431.29</v>
      </c>
      <c r="I729">
        <v>25.8</v>
      </c>
      <c r="J729">
        <v>41.57</v>
      </c>
      <c r="K729">
        <v>-10056.450000000001</v>
      </c>
      <c r="L729">
        <v>-15953.88</v>
      </c>
      <c r="M729">
        <v>-26010.33</v>
      </c>
      <c r="N729">
        <f t="shared" si="34"/>
        <v>2534</v>
      </c>
      <c r="O729">
        <f t="shared" si="35"/>
        <v>1538</v>
      </c>
    </row>
    <row r="730" spans="1:15" x14ac:dyDescent="0.25">
      <c r="A730" t="s">
        <v>117</v>
      </c>
      <c r="B730" t="s">
        <v>744</v>
      </c>
      <c r="C730">
        <f t="shared" si="36"/>
        <v>0.21</v>
      </c>
      <c r="D730">
        <v>28026.11</v>
      </c>
      <c r="E730">
        <v>7.0000000000000007E-2</v>
      </c>
      <c r="F730">
        <v>1541.18</v>
      </c>
      <c r="G730">
        <v>5000</v>
      </c>
      <c r="H730">
        <v>37431.29</v>
      </c>
      <c r="I730">
        <v>25.67</v>
      </c>
      <c r="J730">
        <v>41.72</v>
      </c>
      <c r="K730">
        <v>-10135.19</v>
      </c>
      <c r="L730">
        <v>-16086.9</v>
      </c>
      <c r="M730">
        <v>-26222.09</v>
      </c>
      <c r="N730">
        <f t="shared" si="34"/>
        <v>2679</v>
      </c>
      <c r="O730">
        <f t="shared" si="35"/>
        <v>1690</v>
      </c>
    </row>
    <row r="731" spans="1:15" x14ac:dyDescent="0.25">
      <c r="A731" t="s">
        <v>117</v>
      </c>
      <c r="B731" t="s">
        <v>745</v>
      </c>
      <c r="C731">
        <f t="shared" si="36"/>
        <v>0.22</v>
      </c>
      <c r="D731">
        <v>27671.35</v>
      </c>
      <c r="E731">
        <v>7.0000000000000007E-2</v>
      </c>
      <c r="F731">
        <v>1614.57</v>
      </c>
      <c r="G731">
        <v>5000</v>
      </c>
      <c r="H731">
        <v>37431.29</v>
      </c>
      <c r="I731">
        <v>25.53</v>
      </c>
      <c r="J731">
        <v>41.87</v>
      </c>
      <c r="K731">
        <v>-10218.200000000001</v>
      </c>
      <c r="L731">
        <v>-16219.91</v>
      </c>
      <c r="M731">
        <v>-26438.11</v>
      </c>
      <c r="N731">
        <f t="shared" si="34"/>
        <v>2829</v>
      </c>
      <c r="O731">
        <f t="shared" si="35"/>
        <v>1846</v>
      </c>
    </row>
    <row r="732" spans="1:15" x14ac:dyDescent="0.25">
      <c r="A732" t="s">
        <v>117</v>
      </c>
      <c r="B732" t="s">
        <v>746</v>
      </c>
      <c r="C732">
        <f t="shared" si="36"/>
        <v>0.23</v>
      </c>
      <c r="D732">
        <v>27316.59</v>
      </c>
      <c r="E732">
        <v>7.0000000000000007E-2</v>
      </c>
      <c r="F732">
        <v>1687.96</v>
      </c>
      <c r="G732">
        <v>5000</v>
      </c>
      <c r="H732">
        <v>37431.29</v>
      </c>
      <c r="I732">
        <v>25.4</v>
      </c>
      <c r="J732">
        <v>42.02</v>
      </c>
      <c r="K732">
        <v>-10304.870000000001</v>
      </c>
      <c r="L732">
        <v>-16352.93</v>
      </c>
      <c r="M732">
        <v>-26657.8</v>
      </c>
      <c r="N732">
        <f t="shared" si="34"/>
        <v>2980</v>
      </c>
      <c r="O732">
        <f t="shared" si="35"/>
        <v>2015</v>
      </c>
    </row>
    <row r="733" spans="1:15" x14ac:dyDescent="0.25">
      <c r="A733" t="s">
        <v>117</v>
      </c>
      <c r="B733" t="s">
        <v>747</v>
      </c>
      <c r="C733">
        <f t="shared" si="36"/>
        <v>0.24</v>
      </c>
      <c r="D733">
        <v>26961.83</v>
      </c>
      <c r="E733">
        <v>7.0000000000000007E-2</v>
      </c>
      <c r="F733">
        <v>1761.35</v>
      </c>
      <c r="G733">
        <v>5000</v>
      </c>
      <c r="H733">
        <v>37431.29</v>
      </c>
      <c r="I733">
        <v>25.26</v>
      </c>
      <c r="J733">
        <v>42.16</v>
      </c>
      <c r="K733">
        <v>-10394.59</v>
      </c>
      <c r="L733">
        <v>-16485.95</v>
      </c>
      <c r="M733">
        <v>-26880.54</v>
      </c>
      <c r="N733">
        <f t="shared" si="34"/>
        <v>3121</v>
      </c>
      <c r="O733">
        <f t="shared" si="35"/>
        <v>2192</v>
      </c>
    </row>
    <row r="734" spans="1:15" x14ac:dyDescent="0.25">
      <c r="A734" t="s">
        <v>117</v>
      </c>
      <c r="B734" t="s">
        <v>748</v>
      </c>
      <c r="C734">
        <f t="shared" si="36"/>
        <v>0.25</v>
      </c>
      <c r="D734">
        <v>26607.07</v>
      </c>
      <c r="E734">
        <v>7.0000000000000007E-2</v>
      </c>
      <c r="F734">
        <v>1834.74</v>
      </c>
      <c r="G734">
        <v>5000</v>
      </c>
      <c r="H734">
        <v>37431.279999999999</v>
      </c>
      <c r="I734">
        <v>25.13</v>
      </c>
      <c r="J734">
        <v>42.3</v>
      </c>
      <c r="K734">
        <v>-10487.98</v>
      </c>
      <c r="L734">
        <v>-16619.75</v>
      </c>
      <c r="M734">
        <v>-27107.73</v>
      </c>
      <c r="N734">
        <f t="shared" si="34"/>
        <v>3271</v>
      </c>
      <c r="O734">
        <f t="shared" si="35"/>
        <v>2362</v>
      </c>
    </row>
    <row r="735" spans="1:15" x14ac:dyDescent="0.25">
      <c r="A735" t="s">
        <v>117</v>
      </c>
      <c r="B735" t="s">
        <v>749</v>
      </c>
      <c r="C735">
        <f t="shared" si="36"/>
        <v>0.26</v>
      </c>
      <c r="D735">
        <v>26252.31</v>
      </c>
      <c r="E735">
        <v>7.0000000000000007E-2</v>
      </c>
      <c r="F735">
        <v>1908.13</v>
      </c>
      <c r="G735">
        <v>5000</v>
      </c>
      <c r="H735">
        <v>37431.279999999999</v>
      </c>
      <c r="I735">
        <v>24.99</v>
      </c>
      <c r="J735">
        <v>42.44</v>
      </c>
      <c r="K735">
        <v>-10583.8</v>
      </c>
      <c r="L735">
        <v>-16752.77</v>
      </c>
      <c r="M735">
        <v>-27336.57</v>
      </c>
      <c r="N735">
        <f t="shared" si="34"/>
        <v>3416</v>
      </c>
      <c r="O735">
        <f t="shared" si="35"/>
        <v>2531</v>
      </c>
    </row>
    <row r="736" spans="1:15" x14ac:dyDescent="0.25">
      <c r="A736" t="s">
        <v>117</v>
      </c>
      <c r="B736" t="s">
        <v>750</v>
      </c>
      <c r="C736">
        <f t="shared" si="36"/>
        <v>0.27</v>
      </c>
      <c r="D736">
        <v>25897.55</v>
      </c>
      <c r="E736">
        <v>7.0000000000000007E-2</v>
      </c>
      <c r="F736">
        <v>1981.52</v>
      </c>
      <c r="G736">
        <v>5000.01</v>
      </c>
      <c r="H736">
        <v>37431.279999999999</v>
      </c>
      <c r="I736">
        <v>24.86</v>
      </c>
      <c r="J736">
        <v>42.58</v>
      </c>
      <c r="K736">
        <v>-10682.69</v>
      </c>
      <c r="L736">
        <v>-16885.79</v>
      </c>
      <c r="M736">
        <v>-27568.48</v>
      </c>
      <c r="N736">
        <f t="shared" si="34"/>
        <v>3563</v>
      </c>
      <c r="O736">
        <f t="shared" si="35"/>
        <v>2713</v>
      </c>
    </row>
    <row r="737" spans="1:15" x14ac:dyDescent="0.25">
      <c r="A737" t="s">
        <v>117</v>
      </c>
      <c r="B737" t="s">
        <v>751</v>
      </c>
      <c r="C737">
        <f t="shared" si="36"/>
        <v>0.28000000000000003</v>
      </c>
      <c r="D737">
        <v>25542.78</v>
      </c>
      <c r="E737">
        <v>7.0000000000000007E-2</v>
      </c>
      <c r="F737">
        <v>2054.91</v>
      </c>
      <c r="G737">
        <v>5000</v>
      </c>
      <c r="H737">
        <v>37431.29</v>
      </c>
      <c r="I737">
        <v>24.72</v>
      </c>
      <c r="J737">
        <v>42.72</v>
      </c>
      <c r="K737">
        <v>-10784.61</v>
      </c>
      <c r="L737">
        <v>-17018.82</v>
      </c>
      <c r="M737">
        <v>-27803.43</v>
      </c>
      <c r="N737">
        <f t="shared" si="34"/>
        <v>3716</v>
      </c>
      <c r="O737">
        <f t="shared" si="35"/>
        <v>2889</v>
      </c>
    </row>
    <row r="738" spans="1:15" x14ac:dyDescent="0.25">
      <c r="A738" t="s">
        <v>117</v>
      </c>
      <c r="B738" t="s">
        <v>752</v>
      </c>
      <c r="C738">
        <f t="shared" si="36"/>
        <v>0.28999999999999998</v>
      </c>
      <c r="D738">
        <v>25188.02</v>
      </c>
      <c r="E738">
        <v>7.0000000000000007E-2</v>
      </c>
      <c r="F738">
        <v>2128.3000000000002</v>
      </c>
      <c r="G738">
        <v>5000</v>
      </c>
      <c r="H738">
        <v>37431.279999999999</v>
      </c>
      <c r="I738">
        <v>24.59</v>
      </c>
      <c r="J738">
        <v>42.85</v>
      </c>
      <c r="K738">
        <v>-10888.37</v>
      </c>
      <c r="L738">
        <v>-17151.830000000002</v>
      </c>
      <c r="M738">
        <v>-28040.2</v>
      </c>
      <c r="N738">
        <f t="shared" si="34"/>
        <v>3861</v>
      </c>
      <c r="O738">
        <f t="shared" si="35"/>
        <v>3064</v>
      </c>
    </row>
    <row r="739" spans="1:15" x14ac:dyDescent="0.25">
      <c r="A739" t="s">
        <v>117</v>
      </c>
      <c r="B739" t="s">
        <v>753</v>
      </c>
      <c r="C739">
        <f t="shared" si="36"/>
        <v>0.3</v>
      </c>
      <c r="D739">
        <v>24833.26</v>
      </c>
      <c r="E739">
        <v>7.0000000000000007E-2</v>
      </c>
      <c r="F739">
        <v>2201.69</v>
      </c>
      <c r="G739">
        <v>5000.01</v>
      </c>
      <c r="H739">
        <v>37431.279999999999</v>
      </c>
      <c r="I739">
        <v>24.45</v>
      </c>
      <c r="J739">
        <v>42.98</v>
      </c>
      <c r="K739">
        <v>-10995.19</v>
      </c>
      <c r="L739">
        <v>-17285.64</v>
      </c>
      <c r="M739">
        <v>-28280.83</v>
      </c>
      <c r="N739">
        <f t="shared" si="34"/>
        <v>4007</v>
      </c>
      <c r="O739">
        <f t="shared" si="35"/>
        <v>3237</v>
      </c>
    </row>
    <row r="740" spans="1:15" x14ac:dyDescent="0.25">
      <c r="A740" t="s">
        <v>117</v>
      </c>
      <c r="B740" t="s">
        <v>754</v>
      </c>
      <c r="C740">
        <f t="shared" si="36"/>
        <v>0.31</v>
      </c>
      <c r="D740">
        <v>24478.5</v>
      </c>
      <c r="E740">
        <v>7.0000000000000007E-2</v>
      </c>
      <c r="F740">
        <v>2275.08</v>
      </c>
      <c r="G740">
        <v>5000.01</v>
      </c>
      <c r="H740">
        <v>37431.279999999999</v>
      </c>
      <c r="I740">
        <v>24.32</v>
      </c>
      <c r="J740">
        <v>43.11</v>
      </c>
      <c r="K740">
        <v>-11104.44</v>
      </c>
      <c r="L740">
        <v>-17418.66</v>
      </c>
      <c r="M740">
        <v>-28523.1</v>
      </c>
      <c r="N740">
        <f t="shared" si="34"/>
        <v>4153</v>
      </c>
      <c r="O740">
        <f t="shared" si="35"/>
        <v>3411</v>
      </c>
    </row>
    <row r="741" spans="1:15" x14ac:dyDescent="0.25">
      <c r="A741" t="s">
        <v>117</v>
      </c>
      <c r="B741" t="s">
        <v>755</v>
      </c>
      <c r="C741">
        <f t="shared" si="36"/>
        <v>0.32</v>
      </c>
      <c r="D741">
        <v>24123.74</v>
      </c>
      <c r="E741">
        <v>7.0000000000000007E-2</v>
      </c>
      <c r="F741">
        <v>2348.4699999999998</v>
      </c>
      <c r="G741">
        <v>5000.01</v>
      </c>
      <c r="H741">
        <v>37431.279999999999</v>
      </c>
      <c r="I741">
        <v>24.18</v>
      </c>
      <c r="J741">
        <v>43.23</v>
      </c>
      <c r="K741">
        <v>-11215.53</v>
      </c>
      <c r="L741">
        <v>-17551.68</v>
      </c>
      <c r="M741">
        <v>-28767.21</v>
      </c>
      <c r="N741">
        <f t="shared" si="34"/>
        <v>4291</v>
      </c>
      <c r="O741">
        <f t="shared" si="35"/>
        <v>3585</v>
      </c>
    </row>
    <row r="742" spans="1:15" x14ac:dyDescent="0.25">
      <c r="A742" t="s">
        <v>117</v>
      </c>
      <c r="B742" t="s">
        <v>756</v>
      </c>
      <c r="C742">
        <f t="shared" si="36"/>
        <v>0.33</v>
      </c>
      <c r="D742">
        <v>23768.98</v>
      </c>
      <c r="E742">
        <v>7.0000000000000007E-2</v>
      </c>
      <c r="F742">
        <v>2421.86</v>
      </c>
      <c r="G742">
        <v>5000.01</v>
      </c>
      <c r="H742">
        <v>37431.279999999999</v>
      </c>
      <c r="I742">
        <v>24.05</v>
      </c>
      <c r="J742">
        <v>43.36</v>
      </c>
      <c r="K742">
        <v>-11328.44</v>
      </c>
      <c r="L742">
        <v>-17684.7</v>
      </c>
      <c r="M742">
        <v>-29013.14</v>
      </c>
      <c r="N742">
        <f t="shared" si="34"/>
        <v>4444</v>
      </c>
      <c r="O742">
        <f t="shared" si="35"/>
        <v>3755</v>
      </c>
    </row>
    <row r="743" spans="1:15" x14ac:dyDescent="0.25">
      <c r="A743" t="s">
        <v>117</v>
      </c>
      <c r="B743" t="s">
        <v>757</v>
      </c>
      <c r="C743">
        <f t="shared" si="36"/>
        <v>0.34</v>
      </c>
      <c r="D743">
        <v>23414.22</v>
      </c>
      <c r="E743">
        <v>7.0000000000000007E-2</v>
      </c>
      <c r="F743">
        <v>2495.25</v>
      </c>
      <c r="G743">
        <v>5000.01</v>
      </c>
      <c r="H743">
        <v>37431.279999999999</v>
      </c>
      <c r="I743">
        <v>23.91</v>
      </c>
      <c r="J743">
        <v>43.48</v>
      </c>
      <c r="K743">
        <v>-11443.8</v>
      </c>
      <c r="L743">
        <v>-17817.72</v>
      </c>
      <c r="M743">
        <v>-29261.52</v>
      </c>
      <c r="N743">
        <f t="shared" si="34"/>
        <v>4580</v>
      </c>
      <c r="O743">
        <f t="shared" si="35"/>
        <v>3925</v>
      </c>
    </row>
    <row r="744" spans="1:15" x14ac:dyDescent="0.25">
      <c r="A744" t="s">
        <v>117</v>
      </c>
      <c r="B744" t="s">
        <v>758</v>
      </c>
      <c r="C744">
        <f t="shared" si="36"/>
        <v>0.35</v>
      </c>
      <c r="D744">
        <v>23059.46</v>
      </c>
      <c r="E744">
        <v>7.0000000000000007E-2</v>
      </c>
      <c r="F744">
        <v>2568.64</v>
      </c>
      <c r="G744">
        <v>5000.01</v>
      </c>
      <c r="H744">
        <v>37431.269999999997</v>
      </c>
      <c r="I744">
        <v>23.78</v>
      </c>
      <c r="J744">
        <v>43.6</v>
      </c>
      <c r="K744">
        <v>-11560.98</v>
      </c>
      <c r="L744">
        <v>-17951.52</v>
      </c>
      <c r="M744">
        <v>-29512.5</v>
      </c>
      <c r="N744">
        <f t="shared" si="34"/>
        <v>4726</v>
      </c>
      <c r="O744">
        <f t="shared" si="35"/>
        <v>4104</v>
      </c>
    </row>
    <row r="745" spans="1:15" x14ac:dyDescent="0.25">
      <c r="A745" t="s">
        <v>117</v>
      </c>
      <c r="B745" t="s">
        <v>759</v>
      </c>
      <c r="C745">
        <f t="shared" si="36"/>
        <v>0.36</v>
      </c>
      <c r="D745">
        <v>22704.7</v>
      </c>
      <c r="E745">
        <v>7.0000000000000007E-2</v>
      </c>
      <c r="F745">
        <v>2642.03</v>
      </c>
      <c r="G745">
        <v>5000.0200000000004</v>
      </c>
      <c r="H745">
        <v>37431.269999999997</v>
      </c>
      <c r="I745">
        <v>23.64</v>
      </c>
      <c r="J745">
        <v>43.72</v>
      </c>
      <c r="K745">
        <v>-11680.62</v>
      </c>
      <c r="L745">
        <v>-18084.54</v>
      </c>
      <c r="M745">
        <v>-29765.16</v>
      </c>
      <c r="N745">
        <f t="shared" si="34"/>
        <v>4868</v>
      </c>
      <c r="O745">
        <f t="shared" si="35"/>
        <v>4277</v>
      </c>
    </row>
    <row r="746" spans="1:15" x14ac:dyDescent="0.25">
      <c r="A746" t="s">
        <v>117</v>
      </c>
      <c r="B746" t="s">
        <v>760</v>
      </c>
      <c r="C746">
        <f t="shared" si="36"/>
        <v>0.37</v>
      </c>
      <c r="D746">
        <v>22349.94</v>
      </c>
      <c r="E746">
        <v>7.0000000000000007E-2</v>
      </c>
      <c r="F746">
        <v>2715.42</v>
      </c>
      <c r="G746">
        <v>5000.0200000000004</v>
      </c>
      <c r="H746">
        <v>37431.269999999997</v>
      </c>
      <c r="I746">
        <v>23.51</v>
      </c>
      <c r="J746">
        <v>43.83</v>
      </c>
      <c r="K746">
        <v>-11801.47</v>
      </c>
      <c r="L746">
        <v>-18217.55</v>
      </c>
      <c r="M746">
        <v>-30019.02</v>
      </c>
      <c r="N746">
        <f t="shared" si="34"/>
        <v>5007</v>
      </c>
      <c r="O746">
        <f t="shared" si="35"/>
        <v>4448</v>
      </c>
    </row>
    <row r="747" spans="1:15" x14ac:dyDescent="0.25">
      <c r="A747" t="s">
        <v>117</v>
      </c>
      <c r="B747" t="s">
        <v>761</v>
      </c>
      <c r="C747">
        <f t="shared" si="36"/>
        <v>0.38</v>
      </c>
      <c r="D747">
        <v>21995.18</v>
      </c>
      <c r="E747">
        <v>7.0000000000000007E-2</v>
      </c>
      <c r="F747">
        <v>2788.8</v>
      </c>
      <c r="G747">
        <v>4999.99</v>
      </c>
      <c r="H747">
        <v>37431.300000000003</v>
      </c>
      <c r="I747">
        <v>23.38</v>
      </c>
      <c r="J747">
        <v>43.95</v>
      </c>
      <c r="K747">
        <v>-11924.12</v>
      </c>
      <c r="L747">
        <v>-18350.599999999999</v>
      </c>
      <c r="M747">
        <v>-30274.720000000001</v>
      </c>
      <c r="N747">
        <f t="shared" si="34"/>
        <v>5152</v>
      </c>
      <c r="O747">
        <f t="shared" si="35"/>
        <v>4619</v>
      </c>
    </row>
    <row r="748" spans="1:15" x14ac:dyDescent="0.25">
      <c r="A748" t="s">
        <v>117</v>
      </c>
      <c r="B748" t="s">
        <v>762</v>
      </c>
      <c r="C748">
        <f t="shared" si="36"/>
        <v>0.39</v>
      </c>
      <c r="D748">
        <v>21640.41</v>
      </c>
      <c r="E748">
        <v>7.0000000000000007E-2</v>
      </c>
      <c r="F748">
        <v>2862.19</v>
      </c>
      <c r="G748">
        <v>4999.99</v>
      </c>
      <c r="H748">
        <v>37431.300000000003</v>
      </c>
      <c r="I748">
        <v>23.24</v>
      </c>
      <c r="J748">
        <v>44.06</v>
      </c>
      <c r="K748">
        <v>-12048.02</v>
      </c>
      <c r="L748">
        <v>-18483.62</v>
      </c>
      <c r="M748">
        <v>-30531.64</v>
      </c>
      <c r="N748">
        <f t="shared" si="34"/>
        <v>5292</v>
      </c>
      <c r="O748">
        <f t="shared" si="35"/>
        <v>4793</v>
      </c>
    </row>
    <row r="749" spans="1:15" x14ac:dyDescent="0.25">
      <c r="A749" t="s">
        <v>117</v>
      </c>
      <c r="B749" t="s">
        <v>763</v>
      </c>
      <c r="C749">
        <f t="shared" si="36"/>
        <v>0.4</v>
      </c>
      <c r="D749">
        <v>21285.65</v>
      </c>
      <c r="E749">
        <v>7.0000000000000007E-2</v>
      </c>
      <c r="F749">
        <v>2935.58</v>
      </c>
      <c r="G749">
        <v>4999.99</v>
      </c>
      <c r="H749">
        <v>37431.300000000003</v>
      </c>
      <c r="I749">
        <v>23.11</v>
      </c>
      <c r="J749">
        <v>44.17</v>
      </c>
      <c r="K749">
        <v>-12173.76</v>
      </c>
      <c r="L749">
        <v>-18616.64</v>
      </c>
      <c r="M749">
        <v>-30790.400000000001</v>
      </c>
      <c r="N749">
        <f t="shared" si="34"/>
        <v>5430</v>
      </c>
      <c r="O749">
        <f t="shared" si="35"/>
        <v>4963</v>
      </c>
    </row>
    <row r="750" spans="1:15" x14ac:dyDescent="0.25">
      <c r="A750" t="s">
        <v>117</v>
      </c>
      <c r="B750" t="s">
        <v>764</v>
      </c>
      <c r="C750">
        <f t="shared" si="36"/>
        <v>0.41</v>
      </c>
      <c r="D750">
        <v>20930.89</v>
      </c>
      <c r="E750">
        <v>7.0000000000000007E-2</v>
      </c>
      <c r="F750">
        <v>3008.97</v>
      </c>
      <c r="G750">
        <v>4999.99</v>
      </c>
      <c r="H750">
        <v>37431.300000000003</v>
      </c>
      <c r="I750">
        <v>23</v>
      </c>
      <c r="J750">
        <v>44.28</v>
      </c>
      <c r="K750">
        <v>-12301.32</v>
      </c>
      <c r="L750">
        <v>-18750.45</v>
      </c>
      <c r="M750">
        <v>-31051.77</v>
      </c>
      <c r="N750">
        <f t="shared" si="34"/>
        <v>5568</v>
      </c>
      <c r="O750">
        <f t="shared" si="35"/>
        <v>5136</v>
      </c>
    </row>
    <row r="751" spans="1:15" x14ac:dyDescent="0.25">
      <c r="A751" t="s">
        <v>117</v>
      </c>
      <c r="B751" t="s">
        <v>765</v>
      </c>
      <c r="C751">
        <f t="shared" si="36"/>
        <v>0.42</v>
      </c>
      <c r="D751">
        <v>20576.13</v>
      </c>
      <c r="E751">
        <v>7.0000000000000007E-2</v>
      </c>
      <c r="F751">
        <v>3082.36</v>
      </c>
      <c r="G751">
        <v>4999.99</v>
      </c>
      <c r="H751">
        <v>37431.300000000003</v>
      </c>
      <c r="I751">
        <v>22.92</v>
      </c>
      <c r="J751">
        <v>44.38</v>
      </c>
      <c r="K751">
        <v>-12430.1</v>
      </c>
      <c r="L751">
        <v>-18883.47</v>
      </c>
      <c r="M751">
        <v>-31313.57</v>
      </c>
      <c r="N751">
        <f t="shared" si="34"/>
        <v>5697</v>
      </c>
      <c r="O751">
        <f t="shared" si="35"/>
        <v>5308</v>
      </c>
    </row>
    <row r="752" spans="1:15" x14ac:dyDescent="0.25">
      <c r="A752" t="s">
        <v>117</v>
      </c>
      <c r="B752" t="s">
        <v>766</v>
      </c>
      <c r="C752">
        <f t="shared" si="36"/>
        <v>0.43</v>
      </c>
      <c r="D752">
        <v>20221.37</v>
      </c>
      <c r="E752">
        <v>7.0000000000000007E-2</v>
      </c>
      <c r="F752">
        <v>3155.75</v>
      </c>
      <c r="G752">
        <v>4999.99</v>
      </c>
      <c r="H752">
        <v>37431.29</v>
      </c>
      <c r="I752">
        <v>22.85</v>
      </c>
      <c r="J752">
        <v>44.49</v>
      </c>
      <c r="K752">
        <v>-12560.72</v>
      </c>
      <c r="L752">
        <v>-19016.48</v>
      </c>
      <c r="M752">
        <v>-31577.200000000001</v>
      </c>
      <c r="N752">
        <f t="shared" si="34"/>
        <v>5826</v>
      </c>
      <c r="O752">
        <f t="shared" si="35"/>
        <v>5476</v>
      </c>
    </row>
    <row r="753" spans="1:15" x14ac:dyDescent="0.25">
      <c r="A753" t="s">
        <v>117</v>
      </c>
      <c r="B753" t="s">
        <v>767</v>
      </c>
      <c r="C753">
        <f t="shared" si="36"/>
        <v>0.44</v>
      </c>
      <c r="D753">
        <v>19866.61</v>
      </c>
      <c r="E753">
        <v>7.0000000000000007E-2</v>
      </c>
      <c r="F753">
        <v>3229.14</v>
      </c>
      <c r="G753">
        <v>5000</v>
      </c>
      <c r="H753">
        <v>37431.29</v>
      </c>
      <c r="I753">
        <v>22.8</v>
      </c>
      <c r="J753">
        <v>44.59</v>
      </c>
      <c r="K753">
        <v>-12692.57</v>
      </c>
      <c r="L753">
        <v>-19149.5</v>
      </c>
      <c r="M753">
        <v>-31842.07</v>
      </c>
      <c r="N753">
        <f t="shared" si="34"/>
        <v>5952</v>
      </c>
      <c r="O753">
        <f t="shared" si="35"/>
        <v>5650</v>
      </c>
    </row>
    <row r="754" spans="1:15" x14ac:dyDescent="0.25">
      <c r="A754" t="s">
        <v>117</v>
      </c>
      <c r="B754" t="s">
        <v>768</v>
      </c>
      <c r="C754">
        <f t="shared" si="36"/>
        <v>0.45</v>
      </c>
      <c r="D754">
        <v>19511.849999999999</v>
      </c>
      <c r="E754">
        <v>7.0000000000000007E-2</v>
      </c>
      <c r="F754">
        <v>3302.53</v>
      </c>
      <c r="G754">
        <v>5000</v>
      </c>
      <c r="H754">
        <v>37431.29</v>
      </c>
      <c r="I754">
        <v>22.77</v>
      </c>
      <c r="J754">
        <v>44.7</v>
      </c>
      <c r="K754">
        <v>-12825.62</v>
      </c>
      <c r="L754">
        <v>-19282.52</v>
      </c>
      <c r="M754">
        <v>-32108.14</v>
      </c>
      <c r="N754">
        <f t="shared" si="34"/>
        <v>6094</v>
      </c>
      <c r="O754">
        <f t="shared" si="35"/>
        <v>5820</v>
      </c>
    </row>
    <row r="755" spans="1:15" x14ac:dyDescent="0.25">
      <c r="A755" t="s">
        <v>117</v>
      </c>
      <c r="B755" t="s">
        <v>769</v>
      </c>
      <c r="C755">
        <f t="shared" si="36"/>
        <v>0.46</v>
      </c>
      <c r="D755">
        <v>19157.09</v>
      </c>
      <c r="E755">
        <v>7.0000000000000007E-2</v>
      </c>
      <c r="F755">
        <v>3375.92</v>
      </c>
      <c r="G755">
        <v>5000</v>
      </c>
      <c r="H755">
        <v>37431.29</v>
      </c>
      <c r="I755">
        <v>22.75</v>
      </c>
      <c r="J755">
        <v>44.8</v>
      </c>
      <c r="K755">
        <v>-12959.9</v>
      </c>
      <c r="L755">
        <v>-19416.330000000002</v>
      </c>
      <c r="M755">
        <v>-32376.23</v>
      </c>
      <c r="N755">
        <f t="shared" si="34"/>
        <v>6217</v>
      </c>
      <c r="O755">
        <f t="shared" si="35"/>
        <v>5991</v>
      </c>
    </row>
    <row r="756" spans="1:15" x14ac:dyDescent="0.25">
      <c r="A756" t="s">
        <v>117</v>
      </c>
      <c r="B756" t="s">
        <v>770</v>
      </c>
      <c r="C756">
        <f t="shared" si="36"/>
        <v>0.47</v>
      </c>
      <c r="D756">
        <v>18802.330000000002</v>
      </c>
      <c r="E756">
        <v>7.0000000000000007E-2</v>
      </c>
      <c r="F756">
        <v>3449.31</v>
      </c>
      <c r="G756">
        <v>5000</v>
      </c>
      <c r="H756">
        <v>37431.29</v>
      </c>
      <c r="I756">
        <v>22.74</v>
      </c>
      <c r="J756">
        <v>44.89</v>
      </c>
      <c r="K756">
        <v>-13095.4</v>
      </c>
      <c r="L756">
        <v>-19549.349999999999</v>
      </c>
      <c r="M756">
        <v>-32644.75</v>
      </c>
      <c r="N756">
        <f t="shared" si="34"/>
        <v>6322</v>
      </c>
      <c r="O756">
        <f t="shared" si="35"/>
        <v>6162</v>
      </c>
    </row>
    <row r="757" spans="1:15" x14ac:dyDescent="0.25">
      <c r="A757" t="s">
        <v>117</v>
      </c>
      <c r="B757" t="s">
        <v>771</v>
      </c>
      <c r="C757">
        <f t="shared" si="36"/>
        <v>0.48</v>
      </c>
      <c r="D757">
        <v>18447.57</v>
      </c>
      <c r="E757">
        <v>7.0000000000000007E-2</v>
      </c>
      <c r="F757">
        <v>3522.7</v>
      </c>
      <c r="G757">
        <v>5000</v>
      </c>
      <c r="H757">
        <v>37431.29</v>
      </c>
      <c r="I757">
        <v>22.75</v>
      </c>
      <c r="J757">
        <v>44.99</v>
      </c>
      <c r="K757">
        <v>-13232.12</v>
      </c>
      <c r="L757">
        <v>-19682.37</v>
      </c>
      <c r="M757">
        <v>-32914.49</v>
      </c>
      <c r="N757">
        <f t="shared" si="34"/>
        <v>6448</v>
      </c>
      <c r="O757">
        <f t="shared" si="35"/>
        <v>6336</v>
      </c>
    </row>
    <row r="758" spans="1:15" x14ac:dyDescent="0.25">
      <c r="A758" t="s">
        <v>117</v>
      </c>
      <c r="B758" t="s">
        <v>772</v>
      </c>
      <c r="C758">
        <f t="shared" si="36"/>
        <v>0.49</v>
      </c>
      <c r="D758">
        <v>18092.810000000001</v>
      </c>
      <c r="E758">
        <v>7.0000000000000007E-2</v>
      </c>
      <c r="F758">
        <v>3596.09</v>
      </c>
      <c r="G758">
        <v>5000</v>
      </c>
      <c r="H758">
        <v>37431.279999999999</v>
      </c>
      <c r="I758">
        <v>22.76</v>
      </c>
      <c r="J758">
        <v>45.09</v>
      </c>
      <c r="K758">
        <v>-13370.67</v>
      </c>
      <c r="L758">
        <v>-19815.38</v>
      </c>
      <c r="M758">
        <v>-33186.050000000003</v>
      </c>
      <c r="N758">
        <f t="shared" si="34"/>
        <v>6573</v>
      </c>
      <c r="O758">
        <f t="shared" si="35"/>
        <v>6505</v>
      </c>
    </row>
    <row r="759" spans="1:15" x14ac:dyDescent="0.25">
      <c r="A759" t="s">
        <v>117</v>
      </c>
      <c r="B759" t="s">
        <v>773</v>
      </c>
      <c r="C759">
        <f t="shared" si="36"/>
        <v>0.5</v>
      </c>
      <c r="D759">
        <v>17738.04</v>
      </c>
      <c r="E759">
        <v>7.0000000000000007E-2</v>
      </c>
      <c r="F759">
        <v>3669.48</v>
      </c>
      <c r="G759">
        <v>5000</v>
      </c>
      <c r="H759">
        <v>37431.29</v>
      </c>
      <c r="I759">
        <v>22.78</v>
      </c>
      <c r="J759">
        <v>45.18</v>
      </c>
      <c r="K759">
        <v>-13509.83</v>
      </c>
      <c r="L759">
        <v>-19948.400000000001</v>
      </c>
      <c r="M759">
        <v>-33458.230000000003</v>
      </c>
      <c r="N759">
        <f t="shared" si="34"/>
        <v>6678</v>
      </c>
      <c r="O759">
        <f t="shared" si="35"/>
        <v>6679</v>
      </c>
    </row>
    <row r="760" spans="1:15" x14ac:dyDescent="0.25">
      <c r="A760" t="s">
        <v>117</v>
      </c>
      <c r="B760" t="s">
        <v>774</v>
      </c>
      <c r="C760">
        <f t="shared" si="36"/>
        <v>0.51</v>
      </c>
      <c r="D760">
        <v>17383.28</v>
      </c>
      <c r="E760">
        <v>7.0000000000000007E-2</v>
      </c>
      <c r="F760">
        <v>3742.87</v>
      </c>
      <c r="G760">
        <v>5000</v>
      </c>
      <c r="H760">
        <v>37431.29</v>
      </c>
      <c r="I760">
        <v>22.81</v>
      </c>
      <c r="J760">
        <v>45.28</v>
      </c>
      <c r="K760">
        <v>-13649.6</v>
      </c>
      <c r="L760">
        <v>-20082.21</v>
      </c>
      <c r="M760">
        <v>-33731.81</v>
      </c>
      <c r="N760">
        <f t="shared" si="34"/>
        <v>6800</v>
      </c>
      <c r="O760">
        <f t="shared" si="35"/>
        <v>6849</v>
      </c>
    </row>
    <row r="761" spans="1:15" x14ac:dyDescent="0.25">
      <c r="A761" t="s">
        <v>117</v>
      </c>
      <c r="B761" t="s">
        <v>775</v>
      </c>
      <c r="C761">
        <f t="shared" si="36"/>
        <v>0.52</v>
      </c>
      <c r="D761">
        <v>17028.52</v>
      </c>
      <c r="E761">
        <v>7.0000000000000007E-2</v>
      </c>
      <c r="F761">
        <v>3816.26</v>
      </c>
      <c r="G761">
        <v>5000</v>
      </c>
      <c r="H761">
        <v>37431.29</v>
      </c>
      <c r="I761">
        <v>22.85</v>
      </c>
      <c r="J761">
        <v>45.37</v>
      </c>
      <c r="K761">
        <v>-13791.2</v>
      </c>
      <c r="L761">
        <v>-20215.23</v>
      </c>
      <c r="M761">
        <v>-34006.43</v>
      </c>
      <c r="N761">
        <f t="shared" si="34"/>
        <v>6905</v>
      </c>
      <c r="O761">
        <f t="shared" si="35"/>
        <v>7017</v>
      </c>
    </row>
    <row r="762" spans="1:15" x14ac:dyDescent="0.25">
      <c r="A762" t="s">
        <v>117</v>
      </c>
      <c r="B762" t="s">
        <v>776</v>
      </c>
      <c r="C762">
        <f t="shared" si="36"/>
        <v>0.53</v>
      </c>
      <c r="D762">
        <v>16673.759999999998</v>
      </c>
      <c r="E762">
        <v>7.0000000000000007E-2</v>
      </c>
      <c r="F762">
        <v>3889.65</v>
      </c>
      <c r="G762">
        <v>5000</v>
      </c>
      <c r="H762">
        <v>37431.279999999999</v>
      </c>
      <c r="I762">
        <v>22.89</v>
      </c>
      <c r="J762">
        <v>45.46</v>
      </c>
      <c r="K762">
        <v>-13933.41</v>
      </c>
      <c r="L762">
        <v>-20348.240000000002</v>
      </c>
      <c r="M762">
        <v>-34281.65</v>
      </c>
      <c r="N762">
        <f t="shared" si="34"/>
        <v>7019</v>
      </c>
      <c r="O762">
        <f t="shared" si="35"/>
        <v>7191</v>
      </c>
    </row>
    <row r="763" spans="1:15" x14ac:dyDescent="0.25">
      <c r="A763" t="s">
        <v>117</v>
      </c>
      <c r="B763" t="s">
        <v>777</v>
      </c>
      <c r="C763">
        <f t="shared" si="36"/>
        <v>0.54</v>
      </c>
      <c r="D763">
        <v>16319</v>
      </c>
      <c r="E763">
        <v>7.0000000000000007E-2</v>
      </c>
      <c r="F763">
        <v>3963.04</v>
      </c>
      <c r="G763">
        <v>5000.01</v>
      </c>
      <c r="H763">
        <v>37431.279999999999</v>
      </c>
      <c r="I763">
        <v>22.95</v>
      </c>
      <c r="J763">
        <v>45.55</v>
      </c>
      <c r="K763">
        <v>-14077.46</v>
      </c>
      <c r="L763">
        <v>-20481.259999999998</v>
      </c>
      <c r="M763">
        <v>-34558.720000000001</v>
      </c>
      <c r="N763">
        <f t="shared" si="34"/>
        <v>7118</v>
      </c>
      <c r="O763">
        <f t="shared" si="35"/>
        <v>7360</v>
      </c>
    </row>
    <row r="764" spans="1:15" x14ac:dyDescent="0.25">
      <c r="A764" t="s">
        <v>117</v>
      </c>
      <c r="B764" t="s">
        <v>778</v>
      </c>
      <c r="C764">
        <f t="shared" si="36"/>
        <v>0.55000000000000004</v>
      </c>
      <c r="D764">
        <v>15964.24</v>
      </c>
      <c r="E764">
        <v>7.0000000000000007E-2</v>
      </c>
      <c r="F764">
        <v>4036.43</v>
      </c>
      <c r="G764">
        <v>5000.01</v>
      </c>
      <c r="H764">
        <v>37431.279999999999</v>
      </c>
      <c r="I764">
        <v>23</v>
      </c>
      <c r="J764">
        <v>45.64</v>
      </c>
      <c r="K764">
        <v>-14221.51</v>
      </c>
      <c r="L764">
        <v>-20614.28</v>
      </c>
      <c r="M764">
        <v>-34835.79</v>
      </c>
      <c r="N764">
        <f t="shared" si="34"/>
        <v>7224</v>
      </c>
      <c r="O764">
        <f t="shared" si="35"/>
        <v>7529</v>
      </c>
    </row>
    <row r="765" spans="1:15" x14ac:dyDescent="0.25">
      <c r="A765" t="s">
        <v>117</v>
      </c>
      <c r="B765" t="s">
        <v>779</v>
      </c>
      <c r="C765">
        <f t="shared" si="36"/>
        <v>0.56000000000000005</v>
      </c>
      <c r="D765">
        <v>15609.48</v>
      </c>
      <c r="E765">
        <v>7.0000000000000007E-2</v>
      </c>
      <c r="F765">
        <v>4109.82</v>
      </c>
      <c r="G765">
        <v>5000.01</v>
      </c>
      <c r="H765">
        <v>37431.279999999999</v>
      </c>
      <c r="I765">
        <v>23.06</v>
      </c>
      <c r="J765">
        <v>45.72</v>
      </c>
      <c r="K765">
        <v>-14366.77</v>
      </c>
      <c r="L765">
        <v>-20748.09</v>
      </c>
      <c r="M765">
        <v>-35114.86</v>
      </c>
      <c r="N765">
        <f t="shared" si="34"/>
        <v>7325</v>
      </c>
      <c r="O765">
        <f t="shared" si="35"/>
        <v>7688</v>
      </c>
    </row>
    <row r="766" spans="1:15" x14ac:dyDescent="0.25">
      <c r="A766" t="s">
        <v>117</v>
      </c>
      <c r="B766" t="s">
        <v>780</v>
      </c>
      <c r="C766">
        <f t="shared" si="36"/>
        <v>0.56999999999999995</v>
      </c>
      <c r="D766">
        <v>15254.72</v>
      </c>
      <c r="E766">
        <v>7.0000000000000007E-2</v>
      </c>
      <c r="F766">
        <v>4183.21</v>
      </c>
      <c r="G766">
        <v>5000.01</v>
      </c>
      <c r="H766">
        <v>37431.279999999999</v>
      </c>
      <c r="I766">
        <v>23.13</v>
      </c>
      <c r="J766">
        <v>45.81</v>
      </c>
      <c r="K766">
        <v>-14513.25</v>
      </c>
      <c r="L766">
        <v>-20881.11</v>
      </c>
      <c r="M766">
        <v>-35394.36</v>
      </c>
      <c r="N766">
        <f t="shared" si="34"/>
        <v>7433</v>
      </c>
      <c r="O766">
        <f t="shared" si="35"/>
        <v>7830</v>
      </c>
    </row>
    <row r="767" spans="1:15" x14ac:dyDescent="0.25">
      <c r="A767" t="s">
        <v>117</v>
      </c>
      <c r="B767" t="s">
        <v>781</v>
      </c>
      <c r="C767">
        <f t="shared" si="36"/>
        <v>0.57999999999999996</v>
      </c>
      <c r="D767">
        <v>14899.96</v>
      </c>
      <c r="E767">
        <v>7.0000000000000007E-2</v>
      </c>
      <c r="F767">
        <v>4256.6000000000004</v>
      </c>
      <c r="G767">
        <v>5000.01</v>
      </c>
      <c r="H767">
        <v>37431.269999999997</v>
      </c>
      <c r="I767">
        <v>23.2</v>
      </c>
      <c r="J767">
        <v>45.89</v>
      </c>
      <c r="K767">
        <v>-14660.96</v>
      </c>
      <c r="L767">
        <v>-21014.12</v>
      </c>
      <c r="M767">
        <v>-35675.08</v>
      </c>
      <c r="N767">
        <f t="shared" si="34"/>
        <v>7527</v>
      </c>
      <c r="O767">
        <f t="shared" si="35"/>
        <v>7971</v>
      </c>
    </row>
    <row r="768" spans="1:15" x14ac:dyDescent="0.25">
      <c r="A768" t="s">
        <v>117</v>
      </c>
      <c r="B768" t="s">
        <v>782</v>
      </c>
      <c r="C768">
        <f t="shared" si="36"/>
        <v>0.59</v>
      </c>
      <c r="D768">
        <v>14545.2</v>
      </c>
      <c r="E768">
        <v>7.0000000000000007E-2</v>
      </c>
      <c r="F768">
        <v>4329.99</v>
      </c>
      <c r="G768">
        <v>5000.01</v>
      </c>
      <c r="H768">
        <v>37431.269999999997</v>
      </c>
      <c r="I768">
        <v>23.28</v>
      </c>
      <c r="J768">
        <v>45.98</v>
      </c>
      <c r="K768">
        <v>-14808.66</v>
      </c>
      <c r="L768">
        <v>-21147.14</v>
      </c>
      <c r="M768">
        <v>-35955.800000000003</v>
      </c>
      <c r="N768">
        <f t="shared" si="34"/>
        <v>7629</v>
      </c>
      <c r="O768">
        <f t="shared" si="35"/>
        <v>8101</v>
      </c>
    </row>
    <row r="769" spans="1:15" x14ac:dyDescent="0.25">
      <c r="A769" t="s">
        <v>117</v>
      </c>
      <c r="B769" t="s">
        <v>783</v>
      </c>
      <c r="C769">
        <f t="shared" si="36"/>
        <v>0.6</v>
      </c>
      <c r="D769">
        <v>14190.44</v>
      </c>
      <c r="E769">
        <v>7.0000000000000007E-2</v>
      </c>
      <c r="F769">
        <v>4403.38</v>
      </c>
      <c r="G769">
        <v>5000.0200000000004</v>
      </c>
      <c r="H769">
        <v>37431.269999999997</v>
      </c>
      <c r="I769">
        <v>23.36</v>
      </c>
      <c r="J769">
        <v>46.06</v>
      </c>
      <c r="K769">
        <v>-14958.21</v>
      </c>
      <c r="L769">
        <v>-21280.16</v>
      </c>
      <c r="M769">
        <v>-36238.370000000003</v>
      </c>
      <c r="N769">
        <f t="shared" si="34"/>
        <v>7727</v>
      </c>
      <c r="O769">
        <f t="shared" si="35"/>
        <v>8223</v>
      </c>
    </row>
    <row r="770" spans="1:15" x14ac:dyDescent="0.25">
      <c r="A770" t="s">
        <v>117</v>
      </c>
      <c r="B770" t="s">
        <v>784</v>
      </c>
      <c r="C770">
        <f t="shared" si="36"/>
        <v>0.61</v>
      </c>
      <c r="D770">
        <v>13835.68</v>
      </c>
      <c r="E770">
        <v>7.0000000000000007E-2</v>
      </c>
      <c r="F770">
        <v>4476.7700000000004</v>
      </c>
      <c r="G770">
        <v>5000.0200000000004</v>
      </c>
      <c r="H770">
        <v>37431.269999999997</v>
      </c>
      <c r="I770">
        <v>23.44</v>
      </c>
      <c r="J770">
        <v>46.14</v>
      </c>
      <c r="K770">
        <v>-15107.75</v>
      </c>
      <c r="L770">
        <v>-21413.97</v>
      </c>
      <c r="M770">
        <v>-36521.72</v>
      </c>
      <c r="N770">
        <f t="shared" ref="N770:N833" si="37">COUNTIFS($I:$I,"&lt;"&amp;I770,$J:$J,"&lt;"&amp;J770)</f>
        <v>7824</v>
      </c>
      <c r="O770">
        <f t="shared" ref="O770:O833" si="38">COUNTIFS(K:K,"&gt;"&amp;K770,L:L,"&gt;"&amp;L770)</f>
        <v>8339</v>
      </c>
    </row>
    <row r="771" spans="1:15" x14ac:dyDescent="0.25">
      <c r="A771" t="s">
        <v>117</v>
      </c>
      <c r="B771" t="s">
        <v>785</v>
      </c>
      <c r="C771">
        <f t="shared" ref="C771:C834" si="39">VALUE(_xlfn.TEXTAFTER(B771,"-"))</f>
        <v>0.62</v>
      </c>
      <c r="D771">
        <v>13480.91</v>
      </c>
      <c r="E771">
        <v>7.0000000000000007E-2</v>
      </c>
      <c r="F771">
        <v>4550.16</v>
      </c>
      <c r="G771">
        <v>5000.01</v>
      </c>
      <c r="H771">
        <v>37431.269999999997</v>
      </c>
      <c r="I771">
        <v>23.53</v>
      </c>
      <c r="J771">
        <v>46.22</v>
      </c>
      <c r="K771">
        <v>-15258.49</v>
      </c>
      <c r="L771">
        <v>-21546.99</v>
      </c>
      <c r="M771">
        <v>-36805.480000000003</v>
      </c>
      <c r="N771">
        <f t="shared" si="37"/>
        <v>7914</v>
      </c>
      <c r="O771">
        <f t="shared" si="38"/>
        <v>8451</v>
      </c>
    </row>
    <row r="772" spans="1:15" x14ac:dyDescent="0.25">
      <c r="A772" t="s">
        <v>117</v>
      </c>
      <c r="B772" t="s">
        <v>786</v>
      </c>
      <c r="C772">
        <f t="shared" si="39"/>
        <v>0.63</v>
      </c>
      <c r="D772">
        <v>13126.15</v>
      </c>
      <c r="E772">
        <v>7.0000000000000007E-2</v>
      </c>
      <c r="F772">
        <v>4623.54</v>
      </c>
      <c r="G772">
        <v>4999.99</v>
      </c>
      <c r="H772">
        <v>37431.300000000003</v>
      </c>
      <c r="I772">
        <v>23.62</v>
      </c>
      <c r="J772">
        <v>46.3</v>
      </c>
      <c r="K772">
        <v>-15410.45</v>
      </c>
      <c r="L772">
        <v>-21680.04</v>
      </c>
      <c r="M772">
        <v>-37090.49</v>
      </c>
      <c r="N772">
        <f t="shared" si="37"/>
        <v>8014</v>
      </c>
      <c r="O772">
        <f t="shared" si="38"/>
        <v>8552</v>
      </c>
    </row>
    <row r="773" spans="1:15" x14ac:dyDescent="0.25">
      <c r="A773" t="s">
        <v>117</v>
      </c>
      <c r="B773" t="s">
        <v>787</v>
      </c>
      <c r="C773">
        <f t="shared" si="39"/>
        <v>0.64</v>
      </c>
      <c r="D773">
        <v>12771.39</v>
      </c>
      <c r="E773">
        <v>7.0000000000000007E-2</v>
      </c>
      <c r="F773">
        <v>4696.93</v>
      </c>
      <c r="G773">
        <v>4999.99</v>
      </c>
      <c r="H773">
        <v>37431.300000000003</v>
      </c>
      <c r="I773">
        <v>23.71</v>
      </c>
      <c r="J773">
        <v>46.37</v>
      </c>
      <c r="K773">
        <v>-15562.43</v>
      </c>
      <c r="L773">
        <v>-21813.05</v>
      </c>
      <c r="M773">
        <v>-37375.480000000003</v>
      </c>
      <c r="N773">
        <f t="shared" si="37"/>
        <v>8102</v>
      </c>
      <c r="O773">
        <f t="shared" si="38"/>
        <v>8650</v>
      </c>
    </row>
    <row r="774" spans="1:15" x14ac:dyDescent="0.25">
      <c r="A774" t="s">
        <v>117</v>
      </c>
      <c r="B774" t="s">
        <v>788</v>
      </c>
      <c r="C774">
        <f t="shared" si="39"/>
        <v>0.65</v>
      </c>
      <c r="D774">
        <v>12416.63</v>
      </c>
      <c r="E774">
        <v>7.0000000000000007E-2</v>
      </c>
      <c r="F774">
        <v>4770.32</v>
      </c>
      <c r="G774">
        <v>4999.99</v>
      </c>
      <c r="H774">
        <v>37431.300000000003</v>
      </c>
      <c r="I774">
        <v>23.8</v>
      </c>
      <c r="J774">
        <v>46.45</v>
      </c>
      <c r="K774">
        <v>-15715.63</v>
      </c>
      <c r="L774">
        <v>-21946.07</v>
      </c>
      <c r="M774">
        <v>-37661.699999999997</v>
      </c>
      <c r="N774">
        <f t="shared" si="37"/>
        <v>8193</v>
      </c>
      <c r="O774">
        <f t="shared" si="38"/>
        <v>8743</v>
      </c>
    </row>
    <row r="775" spans="1:15" x14ac:dyDescent="0.25">
      <c r="A775" t="s">
        <v>117</v>
      </c>
      <c r="B775" t="s">
        <v>789</v>
      </c>
      <c r="C775">
        <f t="shared" si="39"/>
        <v>0.66</v>
      </c>
      <c r="D775">
        <v>12061.87</v>
      </c>
      <c r="E775">
        <v>7.0000000000000007E-2</v>
      </c>
      <c r="F775">
        <v>4843.71</v>
      </c>
      <c r="G775">
        <v>4999.99</v>
      </c>
      <c r="H775">
        <v>37431.300000000003</v>
      </c>
      <c r="I775">
        <v>23.9</v>
      </c>
      <c r="J775">
        <v>46.53</v>
      </c>
      <c r="K775">
        <v>-15869.44</v>
      </c>
      <c r="L775">
        <v>-22079.88</v>
      </c>
      <c r="M775">
        <v>-37949.32</v>
      </c>
      <c r="N775">
        <f t="shared" si="37"/>
        <v>8283</v>
      </c>
      <c r="O775">
        <f t="shared" si="38"/>
        <v>8834</v>
      </c>
    </row>
    <row r="776" spans="1:15" x14ac:dyDescent="0.25">
      <c r="A776" t="s">
        <v>117</v>
      </c>
      <c r="B776" t="s">
        <v>790</v>
      </c>
      <c r="C776">
        <f t="shared" si="39"/>
        <v>0.67</v>
      </c>
      <c r="D776">
        <v>11707.11</v>
      </c>
      <c r="E776">
        <v>7.0000000000000007E-2</v>
      </c>
      <c r="F776">
        <v>4917.1000000000004</v>
      </c>
      <c r="G776">
        <v>4999.99</v>
      </c>
      <c r="H776">
        <v>37431.29</v>
      </c>
      <c r="I776">
        <v>24</v>
      </c>
      <c r="J776">
        <v>46.6</v>
      </c>
      <c r="K776">
        <v>-16024.47</v>
      </c>
      <c r="L776">
        <v>-22212.89</v>
      </c>
      <c r="M776">
        <v>-38237.360000000001</v>
      </c>
      <c r="N776">
        <f t="shared" si="37"/>
        <v>8377</v>
      </c>
      <c r="O776">
        <f t="shared" si="38"/>
        <v>8918</v>
      </c>
    </row>
    <row r="777" spans="1:15" x14ac:dyDescent="0.25">
      <c r="A777" t="s">
        <v>117</v>
      </c>
      <c r="B777" t="s">
        <v>791</v>
      </c>
      <c r="C777">
        <f t="shared" si="39"/>
        <v>0.68</v>
      </c>
      <c r="D777">
        <v>11352.35</v>
      </c>
      <c r="E777">
        <v>7.0000000000000007E-2</v>
      </c>
      <c r="F777">
        <v>4990.49</v>
      </c>
      <c r="G777">
        <v>5000</v>
      </c>
      <c r="H777">
        <v>37431.29</v>
      </c>
      <c r="I777">
        <v>24.11</v>
      </c>
      <c r="J777">
        <v>46.67</v>
      </c>
      <c r="K777">
        <v>-16179.5</v>
      </c>
      <c r="L777">
        <v>-22345.91</v>
      </c>
      <c r="M777">
        <v>-38525.410000000003</v>
      </c>
      <c r="N777">
        <f t="shared" si="37"/>
        <v>8459</v>
      </c>
      <c r="O777">
        <f t="shared" si="38"/>
        <v>8997</v>
      </c>
    </row>
    <row r="778" spans="1:15" x14ac:dyDescent="0.25">
      <c r="A778" t="s">
        <v>117</v>
      </c>
      <c r="B778" t="s">
        <v>792</v>
      </c>
      <c r="C778">
        <f t="shared" si="39"/>
        <v>0.69</v>
      </c>
      <c r="D778">
        <v>10997.59</v>
      </c>
      <c r="E778">
        <v>7.0000000000000007E-2</v>
      </c>
      <c r="F778">
        <v>5063.88</v>
      </c>
      <c r="G778">
        <v>5000</v>
      </c>
      <c r="H778">
        <v>37431.29</v>
      </c>
      <c r="I778">
        <v>24.21</v>
      </c>
      <c r="J778">
        <v>46.75</v>
      </c>
      <c r="K778">
        <v>-16335.75</v>
      </c>
      <c r="L778">
        <v>-22478.93</v>
      </c>
      <c r="M778">
        <v>-38814.68</v>
      </c>
      <c r="N778">
        <f t="shared" si="37"/>
        <v>8555</v>
      </c>
      <c r="O778">
        <f t="shared" si="38"/>
        <v>9073</v>
      </c>
    </row>
    <row r="779" spans="1:15" x14ac:dyDescent="0.25">
      <c r="A779" t="s">
        <v>117</v>
      </c>
      <c r="B779" t="s">
        <v>793</v>
      </c>
      <c r="C779">
        <f t="shared" si="39"/>
        <v>0.7</v>
      </c>
      <c r="D779">
        <v>10642.83</v>
      </c>
      <c r="E779">
        <v>7.0000000000000007E-2</v>
      </c>
      <c r="F779">
        <v>5137.2700000000004</v>
      </c>
      <c r="G779">
        <v>5000</v>
      </c>
      <c r="H779">
        <v>37431.29</v>
      </c>
      <c r="I779">
        <v>24.32</v>
      </c>
      <c r="J779">
        <v>46.82</v>
      </c>
      <c r="K779">
        <v>-16492.61</v>
      </c>
      <c r="L779">
        <v>-22611.95</v>
      </c>
      <c r="M779">
        <v>-39104.559999999998</v>
      </c>
      <c r="N779">
        <f t="shared" si="37"/>
        <v>8638</v>
      </c>
      <c r="O779">
        <f t="shared" si="38"/>
        <v>9148</v>
      </c>
    </row>
    <row r="780" spans="1:15" x14ac:dyDescent="0.25">
      <c r="A780" t="s">
        <v>117</v>
      </c>
      <c r="B780" t="s">
        <v>794</v>
      </c>
      <c r="C780">
        <f t="shared" si="39"/>
        <v>0.71</v>
      </c>
      <c r="D780">
        <v>10288.07</v>
      </c>
      <c r="E780">
        <v>7.0000000000000007E-2</v>
      </c>
      <c r="F780">
        <v>5210.66</v>
      </c>
      <c r="G780">
        <v>5000</v>
      </c>
      <c r="H780">
        <v>37431.29</v>
      </c>
      <c r="I780">
        <v>24.43</v>
      </c>
      <c r="J780">
        <v>46.89</v>
      </c>
      <c r="K780">
        <v>-16650.09</v>
      </c>
      <c r="L780">
        <v>-22745.759999999998</v>
      </c>
      <c r="M780">
        <v>-39395.85</v>
      </c>
      <c r="N780">
        <f t="shared" si="37"/>
        <v>8719</v>
      </c>
      <c r="O780">
        <f t="shared" si="38"/>
        <v>9214</v>
      </c>
    </row>
    <row r="781" spans="1:15" x14ac:dyDescent="0.25">
      <c r="A781" t="s">
        <v>117</v>
      </c>
      <c r="B781" t="s">
        <v>795</v>
      </c>
      <c r="C781">
        <f t="shared" si="39"/>
        <v>0.72</v>
      </c>
      <c r="D781">
        <v>9933.31</v>
      </c>
      <c r="E781">
        <v>7.0000000000000007E-2</v>
      </c>
      <c r="F781">
        <v>5284.05</v>
      </c>
      <c r="G781">
        <v>5000</v>
      </c>
      <c r="H781">
        <v>37431.29</v>
      </c>
      <c r="I781">
        <v>24.54</v>
      </c>
      <c r="J781">
        <v>46.96</v>
      </c>
      <c r="K781">
        <v>-16808.169999999998</v>
      </c>
      <c r="L781">
        <v>-22878.78</v>
      </c>
      <c r="M781">
        <v>-39686.949999999997</v>
      </c>
      <c r="N781">
        <f t="shared" si="37"/>
        <v>8800</v>
      </c>
      <c r="O781">
        <f t="shared" si="38"/>
        <v>9280</v>
      </c>
    </row>
    <row r="782" spans="1:15" x14ac:dyDescent="0.25">
      <c r="A782" t="s">
        <v>117</v>
      </c>
      <c r="B782" t="s">
        <v>796</v>
      </c>
      <c r="C782">
        <f t="shared" si="39"/>
        <v>0.73</v>
      </c>
      <c r="D782">
        <v>9578.5400000000009</v>
      </c>
      <c r="E782">
        <v>7.0000000000000007E-2</v>
      </c>
      <c r="F782">
        <v>5357.44</v>
      </c>
      <c r="G782">
        <v>5000</v>
      </c>
      <c r="H782">
        <v>37431.29</v>
      </c>
      <c r="I782">
        <v>24.66</v>
      </c>
      <c r="J782">
        <v>47.03</v>
      </c>
      <c r="K782">
        <v>-16966.86</v>
      </c>
      <c r="L782">
        <v>-23011.8</v>
      </c>
      <c r="M782">
        <v>-39978.660000000003</v>
      </c>
      <c r="N782">
        <f t="shared" si="37"/>
        <v>8872</v>
      </c>
      <c r="O782">
        <f t="shared" si="38"/>
        <v>9342</v>
      </c>
    </row>
    <row r="783" spans="1:15" x14ac:dyDescent="0.25">
      <c r="A783" t="s">
        <v>117</v>
      </c>
      <c r="B783" t="s">
        <v>797</v>
      </c>
      <c r="C783">
        <f t="shared" si="39"/>
        <v>0.74</v>
      </c>
      <c r="D783">
        <v>9223.7800000000007</v>
      </c>
      <c r="E783">
        <v>7.0000000000000007E-2</v>
      </c>
      <c r="F783">
        <v>5430.83</v>
      </c>
      <c r="G783">
        <v>5000</v>
      </c>
      <c r="H783">
        <v>37431.29</v>
      </c>
      <c r="I783">
        <v>24.77</v>
      </c>
      <c r="J783">
        <v>47.1</v>
      </c>
      <c r="K783">
        <v>-17126.16</v>
      </c>
      <c r="L783">
        <v>-23144.82</v>
      </c>
      <c r="M783">
        <v>-40270.980000000003</v>
      </c>
      <c r="N783">
        <f t="shared" si="37"/>
        <v>8945</v>
      </c>
      <c r="O783">
        <f t="shared" si="38"/>
        <v>9399</v>
      </c>
    </row>
    <row r="784" spans="1:15" x14ac:dyDescent="0.25">
      <c r="A784" t="s">
        <v>117</v>
      </c>
      <c r="B784" t="s">
        <v>798</v>
      </c>
      <c r="C784">
        <f t="shared" si="39"/>
        <v>0.75</v>
      </c>
      <c r="D784">
        <v>8869.02</v>
      </c>
      <c r="E784">
        <v>7.0000000000000007E-2</v>
      </c>
      <c r="F784">
        <v>5504.22</v>
      </c>
      <c r="G784">
        <v>5000</v>
      </c>
      <c r="H784">
        <v>37431.29</v>
      </c>
      <c r="I784">
        <v>24.89</v>
      </c>
      <c r="J784">
        <v>47.16</v>
      </c>
      <c r="K784">
        <v>-17286.07</v>
      </c>
      <c r="L784">
        <v>-23277.84</v>
      </c>
      <c r="M784">
        <v>-40563.910000000003</v>
      </c>
      <c r="N784">
        <f t="shared" si="37"/>
        <v>9013</v>
      </c>
      <c r="O784">
        <f t="shared" si="38"/>
        <v>9455</v>
      </c>
    </row>
    <row r="785" spans="1:15" x14ac:dyDescent="0.25">
      <c r="A785" t="s">
        <v>117</v>
      </c>
      <c r="B785" t="s">
        <v>799</v>
      </c>
      <c r="C785">
        <f t="shared" si="39"/>
        <v>0.76</v>
      </c>
      <c r="D785">
        <v>8514.26</v>
      </c>
      <c r="E785">
        <v>7.0000000000000007E-2</v>
      </c>
      <c r="F785">
        <v>5577.61</v>
      </c>
      <c r="G785">
        <v>5000</v>
      </c>
      <c r="H785">
        <v>37431.279999999999</v>
      </c>
      <c r="I785">
        <v>25.01</v>
      </c>
      <c r="J785">
        <v>47.23</v>
      </c>
      <c r="K785">
        <v>-17447.2</v>
      </c>
      <c r="L785">
        <v>-23411.64</v>
      </c>
      <c r="M785">
        <v>-40858.839999999997</v>
      </c>
      <c r="N785">
        <f t="shared" si="37"/>
        <v>9084</v>
      </c>
      <c r="O785">
        <f t="shared" si="38"/>
        <v>9509</v>
      </c>
    </row>
    <row r="786" spans="1:15" x14ac:dyDescent="0.25">
      <c r="A786" t="s">
        <v>117</v>
      </c>
      <c r="B786" t="s">
        <v>800</v>
      </c>
      <c r="C786">
        <f t="shared" si="39"/>
        <v>0.77</v>
      </c>
      <c r="D786">
        <v>8159.5</v>
      </c>
      <c r="E786">
        <v>7.0000000000000007E-2</v>
      </c>
      <c r="F786">
        <v>5651</v>
      </c>
      <c r="G786">
        <v>5000</v>
      </c>
      <c r="H786">
        <v>37431.279999999999</v>
      </c>
      <c r="I786">
        <v>25.13</v>
      </c>
      <c r="J786">
        <v>47.29</v>
      </c>
      <c r="K786">
        <v>-17608.34</v>
      </c>
      <c r="L786">
        <v>-23544.66</v>
      </c>
      <c r="M786">
        <v>-41153</v>
      </c>
      <c r="N786">
        <f t="shared" si="37"/>
        <v>9146</v>
      </c>
      <c r="O786">
        <f t="shared" si="38"/>
        <v>9559</v>
      </c>
    </row>
    <row r="787" spans="1:15" x14ac:dyDescent="0.25">
      <c r="A787" t="s">
        <v>117</v>
      </c>
      <c r="B787" t="s">
        <v>801</v>
      </c>
      <c r="C787">
        <f t="shared" si="39"/>
        <v>0.78</v>
      </c>
      <c r="D787">
        <v>7804.74</v>
      </c>
      <c r="E787">
        <v>7.0000000000000007E-2</v>
      </c>
      <c r="F787">
        <v>5724.39</v>
      </c>
      <c r="G787">
        <v>5000.01</v>
      </c>
      <c r="H787">
        <v>37431.279999999999</v>
      </c>
      <c r="I787">
        <v>25.25</v>
      </c>
      <c r="J787">
        <v>47.36</v>
      </c>
      <c r="K787">
        <v>-17770.09</v>
      </c>
      <c r="L787">
        <v>-23677.68</v>
      </c>
      <c r="M787">
        <v>-41447.769999999997</v>
      </c>
      <c r="N787">
        <f t="shared" si="37"/>
        <v>9215</v>
      </c>
      <c r="O787">
        <f t="shared" si="38"/>
        <v>9607</v>
      </c>
    </row>
    <row r="788" spans="1:15" x14ac:dyDescent="0.25">
      <c r="A788" t="s">
        <v>117</v>
      </c>
      <c r="B788" t="s">
        <v>802</v>
      </c>
      <c r="C788">
        <f t="shared" si="39"/>
        <v>0.79</v>
      </c>
      <c r="D788">
        <v>7449.98</v>
      </c>
      <c r="E788">
        <v>7.0000000000000007E-2</v>
      </c>
      <c r="F788">
        <v>5797.78</v>
      </c>
      <c r="G788">
        <v>5000.01</v>
      </c>
      <c r="H788">
        <v>37431.279999999999</v>
      </c>
      <c r="I788">
        <v>25.37</v>
      </c>
      <c r="J788">
        <v>47.42</v>
      </c>
      <c r="K788">
        <v>-17932.439999999999</v>
      </c>
      <c r="L788">
        <v>-23810.69</v>
      </c>
      <c r="M788">
        <v>-41743.129999999997</v>
      </c>
      <c r="N788">
        <f t="shared" si="37"/>
        <v>9276</v>
      </c>
      <c r="O788">
        <f t="shared" si="38"/>
        <v>9652</v>
      </c>
    </row>
    <row r="789" spans="1:15" x14ac:dyDescent="0.25">
      <c r="A789" t="s">
        <v>117</v>
      </c>
      <c r="B789" t="s">
        <v>803</v>
      </c>
      <c r="C789">
        <f t="shared" si="39"/>
        <v>0.8</v>
      </c>
      <c r="D789">
        <v>7095.22</v>
      </c>
      <c r="E789">
        <v>7.0000000000000007E-2</v>
      </c>
      <c r="F789">
        <v>5871.17</v>
      </c>
      <c r="G789">
        <v>5000.01</v>
      </c>
      <c r="H789">
        <v>37431.279999999999</v>
      </c>
      <c r="I789">
        <v>25.49</v>
      </c>
      <c r="J789">
        <v>47.49</v>
      </c>
      <c r="K789">
        <v>-18095.41</v>
      </c>
      <c r="L789">
        <v>-23943.71</v>
      </c>
      <c r="M789">
        <v>-42039.12</v>
      </c>
      <c r="N789">
        <f t="shared" si="37"/>
        <v>9334</v>
      </c>
      <c r="O789">
        <f t="shared" si="38"/>
        <v>9694</v>
      </c>
    </row>
    <row r="790" spans="1:15" x14ac:dyDescent="0.25">
      <c r="A790" t="s">
        <v>117</v>
      </c>
      <c r="B790" t="s">
        <v>804</v>
      </c>
      <c r="C790">
        <f t="shared" si="39"/>
        <v>0.81</v>
      </c>
      <c r="D790">
        <v>6740.46</v>
      </c>
      <c r="E790">
        <v>7.0000000000000007E-2</v>
      </c>
      <c r="F790">
        <v>5944.56</v>
      </c>
      <c r="G790">
        <v>5000.01</v>
      </c>
      <c r="H790">
        <v>37431.279999999999</v>
      </c>
      <c r="I790">
        <v>25.62</v>
      </c>
      <c r="J790">
        <v>47.55</v>
      </c>
      <c r="K790">
        <v>-18258.98</v>
      </c>
      <c r="L790">
        <v>-24077.52</v>
      </c>
      <c r="M790">
        <v>-42336.5</v>
      </c>
      <c r="N790">
        <f t="shared" si="37"/>
        <v>9390</v>
      </c>
      <c r="O790">
        <f t="shared" si="38"/>
        <v>9735</v>
      </c>
    </row>
    <row r="791" spans="1:15" x14ac:dyDescent="0.25">
      <c r="A791" t="s">
        <v>117</v>
      </c>
      <c r="B791" t="s">
        <v>805</v>
      </c>
      <c r="C791">
        <f t="shared" si="39"/>
        <v>0.82</v>
      </c>
      <c r="D791">
        <v>6385.7</v>
      </c>
      <c r="E791">
        <v>7.0000000000000007E-2</v>
      </c>
      <c r="F791">
        <v>6017.95</v>
      </c>
      <c r="G791">
        <v>5000.01</v>
      </c>
      <c r="H791">
        <v>37431.269999999997</v>
      </c>
      <c r="I791">
        <v>25.74</v>
      </c>
      <c r="J791">
        <v>47.61</v>
      </c>
      <c r="K791">
        <v>-18423.169999999998</v>
      </c>
      <c r="L791">
        <v>-24210.53</v>
      </c>
      <c r="M791">
        <v>-42633.7</v>
      </c>
      <c r="N791">
        <f t="shared" si="37"/>
        <v>9444</v>
      </c>
      <c r="O791">
        <f t="shared" si="38"/>
        <v>9774</v>
      </c>
    </row>
    <row r="792" spans="1:15" x14ac:dyDescent="0.25">
      <c r="A792" t="s">
        <v>117</v>
      </c>
      <c r="B792" t="s">
        <v>806</v>
      </c>
      <c r="C792">
        <f t="shared" si="39"/>
        <v>0.83</v>
      </c>
      <c r="D792">
        <v>6030.94</v>
      </c>
      <c r="E792">
        <v>7.0000000000000007E-2</v>
      </c>
      <c r="F792">
        <v>6091.34</v>
      </c>
      <c r="G792">
        <v>5000.0200000000004</v>
      </c>
      <c r="H792">
        <v>37431.269999999997</v>
      </c>
      <c r="I792">
        <v>25.87</v>
      </c>
      <c r="J792">
        <v>47.67</v>
      </c>
      <c r="K792">
        <v>-18587.97</v>
      </c>
      <c r="L792">
        <v>-24343.55</v>
      </c>
      <c r="M792">
        <v>-42931.519999999997</v>
      </c>
      <c r="N792">
        <f t="shared" si="37"/>
        <v>9497</v>
      </c>
      <c r="O792">
        <f t="shared" si="38"/>
        <v>9809</v>
      </c>
    </row>
    <row r="793" spans="1:15" x14ac:dyDescent="0.25">
      <c r="A793" t="s">
        <v>117</v>
      </c>
      <c r="B793" t="s">
        <v>807</v>
      </c>
      <c r="C793">
        <f t="shared" si="39"/>
        <v>0.84</v>
      </c>
      <c r="D793">
        <v>5676.17</v>
      </c>
      <c r="E793">
        <v>7.0000000000000007E-2</v>
      </c>
      <c r="F793">
        <v>6164.73</v>
      </c>
      <c r="G793">
        <v>5000.01</v>
      </c>
      <c r="H793">
        <v>37431.279999999999</v>
      </c>
      <c r="I793">
        <v>26</v>
      </c>
      <c r="J793">
        <v>47.73</v>
      </c>
      <c r="K793">
        <v>-18753.37</v>
      </c>
      <c r="L793">
        <v>-24476.58</v>
      </c>
      <c r="M793">
        <v>-43229.95</v>
      </c>
      <c r="N793">
        <f t="shared" si="37"/>
        <v>9552</v>
      </c>
      <c r="O793">
        <f t="shared" si="38"/>
        <v>9844</v>
      </c>
    </row>
    <row r="794" spans="1:15" x14ac:dyDescent="0.25">
      <c r="A794" t="s">
        <v>117</v>
      </c>
      <c r="B794" t="s">
        <v>808</v>
      </c>
      <c r="C794">
        <f t="shared" si="39"/>
        <v>0.85</v>
      </c>
      <c r="D794">
        <v>5321.41</v>
      </c>
      <c r="E794">
        <v>7.0000000000000007E-2</v>
      </c>
      <c r="F794">
        <v>6238.12</v>
      </c>
      <c r="G794">
        <v>5000.01</v>
      </c>
      <c r="H794">
        <v>37431.279999999999</v>
      </c>
      <c r="I794">
        <v>26.13</v>
      </c>
      <c r="J794">
        <v>47.79</v>
      </c>
      <c r="K794">
        <v>-18918.77</v>
      </c>
      <c r="L794">
        <v>-24609.599999999999</v>
      </c>
      <c r="M794">
        <v>-43528.37</v>
      </c>
      <c r="N794">
        <f t="shared" si="37"/>
        <v>9602</v>
      </c>
      <c r="O794">
        <f t="shared" si="38"/>
        <v>9875</v>
      </c>
    </row>
    <row r="795" spans="1:15" x14ac:dyDescent="0.25">
      <c r="A795" t="s">
        <v>117</v>
      </c>
      <c r="B795" t="s">
        <v>809</v>
      </c>
      <c r="C795">
        <f t="shared" si="39"/>
        <v>0.86</v>
      </c>
      <c r="D795">
        <v>4966.6499999999996</v>
      </c>
      <c r="E795">
        <v>7.0000000000000007E-2</v>
      </c>
      <c r="F795">
        <v>6311.51</v>
      </c>
      <c r="G795">
        <v>5000.01</v>
      </c>
      <c r="H795">
        <v>37431.269999999997</v>
      </c>
      <c r="I795">
        <v>26.26</v>
      </c>
      <c r="J795">
        <v>47.85</v>
      </c>
      <c r="K795">
        <v>-19085.400000000001</v>
      </c>
      <c r="L795">
        <v>-24743.4</v>
      </c>
      <c r="M795">
        <v>-43828.800000000003</v>
      </c>
      <c r="N795">
        <f t="shared" si="37"/>
        <v>9648</v>
      </c>
      <c r="O795">
        <f t="shared" si="38"/>
        <v>9906</v>
      </c>
    </row>
    <row r="796" spans="1:15" x14ac:dyDescent="0.25">
      <c r="A796" t="s">
        <v>117</v>
      </c>
      <c r="B796" t="s">
        <v>810</v>
      </c>
      <c r="C796">
        <f t="shared" si="39"/>
        <v>0.87</v>
      </c>
      <c r="D796">
        <v>4611.8900000000003</v>
      </c>
      <c r="E796">
        <v>7.0000000000000007E-2</v>
      </c>
      <c r="F796">
        <v>6384.9</v>
      </c>
      <c r="G796">
        <v>5000.0200000000004</v>
      </c>
      <c r="H796">
        <v>37431.269999999997</v>
      </c>
      <c r="I796">
        <v>26.39</v>
      </c>
      <c r="J796">
        <v>47.91</v>
      </c>
      <c r="K796">
        <v>-19252.03</v>
      </c>
      <c r="L796">
        <v>-24876.42</v>
      </c>
      <c r="M796">
        <v>-44128.45</v>
      </c>
      <c r="N796">
        <f t="shared" si="37"/>
        <v>9693</v>
      </c>
      <c r="O796">
        <f t="shared" si="38"/>
        <v>9935</v>
      </c>
    </row>
    <row r="797" spans="1:15" x14ac:dyDescent="0.25">
      <c r="A797" t="s">
        <v>117</v>
      </c>
      <c r="B797" t="s">
        <v>811</v>
      </c>
      <c r="C797">
        <f t="shared" si="39"/>
        <v>0.88</v>
      </c>
      <c r="D797">
        <v>4257.13</v>
      </c>
      <c r="E797">
        <v>7.0000000000000007E-2</v>
      </c>
      <c r="F797">
        <v>6458.28</v>
      </c>
      <c r="G797">
        <v>4999.99</v>
      </c>
      <c r="H797">
        <v>37431.300000000003</v>
      </c>
      <c r="I797">
        <v>26.52</v>
      </c>
      <c r="J797">
        <v>47.96</v>
      </c>
      <c r="K797">
        <v>-19419.240000000002</v>
      </c>
      <c r="L797">
        <v>-25009.47</v>
      </c>
      <c r="M797">
        <v>-44428.71</v>
      </c>
      <c r="N797">
        <f t="shared" si="37"/>
        <v>9735</v>
      </c>
      <c r="O797">
        <f t="shared" si="38"/>
        <v>9962</v>
      </c>
    </row>
    <row r="798" spans="1:15" x14ac:dyDescent="0.25">
      <c r="A798" t="s">
        <v>117</v>
      </c>
      <c r="B798" t="s">
        <v>812</v>
      </c>
      <c r="C798">
        <f t="shared" si="39"/>
        <v>0.89</v>
      </c>
      <c r="D798">
        <v>3902.37</v>
      </c>
      <c r="E798">
        <v>7.0000000000000007E-2</v>
      </c>
      <c r="F798">
        <v>6531.67</v>
      </c>
      <c r="G798">
        <v>4999.99</v>
      </c>
      <c r="H798">
        <v>37431.300000000003</v>
      </c>
      <c r="I798">
        <v>26.66</v>
      </c>
      <c r="J798">
        <v>48.02</v>
      </c>
      <c r="K798">
        <v>-19587.09</v>
      </c>
      <c r="L798">
        <v>-25142.49</v>
      </c>
      <c r="M798">
        <v>-44729.58</v>
      </c>
      <c r="N798">
        <f t="shared" si="37"/>
        <v>9781</v>
      </c>
      <c r="O798">
        <f t="shared" si="38"/>
        <v>9987</v>
      </c>
    </row>
    <row r="799" spans="1:15" x14ac:dyDescent="0.25">
      <c r="A799" t="s">
        <v>117</v>
      </c>
      <c r="B799" t="s">
        <v>813</v>
      </c>
      <c r="C799">
        <f t="shared" si="39"/>
        <v>0.9</v>
      </c>
      <c r="D799">
        <v>3547.61</v>
      </c>
      <c r="E799">
        <v>7.0000000000000007E-2</v>
      </c>
      <c r="F799">
        <v>6605.06</v>
      </c>
      <c r="G799">
        <v>4999.99</v>
      </c>
      <c r="H799">
        <v>37431.300000000003</v>
      </c>
      <c r="I799">
        <v>26.79</v>
      </c>
      <c r="J799">
        <v>48.07</v>
      </c>
      <c r="K799">
        <v>-19754.93</v>
      </c>
      <c r="L799">
        <v>-25275.51</v>
      </c>
      <c r="M799">
        <v>-45030.44</v>
      </c>
      <c r="N799">
        <f t="shared" si="37"/>
        <v>9820</v>
      </c>
      <c r="O799">
        <f t="shared" si="38"/>
        <v>10011</v>
      </c>
    </row>
    <row r="800" spans="1:15" x14ac:dyDescent="0.25">
      <c r="A800" t="s">
        <v>117</v>
      </c>
      <c r="B800" t="s">
        <v>814</v>
      </c>
      <c r="C800">
        <f t="shared" si="39"/>
        <v>0.91</v>
      </c>
      <c r="D800">
        <v>3192.85</v>
      </c>
      <c r="E800">
        <v>7.0000000000000007E-2</v>
      </c>
      <c r="F800">
        <v>6678.45</v>
      </c>
      <c r="G800">
        <v>4999.99</v>
      </c>
      <c r="H800">
        <v>37431.29</v>
      </c>
      <c r="I800">
        <v>26.93</v>
      </c>
      <c r="J800">
        <v>48.13</v>
      </c>
      <c r="K800">
        <v>-19924</v>
      </c>
      <c r="L800">
        <v>-25409.31</v>
      </c>
      <c r="M800">
        <v>-45333.31</v>
      </c>
      <c r="N800">
        <f t="shared" si="37"/>
        <v>9858</v>
      </c>
      <c r="O800">
        <f t="shared" si="38"/>
        <v>10034</v>
      </c>
    </row>
    <row r="801" spans="1:15" x14ac:dyDescent="0.25">
      <c r="A801" t="s">
        <v>117</v>
      </c>
      <c r="B801" t="s">
        <v>815</v>
      </c>
      <c r="C801">
        <f t="shared" si="39"/>
        <v>0.92</v>
      </c>
      <c r="D801">
        <v>2838.09</v>
      </c>
      <c r="E801">
        <v>7.0000000000000007E-2</v>
      </c>
      <c r="F801">
        <v>6751.84</v>
      </c>
      <c r="G801">
        <v>5000</v>
      </c>
      <c r="H801">
        <v>37431.29</v>
      </c>
      <c r="I801">
        <v>27.06</v>
      </c>
      <c r="J801">
        <v>48.18</v>
      </c>
      <c r="K801">
        <v>-20093.080000000002</v>
      </c>
      <c r="L801">
        <v>-25542.33</v>
      </c>
      <c r="M801">
        <v>-45635.41</v>
      </c>
      <c r="N801">
        <f t="shared" si="37"/>
        <v>9892</v>
      </c>
      <c r="O801">
        <f t="shared" si="38"/>
        <v>10054</v>
      </c>
    </row>
    <row r="802" spans="1:15" x14ac:dyDescent="0.25">
      <c r="A802" t="s">
        <v>117</v>
      </c>
      <c r="B802" t="s">
        <v>816</v>
      </c>
      <c r="C802">
        <f t="shared" si="39"/>
        <v>0.93</v>
      </c>
      <c r="D802">
        <v>2483.33</v>
      </c>
      <c r="E802">
        <v>7.0000000000000007E-2</v>
      </c>
      <c r="F802">
        <v>6825.23</v>
      </c>
      <c r="G802">
        <v>5000</v>
      </c>
      <c r="H802">
        <v>37431.29</v>
      </c>
      <c r="I802">
        <v>27.2</v>
      </c>
      <c r="J802">
        <v>48.24</v>
      </c>
      <c r="K802">
        <v>-20262.759999999998</v>
      </c>
      <c r="L802">
        <v>-25675.34</v>
      </c>
      <c r="M802">
        <v>-45938.1</v>
      </c>
      <c r="N802">
        <f t="shared" si="37"/>
        <v>9926</v>
      </c>
      <c r="O802">
        <f t="shared" si="38"/>
        <v>10072</v>
      </c>
    </row>
    <row r="803" spans="1:15" x14ac:dyDescent="0.25">
      <c r="A803" t="s">
        <v>117</v>
      </c>
      <c r="B803" t="s">
        <v>817</v>
      </c>
      <c r="C803">
        <f t="shared" si="39"/>
        <v>0.94</v>
      </c>
      <c r="D803">
        <v>2128.5700000000002</v>
      </c>
      <c r="E803">
        <v>7.0000000000000007E-2</v>
      </c>
      <c r="F803">
        <v>6898.62</v>
      </c>
      <c r="G803">
        <v>5000</v>
      </c>
      <c r="H803">
        <v>37431.29</v>
      </c>
      <c r="I803">
        <v>27.33</v>
      </c>
      <c r="J803">
        <v>48.29</v>
      </c>
      <c r="K803">
        <v>-20432.43</v>
      </c>
      <c r="L803">
        <v>-25808.36</v>
      </c>
      <c r="M803">
        <v>-46240.79</v>
      </c>
      <c r="N803">
        <f t="shared" si="37"/>
        <v>9956</v>
      </c>
      <c r="O803">
        <f t="shared" si="38"/>
        <v>10089</v>
      </c>
    </row>
    <row r="804" spans="1:15" x14ac:dyDescent="0.25">
      <c r="A804" t="s">
        <v>117</v>
      </c>
      <c r="B804" t="s">
        <v>818</v>
      </c>
      <c r="C804">
        <f t="shared" si="39"/>
        <v>0.95</v>
      </c>
      <c r="D804">
        <v>1773.8</v>
      </c>
      <c r="E804">
        <v>7.0000000000000007E-2</v>
      </c>
      <c r="F804">
        <v>6972.01</v>
      </c>
      <c r="G804">
        <v>4999.99</v>
      </c>
      <c r="H804">
        <v>37431.29</v>
      </c>
      <c r="I804">
        <v>27.47</v>
      </c>
      <c r="J804">
        <v>48.34</v>
      </c>
      <c r="K804">
        <v>-20602.71</v>
      </c>
      <c r="L804">
        <v>-25941.38</v>
      </c>
      <c r="M804">
        <v>-46544.09</v>
      </c>
      <c r="N804">
        <f t="shared" si="37"/>
        <v>9984</v>
      </c>
      <c r="O804">
        <f t="shared" si="38"/>
        <v>10106</v>
      </c>
    </row>
    <row r="805" spans="1:15" x14ac:dyDescent="0.25">
      <c r="A805" t="s">
        <v>117</v>
      </c>
      <c r="B805" t="s">
        <v>819</v>
      </c>
      <c r="C805">
        <f t="shared" si="39"/>
        <v>0.96</v>
      </c>
      <c r="D805">
        <v>1419.04</v>
      </c>
      <c r="E805">
        <v>7.0000000000000007E-2</v>
      </c>
      <c r="F805">
        <v>7045.4</v>
      </c>
      <c r="G805">
        <v>5000</v>
      </c>
      <c r="H805">
        <v>37431.29</v>
      </c>
      <c r="I805">
        <v>27.61</v>
      </c>
      <c r="J805">
        <v>48.4</v>
      </c>
      <c r="K805">
        <v>-20773.62</v>
      </c>
      <c r="L805">
        <v>-26075.19</v>
      </c>
      <c r="M805">
        <v>-46848.81</v>
      </c>
      <c r="N805">
        <f t="shared" si="37"/>
        <v>10012</v>
      </c>
      <c r="O805">
        <f t="shared" si="38"/>
        <v>10120</v>
      </c>
    </row>
    <row r="806" spans="1:15" x14ac:dyDescent="0.25">
      <c r="A806" t="s">
        <v>117</v>
      </c>
      <c r="B806" t="s">
        <v>820</v>
      </c>
      <c r="C806">
        <f t="shared" si="39"/>
        <v>0.97</v>
      </c>
      <c r="D806">
        <v>1064.28</v>
      </c>
      <c r="E806">
        <v>7.0000000000000007E-2</v>
      </c>
      <c r="F806">
        <v>7118.79</v>
      </c>
      <c r="G806">
        <v>5000</v>
      </c>
      <c r="H806">
        <v>37431.29</v>
      </c>
      <c r="I806">
        <v>27.75</v>
      </c>
      <c r="J806">
        <v>48.45</v>
      </c>
      <c r="K806">
        <v>-20945.13</v>
      </c>
      <c r="L806">
        <v>-26208.21</v>
      </c>
      <c r="M806">
        <v>-47153.34</v>
      </c>
      <c r="N806">
        <f t="shared" si="37"/>
        <v>10038</v>
      </c>
      <c r="O806">
        <f t="shared" si="38"/>
        <v>10133</v>
      </c>
    </row>
    <row r="807" spans="1:15" x14ac:dyDescent="0.25">
      <c r="A807" t="s">
        <v>117</v>
      </c>
      <c r="B807" t="s">
        <v>821</v>
      </c>
      <c r="C807">
        <f t="shared" si="39"/>
        <v>0.98</v>
      </c>
      <c r="D807">
        <v>709.52</v>
      </c>
      <c r="E807">
        <v>7.0000000000000007E-2</v>
      </c>
      <c r="F807">
        <v>7192.18</v>
      </c>
      <c r="G807">
        <v>5000</v>
      </c>
      <c r="H807">
        <v>37431.29</v>
      </c>
      <c r="I807">
        <v>27.89</v>
      </c>
      <c r="J807">
        <v>48.5</v>
      </c>
      <c r="K807">
        <v>-21117.25</v>
      </c>
      <c r="L807">
        <v>-26341.23</v>
      </c>
      <c r="M807">
        <v>-47458.48</v>
      </c>
      <c r="N807">
        <f t="shared" si="37"/>
        <v>10061</v>
      </c>
      <c r="O807">
        <f t="shared" si="38"/>
        <v>10144</v>
      </c>
    </row>
    <row r="808" spans="1:15" x14ac:dyDescent="0.25">
      <c r="A808" t="s">
        <v>117</v>
      </c>
      <c r="B808" t="s">
        <v>822</v>
      </c>
      <c r="C808">
        <f t="shared" si="39"/>
        <v>0.99</v>
      </c>
      <c r="D808">
        <v>354.76</v>
      </c>
      <c r="E808">
        <v>7.0000000000000007E-2</v>
      </c>
      <c r="F808">
        <v>7265.57</v>
      </c>
      <c r="G808">
        <v>5000</v>
      </c>
      <c r="H808">
        <v>37431.29</v>
      </c>
      <c r="I808">
        <v>28.03</v>
      </c>
      <c r="J808">
        <v>48.55</v>
      </c>
      <c r="K808">
        <v>-21289.37</v>
      </c>
      <c r="L808">
        <v>-26474.25</v>
      </c>
      <c r="M808">
        <v>-47763.62</v>
      </c>
      <c r="N808">
        <f t="shared" si="37"/>
        <v>10083</v>
      </c>
      <c r="O808">
        <f t="shared" si="38"/>
        <v>10154</v>
      </c>
    </row>
    <row r="809" spans="1:15" x14ac:dyDescent="0.25">
      <c r="A809" t="s">
        <v>117</v>
      </c>
      <c r="B809" t="s">
        <v>823</v>
      </c>
      <c r="C809">
        <f t="shared" si="39"/>
        <v>1</v>
      </c>
      <c r="D809">
        <v>0</v>
      </c>
      <c r="E809">
        <v>7.0000000000000007E-2</v>
      </c>
      <c r="F809">
        <v>7338.96</v>
      </c>
      <c r="G809">
        <v>5000</v>
      </c>
      <c r="H809">
        <v>37431.279999999999</v>
      </c>
      <c r="I809">
        <v>28.17</v>
      </c>
      <c r="J809">
        <v>48.6</v>
      </c>
      <c r="K809">
        <v>-21462.1</v>
      </c>
      <c r="L809">
        <v>-26607.26</v>
      </c>
      <c r="M809">
        <v>-48069.36</v>
      </c>
      <c r="N809">
        <f t="shared" si="37"/>
        <v>10103</v>
      </c>
      <c r="O809">
        <f t="shared" si="38"/>
        <v>10163</v>
      </c>
    </row>
    <row r="810" spans="1:15" x14ac:dyDescent="0.25">
      <c r="A810" t="s">
        <v>115</v>
      </c>
      <c r="B810" t="s">
        <v>824</v>
      </c>
      <c r="C810">
        <f t="shared" si="39"/>
        <v>0</v>
      </c>
      <c r="D810">
        <v>35221.089999999997</v>
      </c>
      <c r="E810">
        <v>0.08</v>
      </c>
      <c r="F810">
        <v>0</v>
      </c>
      <c r="G810">
        <v>5000</v>
      </c>
      <c r="H810">
        <v>37431.29</v>
      </c>
      <c r="I810">
        <v>28.26</v>
      </c>
      <c r="J810">
        <v>37.799999999999997</v>
      </c>
      <c r="K810">
        <v>-9656.68</v>
      </c>
      <c r="L810">
        <v>-13291.12</v>
      </c>
      <c r="M810">
        <v>-22947.8</v>
      </c>
      <c r="N810">
        <f t="shared" si="37"/>
        <v>0</v>
      </c>
      <c r="O810">
        <f t="shared" si="38"/>
        <v>0</v>
      </c>
    </row>
    <row r="811" spans="1:15" x14ac:dyDescent="0.25">
      <c r="A811" t="s">
        <v>117</v>
      </c>
      <c r="B811" t="s">
        <v>825</v>
      </c>
      <c r="C811">
        <f t="shared" si="39"/>
        <v>0.01</v>
      </c>
      <c r="D811">
        <v>34868.879999999997</v>
      </c>
      <c r="E811">
        <v>0.08</v>
      </c>
      <c r="F811">
        <v>72.86</v>
      </c>
      <c r="G811">
        <v>5000</v>
      </c>
      <c r="H811">
        <v>37431.29</v>
      </c>
      <c r="I811">
        <v>28.13</v>
      </c>
      <c r="J811">
        <v>38.03</v>
      </c>
      <c r="K811">
        <v>-9629.82</v>
      </c>
      <c r="L811">
        <v>-13423.35</v>
      </c>
      <c r="M811">
        <v>-23053.17</v>
      </c>
      <c r="N811">
        <f t="shared" si="37"/>
        <v>27</v>
      </c>
      <c r="O811">
        <f t="shared" si="38"/>
        <v>24</v>
      </c>
    </row>
    <row r="812" spans="1:15" x14ac:dyDescent="0.25">
      <c r="A812" t="s">
        <v>117</v>
      </c>
      <c r="B812" t="s">
        <v>826</v>
      </c>
      <c r="C812">
        <f t="shared" si="39"/>
        <v>0.02</v>
      </c>
      <c r="D812">
        <v>34516.67</v>
      </c>
      <c r="E812">
        <v>0.08</v>
      </c>
      <c r="F812">
        <v>145.72</v>
      </c>
      <c r="G812">
        <v>4999.99</v>
      </c>
      <c r="H812">
        <v>37431.300000000003</v>
      </c>
      <c r="I812">
        <v>27.99</v>
      </c>
      <c r="J812">
        <v>38.25</v>
      </c>
      <c r="K812">
        <v>-9602.9599999999991</v>
      </c>
      <c r="L812">
        <v>-13555.59</v>
      </c>
      <c r="M812">
        <v>-23158.55</v>
      </c>
      <c r="N812">
        <f t="shared" si="37"/>
        <v>72</v>
      </c>
      <c r="O812">
        <f t="shared" si="38"/>
        <v>50</v>
      </c>
    </row>
    <row r="813" spans="1:15" x14ac:dyDescent="0.25">
      <c r="A813" t="s">
        <v>117</v>
      </c>
      <c r="B813" t="s">
        <v>827</v>
      </c>
      <c r="C813">
        <f t="shared" si="39"/>
        <v>0.03</v>
      </c>
      <c r="D813">
        <v>34164.46</v>
      </c>
      <c r="E813">
        <v>0.08</v>
      </c>
      <c r="F813">
        <v>218.59</v>
      </c>
      <c r="G813">
        <v>5000.01</v>
      </c>
      <c r="H813">
        <v>37431.269999999997</v>
      </c>
      <c r="I813">
        <v>27.86</v>
      </c>
      <c r="J813">
        <v>38.47</v>
      </c>
      <c r="K813">
        <v>-9575.51</v>
      </c>
      <c r="L813">
        <v>-13687.78</v>
      </c>
      <c r="M813">
        <v>-23263.29</v>
      </c>
      <c r="N813">
        <f t="shared" si="37"/>
        <v>143</v>
      </c>
      <c r="O813">
        <f t="shared" si="38"/>
        <v>81</v>
      </c>
    </row>
    <row r="814" spans="1:15" x14ac:dyDescent="0.25">
      <c r="A814" t="s">
        <v>117</v>
      </c>
      <c r="B814" t="s">
        <v>828</v>
      </c>
      <c r="C814">
        <f t="shared" si="39"/>
        <v>0.04</v>
      </c>
      <c r="D814">
        <v>33812.25</v>
      </c>
      <c r="E814">
        <v>0.08</v>
      </c>
      <c r="F814">
        <v>291.45</v>
      </c>
      <c r="G814">
        <v>5000.01</v>
      </c>
      <c r="H814">
        <v>37431.279999999999</v>
      </c>
      <c r="I814">
        <v>27.72</v>
      </c>
      <c r="J814">
        <v>38.68</v>
      </c>
      <c r="K814">
        <v>-9548.66</v>
      </c>
      <c r="L814">
        <v>-13820.02</v>
      </c>
      <c r="M814">
        <v>-23368.68</v>
      </c>
      <c r="N814">
        <f t="shared" si="37"/>
        <v>224</v>
      </c>
      <c r="O814">
        <f t="shared" si="38"/>
        <v>116</v>
      </c>
    </row>
    <row r="815" spans="1:15" x14ac:dyDescent="0.25">
      <c r="A815" t="s">
        <v>117</v>
      </c>
      <c r="B815" t="s">
        <v>829</v>
      </c>
      <c r="C815">
        <f t="shared" si="39"/>
        <v>0.05</v>
      </c>
      <c r="D815">
        <v>33460.04</v>
      </c>
      <c r="E815">
        <v>0.08</v>
      </c>
      <c r="F815">
        <v>364.31</v>
      </c>
      <c r="G815">
        <v>5000</v>
      </c>
      <c r="H815">
        <v>37431.29</v>
      </c>
      <c r="I815">
        <v>27.59</v>
      </c>
      <c r="J815">
        <v>38.880000000000003</v>
      </c>
      <c r="K815">
        <v>-9521.18</v>
      </c>
      <c r="L815">
        <v>-13952.26</v>
      </c>
      <c r="M815">
        <v>-23473.439999999999</v>
      </c>
      <c r="N815">
        <f t="shared" si="37"/>
        <v>315</v>
      </c>
      <c r="O815">
        <f t="shared" si="38"/>
        <v>158</v>
      </c>
    </row>
    <row r="816" spans="1:15" x14ac:dyDescent="0.25">
      <c r="A816" t="s">
        <v>117</v>
      </c>
      <c r="B816" t="s">
        <v>830</v>
      </c>
      <c r="C816">
        <f t="shared" si="39"/>
        <v>0.06</v>
      </c>
      <c r="D816">
        <v>33107.82</v>
      </c>
      <c r="E816">
        <v>0.08</v>
      </c>
      <c r="F816">
        <v>437.17</v>
      </c>
      <c r="G816">
        <v>4999.99</v>
      </c>
      <c r="H816">
        <v>37431.300000000003</v>
      </c>
      <c r="I816">
        <v>27.45</v>
      </c>
      <c r="J816">
        <v>39.090000000000003</v>
      </c>
      <c r="K816">
        <v>-9494.31</v>
      </c>
      <c r="L816">
        <v>-14084.5</v>
      </c>
      <c r="M816">
        <v>-23578.81</v>
      </c>
      <c r="N816">
        <f t="shared" si="37"/>
        <v>426</v>
      </c>
      <c r="O816">
        <f t="shared" si="38"/>
        <v>202</v>
      </c>
    </row>
    <row r="817" spans="1:15" x14ac:dyDescent="0.25">
      <c r="A817" t="s">
        <v>117</v>
      </c>
      <c r="B817" t="s">
        <v>831</v>
      </c>
      <c r="C817">
        <f t="shared" si="39"/>
        <v>7.0000000000000007E-2</v>
      </c>
      <c r="D817">
        <v>32755.61</v>
      </c>
      <c r="E817">
        <v>0.08</v>
      </c>
      <c r="F817">
        <v>510.03</v>
      </c>
      <c r="G817">
        <v>4999.99</v>
      </c>
      <c r="H817">
        <v>37431.300000000003</v>
      </c>
      <c r="I817">
        <v>27.32</v>
      </c>
      <c r="J817">
        <v>39.29</v>
      </c>
      <c r="K817">
        <v>-9467.4599999999991</v>
      </c>
      <c r="L817">
        <v>-14216.72</v>
      </c>
      <c r="M817">
        <v>-23684.18</v>
      </c>
      <c r="N817">
        <f t="shared" si="37"/>
        <v>542</v>
      </c>
      <c r="O817">
        <f t="shared" si="38"/>
        <v>253</v>
      </c>
    </row>
    <row r="818" spans="1:15" x14ac:dyDescent="0.25">
      <c r="A818" t="s">
        <v>117</v>
      </c>
      <c r="B818" t="s">
        <v>832</v>
      </c>
      <c r="C818">
        <f t="shared" si="39"/>
        <v>0.08</v>
      </c>
      <c r="D818">
        <v>32403.4</v>
      </c>
      <c r="E818">
        <v>0.08</v>
      </c>
      <c r="F818">
        <v>582.9</v>
      </c>
      <c r="G818">
        <v>5000.01</v>
      </c>
      <c r="H818">
        <v>37431.279999999999</v>
      </c>
      <c r="I818">
        <v>27.18</v>
      </c>
      <c r="J818">
        <v>39.479999999999997</v>
      </c>
      <c r="K818">
        <v>-9447.9500000000007</v>
      </c>
      <c r="L818">
        <v>-14348.93</v>
      </c>
      <c r="M818">
        <v>-23796.880000000001</v>
      </c>
      <c r="N818">
        <f t="shared" si="37"/>
        <v>665</v>
      </c>
      <c r="O818">
        <f t="shared" si="38"/>
        <v>306</v>
      </c>
    </row>
    <row r="819" spans="1:15" x14ac:dyDescent="0.25">
      <c r="A819" t="s">
        <v>117</v>
      </c>
      <c r="B819" t="s">
        <v>833</v>
      </c>
      <c r="C819">
        <f t="shared" si="39"/>
        <v>0.09</v>
      </c>
      <c r="D819">
        <v>32051.19</v>
      </c>
      <c r="E819">
        <v>0.08</v>
      </c>
      <c r="F819">
        <v>655.76</v>
      </c>
      <c r="G819">
        <v>5000</v>
      </c>
      <c r="H819">
        <v>37431.279999999999</v>
      </c>
      <c r="I819">
        <v>27.05</v>
      </c>
      <c r="J819">
        <v>39.67</v>
      </c>
      <c r="K819">
        <v>-9442.44</v>
      </c>
      <c r="L819">
        <v>-14481.16</v>
      </c>
      <c r="M819">
        <v>-23923.599999999999</v>
      </c>
      <c r="N819">
        <f t="shared" si="37"/>
        <v>827</v>
      </c>
      <c r="O819">
        <f t="shared" si="38"/>
        <v>367</v>
      </c>
    </row>
    <row r="820" spans="1:15" x14ac:dyDescent="0.25">
      <c r="A820" t="s">
        <v>117</v>
      </c>
      <c r="B820" t="s">
        <v>834</v>
      </c>
      <c r="C820">
        <f t="shared" si="39"/>
        <v>0.1</v>
      </c>
      <c r="D820">
        <v>31698.98</v>
      </c>
      <c r="E820">
        <v>0.08</v>
      </c>
      <c r="F820">
        <v>728.62</v>
      </c>
      <c r="G820">
        <v>5000</v>
      </c>
      <c r="H820">
        <v>37431.29</v>
      </c>
      <c r="I820">
        <v>26.91</v>
      </c>
      <c r="J820">
        <v>39.86</v>
      </c>
      <c r="K820">
        <v>-9447.94</v>
      </c>
      <c r="L820">
        <v>-14612.6</v>
      </c>
      <c r="M820">
        <v>-24060.54</v>
      </c>
      <c r="N820">
        <f t="shared" si="37"/>
        <v>976</v>
      </c>
      <c r="O820">
        <f t="shared" si="38"/>
        <v>435</v>
      </c>
    </row>
    <row r="821" spans="1:15" x14ac:dyDescent="0.25">
      <c r="A821" t="s">
        <v>117</v>
      </c>
      <c r="B821" t="s">
        <v>835</v>
      </c>
      <c r="C821">
        <f t="shared" si="39"/>
        <v>0.11</v>
      </c>
      <c r="D821">
        <v>31346.77</v>
      </c>
      <c r="E821">
        <v>0.08</v>
      </c>
      <c r="F821">
        <v>801.48</v>
      </c>
      <c r="G821">
        <v>4999.99</v>
      </c>
      <c r="H821">
        <v>37431.29</v>
      </c>
      <c r="I821">
        <v>26.77</v>
      </c>
      <c r="J821">
        <v>40.04</v>
      </c>
      <c r="K821">
        <v>-9464.41</v>
      </c>
      <c r="L821">
        <v>-14744.83</v>
      </c>
      <c r="M821">
        <v>-24209.24</v>
      </c>
      <c r="N821">
        <f t="shared" si="37"/>
        <v>1134</v>
      </c>
      <c r="O821">
        <f t="shared" si="38"/>
        <v>509</v>
      </c>
    </row>
    <row r="822" spans="1:15" x14ac:dyDescent="0.25">
      <c r="A822" t="s">
        <v>117</v>
      </c>
      <c r="B822" t="s">
        <v>836</v>
      </c>
      <c r="C822">
        <f t="shared" si="39"/>
        <v>0.12</v>
      </c>
      <c r="D822">
        <v>30994.560000000001</v>
      </c>
      <c r="E822">
        <v>0.08</v>
      </c>
      <c r="F822">
        <v>874.35</v>
      </c>
      <c r="G822">
        <v>5000.0200000000004</v>
      </c>
      <c r="H822">
        <v>37431.269999999997</v>
      </c>
      <c r="I822">
        <v>26.64</v>
      </c>
      <c r="J822">
        <v>40.22</v>
      </c>
      <c r="K822">
        <v>-9490.07</v>
      </c>
      <c r="L822">
        <v>-14877.04</v>
      </c>
      <c r="M822">
        <v>-24367.11</v>
      </c>
      <c r="N822">
        <f t="shared" si="37"/>
        <v>1280</v>
      </c>
      <c r="O822">
        <f t="shared" si="38"/>
        <v>588</v>
      </c>
    </row>
    <row r="823" spans="1:15" x14ac:dyDescent="0.25">
      <c r="A823" t="s">
        <v>117</v>
      </c>
      <c r="B823" t="s">
        <v>837</v>
      </c>
      <c r="C823">
        <f t="shared" si="39"/>
        <v>0.13</v>
      </c>
      <c r="D823">
        <v>30642.35</v>
      </c>
      <c r="E823">
        <v>0.08</v>
      </c>
      <c r="F823">
        <v>947.21</v>
      </c>
      <c r="G823">
        <v>5000.01</v>
      </c>
      <c r="H823">
        <v>37431.279999999999</v>
      </c>
      <c r="I823">
        <v>26.5</v>
      </c>
      <c r="J823">
        <v>40.4</v>
      </c>
      <c r="K823">
        <v>-9523.6299999999992</v>
      </c>
      <c r="L823">
        <v>-15009.27</v>
      </c>
      <c r="M823">
        <v>-24532.9</v>
      </c>
      <c r="N823">
        <f t="shared" si="37"/>
        <v>1430</v>
      </c>
      <c r="O823">
        <f t="shared" si="38"/>
        <v>678</v>
      </c>
    </row>
    <row r="824" spans="1:15" x14ac:dyDescent="0.25">
      <c r="A824" t="s">
        <v>117</v>
      </c>
      <c r="B824" t="s">
        <v>838</v>
      </c>
      <c r="C824">
        <f t="shared" si="39"/>
        <v>0.14000000000000001</v>
      </c>
      <c r="D824">
        <v>30290.14</v>
      </c>
      <c r="E824">
        <v>0.08</v>
      </c>
      <c r="F824">
        <v>1020.07</v>
      </c>
      <c r="G824">
        <v>5000.01</v>
      </c>
      <c r="H824">
        <v>37431.279999999999</v>
      </c>
      <c r="I824">
        <v>26.37</v>
      </c>
      <c r="J824">
        <v>40.57</v>
      </c>
      <c r="K824">
        <v>-9564.52</v>
      </c>
      <c r="L824">
        <v>-15141.5</v>
      </c>
      <c r="M824">
        <v>-24706.02</v>
      </c>
      <c r="N824">
        <f t="shared" si="37"/>
        <v>1584</v>
      </c>
      <c r="O824">
        <f t="shared" si="38"/>
        <v>777</v>
      </c>
    </row>
    <row r="825" spans="1:15" x14ac:dyDescent="0.25">
      <c r="A825" t="s">
        <v>117</v>
      </c>
      <c r="B825" t="s">
        <v>839</v>
      </c>
      <c r="C825">
        <f t="shared" si="39"/>
        <v>0.15</v>
      </c>
      <c r="D825">
        <v>29937.93</v>
      </c>
      <c r="E825">
        <v>0.08</v>
      </c>
      <c r="F825">
        <v>1092.93</v>
      </c>
      <c r="G825">
        <v>5000</v>
      </c>
      <c r="H825">
        <v>37431.29</v>
      </c>
      <c r="I825">
        <v>26.23</v>
      </c>
      <c r="J825">
        <v>40.74</v>
      </c>
      <c r="K825">
        <v>-9612.1200000000008</v>
      </c>
      <c r="L825">
        <v>-15273.74</v>
      </c>
      <c r="M825">
        <v>-24885.86</v>
      </c>
      <c r="N825">
        <f t="shared" si="37"/>
        <v>1742</v>
      </c>
      <c r="O825">
        <f t="shared" si="38"/>
        <v>879</v>
      </c>
    </row>
    <row r="826" spans="1:15" x14ac:dyDescent="0.25">
      <c r="A826" t="s">
        <v>117</v>
      </c>
      <c r="B826" t="s">
        <v>840</v>
      </c>
      <c r="C826">
        <f t="shared" si="39"/>
        <v>0.16</v>
      </c>
      <c r="D826">
        <v>29585.72</v>
      </c>
      <c r="E826">
        <v>0.08</v>
      </c>
      <c r="F826">
        <v>1165.79</v>
      </c>
      <c r="G826">
        <v>4999.99</v>
      </c>
      <c r="H826">
        <v>37431.29</v>
      </c>
      <c r="I826">
        <v>26.1</v>
      </c>
      <c r="J826">
        <v>40.909999999999997</v>
      </c>
      <c r="K826">
        <v>-9666.43</v>
      </c>
      <c r="L826">
        <v>-15405.97</v>
      </c>
      <c r="M826">
        <v>-25072.400000000001</v>
      </c>
      <c r="N826">
        <f t="shared" si="37"/>
        <v>1894</v>
      </c>
      <c r="O826">
        <f t="shared" si="38"/>
        <v>987</v>
      </c>
    </row>
    <row r="827" spans="1:15" x14ac:dyDescent="0.25">
      <c r="A827" t="s">
        <v>117</v>
      </c>
      <c r="B827" t="s">
        <v>841</v>
      </c>
      <c r="C827">
        <f t="shared" si="39"/>
        <v>0.17</v>
      </c>
      <c r="D827">
        <v>29233.5</v>
      </c>
      <c r="E827">
        <v>0.08</v>
      </c>
      <c r="F827">
        <v>1238.6600000000001</v>
      </c>
      <c r="G827">
        <v>5000.01</v>
      </c>
      <c r="H827">
        <v>37431.279999999999</v>
      </c>
      <c r="I827">
        <v>25.96</v>
      </c>
      <c r="J827">
        <v>41.07</v>
      </c>
      <c r="K827">
        <v>-9725.66</v>
      </c>
      <c r="L827">
        <v>-15538.18</v>
      </c>
      <c r="M827">
        <v>-25263.84</v>
      </c>
      <c r="N827">
        <f t="shared" si="37"/>
        <v>2040</v>
      </c>
      <c r="O827">
        <f t="shared" si="38"/>
        <v>1100</v>
      </c>
    </row>
    <row r="828" spans="1:15" x14ac:dyDescent="0.25">
      <c r="A828" t="s">
        <v>117</v>
      </c>
      <c r="B828" t="s">
        <v>842</v>
      </c>
      <c r="C828">
        <f t="shared" si="39"/>
        <v>0.18</v>
      </c>
      <c r="D828">
        <v>28881.29</v>
      </c>
      <c r="E828">
        <v>0.08</v>
      </c>
      <c r="F828">
        <v>1311.52</v>
      </c>
      <c r="G828">
        <v>5000.01</v>
      </c>
      <c r="H828">
        <v>37431.279999999999</v>
      </c>
      <c r="I828">
        <v>25.83</v>
      </c>
      <c r="J828">
        <v>41.23</v>
      </c>
      <c r="K828">
        <v>-9790.35</v>
      </c>
      <c r="L828">
        <v>-15670.41</v>
      </c>
      <c r="M828">
        <v>-25460.76</v>
      </c>
      <c r="N828">
        <f t="shared" si="37"/>
        <v>2187</v>
      </c>
      <c r="O828">
        <f t="shared" si="38"/>
        <v>1225</v>
      </c>
    </row>
    <row r="829" spans="1:15" x14ac:dyDescent="0.25">
      <c r="A829" t="s">
        <v>117</v>
      </c>
      <c r="B829" t="s">
        <v>843</v>
      </c>
      <c r="C829">
        <f t="shared" si="39"/>
        <v>0.19</v>
      </c>
      <c r="D829">
        <v>28529.08</v>
      </c>
      <c r="E829">
        <v>0.08</v>
      </c>
      <c r="F829">
        <v>1384.38</v>
      </c>
      <c r="G829">
        <v>5000</v>
      </c>
      <c r="H829">
        <v>37431.29</v>
      </c>
      <c r="I829">
        <v>25.69</v>
      </c>
      <c r="J829">
        <v>41.39</v>
      </c>
      <c r="K829">
        <v>-9859.92</v>
      </c>
      <c r="L829">
        <v>-15802.65</v>
      </c>
      <c r="M829">
        <v>-25662.57</v>
      </c>
      <c r="N829">
        <f t="shared" si="37"/>
        <v>2339</v>
      </c>
      <c r="O829">
        <f t="shared" si="38"/>
        <v>1350</v>
      </c>
    </row>
    <row r="830" spans="1:15" x14ac:dyDescent="0.25">
      <c r="A830" t="s">
        <v>117</v>
      </c>
      <c r="B830" t="s">
        <v>844</v>
      </c>
      <c r="C830">
        <f t="shared" si="39"/>
        <v>0.2</v>
      </c>
      <c r="D830">
        <v>28176.87</v>
      </c>
      <c r="E830">
        <v>0.08</v>
      </c>
      <c r="F830">
        <v>1457.24</v>
      </c>
      <c r="G830">
        <v>5000</v>
      </c>
      <c r="H830">
        <v>37431.29</v>
      </c>
      <c r="I830">
        <v>25.56</v>
      </c>
      <c r="J830">
        <v>41.55</v>
      </c>
      <c r="K830">
        <v>-9933.7800000000007</v>
      </c>
      <c r="L830">
        <v>-15934.87</v>
      </c>
      <c r="M830">
        <v>-25868.65</v>
      </c>
      <c r="N830">
        <f t="shared" si="37"/>
        <v>2491</v>
      </c>
      <c r="O830">
        <f t="shared" si="38"/>
        <v>1497</v>
      </c>
    </row>
    <row r="831" spans="1:15" x14ac:dyDescent="0.25">
      <c r="A831" t="s">
        <v>117</v>
      </c>
      <c r="B831" t="s">
        <v>845</v>
      </c>
      <c r="C831">
        <f t="shared" si="39"/>
        <v>0.21</v>
      </c>
      <c r="D831">
        <v>27824.66</v>
      </c>
      <c r="E831">
        <v>0.08</v>
      </c>
      <c r="F831">
        <v>1530.1</v>
      </c>
      <c r="G831">
        <v>4999.99</v>
      </c>
      <c r="H831">
        <v>37431.300000000003</v>
      </c>
      <c r="I831">
        <v>25.42</v>
      </c>
      <c r="J831">
        <v>41.7</v>
      </c>
      <c r="K831">
        <v>-10011.280000000001</v>
      </c>
      <c r="L831">
        <v>-16067.11</v>
      </c>
      <c r="M831">
        <v>-26078.39</v>
      </c>
      <c r="N831">
        <f t="shared" si="37"/>
        <v>2636</v>
      </c>
      <c r="O831">
        <f t="shared" si="38"/>
        <v>1645</v>
      </c>
    </row>
    <row r="832" spans="1:15" x14ac:dyDescent="0.25">
      <c r="A832" t="s">
        <v>117</v>
      </c>
      <c r="B832" t="s">
        <v>846</v>
      </c>
      <c r="C832">
        <f t="shared" si="39"/>
        <v>0.22</v>
      </c>
      <c r="D832">
        <v>27472.45</v>
      </c>
      <c r="E832">
        <v>0.08</v>
      </c>
      <c r="F832">
        <v>1602.97</v>
      </c>
      <c r="G832">
        <v>5000.01</v>
      </c>
      <c r="H832">
        <v>37431.269999999997</v>
      </c>
      <c r="I832">
        <v>25.29</v>
      </c>
      <c r="J832">
        <v>41.85</v>
      </c>
      <c r="K832">
        <v>-10093.09</v>
      </c>
      <c r="L832">
        <v>-16199.31</v>
      </c>
      <c r="M832">
        <v>-26292.400000000001</v>
      </c>
      <c r="N832">
        <f t="shared" si="37"/>
        <v>2784</v>
      </c>
      <c r="O832">
        <f t="shared" si="38"/>
        <v>1799</v>
      </c>
    </row>
    <row r="833" spans="1:15" x14ac:dyDescent="0.25">
      <c r="A833" t="s">
        <v>117</v>
      </c>
      <c r="B833" t="s">
        <v>847</v>
      </c>
      <c r="C833">
        <f t="shared" si="39"/>
        <v>0.23</v>
      </c>
      <c r="D833">
        <v>27120.240000000002</v>
      </c>
      <c r="E833">
        <v>0.08</v>
      </c>
      <c r="F833">
        <v>1675.83</v>
      </c>
      <c r="G833">
        <v>5000.01</v>
      </c>
      <c r="H833">
        <v>37431.279999999999</v>
      </c>
      <c r="I833">
        <v>25.15</v>
      </c>
      <c r="J833">
        <v>41.99</v>
      </c>
      <c r="K833">
        <v>-10178.540000000001</v>
      </c>
      <c r="L833">
        <v>-16331.55</v>
      </c>
      <c r="M833">
        <v>-26510.09</v>
      </c>
      <c r="N833">
        <f t="shared" si="37"/>
        <v>2927</v>
      </c>
      <c r="O833">
        <f t="shared" si="38"/>
        <v>1961</v>
      </c>
    </row>
    <row r="834" spans="1:15" x14ac:dyDescent="0.25">
      <c r="A834" t="s">
        <v>117</v>
      </c>
      <c r="B834" t="s">
        <v>848</v>
      </c>
      <c r="C834">
        <f t="shared" si="39"/>
        <v>0.24</v>
      </c>
      <c r="D834">
        <v>26768.03</v>
      </c>
      <c r="E834">
        <v>0.08</v>
      </c>
      <c r="F834">
        <v>1748.69</v>
      </c>
      <c r="G834">
        <v>5000</v>
      </c>
      <c r="H834">
        <v>37431.29</v>
      </c>
      <c r="I834">
        <v>25.02</v>
      </c>
      <c r="J834">
        <v>42.14</v>
      </c>
      <c r="K834">
        <v>-10267.64</v>
      </c>
      <c r="L834">
        <v>-16463.78</v>
      </c>
      <c r="M834">
        <v>-26731.42</v>
      </c>
      <c r="N834">
        <f t="shared" ref="N834:N897" si="40">COUNTIFS($I:$I,"&lt;"&amp;I834,$J:$J,"&lt;"&amp;J834)</f>
        <v>3077</v>
      </c>
      <c r="O834">
        <f t="shared" ref="O834:O897" si="41">COUNTIFS(K:K,"&gt;"&amp;K834,L:L,"&gt;"&amp;L834)</f>
        <v>2141</v>
      </c>
    </row>
    <row r="835" spans="1:15" x14ac:dyDescent="0.25">
      <c r="A835" t="s">
        <v>117</v>
      </c>
      <c r="B835" t="s">
        <v>849</v>
      </c>
      <c r="C835">
        <f t="shared" ref="C835:C898" si="42">VALUE(_xlfn.TEXTAFTER(B835,"-"))</f>
        <v>0.25</v>
      </c>
      <c r="D835">
        <v>26415.82</v>
      </c>
      <c r="E835">
        <v>0.08</v>
      </c>
      <c r="F835">
        <v>1821.55</v>
      </c>
      <c r="G835">
        <v>5000</v>
      </c>
      <c r="H835">
        <v>37431.29</v>
      </c>
      <c r="I835">
        <v>24.88</v>
      </c>
      <c r="J835">
        <v>42.28</v>
      </c>
      <c r="K835">
        <v>-10359.19</v>
      </c>
      <c r="L835">
        <v>-16596.009999999998</v>
      </c>
      <c r="M835">
        <v>-26955.200000000001</v>
      </c>
      <c r="N835">
        <f t="shared" si="40"/>
        <v>3221</v>
      </c>
      <c r="O835">
        <f t="shared" si="41"/>
        <v>2321</v>
      </c>
    </row>
    <row r="836" spans="1:15" x14ac:dyDescent="0.25">
      <c r="A836" t="s">
        <v>117</v>
      </c>
      <c r="B836" t="s">
        <v>850</v>
      </c>
      <c r="C836">
        <f t="shared" si="42"/>
        <v>0.26</v>
      </c>
      <c r="D836">
        <v>26063.61</v>
      </c>
      <c r="E836">
        <v>0.08</v>
      </c>
      <c r="F836">
        <v>1894.41</v>
      </c>
      <c r="G836">
        <v>4999.99</v>
      </c>
      <c r="H836">
        <v>37431.300000000003</v>
      </c>
      <c r="I836">
        <v>24.75</v>
      </c>
      <c r="J836">
        <v>42.42</v>
      </c>
      <c r="K836">
        <v>-10454.4</v>
      </c>
      <c r="L836">
        <v>-16728.25</v>
      </c>
      <c r="M836">
        <v>-27182.65</v>
      </c>
      <c r="N836">
        <f t="shared" si="40"/>
        <v>3369</v>
      </c>
      <c r="O836">
        <f t="shared" si="41"/>
        <v>2496</v>
      </c>
    </row>
    <row r="837" spans="1:15" x14ac:dyDescent="0.25">
      <c r="A837" t="s">
        <v>117</v>
      </c>
      <c r="B837" t="s">
        <v>851</v>
      </c>
      <c r="C837">
        <f t="shared" si="42"/>
        <v>0.27</v>
      </c>
      <c r="D837">
        <v>25711.4</v>
      </c>
      <c r="E837">
        <v>0.08</v>
      </c>
      <c r="F837">
        <v>1967.28</v>
      </c>
      <c r="G837">
        <v>5000.0200000000004</v>
      </c>
      <c r="H837">
        <v>37431.269999999997</v>
      </c>
      <c r="I837">
        <v>24.61</v>
      </c>
      <c r="J837">
        <v>42.56</v>
      </c>
      <c r="K837">
        <v>-10552.08</v>
      </c>
      <c r="L837">
        <v>-16860.439999999999</v>
      </c>
      <c r="M837">
        <v>-27412.52</v>
      </c>
      <c r="N837">
        <f t="shared" si="40"/>
        <v>3518</v>
      </c>
      <c r="O837">
        <f t="shared" si="41"/>
        <v>2670</v>
      </c>
    </row>
    <row r="838" spans="1:15" x14ac:dyDescent="0.25">
      <c r="A838" t="s">
        <v>117</v>
      </c>
      <c r="B838" t="s">
        <v>852</v>
      </c>
      <c r="C838">
        <f t="shared" si="42"/>
        <v>0.28000000000000003</v>
      </c>
      <c r="D838">
        <v>25359.18</v>
      </c>
      <c r="E838">
        <v>0.08</v>
      </c>
      <c r="F838">
        <v>2040.14</v>
      </c>
      <c r="G838">
        <v>5000</v>
      </c>
      <c r="H838">
        <v>37431.279999999999</v>
      </c>
      <c r="I838">
        <v>24.48</v>
      </c>
      <c r="J838">
        <v>42.69</v>
      </c>
      <c r="K838">
        <v>-10652.77</v>
      </c>
      <c r="L838">
        <v>-16992.68</v>
      </c>
      <c r="M838">
        <v>-27645.45</v>
      </c>
      <c r="N838">
        <f t="shared" si="40"/>
        <v>3654</v>
      </c>
      <c r="O838">
        <f t="shared" si="41"/>
        <v>2846</v>
      </c>
    </row>
    <row r="839" spans="1:15" x14ac:dyDescent="0.25">
      <c r="A839" t="s">
        <v>117</v>
      </c>
      <c r="B839" t="s">
        <v>853</v>
      </c>
      <c r="C839">
        <f t="shared" si="42"/>
        <v>0.28999999999999998</v>
      </c>
      <c r="D839">
        <v>25006.97</v>
      </c>
      <c r="E839">
        <v>0.08</v>
      </c>
      <c r="F839">
        <v>2113</v>
      </c>
      <c r="G839">
        <v>5000</v>
      </c>
      <c r="H839">
        <v>37431.29</v>
      </c>
      <c r="I839">
        <v>24.34</v>
      </c>
      <c r="J839">
        <v>42.82</v>
      </c>
      <c r="K839">
        <v>-10755.92</v>
      </c>
      <c r="L839">
        <v>-17124.919999999998</v>
      </c>
      <c r="M839">
        <v>-27880.84</v>
      </c>
      <c r="N839">
        <f t="shared" si="40"/>
        <v>3798</v>
      </c>
      <c r="O839">
        <f t="shared" si="41"/>
        <v>3013</v>
      </c>
    </row>
    <row r="840" spans="1:15" x14ac:dyDescent="0.25">
      <c r="A840" t="s">
        <v>117</v>
      </c>
      <c r="B840" t="s">
        <v>854</v>
      </c>
      <c r="C840">
        <f t="shared" si="42"/>
        <v>0.3</v>
      </c>
      <c r="D840">
        <v>24654.76</v>
      </c>
      <c r="E840">
        <v>0.08</v>
      </c>
      <c r="F840">
        <v>2185.86</v>
      </c>
      <c r="G840">
        <v>4999.99</v>
      </c>
      <c r="H840">
        <v>37431.29</v>
      </c>
      <c r="I840">
        <v>24.2</v>
      </c>
      <c r="J840">
        <v>42.95</v>
      </c>
      <c r="K840">
        <v>-10861.5</v>
      </c>
      <c r="L840">
        <v>-17257.150000000001</v>
      </c>
      <c r="M840">
        <v>-28118.65</v>
      </c>
      <c r="N840">
        <f t="shared" si="40"/>
        <v>3940</v>
      </c>
      <c r="O840">
        <f t="shared" si="41"/>
        <v>3193</v>
      </c>
    </row>
    <row r="841" spans="1:15" x14ac:dyDescent="0.25">
      <c r="A841" t="s">
        <v>117</v>
      </c>
      <c r="B841" t="s">
        <v>855</v>
      </c>
      <c r="C841">
        <f t="shared" si="42"/>
        <v>0.31</v>
      </c>
      <c r="D841">
        <v>24302.55</v>
      </c>
      <c r="E841">
        <v>0.08</v>
      </c>
      <c r="F841">
        <v>2258.73</v>
      </c>
      <c r="G841">
        <v>5000.0200000000004</v>
      </c>
      <c r="H841">
        <v>37431.269999999997</v>
      </c>
      <c r="I841">
        <v>24.07</v>
      </c>
      <c r="J841">
        <v>43.08</v>
      </c>
      <c r="K841">
        <v>-10969.56</v>
      </c>
      <c r="L841">
        <v>-17389.349999999999</v>
      </c>
      <c r="M841">
        <v>-28358.91</v>
      </c>
      <c r="N841">
        <f t="shared" si="40"/>
        <v>4085</v>
      </c>
      <c r="O841">
        <f t="shared" si="41"/>
        <v>3358</v>
      </c>
    </row>
    <row r="842" spans="1:15" x14ac:dyDescent="0.25">
      <c r="A842" t="s">
        <v>117</v>
      </c>
      <c r="B842" t="s">
        <v>856</v>
      </c>
      <c r="C842">
        <f t="shared" si="42"/>
        <v>0.32</v>
      </c>
      <c r="D842">
        <v>23950.34</v>
      </c>
      <c r="E842">
        <v>0.08</v>
      </c>
      <c r="F842">
        <v>2331.59</v>
      </c>
      <c r="G842">
        <v>5000.01</v>
      </c>
      <c r="H842">
        <v>37431.279999999999</v>
      </c>
      <c r="I842">
        <v>23.93</v>
      </c>
      <c r="J842">
        <v>43.21</v>
      </c>
      <c r="K842">
        <v>-11079.42</v>
      </c>
      <c r="L842">
        <v>-17521.59</v>
      </c>
      <c r="M842">
        <v>-28601.01</v>
      </c>
      <c r="N842">
        <f t="shared" si="40"/>
        <v>4233</v>
      </c>
      <c r="O842">
        <f t="shared" si="41"/>
        <v>3537</v>
      </c>
    </row>
    <row r="843" spans="1:15" x14ac:dyDescent="0.25">
      <c r="A843" t="s">
        <v>117</v>
      </c>
      <c r="B843" t="s">
        <v>857</v>
      </c>
      <c r="C843">
        <f t="shared" si="42"/>
        <v>0.33</v>
      </c>
      <c r="D843">
        <v>23598.13</v>
      </c>
      <c r="E843">
        <v>0.08</v>
      </c>
      <c r="F843">
        <v>2404.4499999999998</v>
      </c>
      <c r="G843">
        <v>5000.01</v>
      </c>
      <c r="H843">
        <v>37431.279999999999</v>
      </c>
      <c r="I843">
        <v>23.8</v>
      </c>
      <c r="J843">
        <v>43.33</v>
      </c>
      <c r="K843">
        <v>-11191.72</v>
      </c>
      <c r="L843">
        <v>-17653.82</v>
      </c>
      <c r="M843">
        <v>-28845.54</v>
      </c>
      <c r="N843">
        <f t="shared" si="40"/>
        <v>4371</v>
      </c>
      <c r="O843">
        <f t="shared" si="41"/>
        <v>3703</v>
      </c>
    </row>
    <row r="844" spans="1:15" x14ac:dyDescent="0.25">
      <c r="A844" t="s">
        <v>117</v>
      </c>
      <c r="B844" t="s">
        <v>858</v>
      </c>
      <c r="C844">
        <f t="shared" si="42"/>
        <v>0.34</v>
      </c>
      <c r="D844">
        <v>23245.919999999998</v>
      </c>
      <c r="E844">
        <v>0.08</v>
      </c>
      <c r="F844">
        <v>2477.31</v>
      </c>
      <c r="G844">
        <v>5000</v>
      </c>
      <c r="H844">
        <v>37431.29</v>
      </c>
      <c r="I844">
        <v>23.66</v>
      </c>
      <c r="J844">
        <v>43.45</v>
      </c>
      <c r="K844">
        <v>-11306.46</v>
      </c>
      <c r="L844">
        <v>-17786.05</v>
      </c>
      <c r="M844">
        <v>-29092.51</v>
      </c>
      <c r="N844">
        <f t="shared" si="40"/>
        <v>4515</v>
      </c>
      <c r="O844">
        <f t="shared" si="41"/>
        <v>3880</v>
      </c>
    </row>
    <row r="845" spans="1:15" x14ac:dyDescent="0.25">
      <c r="A845" t="s">
        <v>117</v>
      </c>
      <c r="B845" t="s">
        <v>859</v>
      </c>
      <c r="C845">
        <f t="shared" si="42"/>
        <v>0.35</v>
      </c>
      <c r="D845">
        <v>22893.71</v>
      </c>
      <c r="E845">
        <v>0.08</v>
      </c>
      <c r="F845">
        <v>2550.17</v>
      </c>
      <c r="G845">
        <v>4999.99</v>
      </c>
      <c r="H845">
        <v>37431.29</v>
      </c>
      <c r="I845">
        <v>23.53</v>
      </c>
      <c r="J845">
        <v>43.57</v>
      </c>
      <c r="K845">
        <v>-11422.41</v>
      </c>
      <c r="L845">
        <v>-17918.28</v>
      </c>
      <c r="M845">
        <v>-29340.69</v>
      </c>
      <c r="N845">
        <f t="shared" si="40"/>
        <v>4650</v>
      </c>
      <c r="O845">
        <f t="shared" si="41"/>
        <v>4049</v>
      </c>
    </row>
    <row r="846" spans="1:15" x14ac:dyDescent="0.25">
      <c r="A846" t="s">
        <v>117</v>
      </c>
      <c r="B846" t="s">
        <v>860</v>
      </c>
      <c r="C846">
        <f t="shared" si="42"/>
        <v>0.36</v>
      </c>
      <c r="D846">
        <v>22541.5</v>
      </c>
      <c r="E846">
        <v>0.08</v>
      </c>
      <c r="F846">
        <v>2623.04</v>
      </c>
      <c r="G846">
        <v>5000.0200000000004</v>
      </c>
      <c r="H846">
        <v>37431.269999999997</v>
      </c>
      <c r="I846">
        <v>23.39</v>
      </c>
      <c r="J846">
        <v>43.69</v>
      </c>
      <c r="K846">
        <v>-11540.24</v>
      </c>
      <c r="L846">
        <v>-18050.490000000002</v>
      </c>
      <c r="M846">
        <v>-29590.73</v>
      </c>
      <c r="N846">
        <f t="shared" si="40"/>
        <v>4796</v>
      </c>
      <c r="O846">
        <f t="shared" si="41"/>
        <v>4219</v>
      </c>
    </row>
    <row r="847" spans="1:15" x14ac:dyDescent="0.25">
      <c r="A847" t="s">
        <v>117</v>
      </c>
      <c r="B847" t="s">
        <v>861</v>
      </c>
      <c r="C847">
        <f t="shared" si="42"/>
        <v>0.37</v>
      </c>
      <c r="D847">
        <v>22189.29</v>
      </c>
      <c r="E847">
        <v>0.08</v>
      </c>
      <c r="F847">
        <v>2695.9</v>
      </c>
      <c r="G847">
        <v>5000.01</v>
      </c>
      <c r="H847">
        <v>37431.279999999999</v>
      </c>
      <c r="I847">
        <v>23.26</v>
      </c>
      <c r="J847">
        <v>43.8</v>
      </c>
      <c r="K847">
        <v>-11660.47</v>
      </c>
      <c r="L847">
        <v>-18182.73</v>
      </c>
      <c r="M847">
        <v>-29843.200000000001</v>
      </c>
      <c r="N847">
        <f t="shared" si="40"/>
        <v>4928</v>
      </c>
      <c r="O847">
        <f t="shared" si="41"/>
        <v>4390</v>
      </c>
    </row>
    <row r="848" spans="1:15" x14ac:dyDescent="0.25">
      <c r="A848" t="s">
        <v>117</v>
      </c>
      <c r="B848" t="s">
        <v>862</v>
      </c>
      <c r="C848">
        <f t="shared" si="42"/>
        <v>0.38</v>
      </c>
      <c r="D848">
        <v>21837.08</v>
      </c>
      <c r="E848">
        <v>0.08</v>
      </c>
      <c r="F848">
        <v>2768.76</v>
      </c>
      <c r="G848">
        <v>5000.01</v>
      </c>
      <c r="H848">
        <v>37431.279999999999</v>
      </c>
      <c r="I848">
        <v>23.12</v>
      </c>
      <c r="J848">
        <v>43.92</v>
      </c>
      <c r="K848">
        <v>-11781.93</v>
      </c>
      <c r="L848">
        <v>-18314.95</v>
      </c>
      <c r="M848">
        <v>-30096.880000000001</v>
      </c>
      <c r="N848">
        <f t="shared" si="40"/>
        <v>5083</v>
      </c>
      <c r="O848">
        <f t="shared" si="41"/>
        <v>4565</v>
      </c>
    </row>
    <row r="849" spans="1:15" x14ac:dyDescent="0.25">
      <c r="A849" t="s">
        <v>117</v>
      </c>
      <c r="B849" t="s">
        <v>863</v>
      </c>
      <c r="C849">
        <f t="shared" si="42"/>
        <v>0.39</v>
      </c>
      <c r="D849">
        <v>21484.86</v>
      </c>
      <c r="E849">
        <v>0.08</v>
      </c>
      <c r="F849">
        <v>2841.62</v>
      </c>
      <c r="G849">
        <v>5000</v>
      </c>
      <c r="H849">
        <v>37431.29</v>
      </c>
      <c r="I849">
        <v>22.99</v>
      </c>
      <c r="J849">
        <v>44.03</v>
      </c>
      <c r="K849">
        <v>-11905.21</v>
      </c>
      <c r="L849">
        <v>-18447.189999999999</v>
      </c>
      <c r="M849">
        <v>-30352.400000000001</v>
      </c>
      <c r="N849">
        <f t="shared" si="40"/>
        <v>5219</v>
      </c>
      <c r="O849">
        <f t="shared" si="41"/>
        <v>4735</v>
      </c>
    </row>
    <row r="850" spans="1:15" x14ac:dyDescent="0.25">
      <c r="A850" t="s">
        <v>117</v>
      </c>
      <c r="B850" t="s">
        <v>864</v>
      </c>
      <c r="C850">
        <f t="shared" si="42"/>
        <v>0.4</v>
      </c>
      <c r="D850">
        <v>21132.65</v>
      </c>
      <c r="E850">
        <v>0.08</v>
      </c>
      <c r="F850">
        <v>2914.48</v>
      </c>
      <c r="G850">
        <v>4999.99</v>
      </c>
      <c r="H850">
        <v>37431.300000000003</v>
      </c>
      <c r="I850">
        <v>22.86</v>
      </c>
      <c r="J850">
        <v>44.14</v>
      </c>
      <c r="K850">
        <v>-12030.32</v>
      </c>
      <c r="L850">
        <v>-18579.43</v>
      </c>
      <c r="M850">
        <v>-30609.75</v>
      </c>
      <c r="N850">
        <f t="shared" si="40"/>
        <v>5352</v>
      </c>
      <c r="O850">
        <f t="shared" si="41"/>
        <v>4899</v>
      </c>
    </row>
    <row r="851" spans="1:15" x14ac:dyDescent="0.25">
      <c r="A851" t="s">
        <v>117</v>
      </c>
      <c r="B851" t="s">
        <v>865</v>
      </c>
      <c r="C851">
        <f t="shared" si="42"/>
        <v>0.41</v>
      </c>
      <c r="D851">
        <v>20780.439999999999</v>
      </c>
      <c r="E851">
        <v>0.08</v>
      </c>
      <c r="F851">
        <v>2987.35</v>
      </c>
      <c r="G851">
        <v>5000.01</v>
      </c>
      <c r="H851">
        <v>37431.269999999997</v>
      </c>
      <c r="I851">
        <v>22.76</v>
      </c>
      <c r="J851">
        <v>44.25</v>
      </c>
      <c r="K851">
        <v>-12156.69</v>
      </c>
      <c r="L851">
        <v>-18711.62</v>
      </c>
      <c r="M851">
        <v>-30868.31</v>
      </c>
      <c r="N851">
        <f t="shared" si="40"/>
        <v>5499</v>
      </c>
      <c r="O851">
        <f t="shared" si="41"/>
        <v>5081</v>
      </c>
    </row>
    <row r="852" spans="1:15" x14ac:dyDescent="0.25">
      <c r="A852" t="s">
        <v>117</v>
      </c>
      <c r="B852" t="s">
        <v>866</v>
      </c>
      <c r="C852">
        <f t="shared" si="42"/>
        <v>0.42</v>
      </c>
      <c r="D852">
        <v>20428.23</v>
      </c>
      <c r="E852">
        <v>0.08</v>
      </c>
      <c r="F852">
        <v>3060.21</v>
      </c>
      <c r="G852">
        <v>5000.01</v>
      </c>
      <c r="H852">
        <v>37431.279999999999</v>
      </c>
      <c r="I852">
        <v>22.68</v>
      </c>
      <c r="J852">
        <v>44.35</v>
      </c>
      <c r="K852">
        <v>-12284.25</v>
      </c>
      <c r="L852">
        <v>-18843.07</v>
      </c>
      <c r="M852">
        <v>-31127.32</v>
      </c>
      <c r="N852">
        <f t="shared" si="40"/>
        <v>5621</v>
      </c>
      <c r="O852">
        <f t="shared" si="41"/>
        <v>5250</v>
      </c>
    </row>
    <row r="853" spans="1:15" x14ac:dyDescent="0.25">
      <c r="A853" t="s">
        <v>117</v>
      </c>
      <c r="B853" t="s">
        <v>867</v>
      </c>
      <c r="C853">
        <f t="shared" si="42"/>
        <v>0.43</v>
      </c>
      <c r="D853">
        <v>20076.02</v>
      </c>
      <c r="E853">
        <v>0.08</v>
      </c>
      <c r="F853">
        <v>3133.07</v>
      </c>
      <c r="G853">
        <v>5000</v>
      </c>
      <c r="H853">
        <v>37431.279999999999</v>
      </c>
      <c r="I853">
        <v>22.62</v>
      </c>
      <c r="J853">
        <v>44.46</v>
      </c>
      <c r="K853">
        <v>-12413.64</v>
      </c>
      <c r="L853">
        <v>-18975.3</v>
      </c>
      <c r="M853">
        <v>-31388.94</v>
      </c>
      <c r="N853">
        <f t="shared" si="40"/>
        <v>5764</v>
      </c>
      <c r="O853">
        <f t="shared" si="41"/>
        <v>5419</v>
      </c>
    </row>
    <row r="854" spans="1:15" x14ac:dyDescent="0.25">
      <c r="A854" t="s">
        <v>117</v>
      </c>
      <c r="B854" t="s">
        <v>868</v>
      </c>
      <c r="C854">
        <f t="shared" si="42"/>
        <v>0.44</v>
      </c>
      <c r="D854">
        <v>19723.810000000001</v>
      </c>
      <c r="E854">
        <v>0.08</v>
      </c>
      <c r="F854">
        <v>3205.93</v>
      </c>
      <c r="G854">
        <v>5000</v>
      </c>
      <c r="H854">
        <v>37431.29</v>
      </c>
      <c r="I854">
        <v>22.57</v>
      </c>
      <c r="J854">
        <v>44.56</v>
      </c>
      <c r="K854">
        <v>-12544.25</v>
      </c>
      <c r="L854">
        <v>-19107.53</v>
      </c>
      <c r="M854">
        <v>-31651.78</v>
      </c>
      <c r="N854">
        <f t="shared" si="40"/>
        <v>5885</v>
      </c>
      <c r="O854">
        <f t="shared" si="41"/>
        <v>5589</v>
      </c>
    </row>
    <row r="855" spans="1:15" x14ac:dyDescent="0.25">
      <c r="A855" t="s">
        <v>117</v>
      </c>
      <c r="B855" t="s">
        <v>869</v>
      </c>
      <c r="C855">
        <f t="shared" si="42"/>
        <v>0.45</v>
      </c>
      <c r="D855">
        <v>19371.599999999999</v>
      </c>
      <c r="E855">
        <v>0.08</v>
      </c>
      <c r="F855">
        <v>3278.79</v>
      </c>
      <c r="G855">
        <v>4999.99</v>
      </c>
      <c r="H855">
        <v>37431.300000000003</v>
      </c>
      <c r="I855">
        <v>22.55</v>
      </c>
      <c r="J855">
        <v>44.66</v>
      </c>
      <c r="K855">
        <v>-12676.69</v>
      </c>
      <c r="L855">
        <v>-19239.77</v>
      </c>
      <c r="M855">
        <v>-31916.46</v>
      </c>
      <c r="N855">
        <f t="shared" si="40"/>
        <v>6007</v>
      </c>
      <c r="O855">
        <f t="shared" si="41"/>
        <v>5759</v>
      </c>
    </row>
    <row r="856" spans="1:15" x14ac:dyDescent="0.25">
      <c r="A856" t="s">
        <v>117</v>
      </c>
      <c r="B856" t="s">
        <v>870</v>
      </c>
      <c r="C856">
        <f t="shared" si="42"/>
        <v>0.46</v>
      </c>
      <c r="D856">
        <v>19019.39</v>
      </c>
      <c r="E856">
        <v>0.08</v>
      </c>
      <c r="F856">
        <v>3351.66</v>
      </c>
      <c r="G856">
        <v>5000.0200000000004</v>
      </c>
      <c r="H856">
        <v>37431.269999999997</v>
      </c>
      <c r="I856">
        <v>22.53</v>
      </c>
      <c r="J856">
        <v>44.76</v>
      </c>
      <c r="K856">
        <v>-12809.77</v>
      </c>
      <c r="L856">
        <v>-19371.97</v>
      </c>
      <c r="M856">
        <v>-32181.74</v>
      </c>
      <c r="N856">
        <f t="shared" si="40"/>
        <v>6131</v>
      </c>
      <c r="O856">
        <f t="shared" si="41"/>
        <v>5929</v>
      </c>
    </row>
    <row r="857" spans="1:15" x14ac:dyDescent="0.25">
      <c r="A857" t="s">
        <v>117</v>
      </c>
      <c r="B857" t="s">
        <v>871</v>
      </c>
      <c r="C857">
        <f t="shared" si="42"/>
        <v>0.47</v>
      </c>
      <c r="D857">
        <v>18667.18</v>
      </c>
      <c r="E857">
        <v>0.08</v>
      </c>
      <c r="F857">
        <v>3424.52</v>
      </c>
      <c r="G857">
        <v>5000.01</v>
      </c>
      <c r="H857">
        <v>37431.279999999999</v>
      </c>
      <c r="I857">
        <v>22.53</v>
      </c>
      <c r="J857">
        <v>44.86</v>
      </c>
      <c r="K857">
        <v>-12944.65</v>
      </c>
      <c r="L857">
        <v>-19504.21</v>
      </c>
      <c r="M857">
        <v>-32448.86</v>
      </c>
      <c r="N857">
        <f t="shared" si="40"/>
        <v>6257</v>
      </c>
      <c r="O857">
        <f t="shared" si="41"/>
        <v>6101</v>
      </c>
    </row>
    <row r="858" spans="1:15" x14ac:dyDescent="0.25">
      <c r="A858" t="s">
        <v>117</v>
      </c>
      <c r="B858" t="s">
        <v>872</v>
      </c>
      <c r="C858">
        <f t="shared" si="42"/>
        <v>0.48</v>
      </c>
      <c r="D858">
        <v>18314.97</v>
      </c>
      <c r="E858">
        <v>0.08</v>
      </c>
      <c r="F858">
        <v>3497.38</v>
      </c>
      <c r="G858">
        <v>5000</v>
      </c>
      <c r="H858">
        <v>37431.279999999999</v>
      </c>
      <c r="I858">
        <v>22.53</v>
      </c>
      <c r="J858">
        <v>44.96</v>
      </c>
      <c r="K858">
        <v>-13080.14</v>
      </c>
      <c r="L858">
        <v>-19636.43</v>
      </c>
      <c r="M858">
        <v>-32716.57</v>
      </c>
      <c r="N858">
        <f t="shared" si="40"/>
        <v>6374</v>
      </c>
      <c r="O858">
        <f t="shared" si="41"/>
        <v>6271</v>
      </c>
    </row>
    <row r="859" spans="1:15" x14ac:dyDescent="0.25">
      <c r="A859" t="s">
        <v>117</v>
      </c>
      <c r="B859" t="s">
        <v>873</v>
      </c>
      <c r="C859">
        <f t="shared" si="42"/>
        <v>0.49</v>
      </c>
      <c r="D859">
        <v>17962.759999999998</v>
      </c>
      <c r="E859">
        <v>0.08</v>
      </c>
      <c r="F859">
        <v>3570.24</v>
      </c>
      <c r="G859">
        <v>5000</v>
      </c>
      <c r="H859">
        <v>37431.29</v>
      </c>
      <c r="I859">
        <v>22.55</v>
      </c>
      <c r="J859">
        <v>45.06</v>
      </c>
      <c r="K859">
        <v>-13217.47</v>
      </c>
      <c r="L859">
        <v>-19768.669999999998</v>
      </c>
      <c r="M859">
        <v>-32986.14</v>
      </c>
      <c r="N859">
        <f t="shared" si="40"/>
        <v>6500</v>
      </c>
      <c r="O859">
        <f t="shared" si="41"/>
        <v>6440</v>
      </c>
    </row>
    <row r="860" spans="1:15" x14ac:dyDescent="0.25">
      <c r="A860" t="s">
        <v>117</v>
      </c>
      <c r="B860" t="s">
        <v>874</v>
      </c>
      <c r="C860">
        <f t="shared" si="42"/>
        <v>0.5</v>
      </c>
      <c r="D860">
        <v>17610.54</v>
      </c>
      <c r="E860">
        <v>0.08</v>
      </c>
      <c r="F860">
        <v>3643.1</v>
      </c>
      <c r="G860">
        <v>4999.99</v>
      </c>
      <c r="H860">
        <v>37431.300000000003</v>
      </c>
      <c r="I860">
        <v>22.58</v>
      </c>
      <c r="J860">
        <v>45.15</v>
      </c>
      <c r="K860">
        <v>-13355.4</v>
      </c>
      <c r="L860">
        <v>-19900.91</v>
      </c>
      <c r="M860">
        <v>-33256.31</v>
      </c>
      <c r="N860">
        <f t="shared" si="40"/>
        <v>6606</v>
      </c>
      <c r="O860">
        <f t="shared" si="41"/>
        <v>6612</v>
      </c>
    </row>
    <row r="861" spans="1:15" x14ac:dyDescent="0.25">
      <c r="A861" t="s">
        <v>117</v>
      </c>
      <c r="B861" t="s">
        <v>875</v>
      </c>
      <c r="C861">
        <f t="shared" si="42"/>
        <v>0.51</v>
      </c>
      <c r="D861">
        <v>17258.330000000002</v>
      </c>
      <c r="E861">
        <v>0.08</v>
      </c>
      <c r="F861">
        <v>3715.97</v>
      </c>
      <c r="G861">
        <v>5000.01</v>
      </c>
      <c r="H861">
        <v>37431.279999999999</v>
      </c>
      <c r="I861">
        <v>22.61</v>
      </c>
      <c r="J861">
        <v>45.24</v>
      </c>
      <c r="K861">
        <v>-13494.58</v>
      </c>
      <c r="L861">
        <v>-20033.11</v>
      </c>
      <c r="M861">
        <v>-33527.69</v>
      </c>
      <c r="N861">
        <f t="shared" si="40"/>
        <v>6718</v>
      </c>
      <c r="O861">
        <f t="shared" si="41"/>
        <v>6778</v>
      </c>
    </row>
    <row r="862" spans="1:15" x14ac:dyDescent="0.25">
      <c r="A862" t="s">
        <v>117</v>
      </c>
      <c r="B862" t="s">
        <v>876</v>
      </c>
      <c r="C862">
        <f t="shared" si="42"/>
        <v>0.52</v>
      </c>
      <c r="D862">
        <v>16906.12</v>
      </c>
      <c r="E862">
        <v>0.08</v>
      </c>
      <c r="F862">
        <v>3788.83</v>
      </c>
      <c r="G862">
        <v>5000.01</v>
      </c>
      <c r="H862">
        <v>37431.279999999999</v>
      </c>
      <c r="I862">
        <v>22.65</v>
      </c>
      <c r="J862">
        <v>45.33</v>
      </c>
      <c r="K862">
        <v>-13634.96</v>
      </c>
      <c r="L862">
        <v>-20165.34</v>
      </c>
      <c r="M862">
        <v>-33800.300000000003</v>
      </c>
      <c r="N862">
        <f t="shared" si="40"/>
        <v>6825</v>
      </c>
      <c r="O862">
        <f t="shared" si="41"/>
        <v>6950</v>
      </c>
    </row>
    <row r="863" spans="1:15" x14ac:dyDescent="0.25">
      <c r="A863" t="s">
        <v>117</v>
      </c>
      <c r="B863" t="s">
        <v>877</v>
      </c>
      <c r="C863">
        <f t="shared" si="42"/>
        <v>0.53</v>
      </c>
      <c r="D863">
        <v>16553.91</v>
      </c>
      <c r="E863">
        <v>0.08</v>
      </c>
      <c r="F863">
        <v>3861.69</v>
      </c>
      <c r="G863">
        <v>5000</v>
      </c>
      <c r="H863">
        <v>37431.29</v>
      </c>
      <c r="I863">
        <v>22.7</v>
      </c>
      <c r="J863">
        <v>45.43</v>
      </c>
      <c r="K863">
        <v>-13776.55</v>
      </c>
      <c r="L863">
        <v>-20297.580000000002</v>
      </c>
      <c r="M863">
        <v>-34074.129999999997</v>
      </c>
      <c r="N863">
        <f t="shared" si="40"/>
        <v>6943</v>
      </c>
      <c r="O863">
        <f t="shared" si="41"/>
        <v>7118</v>
      </c>
    </row>
    <row r="864" spans="1:15" x14ac:dyDescent="0.25">
      <c r="A864" t="s">
        <v>117</v>
      </c>
      <c r="B864" t="s">
        <v>878</v>
      </c>
      <c r="C864">
        <f t="shared" si="42"/>
        <v>0.54</v>
      </c>
      <c r="D864">
        <v>16201.7</v>
      </c>
      <c r="E864">
        <v>0.08</v>
      </c>
      <c r="F864">
        <v>3934.55</v>
      </c>
      <c r="G864">
        <v>4999.99</v>
      </c>
      <c r="H864">
        <v>37431.29</v>
      </c>
      <c r="I864">
        <v>22.75</v>
      </c>
      <c r="J864">
        <v>45.51</v>
      </c>
      <c r="K864">
        <v>-13918.75</v>
      </c>
      <c r="L864">
        <v>-20429.810000000001</v>
      </c>
      <c r="M864">
        <v>-34348.559999999998</v>
      </c>
      <c r="N864">
        <f t="shared" si="40"/>
        <v>7044</v>
      </c>
      <c r="O864">
        <f t="shared" si="41"/>
        <v>7289</v>
      </c>
    </row>
    <row r="865" spans="1:15" x14ac:dyDescent="0.25">
      <c r="A865" t="s">
        <v>117</v>
      </c>
      <c r="B865" t="s">
        <v>879</v>
      </c>
      <c r="C865">
        <f t="shared" si="42"/>
        <v>0.55000000000000004</v>
      </c>
      <c r="D865">
        <v>15849.49</v>
      </c>
      <c r="E865">
        <v>0.08</v>
      </c>
      <c r="F865">
        <v>4007.42</v>
      </c>
      <c r="G865">
        <v>5000.0200000000004</v>
      </c>
      <c r="H865">
        <v>37431.269999999997</v>
      </c>
      <c r="I865">
        <v>22.81</v>
      </c>
      <c r="J865">
        <v>45.6</v>
      </c>
      <c r="K865">
        <v>-14062.21</v>
      </c>
      <c r="L865">
        <v>-20562.009999999998</v>
      </c>
      <c r="M865">
        <v>-34624.22</v>
      </c>
      <c r="N865">
        <f t="shared" si="40"/>
        <v>7146</v>
      </c>
      <c r="O865">
        <f t="shared" si="41"/>
        <v>7457</v>
      </c>
    </row>
    <row r="866" spans="1:15" x14ac:dyDescent="0.25">
      <c r="A866" t="s">
        <v>117</v>
      </c>
      <c r="B866" t="s">
        <v>880</v>
      </c>
      <c r="C866">
        <f t="shared" si="42"/>
        <v>0.56000000000000005</v>
      </c>
      <c r="D866">
        <v>15497.28</v>
      </c>
      <c r="E866">
        <v>0.08</v>
      </c>
      <c r="F866">
        <v>4080.28</v>
      </c>
      <c r="G866">
        <v>5000.01</v>
      </c>
      <c r="H866">
        <v>37431.279999999999</v>
      </c>
      <c r="I866">
        <v>22.88</v>
      </c>
      <c r="J866">
        <v>45.69</v>
      </c>
      <c r="K866">
        <v>-14206.86</v>
      </c>
      <c r="L866">
        <v>-20694.25</v>
      </c>
      <c r="M866">
        <v>-34901.11</v>
      </c>
      <c r="N866">
        <f t="shared" si="40"/>
        <v>7256</v>
      </c>
      <c r="O866">
        <f t="shared" si="41"/>
        <v>7617</v>
      </c>
    </row>
    <row r="867" spans="1:15" x14ac:dyDescent="0.25">
      <c r="A867" t="s">
        <v>117</v>
      </c>
      <c r="B867" t="s">
        <v>881</v>
      </c>
      <c r="C867">
        <f t="shared" si="42"/>
        <v>0.56999999999999995</v>
      </c>
      <c r="D867">
        <v>15145.07</v>
      </c>
      <c r="E867">
        <v>0.08</v>
      </c>
      <c r="F867">
        <v>4153.1400000000003</v>
      </c>
      <c r="G867">
        <v>5000.01</v>
      </c>
      <c r="H867">
        <v>37431.279999999999</v>
      </c>
      <c r="I867">
        <v>22.95</v>
      </c>
      <c r="J867">
        <v>45.77</v>
      </c>
      <c r="K867">
        <v>-14352.12</v>
      </c>
      <c r="L867">
        <v>-20826.48</v>
      </c>
      <c r="M867">
        <v>-35178.6</v>
      </c>
      <c r="N867">
        <f t="shared" si="40"/>
        <v>7351</v>
      </c>
      <c r="O867">
        <f t="shared" si="41"/>
        <v>7768</v>
      </c>
    </row>
    <row r="868" spans="1:15" x14ac:dyDescent="0.25">
      <c r="A868" t="s">
        <v>117</v>
      </c>
      <c r="B868" t="s">
        <v>882</v>
      </c>
      <c r="C868">
        <f t="shared" si="42"/>
        <v>0.57999999999999996</v>
      </c>
      <c r="D868">
        <v>14792.86</v>
      </c>
      <c r="E868">
        <v>0.08</v>
      </c>
      <c r="F868">
        <v>4226</v>
      </c>
      <c r="G868">
        <v>5000</v>
      </c>
      <c r="H868">
        <v>37431.29</v>
      </c>
      <c r="I868">
        <v>23.02</v>
      </c>
      <c r="J868">
        <v>45.86</v>
      </c>
      <c r="K868">
        <v>-14497.99</v>
      </c>
      <c r="L868">
        <v>-20958.71</v>
      </c>
      <c r="M868">
        <v>-35456.699999999997</v>
      </c>
      <c r="N868">
        <f t="shared" si="40"/>
        <v>7461</v>
      </c>
      <c r="O868">
        <f t="shared" si="41"/>
        <v>7907</v>
      </c>
    </row>
    <row r="869" spans="1:15" x14ac:dyDescent="0.25">
      <c r="A869" t="s">
        <v>117</v>
      </c>
      <c r="B869" t="s">
        <v>883</v>
      </c>
      <c r="C869">
        <f t="shared" si="42"/>
        <v>0.59</v>
      </c>
      <c r="D869">
        <v>14440.65</v>
      </c>
      <c r="E869">
        <v>0.08</v>
      </c>
      <c r="F869">
        <v>4298.8599999999997</v>
      </c>
      <c r="G869">
        <v>5000</v>
      </c>
      <c r="H869">
        <v>37431.29</v>
      </c>
      <c r="I869">
        <v>23.1</v>
      </c>
      <c r="J869">
        <v>45.94</v>
      </c>
      <c r="K869">
        <v>-14645.08</v>
      </c>
      <c r="L869">
        <v>-21090.94</v>
      </c>
      <c r="M869">
        <v>-35736.019999999997</v>
      </c>
      <c r="N869">
        <f t="shared" si="40"/>
        <v>7548</v>
      </c>
      <c r="O869">
        <f t="shared" si="41"/>
        <v>8043</v>
      </c>
    </row>
    <row r="870" spans="1:15" x14ac:dyDescent="0.25">
      <c r="A870" t="s">
        <v>117</v>
      </c>
      <c r="B870" t="s">
        <v>884</v>
      </c>
      <c r="C870">
        <f t="shared" si="42"/>
        <v>0.6</v>
      </c>
      <c r="D870">
        <v>14088.44</v>
      </c>
      <c r="E870">
        <v>0.08</v>
      </c>
      <c r="F870">
        <v>4371.7299999999996</v>
      </c>
      <c r="G870">
        <v>5000.0200000000004</v>
      </c>
      <c r="H870">
        <v>37431.269999999997</v>
      </c>
      <c r="I870">
        <v>23.18</v>
      </c>
      <c r="J870">
        <v>46.02</v>
      </c>
      <c r="K870">
        <v>-14793.42</v>
      </c>
      <c r="L870">
        <v>-21223.15</v>
      </c>
      <c r="M870">
        <v>-36016.57</v>
      </c>
      <c r="N870">
        <f t="shared" si="40"/>
        <v>7651</v>
      </c>
      <c r="O870">
        <f t="shared" si="41"/>
        <v>8169</v>
      </c>
    </row>
    <row r="871" spans="1:15" x14ac:dyDescent="0.25">
      <c r="A871" t="s">
        <v>117</v>
      </c>
      <c r="B871" t="s">
        <v>885</v>
      </c>
      <c r="C871">
        <f t="shared" si="42"/>
        <v>0.61</v>
      </c>
      <c r="D871">
        <v>13736.23</v>
      </c>
      <c r="E871">
        <v>0.08</v>
      </c>
      <c r="F871">
        <v>4444.59</v>
      </c>
      <c r="G871">
        <v>5000.01</v>
      </c>
      <c r="H871">
        <v>37431.269999999997</v>
      </c>
      <c r="I871">
        <v>23.26</v>
      </c>
      <c r="J871">
        <v>46.1</v>
      </c>
      <c r="K871">
        <v>-14942.33</v>
      </c>
      <c r="L871">
        <v>-21355.38</v>
      </c>
      <c r="M871">
        <v>-36297.71</v>
      </c>
      <c r="N871">
        <f t="shared" si="40"/>
        <v>7742</v>
      </c>
      <c r="O871">
        <f t="shared" si="41"/>
        <v>8287</v>
      </c>
    </row>
    <row r="872" spans="1:15" x14ac:dyDescent="0.25">
      <c r="A872" t="s">
        <v>117</v>
      </c>
      <c r="B872" t="s">
        <v>886</v>
      </c>
      <c r="C872">
        <f t="shared" si="42"/>
        <v>0.62</v>
      </c>
      <c r="D872">
        <v>13384.01</v>
      </c>
      <c r="E872">
        <v>0.08</v>
      </c>
      <c r="F872">
        <v>4517.45</v>
      </c>
      <c r="G872">
        <v>5000</v>
      </c>
      <c r="H872">
        <v>37431.279999999999</v>
      </c>
      <c r="I872">
        <v>23.35</v>
      </c>
      <c r="J872">
        <v>46.18</v>
      </c>
      <c r="K872">
        <v>-15091.86</v>
      </c>
      <c r="L872">
        <v>-21487.61</v>
      </c>
      <c r="M872">
        <v>-36579.47</v>
      </c>
      <c r="N872">
        <f t="shared" si="40"/>
        <v>7833</v>
      </c>
      <c r="O872">
        <f t="shared" si="41"/>
        <v>8388</v>
      </c>
    </row>
    <row r="873" spans="1:15" x14ac:dyDescent="0.25">
      <c r="A873" t="s">
        <v>117</v>
      </c>
      <c r="B873" t="s">
        <v>887</v>
      </c>
      <c r="C873">
        <f t="shared" si="42"/>
        <v>0.63</v>
      </c>
      <c r="D873">
        <v>13031.8</v>
      </c>
      <c r="E873">
        <v>0.08</v>
      </c>
      <c r="F873">
        <v>4590.3100000000004</v>
      </c>
      <c r="G873">
        <v>5000</v>
      </c>
      <c r="H873">
        <v>37431.29</v>
      </c>
      <c r="I873">
        <v>23.45</v>
      </c>
      <c r="J873">
        <v>46.26</v>
      </c>
      <c r="K873">
        <v>-15242.61</v>
      </c>
      <c r="L873">
        <v>-21619.85</v>
      </c>
      <c r="M873">
        <v>-36862.46</v>
      </c>
      <c r="N873">
        <f t="shared" si="40"/>
        <v>7939</v>
      </c>
      <c r="O873">
        <f t="shared" si="41"/>
        <v>8501</v>
      </c>
    </row>
    <row r="874" spans="1:15" x14ac:dyDescent="0.25">
      <c r="A874" t="s">
        <v>117</v>
      </c>
      <c r="B874" t="s">
        <v>888</v>
      </c>
      <c r="C874">
        <f t="shared" si="42"/>
        <v>0.64</v>
      </c>
      <c r="D874">
        <v>12679.59</v>
      </c>
      <c r="E874">
        <v>0.08</v>
      </c>
      <c r="F874">
        <v>4663.17</v>
      </c>
      <c r="G874">
        <v>4999.99</v>
      </c>
      <c r="H874">
        <v>37431.300000000003</v>
      </c>
      <c r="I874">
        <v>23.54</v>
      </c>
      <c r="J874">
        <v>46.34</v>
      </c>
      <c r="K874">
        <v>-15393.97</v>
      </c>
      <c r="L874">
        <v>-21752.09</v>
      </c>
      <c r="M874">
        <v>-37146.06</v>
      </c>
      <c r="N874">
        <f t="shared" si="40"/>
        <v>8022</v>
      </c>
      <c r="O874">
        <f t="shared" si="41"/>
        <v>8599</v>
      </c>
    </row>
    <row r="875" spans="1:15" x14ac:dyDescent="0.25">
      <c r="A875" t="s">
        <v>117</v>
      </c>
      <c r="B875" t="s">
        <v>889</v>
      </c>
      <c r="C875">
        <f t="shared" si="42"/>
        <v>0.65</v>
      </c>
      <c r="D875">
        <v>12327.38</v>
      </c>
      <c r="E875">
        <v>0.08</v>
      </c>
      <c r="F875">
        <v>4736.04</v>
      </c>
      <c r="G875">
        <v>5000.0200000000004</v>
      </c>
      <c r="H875">
        <v>37431.269999999997</v>
      </c>
      <c r="I875">
        <v>23.64</v>
      </c>
      <c r="J875">
        <v>46.42</v>
      </c>
      <c r="K875">
        <v>-15545.98</v>
      </c>
      <c r="L875">
        <v>-21884.28</v>
      </c>
      <c r="M875">
        <v>-37430.26</v>
      </c>
      <c r="N875">
        <f t="shared" si="40"/>
        <v>8123</v>
      </c>
      <c r="O875">
        <f t="shared" si="41"/>
        <v>8694</v>
      </c>
    </row>
    <row r="876" spans="1:15" x14ac:dyDescent="0.25">
      <c r="A876" t="s">
        <v>117</v>
      </c>
      <c r="B876" t="s">
        <v>890</v>
      </c>
      <c r="C876">
        <f t="shared" si="42"/>
        <v>0.66</v>
      </c>
      <c r="D876">
        <v>11975.17</v>
      </c>
      <c r="E876">
        <v>0.08</v>
      </c>
      <c r="F876">
        <v>4808.8999999999996</v>
      </c>
      <c r="G876">
        <v>5000.01</v>
      </c>
      <c r="H876">
        <v>37431.279999999999</v>
      </c>
      <c r="I876">
        <v>23.74</v>
      </c>
      <c r="J876">
        <v>46.49</v>
      </c>
      <c r="K876">
        <v>-15698.56</v>
      </c>
      <c r="L876">
        <v>-22016.52</v>
      </c>
      <c r="M876">
        <v>-37715.08</v>
      </c>
      <c r="N876">
        <f t="shared" si="40"/>
        <v>8206</v>
      </c>
      <c r="O876">
        <f t="shared" si="41"/>
        <v>8786</v>
      </c>
    </row>
    <row r="877" spans="1:15" x14ac:dyDescent="0.25">
      <c r="A877" t="s">
        <v>117</v>
      </c>
      <c r="B877" t="s">
        <v>891</v>
      </c>
      <c r="C877">
        <f t="shared" si="42"/>
        <v>0.67</v>
      </c>
      <c r="D877">
        <v>11622.96</v>
      </c>
      <c r="E877">
        <v>0.08</v>
      </c>
      <c r="F877">
        <v>4881.76</v>
      </c>
      <c r="G877">
        <v>5000</v>
      </c>
      <c r="H877">
        <v>37431.279999999999</v>
      </c>
      <c r="I877">
        <v>23.84</v>
      </c>
      <c r="J877">
        <v>46.57</v>
      </c>
      <c r="K877">
        <v>-15852.36</v>
      </c>
      <c r="L877">
        <v>-22148.75</v>
      </c>
      <c r="M877">
        <v>-38001.11</v>
      </c>
      <c r="N877">
        <f t="shared" si="40"/>
        <v>8302</v>
      </c>
      <c r="O877">
        <f t="shared" si="41"/>
        <v>8872</v>
      </c>
    </row>
    <row r="878" spans="1:15" x14ac:dyDescent="0.25">
      <c r="A878" t="s">
        <v>117</v>
      </c>
      <c r="B878" t="s">
        <v>892</v>
      </c>
      <c r="C878">
        <f t="shared" si="42"/>
        <v>0.68</v>
      </c>
      <c r="D878">
        <v>11270.75</v>
      </c>
      <c r="E878">
        <v>0.08</v>
      </c>
      <c r="F878">
        <v>4954.62</v>
      </c>
      <c r="G878">
        <v>5000</v>
      </c>
      <c r="H878">
        <v>37431.29</v>
      </c>
      <c r="I878">
        <v>23.95</v>
      </c>
      <c r="J878">
        <v>46.64</v>
      </c>
      <c r="K878">
        <v>-16006.16</v>
      </c>
      <c r="L878">
        <v>-22280.99</v>
      </c>
      <c r="M878">
        <v>-38287.15</v>
      </c>
      <c r="N878">
        <f t="shared" si="40"/>
        <v>8383</v>
      </c>
      <c r="O878">
        <f t="shared" si="41"/>
        <v>8955</v>
      </c>
    </row>
    <row r="879" spans="1:15" x14ac:dyDescent="0.25">
      <c r="A879" t="s">
        <v>117</v>
      </c>
      <c r="B879" t="s">
        <v>893</v>
      </c>
      <c r="C879">
        <f t="shared" si="42"/>
        <v>0.69</v>
      </c>
      <c r="D879">
        <v>10918.54</v>
      </c>
      <c r="E879">
        <v>0.08</v>
      </c>
      <c r="F879">
        <v>5027.4799999999996</v>
      </c>
      <c r="G879">
        <v>4999.99</v>
      </c>
      <c r="H879">
        <v>37431.29</v>
      </c>
      <c r="I879">
        <v>24.05</v>
      </c>
      <c r="J879">
        <v>46.71</v>
      </c>
      <c r="K879">
        <v>-16161.18</v>
      </c>
      <c r="L879">
        <v>-22413.21</v>
      </c>
      <c r="M879">
        <v>-38574.39</v>
      </c>
      <c r="N879">
        <f t="shared" si="40"/>
        <v>8475</v>
      </c>
      <c r="O879">
        <f t="shared" si="41"/>
        <v>9033</v>
      </c>
    </row>
    <row r="880" spans="1:15" x14ac:dyDescent="0.25">
      <c r="A880" t="s">
        <v>117</v>
      </c>
      <c r="B880" t="s">
        <v>894</v>
      </c>
      <c r="C880">
        <f t="shared" si="42"/>
        <v>0.7</v>
      </c>
      <c r="D880">
        <v>10566.33</v>
      </c>
      <c r="E880">
        <v>0.08</v>
      </c>
      <c r="F880">
        <v>5100.3500000000004</v>
      </c>
      <c r="G880">
        <v>5000.0200000000004</v>
      </c>
      <c r="H880">
        <v>37431.269999999997</v>
      </c>
      <c r="I880">
        <v>24.16</v>
      </c>
      <c r="J880">
        <v>46.78</v>
      </c>
      <c r="K880">
        <v>-16316.85</v>
      </c>
      <c r="L880">
        <v>-22545.42</v>
      </c>
      <c r="M880">
        <v>-38862.269999999997</v>
      </c>
      <c r="N880">
        <f t="shared" si="40"/>
        <v>8561</v>
      </c>
      <c r="O880">
        <f t="shared" si="41"/>
        <v>9106</v>
      </c>
    </row>
    <row r="881" spans="1:15" x14ac:dyDescent="0.25">
      <c r="A881" t="s">
        <v>117</v>
      </c>
      <c r="B881" t="s">
        <v>895</v>
      </c>
      <c r="C881">
        <f t="shared" si="42"/>
        <v>0.71</v>
      </c>
      <c r="D881">
        <v>10214.120000000001</v>
      </c>
      <c r="E881">
        <v>0.08</v>
      </c>
      <c r="F881">
        <v>5173.21</v>
      </c>
      <c r="G881">
        <v>5000.01</v>
      </c>
      <c r="H881">
        <v>37431.279999999999</v>
      </c>
      <c r="I881">
        <v>24.27</v>
      </c>
      <c r="J881">
        <v>46.85</v>
      </c>
      <c r="K881">
        <v>-16473.7</v>
      </c>
      <c r="L881">
        <v>-22677.66</v>
      </c>
      <c r="M881">
        <v>-39151.360000000001</v>
      </c>
      <c r="N881">
        <f t="shared" si="40"/>
        <v>8647</v>
      </c>
      <c r="O881">
        <f t="shared" si="41"/>
        <v>9176</v>
      </c>
    </row>
    <row r="882" spans="1:15" x14ac:dyDescent="0.25">
      <c r="A882" t="s">
        <v>117</v>
      </c>
      <c r="B882" t="s">
        <v>896</v>
      </c>
      <c r="C882">
        <f t="shared" si="42"/>
        <v>0.72</v>
      </c>
      <c r="D882">
        <v>9861.91</v>
      </c>
      <c r="E882">
        <v>0.08</v>
      </c>
      <c r="F882">
        <v>5246.07</v>
      </c>
      <c r="G882">
        <v>5000.01</v>
      </c>
      <c r="H882">
        <v>37431.279999999999</v>
      </c>
      <c r="I882">
        <v>24.39</v>
      </c>
      <c r="J882">
        <v>46.92</v>
      </c>
      <c r="K882">
        <v>-16630.560000000001</v>
      </c>
      <c r="L882">
        <v>-22809.89</v>
      </c>
      <c r="M882">
        <v>-39440.449999999997</v>
      </c>
      <c r="N882">
        <f t="shared" si="40"/>
        <v>8729</v>
      </c>
      <c r="O882">
        <f t="shared" si="41"/>
        <v>9242</v>
      </c>
    </row>
    <row r="883" spans="1:15" x14ac:dyDescent="0.25">
      <c r="A883" t="s">
        <v>117</v>
      </c>
      <c r="B883" t="s">
        <v>897</v>
      </c>
      <c r="C883">
        <f t="shared" si="42"/>
        <v>0.73</v>
      </c>
      <c r="D883">
        <v>9509.69</v>
      </c>
      <c r="E883">
        <v>0.08</v>
      </c>
      <c r="F883">
        <v>5318.93</v>
      </c>
      <c r="G883">
        <v>4999.99</v>
      </c>
      <c r="H883">
        <v>37431.29</v>
      </c>
      <c r="I883">
        <v>24.5</v>
      </c>
      <c r="J883">
        <v>46.99</v>
      </c>
      <c r="K883">
        <v>-16788.009999999998</v>
      </c>
      <c r="L883">
        <v>-22942.12</v>
      </c>
      <c r="M883">
        <v>-39730.129999999997</v>
      </c>
      <c r="N883">
        <f t="shared" si="40"/>
        <v>8805</v>
      </c>
      <c r="O883">
        <f t="shared" si="41"/>
        <v>9304</v>
      </c>
    </row>
    <row r="884" spans="1:15" x14ac:dyDescent="0.25">
      <c r="A884" t="s">
        <v>117</v>
      </c>
      <c r="B884" t="s">
        <v>898</v>
      </c>
      <c r="C884">
        <f t="shared" si="42"/>
        <v>0.74</v>
      </c>
      <c r="D884">
        <v>9157.48</v>
      </c>
      <c r="E884">
        <v>0.08</v>
      </c>
      <c r="F884">
        <v>5391.8</v>
      </c>
      <c r="G884">
        <v>5000.0200000000004</v>
      </c>
      <c r="H884">
        <v>37431.269999999997</v>
      </c>
      <c r="I884">
        <v>24.62</v>
      </c>
      <c r="J884">
        <v>47.06</v>
      </c>
      <c r="K884">
        <v>-16946.740000000002</v>
      </c>
      <c r="L884">
        <v>-23074.33</v>
      </c>
      <c r="M884">
        <v>-40021.07</v>
      </c>
      <c r="N884">
        <f t="shared" si="40"/>
        <v>8884</v>
      </c>
      <c r="O884">
        <f t="shared" si="41"/>
        <v>9364</v>
      </c>
    </row>
    <row r="885" spans="1:15" x14ac:dyDescent="0.25">
      <c r="A885" t="s">
        <v>117</v>
      </c>
      <c r="B885" t="s">
        <v>899</v>
      </c>
      <c r="C885">
        <f t="shared" si="42"/>
        <v>0.75</v>
      </c>
      <c r="D885">
        <v>8805.27</v>
      </c>
      <c r="E885">
        <v>0.08</v>
      </c>
      <c r="F885">
        <v>5464.66</v>
      </c>
      <c r="G885">
        <v>5000.01</v>
      </c>
      <c r="H885">
        <v>37431.269999999997</v>
      </c>
      <c r="I885">
        <v>24.74</v>
      </c>
      <c r="J885">
        <v>47.13</v>
      </c>
      <c r="K885">
        <v>-17105.419999999998</v>
      </c>
      <c r="L885">
        <v>-23206.560000000001</v>
      </c>
      <c r="M885">
        <v>-40311.980000000003</v>
      </c>
      <c r="N885">
        <f t="shared" si="40"/>
        <v>8959</v>
      </c>
      <c r="O885">
        <f t="shared" si="41"/>
        <v>9421</v>
      </c>
    </row>
    <row r="886" spans="1:15" x14ac:dyDescent="0.25">
      <c r="A886" t="s">
        <v>117</v>
      </c>
      <c r="B886" t="s">
        <v>900</v>
      </c>
      <c r="C886">
        <f t="shared" si="42"/>
        <v>0.76</v>
      </c>
      <c r="D886">
        <v>8453.06</v>
      </c>
      <c r="E886">
        <v>0.08</v>
      </c>
      <c r="F886">
        <v>5537.52</v>
      </c>
      <c r="G886">
        <v>5000.01</v>
      </c>
      <c r="H886">
        <v>37431.279999999999</v>
      </c>
      <c r="I886">
        <v>24.86</v>
      </c>
      <c r="J886">
        <v>47.19</v>
      </c>
      <c r="K886">
        <v>-17264.72</v>
      </c>
      <c r="L886">
        <v>-23338.79</v>
      </c>
      <c r="M886">
        <v>-40603.51</v>
      </c>
      <c r="N886">
        <f t="shared" si="40"/>
        <v>9023</v>
      </c>
      <c r="O886">
        <f t="shared" si="41"/>
        <v>9476</v>
      </c>
    </row>
    <row r="887" spans="1:15" x14ac:dyDescent="0.25">
      <c r="A887" t="s">
        <v>117</v>
      </c>
      <c r="B887" t="s">
        <v>901</v>
      </c>
      <c r="C887">
        <f t="shared" si="42"/>
        <v>0.77</v>
      </c>
      <c r="D887">
        <v>8100.85</v>
      </c>
      <c r="E887">
        <v>0.08</v>
      </c>
      <c r="F887">
        <v>5610.38</v>
      </c>
      <c r="G887">
        <v>5000</v>
      </c>
      <c r="H887">
        <v>37431.29</v>
      </c>
      <c r="I887">
        <v>24.98</v>
      </c>
      <c r="J887">
        <v>47.26</v>
      </c>
      <c r="K887">
        <v>-17425.23</v>
      </c>
      <c r="L887">
        <v>-23471.03</v>
      </c>
      <c r="M887">
        <v>-40896.26</v>
      </c>
      <c r="N887">
        <f t="shared" si="40"/>
        <v>9097</v>
      </c>
      <c r="O887">
        <f t="shared" si="41"/>
        <v>9528</v>
      </c>
    </row>
    <row r="888" spans="1:15" x14ac:dyDescent="0.25">
      <c r="A888" t="s">
        <v>117</v>
      </c>
      <c r="B888" t="s">
        <v>902</v>
      </c>
      <c r="C888">
        <f t="shared" si="42"/>
        <v>0.78</v>
      </c>
      <c r="D888">
        <v>7748.64</v>
      </c>
      <c r="E888">
        <v>0.08</v>
      </c>
      <c r="F888">
        <v>5683.24</v>
      </c>
      <c r="G888">
        <v>5000</v>
      </c>
      <c r="H888">
        <v>37431.29</v>
      </c>
      <c r="I888">
        <v>25.1</v>
      </c>
      <c r="J888">
        <v>47.32</v>
      </c>
      <c r="K888">
        <v>-17585.75</v>
      </c>
      <c r="L888">
        <v>-23603.26</v>
      </c>
      <c r="M888">
        <v>-41189.01</v>
      </c>
      <c r="N888">
        <f t="shared" si="40"/>
        <v>9160</v>
      </c>
      <c r="O888">
        <f t="shared" si="41"/>
        <v>9576</v>
      </c>
    </row>
    <row r="889" spans="1:15" x14ac:dyDescent="0.25">
      <c r="A889" t="s">
        <v>117</v>
      </c>
      <c r="B889" t="s">
        <v>903</v>
      </c>
      <c r="C889">
        <f t="shared" si="42"/>
        <v>0.79</v>
      </c>
      <c r="D889">
        <v>7396.43</v>
      </c>
      <c r="E889">
        <v>0.08</v>
      </c>
      <c r="F889">
        <v>5756.11</v>
      </c>
      <c r="G889">
        <v>5000.0200000000004</v>
      </c>
      <c r="H889">
        <v>37431.269999999997</v>
      </c>
      <c r="I889">
        <v>25.23</v>
      </c>
      <c r="J889">
        <v>47.39</v>
      </c>
      <c r="K889">
        <v>-17747.52</v>
      </c>
      <c r="L889">
        <v>-23735.47</v>
      </c>
      <c r="M889">
        <v>-41482.99</v>
      </c>
      <c r="N889">
        <f t="shared" si="40"/>
        <v>9231</v>
      </c>
      <c r="O889">
        <f t="shared" si="41"/>
        <v>9622</v>
      </c>
    </row>
    <row r="890" spans="1:15" x14ac:dyDescent="0.25">
      <c r="A890" t="s">
        <v>117</v>
      </c>
      <c r="B890" t="s">
        <v>904</v>
      </c>
      <c r="C890">
        <f t="shared" si="42"/>
        <v>0.8</v>
      </c>
      <c r="D890">
        <v>7044.22</v>
      </c>
      <c r="E890">
        <v>0.08</v>
      </c>
      <c r="F890">
        <v>5828.97</v>
      </c>
      <c r="G890">
        <v>5000.01</v>
      </c>
      <c r="H890">
        <v>37431.269999999997</v>
      </c>
      <c r="I890">
        <v>25.35</v>
      </c>
      <c r="J890">
        <v>47.45</v>
      </c>
      <c r="K890">
        <v>-17909.25</v>
      </c>
      <c r="L890">
        <v>-23867.69</v>
      </c>
      <c r="M890">
        <v>-41776.94</v>
      </c>
      <c r="N890">
        <f t="shared" si="40"/>
        <v>9285</v>
      </c>
      <c r="O890">
        <f t="shared" si="41"/>
        <v>9665</v>
      </c>
    </row>
    <row r="891" spans="1:15" x14ac:dyDescent="0.25">
      <c r="A891" t="s">
        <v>117</v>
      </c>
      <c r="B891" t="s">
        <v>905</v>
      </c>
      <c r="C891">
        <f t="shared" si="42"/>
        <v>0.81</v>
      </c>
      <c r="D891">
        <v>6692.01</v>
      </c>
      <c r="E891">
        <v>0.08</v>
      </c>
      <c r="F891">
        <v>5901.83</v>
      </c>
      <c r="G891">
        <v>5000.01</v>
      </c>
      <c r="H891">
        <v>37431.279999999999</v>
      </c>
      <c r="I891">
        <v>25.48</v>
      </c>
      <c r="J891">
        <v>47.51</v>
      </c>
      <c r="K891">
        <v>-18071.599999999999</v>
      </c>
      <c r="L891">
        <v>-23999.93</v>
      </c>
      <c r="M891">
        <v>-42071.53</v>
      </c>
      <c r="N891">
        <f t="shared" si="40"/>
        <v>9343</v>
      </c>
      <c r="O891">
        <f t="shared" si="41"/>
        <v>9707</v>
      </c>
    </row>
    <row r="892" spans="1:15" x14ac:dyDescent="0.25">
      <c r="A892" t="s">
        <v>117</v>
      </c>
      <c r="B892" t="s">
        <v>906</v>
      </c>
      <c r="C892">
        <f t="shared" si="42"/>
        <v>0.82</v>
      </c>
      <c r="D892">
        <v>6339.8</v>
      </c>
      <c r="E892">
        <v>0.08</v>
      </c>
      <c r="F892">
        <v>5974.69</v>
      </c>
      <c r="G892">
        <v>5000</v>
      </c>
      <c r="H892">
        <v>37431.279999999999</v>
      </c>
      <c r="I892">
        <v>25.61</v>
      </c>
      <c r="J892">
        <v>47.57</v>
      </c>
      <c r="K892">
        <v>-18234.560000000001</v>
      </c>
      <c r="L892">
        <v>-24132.16</v>
      </c>
      <c r="M892">
        <v>-42366.720000000001</v>
      </c>
      <c r="N892">
        <f t="shared" si="40"/>
        <v>9399</v>
      </c>
      <c r="O892">
        <f t="shared" si="41"/>
        <v>9748</v>
      </c>
    </row>
    <row r="893" spans="1:15" x14ac:dyDescent="0.25">
      <c r="A893" t="s">
        <v>117</v>
      </c>
      <c r="B893" t="s">
        <v>907</v>
      </c>
      <c r="C893">
        <f t="shared" si="42"/>
        <v>0.83</v>
      </c>
      <c r="D893">
        <v>5987.59</v>
      </c>
      <c r="E893">
        <v>0.08</v>
      </c>
      <c r="F893">
        <v>6047.55</v>
      </c>
      <c r="G893">
        <v>5000</v>
      </c>
      <c r="H893">
        <v>37431.29</v>
      </c>
      <c r="I893">
        <v>25.73</v>
      </c>
      <c r="J893">
        <v>47.63</v>
      </c>
      <c r="K893">
        <v>-18398.13</v>
      </c>
      <c r="L893">
        <v>-24264.39</v>
      </c>
      <c r="M893">
        <v>-42662.52</v>
      </c>
      <c r="N893">
        <f t="shared" si="40"/>
        <v>9452</v>
      </c>
      <c r="O893">
        <f t="shared" si="41"/>
        <v>9785</v>
      </c>
    </row>
    <row r="894" spans="1:15" x14ac:dyDescent="0.25">
      <c r="A894" t="s">
        <v>117</v>
      </c>
      <c r="B894" t="s">
        <v>908</v>
      </c>
      <c r="C894">
        <f t="shared" si="42"/>
        <v>0.84</v>
      </c>
      <c r="D894">
        <v>5635.37</v>
      </c>
      <c r="E894">
        <v>0.08</v>
      </c>
      <c r="F894">
        <v>6120.42</v>
      </c>
      <c r="G894">
        <v>5000.0200000000004</v>
      </c>
      <c r="H894">
        <v>37431.269999999997</v>
      </c>
      <c r="I894">
        <v>25.86</v>
      </c>
      <c r="J894">
        <v>47.69</v>
      </c>
      <c r="K894">
        <v>-18562.34</v>
      </c>
      <c r="L894">
        <v>-24396.6</v>
      </c>
      <c r="M894">
        <v>-42958.94</v>
      </c>
      <c r="N894">
        <f t="shared" si="40"/>
        <v>9506</v>
      </c>
      <c r="O894">
        <f t="shared" si="41"/>
        <v>9819</v>
      </c>
    </row>
    <row r="895" spans="1:15" x14ac:dyDescent="0.25">
      <c r="A895" t="s">
        <v>117</v>
      </c>
      <c r="B895" t="s">
        <v>909</v>
      </c>
      <c r="C895">
        <f t="shared" si="42"/>
        <v>0.85</v>
      </c>
      <c r="D895">
        <v>5283.16</v>
      </c>
      <c r="E895">
        <v>0.08</v>
      </c>
      <c r="F895">
        <v>6193.28</v>
      </c>
      <c r="G895">
        <v>5000.01</v>
      </c>
      <c r="H895">
        <v>37431.279999999999</v>
      </c>
      <c r="I895">
        <v>26</v>
      </c>
      <c r="J895">
        <v>47.75</v>
      </c>
      <c r="K895">
        <v>-18726.509999999998</v>
      </c>
      <c r="L895">
        <v>-24528.84</v>
      </c>
      <c r="M895">
        <v>-43255.35</v>
      </c>
      <c r="N895">
        <f t="shared" si="40"/>
        <v>9559</v>
      </c>
      <c r="O895">
        <f t="shared" si="41"/>
        <v>9853</v>
      </c>
    </row>
    <row r="896" spans="1:15" x14ac:dyDescent="0.25">
      <c r="A896" t="s">
        <v>117</v>
      </c>
      <c r="B896" t="s">
        <v>910</v>
      </c>
      <c r="C896">
        <f t="shared" si="42"/>
        <v>0.86</v>
      </c>
      <c r="D896">
        <v>4930.95</v>
      </c>
      <c r="E896">
        <v>0.08</v>
      </c>
      <c r="F896">
        <v>6266.14</v>
      </c>
      <c r="G896">
        <v>5000</v>
      </c>
      <c r="H896">
        <v>37431.279999999999</v>
      </c>
      <c r="I896">
        <v>26.13</v>
      </c>
      <c r="J896">
        <v>47.81</v>
      </c>
      <c r="K896">
        <v>-18891.91</v>
      </c>
      <c r="L896">
        <v>-24661.07</v>
      </c>
      <c r="M896">
        <v>-43552.98</v>
      </c>
      <c r="N896">
        <f t="shared" si="40"/>
        <v>9609</v>
      </c>
      <c r="O896">
        <f t="shared" si="41"/>
        <v>9883</v>
      </c>
    </row>
    <row r="897" spans="1:15" x14ac:dyDescent="0.25">
      <c r="A897" t="s">
        <v>117</v>
      </c>
      <c r="B897" t="s">
        <v>911</v>
      </c>
      <c r="C897">
        <f t="shared" si="42"/>
        <v>0.87</v>
      </c>
      <c r="D897">
        <v>4578.74</v>
      </c>
      <c r="E897">
        <v>0.08</v>
      </c>
      <c r="F897">
        <v>6339</v>
      </c>
      <c r="G897">
        <v>5000</v>
      </c>
      <c r="H897">
        <v>37431.29</v>
      </c>
      <c r="I897">
        <v>26.26</v>
      </c>
      <c r="J897">
        <v>47.87</v>
      </c>
      <c r="K897">
        <v>-19057.310000000001</v>
      </c>
      <c r="L897">
        <v>-24793.3</v>
      </c>
      <c r="M897">
        <v>-43850.61</v>
      </c>
      <c r="N897">
        <f t="shared" si="40"/>
        <v>9655</v>
      </c>
      <c r="O897">
        <f t="shared" si="41"/>
        <v>9913</v>
      </c>
    </row>
    <row r="898" spans="1:15" x14ac:dyDescent="0.25">
      <c r="A898" t="s">
        <v>117</v>
      </c>
      <c r="B898" t="s">
        <v>912</v>
      </c>
      <c r="C898">
        <f t="shared" si="42"/>
        <v>0.88</v>
      </c>
      <c r="D898">
        <v>4226.53</v>
      </c>
      <c r="E898">
        <v>0.08</v>
      </c>
      <c r="F898">
        <v>6411.86</v>
      </c>
      <c r="G898">
        <v>4999.99</v>
      </c>
      <c r="H898">
        <v>37431.29</v>
      </c>
      <c r="I898">
        <v>26.39</v>
      </c>
      <c r="J898">
        <v>47.93</v>
      </c>
      <c r="K898">
        <v>-19223.32</v>
      </c>
      <c r="L898">
        <v>-24925.53</v>
      </c>
      <c r="M898">
        <v>-44148.85</v>
      </c>
      <c r="N898">
        <f t="shared" ref="N898:N961" si="43">COUNTIFS($I:$I,"&lt;"&amp;I898,$J:$J,"&lt;"&amp;J898)</f>
        <v>9700</v>
      </c>
      <c r="O898">
        <f t="shared" ref="O898:O961" si="44">COUNTIFS(K:K,"&gt;"&amp;K898,L:L,"&gt;"&amp;L898)</f>
        <v>9940</v>
      </c>
    </row>
    <row r="899" spans="1:15" x14ac:dyDescent="0.25">
      <c r="A899" t="s">
        <v>117</v>
      </c>
      <c r="B899" t="s">
        <v>913</v>
      </c>
      <c r="C899">
        <f t="shared" ref="C899:C962" si="45">VALUE(_xlfn.TEXTAFTER(B899,"-"))</f>
        <v>0.89</v>
      </c>
      <c r="D899">
        <v>3874.32</v>
      </c>
      <c r="E899">
        <v>0.08</v>
      </c>
      <c r="F899">
        <v>6484.73</v>
      </c>
      <c r="G899">
        <v>5000.0200000000004</v>
      </c>
      <c r="H899">
        <v>37431.269999999997</v>
      </c>
      <c r="I899">
        <v>26.53</v>
      </c>
      <c r="J899">
        <v>47.98</v>
      </c>
      <c r="K899">
        <v>-19389.97</v>
      </c>
      <c r="L899">
        <v>-25057.74</v>
      </c>
      <c r="M899">
        <v>-44447.71</v>
      </c>
      <c r="N899">
        <f t="shared" si="43"/>
        <v>9745</v>
      </c>
      <c r="O899">
        <f t="shared" si="44"/>
        <v>9967</v>
      </c>
    </row>
    <row r="900" spans="1:15" x14ac:dyDescent="0.25">
      <c r="A900" t="s">
        <v>117</v>
      </c>
      <c r="B900" t="s">
        <v>914</v>
      </c>
      <c r="C900">
        <f t="shared" si="45"/>
        <v>0.9</v>
      </c>
      <c r="D900">
        <v>3522.11</v>
      </c>
      <c r="E900">
        <v>0.08</v>
      </c>
      <c r="F900">
        <v>6557.59</v>
      </c>
      <c r="G900">
        <v>5000.01</v>
      </c>
      <c r="H900">
        <v>37431.279999999999</v>
      </c>
      <c r="I900">
        <v>26.66</v>
      </c>
      <c r="J900">
        <v>48.04</v>
      </c>
      <c r="K900">
        <v>-19557.2</v>
      </c>
      <c r="L900">
        <v>-25189.97</v>
      </c>
      <c r="M900">
        <v>-44747.17</v>
      </c>
      <c r="N900">
        <f t="shared" si="43"/>
        <v>9787</v>
      </c>
      <c r="O900">
        <f t="shared" si="44"/>
        <v>9992</v>
      </c>
    </row>
    <row r="901" spans="1:15" x14ac:dyDescent="0.25">
      <c r="A901" t="s">
        <v>117</v>
      </c>
      <c r="B901" t="s">
        <v>915</v>
      </c>
      <c r="C901">
        <f t="shared" si="45"/>
        <v>0.91</v>
      </c>
      <c r="D901">
        <v>3169.9</v>
      </c>
      <c r="E901">
        <v>0.08</v>
      </c>
      <c r="F901">
        <v>6630.45</v>
      </c>
      <c r="G901">
        <v>5000.01</v>
      </c>
      <c r="H901">
        <v>37431.279999999999</v>
      </c>
      <c r="I901">
        <v>26.8</v>
      </c>
      <c r="J901">
        <v>48.09</v>
      </c>
      <c r="K901">
        <v>-19724.439999999999</v>
      </c>
      <c r="L901">
        <v>-25322.2</v>
      </c>
      <c r="M901">
        <v>-45046.64</v>
      </c>
      <c r="N901">
        <f t="shared" si="43"/>
        <v>9827</v>
      </c>
      <c r="O901">
        <f t="shared" si="44"/>
        <v>10014</v>
      </c>
    </row>
    <row r="902" spans="1:15" x14ac:dyDescent="0.25">
      <c r="A902" t="s">
        <v>117</v>
      </c>
      <c r="B902" t="s">
        <v>916</v>
      </c>
      <c r="C902">
        <f t="shared" si="45"/>
        <v>0.92</v>
      </c>
      <c r="D902">
        <v>2817.69</v>
      </c>
      <c r="E902">
        <v>0.08</v>
      </c>
      <c r="F902">
        <v>6703.31</v>
      </c>
      <c r="G902">
        <v>5000</v>
      </c>
      <c r="H902">
        <v>37431.29</v>
      </c>
      <c r="I902">
        <v>26.94</v>
      </c>
      <c r="J902">
        <v>48.15</v>
      </c>
      <c r="K902">
        <v>-19892.88</v>
      </c>
      <c r="L902">
        <v>-25454.44</v>
      </c>
      <c r="M902">
        <v>-45347.32</v>
      </c>
      <c r="N902">
        <f t="shared" si="43"/>
        <v>9863</v>
      </c>
      <c r="O902">
        <f t="shared" si="44"/>
        <v>10035</v>
      </c>
    </row>
    <row r="903" spans="1:15" x14ac:dyDescent="0.25">
      <c r="A903" t="s">
        <v>117</v>
      </c>
      <c r="B903" t="s">
        <v>917</v>
      </c>
      <c r="C903">
        <f t="shared" si="45"/>
        <v>0.93</v>
      </c>
      <c r="D903">
        <v>2465.48</v>
      </c>
      <c r="E903">
        <v>0.08</v>
      </c>
      <c r="F903">
        <v>6776.18</v>
      </c>
      <c r="G903">
        <v>5000.0200000000004</v>
      </c>
      <c r="H903">
        <v>37431.26</v>
      </c>
      <c r="I903">
        <v>27.07</v>
      </c>
      <c r="J903">
        <v>48.2</v>
      </c>
      <c r="K903">
        <v>-20061.36</v>
      </c>
      <c r="L903">
        <v>-25586.639999999999</v>
      </c>
      <c r="M903">
        <v>-45648</v>
      </c>
      <c r="N903">
        <f t="shared" si="43"/>
        <v>9897</v>
      </c>
      <c r="O903">
        <f t="shared" si="44"/>
        <v>10055</v>
      </c>
    </row>
    <row r="904" spans="1:15" x14ac:dyDescent="0.25">
      <c r="A904" t="s">
        <v>117</v>
      </c>
      <c r="B904" t="s">
        <v>918</v>
      </c>
      <c r="C904">
        <f t="shared" si="45"/>
        <v>0.94</v>
      </c>
      <c r="D904">
        <v>2113.27</v>
      </c>
      <c r="E904">
        <v>0.08</v>
      </c>
      <c r="F904">
        <v>6849.04</v>
      </c>
      <c r="G904">
        <v>5000.0200000000004</v>
      </c>
      <c r="H904">
        <v>37431.269999999997</v>
      </c>
      <c r="I904">
        <v>27.21</v>
      </c>
      <c r="J904">
        <v>48.26</v>
      </c>
      <c r="K904">
        <v>-20229.82</v>
      </c>
      <c r="L904">
        <v>-25718.87</v>
      </c>
      <c r="M904">
        <v>-45948.69</v>
      </c>
      <c r="N904">
        <f t="shared" si="43"/>
        <v>9930</v>
      </c>
      <c r="O904">
        <f t="shared" si="44"/>
        <v>10074</v>
      </c>
    </row>
    <row r="905" spans="1:15" x14ac:dyDescent="0.25">
      <c r="A905" t="s">
        <v>117</v>
      </c>
      <c r="B905" t="s">
        <v>919</v>
      </c>
      <c r="C905">
        <f t="shared" si="45"/>
        <v>0.95</v>
      </c>
      <c r="D905">
        <v>1761.05</v>
      </c>
      <c r="E905">
        <v>0.08</v>
      </c>
      <c r="F905">
        <v>6921.9</v>
      </c>
      <c r="G905">
        <v>5000.01</v>
      </c>
      <c r="H905">
        <v>37431.279999999999</v>
      </c>
      <c r="I905">
        <v>27.35</v>
      </c>
      <c r="J905">
        <v>48.31</v>
      </c>
      <c r="K905">
        <v>-20399.490000000002</v>
      </c>
      <c r="L905">
        <v>-25851.11</v>
      </c>
      <c r="M905">
        <v>-46250.6</v>
      </c>
      <c r="N905">
        <f t="shared" si="43"/>
        <v>9962</v>
      </c>
      <c r="O905">
        <f t="shared" si="44"/>
        <v>10091</v>
      </c>
    </row>
    <row r="906" spans="1:15" x14ac:dyDescent="0.25">
      <c r="A906" t="s">
        <v>117</v>
      </c>
      <c r="B906" t="s">
        <v>920</v>
      </c>
      <c r="C906">
        <f t="shared" si="45"/>
        <v>0.96</v>
      </c>
      <c r="D906">
        <v>1408.84</v>
      </c>
      <c r="E906">
        <v>0.08</v>
      </c>
      <c r="F906">
        <v>6994.76</v>
      </c>
      <c r="G906">
        <v>5000</v>
      </c>
      <c r="H906">
        <v>37431.29</v>
      </c>
      <c r="I906">
        <v>27.49</v>
      </c>
      <c r="J906">
        <v>48.36</v>
      </c>
      <c r="K906">
        <v>-20569.150000000001</v>
      </c>
      <c r="L906">
        <v>-25983.35</v>
      </c>
      <c r="M906">
        <v>-46552.5</v>
      </c>
      <c r="N906">
        <f t="shared" si="43"/>
        <v>9990</v>
      </c>
      <c r="O906">
        <f t="shared" si="44"/>
        <v>10105</v>
      </c>
    </row>
    <row r="907" spans="1:15" x14ac:dyDescent="0.25">
      <c r="A907" t="s">
        <v>117</v>
      </c>
      <c r="B907" t="s">
        <v>921</v>
      </c>
      <c r="C907">
        <f t="shared" si="45"/>
        <v>0.97</v>
      </c>
      <c r="D907">
        <v>1056.6300000000001</v>
      </c>
      <c r="E907">
        <v>0.08</v>
      </c>
      <c r="F907">
        <v>7067.62</v>
      </c>
      <c r="G907">
        <v>5000</v>
      </c>
      <c r="H907">
        <v>37431.29</v>
      </c>
      <c r="I907">
        <v>27.63</v>
      </c>
      <c r="J907">
        <v>48.41</v>
      </c>
      <c r="K907">
        <v>-20739.439999999999</v>
      </c>
      <c r="L907">
        <v>-26115.57</v>
      </c>
      <c r="M907">
        <v>-46855.01</v>
      </c>
      <c r="N907">
        <f t="shared" si="43"/>
        <v>10016</v>
      </c>
      <c r="O907">
        <f t="shared" si="44"/>
        <v>10119</v>
      </c>
    </row>
    <row r="908" spans="1:15" x14ac:dyDescent="0.25">
      <c r="A908" t="s">
        <v>117</v>
      </c>
      <c r="B908" t="s">
        <v>922</v>
      </c>
      <c r="C908">
        <f t="shared" si="45"/>
        <v>0.98</v>
      </c>
      <c r="D908">
        <v>704.42</v>
      </c>
      <c r="E908">
        <v>0.08</v>
      </c>
      <c r="F908">
        <v>7140.49</v>
      </c>
      <c r="G908">
        <v>5000.0200000000004</v>
      </c>
      <c r="H908">
        <v>37431.269999999997</v>
      </c>
      <c r="I908">
        <v>27.77</v>
      </c>
      <c r="J908">
        <v>48.46</v>
      </c>
      <c r="K908">
        <v>-20909.75</v>
      </c>
      <c r="L908">
        <v>-26247.78</v>
      </c>
      <c r="M908">
        <v>-47157.53</v>
      </c>
      <c r="N908">
        <f t="shared" si="43"/>
        <v>10042</v>
      </c>
      <c r="O908">
        <f t="shared" si="44"/>
        <v>10132</v>
      </c>
    </row>
    <row r="909" spans="1:15" x14ac:dyDescent="0.25">
      <c r="A909" t="s">
        <v>117</v>
      </c>
      <c r="B909" t="s">
        <v>923</v>
      </c>
      <c r="C909">
        <f t="shared" si="45"/>
        <v>0.99</v>
      </c>
      <c r="D909">
        <v>352.21</v>
      </c>
      <c r="E909">
        <v>0.08</v>
      </c>
      <c r="F909">
        <v>7213.35</v>
      </c>
      <c r="G909">
        <v>5000.01</v>
      </c>
      <c r="H909">
        <v>37431.269999999997</v>
      </c>
      <c r="I909">
        <v>27.91</v>
      </c>
      <c r="J909">
        <v>48.51</v>
      </c>
      <c r="K909">
        <v>-21080.639999999999</v>
      </c>
      <c r="L909">
        <v>-26380.01</v>
      </c>
      <c r="M909">
        <v>-47460.65</v>
      </c>
      <c r="N909">
        <f t="shared" si="43"/>
        <v>10066</v>
      </c>
      <c r="O909">
        <f t="shared" si="44"/>
        <v>10143</v>
      </c>
    </row>
    <row r="910" spans="1:15" x14ac:dyDescent="0.25">
      <c r="A910" t="s">
        <v>117</v>
      </c>
      <c r="B910" t="s">
        <v>924</v>
      </c>
      <c r="C910">
        <f t="shared" si="45"/>
        <v>1</v>
      </c>
      <c r="D910">
        <v>0</v>
      </c>
      <c r="E910">
        <v>0.08</v>
      </c>
      <c r="F910">
        <v>7286.21</v>
      </c>
      <c r="G910">
        <v>5000.01</v>
      </c>
      <c r="H910">
        <v>37431.279999999999</v>
      </c>
      <c r="I910">
        <v>28.05</v>
      </c>
      <c r="J910">
        <v>48.56</v>
      </c>
      <c r="K910">
        <v>-21252.15</v>
      </c>
      <c r="L910">
        <v>-26512.25</v>
      </c>
      <c r="M910">
        <v>-47764.4</v>
      </c>
      <c r="N910">
        <f t="shared" si="43"/>
        <v>10086</v>
      </c>
      <c r="O910">
        <f t="shared" si="44"/>
        <v>10153</v>
      </c>
    </row>
    <row r="911" spans="1:15" x14ac:dyDescent="0.25">
      <c r="A911" t="s">
        <v>115</v>
      </c>
      <c r="B911" t="s">
        <v>925</v>
      </c>
      <c r="C911">
        <f t="shared" si="45"/>
        <v>0</v>
      </c>
      <c r="D911">
        <v>34966.089999999997</v>
      </c>
      <c r="E911">
        <v>0.09</v>
      </c>
      <c r="F911">
        <v>0</v>
      </c>
      <c r="G911">
        <v>5000</v>
      </c>
      <c r="H911">
        <v>37431.29</v>
      </c>
      <c r="I911">
        <v>28.02</v>
      </c>
      <c r="J911">
        <v>37.81</v>
      </c>
      <c r="K911">
        <v>-9559.02</v>
      </c>
      <c r="L911">
        <v>-13291.91</v>
      </c>
      <c r="M911">
        <v>-22850.93</v>
      </c>
      <c r="N911">
        <f t="shared" si="43"/>
        <v>0</v>
      </c>
      <c r="O911">
        <f t="shared" si="44"/>
        <v>0</v>
      </c>
    </row>
    <row r="912" spans="1:15" x14ac:dyDescent="0.25">
      <c r="A912" t="s">
        <v>117</v>
      </c>
      <c r="B912" t="s">
        <v>926</v>
      </c>
      <c r="C912">
        <f t="shared" si="45"/>
        <v>0.01</v>
      </c>
      <c r="D912">
        <v>34616.43</v>
      </c>
      <c r="E912">
        <v>0.09</v>
      </c>
      <c r="F912">
        <v>72.33</v>
      </c>
      <c r="G912">
        <v>4999.99</v>
      </c>
      <c r="H912">
        <v>37431.300000000003</v>
      </c>
      <c r="I912">
        <v>27.89</v>
      </c>
      <c r="J912">
        <v>38.03</v>
      </c>
      <c r="K912">
        <v>-9532.16</v>
      </c>
      <c r="L912">
        <v>-13422.57</v>
      </c>
      <c r="M912">
        <v>-22954.73</v>
      </c>
      <c r="N912">
        <f t="shared" si="43"/>
        <v>26</v>
      </c>
      <c r="O912">
        <f t="shared" si="44"/>
        <v>21</v>
      </c>
    </row>
    <row r="913" spans="1:15" x14ac:dyDescent="0.25">
      <c r="A913" t="s">
        <v>117</v>
      </c>
      <c r="B913" t="s">
        <v>927</v>
      </c>
      <c r="C913">
        <f t="shared" si="45"/>
        <v>0.02</v>
      </c>
      <c r="D913">
        <v>34266.769999999997</v>
      </c>
      <c r="E913">
        <v>0.09</v>
      </c>
      <c r="F913">
        <v>144.66999999999999</v>
      </c>
      <c r="G913">
        <v>5000</v>
      </c>
      <c r="H913">
        <v>37431.279999999999</v>
      </c>
      <c r="I913">
        <v>27.75</v>
      </c>
      <c r="J913">
        <v>38.25</v>
      </c>
      <c r="K913">
        <v>-9505.31</v>
      </c>
      <c r="L913">
        <v>-13553.98</v>
      </c>
      <c r="M913">
        <v>-23059.29</v>
      </c>
      <c r="N913">
        <f t="shared" si="43"/>
        <v>70</v>
      </c>
      <c r="O913">
        <f t="shared" si="44"/>
        <v>47</v>
      </c>
    </row>
    <row r="914" spans="1:15" x14ac:dyDescent="0.25">
      <c r="A914" t="s">
        <v>117</v>
      </c>
      <c r="B914" t="s">
        <v>928</v>
      </c>
      <c r="C914">
        <f t="shared" si="45"/>
        <v>0.03</v>
      </c>
      <c r="D914">
        <v>33917.11</v>
      </c>
      <c r="E914">
        <v>0.09</v>
      </c>
      <c r="F914">
        <v>217</v>
      </c>
      <c r="G914">
        <v>4999.99</v>
      </c>
      <c r="H914">
        <v>37431.300000000003</v>
      </c>
      <c r="I914">
        <v>27.62</v>
      </c>
      <c r="J914">
        <v>38.46</v>
      </c>
      <c r="K914">
        <v>-9478.44</v>
      </c>
      <c r="L914">
        <v>-13685.44</v>
      </c>
      <c r="M914">
        <v>-23163.88</v>
      </c>
      <c r="N914">
        <f t="shared" si="43"/>
        <v>127</v>
      </c>
      <c r="O914">
        <f t="shared" si="44"/>
        <v>77</v>
      </c>
    </row>
    <row r="915" spans="1:15" x14ac:dyDescent="0.25">
      <c r="A915" t="s">
        <v>117</v>
      </c>
      <c r="B915" t="s">
        <v>929</v>
      </c>
      <c r="C915">
        <f t="shared" si="45"/>
        <v>0.04</v>
      </c>
      <c r="D915">
        <v>33567.449999999997</v>
      </c>
      <c r="E915">
        <v>0.09</v>
      </c>
      <c r="F915">
        <v>289.33999999999997</v>
      </c>
      <c r="G915">
        <v>5000.01</v>
      </c>
      <c r="H915">
        <v>37431.279999999999</v>
      </c>
      <c r="I915">
        <v>27.48</v>
      </c>
      <c r="J915">
        <v>38.67</v>
      </c>
      <c r="K915">
        <v>-9451.61</v>
      </c>
      <c r="L915">
        <v>-13816.85</v>
      </c>
      <c r="M915">
        <v>-23268.46</v>
      </c>
      <c r="N915">
        <f t="shared" si="43"/>
        <v>212</v>
      </c>
      <c r="O915">
        <f t="shared" si="44"/>
        <v>111</v>
      </c>
    </row>
    <row r="916" spans="1:15" x14ac:dyDescent="0.25">
      <c r="A916" t="s">
        <v>117</v>
      </c>
      <c r="B916" t="s">
        <v>930</v>
      </c>
      <c r="C916">
        <f t="shared" si="45"/>
        <v>0.05</v>
      </c>
      <c r="D916">
        <v>33217.79</v>
      </c>
      <c r="E916">
        <v>0.09</v>
      </c>
      <c r="F916">
        <v>361.67</v>
      </c>
      <c r="G916">
        <v>5000</v>
      </c>
      <c r="H916">
        <v>37431.29</v>
      </c>
      <c r="I916">
        <v>27.35</v>
      </c>
      <c r="J916">
        <v>38.880000000000003</v>
      </c>
      <c r="K916">
        <v>-9424.74</v>
      </c>
      <c r="L916">
        <v>-13947.51</v>
      </c>
      <c r="M916">
        <v>-23372.25</v>
      </c>
      <c r="N916">
        <f t="shared" si="43"/>
        <v>310</v>
      </c>
      <c r="O916">
        <f t="shared" si="44"/>
        <v>149</v>
      </c>
    </row>
    <row r="917" spans="1:15" x14ac:dyDescent="0.25">
      <c r="A917" t="s">
        <v>117</v>
      </c>
      <c r="B917" t="s">
        <v>931</v>
      </c>
      <c r="C917">
        <f t="shared" si="45"/>
        <v>0.06</v>
      </c>
      <c r="D917">
        <v>32868.120000000003</v>
      </c>
      <c r="E917">
        <v>0.09</v>
      </c>
      <c r="F917">
        <v>434.01</v>
      </c>
      <c r="G917">
        <v>5000.01</v>
      </c>
      <c r="H917">
        <v>37431.279999999999</v>
      </c>
      <c r="I917">
        <v>27.21</v>
      </c>
      <c r="J917">
        <v>39.08</v>
      </c>
      <c r="K917">
        <v>-9397.9</v>
      </c>
      <c r="L917">
        <v>-14078.93</v>
      </c>
      <c r="M917">
        <v>-23476.83</v>
      </c>
      <c r="N917">
        <f t="shared" si="43"/>
        <v>413</v>
      </c>
      <c r="O917">
        <f t="shared" si="44"/>
        <v>193</v>
      </c>
    </row>
    <row r="918" spans="1:15" x14ac:dyDescent="0.25">
      <c r="A918" t="s">
        <v>117</v>
      </c>
      <c r="B918" t="s">
        <v>932</v>
      </c>
      <c r="C918">
        <f t="shared" si="45"/>
        <v>7.0000000000000007E-2</v>
      </c>
      <c r="D918">
        <v>32518.46</v>
      </c>
      <c r="E918">
        <v>0.09</v>
      </c>
      <c r="F918">
        <v>506.34</v>
      </c>
      <c r="G918">
        <v>4999.99</v>
      </c>
      <c r="H918">
        <v>37431.29</v>
      </c>
      <c r="I918">
        <v>27.07</v>
      </c>
      <c r="J918">
        <v>39.28</v>
      </c>
      <c r="K918">
        <v>-9371.02</v>
      </c>
      <c r="L918">
        <v>-14210.38</v>
      </c>
      <c r="M918">
        <v>-23581.4</v>
      </c>
      <c r="N918">
        <f t="shared" si="43"/>
        <v>529</v>
      </c>
      <c r="O918">
        <f t="shared" si="44"/>
        <v>242</v>
      </c>
    </row>
    <row r="919" spans="1:15" x14ac:dyDescent="0.25">
      <c r="A919" t="s">
        <v>117</v>
      </c>
      <c r="B919" t="s">
        <v>933</v>
      </c>
      <c r="C919">
        <f t="shared" si="45"/>
        <v>0.08</v>
      </c>
      <c r="D919">
        <v>32168.799999999999</v>
      </c>
      <c r="E919">
        <v>0.09</v>
      </c>
      <c r="F919">
        <v>578.67999999999995</v>
      </c>
      <c r="G919">
        <v>5000.01</v>
      </c>
      <c r="H919">
        <v>37431.279999999999</v>
      </c>
      <c r="I919">
        <v>26.94</v>
      </c>
      <c r="J919">
        <v>39.47</v>
      </c>
      <c r="K919">
        <v>-9347.85</v>
      </c>
      <c r="L919">
        <v>-14341.8</v>
      </c>
      <c r="M919">
        <v>-23689.65</v>
      </c>
      <c r="N919">
        <f t="shared" si="43"/>
        <v>652</v>
      </c>
      <c r="O919">
        <f t="shared" si="44"/>
        <v>296</v>
      </c>
    </row>
    <row r="920" spans="1:15" x14ac:dyDescent="0.25">
      <c r="A920" t="s">
        <v>117</v>
      </c>
      <c r="B920" t="s">
        <v>934</v>
      </c>
      <c r="C920">
        <f t="shared" si="45"/>
        <v>0.09</v>
      </c>
      <c r="D920">
        <v>31819.14</v>
      </c>
      <c r="E920">
        <v>0.09</v>
      </c>
      <c r="F920">
        <v>651.01</v>
      </c>
      <c r="G920">
        <v>5000</v>
      </c>
      <c r="H920">
        <v>37431.29</v>
      </c>
      <c r="I920">
        <v>26.8</v>
      </c>
      <c r="J920">
        <v>39.659999999999997</v>
      </c>
      <c r="K920">
        <v>-9338.68</v>
      </c>
      <c r="L920">
        <v>-14472.46</v>
      </c>
      <c r="M920">
        <v>-23811.14</v>
      </c>
      <c r="N920">
        <f t="shared" si="43"/>
        <v>809</v>
      </c>
      <c r="O920">
        <f t="shared" si="44"/>
        <v>354</v>
      </c>
    </row>
    <row r="921" spans="1:15" x14ac:dyDescent="0.25">
      <c r="A921" t="s">
        <v>117</v>
      </c>
      <c r="B921" t="s">
        <v>935</v>
      </c>
      <c r="C921">
        <f t="shared" si="45"/>
        <v>0.1</v>
      </c>
      <c r="D921">
        <v>31469.48</v>
      </c>
      <c r="E921">
        <v>0.09</v>
      </c>
      <c r="F921">
        <v>723.34</v>
      </c>
      <c r="G921">
        <v>4999.9799999999996</v>
      </c>
      <c r="H921">
        <v>37431.300000000003</v>
      </c>
      <c r="I921">
        <v>26.67</v>
      </c>
      <c r="J921">
        <v>39.85</v>
      </c>
      <c r="K921">
        <v>-9342.33</v>
      </c>
      <c r="L921">
        <v>-14603.9</v>
      </c>
      <c r="M921">
        <v>-23946.23</v>
      </c>
      <c r="N921">
        <f t="shared" si="43"/>
        <v>957</v>
      </c>
      <c r="O921">
        <f t="shared" si="44"/>
        <v>419</v>
      </c>
    </row>
    <row r="922" spans="1:15" x14ac:dyDescent="0.25">
      <c r="A922" t="s">
        <v>117</v>
      </c>
      <c r="B922" t="s">
        <v>936</v>
      </c>
      <c r="C922">
        <f t="shared" si="45"/>
        <v>0.11</v>
      </c>
      <c r="D922">
        <v>31119.82</v>
      </c>
      <c r="E922">
        <v>0.09</v>
      </c>
      <c r="F922">
        <v>795.68</v>
      </c>
      <c r="G922">
        <v>5000</v>
      </c>
      <c r="H922">
        <v>37431.29</v>
      </c>
      <c r="I922">
        <v>26.53</v>
      </c>
      <c r="J922">
        <v>40.03</v>
      </c>
      <c r="K922">
        <v>-9355.77</v>
      </c>
      <c r="L922">
        <v>-14735.33</v>
      </c>
      <c r="M922">
        <v>-24091.1</v>
      </c>
      <c r="N922">
        <f t="shared" si="43"/>
        <v>1114</v>
      </c>
      <c r="O922">
        <f t="shared" si="44"/>
        <v>493</v>
      </c>
    </row>
    <row r="923" spans="1:15" x14ac:dyDescent="0.25">
      <c r="A923" t="s">
        <v>117</v>
      </c>
      <c r="B923" t="s">
        <v>937</v>
      </c>
      <c r="C923">
        <f t="shared" si="45"/>
        <v>0.12</v>
      </c>
      <c r="D923">
        <v>30770.16</v>
      </c>
      <c r="E923">
        <v>0.09</v>
      </c>
      <c r="F923">
        <v>868.01</v>
      </c>
      <c r="G923">
        <v>4999.99</v>
      </c>
      <c r="H923">
        <v>37431.300000000003</v>
      </c>
      <c r="I923">
        <v>26.39</v>
      </c>
      <c r="J923">
        <v>40.21</v>
      </c>
      <c r="K923">
        <v>-9379.57</v>
      </c>
      <c r="L923">
        <v>-14866.77</v>
      </c>
      <c r="M923">
        <v>-24246.34</v>
      </c>
      <c r="N923">
        <f t="shared" si="43"/>
        <v>1254</v>
      </c>
      <c r="O923">
        <f t="shared" si="44"/>
        <v>570</v>
      </c>
    </row>
    <row r="924" spans="1:15" x14ac:dyDescent="0.25">
      <c r="A924" t="s">
        <v>117</v>
      </c>
      <c r="B924" t="s">
        <v>938</v>
      </c>
      <c r="C924">
        <f t="shared" si="45"/>
        <v>0.13</v>
      </c>
      <c r="D924">
        <v>30420.5</v>
      </c>
      <c r="E924">
        <v>0.09</v>
      </c>
      <c r="F924">
        <v>940.35</v>
      </c>
      <c r="G924">
        <v>5000</v>
      </c>
      <c r="H924">
        <v>37431.279999999999</v>
      </c>
      <c r="I924">
        <v>26.26</v>
      </c>
      <c r="J924">
        <v>40.39</v>
      </c>
      <c r="K924">
        <v>-9411.32</v>
      </c>
      <c r="L924">
        <v>-14997.4</v>
      </c>
      <c r="M924">
        <v>-24408.720000000001</v>
      </c>
      <c r="N924">
        <f t="shared" si="43"/>
        <v>1411</v>
      </c>
      <c r="O924">
        <f t="shared" si="44"/>
        <v>652</v>
      </c>
    </row>
    <row r="925" spans="1:15" x14ac:dyDescent="0.25">
      <c r="A925" t="s">
        <v>117</v>
      </c>
      <c r="B925" t="s">
        <v>939</v>
      </c>
      <c r="C925">
        <f t="shared" si="45"/>
        <v>0.14000000000000001</v>
      </c>
      <c r="D925">
        <v>30070.84</v>
      </c>
      <c r="E925">
        <v>0.09</v>
      </c>
      <c r="F925">
        <v>1012.68</v>
      </c>
      <c r="G925">
        <v>4999.99</v>
      </c>
      <c r="H925">
        <v>37431.300000000003</v>
      </c>
      <c r="I925">
        <v>26.12</v>
      </c>
      <c r="J925">
        <v>40.56</v>
      </c>
      <c r="K925">
        <v>-9450.3700000000008</v>
      </c>
      <c r="L925">
        <v>-15128.85</v>
      </c>
      <c r="M925">
        <v>-24579.22</v>
      </c>
      <c r="N925">
        <f t="shared" si="43"/>
        <v>1559</v>
      </c>
      <c r="O925">
        <f t="shared" si="44"/>
        <v>750</v>
      </c>
    </row>
    <row r="926" spans="1:15" x14ac:dyDescent="0.25">
      <c r="A926" t="s">
        <v>117</v>
      </c>
      <c r="B926" t="s">
        <v>940</v>
      </c>
      <c r="C926">
        <f t="shared" si="45"/>
        <v>0.15</v>
      </c>
      <c r="D926">
        <v>29721.18</v>
      </c>
      <c r="E926">
        <v>0.09</v>
      </c>
      <c r="F926">
        <v>1085.02</v>
      </c>
      <c r="G926">
        <v>5000.01</v>
      </c>
      <c r="H926">
        <v>37431.279999999999</v>
      </c>
      <c r="I926">
        <v>25.99</v>
      </c>
      <c r="J926">
        <v>40.729999999999997</v>
      </c>
      <c r="K926">
        <v>-9496.7800000000007</v>
      </c>
      <c r="L926">
        <v>-15260.27</v>
      </c>
      <c r="M926">
        <v>-24757.05</v>
      </c>
      <c r="N926">
        <f t="shared" si="43"/>
        <v>1717</v>
      </c>
      <c r="O926">
        <f t="shared" si="44"/>
        <v>850</v>
      </c>
    </row>
    <row r="927" spans="1:15" x14ac:dyDescent="0.25">
      <c r="A927" t="s">
        <v>117</v>
      </c>
      <c r="B927" t="s">
        <v>941</v>
      </c>
      <c r="C927">
        <f t="shared" si="45"/>
        <v>0.16</v>
      </c>
      <c r="D927">
        <v>29371.52</v>
      </c>
      <c r="E927">
        <v>0.09</v>
      </c>
      <c r="F927">
        <v>1157.3499999999999</v>
      </c>
      <c r="G927">
        <v>5000</v>
      </c>
      <c r="H927">
        <v>37431.29</v>
      </c>
      <c r="I927">
        <v>25.85</v>
      </c>
      <c r="J927">
        <v>40.89</v>
      </c>
      <c r="K927">
        <v>-9548.65</v>
      </c>
      <c r="L927">
        <v>-15391.71</v>
      </c>
      <c r="M927">
        <v>-24940.36</v>
      </c>
      <c r="N927">
        <f t="shared" si="43"/>
        <v>1854</v>
      </c>
      <c r="O927">
        <f t="shared" si="44"/>
        <v>956</v>
      </c>
    </row>
    <row r="928" spans="1:15" x14ac:dyDescent="0.25">
      <c r="A928" t="s">
        <v>117</v>
      </c>
      <c r="B928" t="s">
        <v>942</v>
      </c>
      <c r="C928">
        <f t="shared" si="45"/>
        <v>0.17</v>
      </c>
      <c r="D928">
        <v>29021.85</v>
      </c>
      <c r="E928">
        <v>0.09</v>
      </c>
      <c r="F928">
        <v>1229.69</v>
      </c>
      <c r="G928">
        <v>5000.01</v>
      </c>
      <c r="H928">
        <v>37431.279999999999</v>
      </c>
      <c r="I928">
        <v>25.72</v>
      </c>
      <c r="J928">
        <v>41.06</v>
      </c>
      <c r="K928">
        <v>-9606.64</v>
      </c>
      <c r="L928">
        <v>-15522.35</v>
      </c>
      <c r="M928">
        <v>-25128.99</v>
      </c>
      <c r="N928">
        <f t="shared" si="43"/>
        <v>2010</v>
      </c>
      <c r="O928">
        <f t="shared" si="44"/>
        <v>1069</v>
      </c>
    </row>
    <row r="929" spans="1:15" x14ac:dyDescent="0.25">
      <c r="A929" t="s">
        <v>117</v>
      </c>
      <c r="B929" t="s">
        <v>943</v>
      </c>
      <c r="C929">
        <f t="shared" si="45"/>
        <v>0.18</v>
      </c>
      <c r="D929">
        <v>28672.19</v>
      </c>
      <c r="E929">
        <v>0.09</v>
      </c>
      <c r="F929">
        <v>1302.02</v>
      </c>
      <c r="G929">
        <v>4999.99</v>
      </c>
      <c r="H929">
        <v>37431.29</v>
      </c>
      <c r="I929">
        <v>25.58</v>
      </c>
      <c r="J929">
        <v>41.21</v>
      </c>
      <c r="K929">
        <v>-9670.09</v>
      </c>
      <c r="L929">
        <v>-15653.79</v>
      </c>
      <c r="M929">
        <v>-25323.88</v>
      </c>
      <c r="N929">
        <f t="shared" si="43"/>
        <v>2150</v>
      </c>
      <c r="O929">
        <f t="shared" si="44"/>
        <v>1188</v>
      </c>
    </row>
    <row r="930" spans="1:15" x14ac:dyDescent="0.25">
      <c r="A930" t="s">
        <v>117</v>
      </c>
      <c r="B930" t="s">
        <v>944</v>
      </c>
      <c r="C930">
        <f t="shared" si="45"/>
        <v>0.19</v>
      </c>
      <c r="D930">
        <v>28322.53</v>
      </c>
      <c r="E930">
        <v>0.09</v>
      </c>
      <c r="F930">
        <v>1374.36</v>
      </c>
      <c r="G930">
        <v>5000.01</v>
      </c>
      <c r="H930">
        <v>37431.279999999999</v>
      </c>
      <c r="I930">
        <v>25.44</v>
      </c>
      <c r="J930">
        <v>41.37</v>
      </c>
      <c r="K930">
        <v>-9738.4699999999993</v>
      </c>
      <c r="L930">
        <v>-15785.22</v>
      </c>
      <c r="M930">
        <v>-25523.69</v>
      </c>
      <c r="N930">
        <f t="shared" si="43"/>
        <v>2300</v>
      </c>
      <c r="O930">
        <f t="shared" si="44"/>
        <v>1315</v>
      </c>
    </row>
    <row r="931" spans="1:15" x14ac:dyDescent="0.25">
      <c r="A931" t="s">
        <v>117</v>
      </c>
      <c r="B931" t="s">
        <v>945</v>
      </c>
      <c r="C931">
        <f t="shared" si="45"/>
        <v>0.2</v>
      </c>
      <c r="D931">
        <v>27972.87</v>
      </c>
      <c r="E931">
        <v>0.09</v>
      </c>
      <c r="F931">
        <v>1446.69</v>
      </c>
      <c r="G931">
        <v>5000</v>
      </c>
      <c r="H931">
        <v>37431.29</v>
      </c>
      <c r="I931">
        <v>25.31</v>
      </c>
      <c r="J931">
        <v>41.53</v>
      </c>
      <c r="K931">
        <v>-9811.1</v>
      </c>
      <c r="L931">
        <v>-15916.66</v>
      </c>
      <c r="M931">
        <v>-25727.759999999998</v>
      </c>
      <c r="N931">
        <f t="shared" si="43"/>
        <v>2452</v>
      </c>
      <c r="O931">
        <f t="shared" si="44"/>
        <v>1453</v>
      </c>
    </row>
    <row r="932" spans="1:15" x14ac:dyDescent="0.25">
      <c r="A932" t="s">
        <v>117</v>
      </c>
      <c r="B932" t="s">
        <v>946</v>
      </c>
      <c r="C932">
        <f t="shared" si="45"/>
        <v>0.21</v>
      </c>
      <c r="D932">
        <v>27623.21</v>
      </c>
      <c r="E932">
        <v>0.09</v>
      </c>
      <c r="F932">
        <v>1519.02</v>
      </c>
      <c r="G932">
        <v>4999.9799999999996</v>
      </c>
      <c r="H932">
        <v>37431.300000000003</v>
      </c>
      <c r="I932">
        <v>25.17</v>
      </c>
      <c r="J932">
        <v>41.68</v>
      </c>
      <c r="K932">
        <v>-9887.3700000000008</v>
      </c>
      <c r="L932">
        <v>-16047.32</v>
      </c>
      <c r="M932">
        <v>-25934.69</v>
      </c>
      <c r="N932">
        <f t="shared" si="43"/>
        <v>2593</v>
      </c>
      <c r="O932">
        <f t="shared" si="44"/>
        <v>1602</v>
      </c>
    </row>
    <row r="933" spans="1:15" x14ac:dyDescent="0.25">
      <c r="A933" t="s">
        <v>117</v>
      </c>
      <c r="B933" t="s">
        <v>947</v>
      </c>
      <c r="C933">
        <f t="shared" si="45"/>
        <v>0.22</v>
      </c>
      <c r="D933">
        <v>27273.55</v>
      </c>
      <c r="E933">
        <v>0.09</v>
      </c>
      <c r="F933">
        <v>1591.36</v>
      </c>
      <c r="G933">
        <v>5000</v>
      </c>
      <c r="H933">
        <v>37431.29</v>
      </c>
      <c r="I933">
        <v>25.04</v>
      </c>
      <c r="J933">
        <v>41.83</v>
      </c>
      <c r="K933">
        <v>-9967.9599999999991</v>
      </c>
      <c r="L933">
        <v>-16178.74</v>
      </c>
      <c r="M933">
        <v>-26146.7</v>
      </c>
      <c r="N933">
        <f t="shared" si="43"/>
        <v>2743</v>
      </c>
      <c r="O933">
        <f t="shared" si="44"/>
        <v>1753</v>
      </c>
    </row>
    <row r="934" spans="1:15" x14ac:dyDescent="0.25">
      <c r="A934" t="s">
        <v>117</v>
      </c>
      <c r="B934" t="s">
        <v>948</v>
      </c>
      <c r="C934">
        <f t="shared" si="45"/>
        <v>0.23</v>
      </c>
      <c r="D934">
        <v>26923.89</v>
      </c>
      <c r="E934">
        <v>0.09</v>
      </c>
      <c r="F934">
        <v>1663.69</v>
      </c>
      <c r="G934">
        <v>4999.99</v>
      </c>
      <c r="H934">
        <v>37431.300000000003</v>
      </c>
      <c r="I934">
        <v>24.9</v>
      </c>
      <c r="J934">
        <v>41.97</v>
      </c>
      <c r="K934">
        <v>-10052.18</v>
      </c>
      <c r="L934">
        <v>-16310.19</v>
      </c>
      <c r="M934">
        <v>-26362.37</v>
      </c>
      <c r="N934">
        <f t="shared" si="43"/>
        <v>2882</v>
      </c>
      <c r="O934">
        <f t="shared" si="44"/>
        <v>1911</v>
      </c>
    </row>
    <row r="935" spans="1:15" x14ac:dyDescent="0.25">
      <c r="A935" t="s">
        <v>117</v>
      </c>
      <c r="B935" t="s">
        <v>949</v>
      </c>
      <c r="C935">
        <f t="shared" si="45"/>
        <v>0.24</v>
      </c>
      <c r="D935">
        <v>26574.23</v>
      </c>
      <c r="E935">
        <v>0.09</v>
      </c>
      <c r="F935">
        <v>1736.03</v>
      </c>
      <c r="G935">
        <v>5000</v>
      </c>
      <c r="H935">
        <v>37431.279999999999</v>
      </c>
      <c r="I935">
        <v>24.77</v>
      </c>
      <c r="J935">
        <v>42.12</v>
      </c>
      <c r="K935">
        <v>-10140.08</v>
      </c>
      <c r="L935">
        <v>-16441.599999999999</v>
      </c>
      <c r="M935">
        <v>-26581.68</v>
      </c>
      <c r="N935">
        <f t="shared" si="43"/>
        <v>3034</v>
      </c>
      <c r="O935">
        <f t="shared" si="44"/>
        <v>2075</v>
      </c>
    </row>
    <row r="936" spans="1:15" x14ac:dyDescent="0.25">
      <c r="A936" t="s">
        <v>117</v>
      </c>
      <c r="B936" t="s">
        <v>950</v>
      </c>
      <c r="C936">
        <f t="shared" si="45"/>
        <v>0.25</v>
      </c>
      <c r="D936">
        <v>26224.57</v>
      </c>
      <c r="E936">
        <v>0.09</v>
      </c>
      <c r="F936">
        <v>1808.36</v>
      </c>
      <c r="G936">
        <v>4999.99</v>
      </c>
      <c r="H936">
        <v>37431.300000000003</v>
      </c>
      <c r="I936">
        <v>24.63</v>
      </c>
      <c r="J936">
        <v>42.26</v>
      </c>
      <c r="K936">
        <v>-10231.01</v>
      </c>
      <c r="L936">
        <v>-16572.27</v>
      </c>
      <c r="M936">
        <v>-26803.279999999999</v>
      </c>
      <c r="N936">
        <f t="shared" si="43"/>
        <v>3173</v>
      </c>
      <c r="O936">
        <f t="shared" si="44"/>
        <v>2262</v>
      </c>
    </row>
    <row r="937" spans="1:15" x14ac:dyDescent="0.25">
      <c r="A937" t="s">
        <v>117</v>
      </c>
      <c r="B937" t="s">
        <v>951</v>
      </c>
      <c r="C937">
        <f t="shared" si="45"/>
        <v>0.26</v>
      </c>
      <c r="D937">
        <v>25874.91</v>
      </c>
      <c r="E937">
        <v>0.09</v>
      </c>
      <c r="F937">
        <v>1880.7</v>
      </c>
      <c r="G937">
        <v>5000.01</v>
      </c>
      <c r="H937">
        <v>37431.279999999999</v>
      </c>
      <c r="I937">
        <v>24.49</v>
      </c>
      <c r="J937">
        <v>42.39</v>
      </c>
      <c r="K937">
        <v>-10325.02</v>
      </c>
      <c r="L937">
        <v>-16703.68</v>
      </c>
      <c r="M937">
        <v>-27028.7</v>
      </c>
      <c r="N937">
        <f t="shared" si="43"/>
        <v>3310</v>
      </c>
      <c r="O937">
        <f t="shared" si="44"/>
        <v>2448</v>
      </c>
    </row>
    <row r="938" spans="1:15" x14ac:dyDescent="0.25">
      <c r="A938" t="s">
        <v>117</v>
      </c>
      <c r="B938" t="s">
        <v>952</v>
      </c>
      <c r="C938">
        <f t="shared" si="45"/>
        <v>0.27</v>
      </c>
      <c r="D938">
        <v>25525.25</v>
      </c>
      <c r="E938">
        <v>0.09</v>
      </c>
      <c r="F938">
        <v>1953.03</v>
      </c>
      <c r="G938">
        <v>5000</v>
      </c>
      <c r="H938">
        <v>37431.29</v>
      </c>
      <c r="I938">
        <v>24.36</v>
      </c>
      <c r="J938">
        <v>42.53</v>
      </c>
      <c r="K938">
        <v>-10422.06</v>
      </c>
      <c r="L938">
        <v>-16835.13</v>
      </c>
      <c r="M938">
        <v>-27257.19</v>
      </c>
      <c r="N938">
        <f t="shared" si="43"/>
        <v>3457</v>
      </c>
      <c r="O938">
        <f t="shared" si="44"/>
        <v>2618</v>
      </c>
    </row>
    <row r="939" spans="1:15" x14ac:dyDescent="0.25">
      <c r="A939" t="s">
        <v>117</v>
      </c>
      <c r="B939" t="s">
        <v>953</v>
      </c>
      <c r="C939">
        <f t="shared" si="45"/>
        <v>0.28000000000000003</v>
      </c>
      <c r="D939">
        <v>25175.58</v>
      </c>
      <c r="E939">
        <v>0.09</v>
      </c>
      <c r="F939">
        <v>2025.37</v>
      </c>
      <c r="G939">
        <v>5000.01</v>
      </c>
      <c r="H939">
        <v>37431.279999999999</v>
      </c>
      <c r="I939">
        <v>24.22</v>
      </c>
      <c r="J939">
        <v>42.66</v>
      </c>
      <c r="K939">
        <v>-10521.56</v>
      </c>
      <c r="L939">
        <v>-16966.55</v>
      </c>
      <c r="M939">
        <v>-27488.11</v>
      </c>
      <c r="N939">
        <f t="shared" si="43"/>
        <v>3594</v>
      </c>
      <c r="O939">
        <f t="shared" si="44"/>
        <v>2797</v>
      </c>
    </row>
    <row r="940" spans="1:15" x14ac:dyDescent="0.25">
      <c r="A940" t="s">
        <v>117</v>
      </c>
      <c r="B940" t="s">
        <v>954</v>
      </c>
      <c r="C940">
        <f t="shared" si="45"/>
        <v>0.28999999999999998</v>
      </c>
      <c r="D940">
        <v>24825.919999999998</v>
      </c>
      <c r="E940">
        <v>0.09</v>
      </c>
      <c r="F940">
        <v>2097.6999999999998</v>
      </c>
      <c r="G940">
        <v>4999.99</v>
      </c>
      <c r="H940">
        <v>37431.29</v>
      </c>
      <c r="I940">
        <v>24.09</v>
      </c>
      <c r="J940">
        <v>42.8</v>
      </c>
      <c r="K940">
        <v>-10623.46</v>
      </c>
      <c r="L940">
        <v>-17097.21</v>
      </c>
      <c r="M940">
        <v>-27720.67</v>
      </c>
      <c r="N940">
        <f t="shared" si="43"/>
        <v>3745</v>
      </c>
      <c r="O940">
        <f t="shared" si="44"/>
        <v>2970</v>
      </c>
    </row>
    <row r="941" spans="1:15" x14ac:dyDescent="0.25">
      <c r="A941" t="s">
        <v>117</v>
      </c>
      <c r="B941" t="s">
        <v>955</v>
      </c>
      <c r="C941">
        <f t="shared" si="45"/>
        <v>0.3</v>
      </c>
      <c r="D941">
        <v>24476.26</v>
      </c>
      <c r="E941">
        <v>0.09</v>
      </c>
      <c r="F941">
        <v>2170.04</v>
      </c>
      <c r="G941">
        <v>5000.01</v>
      </c>
      <c r="H941">
        <v>37431.279999999999</v>
      </c>
      <c r="I941">
        <v>23.95</v>
      </c>
      <c r="J941">
        <v>42.93</v>
      </c>
      <c r="K941">
        <v>-10727.85</v>
      </c>
      <c r="L941">
        <v>-17228.63</v>
      </c>
      <c r="M941">
        <v>-27956.48</v>
      </c>
      <c r="N941">
        <f t="shared" si="43"/>
        <v>3889</v>
      </c>
      <c r="O941">
        <f t="shared" si="44"/>
        <v>3138</v>
      </c>
    </row>
    <row r="942" spans="1:15" x14ac:dyDescent="0.25">
      <c r="A942" t="s">
        <v>117</v>
      </c>
      <c r="B942" t="s">
        <v>956</v>
      </c>
      <c r="C942">
        <f t="shared" si="45"/>
        <v>0.31</v>
      </c>
      <c r="D942">
        <v>24126.6</v>
      </c>
      <c r="E942">
        <v>0.09</v>
      </c>
      <c r="F942">
        <v>2242.37</v>
      </c>
      <c r="G942">
        <v>5000</v>
      </c>
      <c r="H942">
        <v>37431.29</v>
      </c>
      <c r="I942">
        <v>23.82</v>
      </c>
      <c r="J942">
        <v>43.05</v>
      </c>
      <c r="K942">
        <v>-10834.66</v>
      </c>
      <c r="L942">
        <v>-17360.080000000002</v>
      </c>
      <c r="M942">
        <v>-28194.74</v>
      </c>
      <c r="N942">
        <f t="shared" si="43"/>
        <v>4020</v>
      </c>
      <c r="O942">
        <f t="shared" si="44"/>
        <v>3314</v>
      </c>
    </row>
    <row r="943" spans="1:15" x14ac:dyDescent="0.25">
      <c r="A943" t="s">
        <v>117</v>
      </c>
      <c r="B943" t="s">
        <v>957</v>
      </c>
      <c r="C943">
        <f t="shared" si="45"/>
        <v>0.32</v>
      </c>
      <c r="D943">
        <v>23776.94</v>
      </c>
      <c r="E943">
        <v>0.09</v>
      </c>
      <c r="F943">
        <v>2314.6999999999998</v>
      </c>
      <c r="G943">
        <v>4999.9799999999996</v>
      </c>
      <c r="H943">
        <v>37431.300000000003</v>
      </c>
      <c r="I943">
        <v>23.68</v>
      </c>
      <c r="J943">
        <v>43.18</v>
      </c>
      <c r="K943">
        <v>-10943.89</v>
      </c>
      <c r="L943">
        <v>-17491.52</v>
      </c>
      <c r="M943">
        <v>-28435.41</v>
      </c>
      <c r="N943">
        <f t="shared" si="43"/>
        <v>4169</v>
      </c>
      <c r="O943">
        <f t="shared" si="44"/>
        <v>3481</v>
      </c>
    </row>
    <row r="944" spans="1:15" x14ac:dyDescent="0.25">
      <c r="A944" t="s">
        <v>117</v>
      </c>
      <c r="B944" t="s">
        <v>958</v>
      </c>
      <c r="C944">
        <f t="shared" si="45"/>
        <v>0.33</v>
      </c>
      <c r="D944">
        <v>23427.279999999999</v>
      </c>
      <c r="E944">
        <v>0.09</v>
      </c>
      <c r="F944">
        <v>2387.04</v>
      </c>
      <c r="G944">
        <v>5000</v>
      </c>
      <c r="H944">
        <v>37431.29</v>
      </c>
      <c r="I944">
        <v>23.54</v>
      </c>
      <c r="J944">
        <v>43.3</v>
      </c>
      <c r="K944">
        <v>-11054.99</v>
      </c>
      <c r="L944">
        <v>-17622.16</v>
      </c>
      <c r="M944">
        <v>-28677.15</v>
      </c>
      <c r="N944">
        <f t="shared" si="43"/>
        <v>4302</v>
      </c>
      <c r="O944">
        <f t="shared" si="44"/>
        <v>3660</v>
      </c>
    </row>
    <row r="945" spans="1:15" x14ac:dyDescent="0.25">
      <c r="A945" t="s">
        <v>117</v>
      </c>
      <c r="B945" t="s">
        <v>959</v>
      </c>
      <c r="C945">
        <f t="shared" si="45"/>
        <v>0.34</v>
      </c>
      <c r="D945">
        <v>23077.62</v>
      </c>
      <c r="E945">
        <v>0.09</v>
      </c>
      <c r="F945">
        <v>2459.37</v>
      </c>
      <c r="G945">
        <v>4999.99</v>
      </c>
      <c r="H945">
        <v>37431.300000000003</v>
      </c>
      <c r="I945">
        <v>23.41</v>
      </c>
      <c r="J945">
        <v>43.42</v>
      </c>
      <c r="K945">
        <v>-11168.51</v>
      </c>
      <c r="L945">
        <v>-17753.599999999999</v>
      </c>
      <c r="M945">
        <v>-28922.11</v>
      </c>
      <c r="N945">
        <f t="shared" si="43"/>
        <v>4445</v>
      </c>
      <c r="O945">
        <f t="shared" si="44"/>
        <v>3821</v>
      </c>
    </row>
    <row r="946" spans="1:15" x14ac:dyDescent="0.25">
      <c r="A946" t="s">
        <v>117</v>
      </c>
      <c r="B946" t="s">
        <v>960</v>
      </c>
      <c r="C946">
        <f t="shared" si="45"/>
        <v>0.35</v>
      </c>
      <c r="D946">
        <v>22727.96</v>
      </c>
      <c r="E946">
        <v>0.09</v>
      </c>
      <c r="F946">
        <v>2531.71</v>
      </c>
      <c r="G946">
        <v>5000</v>
      </c>
      <c r="H946">
        <v>37431.279999999999</v>
      </c>
      <c r="I946">
        <v>23.27</v>
      </c>
      <c r="J946">
        <v>43.54</v>
      </c>
      <c r="K946">
        <v>-11283.87</v>
      </c>
      <c r="L946">
        <v>-17885.02</v>
      </c>
      <c r="M946">
        <v>-29168.89</v>
      </c>
      <c r="N946">
        <f t="shared" si="43"/>
        <v>4585</v>
      </c>
      <c r="O946">
        <f t="shared" si="44"/>
        <v>3998</v>
      </c>
    </row>
    <row r="947" spans="1:15" x14ac:dyDescent="0.25">
      <c r="A947" t="s">
        <v>117</v>
      </c>
      <c r="B947" t="s">
        <v>961</v>
      </c>
      <c r="C947">
        <f t="shared" si="45"/>
        <v>0.36</v>
      </c>
      <c r="D947">
        <v>22378.3</v>
      </c>
      <c r="E947">
        <v>0.09</v>
      </c>
      <c r="F947">
        <v>2604.04</v>
      </c>
      <c r="G947">
        <v>4999.99</v>
      </c>
      <c r="H947">
        <v>37431.300000000003</v>
      </c>
      <c r="I947">
        <v>23.14</v>
      </c>
      <c r="J947">
        <v>43.66</v>
      </c>
      <c r="K947">
        <v>-11400.44</v>
      </c>
      <c r="L947">
        <v>-18016.47</v>
      </c>
      <c r="M947">
        <v>-29416.91</v>
      </c>
      <c r="N947">
        <f t="shared" si="43"/>
        <v>4724</v>
      </c>
      <c r="O947">
        <f t="shared" si="44"/>
        <v>4173</v>
      </c>
    </row>
    <row r="948" spans="1:15" x14ac:dyDescent="0.25">
      <c r="A948" t="s">
        <v>117</v>
      </c>
      <c r="B948" t="s">
        <v>962</v>
      </c>
      <c r="C948">
        <f t="shared" si="45"/>
        <v>0.37</v>
      </c>
      <c r="D948">
        <v>22028.639999999999</v>
      </c>
      <c r="E948">
        <v>0.09</v>
      </c>
      <c r="F948">
        <v>2676.38</v>
      </c>
      <c r="G948">
        <v>5000.01</v>
      </c>
      <c r="H948">
        <v>37431.279999999999</v>
      </c>
      <c r="I948">
        <v>23</v>
      </c>
      <c r="J948">
        <v>43.77</v>
      </c>
      <c r="K948">
        <v>-11519.48</v>
      </c>
      <c r="L948">
        <v>-18147.099999999999</v>
      </c>
      <c r="M948">
        <v>-29666.58</v>
      </c>
      <c r="N948">
        <f t="shared" si="43"/>
        <v>4858</v>
      </c>
      <c r="O948">
        <f t="shared" si="44"/>
        <v>4339</v>
      </c>
    </row>
    <row r="949" spans="1:15" x14ac:dyDescent="0.25">
      <c r="A949" t="s">
        <v>117</v>
      </c>
      <c r="B949" t="s">
        <v>963</v>
      </c>
      <c r="C949">
        <f t="shared" si="45"/>
        <v>0.38</v>
      </c>
      <c r="D949">
        <v>21678.98</v>
      </c>
      <c r="E949">
        <v>0.09</v>
      </c>
      <c r="F949">
        <v>2748.71</v>
      </c>
      <c r="G949">
        <v>5000</v>
      </c>
      <c r="H949">
        <v>37431.29</v>
      </c>
      <c r="I949">
        <v>22.87</v>
      </c>
      <c r="J949">
        <v>43.89</v>
      </c>
      <c r="K949">
        <v>-11640.32</v>
      </c>
      <c r="L949">
        <v>-18278.54</v>
      </c>
      <c r="M949">
        <v>-29918.86</v>
      </c>
      <c r="N949">
        <f t="shared" si="43"/>
        <v>5005</v>
      </c>
      <c r="O949">
        <f t="shared" si="44"/>
        <v>4508</v>
      </c>
    </row>
    <row r="950" spans="1:15" x14ac:dyDescent="0.25">
      <c r="A950" t="s">
        <v>117</v>
      </c>
      <c r="B950" t="s">
        <v>964</v>
      </c>
      <c r="C950">
        <f t="shared" si="45"/>
        <v>0.39</v>
      </c>
      <c r="D950">
        <v>21329.31</v>
      </c>
      <c r="E950">
        <v>0.09</v>
      </c>
      <c r="F950">
        <v>2821.05</v>
      </c>
      <c r="G950">
        <v>5000.01</v>
      </c>
      <c r="H950">
        <v>37431.279999999999</v>
      </c>
      <c r="I950">
        <v>22.73</v>
      </c>
      <c r="J950">
        <v>44</v>
      </c>
      <c r="K950">
        <v>-11762.4</v>
      </c>
      <c r="L950">
        <v>-18409.97</v>
      </c>
      <c r="M950">
        <v>-30172.37</v>
      </c>
      <c r="N950">
        <f t="shared" si="43"/>
        <v>5141</v>
      </c>
      <c r="O950">
        <f t="shared" si="44"/>
        <v>4680</v>
      </c>
    </row>
    <row r="951" spans="1:15" x14ac:dyDescent="0.25">
      <c r="A951" t="s">
        <v>117</v>
      </c>
      <c r="B951" t="s">
        <v>965</v>
      </c>
      <c r="C951">
        <f t="shared" si="45"/>
        <v>0.4</v>
      </c>
      <c r="D951">
        <v>20979.65</v>
      </c>
      <c r="E951">
        <v>0.09</v>
      </c>
      <c r="F951">
        <v>2893.38</v>
      </c>
      <c r="G951">
        <v>4999.99</v>
      </c>
      <c r="H951">
        <v>37431.300000000003</v>
      </c>
      <c r="I951">
        <v>22.61</v>
      </c>
      <c r="J951">
        <v>44.11</v>
      </c>
      <c r="K951">
        <v>-11886.28</v>
      </c>
      <c r="L951">
        <v>-18541.419999999998</v>
      </c>
      <c r="M951">
        <v>-30427.7</v>
      </c>
      <c r="N951">
        <f t="shared" si="43"/>
        <v>5287</v>
      </c>
      <c r="O951">
        <f t="shared" si="44"/>
        <v>4853</v>
      </c>
    </row>
    <row r="952" spans="1:15" x14ac:dyDescent="0.25">
      <c r="A952" t="s">
        <v>117</v>
      </c>
      <c r="B952" t="s">
        <v>966</v>
      </c>
      <c r="C952">
        <f t="shared" si="45"/>
        <v>0.41</v>
      </c>
      <c r="D952">
        <v>20629.990000000002</v>
      </c>
      <c r="E952">
        <v>0.09</v>
      </c>
      <c r="F952">
        <v>2965.71</v>
      </c>
      <c r="G952">
        <v>4999.9799999999996</v>
      </c>
      <c r="H952">
        <v>37431.31</v>
      </c>
      <c r="I952">
        <v>22.51</v>
      </c>
      <c r="J952">
        <v>44.22</v>
      </c>
      <c r="K952">
        <v>-12012</v>
      </c>
      <c r="L952">
        <v>-18672.080000000002</v>
      </c>
      <c r="M952">
        <v>-30684.080000000002</v>
      </c>
      <c r="N952">
        <f t="shared" si="43"/>
        <v>5425</v>
      </c>
      <c r="O952">
        <f t="shared" si="44"/>
        <v>5017</v>
      </c>
    </row>
    <row r="953" spans="1:15" x14ac:dyDescent="0.25">
      <c r="A953" t="s">
        <v>117</v>
      </c>
      <c r="B953" t="s">
        <v>967</v>
      </c>
      <c r="C953">
        <f t="shared" si="45"/>
        <v>0.42</v>
      </c>
      <c r="D953">
        <v>20280.330000000002</v>
      </c>
      <c r="E953">
        <v>0.09</v>
      </c>
      <c r="F953">
        <v>3038.05</v>
      </c>
      <c r="G953">
        <v>5000</v>
      </c>
      <c r="H953">
        <v>37431.29</v>
      </c>
      <c r="I953">
        <v>22.44</v>
      </c>
      <c r="J953">
        <v>44.32</v>
      </c>
      <c r="K953">
        <v>-12138.37</v>
      </c>
      <c r="L953">
        <v>-18803.490000000002</v>
      </c>
      <c r="M953">
        <v>-30941.86</v>
      </c>
      <c r="N953">
        <f t="shared" si="43"/>
        <v>5545</v>
      </c>
      <c r="O953">
        <f t="shared" si="44"/>
        <v>5189</v>
      </c>
    </row>
    <row r="954" spans="1:15" x14ac:dyDescent="0.25">
      <c r="A954" t="s">
        <v>117</v>
      </c>
      <c r="B954" t="s">
        <v>968</v>
      </c>
      <c r="C954">
        <f t="shared" si="45"/>
        <v>0.43</v>
      </c>
      <c r="D954">
        <v>19930.669999999998</v>
      </c>
      <c r="E954">
        <v>0.09</v>
      </c>
      <c r="F954">
        <v>3110.38</v>
      </c>
      <c r="G954">
        <v>4999.9799999999996</v>
      </c>
      <c r="H954">
        <v>37431.300000000003</v>
      </c>
      <c r="I954">
        <v>22.38</v>
      </c>
      <c r="J954">
        <v>44.43</v>
      </c>
      <c r="K954">
        <v>-12267.13</v>
      </c>
      <c r="L954">
        <v>-18934.939999999999</v>
      </c>
      <c r="M954">
        <v>-31202.07</v>
      </c>
      <c r="N954">
        <f t="shared" si="43"/>
        <v>5683</v>
      </c>
      <c r="O954">
        <f t="shared" si="44"/>
        <v>5357</v>
      </c>
    </row>
    <row r="955" spans="1:15" x14ac:dyDescent="0.25">
      <c r="A955" t="s">
        <v>117</v>
      </c>
      <c r="B955" t="s">
        <v>969</v>
      </c>
      <c r="C955">
        <f t="shared" si="45"/>
        <v>0.44</v>
      </c>
      <c r="D955">
        <v>19581.009999999998</v>
      </c>
      <c r="E955">
        <v>0.09</v>
      </c>
      <c r="F955">
        <v>3182.72</v>
      </c>
      <c r="G955">
        <v>5000</v>
      </c>
      <c r="H955">
        <v>37431.29</v>
      </c>
      <c r="I955">
        <v>22.34</v>
      </c>
      <c r="J955">
        <v>44.53</v>
      </c>
      <c r="K955">
        <v>-12396.55</v>
      </c>
      <c r="L955">
        <v>-19066.36</v>
      </c>
      <c r="M955">
        <v>-31462.91</v>
      </c>
      <c r="N955">
        <f t="shared" si="43"/>
        <v>5809</v>
      </c>
      <c r="O955">
        <f t="shared" si="44"/>
        <v>5527</v>
      </c>
    </row>
    <row r="956" spans="1:15" x14ac:dyDescent="0.25">
      <c r="A956" t="s">
        <v>117</v>
      </c>
      <c r="B956" t="s">
        <v>970</v>
      </c>
      <c r="C956">
        <f t="shared" si="45"/>
        <v>0.45</v>
      </c>
      <c r="D956">
        <v>19231.349999999999</v>
      </c>
      <c r="E956">
        <v>0.09</v>
      </c>
      <c r="F956">
        <v>3255.05</v>
      </c>
      <c r="G956">
        <v>4999.99</v>
      </c>
      <c r="H956">
        <v>37431.300000000003</v>
      </c>
      <c r="I956">
        <v>22.32</v>
      </c>
      <c r="J956">
        <v>44.63</v>
      </c>
      <c r="K956">
        <v>-12527.76</v>
      </c>
      <c r="L956">
        <v>-19197.02</v>
      </c>
      <c r="M956">
        <v>-31724.78</v>
      </c>
      <c r="N956">
        <f t="shared" si="43"/>
        <v>5932</v>
      </c>
      <c r="O956">
        <f t="shared" si="44"/>
        <v>5698</v>
      </c>
    </row>
    <row r="957" spans="1:15" x14ac:dyDescent="0.25">
      <c r="A957" t="s">
        <v>117</v>
      </c>
      <c r="B957" t="s">
        <v>971</v>
      </c>
      <c r="C957">
        <f t="shared" si="45"/>
        <v>0.46</v>
      </c>
      <c r="D957">
        <v>18881.689999999999</v>
      </c>
      <c r="E957">
        <v>0.09</v>
      </c>
      <c r="F957">
        <v>3327.39</v>
      </c>
      <c r="G957">
        <v>5000</v>
      </c>
      <c r="H957">
        <v>37431.279999999999</v>
      </c>
      <c r="I957">
        <v>22.31</v>
      </c>
      <c r="J957">
        <v>44.73</v>
      </c>
      <c r="K957">
        <v>-12660.22</v>
      </c>
      <c r="L957">
        <v>-19328.43</v>
      </c>
      <c r="M957">
        <v>-31988.65</v>
      </c>
      <c r="N957">
        <f t="shared" si="43"/>
        <v>6059</v>
      </c>
      <c r="O957">
        <f t="shared" si="44"/>
        <v>5868</v>
      </c>
    </row>
    <row r="958" spans="1:15" x14ac:dyDescent="0.25">
      <c r="A958" t="s">
        <v>117</v>
      </c>
      <c r="B958" t="s">
        <v>972</v>
      </c>
      <c r="C958">
        <f t="shared" si="45"/>
        <v>0.47</v>
      </c>
      <c r="D958">
        <v>18532.03</v>
      </c>
      <c r="E958">
        <v>0.09</v>
      </c>
      <c r="F958">
        <v>3399.72</v>
      </c>
      <c r="G958">
        <v>4999.99</v>
      </c>
      <c r="H958">
        <v>37431.300000000003</v>
      </c>
      <c r="I958">
        <v>22.31</v>
      </c>
      <c r="J958">
        <v>44.83</v>
      </c>
      <c r="K958">
        <v>-12793.26</v>
      </c>
      <c r="L958">
        <v>-19459.89</v>
      </c>
      <c r="M958">
        <v>-32253.15</v>
      </c>
      <c r="N958">
        <f t="shared" si="43"/>
        <v>6181</v>
      </c>
      <c r="O958">
        <f t="shared" si="44"/>
        <v>6037</v>
      </c>
    </row>
    <row r="959" spans="1:15" x14ac:dyDescent="0.25">
      <c r="A959" t="s">
        <v>117</v>
      </c>
      <c r="B959" t="s">
        <v>973</v>
      </c>
      <c r="C959">
        <f t="shared" si="45"/>
        <v>0.48</v>
      </c>
      <c r="D959">
        <v>18182.37</v>
      </c>
      <c r="E959">
        <v>0.09</v>
      </c>
      <c r="F959">
        <v>3472.06</v>
      </c>
      <c r="G959">
        <v>5000.01</v>
      </c>
      <c r="H959">
        <v>37431.279999999999</v>
      </c>
      <c r="I959">
        <v>22.32</v>
      </c>
      <c r="J959">
        <v>44.93</v>
      </c>
      <c r="K959">
        <v>-12928.17</v>
      </c>
      <c r="L959">
        <v>-19591.3</v>
      </c>
      <c r="M959">
        <v>-32519.47</v>
      </c>
      <c r="N959">
        <f t="shared" si="43"/>
        <v>6302</v>
      </c>
      <c r="O959">
        <f t="shared" si="44"/>
        <v>6206</v>
      </c>
    </row>
    <row r="960" spans="1:15" x14ac:dyDescent="0.25">
      <c r="A960" t="s">
        <v>117</v>
      </c>
      <c r="B960" t="s">
        <v>974</v>
      </c>
      <c r="C960">
        <f t="shared" si="45"/>
        <v>0.49</v>
      </c>
      <c r="D960">
        <v>17832.71</v>
      </c>
      <c r="E960">
        <v>0.09</v>
      </c>
      <c r="F960">
        <v>3544.39</v>
      </c>
      <c r="G960">
        <v>4999.99</v>
      </c>
      <c r="H960">
        <v>37431.29</v>
      </c>
      <c r="I960">
        <v>22.34</v>
      </c>
      <c r="J960">
        <v>45.02</v>
      </c>
      <c r="K960">
        <v>-13064.26</v>
      </c>
      <c r="L960">
        <v>-19721.96</v>
      </c>
      <c r="M960">
        <v>-32786.22</v>
      </c>
      <c r="N960">
        <f t="shared" si="43"/>
        <v>6419</v>
      </c>
      <c r="O960">
        <f t="shared" si="44"/>
        <v>6376</v>
      </c>
    </row>
    <row r="961" spans="1:15" x14ac:dyDescent="0.25">
      <c r="A961" t="s">
        <v>117</v>
      </c>
      <c r="B961" t="s">
        <v>975</v>
      </c>
      <c r="C961">
        <f t="shared" si="45"/>
        <v>0.5</v>
      </c>
      <c r="D961">
        <v>17483.04</v>
      </c>
      <c r="E961">
        <v>0.09</v>
      </c>
      <c r="F961">
        <v>3616.72</v>
      </c>
      <c r="G961">
        <v>4999.9799999999996</v>
      </c>
      <c r="H961">
        <v>37431.31</v>
      </c>
      <c r="I961">
        <v>22.37</v>
      </c>
      <c r="J961">
        <v>45.12</v>
      </c>
      <c r="K961">
        <v>-13201.58</v>
      </c>
      <c r="L961">
        <v>-19853.41</v>
      </c>
      <c r="M961">
        <v>-33054.99</v>
      </c>
      <c r="N961">
        <f t="shared" si="43"/>
        <v>6539</v>
      </c>
      <c r="O961">
        <f t="shared" si="44"/>
        <v>6547</v>
      </c>
    </row>
    <row r="962" spans="1:15" x14ac:dyDescent="0.25">
      <c r="A962" t="s">
        <v>117</v>
      </c>
      <c r="B962" t="s">
        <v>976</v>
      </c>
      <c r="C962">
        <f t="shared" si="45"/>
        <v>0.51</v>
      </c>
      <c r="D962">
        <v>17133.38</v>
      </c>
      <c r="E962">
        <v>0.09</v>
      </c>
      <c r="F962">
        <v>3689.06</v>
      </c>
      <c r="G962">
        <v>4999.99</v>
      </c>
      <c r="H962">
        <v>37431.300000000003</v>
      </c>
      <c r="I962">
        <v>22.41</v>
      </c>
      <c r="J962">
        <v>45.21</v>
      </c>
      <c r="K962">
        <v>-13339.53</v>
      </c>
      <c r="L962">
        <v>-19984.84</v>
      </c>
      <c r="M962">
        <v>-33324.370000000003</v>
      </c>
      <c r="N962">
        <f t="shared" ref="N962:N1025" si="46">COUNTIFS($I:$I,"&lt;"&amp;I962,$J:$J,"&lt;"&amp;J962)</f>
        <v>6650</v>
      </c>
      <c r="O962">
        <f t="shared" ref="O962:O1025" si="47">COUNTIFS(K:K,"&gt;"&amp;K962,L:L,"&gt;"&amp;L962)</f>
        <v>6713</v>
      </c>
    </row>
    <row r="963" spans="1:15" x14ac:dyDescent="0.25">
      <c r="A963" t="s">
        <v>117</v>
      </c>
      <c r="B963" t="s">
        <v>977</v>
      </c>
      <c r="C963">
        <f t="shared" ref="C963:C1026" si="48">VALUE(_xlfn.TEXTAFTER(B963,"-"))</f>
        <v>0.52</v>
      </c>
      <c r="D963">
        <v>16783.72</v>
      </c>
      <c r="E963">
        <v>0.09</v>
      </c>
      <c r="F963">
        <v>3761.39</v>
      </c>
      <c r="G963">
        <v>4999.9799999999996</v>
      </c>
      <c r="H963">
        <v>37431.31</v>
      </c>
      <c r="I963">
        <v>22.45</v>
      </c>
      <c r="J963">
        <v>45.3</v>
      </c>
      <c r="K963">
        <v>-13478.68</v>
      </c>
      <c r="L963">
        <v>-20116.28</v>
      </c>
      <c r="M963">
        <v>-33594.959999999999</v>
      </c>
      <c r="N963">
        <f t="shared" si="46"/>
        <v>6753</v>
      </c>
      <c r="O963">
        <f t="shared" si="47"/>
        <v>6881</v>
      </c>
    </row>
    <row r="964" spans="1:15" x14ac:dyDescent="0.25">
      <c r="A964" t="s">
        <v>117</v>
      </c>
      <c r="B964" t="s">
        <v>978</v>
      </c>
      <c r="C964">
        <f t="shared" si="48"/>
        <v>0.53</v>
      </c>
      <c r="D964">
        <v>16434.060000000001</v>
      </c>
      <c r="E964">
        <v>0.09</v>
      </c>
      <c r="F964">
        <v>3833.73</v>
      </c>
      <c r="G964">
        <v>5000</v>
      </c>
      <c r="H964">
        <v>37431.29</v>
      </c>
      <c r="I964">
        <v>22.5</v>
      </c>
      <c r="J964">
        <v>45.39</v>
      </c>
      <c r="K964">
        <v>-13619.08</v>
      </c>
      <c r="L964">
        <v>-20247.7</v>
      </c>
      <c r="M964">
        <v>-33866.78</v>
      </c>
      <c r="N964">
        <f t="shared" si="46"/>
        <v>6863</v>
      </c>
      <c r="O964">
        <f t="shared" si="47"/>
        <v>7048</v>
      </c>
    </row>
    <row r="965" spans="1:15" x14ac:dyDescent="0.25">
      <c r="A965" t="s">
        <v>117</v>
      </c>
      <c r="B965" t="s">
        <v>979</v>
      </c>
      <c r="C965">
        <f t="shared" si="48"/>
        <v>0.54</v>
      </c>
      <c r="D965">
        <v>16084.4</v>
      </c>
      <c r="E965">
        <v>0.09</v>
      </c>
      <c r="F965">
        <v>3906.06</v>
      </c>
      <c r="G965">
        <v>4999.9799999999996</v>
      </c>
      <c r="H965">
        <v>37431.300000000003</v>
      </c>
      <c r="I965">
        <v>22.56</v>
      </c>
      <c r="J965">
        <v>45.48</v>
      </c>
      <c r="K965">
        <v>-13760.66</v>
      </c>
      <c r="L965">
        <v>-20378.349999999999</v>
      </c>
      <c r="M965">
        <v>-34139.01</v>
      </c>
      <c r="N965">
        <f t="shared" si="46"/>
        <v>6969</v>
      </c>
      <c r="O965">
        <f t="shared" si="47"/>
        <v>7219</v>
      </c>
    </row>
    <row r="966" spans="1:15" x14ac:dyDescent="0.25">
      <c r="A966" t="s">
        <v>117</v>
      </c>
      <c r="B966" t="s">
        <v>980</v>
      </c>
      <c r="C966">
        <f t="shared" si="48"/>
        <v>0.55000000000000004</v>
      </c>
      <c r="D966">
        <v>15734.74</v>
      </c>
      <c r="E966">
        <v>0.09</v>
      </c>
      <c r="F966">
        <v>3978.4</v>
      </c>
      <c r="G966">
        <v>5000</v>
      </c>
      <c r="H966">
        <v>37431.29</v>
      </c>
      <c r="I966">
        <v>22.62</v>
      </c>
      <c r="J966">
        <v>45.57</v>
      </c>
      <c r="K966">
        <v>-13902.89</v>
      </c>
      <c r="L966">
        <v>-20509.78</v>
      </c>
      <c r="M966">
        <v>-34412.67</v>
      </c>
      <c r="N966">
        <f t="shared" si="46"/>
        <v>7081</v>
      </c>
      <c r="O966">
        <f t="shared" si="47"/>
        <v>7390</v>
      </c>
    </row>
    <row r="967" spans="1:15" x14ac:dyDescent="0.25">
      <c r="A967" t="s">
        <v>117</v>
      </c>
      <c r="B967" t="s">
        <v>981</v>
      </c>
      <c r="C967">
        <f t="shared" si="48"/>
        <v>0.56000000000000005</v>
      </c>
      <c r="D967">
        <v>15385.08</v>
      </c>
      <c r="E967">
        <v>0.09</v>
      </c>
      <c r="F967">
        <v>4050.73</v>
      </c>
      <c r="G967">
        <v>4999.99</v>
      </c>
      <c r="H967">
        <v>37431.300000000003</v>
      </c>
      <c r="I967">
        <v>22.69</v>
      </c>
      <c r="J967">
        <v>45.65</v>
      </c>
      <c r="K967">
        <v>-14046.32</v>
      </c>
      <c r="L967">
        <v>-20641.22</v>
      </c>
      <c r="M967">
        <v>-34687.54</v>
      </c>
      <c r="N967">
        <f t="shared" si="46"/>
        <v>7173</v>
      </c>
      <c r="O967">
        <f t="shared" si="47"/>
        <v>7550</v>
      </c>
    </row>
    <row r="968" spans="1:15" x14ac:dyDescent="0.25">
      <c r="A968" t="s">
        <v>117</v>
      </c>
      <c r="B968" t="s">
        <v>982</v>
      </c>
      <c r="C968">
        <f t="shared" si="48"/>
        <v>0.56999999999999995</v>
      </c>
      <c r="D968">
        <v>15035.42</v>
      </c>
      <c r="E968">
        <v>0.09</v>
      </c>
      <c r="F968">
        <v>4123.07</v>
      </c>
      <c r="G968">
        <v>5000</v>
      </c>
      <c r="H968">
        <v>37431.279999999999</v>
      </c>
      <c r="I968">
        <v>22.76</v>
      </c>
      <c r="J968">
        <v>45.74</v>
      </c>
      <c r="K968">
        <v>-14190.37</v>
      </c>
      <c r="L968">
        <v>-20772.64</v>
      </c>
      <c r="M968">
        <v>-34963.01</v>
      </c>
      <c r="N968">
        <f t="shared" si="46"/>
        <v>7282</v>
      </c>
      <c r="O968">
        <f t="shared" si="47"/>
        <v>7701</v>
      </c>
    </row>
    <row r="969" spans="1:15" x14ac:dyDescent="0.25">
      <c r="A969" t="s">
        <v>117</v>
      </c>
      <c r="B969" t="s">
        <v>983</v>
      </c>
      <c r="C969">
        <f t="shared" si="48"/>
        <v>0.57999999999999996</v>
      </c>
      <c r="D969">
        <v>14685.76</v>
      </c>
      <c r="E969">
        <v>0.09</v>
      </c>
      <c r="F969">
        <v>4195.3999999999996</v>
      </c>
      <c r="G969">
        <v>4999.99</v>
      </c>
      <c r="H969">
        <v>37431.300000000003</v>
      </c>
      <c r="I969">
        <v>22.83</v>
      </c>
      <c r="J969">
        <v>45.82</v>
      </c>
      <c r="K969">
        <v>-14335.62</v>
      </c>
      <c r="L969">
        <v>-20903.3</v>
      </c>
      <c r="M969">
        <v>-35238.92</v>
      </c>
      <c r="N969">
        <f t="shared" si="46"/>
        <v>7375</v>
      </c>
      <c r="O969">
        <f t="shared" si="47"/>
        <v>7845</v>
      </c>
    </row>
    <row r="970" spans="1:15" x14ac:dyDescent="0.25">
      <c r="A970" t="s">
        <v>117</v>
      </c>
      <c r="B970" t="s">
        <v>984</v>
      </c>
      <c r="C970">
        <f t="shared" si="48"/>
        <v>0.59</v>
      </c>
      <c r="D970">
        <v>14336.1</v>
      </c>
      <c r="E970">
        <v>0.09</v>
      </c>
      <c r="F970">
        <v>4267.74</v>
      </c>
      <c r="G970">
        <v>5000.01</v>
      </c>
      <c r="H970">
        <v>37431.279999999999</v>
      </c>
      <c r="I970">
        <v>22.91</v>
      </c>
      <c r="J970">
        <v>45.91</v>
      </c>
      <c r="K970">
        <v>-14482.13</v>
      </c>
      <c r="L970">
        <v>-21034.720000000001</v>
      </c>
      <c r="M970">
        <v>-35516.85</v>
      </c>
      <c r="N970">
        <f t="shared" si="46"/>
        <v>7482</v>
      </c>
      <c r="O970">
        <f t="shared" si="47"/>
        <v>7979</v>
      </c>
    </row>
    <row r="971" spans="1:15" x14ac:dyDescent="0.25">
      <c r="A971" t="s">
        <v>117</v>
      </c>
      <c r="B971" t="s">
        <v>985</v>
      </c>
      <c r="C971">
        <f t="shared" si="48"/>
        <v>0.6</v>
      </c>
      <c r="D971">
        <v>13986.44</v>
      </c>
      <c r="E971">
        <v>0.09</v>
      </c>
      <c r="F971">
        <v>4340.07</v>
      </c>
      <c r="G971">
        <v>4999.99</v>
      </c>
      <c r="H971">
        <v>37431.29</v>
      </c>
      <c r="I971">
        <v>23</v>
      </c>
      <c r="J971">
        <v>45.99</v>
      </c>
      <c r="K971">
        <v>-14628.59</v>
      </c>
      <c r="L971">
        <v>-21166.16</v>
      </c>
      <c r="M971">
        <v>-35794.75</v>
      </c>
      <c r="N971">
        <f t="shared" si="46"/>
        <v>7576</v>
      </c>
      <c r="O971">
        <f t="shared" si="47"/>
        <v>8107</v>
      </c>
    </row>
    <row r="972" spans="1:15" x14ac:dyDescent="0.25">
      <c r="A972" t="s">
        <v>117</v>
      </c>
      <c r="B972" t="s">
        <v>986</v>
      </c>
      <c r="C972">
        <f t="shared" si="48"/>
        <v>0.61</v>
      </c>
      <c r="D972">
        <v>13636.78</v>
      </c>
      <c r="E972">
        <v>0.09</v>
      </c>
      <c r="F972">
        <v>4412.3999999999996</v>
      </c>
      <c r="G972">
        <v>4999.9799999999996</v>
      </c>
      <c r="H972">
        <v>37431.31</v>
      </c>
      <c r="I972">
        <v>23.09</v>
      </c>
      <c r="J972">
        <v>46.07</v>
      </c>
      <c r="K972">
        <v>-14776.9</v>
      </c>
      <c r="L972">
        <v>-21297.62</v>
      </c>
      <c r="M972">
        <v>-36074.519999999997</v>
      </c>
      <c r="N972">
        <f t="shared" si="46"/>
        <v>7673</v>
      </c>
      <c r="O972">
        <f t="shared" si="47"/>
        <v>8226</v>
      </c>
    </row>
    <row r="973" spans="1:15" x14ac:dyDescent="0.25">
      <c r="A973" t="s">
        <v>117</v>
      </c>
      <c r="B973" t="s">
        <v>987</v>
      </c>
      <c r="C973">
        <f t="shared" si="48"/>
        <v>0.62</v>
      </c>
      <c r="D973">
        <v>13287.11</v>
      </c>
      <c r="E973">
        <v>0.09</v>
      </c>
      <c r="F973">
        <v>4484.74</v>
      </c>
      <c r="G973">
        <v>4999.99</v>
      </c>
      <c r="H973">
        <v>37431.300000000003</v>
      </c>
      <c r="I973">
        <v>23.18</v>
      </c>
      <c r="J973">
        <v>46.15</v>
      </c>
      <c r="K973">
        <v>-14925.22</v>
      </c>
      <c r="L973">
        <v>-21428.25</v>
      </c>
      <c r="M973">
        <v>-36353.47</v>
      </c>
      <c r="N973">
        <f t="shared" si="46"/>
        <v>7768</v>
      </c>
      <c r="O973">
        <f t="shared" si="47"/>
        <v>8336</v>
      </c>
    </row>
    <row r="974" spans="1:15" x14ac:dyDescent="0.25">
      <c r="A974" t="s">
        <v>117</v>
      </c>
      <c r="B974" t="s">
        <v>988</v>
      </c>
      <c r="C974">
        <f t="shared" si="48"/>
        <v>0.63</v>
      </c>
      <c r="D974">
        <v>12937.45</v>
      </c>
      <c r="E974">
        <v>0.09</v>
      </c>
      <c r="F974">
        <v>4557.07</v>
      </c>
      <c r="G974">
        <v>4999.9799999999996</v>
      </c>
      <c r="H974">
        <v>37431.31</v>
      </c>
      <c r="I974">
        <v>23.27</v>
      </c>
      <c r="J974">
        <v>46.23</v>
      </c>
      <c r="K974">
        <v>-15074.75</v>
      </c>
      <c r="L974">
        <v>-21559.7</v>
      </c>
      <c r="M974">
        <v>-36634.449999999997</v>
      </c>
      <c r="N974">
        <f t="shared" si="46"/>
        <v>7861</v>
      </c>
      <c r="O974">
        <f t="shared" si="47"/>
        <v>8449</v>
      </c>
    </row>
    <row r="975" spans="1:15" x14ac:dyDescent="0.25">
      <c r="A975" t="s">
        <v>117</v>
      </c>
      <c r="B975" t="s">
        <v>989</v>
      </c>
      <c r="C975">
        <f t="shared" si="48"/>
        <v>0.64</v>
      </c>
      <c r="D975">
        <v>12587.79</v>
      </c>
      <c r="E975">
        <v>0.09</v>
      </c>
      <c r="F975">
        <v>4629.41</v>
      </c>
      <c r="G975">
        <v>5000</v>
      </c>
      <c r="H975">
        <v>37431.29</v>
      </c>
      <c r="I975">
        <v>23.37</v>
      </c>
      <c r="J975">
        <v>46.3</v>
      </c>
      <c r="K975">
        <v>-15224.91</v>
      </c>
      <c r="L975">
        <v>-21691.11</v>
      </c>
      <c r="M975">
        <v>-36916.019999999997</v>
      </c>
      <c r="N975">
        <f t="shared" si="46"/>
        <v>7945</v>
      </c>
      <c r="O975">
        <f t="shared" si="47"/>
        <v>8550</v>
      </c>
    </row>
    <row r="976" spans="1:15" x14ac:dyDescent="0.25">
      <c r="A976" t="s">
        <v>117</v>
      </c>
      <c r="B976" t="s">
        <v>990</v>
      </c>
      <c r="C976">
        <f t="shared" si="48"/>
        <v>0.65</v>
      </c>
      <c r="D976">
        <v>12238.13</v>
      </c>
      <c r="E976">
        <v>0.09</v>
      </c>
      <c r="F976">
        <v>4701.74</v>
      </c>
      <c r="G976">
        <v>4999.9799999999996</v>
      </c>
      <c r="H976">
        <v>37431.300000000003</v>
      </c>
      <c r="I976">
        <v>23.47</v>
      </c>
      <c r="J976">
        <v>46.38</v>
      </c>
      <c r="K976">
        <v>-15375.65</v>
      </c>
      <c r="L976">
        <v>-21822.560000000001</v>
      </c>
      <c r="M976">
        <v>-37198.21</v>
      </c>
      <c r="N976">
        <f t="shared" si="46"/>
        <v>8041</v>
      </c>
      <c r="O976">
        <f t="shared" si="47"/>
        <v>8646</v>
      </c>
    </row>
    <row r="977" spans="1:15" x14ac:dyDescent="0.25">
      <c r="A977" t="s">
        <v>117</v>
      </c>
      <c r="B977" t="s">
        <v>991</v>
      </c>
      <c r="C977">
        <f t="shared" si="48"/>
        <v>0.66</v>
      </c>
      <c r="D977">
        <v>11888.47</v>
      </c>
      <c r="E977">
        <v>0.09</v>
      </c>
      <c r="F977">
        <v>4774.08</v>
      </c>
      <c r="G977">
        <v>5000</v>
      </c>
      <c r="H977">
        <v>37431.29</v>
      </c>
      <c r="I977">
        <v>23.57</v>
      </c>
      <c r="J977">
        <v>46.46</v>
      </c>
      <c r="K977">
        <v>-15527.65</v>
      </c>
      <c r="L977">
        <v>-21953.98</v>
      </c>
      <c r="M977">
        <v>-37481.629999999997</v>
      </c>
      <c r="N977">
        <f t="shared" si="46"/>
        <v>8139</v>
      </c>
      <c r="O977">
        <f t="shared" si="47"/>
        <v>8739</v>
      </c>
    </row>
    <row r="978" spans="1:15" x14ac:dyDescent="0.25">
      <c r="A978" t="s">
        <v>117</v>
      </c>
      <c r="B978" t="s">
        <v>992</v>
      </c>
      <c r="C978">
        <f t="shared" si="48"/>
        <v>0.67</v>
      </c>
      <c r="D978">
        <v>11538.81</v>
      </c>
      <c r="E978">
        <v>0.09</v>
      </c>
      <c r="F978">
        <v>4846.41</v>
      </c>
      <c r="G978">
        <v>4999.99</v>
      </c>
      <c r="H978">
        <v>37431.300000000003</v>
      </c>
      <c r="I978">
        <v>23.68</v>
      </c>
      <c r="J978">
        <v>46.53</v>
      </c>
      <c r="K978">
        <v>-15680.23</v>
      </c>
      <c r="L978">
        <v>-22084.639999999999</v>
      </c>
      <c r="M978">
        <v>-37764.870000000003</v>
      </c>
      <c r="N978">
        <f t="shared" si="46"/>
        <v>8218</v>
      </c>
      <c r="O978">
        <f t="shared" si="47"/>
        <v>8826</v>
      </c>
    </row>
    <row r="979" spans="1:15" x14ac:dyDescent="0.25">
      <c r="A979" t="s">
        <v>117</v>
      </c>
      <c r="B979" t="s">
        <v>993</v>
      </c>
      <c r="C979">
        <f t="shared" si="48"/>
        <v>0.68</v>
      </c>
      <c r="D979">
        <v>11189.15</v>
      </c>
      <c r="E979">
        <v>0.09</v>
      </c>
      <c r="F979">
        <v>4918.75</v>
      </c>
      <c r="G979">
        <v>5000</v>
      </c>
      <c r="H979">
        <v>37431.279999999999</v>
      </c>
      <c r="I979">
        <v>23.78</v>
      </c>
      <c r="J979">
        <v>46.6</v>
      </c>
      <c r="K979">
        <v>-15833.44</v>
      </c>
      <c r="L979">
        <v>-22216.05</v>
      </c>
      <c r="M979">
        <v>-38049.49</v>
      </c>
      <c r="N979">
        <f t="shared" si="46"/>
        <v>8308</v>
      </c>
      <c r="O979">
        <f t="shared" si="47"/>
        <v>8910</v>
      </c>
    </row>
    <row r="980" spans="1:15" x14ac:dyDescent="0.25">
      <c r="A980" t="s">
        <v>117</v>
      </c>
      <c r="B980" t="s">
        <v>994</v>
      </c>
      <c r="C980">
        <f t="shared" si="48"/>
        <v>0.69</v>
      </c>
      <c r="D980">
        <v>10839.49</v>
      </c>
      <c r="E980">
        <v>0.09</v>
      </c>
      <c r="F980">
        <v>4991.08</v>
      </c>
      <c r="G980">
        <v>4999.99</v>
      </c>
      <c r="H980">
        <v>37431.300000000003</v>
      </c>
      <c r="I980">
        <v>23.89</v>
      </c>
      <c r="J980">
        <v>46.68</v>
      </c>
      <c r="K980">
        <v>-15987.23</v>
      </c>
      <c r="L980">
        <v>-22347.51</v>
      </c>
      <c r="M980">
        <v>-38334.74</v>
      </c>
      <c r="N980">
        <f t="shared" si="46"/>
        <v>8403</v>
      </c>
      <c r="O980">
        <f t="shared" si="47"/>
        <v>8988</v>
      </c>
    </row>
    <row r="981" spans="1:15" x14ac:dyDescent="0.25">
      <c r="A981" t="s">
        <v>117</v>
      </c>
      <c r="B981" t="s">
        <v>995</v>
      </c>
      <c r="C981">
        <f t="shared" si="48"/>
        <v>0.7</v>
      </c>
      <c r="D981">
        <v>10489.83</v>
      </c>
      <c r="E981">
        <v>0.09</v>
      </c>
      <c r="F981">
        <v>5063.42</v>
      </c>
      <c r="G981">
        <v>5000.01</v>
      </c>
      <c r="H981">
        <v>37431.279999999999</v>
      </c>
      <c r="I981">
        <v>24</v>
      </c>
      <c r="J981">
        <v>46.75</v>
      </c>
      <c r="K981">
        <v>-16141.67</v>
      </c>
      <c r="L981">
        <v>-22478.92</v>
      </c>
      <c r="M981">
        <v>-38620.589999999997</v>
      </c>
      <c r="N981">
        <f t="shared" si="46"/>
        <v>8490</v>
      </c>
      <c r="O981">
        <f t="shared" si="47"/>
        <v>9063</v>
      </c>
    </row>
    <row r="982" spans="1:15" x14ac:dyDescent="0.25">
      <c r="A982" t="s">
        <v>117</v>
      </c>
      <c r="B982" t="s">
        <v>996</v>
      </c>
      <c r="C982">
        <f t="shared" si="48"/>
        <v>0.71</v>
      </c>
      <c r="D982">
        <v>10140.17</v>
      </c>
      <c r="E982">
        <v>0.09</v>
      </c>
      <c r="F982">
        <v>5135.75</v>
      </c>
      <c r="G982">
        <v>4999.99</v>
      </c>
      <c r="H982">
        <v>37431.29</v>
      </c>
      <c r="I982">
        <v>24.12</v>
      </c>
      <c r="J982">
        <v>46.82</v>
      </c>
      <c r="K982">
        <v>-16297.29</v>
      </c>
      <c r="L982">
        <v>-22609.57</v>
      </c>
      <c r="M982">
        <v>-38906.86</v>
      </c>
      <c r="N982">
        <f t="shared" si="46"/>
        <v>8578</v>
      </c>
      <c r="O982">
        <f t="shared" si="47"/>
        <v>9133</v>
      </c>
    </row>
    <row r="983" spans="1:15" x14ac:dyDescent="0.25">
      <c r="A983" t="s">
        <v>117</v>
      </c>
      <c r="B983" t="s">
        <v>997</v>
      </c>
      <c r="C983">
        <f t="shared" si="48"/>
        <v>0.72</v>
      </c>
      <c r="D983">
        <v>9790.51</v>
      </c>
      <c r="E983">
        <v>0.09</v>
      </c>
      <c r="F983">
        <v>5208.08</v>
      </c>
      <c r="G983">
        <v>4999.9799999999996</v>
      </c>
      <c r="H983">
        <v>37431.31</v>
      </c>
      <c r="I983">
        <v>24.23</v>
      </c>
      <c r="J983">
        <v>46.89</v>
      </c>
      <c r="K983">
        <v>-16452.919999999998</v>
      </c>
      <c r="L983">
        <v>-22741.03</v>
      </c>
      <c r="M983">
        <v>-39193.949999999997</v>
      </c>
      <c r="N983">
        <f t="shared" si="46"/>
        <v>8663</v>
      </c>
      <c r="O983">
        <f t="shared" si="47"/>
        <v>9203</v>
      </c>
    </row>
    <row r="984" spans="1:15" x14ac:dyDescent="0.25">
      <c r="A984" t="s">
        <v>117</v>
      </c>
      <c r="B984" t="s">
        <v>998</v>
      </c>
      <c r="C984">
        <f t="shared" si="48"/>
        <v>0.73</v>
      </c>
      <c r="D984">
        <v>9440.84</v>
      </c>
      <c r="E984">
        <v>0.09</v>
      </c>
      <c r="F984">
        <v>5280.42</v>
      </c>
      <c r="G984">
        <v>4999.99</v>
      </c>
      <c r="H984">
        <v>37431.300000000003</v>
      </c>
      <c r="I984">
        <v>24.35</v>
      </c>
      <c r="J984">
        <v>46.96</v>
      </c>
      <c r="K984">
        <v>-16609.79</v>
      </c>
      <c r="L984">
        <v>-22872.46</v>
      </c>
      <c r="M984">
        <v>-39482.25</v>
      </c>
      <c r="N984">
        <f t="shared" si="46"/>
        <v>8744</v>
      </c>
      <c r="O984">
        <f t="shared" si="47"/>
        <v>9267</v>
      </c>
    </row>
    <row r="985" spans="1:15" x14ac:dyDescent="0.25">
      <c r="A985" t="s">
        <v>117</v>
      </c>
      <c r="B985" t="s">
        <v>999</v>
      </c>
      <c r="C985">
        <f t="shared" si="48"/>
        <v>0.74</v>
      </c>
      <c r="D985">
        <v>9091.18</v>
      </c>
      <c r="E985">
        <v>0.09</v>
      </c>
      <c r="F985">
        <v>5352.75</v>
      </c>
      <c r="G985">
        <v>4999.9799999999996</v>
      </c>
      <c r="H985">
        <v>37431.31</v>
      </c>
      <c r="I985">
        <v>24.47</v>
      </c>
      <c r="J985">
        <v>47.02</v>
      </c>
      <c r="K985">
        <v>-16766.64</v>
      </c>
      <c r="L985">
        <v>-23003.9</v>
      </c>
      <c r="M985">
        <v>-39770.54</v>
      </c>
      <c r="N985">
        <f t="shared" si="46"/>
        <v>8820</v>
      </c>
      <c r="O985">
        <f t="shared" si="47"/>
        <v>9328</v>
      </c>
    </row>
    <row r="986" spans="1:15" x14ac:dyDescent="0.25">
      <c r="A986" t="s">
        <v>117</v>
      </c>
      <c r="B986" t="s">
        <v>1000</v>
      </c>
      <c r="C986">
        <f t="shared" si="48"/>
        <v>0.75</v>
      </c>
      <c r="D986">
        <v>8741.52</v>
      </c>
      <c r="E986">
        <v>0.09</v>
      </c>
      <c r="F986">
        <v>5425.09</v>
      </c>
      <c r="G986">
        <v>5000</v>
      </c>
      <c r="H986">
        <v>37431.29</v>
      </c>
      <c r="I986">
        <v>24.59</v>
      </c>
      <c r="J986">
        <v>47.09</v>
      </c>
      <c r="K986">
        <v>-16924.740000000002</v>
      </c>
      <c r="L986">
        <v>-23134.52</v>
      </c>
      <c r="M986">
        <v>-40059.26</v>
      </c>
      <c r="N986">
        <f t="shared" si="46"/>
        <v>8895</v>
      </c>
      <c r="O986">
        <f t="shared" si="47"/>
        <v>9387</v>
      </c>
    </row>
    <row r="987" spans="1:15" x14ac:dyDescent="0.25">
      <c r="A987" t="s">
        <v>117</v>
      </c>
      <c r="B987" t="s">
        <v>1001</v>
      </c>
      <c r="C987">
        <f t="shared" si="48"/>
        <v>0.76</v>
      </c>
      <c r="D987">
        <v>8391.86</v>
      </c>
      <c r="E987">
        <v>0.09</v>
      </c>
      <c r="F987">
        <v>5497.42</v>
      </c>
      <c r="G987">
        <v>4999.9799999999996</v>
      </c>
      <c r="H987">
        <v>37431.300000000003</v>
      </c>
      <c r="I987">
        <v>24.71</v>
      </c>
      <c r="J987">
        <v>47.16</v>
      </c>
      <c r="K987">
        <v>-17082.8</v>
      </c>
      <c r="L987">
        <v>-23265.97</v>
      </c>
      <c r="M987">
        <v>-40348.769999999997</v>
      </c>
      <c r="N987">
        <f t="shared" si="46"/>
        <v>8972</v>
      </c>
      <c r="O987">
        <f t="shared" si="47"/>
        <v>9442</v>
      </c>
    </row>
    <row r="988" spans="1:15" x14ac:dyDescent="0.25">
      <c r="A988" t="s">
        <v>117</v>
      </c>
      <c r="B988" t="s">
        <v>1002</v>
      </c>
      <c r="C988">
        <f t="shared" si="48"/>
        <v>0.77</v>
      </c>
      <c r="D988">
        <v>8042.2</v>
      </c>
      <c r="E988">
        <v>0.09</v>
      </c>
      <c r="F988">
        <v>5569.76</v>
      </c>
      <c r="G988">
        <v>5000</v>
      </c>
      <c r="H988">
        <v>37431.29</v>
      </c>
      <c r="I988">
        <v>24.83</v>
      </c>
      <c r="J988">
        <v>47.22</v>
      </c>
      <c r="K988">
        <v>-17242.13</v>
      </c>
      <c r="L988">
        <v>-23397.4</v>
      </c>
      <c r="M988">
        <v>-40639.53</v>
      </c>
      <c r="N988">
        <f t="shared" si="46"/>
        <v>9038</v>
      </c>
      <c r="O988">
        <f t="shared" si="47"/>
        <v>9497</v>
      </c>
    </row>
    <row r="989" spans="1:15" x14ac:dyDescent="0.25">
      <c r="A989" t="s">
        <v>117</v>
      </c>
      <c r="B989" t="s">
        <v>1003</v>
      </c>
      <c r="C989">
        <f t="shared" si="48"/>
        <v>0.78</v>
      </c>
      <c r="D989">
        <v>7692.54</v>
      </c>
      <c r="E989">
        <v>0.09</v>
      </c>
      <c r="F989">
        <v>5642.09</v>
      </c>
      <c r="G989">
        <v>4999.99</v>
      </c>
      <c r="H989">
        <v>37431.300000000003</v>
      </c>
      <c r="I989">
        <v>24.96</v>
      </c>
      <c r="J989">
        <v>47.29</v>
      </c>
      <c r="K989">
        <v>-17401.419999999998</v>
      </c>
      <c r="L989">
        <v>-23528.84</v>
      </c>
      <c r="M989">
        <v>-40930.26</v>
      </c>
      <c r="N989">
        <f t="shared" si="46"/>
        <v>9110</v>
      </c>
      <c r="O989">
        <f t="shared" si="47"/>
        <v>9544</v>
      </c>
    </row>
    <row r="990" spans="1:15" x14ac:dyDescent="0.25">
      <c r="A990" t="s">
        <v>117</v>
      </c>
      <c r="B990" t="s">
        <v>1004</v>
      </c>
      <c r="C990">
        <f t="shared" si="48"/>
        <v>0.79</v>
      </c>
      <c r="D990">
        <v>7342.88</v>
      </c>
      <c r="E990">
        <v>0.09</v>
      </c>
      <c r="F990">
        <v>5714.43</v>
      </c>
      <c r="G990">
        <v>5000</v>
      </c>
      <c r="H990">
        <v>37431.279999999999</v>
      </c>
      <c r="I990">
        <v>25.08</v>
      </c>
      <c r="J990">
        <v>47.35</v>
      </c>
      <c r="K990">
        <v>-17561.95</v>
      </c>
      <c r="L990">
        <v>-23660.26</v>
      </c>
      <c r="M990">
        <v>-41222.21</v>
      </c>
      <c r="N990">
        <f t="shared" si="46"/>
        <v>9170</v>
      </c>
      <c r="O990">
        <f t="shared" si="47"/>
        <v>9591</v>
      </c>
    </row>
    <row r="991" spans="1:15" x14ac:dyDescent="0.25">
      <c r="A991" t="s">
        <v>117</v>
      </c>
      <c r="B991" t="s">
        <v>1005</v>
      </c>
      <c r="C991">
        <f t="shared" si="48"/>
        <v>0.8</v>
      </c>
      <c r="D991">
        <v>6993.22</v>
      </c>
      <c r="E991">
        <v>0.09</v>
      </c>
      <c r="F991">
        <v>5786.76</v>
      </c>
      <c r="G991">
        <v>4999.99</v>
      </c>
      <c r="H991">
        <v>37431.300000000003</v>
      </c>
      <c r="I991">
        <v>25.21</v>
      </c>
      <c r="J991">
        <v>47.41</v>
      </c>
      <c r="K991">
        <v>-17722.46</v>
      </c>
      <c r="L991">
        <v>-23790.92</v>
      </c>
      <c r="M991">
        <v>-41513.379999999997</v>
      </c>
      <c r="N991">
        <f t="shared" si="46"/>
        <v>9233</v>
      </c>
      <c r="O991">
        <f t="shared" si="47"/>
        <v>9637</v>
      </c>
    </row>
    <row r="992" spans="1:15" x14ac:dyDescent="0.25">
      <c r="A992" t="s">
        <v>117</v>
      </c>
      <c r="B992" t="s">
        <v>1006</v>
      </c>
      <c r="C992">
        <f t="shared" si="48"/>
        <v>0.81</v>
      </c>
      <c r="D992">
        <v>6643.56</v>
      </c>
      <c r="E992">
        <v>0.09</v>
      </c>
      <c r="F992">
        <v>5859.09</v>
      </c>
      <c r="G992">
        <v>4999.9799999999996</v>
      </c>
      <c r="H992">
        <v>37431.31</v>
      </c>
      <c r="I992">
        <v>25.34</v>
      </c>
      <c r="J992">
        <v>47.48</v>
      </c>
      <c r="K992">
        <v>-17884.2</v>
      </c>
      <c r="L992">
        <v>-23922.37</v>
      </c>
      <c r="M992">
        <v>-41806.57</v>
      </c>
      <c r="N992">
        <f t="shared" si="46"/>
        <v>9296</v>
      </c>
      <c r="O992">
        <f t="shared" si="47"/>
        <v>9679</v>
      </c>
    </row>
    <row r="993" spans="1:15" x14ac:dyDescent="0.25">
      <c r="A993" t="s">
        <v>117</v>
      </c>
      <c r="B993" t="s">
        <v>1007</v>
      </c>
      <c r="C993">
        <f t="shared" si="48"/>
        <v>0.82</v>
      </c>
      <c r="D993">
        <v>6293.9</v>
      </c>
      <c r="E993">
        <v>0.09</v>
      </c>
      <c r="F993">
        <v>5931.43</v>
      </c>
      <c r="G993">
        <v>4999.99</v>
      </c>
      <c r="H993">
        <v>37431.29</v>
      </c>
      <c r="I993">
        <v>25.47</v>
      </c>
      <c r="J993">
        <v>47.54</v>
      </c>
      <c r="K993">
        <v>-18045.95</v>
      </c>
      <c r="L993">
        <v>-24053.78</v>
      </c>
      <c r="M993">
        <v>-42099.73</v>
      </c>
      <c r="N993">
        <f t="shared" si="46"/>
        <v>9355</v>
      </c>
      <c r="O993">
        <f t="shared" si="47"/>
        <v>9719</v>
      </c>
    </row>
    <row r="994" spans="1:15" x14ac:dyDescent="0.25">
      <c r="A994" t="s">
        <v>117</v>
      </c>
      <c r="B994" t="s">
        <v>1008</v>
      </c>
      <c r="C994">
        <f t="shared" si="48"/>
        <v>0.83</v>
      </c>
      <c r="D994">
        <v>5944.24</v>
      </c>
      <c r="E994">
        <v>0.09</v>
      </c>
      <c r="F994">
        <v>6003.76</v>
      </c>
      <c r="G994">
        <v>4999.9799999999996</v>
      </c>
      <c r="H994">
        <v>37431.31</v>
      </c>
      <c r="I994">
        <v>25.6</v>
      </c>
      <c r="J994">
        <v>47.6</v>
      </c>
      <c r="K994">
        <v>-18208.29</v>
      </c>
      <c r="L994">
        <v>-24185.24</v>
      </c>
      <c r="M994">
        <v>-42393.53</v>
      </c>
      <c r="N994">
        <f t="shared" si="46"/>
        <v>9410</v>
      </c>
      <c r="O994">
        <f t="shared" si="47"/>
        <v>9757</v>
      </c>
    </row>
    <row r="995" spans="1:15" x14ac:dyDescent="0.25">
      <c r="A995" t="s">
        <v>117</v>
      </c>
      <c r="B995" t="s">
        <v>1009</v>
      </c>
      <c r="C995">
        <f t="shared" si="48"/>
        <v>0.84</v>
      </c>
      <c r="D995">
        <v>5594.57</v>
      </c>
      <c r="E995">
        <v>0.09</v>
      </c>
      <c r="F995">
        <v>6076.1</v>
      </c>
      <c r="G995">
        <v>4999.99</v>
      </c>
      <c r="H995">
        <v>37431.300000000003</v>
      </c>
      <c r="I995">
        <v>25.73</v>
      </c>
      <c r="J995">
        <v>47.66</v>
      </c>
      <c r="K995">
        <v>-18371.27</v>
      </c>
      <c r="L995">
        <v>-24315.87</v>
      </c>
      <c r="M995">
        <v>-42687.14</v>
      </c>
      <c r="N995">
        <f t="shared" si="46"/>
        <v>9466</v>
      </c>
      <c r="O995">
        <f t="shared" si="47"/>
        <v>9792</v>
      </c>
    </row>
    <row r="996" spans="1:15" x14ac:dyDescent="0.25">
      <c r="A996" t="s">
        <v>117</v>
      </c>
      <c r="B996" t="s">
        <v>1010</v>
      </c>
      <c r="C996">
        <f t="shared" si="48"/>
        <v>0.85</v>
      </c>
      <c r="D996">
        <v>5244.91</v>
      </c>
      <c r="E996">
        <v>0.09</v>
      </c>
      <c r="F996">
        <v>6148.43</v>
      </c>
      <c r="G996">
        <v>4999.9799999999996</v>
      </c>
      <c r="H996">
        <v>37431.31</v>
      </c>
      <c r="I996">
        <v>25.86</v>
      </c>
      <c r="J996">
        <v>47.72</v>
      </c>
      <c r="K996">
        <v>-18534.830000000002</v>
      </c>
      <c r="L996">
        <v>-24447.31</v>
      </c>
      <c r="M996">
        <v>-42982.14</v>
      </c>
      <c r="N996">
        <f t="shared" si="46"/>
        <v>9518</v>
      </c>
      <c r="O996">
        <f t="shared" si="47"/>
        <v>9826</v>
      </c>
    </row>
    <row r="997" spans="1:15" x14ac:dyDescent="0.25">
      <c r="A997" t="s">
        <v>117</v>
      </c>
      <c r="B997" t="s">
        <v>1011</v>
      </c>
      <c r="C997">
        <f t="shared" si="48"/>
        <v>0.86</v>
      </c>
      <c r="D997">
        <v>4895.25</v>
      </c>
      <c r="E997">
        <v>0.09</v>
      </c>
      <c r="F997">
        <v>6220.77</v>
      </c>
      <c r="G997">
        <v>5000</v>
      </c>
      <c r="H997">
        <v>37431.29</v>
      </c>
      <c r="I997">
        <v>25.99</v>
      </c>
      <c r="J997">
        <v>47.78</v>
      </c>
      <c r="K997">
        <v>-18698.43</v>
      </c>
      <c r="L997">
        <v>-24578.73</v>
      </c>
      <c r="M997">
        <v>-43277.16</v>
      </c>
      <c r="N997">
        <f t="shared" si="46"/>
        <v>9569</v>
      </c>
      <c r="O997">
        <f t="shared" si="47"/>
        <v>9859</v>
      </c>
    </row>
    <row r="998" spans="1:15" x14ac:dyDescent="0.25">
      <c r="A998" t="s">
        <v>117</v>
      </c>
      <c r="B998" t="s">
        <v>1012</v>
      </c>
      <c r="C998">
        <f t="shared" si="48"/>
        <v>0.87</v>
      </c>
      <c r="D998">
        <v>4545.59</v>
      </c>
      <c r="E998">
        <v>0.09</v>
      </c>
      <c r="F998">
        <v>6293.1</v>
      </c>
      <c r="G998">
        <v>4999.9799999999996</v>
      </c>
      <c r="H998">
        <v>37431.31</v>
      </c>
      <c r="I998">
        <v>26.13</v>
      </c>
      <c r="J998">
        <v>47.83</v>
      </c>
      <c r="K998">
        <v>-18863.2</v>
      </c>
      <c r="L998">
        <v>-24710.19</v>
      </c>
      <c r="M998">
        <v>-43573.39</v>
      </c>
      <c r="N998">
        <f t="shared" si="46"/>
        <v>9616</v>
      </c>
      <c r="O998">
        <f t="shared" si="47"/>
        <v>9889</v>
      </c>
    </row>
    <row r="999" spans="1:15" x14ac:dyDescent="0.25">
      <c r="A999" t="s">
        <v>117</v>
      </c>
      <c r="B999" t="s">
        <v>1013</v>
      </c>
      <c r="C999">
        <f t="shared" si="48"/>
        <v>0.88</v>
      </c>
      <c r="D999">
        <v>4195.93</v>
      </c>
      <c r="E999">
        <v>0.09</v>
      </c>
      <c r="F999">
        <v>6365.44</v>
      </c>
      <c r="G999">
        <v>5000</v>
      </c>
      <c r="H999">
        <v>37431.29</v>
      </c>
      <c r="I999">
        <v>26.26</v>
      </c>
      <c r="J999">
        <v>47.89</v>
      </c>
      <c r="K999">
        <v>-19028.02</v>
      </c>
      <c r="L999">
        <v>-24841.599999999999</v>
      </c>
      <c r="M999">
        <v>-43869.62</v>
      </c>
      <c r="N999">
        <f t="shared" si="46"/>
        <v>9661</v>
      </c>
      <c r="O999">
        <f t="shared" si="47"/>
        <v>9917</v>
      </c>
    </row>
    <row r="1000" spans="1:15" x14ac:dyDescent="0.25">
      <c r="A1000" t="s">
        <v>117</v>
      </c>
      <c r="B1000" t="s">
        <v>1014</v>
      </c>
      <c r="C1000">
        <f t="shared" si="48"/>
        <v>0.89</v>
      </c>
      <c r="D1000">
        <v>3846.27</v>
      </c>
      <c r="E1000">
        <v>0.09</v>
      </c>
      <c r="F1000">
        <v>6437.77</v>
      </c>
      <c r="G1000">
        <v>4999.99</v>
      </c>
      <c r="H1000">
        <v>37431.300000000003</v>
      </c>
      <c r="I1000">
        <v>26.4</v>
      </c>
      <c r="J1000">
        <v>47.95</v>
      </c>
      <c r="K1000">
        <v>-19193.41</v>
      </c>
      <c r="L1000">
        <v>-24972.25</v>
      </c>
      <c r="M1000">
        <v>-44165.66</v>
      </c>
      <c r="N1000">
        <f t="shared" si="46"/>
        <v>9711</v>
      </c>
      <c r="O1000">
        <f t="shared" si="47"/>
        <v>9944</v>
      </c>
    </row>
    <row r="1001" spans="1:15" x14ac:dyDescent="0.25">
      <c r="A1001" t="s">
        <v>117</v>
      </c>
      <c r="B1001" t="s">
        <v>1015</v>
      </c>
      <c r="C1001">
        <f t="shared" si="48"/>
        <v>0.9</v>
      </c>
      <c r="D1001">
        <v>3496.61</v>
      </c>
      <c r="E1001">
        <v>0.09</v>
      </c>
      <c r="F1001">
        <v>6510.1</v>
      </c>
      <c r="G1001">
        <v>4999.97</v>
      </c>
      <c r="H1001">
        <v>37431.31</v>
      </c>
      <c r="I1001">
        <v>26.53</v>
      </c>
      <c r="J1001">
        <v>48</v>
      </c>
      <c r="K1001">
        <v>-19359.41</v>
      </c>
      <c r="L1001">
        <v>-25103.7</v>
      </c>
      <c r="M1001">
        <v>-44463.11</v>
      </c>
      <c r="N1001">
        <f t="shared" si="46"/>
        <v>9751</v>
      </c>
      <c r="O1001">
        <f t="shared" si="47"/>
        <v>9971</v>
      </c>
    </row>
    <row r="1002" spans="1:15" x14ac:dyDescent="0.25">
      <c r="A1002" t="s">
        <v>117</v>
      </c>
      <c r="B1002" t="s">
        <v>1016</v>
      </c>
      <c r="C1002">
        <f t="shared" si="48"/>
        <v>0.91</v>
      </c>
      <c r="D1002">
        <v>3146.95</v>
      </c>
      <c r="E1002">
        <v>0.09</v>
      </c>
      <c r="F1002">
        <v>6582.44</v>
      </c>
      <c r="G1002">
        <v>4999.99</v>
      </c>
      <c r="H1002">
        <v>37431.300000000003</v>
      </c>
      <c r="I1002">
        <v>26.67</v>
      </c>
      <c r="J1002">
        <v>48.06</v>
      </c>
      <c r="K1002">
        <v>-19525.439999999999</v>
      </c>
      <c r="L1002">
        <v>-25235.13</v>
      </c>
      <c r="M1002">
        <v>-44760.57</v>
      </c>
      <c r="N1002">
        <f t="shared" si="46"/>
        <v>9795</v>
      </c>
      <c r="O1002">
        <f t="shared" si="47"/>
        <v>9994</v>
      </c>
    </row>
    <row r="1003" spans="1:15" x14ac:dyDescent="0.25">
      <c r="A1003" t="s">
        <v>117</v>
      </c>
      <c r="B1003" t="s">
        <v>1017</v>
      </c>
      <c r="C1003">
        <f t="shared" si="48"/>
        <v>0.92</v>
      </c>
      <c r="D1003">
        <v>2797.29</v>
      </c>
      <c r="E1003">
        <v>0.09</v>
      </c>
      <c r="F1003">
        <v>6654.77</v>
      </c>
      <c r="G1003">
        <v>4999.9799999999996</v>
      </c>
      <c r="H1003">
        <v>37431.31</v>
      </c>
      <c r="I1003">
        <v>26.81</v>
      </c>
      <c r="J1003">
        <v>48.11</v>
      </c>
      <c r="K1003">
        <v>-19692.669999999998</v>
      </c>
      <c r="L1003">
        <v>-25366.57</v>
      </c>
      <c r="M1003">
        <v>-45059.24</v>
      </c>
      <c r="N1003">
        <f t="shared" si="46"/>
        <v>9832</v>
      </c>
      <c r="O1003">
        <f t="shared" si="47"/>
        <v>10017</v>
      </c>
    </row>
    <row r="1004" spans="1:15" x14ac:dyDescent="0.25">
      <c r="A1004" t="s">
        <v>117</v>
      </c>
      <c r="B1004" t="s">
        <v>1018</v>
      </c>
      <c r="C1004">
        <f t="shared" si="48"/>
        <v>0.93</v>
      </c>
      <c r="D1004">
        <v>2447.63</v>
      </c>
      <c r="E1004">
        <v>0.09</v>
      </c>
      <c r="F1004">
        <v>6727.11</v>
      </c>
      <c r="G1004">
        <v>4999.99</v>
      </c>
      <c r="H1004">
        <v>37431.29</v>
      </c>
      <c r="I1004">
        <v>26.95</v>
      </c>
      <c r="J1004">
        <v>48.17</v>
      </c>
      <c r="K1004">
        <v>-19859.91</v>
      </c>
      <c r="L1004">
        <v>-25497.19</v>
      </c>
      <c r="M1004">
        <v>-45357.1</v>
      </c>
      <c r="N1004">
        <f t="shared" si="46"/>
        <v>9872</v>
      </c>
      <c r="O1004">
        <f t="shared" si="47"/>
        <v>10037</v>
      </c>
    </row>
    <row r="1005" spans="1:15" x14ac:dyDescent="0.25">
      <c r="A1005" t="s">
        <v>117</v>
      </c>
      <c r="B1005" t="s">
        <v>1019</v>
      </c>
      <c r="C1005">
        <f t="shared" si="48"/>
        <v>0.94</v>
      </c>
      <c r="D1005">
        <v>2097.9699999999998</v>
      </c>
      <c r="E1005">
        <v>0.09</v>
      </c>
      <c r="F1005">
        <v>6799.44</v>
      </c>
      <c r="G1005">
        <v>4999.9799999999996</v>
      </c>
      <c r="H1005">
        <v>37431.31</v>
      </c>
      <c r="I1005">
        <v>27.09</v>
      </c>
      <c r="J1005">
        <v>48.22</v>
      </c>
      <c r="K1005">
        <v>-20027.75</v>
      </c>
      <c r="L1005">
        <v>-25628.65</v>
      </c>
      <c r="M1005">
        <v>-45656.4</v>
      </c>
      <c r="N1005">
        <f t="shared" si="46"/>
        <v>9904</v>
      </c>
      <c r="O1005">
        <f t="shared" si="47"/>
        <v>10056</v>
      </c>
    </row>
    <row r="1006" spans="1:15" x14ac:dyDescent="0.25">
      <c r="A1006" t="s">
        <v>117</v>
      </c>
      <c r="B1006" t="s">
        <v>1020</v>
      </c>
      <c r="C1006">
        <f t="shared" si="48"/>
        <v>0.95</v>
      </c>
      <c r="D1006">
        <v>1748.3</v>
      </c>
      <c r="E1006">
        <v>0.09</v>
      </c>
      <c r="F1006">
        <v>6871.78</v>
      </c>
      <c r="G1006">
        <v>4999.99</v>
      </c>
      <c r="H1006">
        <v>37431.300000000003</v>
      </c>
      <c r="I1006">
        <v>27.23</v>
      </c>
      <c r="J1006">
        <v>48.27</v>
      </c>
      <c r="K1006">
        <v>-20195.61</v>
      </c>
      <c r="L1006">
        <v>-25760.080000000002</v>
      </c>
      <c r="M1006">
        <v>-45955.69</v>
      </c>
      <c r="N1006">
        <f t="shared" si="46"/>
        <v>9935</v>
      </c>
      <c r="O1006">
        <f t="shared" si="47"/>
        <v>10074</v>
      </c>
    </row>
    <row r="1007" spans="1:15" x14ac:dyDescent="0.25">
      <c r="A1007" t="s">
        <v>117</v>
      </c>
      <c r="B1007" t="s">
        <v>1021</v>
      </c>
      <c r="C1007">
        <f t="shared" si="48"/>
        <v>0.96</v>
      </c>
      <c r="D1007">
        <v>1398.64</v>
      </c>
      <c r="E1007">
        <v>0.09</v>
      </c>
      <c r="F1007">
        <v>6944.11</v>
      </c>
      <c r="G1007">
        <v>4999.9799999999996</v>
      </c>
      <c r="H1007">
        <v>37431.31</v>
      </c>
      <c r="I1007">
        <v>27.37</v>
      </c>
      <c r="J1007">
        <v>48.33</v>
      </c>
      <c r="K1007">
        <v>-20364.05</v>
      </c>
      <c r="L1007">
        <v>-25891.52</v>
      </c>
      <c r="M1007">
        <v>-46255.57</v>
      </c>
      <c r="N1007">
        <f t="shared" si="46"/>
        <v>9966</v>
      </c>
      <c r="O1007">
        <f t="shared" si="47"/>
        <v>10090</v>
      </c>
    </row>
    <row r="1008" spans="1:15" x14ac:dyDescent="0.25">
      <c r="A1008" t="s">
        <v>117</v>
      </c>
      <c r="B1008" t="s">
        <v>1022</v>
      </c>
      <c r="C1008">
        <f t="shared" si="48"/>
        <v>0.97</v>
      </c>
      <c r="D1008">
        <v>1048.98</v>
      </c>
      <c r="E1008">
        <v>0.09</v>
      </c>
      <c r="F1008">
        <v>7016.45</v>
      </c>
      <c r="G1008">
        <v>5000</v>
      </c>
      <c r="H1008">
        <v>37431.29</v>
      </c>
      <c r="I1008">
        <v>27.51</v>
      </c>
      <c r="J1008">
        <v>48.38</v>
      </c>
      <c r="K1008">
        <v>-20533.14</v>
      </c>
      <c r="L1008">
        <v>-26022.94</v>
      </c>
      <c r="M1008">
        <v>-46556.08</v>
      </c>
      <c r="N1008">
        <f t="shared" si="46"/>
        <v>9994</v>
      </c>
      <c r="O1008">
        <f t="shared" si="47"/>
        <v>10105</v>
      </c>
    </row>
    <row r="1009" spans="1:15" x14ac:dyDescent="0.25">
      <c r="A1009" t="s">
        <v>117</v>
      </c>
      <c r="B1009" t="s">
        <v>1023</v>
      </c>
      <c r="C1009">
        <f t="shared" si="48"/>
        <v>0.98</v>
      </c>
      <c r="D1009">
        <v>699.32</v>
      </c>
      <c r="E1009">
        <v>0.09</v>
      </c>
      <c r="F1009">
        <v>7088.78</v>
      </c>
      <c r="G1009">
        <v>4999.9799999999996</v>
      </c>
      <c r="H1009">
        <v>37431.31</v>
      </c>
      <c r="I1009">
        <v>27.65</v>
      </c>
      <c r="J1009">
        <v>48.43</v>
      </c>
      <c r="K1009">
        <v>-20702.8</v>
      </c>
      <c r="L1009">
        <v>-26153.599999999999</v>
      </c>
      <c r="M1009">
        <v>-46856.4</v>
      </c>
      <c r="N1009">
        <f t="shared" si="46"/>
        <v>10022</v>
      </c>
      <c r="O1009">
        <f t="shared" si="47"/>
        <v>10119</v>
      </c>
    </row>
    <row r="1010" spans="1:15" x14ac:dyDescent="0.25">
      <c r="A1010" t="s">
        <v>117</v>
      </c>
      <c r="B1010" t="s">
        <v>1024</v>
      </c>
      <c r="C1010">
        <f t="shared" si="48"/>
        <v>0.99</v>
      </c>
      <c r="D1010">
        <v>349.66</v>
      </c>
      <c r="E1010">
        <v>0.09</v>
      </c>
      <c r="F1010">
        <v>7161.12</v>
      </c>
      <c r="G1010">
        <v>5000</v>
      </c>
      <c r="H1010">
        <v>37431.29</v>
      </c>
      <c r="I1010">
        <v>27.79</v>
      </c>
      <c r="J1010">
        <v>48.48</v>
      </c>
      <c r="K1010">
        <v>-20872.5</v>
      </c>
      <c r="L1010">
        <v>-26285.01</v>
      </c>
      <c r="M1010">
        <v>-47157.51</v>
      </c>
      <c r="N1010">
        <f t="shared" si="46"/>
        <v>10046</v>
      </c>
      <c r="O1010">
        <f t="shared" si="47"/>
        <v>10131</v>
      </c>
    </row>
    <row r="1011" spans="1:15" x14ac:dyDescent="0.25">
      <c r="A1011" t="s">
        <v>117</v>
      </c>
      <c r="B1011" t="s">
        <v>1025</v>
      </c>
      <c r="C1011">
        <f t="shared" si="48"/>
        <v>1</v>
      </c>
      <c r="D1011">
        <v>0</v>
      </c>
      <c r="E1011">
        <v>0.09</v>
      </c>
      <c r="F1011">
        <v>7233.45</v>
      </c>
      <c r="G1011">
        <v>4999.99</v>
      </c>
      <c r="H1011">
        <v>37431.300000000003</v>
      </c>
      <c r="I1011">
        <v>27.94</v>
      </c>
      <c r="J1011">
        <v>48.53</v>
      </c>
      <c r="K1011">
        <v>-21042.78</v>
      </c>
      <c r="L1011">
        <v>-26416.46</v>
      </c>
      <c r="M1011">
        <v>-47459.24</v>
      </c>
      <c r="N1011">
        <f t="shared" si="46"/>
        <v>10070</v>
      </c>
      <c r="O1011">
        <f t="shared" si="47"/>
        <v>10142</v>
      </c>
    </row>
    <row r="1012" spans="1:15" x14ac:dyDescent="0.25">
      <c r="A1012" t="s">
        <v>115</v>
      </c>
      <c r="B1012" t="s">
        <v>1026</v>
      </c>
      <c r="C1012">
        <f t="shared" si="48"/>
        <v>0</v>
      </c>
      <c r="D1012">
        <v>34711.089999999997</v>
      </c>
      <c r="E1012">
        <v>0.1</v>
      </c>
      <c r="F1012">
        <v>0</v>
      </c>
      <c r="G1012">
        <v>5000</v>
      </c>
      <c r="H1012">
        <v>37431.29</v>
      </c>
      <c r="I1012">
        <v>27.78</v>
      </c>
      <c r="J1012">
        <v>37.81</v>
      </c>
      <c r="K1012">
        <v>-9460.75</v>
      </c>
      <c r="L1012">
        <v>-13292.71</v>
      </c>
      <c r="M1012">
        <v>-22753.46</v>
      </c>
      <c r="N1012">
        <f t="shared" si="46"/>
        <v>0</v>
      </c>
      <c r="O1012">
        <f t="shared" si="47"/>
        <v>0</v>
      </c>
    </row>
    <row r="1013" spans="1:15" x14ac:dyDescent="0.25">
      <c r="A1013" t="s">
        <v>117</v>
      </c>
      <c r="B1013" t="s">
        <v>1027</v>
      </c>
      <c r="C1013">
        <f t="shared" si="48"/>
        <v>0.01</v>
      </c>
      <c r="D1013">
        <v>34363.980000000003</v>
      </c>
      <c r="E1013">
        <v>0.1</v>
      </c>
      <c r="F1013">
        <v>71.81</v>
      </c>
      <c r="G1013">
        <v>5000.01</v>
      </c>
      <c r="H1013">
        <v>37431.279999999999</v>
      </c>
      <c r="I1013">
        <v>27.64</v>
      </c>
      <c r="J1013">
        <v>38.03</v>
      </c>
      <c r="K1013">
        <v>-9434.52</v>
      </c>
      <c r="L1013">
        <v>-13422.55</v>
      </c>
      <c r="M1013">
        <v>-22857.07</v>
      </c>
      <c r="N1013">
        <f t="shared" si="46"/>
        <v>25</v>
      </c>
      <c r="O1013">
        <f t="shared" si="47"/>
        <v>15</v>
      </c>
    </row>
    <row r="1014" spans="1:15" x14ac:dyDescent="0.25">
      <c r="A1014" t="s">
        <v>117</v>
      </c>
      <c r="B1014" t="s">
        <v>1028</v>
      </c>
      <c r="C1014">
        <f t="shared" si="48"/>
        <v>0.02</v>
      </c>
      <c r="D1014">
        <v>34016.870000000003</v>
      </c>
      <c r="E1014">
        <v>0.1</v>
      </c>
      <c r="F1014">
        <v>143.61000000000001</v>
      </c>
      <c r="G1014">
        <v>4999.99</v>
      </c>
      <c r="H1014">
        <v>37431.300000000003</v>
      </c>
      <c r="I1014">
        <v>27.51</v>
      </c>
      <c r="J1014">
        <v>38.25</v>
      </c>
      <c r="K1014">
        <v>-9407.64</v>
      </c>
      <c r="L1014">
        <v>-13553.21</v>
      </c>
      <c r="M1014">
        <v>-22960.85</v>
      </c>
      <c r="N1014">
        <f t="shared" si="46"/>
        <v>68</v>
      </c>
      <c r="O1014">
        <f t="shared" si="47"/>
        <v>44</v>
      </c>
    </row>
    <row r="1015" spans="1:15" x14ac:dyDescent="0.25">
      <c r="A1015" t="s">
        <v>117</v>
      </c>
      <c r="B1015" t="s">
        <v>1029</v>
      </c>
      <c r="C1015">
        <f t="shared" si="48"/>
        <v>0.03</v>
      </c>
      <c r="D1015">
        <v>33669.760000000002</v>
      </c>
      <c r="E1015">
        <v>0.1</v>
      </c>
      <c r="F1015">
        <v>215.42</v>
      </c>
      <c r="G1015">
        <v>5000</v>
      </c>
      <c r="H1015">
        <v>37431.29</v>
      </c>
      <c r="I1015">
        <v>27.37</v>
      </c>
      <c r="J1015">
        <v>38.46</v>
      </c>
      <c r="K1015">
        <v>-9380.7999999999993</v>
      </c>
      <c r="L1015">
        <v>-13683.05</v>
      </c>
      <c r="M1015">
        <v>-23063.85</v>
      </c>
      <c r="N1015">
        <f t="shared" si="46"/>
        <v>124</v>
      </c>
      <c r="O1015">
        <f t="shared" si="47"/>
        <v>71</v>
      </c>
    </row>
    <row r="1016" spans="1:15" x14ac:dyDescent="0.25">
      <c r="A1016" t="s">
        <v>117</v>
      </c>
      <c r="B1016" t="s">
        <v>1030</v>
      </c>
      <c r="C1016">
        <f t="shared" si="48"/>
        <v>0.04</v>
      </c>
      <c r="D1016">
        <v>33322.65</v>
      </c>
      <c r="E1016">
        <v>0.1</v>
      </c>
      <c r="F1016">
        <v>287.23</v>
      </c>
      <c r="G1016">
        <v>5000.01</v>
      </c>
      <c r="H1016">
        <v>37431.279999999999</v>
      </c>
      <c r="I1016">
        <v>27.23</v>
      </c>
      <c r="J1016">
        <v>38.67</v>
      </c>
      <c r="K1016">
        <v>-9353.9500000000007</v>
      </c>
      <c r="L1016">
        <v>-13813.69</v>
      </c>
      <c r="M1016">
        <v>-23167.64</v>
      </c>
      <c r="N1016">
        <f t="shared" si="46"/>
        <v>208</v>
      </c>
      <c r="O1016">
        <f t="shared" si="47"/>
        <v>104</v>
      </c>
    </row>
    <row r="1017" spans="1:15" x14ac:dyDescent="0.25">
      <c r="A1017" t="s">
        <v>117</v>
      </c>
      <c r="B1017" t="s">
        <v>1031</v>
      </c>
      <c r="C1017">
        <f t="shared" si="48"/>
        <v>0.05</v>
      </c>
      <c r="D1017">
        <v>32975.54</v>
      </c>
      <c r="E1017">
        <v>0.1</v>
      </c>
      <c r="F1017">
        <v>359.04</v>
      </c>
      <c r="G1017">
        <v>5000.0200000000004</v>
      </c>
      <c r="H1017">
        <v>37431.269999999997</v>
      </c>
      <c r="I1017">
        <v>27.1</v>
      </c>
      <c r="J1017">
        <v>38.880000000000003</v>
      </c>
      <c r="K1017">
        <v>-9327.7199999999993</v>
      </c>
      <c r="L1017">
        <v>-13943.53</v>
      </c>
      <c r="M1017">
        <v>-23271.25</v>
      </c>
      <c r="N1017">
        <f t="shared" si="46"/>
        <v>305</v>
      </c>
      <c r="O1017">
        <f t="shared" si="47"/>
        <v>141</v>
      </c>
    </row>
    <row r="1018" spans="1:15" x14ac:dyDescent="0.25">
      <c r="A1018" t="s">
        <v>117</v>
      </c>
      <c r="B1018" t="s">
        <v>1032</v>
      </c>
      <c r="C1018">
        <f t="shared" si="48"/>
        <v>0.06</v>
      </c>
      <c r="D1018">
        <v>32628.42</v>
      </c>
      <c r="E1018">
        <v>0.1</v>
      </c>
      <c r="F1018">
        <v>430.84</v>
      </c>
      <c r="G1018">
        <v>4999.99</v>
      </c>
      <c r="H1018">
        <v>37431.300000000003</v>
      </c>
      <c r="I1018">
        <v>26.96</v>
      </c>
      <c r="J1018">
        <v>39.08</v>
      </c>
      <c r="K1018">
        <v>-9300.83</v>
      </c>
      <c r="L1018">
        <v>-14074.2</v>
      </c>
      <c r="M1018">
        <v>-23375.03</v>
      </c>
      <c r="N1018">
        <f t="shared" si="46"/>
        <v>407</v>
      </c>
      <c r="O1018">
        <f t="shared" si="47"/>
        <v>185</v>
      </c>
    </row>
    <row r="1019" spans="1:15" x14ac:dyDescent="0.25">
      <c r="A1019" t="s">
        <v>117</v>
      </c>
      <c r="B1019" t="s">
        <v>1033</v>
      </c>
      <c r="C1019">
        <f t="shared" si="48"/>
        <v>7.0000000000000007E-2</v>
      </c>
      <c r="D1019">
        <v>32281.31</v>
      </c>
      <c r="E1019">
        <v>0.1</v>
      </c>
      <c r="F1019">
        <v>502.65</v>
      </c>
      <c r="G1019">
        <v>5000</v>
      </c>
      <c r="H1019">
        <v>37431.29</v>
      </c>
      <c r="I1019">
        <v>26.83</v>
      </c>
      <c r="J1019">
        <v>39.270000000000003</v>
      </c>
      <c r="K1019">
        <v>-9273.99</v>
      </c>
      <c r="L1019">
        <v>-14204.04</v>
      </c>
      <c r="M1019">
        <v>-23478.03</v>
      </c>
      <c r="N1019">
        <f t="shared" si="46"/>
        <v>517</v>
      </c>
      <c r="O1019">
        <f t="shared" si="47"/>
        <v>232</v>
      </c>
    </row>
    <row r="1020" spans="1:15" x14ac:dyDescent="0.25">
      <c r="A1020" t="s">
        <v>117</v>
      </c>
      <c r="B1020" t="s">
        <v>1034</v>
      </c>
      <c r="C1020">
        <f t="shared" si="48"/>
        <v>0.08</v>
      </c>
      <c r="D1020">
        <v>31934.2</v>
      </c>
      <c r="E1020">
        <v>0.1</v>
      </c>
      <c r="F1020">
        <v>574.46</v>
      </c>
      <c r="G1020">
        <v>5000.01</v>
      </c>
      <c r="H1020">
        <v>37431.279999999999</v>
      </c>
      <c r="I1020">
        <v>26.69</v>
      </c>
      <c r="J1020">
        <v>39.46</v>
      </c>
      <c r="K1020">
        <v>-9248.9699999999993</v>
      </c>
      <c r="L1020">
        <v>-14334.68</v>
      </c>
      <c r="M1020">
        <v>-23583.65</v>
      </c>
      <c r="N1020">
        <f t="shared" si="46"/>
        <v>638</v>
      </c>
      <c r="O1020">
        <f t="shared" si="47"/>
        <v>284</v>
      </c>
    </row>
    <row r="1021" spans="1:15" x14ac:dyDescent="0.25">
      <c r="A1021" t="s">
        <v>117</v>
      </c>
      <c r="B1021" t="s">
        <v>1035</v>
      </c>
      <c r="C1021">
        <f t="shared" si="48"/>
        <v>0.09</v>
      </c>
      <c r="D1021">
        <v>31587.09</v>
      </c>
      <c r="E1021">
        <v>0.1</v>
      </c>
      <c r="F1021">
        <v>646.26</v>
      </c>
      <c r="G1021">
        <v>4999.99</v>
      </c>
      <c r="H1021">
        <v>37431.300000000003</v>
      </c>
      <c r="I1021">
        <v>26.55</v>
      </c>
      <c r="J1021">
        <v>39.65</v>
      </c>
      <c r="K1021">
        <v>-9236.75</v>
      </c>
      <c r="L1021">
        <v>-14464.55</v>
      </c>
      <c r="M1021">
        <v>-23701.3</v>
      </c>
      <c r="N1021">
        <f t="shared" si="46"/>
        <v>788</v>
      </c>
      <c r="O1021">
        <f t="shared" si="47"/>
        <v>341</v>
      </c>
    </row>
    <row r="1022" spans="1:15" x14ac:dyDescent="0.25">
      <c r="A1022" t="s">
        <v>117</v>
      </c>
      <c r="B1022" t="s">
        <v>1036</v>
      </c>
      <c r="C1022">
        <f t="shared" si="48"/>
        <v>0.1</v>
      </c>
      <c r="D1022">
        <v>31239.98</v>
      </c>
      <c r="E1022">
        <v>0.1</v>
      </c>
      <c r="F1022">
        <v>718.07</v>
      </c>
      <c r="G1022">
        <v>5000</v>
      </c>
      <c r="H1022">
        <v>37431.29</v>
      </c>
      <c r="I1022">
        <v>26.42</v>
      </c>
      <c r="J1022">
        <v>39.840000000000003</v>
      </c>
      <c r="K1022">
        <v>-9236.76</v>
      </c>
      <c r="L1022">
        <v>-14595.18</v>
      </c>
      <c r="M1022">
        <v>-23831.94</v>
      </c>
      <c r="N1022">
        <f t="shared" si="46"/>
        <v>943</v>
      </c>
      <c r="O1022">
        <f t="shared" si="47"/>
        <v>404</v>
      </c>
    </row>
    <row r="1023" spans="1:15" x14ac:dyDescent="0.25">
      <c r="A1023" t="s">
        <v>117</v>
      </c>
      <c r="B1023" t="s">
        <v>1037</v>
      </c>
      <c r="C1023">
        <f t="shared" si="48"/>
        <v>0.11</v>
      </c>
      <c r="D1023">
        <v>30892.87</v>
      </c>
      <c r="E1023">
        <v>0.1</v>
      </c>
      <c r="F1023">
        <v>789.88</v>
      </c>
      <c r="G1023">
        <v>5000.01</v>
      </c>
      <c r="H1023">
        <v>37431.279999999999</v>
      </c>
      <c r="I1023">
        <v>26.28</v>
      </c>
      <c r="J1023">
        <v>40.020000000000003</v>
      </c>
      <c r="K1023">
        <v>-9247.75</v>
      </c>
      <c r="L1023">
        <v>-14725.03</v>
      </c>
      <c r="M1023">
        <v>-23972.78</v>
      </c>
      <c r="N1023">
        <f t="shared" si="46"/>
        <v>1092</v>
      </c>
      <c r="O1023">
        <f t="shared" si="47"/>
        <v>473</v>
      </c>
    </row>
    <row r="1024" spans="1:15" x14ac:dyDescent="0.25">
      <c r="A1024" t="s">
        <v>117</v>
      </c>
      <c r="B1024" t="s">
        <v>1038</v>
      </c>
      <c r="C1024">
        <f t="shared" si="48"/>
        <v>0.12</v>
      </c>
      <c r="D1024">
        <v>30545.759999999998</v>
      </c>
      <c r="E1024">
        <v>0.1</v>
      </c>
      <c r="F1024">
        <v>861.68</v>
      </c>
      <c r="G1024">
        <v>4999.99</v>
      </c>
      <c r="H1024">
        <v>37431.300000000003</v>
      </c>
      <c r="I1024">
        <v>26.14</v>
      </c>
      <c r="J1024">
        <v>40.200000000000003</v>
      </c>
      <c r="K1024">
        <v>-9269.09</v>
      </c>
      <c r="L1024">
        <v>-14855.69</v>
      </c>
      <c r="M1024">
        <v>-24124.78</v>
      </c>
      <c r="N1024">
        <f t="shared" si="46"/>
        <v>1234</v>
      </c>
      <c r="O1024">
        <f t="shared" si="47"/>
        <v>552</v>
      </c>
    </row>
    <row r="1025" spans="1:15" x14ac:dyDescent="0.25">
      <c r="A1025" t="s">
        <v>117</v>
      </c>
      <c r="B1025" t="s">
        <v>1039</v>
      </c>
      <c r="C1025">
        <f t="shared" si="48"/>
        <v>0.13</v>
      </c>
      <c r="D1025">
        <v>30198.65</v>
      </c>
      <c r="E1025">
        <v>0.1</v>
      </c>
      <c r="F1025">
        <v>933.49</v>
      </c>
      <c r="G1025">
        <v>5000</v>
      </c>
      <c r="H1025">
        <v>37431.29</v>
      </c>
      <c r="I1025">
        <v>26.01</v>
      </c>
      <c r="J1025">
        <v>40.369999999999997</v>
      </c>
      <c r="K1025">
        <v>-9299.01</v>
      </c>
      <c r="L1025">
        <v>-14985.53</v>
      </c>
      <c r="M1025">
        <v>-24284.54</v>
      </c>
      <c r="N1025">
        <f t="shared" si="46"/>
        <v>1384</v>
      </c>
      <c r="O1025">
        <f t="shared" si="47"/>
        <v>631</v>
      </c>
    </row>
    <row r="1026" spans="1:15" x14ac:dyDescent="0.25">
      <c r="A1026" t="s">
        <v>117</v>
      </c>
      <c r="B1026" t="s">
        <v>1040</v>
      </c>
      <c r="C1026">
        <f t="shared" si="48"/>
        <v>0.14000000000000001</v>
      </c>
      <c r="D1026">
        <v>29851.54</v>
      </c>
      <c r="E1026">
        <v>0.1</v>
      </c>
      <c r="F1026">
        <v>1005.3</v>
      </c>
      <c r="G1026">
        <v>5000.01</v>
      </c>
      <c r="H1026">
        <v>37431.279999999999</v>
      </c>
      <c r="I1026">
        <v>25.87</v>
      </c>
      <c r="J1026">
        <v>40.54</v>
      </c>
      <c r="K1026">
        <v>-9336.25</v>
      </c>
      <c r="L1026">
        <v>-15116.16</v>
      </c>
      <c r="M1026">
        <v>-24452.41</v>
      </c>
      <c r="N1026">
        <f t="shared" ref="N1026:N1089" si="49">COUNTIFS($I:$I,"&lt;"&amp;I1026,$J:$J,"&lt;"&amp;J1026)</f>
        <v>1531</v>
      </c>
      <c r="O1026">
        <f t="shared" ref="O1026:O1089" si="50">COUNTIFS(K:K,"&gt;"&amp;K1026,L:L,"&gt;"&amp;L1026)</f>
        <v>717</v>
      </c>
    </row>
    <row r="1027" spans="1:15" x14ac:dyDescent="0.25">
      <c r="A1027" t="s">
        <v>117</v>
      </c>
      <c r="B1027" t="s">
        <v>1041</v>
      </c>
      <c r="C1027">
        <f t="shared" ref="C1027:C1090" si="51">VALUE(_xlfn.TEXTAFTER(B1027,"-"))</f>
        <v>0.15</v>
      </c>
      <c r="D1027">
        <v>29504.43</v>
      </c>
      <c r="E1027">
        <v>0.1</v>
      </c>
      <c r="F1027">
        <v>1077.0999999999999</v>
      </c>
      <c r="G1027">
        <v>4999.99</v>
      </c>
      <c r="H1027">
        <v>37431.300000000003</v>
      </c>
      <c r="I1027">
        <v>25.74</v>
      </c>
      <c r="J1027">
        <v>40.71</v>
      </c>
      <c r="K1027">
        <v>-9380.7900000000009</v>
      </c>
      <c r="L1027">
        <v>-15246.04</v>
      </c>
      <c r="M1027">
        <v>-24626.83</v>
      </c>
      <c r="N1027">
        <f t="shared" si="49"/>
        <v>1674</v>
      </c>
      <c r="O1027">
        <f t="shared" si="50"/>
        <v>822</v>
      </c>
    </row>
    <row r="1028" spans="1:15" x14ac:dyDescent="0.25">
      <c r="A1028" t="s">
        <v>117</v>
      </c>
      <c r="B1028" t="s">
        <v>1042</v>
      </c>
      <c r="C1028">
        <f t="shared" si="51"/>
        <v>0.16</v>
      </c>
      <c r="D1028">
        <v>29157.32</v>
      </c>
      <c r="E1028">
        <v>0.1</v>
      </c>
      <c r="F1028">
        <v>1148.9100000000001</v>
      </c>
      <c r="G1028">
        <v>5000</v>
      </c>
      <c r="H1028">
        <v>37431.29</v>
      </c>
      <c r="I1028">
        <v>25.6</v>
      </c>
      <c r="J1028">
        <v>40.880000000000003</v>
      </c>
      <c r="K1028">
        <v>-9431.4599999999991</v>
      </c>
      <c r="L1028">
        <v>-15376.67</v>
      </c>
      <c r="M1028">
        <v>-24808.13</v>
      </c>
      <c r="N1028">
        <f t="shared" si="49"/>
        <v>1830</v>
      </c>
      <c r="O1028">
        <f t="shared" si="50"/>
        <v>925</v>
      </c>
    </row>
    <row r="1029" spans="1:15" x14ac:dyDescent="0.25">
      <c r="A1029" t="s">
        <v>117</v>
      </c>
      <c r="B1029" t="s">
        <v>1043</v>
      </c>
      <c r="C1029">
        <f t="shared" si="51"/>
        <v>0.17</v>
      </c>
      <c r="D1029">
        <v>28810.2</v>
      </c>
      <c r="E1029">
        <v>0.1</v>
      </c>
      <c r="F1029">
        <v>1220.72</v>
      </c>
      <c r="G1029">
        <v>5000</v>
      </c>
      <c r="H1029">
        <v>37431.29</v>
      </c>
      <c r="I1029">
        <v>25.46</v>
      </c>
      <c r="J1029">
        <v>41.04</v>
      </c>
      <c r="K1029">
        <v>-9488.2199999999993</v>
      </c>
      <c r="L1029">
        <v>-15506.52</v>
      </c>
      <c r="M1029">
        <v>-24994.74</v>
      </c>
      <c r="N1029">
        <f t="shared" si="49"/>
        <v>1974</v>
      </c>
      <c r="O1029">
        <f t="shared" si="50"/>
        <v>1036</v>
      </c>
    </row>
    <row r="1030" spans="1:15" x14ac:dyDescent="0.25">
      <c r="A1030" t="s">
        <v>117</v>
      </c>
      <c r="B1030" t="s">
        <v>1044</v>
      </c>
      <c r="C1030">
        <f t="shared" si="51"/>
        <v>0.18</v>
      </c>
      <c r="D1030">
        <v>28463.09</v>
      </c>
      <c r="E1030">
        <v>0.1</v>
      </c>
      <c r="F1030">
        <v>1292.53</v>
      </c>
      <c r="G1030">
        <v>5000.01</v>
      </c>
      <c r="H1030">
        <v>37431.279999999999</v>
      </c>
      <c r="I1030">
        <v>25.33</v>
      </c>
      <c r="J1030">
        <v>41.2</v>
      </c>
      <c r="K1030">
        <v>-9549.8799999999992</v>
      </c>
      <c r="L1030">
        <v>-15637.16</v>
      </c>
      <c r="M1030">
        <v>-25187.040000000001</v>
      </c>
      <c r="N1030">
        <f t="shared" si="49"/>
        <v>2121</v>
      </c>
      <c r="O1030">
        <f t="shared" si="50"/>
        <v>1158</v>
      </c>
    </row>
    <row r="1031" spans="1:15" x14ac:dyDescent="0.25">
      <c r="A1031" t="s">
        <v>117</v>
      </c>
      <c r="B1031" t="s">
        <v>1045</v>
      </c>
      <c r="C1031">
        <f t="shared" si="51"/>
        <v>0.19</v>
      </c>
      <c r="D1031">
        <v>28115.98</v>
      </c>
      <c r="E1031">
        <v>0.1</v>
      </c>
      <c r="F1031">
        <v>1364.33</v>
      </c>
      <c r="G1031">
        <v>4999.99</v>
      </c>
      <c r="H1031">
        <v>37431.300000000003</v>
      </c>
      <c r="I1031">
        <v>25.19</v>
      </c>
      <c r="J1031">
        <v>41.35</v>
      </c>
      <c r="K1031">
        <v>-9616.99</v>
      </c>
      <c r="L1031">
        <v>-15767.03</v>
      </c>
      <c r="M1031">
        <v>-25384.02</v>
      </c>
      <c r="N1031">
        <f t="shared" si="49"/>
        <v>2259</v>
      </c>
      <c r="O1031">
        <f t="shared" si="50"/>
        <v>1281</v>
      </c>
    </row>
    <row r="1032" spans="1:15" x14ac:dyDescent="0.25">
      <c r="A1032" t="s">
        <v>117</v>
      </c>
      <c r="B1032" t="s">
        <v>1046</v>
      </c>
      <c r="C1032">
        <f t="shared" si="51"/>
        <v>0.2</v>
      </c>
      <c r="D1032">
        <v>27768.87</v>
      </c>
      <c r="E1032">
        <v>0.1</v>
      </c>
      <c r="F1032">
        <v>1436.14</v>
      </c>
      <c r="G1032">
        <v>5000</v>
      </c>
      <c r="H1032">
        <v>37431.29</v>
      </c>
      <c r="I1032">
        <v>25.05</v>
      </c>
      <c r="J1032">
        <v>41.51</v>
      </c>
      <c r="K1032">
        <v>-9688.42</v>
      </c>
      <c r="L1032">
        <v>-15897.66</v>
      </c>
      <c r="M1032">
        <v>-25586.080000000002</v>
      </c>
      <c r="N1032">
        <f t="shared" si="49"/>
        <v>2412</v>
      </c>
      <c r="O1032">
        <f t="shared" si="50"/>
        <v>1412</v>
      </c>
    </row>
    <row r="1033" spans="1:15" x14ac:dyDescent="0.25">
      <c r="A1033" t="s">
        <v>117</v>
      </c>
      <c r="B1033" t="s">
        <v>1047</v>
      </c>
      <c r="C1033">
        <f t="shared" si="51"/>
        <v>0.21</v>
      </c>
      <c r="D1033">
        <v>27421.759999999998</v>
      </c>
      <c r="E1033">
        <v>0.1</v>
      </c>
      <c r="F1033">
        <v>1507.95</v>
      </c>
      <c r="G1033">
        <v>5000.01</v>
      </c>
      <c r="H1033">
        <v>37431.279999999999</v>
      </c>
      <c r="I1033">
        <v>24.92</v>
      </c>
      <c r="J1033">
        <v>41.66</v>
      </c>
      <c r="K1033">
        <v>-9763.5</v>
      </c>
      <c r="L1033">
        <v>-16028.29</v>
      </c>
      <c r="M1033">
        <v>-25791.79</v>
      </c>
      <c r="N1033">
        <f t="shared" si="49"/>
        <v>2553</v>
      </c>
      <c r="O1033">
        <f t="shared" si="50"/>
        <v>1556</v>
      </c>
    </row>
    <row r="1034" spans="1:15" x14ac:dyDescent="0.25">
      <c r="A1034" t="s">
        <v>117</v>
      </c>
      <c r="B1034" t="s">
        <v>1048</v>
      </c>
      <c r="C1034">
        <f t="shared" si="51"/>
        <v>0.22</v>
      </c>
      <c r="D1034">
        <v>27074.65</v>
      </c>
      <c r="E1034">
        <v>0.1</v>
      </c>
      <c r="F1034">
        <v>1579.75</v>
      </c>
      <c r="G1034">
        <v>4999.99</v>
      </c>
      <c r="H1034">
        <v>37431.300000000003</v>
      </c>
      <c r="I1034">
        <v>24.78</v>
      </c>
      <c r="J1034">
        <v>41.8</v>
      </c>
      <c r="K1034">
        <v>-9843.43</v>
      </c>
      <c r="L1034">
        <v>-16158.17</v>
      </c>
      <c r="M1034">
        <v>-26001.599999999999</v>
      </c>
      <c r="N1034">
        <f t="shared" si="49"/>
        <v>2691</v>
      </c>
      <c r="O1034">
        <f t="shared" si="50"/>
        <v>1700</v>
      </c>
    </row>
    <row r="1035" spans="1:15" x14ac:dyDescent="0.25">
      <c r="A1035" t="s">
        <v>117</v>
      </c>
      <c r="B1035" t="s">
        <v>1049</v>
      </c>
      <c r="C1035">
        <f t="shared" si="51"/>
        <v>0.23</v>
      </c>
      <c r="D1035">
        <v>26727.54</v>
      </c>
      <c r="E1035">
        <v>0.1</v>
      </c>
      <c r="F1035">
        <v>1651.56</v>
      </c>
      <c r="G1035">
        <v>5000</v>
      </c>
      <c r="H1035">
        <v>37431.29</v>
      </c>
      <c r="I1035">
        <v>24.65</v>
      </c>
      <c r="J1035">
        <v>41.95</v>
      </c>
      <c r="K1035">
        <v>-9926.4500000000007</v>
      </c>
      <c r="L1035">
        <v>-16288.8</v>
      </c>
      <c r="M1035">
        <v>-26215.25</v>
      </c>
      <c r="N1035">
        <f t="shared" si="49"/>
        <v>2839</v>
      </c>
      <c r="O1035">
        <f t="shared" si="50"/>
        <v>1863</v>
      </c>
    </row>
    <row r="1036" spans="1:15" x14ac:dyDescent="0.25">
      <c r="A1036" t="s">
        <v>117</v>
      </c>
      <c r="B1036" t="s">
        <v>1050</v>
      </c>
      <c r="C1036">
        <f t="shared" si="51"/>
        <v>0.24</v>
      </c>
      <c r="D1036">
        <v>26380.43</v>
      </c>
      <c r="E1036">
        <v>0.1</v>
      </c>
      <c r="F1036">
        <v>1723.37</v>
      </c>
      <c r="G1036">
        <v>5000.01</v>
      </c>
      <c r="H1036">
        <v>37431.279999999999</v>
      </c>
      <c r="I1036">
        <v>24.51</v>
      </c>
      <c r="J1036">
        <v>42.09</v>
      </c>
      <c r="K1036">
        <v>-10013.129999999999</v>
      </c>
      <c r="L1036">
        <v>-16418.64</v>
      </c>
      <c r="M1036">
        <v>-26431.77</v>
      </c>
      <c r="N1036">
        <f t="shared" si="49"/>
        <v>2977</v>
      </c>
      <c r="O1036">
        <f t="shared" si="50"/>
        <v>2027</v>
      </c>
    </row>
    <row r="1037" spans="1:15" x14ac:dyDescent="0.25">
      <c r="A1037" t="s">
        <v>117</v>
      </c>
      <c r="B1037" t="s">
        <v>1051</v>
      </c>
      <c r="C1037">
        <f t="shared" si="51"/>
        <v>0.25</v>
      </c>
      <c r="D1037">
        <v>26033.32</v>
      </c>
      <c r="E1037">
        <v>0.1</v>
      </c>
      <c r="F1037">
        <v>1795.18</v>
      </c>
      <c r="G1037">
        <v>5000.01</v>
      </c>
      <c r="H1037">
        <v>37431.269999999997</v>
      </c>
      <c r="I1037">
        <v>24.37</v>
      </c>
      <c r="J1037">
        <v>42.23</v>
      </c>
      <c r="K1037">
        <v>-10102.85</v>
      </c>
      <c r="L1037">
        <v>-16549.27</v>
      </c>
      <c r="M1037">
        <v>-26652.12</v>
      </c>
      <c r="N1037">
        <f t="shared" si="49"/>
        <v>3121</v>
      </c>
      <c r="O1037">
        <f t="shared" si="50"/>
        <v>2199</v>
      </c>
    </row>
    <row r="1038" spans="1:15" x14ac:dyDescent="0.25">
      <c r="A1038" t="s">
        <v>117</v>
      </c>
      <c r="B1038" t="s">
        <v>1052</v>
      </c>
      <c r="C1038">
        <f t="shared" si="51"/>
        <v>0.26</v>
      </c>
      <c r="D1038">
        <v>25686.21</v>
      </c>
      <c r="E1038">
        <v>0.1</v>
      </c>
      <c r="F1038">
        <v>1866.98</v>
      </c>
      <c r="G1038">
        <v>4999.99</v>
      </c>
      <c r="H1038">
        <v>37431.29</v>
      </c>
      <c r="I1038">
        <v>24.24</v>
      </c>
      <c r="J1038">
        <v>42.37</v>
      </c>
      <c r="K1038">
        <v>-10195.61</v>
      </c>
      <c r="L1038">
        <v>-16679.150000000001</v>
      </c>
      <c r="M1038">
        <v>-26874.76</v>
      </c>
      <c r="N1038">
        <f t="shared" si="49"/>
        <v>3266</v>
      </c>
      <c r="O1038">
        <f t="shared" si="50"/>
        <v>2388</v>
      </c>
    </row>
    <row r="1039" spans="1:15" x14ac:dyDescent="0.25">
      <c r="A1039" t="s">
        <v>117</v>
      </c>
      <c r="B1039" t="s">
        <v>1053</v>
      </c>
      <c r="C1039">
        <f t="shared" si="51"/>
        <v>0.27</v>
      </c>
      <c r="D1039">
        <v>25339.1</v>
      </c>
      <c r="E1039">
        <v>0.1</v>
      </c>
      <c r="F1039">
        <v>1938.79</v>
      </c>
      <c r="G1039">
        <v>5000</v>
      </c>
      <c r="H1039">
        <v>37431.279999999999</v>
      </c>
      <c r="I1039">
        <v>24.1</v>
      </c>
      <c r="J1039">
        <v>42.51</v>
      </c>
      <c r="K1039">
        <v>-10291.44</v>
      </c>
      <c r="L1039">
        <v>-16809.78</v>
      </c>
      <c r="M1039">
        <v>-27101.22</v>
      </c>
      <c r="N1039">
        <f t="shared" si="49"/>
        <v>3408</v>
      </c>
      <c r="O1039">
        <f t="shared" si="50"/>
        <v>2569</v>
      </c>
    </row>
    <row r="1040" spans="1:15" x14ac:dyDescent="0.25">
      <c r="A1040" t="s">
        <v>117</v>
      </c>
      <c r="B1040" t="s">
        <v>1054</v>
      </c>
      <c r="C1040">
        <f t="shared" si="51"/>
        <v>0.28000000000000003</v>
      </c>
      <c r="D1040">
        <v>24991.98</v>
      </c>
      <c r="E1040">
        <v>0.1</v>
      </c>
      <c r="F1040">
        <v>2010.6</v>
      </c>
      <c r="G1040">
        <v>5000.01</v>
      </c>
      <c r="H1040">
        <v>37431.279999999999</v>
      </c>
      <c r="I1040">
        <v>23.96</v>
      </c>
      <c r="J1040">
        <v>42.64</v>
      </c>
      <c r="K1040">
        <v>-10389.719999999999</v>
      </c>
      <c r="L1040">
        <v>-16939.63</v>
      </c>
      <c r="M1040">
        <v>-27329.35</v>
      </c>
      <c r="N1040">
        <f t="shared" si="49"/>
        <v>3544</v>
      </c>
      <c r="O1040">
        <f t="shared" si="50"/>
        <v>2742</v>
      </c>
    </row>
    <row r="1041" spans="1:15" x14ac:dyDescent="0.25">
      <c r="A1041" t="s">
        <v>117</v>
      </c>
      <c r="B1041" t="s">
        <v>1055</v>
      </c>
      <c r="C1041">
        <f t="shared" si="51"/>
        <v>0.28999999999999998</v>
      </c>
      <c r="D1041">
        <v>24644.87</v>
      </c>
      <c r="E1041">
        <v>0.1</v>
      </c>
      <c r="F1041">
        <v>2082.4</v>
      </c>
      <c r="G1041">
        <v>4999.99</v>
      </c>
      <c r="H1041">
        <v>37431.300000000003</v>
      </c>
      <c r="I1041">
        <v>23.83</v>
      </c>
      <c r="J1041">
        <v>42.77</v>
      </c>
      <c r="K1041">
        <v>-10491.02</v>
      </c>
      <c r="L1041">
        <v>-17070.3</v>
      </c>
      <c r="M1041">
        <v>-27561.32</v>
      </c>
      <c r="N1041">
        <f t="shared" si="49"/>
        <v>3686</v>
      </c>
      <c r="O1041">
        <f t="shared" si="50"/>
        <v>2926</v>
      </c>
    </row>
    <row r="1042" spans="1:15" x14ac:dyDescent="0.25">
      <c r="A1042" t="s">
        <v>117</v>
      </c>
      <c r="B1042" t="s">
        <v>1056</v>
      </c>
      <c r="C1042">
        <f t="shared" si="51"/>
        <v>0.3</v>
      </c>
      <c r="D1042">
        <v>24297.759999999998</v>
      </c>
      <c r="E1042">
        <v>0.1</v>
      </c>
      <c r="F1042">
        <v>2154.21</v>
      </c>
      <c r="G1042">
        <v>5000</v>
      </c>
      <c r="H1042">
        <v>37431.29</v>
      </c>
      <c r="I1042">
        <v>23.69</v>
      </c>
      <c r="J1042">
        <v>42.9</v>
      </c>
      <c r="K1042">
        <v>-10594.18</v>
      </c>
      <c r="L1042">
        <v>-17200.14</v>
      </c>
      <c r="M1042">
        <v>-27794.32</v>
      </c>
      <c r="N1042">
        <f t="shared" si="49"/>
        <v>3827</v>
      </c>
      <c r="O1042">
        <f t="shared" si="50"/>
        <v>3092</v>
      </c>
    </row>
    <row r="1043" spans="1:15" x14ac:dyDescent="0.25">
      <c r="A1043" t="s">
        <v>117</v>
      </c>
      <c r="B1043" t="s">
        <v>1057</v>
      </c>
      <c r="C1043">
        <f t="shared" si="51"/>
        <v>0.31</v>
      </c>
      <c r="D1043">
        <v>23950.65</v>
      </c>
      <c r="E1043">
        <v>0.1</v>
      </c>
      <c r="F1043">
        <v>2226.02</v>
      </c>
      <c r="G1043">
        <v>5000.01</v>
      </c>
      <c r="H1043">
        <v>37431.279999999999</v>
      </c>
      <c r="I1043">
        <v>23.56</v>
      </c>
      <c r="J1043">
        <v>43.03</v>
      </c>
      <c r="K1043">
        <v>-10700.39</v>
      </c>
      <c r="L1043">
        <v>-17330.77</v>
      </c>
      <c r="M1043">
        <v>-28031.16</v>
      </c>
      <c r="N1043">
        <f t="shared" si="49"/>
        <v>3970</v>
      </c>
      <c r="O1043">
        <f t="shared" si="50"/>
        <v>3263</v>
      </c>
    </row>
    <row r="1044" spans="1:15" x14ac:dyDescent="0.25">
      <c r="A1044" t="s">
        <v>117</v>
      </c>
      <c r="B1044" t="s">
        <v>1058</v>
      </c>
      <c r="C1044">
        <f t="shared" si="51"/>
        <v>0.32</v>
      </c>
      <c r="D1044">
        <v>23603.54</v>
      </c>
      <c r="E1044">
        <v>0.1</v>
      </c>
      <c r="F1044">
        <v>2297.8200000000002</v>
      </c>
      <c r="G1044">
        <v>4999.99</v>
      </c>
      <c r="H1044">
        <v>37431.300000000003</v>
      </c>
      <c r="I1044">
        <v>23.42</v>
      </c>
      <c r="J1044">
        <v>43.15</v>
      </c>
      <c r="K1044">
        <v>-10808.4</v>
      </c>
      <c r="L1044">
        <v>-17460.64</v>
      </c>
      <c r="M1044">
        <v>-28269.040000000001</v>
      </c>
      <c r="N1044">
        <f t="shared" si="49"/>
        <v>4108</v>
      </c>
      <c r="O1044">
        <f t="shared" si="50"/>
        <v>3436</v>
      </c>
    </row>
    <row r="1045" spans="1:15" x14ac:dyDescent="0.25">
      <c r="A1045" t="s">
        <v>117</v>
      </c>
      <c r="B1045" t="s">
        <v>1059</v>
      </c>
      <c r="C1045">
        <f t="shared" si="51"/>
        <v>0.33</v>
      </c>
      <c r="D1045">
        <v>23256.43</v>
      </c>
      <c r="E1045">
        <v>0.1</v>
      </c>
      <c r="F1045">
        <v>2369.63</v>
      </c>
      <c r="G1045">
        <v>5000</v>
      </c>
      <c r="H1045">
        <v>37431.29</v>
      </c>
      <c r="I1045">
        <v>23.28</v>
      </c>
      <c r="J1045">
        <v>43.27</v>
      </c>
      <c r="K1045">
        <v>-10918.27</v>
      </c>
      <c r="L1045">
        <v>-17591.28</v>
      </c>
      <c r="M1045">
        <v>-28509.55</v>
      </c>
      <c r="N1045">
        <f t="shared" si="49"/>
        <v>4239</v>
      </c>
      <c r="O1045">
        <f t="shared" si="50"/>
        <v>3605</v>
      </c>
    </row>
    <row r="1046" spans="1:15" x14ac:dyDescent="0.25">
      <c r="A1046" t="s">
        <v>117</v>
      </c>
      <c r="B1046" t="s">
        <v>1060</v>
      </c>
      <c r="C1046">
        <f t="shared" si="51"/>
        <v>0.34</v>
      </c>
      <c r="D1046">
        <v>22909.32</v>
      </c>
      <c r="E1046">
        <v>0.1</v>
      </c>
      <c r="F1046">
        <v>2441.44</v>
      </c>
      <c r="G1046">
        <v>5000</v>
      </c>
      <c r="H1046">
        <v>37431.279999999999</v>
      </c>
      <c r="I1046">
        <v>23.15</v>
      </c>
      <c r="J1046">
        <v>43.39</v>
      </c>
      <c r="K1046">
        <v>-11030.58</v>
      </c>
      <c r="L1046">
        <v>-17721.12</v>
      </c>
      <c r="M1046">
        <v>-28751.7</v>
      </c>
      <c r="N1046">
        <f t="shared" si="49"/>
        <v>4375</v>
      </c>
      <c r="O1046">
        <f t="shared" si="50"/>
        <v>3774</v>
      </c>
    </row>
    <row r="1047" spans="1:15" x14ac:dyDescent="0.25">
      <c r="A1047" t="s">
        <v>117</v>
      </c>
      <c r="B1047" t="s">
        <v>1061</v>
      </c>
      <c r="C1047">
        <f t="shared" si="51"/>
        <v>0.35</v>
      </c>
      <c r="D1047">
        <v>22562.21</v>
      </c>
      <c r="E1047">
        <v>0.1</v>
      </c>
      <c r="F1047">
        <v>2513.25</v>
      </c>
      <c r="G1047">
        <v>5000.01</v>
      </c>
      <c r="H1047">
        <v>37431.269999999997</v>
      </c>
      <c r="I1047">
        <v>23.01</v>
      </c>
      <c r="J1047">
        <v>43.51</v>
      </c>
      <c r="K1047">
        <v>-11144.72</v>
      </c>
      <c r="L1047">
        <v>-17851.75</v>
      </c>
      <c r="M1047">
        <v>-28996.47</v>
      </c>
      <c r="N1047">
        <f t="shared" si="49"/>
        <v>4515</v>
      </c>
      <c r="O1047">
        <f t="shared" si="50"/>
        <v>3946</v>
      </c>
    </row>
    <row r="1048" spans="1:15" x14ac:dyDescent="0.25">
      <c r="A1048" t="s">
        <v>117</v>
      </c>
      <c r="B1048" t="s">
        <v>1062</v>
      </c>
      <c r="C1048">
        <f t="shared" si="51"/>
        <v>0.36</v>
      </c>
      <c r="D1048">
        <v>22215.1</v>
      </c>
      <c r="E1048">
        <v>0.1</v>
      </c>
      <c r="F1048">
        <v>2585.0500000000002</v>
      </c>
      <c r="G1048">
        <v>4999.99</v>
      </c>
      <c r="H1048">
        <v>37431.29</v>
      </c>
      <c r="I1048">
        <v>22.87</v>
      </c>
      <c r="J1048">
        <v>43.63</v>
      </c>
      <c r="K1048">
        <v>-11260.67</v>
      </c>
      <c r="L1048">
        <v>-17982.419999999998</v>
      </c>
      <c r="M1048">
        <v>-29243.09</v>
      </c>
      <c r="N1048">
        <f t="shared" si="49"/>
        <v>4657</v>
      </c>
      <c r="O1048">
        <f t="shared" si="50"/>
        <v>4110</v>
      </c>
    </row>
    <row r="1049" spans="1:15" x14ac:dyDescent="0.25">
      <c r="A1049" t="s">
        <v>117</v>
      </c>
      <c r="B1049" t="s">
        <v>1063</v>
      </c>
      <c r="C1049">
        <f t="shared" si="51"/>
        <v>0.37</v>
      </c>
      <c r="D1049">
        <v>21867.99</v>
      </c>
      <c r="E1049">
        <v>0.1</v>
      </c>
      <c r="F1049">
        <v>2656.86</v>
      </c>
      <c r="G1049">
        <v>5000</v>
      </c>
      <c r="H1049">
        <v>37431.29</v>
      </c>
      <c r="I1049">
        <v>22.74</v>
      </c>
      <c r="J1049">
        <v>43.74</v>
      </c>
      <c r="K1049">
        <v>-11379.09</v>
      </c>
      <c r="L1049">
        <v>-18112.27</v>
      </c>
      <c r="M1049">
        <v>-29491.360000000001</v>
      </c>
      <c r="N1049">
        <f t="shared" si="49"/>
        <v>4791</v>
      </c>
      <c r="O1049">
        <f t="shared" si="50"/>
        <v>4282</v>
      </c>
    </row>
    <row r="1050" spans="1:15" x14ac:dyDescent="0.25">
      <c r="A1050" t="s">
        <v>117</v>
      </c>
      <c r="B1050" t="s">
        <v>1064</v>
      </c>
      <c r="C1050">
        <f t="shared" si="51"/>
        <v>0.38</v>
      </c>
      <c r="D1050">
        <v>21520.880000000001</v>
      </c>
      <c r="E1050">
        <v>0.1</v>
      </c>
      <c r="F1050">
        <v>2728.67</v>
      </c>
      <c r="G1050">
        <v>5000.01</v>
      </c>
      <c r="H1050">
        <v>37431.279999999999</v>
      </c>
      <c r="I1050">
        <v>22.6</v>
      </c>
      <c r="J1050">
        <v>43.86</v>
      </c>
      <c r="K1050">
        <v>-11498.12</v>
      </c>
      <c r="L1050">
        <v>-18242.900000000001</v>
      </c>
      <c r="M1050">
        <v>-29741.02</v>
      </c>
      <c r="N1050">
        <f t="shared" si="49"/>
        <v>4933</v>
      </c>
      <c r="O1050">
        <f t="shared" si="50"/>
        <v>4455</v>
      </c>
    </row>
    <row r="1051" spans="1:15" x14ac:dyDescent="0.25">
      <c r="A1051" t="s">
        <v>117</v>
      </c>
      <c r="B1051" t="s">
        <v>1065</v>
      </c>
      <c r="C1051">
        <f t="shared" si="51"/>
        <v>0.39</v>
      </c>
      <c r="D1051">
        <v>21173.759999999998</v>
      </c>
      <c r="E1051">
        <v>0.1</v>
      </c>
      <c r="F1051">
        <v>2800.47</v>
      </c>
      <c r="G1051">
        <v>4999.99</v>
      </c>
      <c r="H1051">
        <v>37431.300000000003</v>
      </c>
      <c r="I1051">
        <v>22.47</v>
      </c>
      <c r="J1051">
        <v>43.97</v>
      </c>
      <c r="K1051">
        <v>-11619.56</v>
      </c>
      <c r="L1051">
        <v>-18372.77</v>
      </c>
      <c r="M1051">
        <v>-29992.33</v>
      </c>
      <c r="N1051">
        <f t="shared" si="49"/>
        <v>5070</v>
      </c>
      <c r="O1051">
        <f t="shared" si="50"/>
        <v>4623</v>
      </c>
    </row>
    <row r="1052" spans="1:15" x14ac:dyDescent="0.25">
      <c r="A1052" t="s">
        <v>117</v>
      </c>
      <c r="B1052" t="s">
        <v>1066</v>
      </c>
      <c r="C1052">
        <f t="shared" si="51"/>
        <v>0.4</v>
      </c>
      <c r="D1052">
        <v>20826.650000000001</v>
      </c>
      <c r="E1052">
        <v>0.1</v>
      </c>
      <c r="F1052">
        <v>2872.28</v>
      </c>
      <c r="G1052">
        <v>5000</v>
      </c>
      <c r="H1052">
        <v>37431.29</v>
      </c>
      <c r="I1052">
        <v>22.35</v>
      </c>
      <c r="J1052">
        <v>44.08</v>
      </c>
      <c r="K1052">
        <v>-11742.25</v>
      </c>
      <c r="L1052">
        <v>-18503.41</v>
      </c>
      <c r="M1052">
        <v>-30245.66</v>
      </c>
      <c r="N1052">
        <f t="shared" si="49"/>
        <v>5207</v>
      </c>
      <c r="O1052">
        <f t="shared" si="50"/>
        <v>4791</v>
      </c>
    </row>
    <row r="1053" spans="1:15" x14ac:dyDescent="0.25">
      <c r="A1053" t="s">
        <v>117</v>
      </c>
      <c r="B1053" t="s">
        <v>1067</v>
      </c>
      <c r="C1053">
        <f t="shared" si="51"/>
        <v>0.41</v>
      </c>
      <c r="D1053">
        <v>20479.54</v>
      </c>
      <c r="E1053">
        <v>0.1</v>
      </c>
      <c r="F1053">
        <v>2944.09</v>
      </c>
      <c r="G1053">
        <v>5000</v>
      </c>
      <c r="H1053">
        <v>37431.279999999999</v>
      </c>
      <c r="I1053">
        <v>22.26</v>
      </c>
      <c r="J1053">
        <v>44.18</v>
      </c>
      <c r="K1053">
        <v>-11866.76</v>
      </c>
      <c r="L1053">
        <v>-18633.25</v>
      </c>
      <c r="M1053">
        <v>-30500.01</v>
      </c>
      <c r="N1053">
        <f t="shared" si="49"/>
        <v>5333</v>
      </c>
      <c r="O1053">
        <f t="shared" si="50"/>
        <v>4951</v>
      </c>
    </row>
    <row r="1054" spans="1:15" x14ac:dyDescent="0.25">
      <c r="A1054" t="s">
        <v>117</v>
      </c>
      <c r="B1054" t="s">
        <v>1068</v>
      </c>
      <c r="C1054">
        <f t="shared" si="51"/>
        <v>0.42</v>
      </c>
      <c r="D1054">
        <v>20132.43</v>
      </c>
      <c r="E1054">
        <v>0.1</v>
      </c>
      <c r="F1054">
        <v>3015.89</v>
      </c>
      <c r="G1054">
        <v>4999.9799999999996</v>
      </c>
      <c r="H1054">
        <v>37431.300000000003</v>
      </c>
      <c r="I1054">
        <v>22.19</v>
      </c>
      <c r="J1054">
        <v>44.29</v>
      </c>
      <c r="K1054">
        <v>-11992.47</v>
      </c>
      <c r="L1054">
        <v>-18763.91</v>
      </c>
      <c r="M1054">
        <v>-30756.38</v>
      </c>
      <c r="N1054">
        <f t="shared" si="49"/>
        <v>5473</v>
      </c>
      <c r="O1054">
        <f t="shared" si="50"/>
        <v>5127</v>
      </c>
    </row>
    <row r="1055" spans="1:15" x14ac:dyDescent="0.25">
      <c r="A1055" t="s">
        <v>117</v>
      </c>
      <c r="B1055" t="s">
        <v>1069</v>
      </c>
      <c r="C1055">
        <f t="shared" si="51"/>
        <v>0.43</v>
      </c>
      <c r="D1055">
        <v>19785.32</v>
      </c>
      <c r="E1055">
        <v>0.1</v>
      </c>
      <c r="F1055">
        <v>3087.7</v>
      </c>
      <c r="G1055">
        <v>4999.99</v>
      </c>
      <c r="H1055">
        <v>37431.29</v>
      </c>
      <c r="I1055">
        <v>22.14</v>
      </c>
      <c r="J1055">
        <v>44.39</v>
      </c>
      <c r="K1055">
        <v>-12120.05</v>
      </c>
      <c r="L1055">
        <v>-18893.75</v>
      </c>
      <c r="M1055">
        <v>-31013.8</v>
      </c>
      <c r="N1055">
        <f t="shared" si="49"/>
        <v>5596</v>
      </c>
      <c r="O1055">
        <f t="shared" si="50"/>
        <v>5295</v>
      </c>
    </row>
    <row r="1056" spans="1:15" x14ac:dyDescent="0.25">
      <c r="A1056" t="s">
        <v>117</v>
      </c>
      <c r="B1056" t="s">
        <v>1070</v>
      </c>
      <c r="C1056">
        <f t="shared" si="51"/>
        <v>0.44</v>
      </c>
      <c r="D1056">
        <v>19438.21</v>
      </c>
      <c r="E1056">
        <v>0.1</v>
      </c>
      <c r="F1056">
        <v>3159.51</v>
      </c>
      <c r="G1056">
        <v>5000</v>
      </c>
      <c r="H1056">
        <v>37431.29</v>
      </c>
      <c r="I1056">
        <v>22.11</v>
      </c>
      <c r="J1056">
        <v>44.5</v>
      </c>
      <c r="K1056">
        <v>-12248.84</v>
      </c>
      <c r="L1056">
        <v>-19024.400000000001</v>
      </c>
      <c r="M1056">
        <v>-31273.24</v>
      </c>
      <c r="N1056">
        <f t="shared" si="49"/>
        <v>5740</v>
      </c>
      <c r="O1056">
        <f t="shared" si="50"/>
        <v>5465</v>
      </c>
    </row>
    <row r="1057" spans="1:15" x14ac:dyDescent="0.25">
      <c r="A1057" t="s">
        <v>117</v>
      </c>
      <c r="B1057" t="s">
        <v>1071</v>
      </c>
      <c r="C1057">
        <f t="shared" si="51"/>
        <v>0.45</v>
      </c>
      <c r="D1057">
        <v>19091.099999999999</v>
      </c>
      <c r="E1057">
        <v>0.1</v>
      </c>
      <c r="F1057">
        <v>3231.32</v>
      </c>
      <c r="G1057">
        <v>5000.01</v>
      </c>
      <c r="H1057">
        <v>37431.279999999999</v>
      </c>
      <c r="I1057">
        <v>22.09</v>
      </c>
      <c r="J1057">
        <v>44.6</v>
      </c>
      <c r="K1057">
        <v>-12378.86</v>
      </c>
      <c r="L1057">
        <v>-19154.240000000002</v>
      </c>
      <c r="M1057">
        <v>-31533.1</v>
      </c>
      <c r="N1057">
        <f t="shared" si="49"/>
        <v>5864</v>
      </c>
      <c r="O1057">
        <f t="shared" si="50"/>
        <v>5635</v>
      </c>
    </row>
    <row r="1058" spans="1:15" x14ac:dyDescent="0.25">
      <c r="A1058" t="s">
        <v>117</v>
      </c>
      <c r="B1058" t="s">
        <v>1072</v>
      </c>
      <c r="C1058">
        <f t="shared" si="51"/>
        <v>0.46</v>
      </c>
      <c r="D1058">
        <v>18743.990000000002</v>
      </c>
      <c r="E1058">
        <v>0.1</v>
      </c>
      <c r="F1058">
        <v>3303.12</v>
      </c>
      <c r="G1058">
        <v>4999.99</v>
      </c>
      <c r="H1058">
        <v>37431.300000000003</v>
      </c>
      <c r="I1058">
        <v>22.08</v>
      </c>
      <c r="J1058">
        <v>44.7</v>
      </c>
      <c r="K1058">
        <v>-12510.06</v>
      </c>
      <c r="L1058">
        <v>-19284.900000000001</v>
      </c>
      <c r="M1058">
        <v>-31794.959999999999</v>
      </c>
      <c r="N1058">
        <f t="shared" si="49"/>
        <v>5988</v>
      </c>
      <c r="O1058">
        <f t="shared" si="50"/>
        <v>5800</v>
      </c>
    </row>
    <row r="1059" spans="1:15" x14ac:dyDescent="0.25">
      <c r="A1059" t="s">
        <v>117</v>
      </c>
      <c r="B1059" t="s">
        <v>1073</v>
      </c>
      <c r="C1059">
        <f t="shared" si="51"/>
        <v>0.47</v>
      </c>
      <c r="D1059">
        <v>18396.88</v>
      </c>
      <c r="E1059">
        <v>0.1</v>
      </c>
      <c r="F1059">
        <v>3374.93</v>
      </c>
      <c r="G1059">
        <v>5000</v>
      </c>
      <c r="H1059">
        <v>37431.29</v>
      </c>
      <c r="I1059">
        <v>22.09</v>
      </c>
      <c r="J1059">
        <v>44.8</v>
      </c>
      <c r="K1059">
        <v>-12642.52</v>
      </c>
      <c r="L1059">
        <v>-19415.54</v>
      </c>
      <c r="M1059">
        <v>-32058.06</v>
      </c>
      <c r="N1059">
        <f t="shared" si="49"/>
        <v>6112</v>
      </c>
      <c r="O1059">
        <f t="shared" si="50"/>
        <v>5968</v>
      </c>
    </row>
    <row r="1060" spans="1:15" x14ac:dyDescent="0.25">
      <c r="A1060" t="s">
        <v>117</v>
      </c>
      <c r="B1060" t="s">
        <v>1074</v>
      </c>
      <c r="C1060">
        <f t="shared" si="51"/>
        <v>0.48</v>
      </c>
      <c r="D1060">
        <v>18049.77</v>
      </c>
      <c r="E1060">
        <v>0.1</v>
      </c>
      <c r="F1060">
        <v>3446.74</v>
      </c>
      <c r="G1060">
        <v>5000.01</v>
      </c>
      <c r="H1060">
        <v>37431.279999999999</v>
      </c>
      <c r="I1060">
        <v>22.1</v>
      </c>
      <c r="J1060">
        <v>44.89</v>
      </c>
      <c r="K1060">
        <v>-12776.19</v>
      </c>
      <c r="L1060">
        <v>-19545.38</v>
      </c>
      <c r="M1060">
        <v>-32321.57</v>
      </c>
      <c r="N1060">
        <f t="shared" si="49"/>
        <v>6223</v>
      </c>
      <c r="O1060">
        <f t="shared" si="50"/>
        <v>6138</v>
      </c>
    </row>
    <row r="1061" spans="1:15" x14ac:dyDescent="0.25">
      <c r="A1061" t="s">
        <v>117</v>
      </c>
      <c r="B1061" t="s">
        <v>1075</v>
      </c>
      <c r="C1061">
        <f t="shared" si="51"/>
        <v>0.49</v>
      </c>
      <c r="D1061">
        <v>17702.66</v>
      </c>
      <c r="E1061">
        <v>0.1</v>
      </c>
      <c r="F1061">
        <v>3518.54</v>
      </c>
      <c r="G1061">
        <v>4999.99</v>
      </c>
      <c r="H1061">
        <v>37431.300000000003</v>
      </c>
      <c r="I1061">
        <v>22.12</v>
      </c>
      <c r="J1061">
        <v>44.99</v>
      </c>
      <c r="K1061">
        <v>-12911.06</v>
      </c>
      <c r="L1061">
        <v>-19676.04</v>
      </c>
      <c r="M1061">
        <v>-32587.1</v>
      </c>
      <c r="N1061">
        <f t="shared" si="49"/>
        <v>6344</v>
      </c>
      <c r="O1061">
        <f t="shared" si="50"/>
        <v>6309</v>
      </c>
    </row>
    <row r="1062" spans="1:15" x14ac:dyDescent="0.25">
      <c r="A1062" t="s">
        <v>117</v>
      </c>
      <c r="B1062" t="s">
        <v>1076</v>
      </c>
      <c r="C1062">
        <f t="shared" si="51"/>
        <v>0.5</v>
      </c>
      <c r="D1062">
        <v>17355.54</v>
      </c>
      <c r="E1062">
        <v>0.1</v>
      </c>
      <c r="F1062">
        <v>3590.35</v>
      </c>
      <c r="G1062">
        <v>4999.99</v>
      </c>
      <c r="H1062">
        <v>37431.29</v>
      </c>
      <c r="I1062">
        <v>22.16</v>
      </c>
      <c r="J1062">
        <v>45.08</v>
      </c>
      <c r="K1062">
        <v>-13047.17</v>
      </c>
      <c r="L1062">
        <v>-19805.88</v>
      </c>
      <c r="M1062">
        <v>-32853.050000000003</v>
      </c>
      <c r="N1062">
        <f t="shared" si="49"/>
        <v>6451</v>
      </c>
      <c r="O1062">
        <f t="shared" si="50"/>
        <v>6472</v>
      </c>
    </row>
    <row r="1063" spans="1:15" x14ac:dyDescent="0.25">
      <c r="A1063" t="s">
        <v>117</v>
      </c>
      <c r="B1063" t="s">
        <v>1077</v>
      </c>
      <c r="C1063">
        <f t="shared" si="51"/>
        <v>0.51</v>
      </c>
      <c r="D1063">
        <v>17008.43</v>
      </c>
      <c r="E1063">
        <v>0.1</v>
      </c>
      <c r="F1063">
        <v>3662.16</v>
      </c>
      <c r="G1063">
        <v>5000</v>
      </c>
      <c r="H1063">
        <v>37431.29</v>
      </c>
      <c r="I1063">
        <v>22.2</v>
      </c>
      <c r="J1063">
        <v>45.18</v>
      </c>
      <c r="K1063">
        <v>-13184.51</v>
      </c>
      <c r="L1063">
        <v>-19936.53</v>
      </c>
      <c r="M1063">
        <v>-33121.040000000001</v>
      </c>
      <c r="N1063">
        <f t="shared" si="49"/>
        <v>6576</v>
      </c>
      <c r="O1063">
        <f t="shared" si="50"/>
        <v>6640</v>
      </c>
    </row>
    <row r="1064" spans="1:15" x14ac:dyDescent="0.25">
      <c r="A1064" t="s">
        <v>117</v>
      </c>
      <c r="B1064" t="s">
        <v>1078</v>
      </c>
      <c r="C1064">
        <f t="shared" si="51"/>
        <v>0.52</v>
      </c>
      <c r="D1064">
        <v>16661.32</v>
      </c>
      <c r="E1064">
        <v>0.1</v>
      </c>
      <c r="F1064">
        <v>3733.96</v>
      </c>
      <c r="G1064">
        <v>4999.9799999999996</v>
      </c>
      <c r="H1064">
        <v>37431.31</v>
      </c>
      <c r="I1064">
        <v>22.24</v>
      </c>
      <c r="J1064">
        <v>45.27</v>
      </c>
      <c r="K1064">
        <v>-13323.04</v>
      </c>
      <c r="L1064">
        <v>-20066.400000000001</v>
      </c>
      <c r="M1064">
        <v>-33389.440000000002</v>
      </c>
      <c r="N1064">
        <f t="shared" si="49"/>
        <v>6683</v>
      </c>
      <c r="O1064">
        <f t="shared" si="50"/>
        <v>6812</v>
      </c>
    </row>
    <row r="1065" spans="1:15" x14ac:dyDescent="0.25">
      <c r="A1065" t="s">
        <v>117</v>
      </c>
      <c r="B1065" t="s">
        <v>1079</v>
      </c>
      <c r="C1065">
        <f t="shared" si="51"/>
        <v>0.53</v>
      </c>
      <c r="D1065">
        <v>16314.21</v>
      </c>
      <c r="E1065">
        <v>0.1</v>
      </c>
      <c r="F1065">
        <v>3805.77</v>
      </c>
      <c r="G1065">
        <v>4999.99</v>
      </c>
      <c r="H1065">
        <v>37431.300000000003</v>
      </c>
      <c r="I1065">
        <v>22.3</v>
      </c>
      <c r="J1065">
        <v>45.36</v>
      </c>
      <c r="K1065">
        <v>-13462.21</v>
      </c>
      <c r="L1065">
        <v>-20197.03</v>
      </c>
      <c r="M1065">
        <v>-33659.24</v>
      </c>
      <c r="N1065">
        <f t="shared" si="49"/>
        <v>6791</v>
      </c>
      <c r="O1065">
        <f t="shared" si="50"/>
        <v>6979</v>
      </c>
    </row>
    <row r="1066" spans="1:15" x14ac:dyDescent="0.25">
      <c r="A1066" t="s">
        <v>117</v>
      </c>
      <c r="B1066" t="s">
        <v>1080</v>
      </c>
      <c r="C1066">
        <f t="shared" si="51"/>
        <v>0.54</v>
      </c>
      <c r="D1066">
        <v>15967.1</v>
      </c>
      <c r="E1066">
        <v>0.1</v>
      </c>
      <c r="F1066">
        <v>3877.58</v>
      </c>
      <c r="G1066">
        <v>5000</v>
      </c>
      <c r="H1066">
        <v>37431.29</v>
      </c>
      <c r="I1066">
        <v>22.36</v>
      </c>
      <c r="J1066">
        <v>45.45</v>
      </c>
      <c r="K1066">
        <v>-13602.6</v>
      </c>
      <c r="L1066">
        <v>-20326.87</v>
      </c>
      <c r="M1066">
        <v>-33929.47</v>
      </c>
      <c r="N1066">
        <f t="shared" si="49"/>
        <v>6901</v>
      </c>
      <c r="O1066">
        <f t="shared" si="50"/>
        <v>7143</v>
      </c>
    </row>
    <row r="1067" spans="1:15" x14ac:dyDescent="0.25">
      <c r="A1067" t="s">
        <v>117</v>
      </c>
      <c r="B1067" t="s">
        <v>1081</v>
      </c>
      <c r="C1067">
        <f t="shared" si="51"/>
        <v>0.55000000000000004</v>
      </c>
      <c r="D1067">
        <v>15619.99</v>
      </c>
      <c r="E1067">
        <v>0.1</v>
      </c>
      <c r="F1067">
        <v>3949.38</v>
      </c>
      <c r="G1067">
        <v>4999.9799999999996</v>
      </c>
      <c r="H1067">
        <v>37431.31</v>
      </c>
      <c r="I1067">
        <v>22.42</v>
      </c>
      <c r="J1067">
        <v>45.53</v>
      </c>
      <c r="K1067">
        <v>-13743.57</v>
      </c>
      <c r="L1067">
        <v>-20457.54</v>
      </c>
      <c r="M1067">
        <v>-34201.11</v>
      </c>
      <c r="N1067">
        <f t="shared" si="49"/>
        <v>6993</v>
      </c>
      <c r="O1067">
        <f t="shared" si="50"/>
        <v>7312</v>
      </c>
    </row>
    <row r="1068" spans="1:15" x14ac:dyDescent="0.25">
      <c r="A1068" t="s">
        <v>117</v>
      </c>
      <c r="B1068" t="s">
        <v>1082</v>
      </c>
      <c r="C1068">
        <f t="shared" si="51"/>
        <v>0.56000000000000005</v>
      </c>
      <c r="D1068">
        <v>15272.88</v>
      </c>
      <c r="E1068">
        <v>0.1</v>
      </c>
      <c r="F1068">
        <v>4021.19</v>
      </c>
      <c r="G1068">
        <v>4999.99</v>
      </c>
      <c r="H1068">
        <v>37431.300000000003</v>
      </c>
      <c r="I1068">
        <v>22.49</v>
      </c>
      <c r="J1068">
        <v>45.62</v>
      </c>
      <c r="K1068">
        <v>-13885.79</v>
      </c>
      <c r="L1068">
        <v>-20587.38</v>
      </c>
      <c r="M1068">
        <v>-34473.17</v>
      </c>
      <c r="N1068">
        <f t="shared" si="49"/>
        <v>7106</v>
      </c>
      <c r="O1068">
        <f t="shared" si="50"/>
        <v>7478</v>
      </c>
    </row>
    <row r="1069" spans="1:15" x14ac:dyDescent="0.25">
      <c r="A1069" t="s">
        <v>117</v>
      </c>
      <c r="B1069" t="s">
        <v>1083</v>
      </c>
      <c r="C1069">
        <f t="shared" si="51"/>
        <v>0.56999999999999995</v>
      </c>
      <c r="D1069">
        <v>14925.77</v>
      </c>
      <c r="E1069">
        <v>0.1</v>
      </c>
      <c r="F1069">
        <v>4093</v>
      </c>
      <c r="G1069">
        <v>5000</v>
      </c>
      <c r="H1069">
        <v>37431.29</v>
      </c>
      <c r="I1069">
        <v>22.57</v>
      </c>
      <c r="J1069">
        <v>45.71</v>
      </c>
      <c r="K1069">
        <v>-14029.24</v>
      </c>
      <c r="L1069">
        <v>-20718.009999999998</v>
      </c>
      <c r="M1069">
        <v>-34747.25</v>
      </c>
      <c r="N1069">
        <f t="shared" si="49"/>
        <v>7211</v>
      </c>
      <c r="O1069">
        <f t="shared" si="50"/>
        <v>7632</v>
      </c>
    </row>
    <row r="1070" spans="1:15" x14ac:dyDescent="0.25">
      <c r="A1070" t="s">
        <v>117</v>
      </c>
      <c r="B1070" t="s">
        <v>1084</v>
      </c>
      <c r="C1070">
        <f t="shared" si="51"/>
        <v>0.57999999999999996</v>
      </c>
      <c r="D1070">
        <v>14578.66</v>
      </c>
      <c r="E1070">
        <v>0.1</v>
      </c>
      <c r="F1070">
        <v>4164.8100000000004</v>
      </c>
      <c r="G1070">
        <v>5000.01</v>
      </c>
      <c r="H1070">
        <v>37431.279999999999</v>
      </c>
      <c r="I1070">
        <v>22.65</v>
      </c>
      <c r="J1070">
        <v>45.79</v>
      </c>
      <c r="K1070">
        <v>-14173.29</v>
      </c>
      <c r="L1070">
        <v>-20848.650000000001</v>
      </c>
      <c r="M1070">
        <v>-35021.94</v>
      </c>
      <c r="N1070">
        <f t="shared" si="49"/>
        <v>7306</v>
      </c>
      <c r="O1070">
        <f t="shared" si="50"/>
        <v>7779</v>
      </c>
    </row>
    <row r="1071" spans="1:15" x14ac:dyDescent="0.25">
      <c r="A1071" t="s">
        <v>117</v>
      </c>
      <c r="B1071" t="s">
        <v>1085</v>
      </c>
      <c r="C1071">
        <f t="shared" si="51"/>
        <v>0.59</v>
      </c>
      <c r="D1071">
        <v>14231.55</v>
      </c>
      <c r="E1071">
        <v>0.1</v>
      </c>
      <c r="F1071">
        <v>4236.6099999999997</v>
      </c>
      <c r="G1071">
        <v>4999.99</v>
      </c>
      <c r="H1071">
        <v>37431.300000000003</v>
      </c>
      <c r="I1071">
        <v>22.73</v>
      </c>
      <c r="J1071">
        <v>45.87</v>
      </c>
      <c r="K1071">
        <v>-14318.53</v>
      </c>
      <c r="L1071">
        <v>-20978.52</v>
      </c>
      <c r="M1071">
        <v>-35297.050000000003</v>
      </c>
      <c r="N1071">
        <f t="shared" si="49"/>
        <v>7396</v>
      </c>
      <c r="O1071">
        <f t="shared" si="50"/>
        <v>7919</v>
      </c>
    </row>
    <row r="1072" spans="1:15" x14ac:dyDescent="0.25">
      <c r="A1072" t="s">
        <v>117</v>
      </c>
      <c r="B1072" t="s">
        <v>1086</v>
      </c>
      <c r="C1072">
        <f t="shared" si="51"/>
        <v>0.6</v>
      </c>
      <c r="D1072">
        <v>13884.44</v>
      </c>
      <c r="E1072">
        <v>0.1</v>
      </c>
      <c r="F1072">
        <v>4308.42</v>
      </c>
      <c r="G1072">
        <v>5000</v>
      </c>
      <c r="H1072">
        <v>37431.29</v>
      </c>
      <c r="I1072">
        <v>22.82</v>
      </c>
      <c r="J1072">
        <v>45.95</v>
      </c>
      <c r="K1072">
        <v>-14464.42</v>
      </c>
      <c r="L1072">
        <v>-21109.15</v>
      </c>
      <c r="M1072">
        <v>-35573.57</v>
      </c>
      <c r="N1072">
        <f t="shared" si="49"/>
        <v>7498</v>
      </c>
      <c r="O1072">
        <f t="shared" si="50"/>
        <v>8045</v>
      </c>
    </row>
    <row r="1073" spans="1:15" x14ac:dyDescent="0.25">
      <c r="A1073" t="s">
        <v>117</v>
      </c>
      <c r="B1073" t="s">
        <v>1087</v>
      </c>
      <c r="C1073">
        <f t="shared" si="51"/>
        <v>0.61</v>
      </c>
      <c r="D1073">
        <v>13537.33</v>
      </c>
      <c r="E1073">
        <v>0.1</v>
      </c>
      <c r="F1073">
        <v>4380.2299999999996</v>
      </c>
      <c r="G1073">
        <v>5000.01</v>
      </c>
      <c r="H1073">
        <v>37431.279999999999</v>
      </c>
      <c r="I1073">
        <v>22.91</v>
      </c>
      <c r="J1073">
        <v>46.03</v>
      </c>
      <c r="K1073">
        <v>-14610.91</v>
      </c>
      <c r="L1073">
        <v>-21238.99</v>
      </c>
      <c r="M1073">
        <v>-35849.9</v>
      </c>
      <c r="N1073">
        <f t="shared" si="49"/>
        <v>7593</v>
      </c>
      <c r="O1073">
        <f t="shared" si="50"/>
        <v>8166</v>
      </c>
    </row>
    <row r="1074" spans="1:15" x14ac:dyDescent="0.25">
      <c r="A1074" t="s">
        <v>117</v>
      </c>
      <c r="B1074" t="s">
        <v>1088</v>
      </c>
      <c r="C1074">
        <f t="shared" si="51"/>
        <v>0.62</v>
      </c>
      <c r="D1074">
        <v>13190.21</v>
      </c>
      <c r="E1074">
        <v>0.1</v>
      </c>
      <c r="F1074">
        <v>4452.03</v>
      </c>
      <c r="G1074">
        <v>4999.9799999999996</v>
      </c>
      <c r="H1074">
        <v>37431.31</v>
      </c>
      <c r="I1074">
        <v>23</v>
      </c>
      <c r="J1074">
        <v>46.11</v>
      </c>
      <c r="K1074">
        <v>-14758.59</v>
      </c>
      <c r="L1074">
        <v>-21369.67</v>
      </c>
      <c r="M1074">
        <v>-36128.26</v>
      </c>
      <c r="N1074">
        <f t="shared" si="49"/>
        <v>7689</v>
      </c>
      <c r="O1074">
        <f t="shared" si="50"/>
        <v>8282</v>
      </c>
    </row>
    <row r="1075" spans="1:15" x14ac:dyDescent="0.25">
      <c r="A1075" t="s">
        <v>117</v>
      </c>
      <c r="B1075" t="s">
        <v>1089</v>
      </c>
      <c r="C1075">
        <f t="shared" si="51"/>
        <v>0.63</v>
      </c>
      <c r="D1075">
        <v>12843.1</v>
      </c>
      <c r="E1075">
        <v>0.1</v>
      </c>
      <c r="F1075">
        <v>4523.84</v>
      </c>
      <c r="G1075">
        <v>4999.99</v>
      </c>
      <c r="H1075">
        <v>37431.300000000003</v>
      </c>
      <c r="I1075">
        <v>23.1</v>
      </c>
      <c r="J1075">
        <v>46.19</v>
      </c>
      <c r="K1075">
        <v>-14906.91</v>
      </c>
      <c r="L1075">
        <v>-21499.51</v>
      </c>
      <c r="M1075">
        <v>-36406.42</v>
      </c>
      <c r="N1075">
        <f t="shared" si="49"/>
        <v>7779</v>
      </c>
      <c r="O1075">
        <f t="shared" si="50"/>
        <v>8398</v>
      </c>
    </row>
    <row r="1076" spans="1:15" x14ac:dyDescent="0.25">
      <c r="A1076" t="s">
        <v>117</v>
      </c>
      <c r="B1076" t="s">
        <v>1090</v>
      </c>
      <c r="C1076">
        <f t="shared" si="51"/>
        <v>0.64</v>
      </c>
      <c r="D1076">
        <v>12495.99</v>
      </c>
      <c r="E1076">
        <v>0.1</v>
      </c>
      <c r="F1076">
        <v>4595.6499999999996</v>
      </c>
      <c r="G1076">
        <v>5000</v>
      </c>
      <c r="H1076">
        <v>37431.29</v>
      </c>
      <c r="I1076">
        <v>23.19</v>
      </c>
      <c r="J1076">
        <v>46.27</v>
      </c>
      <c r="K1076">
        <v>-15055.85</v>
      </c>
      <c r="L1076">
        <v>-21630.14</v>
      </c>
      <c r="M1076">
        <v>-36685.99</v>
      </c>
      <c r="N1076">
        <f t="shared" si="49"/>
        <v>7878</v>
      </c>
      <c r="O1076">
        <f t="shared" si="50"/>
        <v>8496</v>
      </c>
    </row>
    <row r="1077" spans="1:15" x14ac:dyDescent="0.25">
      <c r="A1077" t="s">
        <v>117</v>
      </c>
      <c r="B1077" t="s">
        <v>1091</v>
      </c>
      <c r="C1077">
        <f t="shared" si="51"/>
        <v>0.65</v>
      </c>
      <c r="D1077">
        <v>12148.88</v>
      </c>
      <c r="E1077">
        <v>0.1</v>
      </c>
      <c r="F1077">
        <v>4667.46</v>
      </c>
      <c r="G1077">
        <v>5000.01</v>
      </c>
      <c r="H1077">
        <v>37431.279999999999</v>
      </c>
      <c r="I1077">
        <v>23.3</v>
      </c>
      <c r="J1077">
        <v>46.35</v>
      </c>
      <c r="K1077">
        <v>-15206</v>
      </c>
      <c r="L1077">
        <v>-21760.78</v>
      </c>
      <c r="M1077">
        <v>-36966.78</v>
      </c>
      <c r="N1077">
        <f t="shared" si="49"/>
        <v>7975</v>
      </c>
      <c r="O1077">
        <f t="shared" si="50"/>
        <v>8595</v>
      </c>
    </row>
    <row r="1078" spans="1:15" x14ac:dyDescent="0.25">
      <c r="A1078" t="s">
        <v>117</v>
      </c>
      <c r="B1078" t="s">
        <v>1092</v>
      </c>
      <c r="C1078">
        <f t="shared" si="51"/>
        <v>0.66</v>
      </c>
      <c r="D1078">
        <v>11801.77</v>
      </c>
      <c r="E1078">
        <v>0.1</v>
      </c>
      <c r="F1078">
        <v>4739.26</v>
      </c>
      <c r="G1078">
        <v>4999.99</v>
      </c>
      <c r="H1078">
        <v>37431.300000000003</v>
      </c>
      <c r="I1078">
        <v>23.4</v>
      </c>
      <c r="J1078">
        <v>46.42</v>
      </c>
      <c r="K1078">
        <v>-15356.74</v>
      </c>
      <c r="L1078">
        <v>-21890.65</v>
      </c>
      <c r="M1078">
        <v>-37247.39</v>
      </c>
      <c r="N1078">
        <f t="shared" si="49"/>
        <v>8057</v>
      </c>
      <c r="O1078">
        <f t="shared" si="50"/>
        <v>8690</v>
      </c>
    </row>
    <row r="1079" spans="1:15" x14ac:dyDescent="0.25">
      <c r="A1079" t="s">
        <v>117</v>
      </c>
      <c r="B1079" t="s">
        <v>1093</v>
      </c>
      <c r="C1079">
        <f t="shared" si="51"/>
        <v>0.67</v>
      </c>
      <c r="D1079">
        <v>11454.66</v>
      </c>
      <c r="E1079">
        <v>0.1</v>
      </c>
      <c r="F1079">
        <v>4811.07</v>
      </c>
      <c r="G1079">
        <v>5000</v>
      </c>
      <c r="H1079">
        <v>37431.29</v>
      </c>
      <c r="I1079">
        <v>23.51</v>
      </c>
      <c r="J1079">
        <v>46.49</v>
      </c>
      <c r="K1079">
        <v>-15508.12</v>
      </c>
      <c r="L1079">
        <v>-22021.279999999999</v>
      </c>
      <c r="M1079">
        <v>-37529.4</v>
      </c>
      <c r="N1079">
        <f t="shared" si="49"/>
        <v>8139</v>
      </c>
      <c r="O1079">
        <f t="shared" si="50"/>
        <v>8782</v>
      </c>
    </row>
    <row r="1080" spans="1:15" x14ac:dyDescent="0.25">
      <c r="A1080" t="s">
        <v>117</v>
      </c>
      <c r="B1080" t="s">
        <v>1094</v>
      </c>
      <c r="C1080">
        <f t="shared" si="51"/>
        <v>0.68</v>
      </c>
      <c r="D1080">
        <v>11107.55</v>
      </c>
      <c r="E1080">
        <v>0.1</v>
      </c>
      <c r="F1080">
        <v>4882.88</v>
      </c>
      <c r="G1080">
        <v>5000.01</v>
      </c>
      <c r="H1080">
        <v>37431.279999999999</v>
      </c>
      <c r="I1080">
        <v>23.62</v>
      </c>
      <c r="J1080">
        <v>46.57</v>
      </c>
      <c r="K1080">
        <v>-15660.11</v>
      </c>
      <c r="L1080">
        <v>-22151.119999999999</v>
      </c>
      <c r="M1080">
        <v>-37811.230000000003</v>
      </c>
      <c r="N1080">
        <f t="shared" si="49"/>
        <v>8238</v>
      </c>
      <c r="O1080">
        <f t="shared" si="50"/>
        <v>8864</v>
      </c>
    </row>
    <row r="1081" spans="1:15" x14ac:dyDescent="0.25">
      <c r="A1081" t="s">
        <v>117</v>
      </c>
      <c r="B1081" t="s">
        <v>1095</v>
      </c>
      <c r="C1081">
        <f t="shared" si="51"/>
        <v>0.69</v>
      </c>
      <c r="D1081">
        <v>10760.44</v>
      </c>
      <c r="E1081">
        <v>0.1</v>
      </c>
      <c r="F1081">
        <v>4954.68</v>
      </c>
      <c r="G1081">
        <v>4999.99</v>
      </c>
      <c r="H1081">
        <v>37431.300000000003</v>
      </c>
      <c r="I1081">
        <v>23.73</v>
      </c>
      <c r="J1081">
        <v>46.64</v>
      </c>
      <c r="K1081">
        <v>-15812.67</v>
      </c>
      <c r="L1081">
        <v>-22281.79</v>
      </c>
      <c r="M1081">
        <v>-38094.46</v>
      </c>
      <c r="N1081">
        <f t="shared" si="49"/>
        <v>8323</v>
      </c>
      <c r="O1081">
        <f t="shared" si="50"/>
        <v>8945</v>
      </c>
    </row>
    <row r="1082" spans="1:15" x14ac:dyDescent="0.25">
      <c r="A1082" t="s">
        <v>117</v>
      </c>
      <c r="B1082" t="s">
        <v>1096</v>
      </c>
      <c r="C1082">
        <f t="shared" si="51"/>
        <v>0.7</v>
      </c>
      <c r="D1082">
        <v>10413.33</v>
      </c>
      <c r="E1082">
        <v>0.1</v>
      </c>
      <c r="F1082">
        <v>5026.49</v>
      </c>
      <c r="G1082">
        <v>5000</v>
      </c>
      <c r="H1082">
        <v>37431.29</v>
      </c>
      <c r="I1082">
        <v>23.84</v>
      </c>
      <c r="J1082">
        <v>46.71</v>
      </c>
      <c r="K1082">
        <v>-15966.49</v>
      </c>
      <c r="L1082">
        <v>-22411.63</v>
      </c>
      <c r="M1082">
        <v>-38378.120000000003</v>
      </c>
      <c r="N1082">
        <f t="shared" si="49"/>
        <v>8411</v>
      </c>
      <c r="O1082">
        <f t="shared" si="50"/>
        <v>9022</v>
      </c>
    </row>
    <row r="1083" spans="1:15" x14ac:dyDescent="0.25">
      <c r="A1083" t="s">
        <v>117</v>
      </c>
      <c r="B1083" t="s">
        <v>1097</v>
      </c>
      <c r="C1083">
        <f t="shared" si="51"/>
        <v>0.71</v>
      </c>
      <c r="D1083">
        <v>10066.219999999999</v>
      </c>
      <c r="E1083">
        <v>0.1</v>
      </c>
      <c r="F1083">
        <v>5098.3</v>
      </c>
      <c r="G1083">
        <v>5000.01</v>
      </c>
      <c r="H1083">
        <v>37431.279999999999</v>
      </c>
      <c r="I1083">
        <v>23.96</v>
      </c>
      <c r="J1083">
        <v>46.78</v>
      </c>
      <c r="K1083">
        <v>-16120.31</v>
      </c>
      <c r="L1083">
        <v>-22542.26</v>
      </c>
      <c r="M1083">
        <v>-38662.57</v>
      </c>
      <c r="N1083">
        <f t="shared" si="49"/>
        <v>8496</v>
      </c>
      <c r="O1083">
        <f t="shared" si="50"/>
        <v>9092</v>
      </c>
    </row>
    <row r="1084" spans="1:15" x14ac:dyDescent="0.25">
      <c r="A1084" t="s">
        <v>117</v>
      </c>
      <c r="B1084" t="s">
        <v>1098</v>
      </c>
      <c r="C1084">
        <f t="shared" si="51"/>
        <v>0.72</v>
      </c>
      <c r="D1084">
        <v>9719.11</v>
      </c>
      <c r="E1084">
        <v>0.1</v>
      </c>
      <c r="F1084">
        <v>5170.1000000000004</v>
      </c>
      <c r="G1084">
        <v>4999.99</v>
      </c>
      <c r="H1084">
        <v>37431.300000000003</v>
      </c>
      <c r="I1084">
        <v>24.07</v>
      </c>
      <c r="J1084">
        <v>46.85</v>
      </c>
      <c r="K1084">
        <v>-16275.32</v>
      </c>
      <c r="L1084">
        <v>-22672.14</v>
      </c>
      <c r="M1084">
        <v>-38947.46</v>
      </c>
      <c r="N1084">
        <f t="shared" si="49"/>
        <v>8580</v>
      </c>
      <c r="O1084">
        <f t="shared" si="50"/>
        <v>9162</v>
      </c>
    </row>
    <row r="1085" spans="1:15" x14ac:dyDescent="0.25">
      <c r="A1085" t="s">
        <v>117</v>
      </c>
      <c r="B1085" t="s">
        <v>1099</v>
      </c>
      <c r="C1085">
        <f t="shared" si="51"/>
        <v>0.73</v>
      </c>
      <c r="D1085">
        <v>9371.99</v>
      </c>
      <c r="E1085">
        <v>0.1</v>
      </c>
      <c r="F1085">
        <v>5241.91</v>
      </c>
      <c r="G1085">
        <v>4999.99</v>
      </c>
      <c r="H1085">
        <v>37431.300000000003</v>
      </c>
      <c r="I1085">
        <v>24.19</v>
      </c>
      <c r="J1085">
        <v>46.92</v>
      </c>
      <c r="K1085">
        <v>-16430.96</v>
      </c>
      <c r="L1085">
        <v>-22802.78</v>
      </c>
      <c r="M1085">
        <v>-39233.74</v>
      </c>
      <c r="N1085">
        <f t="shared" si="49"/>
        <v>8670</v>
      </c>
      <c r="O1085">
        <f t="shared" si="50"/>
        <v>9229</v>
      </c>
    </row>
    <row r="1086" spans="1:15" x14ac:dyDescent="0.25">
      <c r="A1086" t="s">
        <v>117</v>
      </c>
      <c r="B1086" t="s">
        <v>1100</v>
      </c>
      <c r="C1086">
        <f t="shared" si="51"/>
        <v>0.74</v>
      </c>
      <c r="D1086">
        <v>9024.8799999999992</v>
      </c>
      <c r="E1086">
        <v>0.1</v>
      </c>
      <c r="F1086">
        <v>5313.72</v>
      </c>
      <c r="G1086">
        <v>5000</v>
      </c>
      <c r="H1086">
        <v>37431.29</v>
      </c>
      <c r="I1086">
        <v>24.31</v>
      </c>
      <c r="J1086">
        <v>46.99</v>
      </c>
      <c r="K1086">
        <v>-16587.22</v>
      </c>
      <c r="L1086">
        <v>-22933.41</v>
      </c>
      <c r="M1086">
        <v>-39520.629999999997</v>
      </c>
      <c r="N1086">
        <f t="shared" si="49"/>
        <v>8755</v>
      </c>
      <c r="O1086">
        <f t="shared" si="50"/>
        <v>9291</v>
      </c>
    </row>
    <row r="1087" spans="1:15" x14ac:dyDescent="0.25">
      <c r="A1087" t="s">
        <v>117</v>
      </c>
      <c r="B1087" t="s">
        <v>1101</v>
      </c>
      <c r="C1087">
        <f t="shared" si="51"/>
        <v>0.75</v>
      </c>
      <c r="D1087">
        <v>8677.77</v>
      </c>
      <c r="E1087">
        <v>0.1</v>
      </c>
      <c r="F1087">
        <v>5385.52</v>
      </c>
      <c r="G1087">
        <v>4999.9799999999996</v>
      </c>
      <c r="H1087">
        <v>37431.31</v>
      </c>
      <c r="I1087">
        <v>24.43</v>
      </c>
      <c r="J1087">
        <v>47.05</v>
      </c>
      <c r="K1087">
        <v>-16743.45</v>
      </c>
      <c r="L1087">
        <v>-23063.279999999999</v>
      </c>
      <c r="M1087">
        <v>-39806.730000000003</v>
      </c>
      <c r="N1087">
        <f t="shared" si="49"/>
        <v>8827</v>
      </c>
      <c r="O1087">
        <f t="shared" si="50"/>
        <v>9350</v>
      </c>
    </row>
    <row r="1088" spans="1:15" x14ac:dyDescent="0.25">
      <c r="A1088" t="s">
        <v>117</v>
      </c>
      <c r="B1088" t="s">
        <v>1102</v>
      </c>
      <c r="C1088">
        <f t="shared" si="51"/>
        <v>0.76</v>
      </c>
      <c r="D1088">
        <v>8330.66</v>
      </c>
      <c r="E1088">
        <v>0.1</v>
      </c>
      <c r="F1088">
        <v>5457.33</v>
      </c>
      <c r="G1088">
        <v>4999.99</v>
      </c>
      <c r="H1088">
        <v>37431.300000000003</v>
      </c>
      <c r="I1088">
        <v>24.56</v>
      </c>
      <c r="J1088">
        <v>47.12</v>
      </c>
      <c r="K1088">
        <v>-16900.93</v>
      </c>
      <c r="L1088">
        <v>-23193.919999999998</v>
      </c>
      <c r="M1088">
        <v>-40094.85</v>
      </c>
      <c r="N1088">
        <f t="shared" si="49"/>
        <v>8909</v>
      </c>
      <c r="O1088">
        <f t="shared" si="50"/>
        <v>9406</v>
      </c>
    </row>
    <row r="1089" spans="1:15" x14ac:dyDescent="0.25">
      <c r="A1089" t="s">
        <v>117</v>
      </c>
      <c r="B1089" t="s">
        <v>1103</v>
      </c>
      <c r="C1089">
        <f t="shared" si="51"/>
        <v>0.77</v>
      </c>
      <c r="D1089">
        <v>7983.55</v>
      </c>
      <c r="E1089">
        <v>0.1</v>
      </c>
      <c r="F1089">
        <v>5529.14</v>
      </c>
      <c r="G1089">
        <v>5000</v>
      </c>
      <c r="H1089">
        <v>37431.29</v>
      </c>
      <c r="I1089">
        <v>24.68</v>
      </c>
      <c r="J1089">
        <v>47.19</v>
      </c>
      <c r="K1089">
        <v>-17059.02</v>
      </c>
      <c r="L1089">
        <v>-23323.759999999998</v>
      </c>
      <c r="M1089">
        <v>-40382.78</v>
      </c>
      <c r="N1089">
        <f t="shared" si="49"/>
        <v>8982</v>
      </c>
      <c r="O1089">
        <f t="shared" si="50"/>
        <v>9462</v>
      </c>
    </row>
    <row r="1090" spans="1:15" x14ac:dyDescent="0.25">
      <c r="A1090" t="s">
        <v>117</v>
      </c>
      <c r="B1090" t="s">
        <v>1104</v>
      </c>
      <c r="C1090">
        <f t="shared" si="51"/>
        <v>0.78</v>
      </c>
      <c r="D1090">
        <v>7636.44</v>
      </c>
      <c r="E1090">
        <v>0.1</v>
      </c>
      <c r="F1090">
        <v>5600.95</v>
      </c>
      <c r="G1090">
        <v>5000.01</v>
      </c>
      <c r="H1090">
        <v>37431.279999999999</v>
      </c>
      <c r="I1090">
        <v>24.81</v>
      </c>
      <c r="J1090">
        <v>47.25</v>
      </c>
      <c r="K1090">
        <v>-17217.72</v>
      </c>
      <c r="L1090">
        <v>-23454.39</v>
      </c>
      <c r="M1090">
        <v>-40672.11</v>
      </c>
      <c r="N1090">
        <f t="shared" ref="N1090:N1153" si="52">COUNTIFS($I:$I,"&lt;"&amp;I1090,$J:$J,"&lt;"&amp;J1090)</f>
        <v>9050</v>
      </c>
      <c r="O1090">
        <f t="shared" ref="O1090:O1153" si="53">COUNTIFS(K:K,"&gt;"&amp;K1090,L:L,"&gt;"&amp;L1090)</f>
        <v>9509</v>
      </c>
    </row>
    <row r="1091" spans="1:15" x14ac:dyDescent="0.25">
      <c r="A1091" t="s">
        <v>117</v>
      </c>
      <c r="B1091" t="s">
        <v>1105</v>
      </c>
      <c r="C1091">
        <f t="shared" ref="C1091:C1154" si="54">VALUE(_xlfn.TEXTAFTER(B1091,"-"))</f>
        <v>0.79</v>
      </c>
      <c r="D1091">
        <v>7289.33</v>
      </c>
      <c r="E1091">
        <v>0.1</v>
      </c>
      <c r="F1091">
        <v>5672.75</v>
      </c>
      <c r="G1091">
        <v>4999.99</v>
      </c>
      <c r="H1091">
        <v>37431.300000000003</v>
      </c>
      <c r="I1091">
        <v>24.93</v>
      </c>
      <c r="J1091">
        <v>47.31</v>
      </c>
      <c r="K1091">
        <v>-17376.39</v>
      </c>
      <c r="L1091">
        <v>-23584.27</v>
      </c>
      <c r="M1091">
        <v>-40960.660000000003</v>
      </c>
      <c r="N1091">
        <f t="shared" si="52"/>
        <v>9111</v>
      </c>
      <c r="O1091">
        <f t="shared" si="53"/>
        <v>9559</v>
      </c>
    </row>
    <row r="1092" spans="1:15" x14ac:dyDescent="0.25">
      <c r="A1092" t="s">
        <v>117</v>
      </c>
      <c r="B1092" t="s">
        <v>1106</v>
      </c>
      <c r="C1092">
        <f t="shared" si="54"/>
        <v>0.8</v>
      </c>
      <c r="D1092">
        <v>6942.22</v>
      </c>
      <c r="E1092">
        <v>0.1</v>
      </c>
      <c r="F1092">
        <v>5744.56</v>
      </c>
      <c r="G1092">
        <v>4999.99</v>
      </c>
      <c r="H1092">
        <v>37431.29</v>
      </c>
      <c r="I1092">
        <v>25.06</v>
      </c>
      <c r="J1092">
        <v>47.38</v>
      </c>
      <c r="K1092">
        <v>-17536.310000000001</v>
      </c>
      <c r="L1092">
        <v>-23714.9</v>
      </c>
      <c r="M1092">
        <v>-41251.21</v>
      </c>
      <c r="N1092">
        <f t="shared" si="52"/>
        <v>9180</v>
      </c>
      <c r="O1092">
        <f t="shared" si="53"/>
        <v>9605</v>
      </c>
    </row>
    <row r="1093" spans="1:15" x14ac:dyDescent="0.25">
      <c r="A1093" t="s">
        <v>117</v>
      </c>
      <c r="B1093" t="s">
        <v>1107</v>
      </c>
      <c r="C1093">
        <f t="shared" si="54"/>
        <v>0.81</v>
      </c>
      <c r="D1093">
        <v>6595.11</v>
      </c>
      <c r="E1093">
        <v>0.1</v>
      </c>
      <c r="F1093">
        <v>5816.37</v>
      </c>
      <c r="G1093">
        <v>5000</v>
      </c>
      <c r="H1093">
        <v>37431.279999999999</v>
      </c>
      <c r="I1093">
        <v>25.19</v>
      </c>
      <c r="J1093">
        <v>47.44</v>
      </c>
      <c r="K1093">
        <v>-17696.23</v>
      </c>
      <c r="L1093">
        <v>-23844.74</v>
      </c>
      <c r="M1093">
        <v>-41540.97</v>
      </c>
      <c r="N1093">
        <f t="shared" si="52"/>
        <v>9241</v>
      </c>
      <c r="O1093">
        <f t="shared" si="53"/>
        <v>9649</v>
      </c>
    </row>
    <row r="1094" spans="1:15" x14ac:dyDescent="0.25">
      <c r="A1094" t="s">
        <v>117</v>
      </c>
      <c r="B1094" t="s">
        <v>1108</v>
      </c>
      <c r="C1094">
        <f t="shared" si="54"/>
        <v>0.82</v>
      </c>
      <c r="D1094">
        <v>6248</v>
      </c>
      <c r="E1094">
        <v>0.1</v>
      </c>
      <c r="F1094">
        <v>5888.17</v>
      </c>
      <c r="G1094">
        <v>4999.9799999999996</v>
      </c>
      <c r="H1094">
        <v>37431.300000000003</v>
      </c>
      <c r="I1094">
        <v>25.32</v>
      </c>
      <c r="J1094">
        <v>47.5</v>
      </c>
      <c r="K1094">
        <v>-17857.34</v>
      </c>
      <c r="L1094">
        <v>-23975.4</v>
      </c>
      <c r="M1094">
        <v>-41832.74</v>
      </c>
      <c r="N1094">
        <f t="shared" si="52"/>
        <v>9301</v>
      </c>
      <c r="O1094">
        <f t="shared" si="53"/>
        <v>9689</v>
      </c>
    </row>
    <row r="1095" spans="1:15" x14ac:dyDescent="0.25">
      <c r="A1095" t="s">
        <v>117</v>
      </c>
      <c r="B1095" t="s">
        <v>1109</v>
      </c>
      <c r="C1095">
        <f t="shared" si="54"/>
        <v>0.83</v>
      </c>
      <c r="D1095">
        <v>5900.89</v>
      </c>
      <c r="E1095">
        <v>0.1</v>
      </c>
      <c r="F1095">
        <v>5959.98</v>
      </c>
      <c r="G1095">
        <v>4999.99</v>
      </c>
      <c r="H1095">
        <v>37431.29</v>
      </c>
      <c r="I1095">
        <v>25.45</v>
      </c>
      <c r="J1095">
        <v>47.56</v>
      </c>
      <c r="K1095">
        <v>-18018.48</v>
      </c>
      <c r="L1095">
        <v>-24106.04</v>
      </c>
      <c r="M1095">
        <v>-42124.52</v>
      </c>
      <c r="N1095">
        <f t="shared" si="52"/>
        <v>9360</v>
      </c>
      <c r="O1095">
        <f t="shared" si="53"/>
        <v>9727</v>
      </c>
    </row>
    <row r="1096" spans="1:15" x14ac:dyDescent="0.25">
      <c r="A1096" t="s">
        <v>117</v>
      </c>
      <c r="B1096" t="s">
        <v>1110</v>
      </c>
      <c r="C1096">
        <f t="shared" si="54"/>
        <v>0.84</v>
      </c>
      <c r="D1096">
        <v>5553.77</v>
      </c>
      <c r="E1096">
        <v>0.1</v>
      </c>
      <c r="F1096">
        <v>6031.79</v>
      </c>
      <c r="G1096">
        <v>5000</v>
      </c>
      <c r="H1096">
        <v>37431.29</v>
      </c>
      <c r="I1096">
        <v>25.59</v>
      </c>
      <c r="J1096">
        <v>47.62</v>
      </c>
      <c r="K1096">
        <v>-18180.240000000002</v>
      </c>
      <c r="L1096">
        <v>-24235.89</v>
      </c>
      <c r="M1096">
        <v>-42416.13</v>
      </c>
      <c r="N1096">
        <f t="shared" si="52"/>
        <v>9419</v>
      </c>
      <c r="O1096">
        <f t="shared" si="53"/>
        <v>9765</v>
      </c>
    </row>
    <row r="1097" spans="1:15" x14ac:dyDescent="0.25">
      <c r="A1097" t="s">
        <v>117</v>
      </c>
      <c r="B1097" t="s">
        <v>1111</v>
      </c>
      <c r="C1097">
        <f t="shared" si="54"/>
        <v>0.85</v>
      </c>
      <c r="D1097">
        <v>5206.66</v>
      </c>
      <c r="E1097">
        <v>0.1</v>
      </c>
      <c r="F1097">
        <v>6103.59</v>
      </c>
      <c r="G1097">
        <v>4999.9799999999996</v>
      </c>
      <c r="H1097">
        <v>37431.31</v>
      </c>
      <c r="I1097">
        <v>25.72</v>
      </c>
      <c r="J1097">
        <v>47.68</v>
      </c>
      <c r="K1097">
        <v>-18342.57</v>
      </c>
      <c r="L1097">
        <v>-24366.55</v>
      </c>
      <c r="M1097">
        <v>-42709.120000000003</v>
      </c>
      <c r="N1097">
        <f t="shared" si="52"/>
        <v>9472</v>
      </c>
      <c r="O1097">
        <f t="shared" si="53"/>
        <v>9800</v>
      </c>
    </row>
    <row r="1098" spans="1:15" x14ac:dyDescent="0.25">
      <c r="A1098" t="s">
        <v>117</v>
      </c>
      <c r="B1098" t="s">
        <v>1112</v>
      </c>
      <c r="C1098">
        <f t="shared" si="54"/>
        <v>0.86</v>
      </c>
      <c r="D1098">
        <v>4859.55</v>
      </c>
      <c r="E1098">
        <v>0.1</v>
      </c>
      <c r="F1098">
        <v>6175.4</v>
      </c>
      <c r="G1098">
        <v>4999.99</v>
      </c>
      <c r="H1098">
        <v>37431.300000000003</v>
      </c>
      <c r="I1098">
        <v>25.85</v>
      </c>
      <c r="J1098">
        <v>47.74</v>
      </c>
      <c r="K1098">
        <v>-18505.54</v>
      </c>
      <c r="L1098">
        <v>-24496.400000000001</v>
      </c>
      <c r="M1098">
        <v>-43001.94</v>
      </c>
      <c r="N1098">
        <f t="shared" si="52"/>
        <v>9525</v>
      </c>
      <c r="O1098">
        <f t="shared" si="53"/>
        <v>9833</v>
      </c>
    </row>
    <row r="1099" spans="1:15" x14ac:dyDescent="0.25">
      <c r="A1099" t="s">
        <v>117</v>
      </c>
      <c r="B1099" t="s">
        <v>1113</v>
      </c>
      <c r="C1099">
        <f t="shared" si="54"/>
        <v>0.87</v>
      </c>
      <c r="D1099">
        <v>4512.4399999999996</v>
      </c>
      <c r="E1099">
        <v>0.1</v>
      </c>
      <c r="F1099">
        <v>6247.21</v>
      </c>
      <c r="G1099">
        <v>5000</v>
      </c>
      <c r="H1099">
        <v>37431.29</v>
      </c>
      <c r="I1099">
        <v>25.99</v>
      </c>
      <c r="J1099">
        <v>47.8</v>
      </c>
      <c r="K1099">
        <v>-18668.52</v>
      </c>
      <c r="L1099">
        <v>-24627.03</v>
      </c>
      <c r="M1099">
        <v>-43295.55</v>
      </c>
      <c r="N1099">
        <f t="shared" si="52"/>
        <v>9575</v>
      </c>
      <c r="O1099">
        <f t="shared" si="53"/>
        <v>9863</v>
      </c>
    </row>
    <row r="1100" spans="1:15" x14ac:dyDescent="0.25">
      <c r="A1100" t="s">
        <v>117</v>
      </c>
      <c r="B1100" t="s">
        <v>1114</v>
      </c>
      <c r="C1100">
        <f t="shared" si="54"/>
        <v>0.88</v>
      </c>
      <c r="D1100">
        <v>4165.33</v>
      </c>
      <c r="E1100">
        <v>0.1</v>
      </c>
      <c r="F1100">
        <v>6319.02</v>
      </c>
      <c r="G1100">
        <v>5000</v>
      </c>
      <c r="H1100">
        <v>37431.279999999999</v>
      </c>
      <c r="I1100">
        <v>26.13</v>
      </c>
      <c r="J1100">
        <v>47.85</v>
      </c>
      <c r="K1100">
        <v>-18832.7</v>
      </c>
      <c r="L1100">
        <v>-24756.87</v>
      </c>
      <c r="M1100">
        <v>-43589.57</v>
      </c>
      <c r="N1100">
        <f t="shared" si="52"/>
        <v>9622</v>
      </c>
      <c r="O1100">
        <f t="shared" si="53"/>
        <v>9894</v>
      </c>
    </row>
    <row r="1101" spans="1:15" x14ac:dyDescent="0.25">
      <c r="A1101" t="s">
        <v>117</v>
      </c>
      <c r="B1101" t="s">
        <v>1115</v>
      </c>
      <c r="C1101">
        <f t="shared" si="54"/>
        <v>0.89</v>
      </c>
      <c r="D1101">
        <v>3818.22</v>
      </c>
      <c r="E1101">
        <v>0.1</v>
      </c>
      <c r="F1101">
        <v>6390.82</v>
      </c>
      <c r="G1101">
        <v>4999.9799999999996</v>
      </c>
      <c r="H1101">
        <v>37431.300000000003</v>
      </c>
      <c r="I1101">
        <v>26.26</v>
      </c>
      <c r="J1101">
        <v>47.91</v>
      </c>
      <c r="K1101">
        <v>-18996.87</v>
      </c>
      <c r="L1101">
        <v>-24887.53</v>
      </c>
      <c r="M1101">
        <v>-43884.4</v>
      </c>
      <c r="N1101">
        <f t="shared" si="52"/>
        <v>9667</v>
      </c>
      <c r="O1101">
        <f t="shared" si="53"/>
        <v>9923</v>
      </c>
    </row>
    <row r="1102" spans="1:15" x14ac:dyDescent="0.25">
      <c r="A1102" t="s">
        <v>117</v>
      </c>
      <c r="B1102" t="s">
        <v>1116</v>
      </c>
      <c r="C1102">
        <f t="shared" si="54"/>
        <v>0.9</v>
      </c>
      <c r="D1102">
        <v>3471.11</v>
      </c>
      <c r="E1102">
        <v>0.1</v>
      </c>
      <c r="F1102">
        <v>6462.63</v>
      </c>
      <c r="G1102">
        <v>4999.99</v>
      </c>
      <c r="H1102">
        <v>37431.29</v>
      </c>
      <c r="I1102">
        <v>26.4</v>
      </c>
      <c r="J1102">
        <v>47.97</v>
      </c>
      <c r="K1102">
        <v>-19161.669999999998</v>
      </c>
      <c r="L1102">
        <v>-25018.17</v>
      </c>
      <c r="M1102">
        <v>-44179.839999999997</v>
      </c>
      <c r="N1102">
        <f t="shared" si="52"/>
        <v>9717</v>
      </c>
      <c r="O1102">
        <f t="shared" si="53"/>
        <v>9949</v>
      </c>
    </row>
    <row r="1103" spans="1:15" x14ac:dyDescent="0.25">
      <c r="A1103" t="s">
        <v>117</v>
      </c>
      <c r="B1103" t="s">
        <v>1117</v>
      </c>
      <c r="C1103">
        <f t="shared" si="54"/>
        <v>0.91</v>
      </c>
      <c r="D1103">
        <v>3124</v>
      </c>
      <c r="E1103">
        <v>0.1</v>
      </c>
      <c r="F1103">
        <v>6534.44</v>
      </c>
      <c r="G1103">
        <v>5000</v>
      </c>
      <c r="H1103">
        <v>37431.29</v>
      </c>
      <c r="I1103">
        <v>26.54</v>
      </c>
      <c r="J1103">
        <v>48.02</v>
      </c>
      <c r="K1103">
        <v>-19326.48</v>
      </c>
      <c r="L1103">
        <v>-25148.02</v>
      </c>
      <c r="M1103">
        <v>-44474.5</v>
      </c>
      <c r="N1103">
        <f t="shared" si="52"/>
        <v>9760</v>
      </c>
      <c r="O1103">
        <f t="shared" si="53"/>
        <v>9972</v>
      </c>
    </row>
    <row r="1104" spans="1:15" x14ac:dyDescent="0.25">
      <c r="A1104" t="s">
        <v>117</v>
      </c>
      <c r="B1104" t="s">
        <v>1118</v>
      </c>
      <c r="C1104">
        <f t="shared" si="54"/>
        <v>0.92</v>
      </c>
      <c r="D1104">
        <v>2776.89</v>
      </c>
      <c r="E1104">
        <v>0.1</v>
      </c>
      <c r="F1104">
        <v>6606.24</v>
      </c>
      <c r="G1104">
        <v>4999.9799999999996</v>
      </c>
      <c r="H1104">
        <v>37431.31</v>
      </c>
      <c r="I1104">
        <v>26.68</v>
      </c>
      <c r="J1104">
        <v>48.08</v>
      </c>
      <c r="K1104">
        <v>-19492.47</v>
      </c>
      <c r="L1104">
        <v>-25278.68</v>
      </c>
      <c r="M1104">
        <v>-44771.15</v>
      </c>
      <c r="N1104">
        <f t="shared" si="52"/>
        <v>9803</v>
      </c>
      <c r="O1104">
        <f t="shared" si="53"/>
        <v>9996</v>
      </c>
    </row>
    <row r="1105" spans="1:15" x14ac:dyDescent="0.25">
      <c r="A1105" t="s">
        <v>117</v>
      </c>
      <c r="B1105" t="s">
        <v>1119</v>
      </c>
      <c r="C1105">
        <f t="shared" si="54"/>
        <v>0.93</v>
      </c>
      <c r="D1105">
        <v>2429.7800000000002</v>
      </c>
      <c r="E1105">
        <v>0.1</v>
      </c>
      <c r="F1105">
        <v>6678.05</v>
      </c>
      <c r="G1105">
        <v>4999.99</v>
      </c>
      <c r="H1105">
        <v>37431.300000000003</v>
      </c>
      <c r="I1105">
        <v>26.82</v>
      </c>
      <c r="J1105">
        <v>48.13</v>
      </c>
      <c r="K1105">
        <v>-19658.5</v>
      </c>
      <c r="L1105">
        <v>-25408.53</v>
      </c>
      <c r="M1105">
        <v>-45067.03</v>
      </c>
      <c r="N1105">
        <f t="shared" si="52"/>
        <v>9840</v>
      </c>
      <c r="O1105">
        <f t="shared" si="53"/>
        <v>10018</v>
      </c>
    </row>
    <row r="1106" spans="1:15" x14ac:dyDescent="0.25">
      <c r="A1106" t="s">
        <v>117</v>
      </c>
      <c r="B1106" t="s">
        <v>1120</v>
      </c>
      <c r="C1106">
        <f t="shared" si="54"/>
        <v>0.94</v>
      </c>
      <c r="D1106">
        <v>2082.67</v>
      </c>
      <c r="E1106">
        <v>0.1</v>
      </c>
      <c r="F1106">
        <v>6749.86</v>
      </c>
      <c r="G1106">
        <v>5000</v>
      </c>
      <c r="H1106">
        <v>37431.29</v>
      </c>
      <c r="I1106">
        <v>26.96</v>
      </c>
      <c r="J1106">
        <v>48.18</v>
      </c>
      <c r="K1106">
        <v>-19825.13</v>
      </c>
      <c r="L1106">
        <v>-25539.16</v>
      </c>
      <c r="M1106">
        <v>-45364.29</v>
      </c>
      <c r="N1106">
        <f t="shared" si="52"/>
        <v>9874</v>
      </c>
      <c r="O1106">
        <f t="shared" si="53"/>
        <v>10038</v>
      </c>
    </row>
    <row r="1107" spans="1:15" x14ac:dyDescent="0.25">
      <c r="A1107" t="s">
        <v>117</v>
      </c>
      <c r="B1107" t="s">
        <v>1121</v>
      </c>
      <c r="C1107">
        <f t="shared" si="54"/>
        <v>0.95</v>
      </c>
      <c r="D1107">
        <v>1735.55</v>
      </c>
      <c r="E1107">
        <v>0.1</v>
      </c>
      <c r="F1107">
        <v>6821.66</v>
      </c>
      <c r="G1107">
        <v>4999.9799999999996</v>
      </c>
      <c r="H1107">
        <v>37431.31</v>
      </c>
      <c r="I1107">
        <v>27.1</v>
      </c>
      <c r="J1107">
        <v>48.24</v>
      </c>
      <c r="K1107">
        <v>-19992.349999999999</v>
      </c>
      <c r="L1107">
        <v>-25669.03</v>
      </c>
      <c r="M1107">
        <v>-45661.38</v>
      </c>
      <c r="N1107">
        <f t="shared" si="52"/>
        <v>9909</v>
      </c>
      <c r="O1107">
        <f t="shared" si="53"/>
        <v>10057</v>
      </c>
    </row>
    <row r="1108" spans="1:15" x14ac:dyDescent="0.25">
      <c r="A1108" t="s">
        <v>117</v>
      </c>
      <c r="B1108" t="s">
        <v>1122</v>
      </c>
      <c r="C1108">
        <f t="shared" si="54"/>
        <v>0.96</v>
      </c>
      <c r="D1108">
        <v>1388.44</v>
      </c>
      <c r="E1108">
        <v>0.1</v>
      </c>
      <c r="F1108">
        <v>6893.47</v>
      </c>
      <c r="G1108">
        <v>4999.9799999999996</v>
      </c>
      <c r="H1108">
        <v>37431.300000000003</v>
      </c>
      <c r="I1108">
        <v>27.24</v>
      </c>
      <c r="J1108">
        <v>48.29</v>
      </c>
      <c r="K1108">
        <v>-20159.59</v>
      </c>
      <c r="L1108">
        <v>-25799.66</v>
      </c>
      <c r="M1108">
        <v>-45959.25</v>
      </c>
      <c r="N1108">
        <f t="shared" si="52"/>
        <v>9940</v>
      </c>
      <c r="O1108">
        <f t="shared" si="53"/>
        <v>10074</v>
      </c>
    </row>
    <row r="1109" spans="1:15" x14ac:dyDescent="0.25">
      <c r="A1109" t="s">
        <v>117</v>
      </c>
      <c r="B1109" t="s">
        <v>1123</v>
      </c>
      <c r="C1109">
        <f t="shared" si="54"/>
        <v>0.97</v>
      </c>
      <c r="D1109">
        <v>1041.33</v>
      </c>
      <c r="E1109">
        <v>0.1</v>
      </c>
      <c r="F1109">
        <v>6965.28</v>
      </c>
      <c r="G1109">
        <v>4999.99</v>
      </c>
      <c r="H1109">
        <v>37431.29</v>
      </c>
      <c r="I1109">
        <v>27.39</v>
      </c>
      <c r="J1109">
        <v>48.34</v>
      </c>
      <c r="K1109">
        <v>-20327.439999999999</v>
      </c>
      <c r="L1109">
        <v>-25929.51</v>
      </c>
      <c r="M1109">
        <v>-46256.95</v>
      </c>
      <c r="N1109">
        <f t="shared" si="52"/>
        <v>9972</v>
      </c>
      <c r="O1109">
        <f t="shared" si="53"/>
        <v>10090</v>
      </c>
    </row>
    <row r="1110" spans="1:15" x14ac:dyDescent="0.25">
      <c r="A1110" t="s">
        <v>117</v>
      </c>
      <c r="B1110" t="s">
        <v>1124</v>
      </c>
      <c r="C1110">
        <f t="shared" si="54"/>
        <v>0.98</v>
      </c>
      <c r="D1110">
        <v>694.22</v>
      </c>
      <c r="E1110">
        <v>0.1</v>
      </c>
      <c r="F1110">
        <v>7037.09</v>
      </c>
      <c r="G1110">
        <v>5000</v>
      </c>
      <c r="H1110">
        <v>37431.29</v>
      </c>
      <c r="I1110">
        <v>27.53</v>
      </c>
      <c r="J1110">
        <v>48.39</v>
      </c>
      <c r="K1110">
        <v>-20495.3</v>
      </c>
      <c r="L1110">
        <v>-26060.15</v>
      </c>
      <c r="M1110">
        <v>-46555.45</v>
      </c>
      <c r="N1110">
        <f t="shared" si="52"/>
        <v>10001</v>
      </c>
      <c r="O1110">
        <f t="shared" si="53"/>
        <v>10105</v>
      </c>
    </row>
    <row r="1111" spans="1:15" x14ac:dyDescent="0.25">
      <c r="A1111" t="s">
        <v>117</v>
      </c>
      <c r="B1111" t="s">
        <v>1125</v>
      </c>
      <c r="C1111">
        <f t="shared" si="54"/>
        <v>0.99</v>
      </c>
      <c r="D1111">
        <v>347.11</v>
      </c>
      <c r="E1111">
        <v>0.1</v>
      </c>
      <c r="F1111">
        <v>7108.89</v>
      </c>
      <c r="G1111">
        <v>4999.9799999999996</v>
      </c>
      <c r="H1111">
        <v>37431.31</v>
      </c>
      <c r="I1111">
        <v>27.67</v>
      </c>
      <c r="J1111">
        <v>48.44</v>
      </c>
      <c r="K1111">
        <v>-20664.349999999999</v>
      </c>
      <c r="L1111">
        <v>-26190.81</v>
      </c>
      <c r="M1111">
        <v>-46855.16</v>
      </c>
      <c r="N1111">
        <f t="shared" si="52"/>
        <v>10027</v>
      </c>
      <c r="O1111">
        <f t="shared" si="53"/>
        <v>10117</v>
      </c>
    </row>
    <row r="1112" spans="1:15" x14ac:dyDescent="0.25">
      <c r="A1112" t="s">
        <v>117</v>
      </c>
      <c r="B1112" t="s">
        <v>1126</v>
      </c>
      <c r="C1112">
        <f t="shared" si="54"/>
        <v>1</v>
      </c>
      <c r="D1112">
        <v>0</v>
      </c>
      <c r="E1112">
        <v>0.1</v>
      </c>
      <c r="F1112">
        <v>7180.7</v>
      </c>
      <c r="G1112">
        <v>4999.99</v>
      </c>
      <c r="H1112">
        <v>37431.300000000003</v>
      </c>
      <c r="I1112">
        <v>27.82</v>
      </c>
      <c r="J1112">
        <v>48.49</v>
      </c>
      <c r="K1112">
        <v>-20833.43</v>
      </c>
      <c r="L1112">
        <v>-26320.66</v>
      </c>
      <c r="M1112">
        <v>-47154.09</v>
      </c>
      <c r="N1112">
        <f t="shared" si="52"/>
        <v>10051</v>
      </c>
      <c r="O1112">
        <f t="shared" si="53"/>
        <v>10129</v>
      </c>
    </row>
    <row r="1113" spans="1:15" x14ac:dyDescent="0.25">
      <c r="A1113" t="s">
        <v>115</v>
      </c>
      <c r="B1113" t="s">
        <v>1127</v>
      </c>
      <c r="C1113">
        <f t="shared" si="54"/>
        <v>0</v>
      </c>
      <c r="D1113">
        <v>34456.089999999997</v>
      </c>
      <c r="E1113">
        <v>0.11</v>
      </c>
      <c r="F1113">
        <v>0</v>
      </c>
      <c r="G1113">
        <v>5000</v>
      </c>
      <c r="H1113">
        <v>37431.29</v>
      </c>
      <c r="I1113">
        <v>27.53</v>
      </c>
      <c r="J1113">
        <v>37.82</v>
      </c>
      <c r="K1113">
        <v>-9363.1</v>
      </c>
      <c r="L1113">
        <v>-13293.5</v>
      </c>
      <c r="M1113">
        <v>-22656.6</v>
      </c>
      <c r="N1113">
        <f t="shared" si="52"/>
        <v>0</v>
      </c>
      <c r="O1113">
        <f t="shared" si="53"/>
        <v>0</v>
      </c>
    </row>
    <row r="1114" spans="1:15" x14ac:dyDescent="0.25">
      <c r="A1114" t="s">
        <v>117</v>
      </c>
      <c r="B1114" t="s">
        <v>1128</v>
      </c>
      <c r="C1114">
        <f t="shared" si="54"/>
        <v>0.01</v>
      </c>
      <c r="D1114">
        <v>34111.53</v>
      </c>
      <c r="E1114">
        <v>0.11</v>
      </c>
      <c r="F1114">
        <v>71.28</v>
      </c>
      <c r="G1114">
        <v>5000</v>
      </c>
      <c r="H1114">
        <v>37431.279999999999</v>
      </c>
      <c r="I1114">
        <v>27.39</v>
      </c>
      <c r="J1114">
        <v>38.04</v>
      </c>
      <c r="K1114">
        <v>-9336.85</v>
      </c>
      <c r="L1114">
        <v>-13422.55</v>
      </c>
      <c r="M1114">
        <v>-22759.4</v>
      </c>
      <c r="N1114">
        <f t="shared" si="52"/>
        <v>25</v>
      </c>
      <c r="O1114">
        <f t="shared" si="53"/>
        <v>14</v>
      </c>
    </row>
    <row r="1115" spans="1:15" x14ac:dyDescent="0.25">
      <c r="A1115" t="s">
        <v>117</v>
      </c>
      <c r="B1115" t="s">
        <v>1129</v>
      </c>
      <c r="C1115">
        <f t="shared" si="54"/>
        <v>0.02</v>
      </c>
      <c r="D1115">
        <v>33766.97</v>
      </c>
      <c r="E1115">
        <v>0.11</v>
      </c>
      <c r="F1115">
        <v>142.56</v>
      </c>
      <c r="G1115">
        <v>5000</v>
      </c>
      <c r="H1115">
        <v>37431.279999999999</v>
      </c>
      <c r="I1115">
        <v>27.26</v>
      </c>
      <c r="J1115">
        <v>38.25</v>
      </c>
      <c r="K1115">
        <v>-9310</v>
      </c>
      <c r="L1115">
        <v>-13551.61</v>
      </c>
      <c r="M1115">
        <v>-22861.61</v>
      </c>
      <c r="N1115">
        <f t="shared" si="52"/>
        <v>66</v>
      </c>
      <c r="O1115">
        <f t="shared" si="53"/>
        <v>40</v>
      </c>
    </row>
    <row r="1116" spans="1:15" x14ac:dyDescent="0.25">
      <c r="A1116" t="s">
        <v>117</v>
      </c>
      <c r="B1116" t="s">
        <v>1130</v>
      </c>
      <c r="C1116">
        <f t="shared" si="54"/>
        <v>0.03</v>
      </c>
      <c r="D1116">
        <v>33422.410000000003</v>
      </c>
      <c r="E1116">
        <v>0.11</v>
      </c>
      <c r="F1116">
        <v>213.84</v>
      </c>
      <c r="G1116">
        <v>5000.01</v>
      </c>
      <c r="H1116">
        <v>37431.279999999999</v>
      </c>
      <c r="I1116">
        <v>27.12</v>
      </c>
      <c r="J1116">
        <v>38.46</v>
      </c>
      <c r="K1116">
        <v>-9283.76</v>
      </c>
      <c r="L1116">
        <v>-13681.46</v>
      </c>
      <c r="M1116">
        <v>-22965.22</v>
      </c>
      <c r="N1116">
        <f t="shared" si="52"/>
        <v>121</v>
      </c>
      <c r="O1116">
        <f t="shared" si="53"/>
        <v>67</v>
      </c>
    </row>
    <row r="1117" spans="1:15" x14ac:dyDescent="0.25">
      <c r="A1117" t="s">
        <v>117</v>
      </c>
      <c r="B1117" t="s">
        <v>1131</v>
      </c>
      <c r="C1117">
        <f t="shared" si="54"/>
        <v>0.04</v>
      </c>
      <c r="D1117">
        <v>33077.85</v>
      </c>
      <c r="E1117">
        <v>0.11</v>
      </c>
      <c r="F1117">
        <v>285.12</v>
      </c>
      <c r="G1117">
        <v>5000.01</v>
      </c>
      <c r="H1117">
        <v>37431.279999999999</v>
      </c>
      <c r="I1117">
        <v>26.98</v>
      </c>
      <c r="J1117">
        <v>38.67</v>
      </c>
      <c r="K1117">
        <v>-9256.91</v>
      </c>
      <c r="L1117">
        <v>-13810.52</v>
      </c>
      <c r="M1117">
        <v>-23067.43</v>
      </c>
      <c r="N1117">
        <f t="shared" si="52"/>
        <v>204</v>
      </c>
      <c r="O1117">
        <f t="shared" si="53"/>
        <v>98</v>
      </c>
    </row>
    <row r="1118" spans="1:15" x14ac:dyDescent="0.25">
      <c r="A1118" t="s">
        <v>117</v>
      </c>
      <c r="B1118" t="s">
        <v>1132</v>
      </c>
      <c r="C1118">
        <f t="shared" si="54"/>
        <v>0.05</v>
      </c>
      <c r="D1118">
        <v>32733.29</v>
      </c>
      <c r="E1118">
        <v>0.11</v>
      </c>
      <c r="F1118">
        <v>356.4</v>
      </c>
      <c r="G1118">
        <v>5000.01</v>
      </c>
      <c r="H1118">
        <v>37431.279999999999</v>
      </c>
      <c r="I1118">
        <v>26.85</v>
      </c>
      <c r="J1118">
        <v>38.869999999999997</v>
      </c>
      <c r="K1118">
        <v>-9230.66</v>
      </c>
      <c r="L1118">
        <v>-13939.58</v>
      </c>
      <c r="M1118">
        <v>-23170.240000000002</v>
      </c>
      <c r="N1118">
        <f t="shared" si="52"/>
        <v>292</v>
      </c>
      <c r="O1118">
        <f t="shared" si="53"/>
        <v>134</v>
      </c>
    </row>
    <row r="1119" spans="1:15" x14ac:dyDescent="0.25">
      <c r="A1119" t="s">
        <v>117</v>
      </c>
      <c r="B1119" t="s">
        <v>1133</v>
      </c>
      <c r="C1119">
        <f t="shared" si="54"/>
        <v>0.06</v>
      </c>
      <c r="D1119">
        <v>32388.720000000001</v>
      </c>
      <c r="E1119">
        <v>0.11</v>
      </c>
      <c r="F1119">
        <v>427.68</v>
      </c>
      <c r="G1119">
        <v>5000.01</v>
      </c>
      <c r="H1119">
        <v>37431.279999999999</v>
      </c>
      <c r="I1119">
        <v>26.71</v>
      </c>
      <c r="J1119">
        <v>39.07</v>
      </c>
      <c r="K1119">
        <v>-9204.42</v>
      </c>
      <c r="L1119">
        <v>-14068.64</v>
      </c>
      <c r="M1119">
        <v>-23273.06</v>
      </c>
      <c r="N1119">
        <f t="shared" si="52"/>
        <v>396</v>
      </c>
      <c r="O1119">
        <f t="shared" si="53"/>
        <v>176</v>
      </c>
    </row>
    <row r="1120" spans="1:15" x14ac:dyDescent="0.25">
      <c r="A1120" t="s">
        <v>117</v>
      </c>
      <c r="B1120" t="s">
        <v>1134</v>
      </c>
      <c r="C1120">
        <f t="shared" si="54"/>
        <v>7.0000000000000007E-2</v>
      </c>
      <c r="D1120">
        <v>32044.16</v>
      </c>
      <c r="E1120">
        <v>0.11</v>
      </c>
      <c r="F1120">
        <v>498.96</v>
      </c>
      <c r="G1120">
        <v>5000.01</v>
      </c>
      <c r="H1120">
        <v>37431.279999999999</v>
      </c>
      <c r="I1120">
        <v>26.57</v>
      </c>
      <c r="J1120">
        <v>39.26</v>
      </c>
      <c r="K1120">
        <v>-9177.56</v>
      </c>
      <c r="L1120">
        <v>-14198.49</v>
      </c>
      <c r="M1120">
        <v>-23376.05</v>
      </c>
      <c r="N1120">
        <f t="shared" si="52"/>
        <v>504</v>
      </c>
      <c r="O1120">
        <f t="shared" si="53"/>
        <v>221</v>
      </c>
    </row>
    <row r="1121" spans="1:15" x14ac:dyDescent="0.25">
      <c r="A1121" t="s">
        <v>117</v>
      </c>
      <c r="B1121" t="s">
        <v>1135</v>
      </c>
      <c r="C1121">
        <f t="shared" si="54"/>
        <v>0.08</v>
      </c>
      <c r="D1121">
        <v>31699.599999999999</v>
      </c>
      <c r="E1121">
        <v>0.11</v>
      </c>
      <c r="F1121">
        <v>570.24</v>
      </c>
      <c r="G1121">
        <v>5000.01</v>
      </c>
      <c r="H1121">
        <v>37431.279999999999</v>
      </c>
      <c r="I1121">
        <v>26.44</v>
      </c>
      <c r="J1121">
        <v>39.46</v>
      </c>
      <c r="K1121">
        <v>-9151.32</v>
      </c>
      <c r="L1121">
        <v>-14327.55</v>
      </c>
      <c r="M1121">
        <v>-23478.87</v>
      </c>
      <c r="N1121">
        <f t="shared" si="52"/>
        <v>630</v>
      </c>
      <c r="O1121">
        <f t="shared" si="53"/>
        <v>272</v>
      </c>
    </row>
    <row r="1122" spans="1:15" x14ac:dyDescent="0.25">
      <c r="A1122" t="s">
        <v>117</v>
      </c>
      <c r="B1122" t="s">
        <v>1136</v>
      </c>
      <c r="C1122">
        <f t="shared" si="54"/>
        <v>0.09</v>
      </c>
      <c r="D1122">
        <v>31355.040000000001</v>
      </c>
      <c r="E1122">
        <v>0.11</v>
      </c>
      <c r="F1122">
        <v>641.52</v>
      </c>
      <c r="G1122">
        <v>5000.01</v>
      </c>
      <c r="H1122">
        <v>37431.279999999999</v>
      </c>
      <c r="I1122">
        <v>26.3</v>
      </c>
      <c r="J1122">
        <v>39.64</v>
      </c>
      <c r="K1122">
        <v>-9134.84</v>
      </c>
      <c r="L1122">
        <v>-14456.61</v>
      </c>
      <c r="M1122">
        <v>-23591.45</v>
      </c>
      <c r="N1122">
        <f t="shared" si="52"/>
        <v>763</v>
      </c>
      <c r="O1122">
        <f t="shared" si="53"/>
        <v>329</v>
      </c>
    </row>
    <row r="1123" spans="1:15" x14ac:dyDescent="0.25">
      <c r="A1123" t="s">
        <v>117</v>
      </c>
      <c r="B1123" t="s">
        <v>1137</v>
      </c>
      <c r="C1123">
        <f t="shared" si="54"/>
        <v>0.1</v>
      </c>
      <c r="D1123">
        <v>31010.48</v>
      </c>
      <c r="E1123">
        <v>0.11</v>
      </c>
      <c r="F1123">
        <v>712.8</v>
      </c>
      <c r="G1123">
        <v>5000.01</v>
      </c>
      <c r="H1123">
        <v>37431.269999999997</v>
      </c>
      <c r="I1123">
        <v>26.16</v>
      </c>
      <c r="J1123">
        <v>39.83</v>
      </c>
      <c r="K1123">
        <v>-9131.7800000000007</v>
      </c>
      <c r="L1123">
        <v>-14586.45</v>
      </c>
      <c r="M1123">
        <v>-23718.23</v>
      </c>
      <c r="N1123">
        <f t="shared" si="52"/>
        <v>923</v>
      </c>
      <c r="O1123">
        <f t="shared" si="53"/>
        <v>389</v>
      </c>
    </row>
    <row r="1124" spans="1:15" x14ac:dyDescent="0.25">
      <c r="A1124" t="s">
        <v>117</v>
      </c>
      <c r="B1124" t="s">
        <v>1138</v>
      </c>
      <c r="C1124">
        <f t="shared" si="54"/>
        <v>0.11</v>
      </c>
      <c r="D1124">
        <v>30665.919999999998</v>
      </c>
      <c r="E1124">
        <v>0.11</v>
      </c>
      <c r="F1124">
        <v>784.07</v>
      </c>
      <c r="G1124">
        <v>4999.99</v>
      </c>
      <c r="H1124">
        <v>37431.300000000003</v>
      </c>
      <c r="I1124">
        <v>26.03</v>
      </c>
      <c r="J1124">
        <v>40.01</v>
      </c>
      <c r="K1124">
        <v>-9140.31</v>
      </c>
      <c r="L1124">
        <v>-14715.54</v>
      </c>
      <c r="M1124">
        <v>-23855.85</v>
      </c>
      <c r="N1124">
        <f t="shared" si="52"/>
        <v>1069</v>
      </c>
      <c r="O1124">
        <f t="shared" si="53"/>
        <v>457</v>
      </c>
    </row>
    <row r="1125" spans="1:15" x14ac:dyDescent="0.25">
      <c r="A1125" t="s">
        <v>117</v>
      </c>
      <c r="B1125" t="s">
        <v>1139</v>
      </c>
      <c r="C1125">
        <f t="shared" si="54"/>
        <v>0.12</v>
      </c>
      <c r="D1125">
        <v>30321.360000000001</v>
      </c>
      <c r="E1125">
        <v>0.11</v>
      </c>
      <c r="F1125">
        <v>855.35</v>
      </c>
      <c r="G1125">
        <v>4999.99</v>
      </c>
      <c r="H1125">
        <v>37431.300000000003</v>
      </c>
      <c r="I1125">
        <v>25.89</v>
      </c>
      <c r="J1125">
        <v>40.18</v>
      </c>
      <c r="K1125">
        <v>-9159.23</v>
      </c>
      <c r="L1125">
        <v>-14844.6</v>
      </c>
      <c r="M1125">
        <v>-24003.83</v>
      </c>
      <c r="N1125">
        <f t="shared" si="52"/>
        <v>1209</v>
      </c>
      <c r="O1125">
        <f t="shared" si="53"/>
        <v>530</v>
      </c>
    </row>
    <row r="1126" spans="1:15" x14ac:dyDescent="0.25">
      <c r="A1126" t="s">
        <v>117</v>
      </c>
      <c r="B1126" t="s">
        <v>1140</v>
      </c>
      <c r="C1126">
        <f t="shared" si="54"/>
        <v>0.13</v>
      </c>
      <c r="D1126">
        <v>29976.799999999999</v>
      </c>
      <c r="E1126">
        <v>0.11</v>
      </c>
      <c r="F1126">
        <v>926.63</v>
      </c>
      <c r="G1126">
        <v>4999.99</v>
      </c>
      <c r="H1126">
        <v>37431.300000000003</v>
      </c>
      <c r="I1126">
        <v>25.75</v>
      </c>
      <c r="J1126">
        <v>40.36</v>
      </c>
      <c r="K1126">
        <v>-9187.31</v>
      </c>
      <c r="L1126">
        <v>-14973.66</v>
      </c>
      <c r="M1126">
        <v>-24160.97</v>
      </c>
      <c r="N1126">
        <f t="shared" si="52"/>
        <v>1365</v>
      </c>
      <c r="O1126">
        <f t="shared" si="53"/>
        <v>613</v>
      </c>
    </row>
    <row r="1127" spans="1:15" x14ac:dyDescent="0.25">
      <c r="A1127" t="s">
        <v>117</v>
      </c>
      <c r="B1127" t="s">
        <v>1141</v>
      </c>
      <c r="C1127">
        <f t="shared" si="54"/>
        <v>0.14000000000000001</v>
      </c>
      <c r="D1127">
        <v>29632.240000000002</v>
      </c>
      <c r="E1127">
        <v>0.11</v>
      </c>
      <c r="F1127">
        <v>997.91</v>
      </c>
      <c r="G1127">
        <v>4999.99</v>
      </c>
      <c r="H1127">
        <v>37431.29</v>
      </c>
      <c r="I1127">
        <v>25.62</v>
      </c>
      <c r="J1127">
        <v>40.53</v>
      </c>
      <c r="K1127">
        <v>-9222.7099999999991</v>
      </c>
      <c r="L1127">
        <v>-15103.51</v>
      </c>
      <c r="M1127">
        <v>-24326.22</v>
      </c>
      <c r="N1127">
        <f t="shared" si="52"/>
        <v>1509</v>
      </c>
      <c r="O1127">
        <f t="shared" si="53"/>
        <v>696</v>
      </c>
    </row>
    <row r="1128" spans="1:15" x14ac:dyDescent="0.25">
      <c r="A1128" t="s">
        <v>117</v>
      </c>
      <c r="B1128" t="s">
        <v>1142</v>
      </c>
      <c r="C1128">
        <f t="shared" si="54"/>
        <v>0.15</v>
      </c>
      <c r="D1128">
        <v>29287.68</v>
      </c>
      <c r="E1128">
        <v>0.11</v>
      </c>
      <c r="F1128">
        <v>1069.19</v>
      </c>
      <c r="G1128">
        <v>5000</v>
      </c>
      <c r="H1128">
        <v>37431.29</v>
      </c>
      <c r="I1128">
        <v>25.48</v>
      </c>
      <c r="J1128">
        <v>40.69</v>
      </c>
      <c r="K1128">
        <v>-9265.44</v>
      </c>
      <c r="L1128">
        <v>-15232.57</v>
      </c>
      <c r="M1128">
        <v>-24498.01</v>
      </c>
      <c r="N1128">
        <f t="shared" si="52"/>
        <v>1647</v>
      </c>
      <c r="O1128">
        <f t="shared" si="53"/>
        <v>790</v>
      </c>
    </row>
    <row r="1129" spans="1:15" x14ac:dyDescent="0.25">
      <c r="A1129" t="s">
        <v>117</v>
      </c>
      <c r="B1129" t="s">
        <v>1143</v>
      </c>
      <c r="C1129">
        <f t="shared" si="54"/>
        <v>0.16</v>
      </c>
      <c r="D1129">
        <v>28943.119999999999</v>
      </c>
      <c r="E1129">
        <v>0.11</v>
      </c>
      <c r="F1129">
        <v>1140.47</v>
      </c>
      <c r="G1129">
        <v>5000</v>
      </c>
      <c r="H1129">
        <v>37431.29</v>
      </c>
      <c r="I1129">
        <v>25.34</v>
      </c>
      <c r="J1129">
        <v>40.86</v>
      </c>
      <c r="K1129">
        <v>-9314.8799999999992</v>
      </c>
      <c r="L1129">
        <v>-15361.63</v>
      </c>
      <c r="M1129">
        <v>-24676.51</v>
      </c>
      <c r="N1129">
        <f t="shared" si="52"/>
        <v>1801</v>
      </c>
      <c r="O1129">
        <f t="shared" si="53"/>
        <v>896</v>
      </c>
    </row>
    <row r="1130" spans="1:15" x14ac:dyDescent="0.25">
      <c r="A1130" t="s">
        <v>117</v>
      </c>
      <c r="B1130" t="s">
        <v>1144</v>
      </c>
      <c r="C1130">
        <f t="shared" si="54"/>
        <v>0.17</v>
      </c>
      <c r="D1130">
        <v>28598.55</v>
      </c>
      <c r="E1130">
        <v>0.11</v>
      </c>
      <c r="F1130">
        <v>1211.75</v>
      </c>
      <c r="G1130">
        <v>4999.99</v>
      </c>
      <c r="H1130">
        <v>37431.29</v>
      </c>
      <c r="I1130">
        <v>25.2</v>
      </c>
      <c r="J1130">
        <v>41.02</v>
      </c>
      <c r="K1130">
        <v>-9369.7999999999993</v>
      </c>
      <c r="L1130">
        <v>-15491.48</v>
      </c>
      <c r="M1130">
        <v>-24861.279999999999</v>
      </c>
      <c r="N1130">
        <f t="shared" si="52"/>
        <v>1941</v>
      </c>
      <c r="O1130">
        <f t="shared" si="53"/>
        <v>1005</v>
      </c>
    </row>
    <row r="1131" spans="1:15" x14ac:dyDescent="0.25">
      <c r="A1131" t="s">
        <v>117</v>
      </c>
      <c r="B1131" t="s">
        <v>1145</v>
      </c>
      <c r="C1131">
        <f t="shared" si="54"/>
        <v>0.18</v>
      </c>
      <c r="D1131">
        <v>28253.99</v>
      </c>
      <c r="E1131">
        <v>0.11</v>
      </c>
      <c r="F1131">
        <v>1283.03</v>
      </c>
      <c r="G1131">
        <v>5000</v>
      </c>
      <c r="H1131">
        <v>37431.29</v>
      </c>
      <c r="I1131">
        <v>25.07</v>
      </c>
      <c r="J1131">
        <v>41.18</v>
      </c>
      <c r="K1131">
        <v>-9430.24</v>
      </c>
      <c r="L1131">
        <v>-15620.54</v>
      </c>
      <c r="M1131">
        <v>-25050.78</v>
      </c>
      <c r="N1131">
        <f t="shared" si="52"/>
        <v>2086</v>
      </c>
      <c r="O1131">
        <f t="shared" si="53"/>
        <v>1120</v>
      </c>
    </row>
    <row r="1132" spans="1:15" x14ac:dyDescent="0.25">
      <c r="A1132" t="s">
        <v>117</v>
      </c>
      <c r="B1132" t="s">
        <v>1146</v>
      </c>
      <c r="C1132">
        <f t="shared" si="54"/>
        <v>0.19</v>
      </c>
      <c r="D1132">
        <v>27909.43</v>
      </c>
      <c r="E1132">
        <v>0.11</v>
      </c>
      <c r="F1132">
        <v>1354.31</v>
      </c>
      <c r="G1132">
        <v>5000</v>
      </c>
      <c r="H1132">
        <v>37431.29</v>
      </c>
      <c r="I1132">
        <v>24.93</v>
      </c>
      <c r="J1132">
        <v>41.33</v>
      </c>
      <c r="K1132">
        <v>-9495.5400000000009</v>
      </c>
      <c r="L1132">
        <v>-15749.6</v>
      </c>
      <c r="M1132">
        <v>-25245.14</v>
      </c>
      <c r="N1132">
        <f t="shared" si="52"/>
        <v>2224</v>
      </c>
      <c r="O1132">
        <f t="shared" si="53"/>
        <v>1244</v>
      </c>
    </row>
    <row r="1133" spans="1:15" x14ac:dyDescent="0.25">
      <c r="A1133" t="s">
        <v>117</v>
      </c>
      <c r="B1133" t="s">
        <v>1147</v>
      </c>
      <c r="C1133">
        <f t="shared" si="54"/>
        <v>0.2</v>
      </c>
      <c r="D1133">
        <v>27564.87</v>
      </c>
      <c r="E1133">
        <v>0.11</v>
      </c>
      <c r="F1133">
        <v>1425.59</v>
      </c>
      <c r="G1133">
        <v>5000</v>
      </c>
      <c r="H1133">
        <v>37431.29</v>
      </c>
      <c r="I1133">
        <v>24.79</v>
      </c>
      <c r="J1133">
        <v>41.49</v>
      </c>
      <c r="K1133">
        <v>-9565.73</v>
      </c>
      <c r="L1133">
        <v>-15879.45</v>
      </c>
      <c r="M1133">
        <v>-25445.18</v>
      </c>
      <c r="N1133">
        <f t="shared" si="52"/>
        <v>2373</v>
      </c>
      <c r="O1133">
        <f t="shared" si="53"/>
        <v>1375</v>
      </c>
    </row>
    <row r="1134" spans="1:15" x14ac:dyDescent="0.25">
      <c r="A1134" t="s">
        <v>117</v>
      </c>
      <c r="B1134" t="s">
        <v>1148</v>
      </c>
      <c r="C1134">
        <f t="shared" si="54"/>
        <v>0.21</v>
      </c>
      <c r="D1134">
        <v>27220.31</v>
      </c>
      <c r="E1134">
        <v>0.11</v>
      </c>
      <c r="F1134">
        <v>1496.87</v>
      </c>
      <c r="G1134">
        <v>5000</v>
      </c>
      <c r="H1134">
        <v>37431.29</v>
      </c>
      <c r="I1134">
        <v>24.66</v>
      </c>
      <c r="J1134">
        <v>41.64</v>
      </c>
      <c r="K1134">
        <v>-9640.2000000000007</v>
      </c>
      <c r="L1134">
        <v>-16008.51</v>
      </c>
      <c r="M1134">
        <v>-25648.71</v>
      </c>
      <c r="N1134">
        <f t="shared" si="52"/>
        <v>2516</v>
      </c>
      <c r="O1134">
        <f t="shared" si="53"/>
        <v>1504</v>
      </c>
    </row>
    <row r="1135" spans="1:15" x14ac:dyDescent="0.25">
      <c r="A1135" t="s">
        <v>117</v>
      </c>
      <c r="B1135" t="s">
        <v>1149</v>
      </c>
      <c r="C1135">
        <f t="shared" si="54"/>
        <v>0.22</v>
      </c>
      <c r="D1135">
        <v>26875.75</v>
      </c>
      <c r="E1135">
        <v>0.11</v>
      </c>
      <c r="F1135">
        <v>1568.15</v>
      </c>
      <c r="G1135">
        <v>5000</v>
      </c>
      <c r="H1135">
        <v>37431.279999999999</v>
      </c>
      <c r="I1135">
        <v>24.52</v>
      </c>
      <c r="J1135">
        <v>41.78</v>
      </c>
      <c r="K1135">
        <v>-9718.32</v>
      </c>
      <c r="L1135">
        <v>-16137.56</v>
      </c>
      <c r="M1135">
        <v>-25855.88</v>
      </c>
      <c r="N1135">
        <f t="shared" si="52"/>
        <v>2650</v>
      </c>
      <c r="O1135">
        <f t="shared" si="53"/>
        <v>1654</v>
      </c>
    </row>
    <row r="1136" spans="1:15" x14ac:dyDescent="0.25">
      <c r="A1136" t="s">
        <v>117</v>
      </c>
      <c r="B1136" t="s">
        <v>1150</v>
      </c>
      <c r="C1136">
        <f t="shared" si="54"/>
        <v>0.23</v>
      </c>
      <c r="D1136">
        <v>26531.19</v>
      </c>
      <c r="E1136">
        <v>0.11</v>
      </c>
      <c r="F1136">
        <v>1639.43</v>
      </c>
      <c r="G1136">
        <v>5000.01</v>
      </c>
      <c r="H1136">
        <v>37431.279999999999</v>
      </c>
      <c r="I1136">
        <v>24.38</v>
      </c>
      <c r="J1136">
        <v>41.93</v>
      </c>
      <c r="K1136">
        <v>-9800.1200000000008</v>
      </c>
      <c r="L1136">
        <v>-16266.62</v>
      </c>
      <c r="M1136">
        <v>-26066.74</v>
      </c>
      <c r="N1136">
        <f t="shared" si="52"/>
        <v>2798</v>
      </c>
      <c r="O1136">
        <f t="shared" si="53"/>
        <v>1814</v>
      </c>
    </row>
    <row r="1137" spans="1:15" x14ac:dyDescent="0.25">
      <c r="A1137" t="s">
        <v>117</v>
      </c>
      <c r="B1137" t="s">
        <v>1151</v>
      </c>
      <c r="C1137">
        <f t="shared" si="54"/>
        <v>0.24</v>
      </c>
      <c r="D1137">
        <v>26186.63</v>
      </c>
      <c r="E1137">
        <v>0.11</v>
      </c>
      <c r="F1137">
        <v>1710.71</v>
      </c>
      <c r="G1137">
        <v>5000.01</v>
      </c>
      <c r="H1137">
        <v>37431.279999999999</v>
      </c>
      <c r="I1137">
        <v>24.25</v>
      </c>
      <c r="J1137">
        <v>42.07</v>
      </c>
      <c r="K1137">
        <v>-9885.57</v>
      </c>
      <c r="L1137">
        <v>-16396.47</v>
      </c>
      <c r="M1137">
        <v>-26282.04</v>
      </c>
      <c r="N1137">
        <f t="shared" si="52"/>
        <v>2936</v>
      </c>
      <c r="O1137">
        <f t="shared" si="53"/>
        <v>1974</v>
      </c>
    </row>
    <row r="1138" spans="1:15" x14ac:dyDescent="0.25">
      <c r="A1138" t="s">
        <v>117</v>
      </c>
      <c r="B1138" t="s">
        <v>1152</v>
      </c>
      <c r="C1138">
        <f t="shared" si="54"/>
        <v>0.25</v>
      </c>
      <c r="D1138">
        <v>25842.07</v>
      </c>
      <c r="E1138">
        <v>0.11</v>
      </c>
      <c r="F1138">
        <v>1781.99</v>
      </c>
      <c r="G1138">
        <v>5000.01</v>
      </c>
      <c r="H1138">
        <v>37431.279999999999</v>
      </c>
      <c r="I1138">
        <v>24.11</v>
      </c>
      <c r="J1138">
        <v>42.21</v>
      </c>
      <c r="K1138">
        <v>-9974.68</v>
      </c>
      <c r="L1138">
        <v>-16525.53</v>
      </c>
      <c r="M1138">
        <v>-26500.21</v>
      </c>
      <c r="N1138">
        <f t="shared" si="52"/>
        <v>3075</v>
      </c>
      <c r="O1138">
        <f t="shared" si="53"/>
        <v>2143</v>
      </c>
    </row>
    <row r="1139" spans="1:15" x14ac:dyDescent="0.25">
      <c r="A1139" t="s">
        <v>117</v>
      </c>
      <c r="B1139" t="s">
        <v>1153</v>
      </c>
      <c r="C1139">
        <f t="shared" si="54"/>
        <v>0.26</v>
      </c>
      <c r="D1139">
        <v>25497.51</v>
      </c>
      <c r="E1139">
        <v>0.11</v>
      </c>
      <c r="F1139">
        <v>1853.27</v>
      </c>
      <c r="G1139">
        <v>5000.01</v>
      </c>
      <c r="H1139">
        <v>37431.279999999999</v>
      </c>
      <c r="I1139">
        <v>23.97</v>
      </c>
      <c r="J1139">
        <v>42.35</v>
      </c>
      <c r="K1139">
        <v>-10066.23</v>
      </c>
      <c r="L1139">
        <v>-16654.59</v>
      </c>
      <c r="M1139">
        <v>-26720.82</v>
      </c>
      <c r="N1139">
        <f t="shared" si="52"/>
        <v>3221</v>
      </c>
      <c r="O1139">
        <f t="shared" si="53"/>
        <v>2320</v>
      </c>
    </row>
    <row r="1140" spans="1:15" x14ac:dyDescent="0.25">
      <c r="A1140" t="s">
        <v>117</v>
      </c>
      <c r="B1140" t="s">
        <v>1154</v>
      </c>
      <c r="C1140">
        <f t="shared" si="54"/>
        <v>0.27</v>
      </c>
      <c r="D1140">
        <v>25152.95</v>
      </c>
      <c r="E1140">
        <v>0.11</v>
      </c>
      <c r="F1140">
        <v>1924.55</v>
      </c>
      <c r="G1140">
        <v>5000.01</v>
      </c>
      <c r="H1140">
        <v>37431.279999999999</v>
      </c>
      <c r="I1140">
        <v>23.84</v>
      </c>
      <c r="J1140">
        <v>42.48</v>
      </c>
      <c r="K1140">
        <v>-10160.84</v>
      </c>
      <c r="L1140">
        <v>-16784.439999999999</v>
      </c>
      <c r="M1140">
        <v>-26945.279999999999</v>
      </c>
      <c r="N1140">
        <f t="shared" si="52"/>
        <v>3355</v>
      </c>
      <c r="O1140">
        <f t="shared" si="53"/>
        <v>2505</v>
      </c>
    </row>
    <row r="1141" spans="1:15" x14ac:dyDescent="0.25">
      <c r="A1141" t="s">
        <v>117</v>
      </c>
      <c r="B1141" t="s">
        <v>1155</v>
      </c>
      <c r="C1141">
        <f t="shared" si="54"/>
        <v>0.28000000000000003</v>
      </c>
      <c r="D1141">
        <v>24808.38</v>
      </c>
      <c r="E1141">
        <v>0.11</v>
      </c>
      <c r="F1141">
        <v>1995.83</v>
      </c>
      <c r="G1141">
        <v>5000.01</v>
      </c>
      <c r="H1141">
        <v>37431.279999999999</v>
      </c>
      <c r="I1141">
        <v>23.7</v>
      </c>
      <c r="J1141">
        <v>42.61</v>
      </c>
      <c r="K1141">
        <v>-10258.49</v>
      </c>
      <c r="L1141">
        <v>-16913.5</v>
      </c>
      <c r="M1141">
        <v>-27171.99</v>
      </c>
      <c r="N1141">
        <f t="shared" si="52"/>
        <v>3487</v>
      </c>
      <c r="O1141">
        <f t="shared" si="53"/>
        <v>2682</v>
      </c>
    </row>
    <row r="1142" spans="1:15" x14ac:dyDescent="0.25">
      <c r="A1142" t="s">
        <v>117</v>
      </c>
      <c r="B1142" t="s">
        <v>1156</v>
      </c>
      <c r="C1142">
        <f t="shared" si="54"/>
        <v>0.28999999999999998</v>
      </c>
      <c r="D1142">
        <v>24463.82</v>
      </c>
      <c r="E1142">
        <v>0.11</v>
      </c>
      <c r="F1142">
        <v>2067.11</v>
      </c>
      <c r="G1142">
        <v>5000.01</v>
      </c>
      <c r="H1142">
        <v>37431.279999999999</v>
      </c>
      <c r="I1142">
        <v>23.56</v>
      </c>
      <c r="J1142">
        <v>42.74</v>
      </c>
      <c r="K1142">
        <v>-10357.98</v>
      </c>
      <c r="L1142">
        <v>-17042.560000000001</v>
      </c>
      <c r="M1142">
        <v>-27400.54</v>
      </c>
      <c r="N1142">
        <f t="shared" si="52"/>
        <v>3627</v>
      </c>
      <c r="O1142">
        <f t="shared" si="53"/>
        <v>2858</v>
      </c>
    </row>
    <row r="1143" spans="1:15" x14ac:dyDescent="0.25">
      <c r="A1143" t="s">
        <v>117</v>
      </c>
      <c r="B1143" t="s">
        <v>1157</v>
      </c>
      <c r="C1143">
        <f t="shared" si="54"/>
        <v>0.3</v>
      </c>
      <c r="D1143">
        <v>24119.26</v>
      </c>
      <c r="E1143">
        <v>0.11</v>
      </c>
      <c r="F1143">
        <v>2138.38</v>
      </c>
      <c r="G1143">
        <v>4999.9799999999996</v>
      </c>
      <c r="H1143">
        <v>37431.300000000003</v>
      </c>
      <c r="I1143">
        <v>23.43</v>
      </c>
      <c r="J1143">
        <v>42.87</v>
      </c>
      <c r="K1143">
        <v>-10460.49</v>
      </c>
      <c r="L1143">
        <v>-17172.439999999999</v>
      </c>
      <c r="M1143">
        <v>-27632.93</v>
      </c>
      <c r="N1143">
        <f t="shared" si="52"/>
        <v>3771</v>
      </c>
      <c r="O1143">
        <f t="shared" si="53"/>
        <v>3043</v>
      </c>
    </row>
    <row r="1144" spans="1:15" x14ac:dyDescent="0.25">
      <c r="A1144" t="s">
        <v>117</v>
      </c>
      <c r="B1144" t="s">
        <v>1158</v>
      </c>
      <c r="C1144">
        <f t="shared" si="54"/>
        <v>0.31</v>
      </c>
      <c r="D1144">
        <v>23774.7</v>
      </c>
      <c r="E1144">
        <v>0.11</v>
      </c>
      <c r="F1144">
        <v>2209.66</v>
      </c>
      <c r="G1144">
        <v>4999.99</v>
      </c>
      <c r="H1144">
        <v>37431.300000000003</v>
      </c>
      <c r="I1144">
        <v>23.29</v>
      </c>
      <c r="J1144">
        <v>43</v>
      </c>
      <c r="K1144">
        <v>-10565.48</v>
      </c>
      <c r="L1144">
        <v>-17301.5</v>
      </c>
      <c r="M1144">
        <v>-27866.98</v>
      </c>
      <c r="N1144">
        <f t="shared" si="52"/>
        <v>3907</v>
      </c>
      <c r="O1144">
        <f t="shared" si="53"/>
        <v>3214</v>
      </c>
    </row>
    <row r="1145" spans="1:15" x14ac:dyDescent="0.25">
      <c r="A1145" t="s">
        <v>117</v>
      </c>
      <c r="B1145" t="s">
        <v>1159</v>
      </c>
      <c r="C1145">
        <f t="shared" si="54"/>
        <v>0.32</v>
      </c>
      <c r="D1145">
        <v>23430.14</v>
      </c>
      <c r="E1145">
        <v>0.11</v>
      </c>
      <c r="F1145">
        <v>2280.94</v>
      </c>
      <c r="G1145">
        <v>4999.99</v>
      </c>
      <c r="H1145">
        <v>37431.300000000003</v>
      </c>
      <c r="I1145">
        <v>23.15</v>
      </c>
      <c r="J1145">
        <v>43.12</v>
      </c>
      <c r="K1145">
        <v>-10672.29</v>
      </c>
      <c r="L1145">
        <v>-17430.560000000001</v>
      </c>
      <c r="M1145">
        <v>-28102.85</v>
      </c>
      <c r="N1145">
        <f t="shared" si="52"/>
        <v>4038</v>
      </c>
      <c r="O1145">
        <f t="shared" si="53"/>
        <v>3383</v>
      </c>
    </row>
    <row r="1146" spans="1:15" x14ac:dyDescent="0.25">
      <c r="A1146" t="s">
        <v>117</v>
      </c>
      <c r="B1146" t="s">
        <v>1160</v>
      </c>
      <c r="C1146">
        <f t="shared" si="54"/>
        <v>0.33</v>
      </c>
      <c r="D1146">
        <v>23085.58</v>
      </c>
      <c r="E1146">
        <v>0.11</v>
      </c>
      <c r="F1146">
        <v>2352.2199999999998</v>
      </c>
      <c r="G1146">
        <v>4999.99</v>
      </c>
      <c r="H1146">
        <v>37431.300000000003</v>
      </c>
      <c r="I1146">
        <v>23.02</v>
      </c>
      <c r="J1146">
        <v>43.24</v>
      </c>
      <c r="K1146">
        <v>-10781.55</v>
      </c>
      <c r="L1146">
        <v>-17560.41</v>
      </c>
      <c r="M1146">
        <v>-28341.96</v>
      </c>
      <c r="N1146">
        <f t="shared" si="52"/>
        <v>4177</v>
      </c>
      <c r="O1146">
        <f t="shared" si="53"/>
        <v>3549</v>
      </c>
    </row>
    <row r="1147" spans="1:15" x14ac:dyDescent="0.25">
      <c r="A1147" t="s">
        <v>117</v>
      </c>
      <c r="B1147" t="s">
        <v>1161</v>
      </c>
      <c r="C1147">
        <f t="shared" si="54"/>
        <v>0.34</v>
      </c>
      <c r="D1147">
        <v>22741.02</v>
      </c>
      <c r="E1147">
        <v>0.11</v>
      </c>
      <c r="F1147">
        <v>2423.5</v>
      </c>
      <c r="G1147">
        <v>4999.99</v>
      </c>
      <c r="H1147">
        <v>37431.300000000003</v>
      </c>
      <c r="I1147">
        <v>22.88</v>
      </c>
      <c r="J1147">
        <v>43.36</v>
      </c>
      <c r="K1147">
        <v>-10893.24</v>
      </c>
      <c r="L1147">
        <v>-17689.47</v>
      </c>
      <c r="M1147">
        <v>-28582.71</v>
      </c>
      <c r="N1147">
        <f t="shared" si="52"/>
        <v>4313</v>
      </c>
      <c r="O1147">
        <f t="shared" si="53"/>
        <v>3726</v>
      </c>
    </row>
    <row r="1148" spans="1:15" x14ac:dyDescent="0.25">
      <c r="A1148" t="s">
        <v>117</v>
      </c>
      <c r="B1148" t="s">
        <v>1162</v>
      </c>
      <c r="C1148">
        <f t="shared" si="54"/>
        <v>0.35</v>
      </c>
      <c r="D1148">
        <v>22396.46</v>
      </c>
      <c r="E1148">
        <v>0.11</v>
      </c>
      <c r="F1148">
        <v>2494.7800000000002</v>
      </c>
      <c r="G1148">
        <v>4999.99</v>
      </c>
      <c r="H1148">
        <v>37431.29</v>
      </c>
      <c r="I1148">
        <v>22.74</v>
      </c>
      <c r="J1148">
        <v>43.48</v>
      </c>
      <c r="K1148">
        <v>-11006.15</v>
      </c>
      <c r="L1148">
        <v>-17818.52</v>
      </c>
      <c r="M1148">
        <v>-28824.67</v>
      </c>
      <c r="N1148">
        <f t="shared" si="52"/>
        <v>4447</v>
      </c>
      <c r="O1148">
        <f t="shared" si="53"/>
        <v>3889</v>
      </c>
    </row>
    <row r="1149" spans="1:15" x14ac:dyDescent="0.25">
      <c r="A1149" t="s">
        <v>117</v>
      </c>
      <c r="B1149" t="s">
        <v>1163</v>
      </c>
      <c r="C1149">
        <f t="shared" si="54"/>
        <v>0.36</v>
      </c>
      <c r="D1149">
        <v>22051.9</v>
      </c>
      <c r="E1149">
        <v>0.11</v>
      </c>
      <c r="F1149">
        <v>2566.06</v>
      </c>
      <c r="G1149">
        <v>5000</v>
      </c>
      <c r="H1149">
        <v>37431.29</v>
      </c>
      <c r="I1149">
        <v>22.61</v>
      </c>
      <c r="J1149">
        <v>43.6</v>
      </c>
      <c r="K1149">
        <v>-11120.91</v>
      </c>
      <c r="L1149">
        <v>-17948.37</v>
      </c>
      <c r="M1149">
        <v>-29069.279999999999</v>
      </c>
      <c r="N1149">
        <f t="shared" si="52"/>
        <v>4591</v>
      </c>
      <c r="O1149">
        <f t="shared" si="53"/>
        <v>4059</v>
      </c>
    </row>
    <row r="1150" spans="1:15" x14ac:dyDescent="0.25">
      <c r="A1150" t="s">
        <v>117</v>
      </c>
      <c r="B1150" t="s">
        <v>1164</v>
      </c>
      <c r="C1150">
        <f t="shared" si="54"/>
        <v>0.37</v>
      </c>
      <c r="D1150">
        <v>21707.34</v>
      </c>
      <c r="E1150">
        <v>0.11</v>
      </c>
      <c r="F1150">
        <v>2637.34</v>
      </c>
      <c r="G1150">
        <v>5000</v>
      </c>
      <c r="H1150">
        <v>37431.29</v>
      </c>
      <c r="I1150">
        <v>22.47</v>
      </c>
      <c r="J1150">
        <v>43.71</v>
      </c>
      <c r="K1150">
        <v>-11238.1</v>
      </c>
      <c r="L1150">
        <v>-18077.43</v>
      </c>
      <c r="M1150">
        <v>-29315.53</v>
      </c>
      <c r="N1150">
        <f t="shared" si="52"/>
        <v>4717</v>
      </c>
      <c r="O1150">
        <f t="shared" si="53"/>
        <v>4230</v>
      </c>
    </row>
    <row r="1151" spans="1:15" x14ac:dyDescent="0.25">
      <c r="A1151" t="s">
        <v>117</v>
      </c>
      <c r="B1151" t="s">
        <v>1165</v>
      </c>
      <c r="C1151">
        <f t="shared" si="54"/>
        <v>0.38</v>
      </c>
      <c r="D1151">
        <v>21362.78</v>
      </c>
      <c r="E1151">
        <v>0.11</v>
      </c>
      <c r="F1151">
        <v>2708.62</v>
      </c>
      <c r="G1151">
        <v>5000</v>
      </c>
      <c r="H1151">
        <v>37431.29</v>
      </c>
      <c r="I1151">
        <v>22.33</v>
      </c>
      <c r="J1151">
        <v>43.83</v>
      </c>
      <c r="K1151">
        <v>-11356.51</v>
      </c>
      <c r="L1151">
        <v>-18206.490000000002</v>
      </c>
      <c r="M1151">
        <v>-29563</v>
      </c>
      <c r="N1151">
        <f t="shared" si="52"/>
        <v>4864</v>
      </c>
      <c r="O1151">
        <f t="shared" si="53"/>
        <v>4388</v>
      </c>
    </row>
    <row r="1152" spans="1:15" x14ac:dyDescent="0.25">
      <c r="A1152" t="s">
        <v>117</v>
      </c>
      <c r="B1152" t="s">
        <v>1166</v>
      </c>
      <c r="C1152">
        <f t="shared" si="54"/>
        <v>0.39</v>
      </c>
      <c r="D1152">
        <v>21018.21</v>
      </c>
      <c r="E1152">
        <v>0.11</v>
      </c>
      <c r="F1152">
        <v>2779.9</v>
      </c>
      <c r="G1152">
        <v>5000</v>
      </c>
      <c r="H1152">
        <v>37431.29</v>
      </c>
      <c r="I1152">
        <v>22.2</v>
      </c>
      <c r="J1152">
        <v>43.94</v>
      </c>
      <c r="K1152">
        <v>-11476.75</v>
      </c>
      <c r="L1152">
        <v>-18336.34</v>
      </c>
      <c r="M1152">
        <v>-29813.09</v>
      </c>
      <c r="N1152">
        <f t="shared" si="52"/>
        <v>4992</v>
      </c>
      <c r="O1152">
        <f t="shared" si="53"/>
        <v>4557</v>
      </c>
    </row>
    <row r="1153" spans="1:15" x14ac:dyDescent="0.25">
      <c r="A1153" t="s">
        <v>117</v>
      </c>
      <c r="B1153" t="s">
        <v>1167</v>
      </c>
      <c r="C1153">
        <f t="shared" si="54"/>
        <v>0.4</v>
      </c>
      <c r="D1153">
        <v>20673.650000000001</v>
      </c>
      <c r="E1153">
        <v>0.11</v>
      </c>
      <c r="F1153">
        <v>2851.18</v>
      </c>
      <c r="G1153">
        <v>5000</v>
      </c>
      <c r="H1153">
        <v>37431.29</v>
      </c>
      <c r="I1153">
        <v>22.09</v>
      </c>
      <c r="J1153">
        <v>44.05</v>
      </c>
      <c r="K1153">
        <v>-11598.82</v>
      </c>
      <c r="L1153">
        <v>-18465.400000000001</v>
      </c>
      <c r="M1153">
        <v>-30064.22</v>
      </c>
      <c r="N1153">
        <f t="shared" si="52"/>
        <v>5128</v>
      </c>
      <c r="O1153">
        <f t="shared" si="53"/>
        <v>4728</v>
      </c>
    </row>
    <row r="1154" spans="1:15" x14ac:dyDescent="0.25">
      <c r="A1154" t="s">
        <v>117</v>
      </c>
      <c r="B1154" t="s">
        <v>1168</v>
      </c>
      <c r="C1154">
        <f t="shared" si="54"/>
        <v>0.41</v>
      </c>
      <c r="D1154">
        <v>20329.09</v>
      </c>
      <c r="E1154">
        <v>0.11</v>
      </c>
      <c r="F1154">
        <v>2922.46</v>
      </c>
      <c r="G1154">
        <v>5000</v>
      </c>
      <c r="H1154">
        <v>37431.29</v>
      </c>
      <c r="I1154">
        <v>22.01</v>
      </c>
      <c r="J1154">
        <v>44.15</v>
      </c>
      <c r="K1154">
        <v>-11722.11</v>
      </c>
      <c r="L1154">
        <v>-18594.46</v>
      </c>
      <c r="M1154">
        <v>-30316.57</v>
      </c>
      <c r="N1154">
        <f t="shared" ref="N1154:N1217" si="55">COUNTIFS($I:$I,"&lt;"&amp;I1154,$J:$J,"&lt;"&amp;J1154)</f>
        <v>5259</v>
      </c>
      <c r="O1154">
        <f t="shared" ref="O1154:O1217" si="56">COUNTIFS(K:K,"&gt;"&amp;K1154,L:L,"&gt;"&amp;L1154)</f>
        <v>4903</v>
      </c>
    </row>
    <row r="1155" spans="1:15" x14ac:dyDescent="0.25">
      <c r="A1155" t="s">
        <v>117</v>
      </c>
      <c r="B1155" t="s">
        <v>1169</v>
      </c>
      <c r="C1155">
        <f t="shared" ref="C1155:C1218" si="57">VALUE(_xlfn.TEXTAFTER(B1155,"-"))</f>
        <v>0.42</v>
      </c>
      <c r="D1155">
        <v>19984.53</v>
      </c>
      <c r="E1155">
        <v>0.11</v>
      </c>
      <c r="F1155">
        <v>2993.74</v>
      </c>
      <c r="G1155">
        <v>5000</v>
      </c>
      <c r="H1155">
        <v>37431.29</v>
      </c>
      <c r="I1155">
        <v>21.94</v>
      </c>
      <c r="J1155">
        <v>44.26</v>
      </c>
      <c r="K1155">
        <v>-11846.62</v>
      </c>
      <c r="L1155">
        <v>-18724.310000000001</v>
      </c>
      <c r="M1155">
        <v>-30570.93</v>
      </c>
      <c r="N1155">
        <f t="shared" si="55"/>
        <v>5406</v>
      </c>
      <c r="O1155">
        <f t="shared" si="56"/>
        <v>5064</v>
      </c>
    </row>
    <row r="1156" spans="1:15" x14ac:dyDescent="0.25">
      <c r="A1156" t="s">
        <v>117</v>
      </c>
      <c r="B1156" t="s">
        <v>1170</v>
      </c>
      <c r="C1156">
        <f t="shared" si="57"/>
        <v>0.43</v>
      </c>
      <c r="D1156">
        <v>19639.97</v>
      </c>
      <c r="E1156">
        <v>0.11</v>
      </c>
      <c r="F1156">
        <v>3065.02</v>
      </c>
      <c r="G1156">
        <v>5000</v>
      </c>
      <c r="H1156">
        <v>37431.279999999999</v>
      </c>
      <c r="I1156">
        <v>21.9</v>
      </c>
      <c r="J1156">
        <v>44.36</v>
      </c>
      <c r="K1156">
        <v>-11972.96</v>
      </c>
      <c r="L1156">
        <v>-18853.36</v>
      </c>
      <c r="M1156">
        <v>-30826.32</v>
      </c>
      <c r="N1156">
        <f t="shared" si="55"/>
        <v>5530</v>
      </c>
      <c r="O1156">
        <f t="shared" si="56"/>
        <v>5233</v>
      </c>
    </row>
    <row r="1157" spans="1:15" x14ac:dyDescent="0.25">
      <c r="A1157" t="s">
        <v>117</v>
      </c>
      <c r="B1157" t="s">
        <v>1171</v>
      </c>
      <c r="C1157">
        <f t="shared" si="57"/>
        <v>0.44</v>
      </c>
      <c r="D1157">
        <v>19295.41</v>
      </c>
      <c r="E1157">
        <v>0.11</v>
      </c>
      <c r="F1157">
        <v>3136.3</v>
      </c>
      <c r="G1157">
        <v>5000.01</v>
      </c>
      <c r="H1157">
        <v>37431.279999999999</v>
      </c>
      <c r="I1157">
        <v>21.87</v>
      </c>
      <c r="J1157">
        <v>44.47</v>
      </c>
      <c r="K1157">
        <v>-12100.53</v>
      </c>
      <c r="L1157">
        <v>-18982.419999999998</v>
      </c>
      <c r="M1157">
        <v>-31082.95</v>
      </c>
      <c r="N1157">
        <f t="shared" si="55"/>
        <v>5663</v>
      </c>
      <c r="O1157">
        <f t="shared" si="56"/>
        <v>5401</v>
      </c>
    </row>
    <row r="1158" spans="1:15" x14ac:dyDescent="0.25">
      <c r="A1158" t="s">
        <v>117</v>
      </c>
      <c r="B1158" t="s">
        <v>1172</v>
      </c>
      <c r="C1158">
        <f t="shared" si="57"/>
        <v>0.45</v>
      </c>
      <c r="D1158">
        <v>18950.849999999999</v>
      </c>
      <c r="E1158">
        <v>0.11</v>
      </c>
      <c r="F1158">
        <v>3207.58</v>
      </c>
      <c r="G1158">
        <v>5000.01</v>
      </c>
      <c r="H1158">
        <v>37431.279999999999</v>
      </c>
      <c r="I1158">
        <v>21.85</v>
      </c>
      <c r="J1158">
        <v>44.57</v>
      </c>
      <c r="K1158">
        <v>-12229.93</v>
      </c>
      <c r="L1158">
        <v>-19112.28</v>
      </c>
      <c r="M1158">
        <v>-31342.21</v>
      </c>
      <c r="N1158">
        <f t="shared" si="55"/>
        <v>5791</v>
      </c>
      <c r="O1158">
        <f t="shared" si="56"/>
        <v>5570</v>
      </c>
    </row>
    <row r="1159" spans="1:15" x14ac:dyDescent="0.25">
      <c r="A1159" t="s">
        <v>117</v>
      </c>
      <c r="B1159" t="s">
        <v>1173</v>
      </c>
      <c r="C1159">
        <f t="shared" si="57"/>
        <v>0.46</v>
      </c>
      <c r="D1159">
        <v>18606.29</v>
      </c>
      <c r="E1159">
        <v>0.11</v>
      </c>
      <c r="F1159">
        <v>3278.86</v>
      </c>
      <c r="G1159">
        <v>5000.01</v>
      </c>
      <c r="H1159">
        <v>37431.279999999999</v>
      </c>
      <c r="I1159">
        <v>21.85</v>
      </c>
      <c r="J1159">
        <v>44.67</v>
      </c>
      <c r="K1159">
        <v>-12359.93</v>
      </c>
      <c r="L1159">
        <v>-19241.34</v>
      </c>
      <c r="M1159">
        <v>-31601.27</v>
      </c>
      <c r="N1159">
        <f t="shared" si="55"/>
        <v>5919</v>
      </c>
      <c r="O1159">
        <f t="shared" si="56"/>
        <v>5734</v>
      </c>
    </row>
    <row r="1160" spans="1:15" x14ac:dyDescent="0.25">
      <c r="A1160" t="s">
        <v>117</v>
      </c>
      <c r="B1160" t="s">
        <v>1174</v>
      </c>
      <c r="C1160">
        <f t="shared" si="57"/>
        <v>0.47</v>
      </c>
      <c r="D1160">
        <v>18261.73</v>
      </c>
      <c r="E1160">
        <v>0.11</v>
      </c>
      <c r="F1160">
        <v>3350.14</v>
      </c>
      <c r="G1160">
        <v>5000.01</v>
      </c>
      <c r="H1160">
        <v>37431.279999999999</v>
      </c>
      <c r="I1160">
        <v>21.86</v>
      </c>
      <c r="J1160">
        <v>44.76</v>
      </c>
      <c r="K1160">
        <v>-12491.77</v>
      </c>
      <c r="L1160">
        <v>-19370.400000000001</v>
      </c>
      <c r="M1160">
        <v>-31862.17</v>
      </c>
      <c r="N1160">
        <f t="shared" si="55"/>
        <v>6030</v>
      </c>
      <c r="O1160">
        <f t="shared" si="56"/>
        <v>5903</v>
      </c>
    </row>
    <row r="1161" spans="1:15" x14ac:dyDescent="0.25">
      <c r="A1161" t="s">
        <v>117</v>
      </c>
      <c r="B1161" t="s">
        <v>1175</v>
      </c>
      <c r="C1161">
        <f t="shared" si="57"/>
        <v>0.48</v>
      </c>
      <c r="D1161">
        <v>17917.169999999998</v>
      </c>
      <c r="E1161">
        <v>0.11</v>
      </c>
      <c r="F1161">
        <v>3421.42</v>
      </c>
      <c r="G1161">
        <v>5000.01</v>
      </c>
      <c r="H1161">
        <v>37431.279999999999</v>
      </c>
      <c r="I1161">
        <v>21.88</v>
      </c>
      <c r="J1161">
        <v>44.86</v>
      </c>
      <c r="K1161">
        <v>-12624.22</v>
      </c>
      <c r="L1161">
        <v>-19500.25</v>
      </c>
      <c r="M1161">
        <v>-32124.47</v>
      </c>
      <c r="N1161">
        <f t="shared" si="55"/>
        <v>6158</v>
      </c>
      <c r="O1161">
        <f t="shared" si="56"/>
        <v>6070</v>
      </c>
    </row>
    <row r="1162" spans="1:15" x14ac:dyDescent="0.25">
      <c r="A1162" t="s">
        <v>117</v>
      </c>
      <c r="B1162" t="s">
        <v>1176</v>
      </c>
      <c r="C1162">
        <f t="shared" si="57"/>
        <v>0.49</v>
      </c>
      <c r="D1162">
        <v>17572.61</v>
      </c>
      <c r="E1162">
        <v>0.11</v>
      </c>
      <c r="F1162">
        <v>3492.7</v>
      </c>
      <c r="G1162">
        <v>5000.01</v>
      </c>
      <c r="H1162">
        <v>37431.269999999997</v>
      </c>
      <c r="I1162">
        <v>21.91</v>
      </c>
      <c r="J1162">
        <v>44.96</v>
      </c>
      <c r="K1162">
        <v>-12758.49</v>
      </c>
      <c r="L1162">
        <v>-19629.3</v>
      </c>
      <c r="M1162">
        <v>-32387.79</v>
      </c>
      <c r="N1162">
        <f t="shared" si="55"/>
        <v>6278</v>
      </c>
      <c r="O1162">
        <f t="shared" si="56"/>
        <v>6238</v>
      </c>
    </row>
    <row r="1163" spans="1:15" x14ac:dyDescent="0.25">
      <c r="A1163" t="s">
        <v>117</v>
      </c>
      <c r="B1163" t="s">
        <v>1177</v>
      </c>
      <c r="C1163">
        <f t="shared" si="57"/>
        <v>0.5</v>
      </c>
      <c r="D1163">
        <v>17228.04</v>
      </c>
      <c r="E1163">
        <v>0.11</v>
      </c>
      <c r="F1163">
        <v>3563.98</v>
      </c>
      <c r="G1163">
        <v>5000.01</v>
      </c>
      <c r="H1163">
        <v>37431.279999999999</v>
      </c>
      <c r="I1163">
        <v>21.94</v>
      </c>
      <c r="J1163">
        <v>45.05</v>
      </c>
      <c r="K1163">
        <v>-12893.38</v>
      </c>
      <c r="L1163">
        <v>-19758.37</v>
      </c>
      <c r="M1163">
        <v>-32651.75</v>
      </c>
      <c r="N1163">
        <f t="shared" si="55"/>
        <v>6389</v>
      </c>
      <c r="O1163">
        <f t="shared" si="56"/>
        <v>6406</v>
      </c>
    </row>
    <row r="1164" spans="1:15" x14ac:dyDescent="0.25">
      <c r="A1164" t="s">
        <v>117</v>
      </c>
      <c r="B1164" t="s">
        <v>1178</v>
      </c>
      <c r="C1164">
        <f t="shared" si="57"/>
        <v>0.51</v>
      </c>
      <c r="D1164">
        <v>16883.48</v>
      </c>
      <c r="E1164">
        <v>0.11</v>
      </c>
      <c r="F1164">
        <v>3635.25</v>
      </c>
      <c r="G1164">
        <v>4999.9799999999996</v>
      </c>
      <c r="H1164">
        <v>37431.300000000003</v>
      </c>
      <c r="I1164">
        <v>21.99</v>
      </c>
      <c r="J1164">
        <v>45.14</v>
      </c>
      <c r="K1164">
        <v>-13029.46</v>
      </c>
      <c r="L1164">
        <v>-19887.45</v>
      </c>
      <c r="M1164">
        <v>-32916.910000000003</v>
      </c>
      <c r="N1164">
        <f t="shared" si="55"/>
        <v>6492</v>
      </c>
      <c r="O1164">
        <f t="shared" si="56"/>
        <v>6570</v>
      </c>
    </row>
    <row r="1165" spans="1:15" x14ac:dyDescent="0.25">
      <c r="A1165" t="s">
        <v>117</v>
      </c>
      <c r="B1165" t="s">
        <v>1179</v>
      </c>
      <c r="C1165">
        <f t="shared" si="57"/>
        <v>0.52</v>
      </c>
      <c r="D1165">
        <v>16538.919999999998</v>
      </c>
      <c r="E1165">
        <v>0.11</v>
      </c>
      <c r="F1165">
        <v>3706.53</v>
      </c>
      <c r="G1165">
        <v>4999.99</v>
      </c>
      <c r="H1165">
        <v>37431.300000000003</v>
      </c>
      <c r="I1165">
        <v>22.04</v>
      </c>
      <c r="J1165">
        <v>45.23</v>
      </c>
      <c r="K1165">
        <v>-13166.8</v>
      </c>
      <c r="L1165">
        <v>-20017.3</v>
      </c>
      <c r="M1165">
        <v>-33184.1</v>
      </c>
      <c r="N1165">
        <f t="shared" si="55"/>
        <v>6602</v>
      </c>
      <c r="O1165">
        <f t="shared" si="56"/>
        <v>6741</v>
      </c>
    </row>
    <row r="1166" spans="1:15" x14ac:dyDescent="0.25">
      <c r="A1166" t="s">
        <v>117</v>
      </c>
      <c r="B1166" t="s">
        <v>1180</v>
      </c>
      <c r="C1166">
        <f t="shared" si="57"/>
        <v>0.53</v>
      </c>
      <c r="D1166">
        <v>16194.36</v>
      </c>
      <c r="E1166">
        <v>0.11</v>
      </c>
      <c r="F1166">
        <v>3777.81</v>
      </c>
      <c r="G1166">
        <v>4999.99</v>
      </c>
      <c r="H1166">
        <v>37431.300000000003</v>
      </c>
      <c r="I1166">
        <v>22.09</v>
      </c>
      <c r="J1166">
        <v>45.32</v>
      </c>
      <c r="K1166">
        <v>-13304.74</v>
      </c>
      <c r="L1166">
        <v>-20146.36</v>
      </c>
      <c r="M1166">
        <v>-33451.1</v>
      </c>
      <c r="N1166">
        <f t="shared" si="55"/>
        <v>6709</v>
      </c>
      <c r="O1166">
        <f t="shared" si="56"/>
        <v>6906</v>
      </c>
    </row>
    <row r="1167" spans="1:15" x14ac:dyDescent="0.25">
      <c r="A1167" t="s">
        <v>117</v>
      </c>
      <c r="B1167" t="s">
        <v>1181</v>
      </c>
      <c r="C1167">
        <f t="shared" si="57"/>
        <v>0.54</v>
      </c>
      <c r="D1167">
        <v>15849.8</v>
      </c>
      <c r="E1167">
        <v>0.11</v>
      </c>
      <c r="F1167">
        <v>3849.09</v>
      </c>
      <c r="G1167">
        <v>4999.99</v>
      </c>
      <c r="H1167">
        <v>37431.300000000003</v>
      </c>
      <c r="I1167">
        <v>22.16</v>
      </c>
      <c r="J1167">
        <v>45.41</v>
      </c>
      <c r="K1167">
        <v>-13444.51</v>
      </c>
      <c r="L1167">
        <v>-20276.21</v>
      </c>
      <c r="M1167">
        <v>-33720.720000000001</v>
      </c>
      <c r="N1167">
        <f t="shared" si="55"/>
        <v>6822</v>
      </c>
      <c r="O1167">
        <f t="shared" si="56"/>
        <v>7070</v>
      </c>
    </row>
    <row r="1168" spans="1:15" x14ac:dyDescent="0.25">
      <c r="A1168" t="s">
        <v>117</v>
      </c>
      <c r="B1168" t="s">
        <v>1182</v>
      </c>
      <c r="C1168">
        <f t="shared" si="57"/>
        <v>0.55000000000000004</v>
      </c>
      <c r="D1168">
        <v>15505.24</v>
      </c>
      <c r="E1168">
        <v>0.11</v>
      </c>
      <c r="F1168">
        <v>3920.37</v>
      </c>
      <c r="G1168">
        <v>4999.99</v>
      </c>
      <c r="H1168">
        <v>37431.300000000003</v>
      </c>
      <c r="I1168">
        <v>22.22</v>
      </c>
      <c r="J1168">
        <v>45.5</v>
      </c>
      <c r="K1168">
        <v>-13584.28</v>
      </c>
      <c r="L1168">
        <v>-20405.27</v>
      </c>
      <c r="M1168">
        <v>-33989.550000000003</v>
      </c>
      <c r="N1168">
        <f t="shared" si="55"/>
        <v>6927</v>
      </c>
      <c r="O1168">
        <f t="shared" si="56"/>
        <v>7238</v>
      </c>
    </row>
    <row r="1169" spans="1:15" x14ac:dyDescent="0.25">
      <c r="A1169" t="s">
        <v>117</v>
      </c>
      <c r="B1169" t="s">
        <v>1183</v>
      </c>
      <c r="C1169">
        <f t="shared" si="57"/>
        <v>0.56000000000000005</v>
      </c>
      <c r="D1169">
        <v>15160.68</v>
      </c>
      <c r="E1169">
        <v>0.11</v>
      </c>
      <c r="F1169">
        <v>3991.65</v>
      </c>
      <c r="G1169">
        <v>4999.99</v>
      </c>
      <c r="H1169">
        <v>37431.29</v>
      </c>
      <c r="I1169">
        <v>22.3</v>
      </c>
      <c r="J1169">
        <v>45.59</v>
      </c>
      <c r="K1169">
        <v>-13725.88</v>
      </c>
      <c r="L1169">
        <v>-20534.32</v>
      </c>
      <c r="M1169">
        <v>-34260.199999999997</v>
      </c>
      <c r="N1169">
        <f t="shared" si="55"/>
        <v>7028</v>
      </c>
      <c r="O1169">
        <f t="shared" si="56"/>
        <v>7403</v>
      </c>
    </row>
    <row r="1170" spans="1:15" x14ac:dyDescent="0.25">
      <c r="A1170" t="s">
        <v>117</v>
      </c>
      <c r="B1170" t="s">
        <v>1184</v>
      </c>
      <c r="C1170">
        <f t="shared" si="57"/>
        <v>0.56999999999999995</v>
      </c>
      <c r="D1170">
        <v>14816.12</v>
      </c>
      <c r="E1170">
        <v>0.11</v>
      </c>
      <c r="F1170">
        <v>4062.93</v>
      </c>
      <c r="G1170">
        <v>5000</v>
      </c>
      <c r="H1170">
        <v>37431.29</v>
      </c>
      <c r="I1170">
        <v>22.37</v>
      </c>
      <c r="J1170">
        <v>45.67</v>
      </c>
      <c r="K1170">
        <v>-13868.1</v>
      </c>
      <c r="L1170">
        <v>-20664.169999999998</v>
      </c>
      <c r="M1170">
        <v>-34532.269999999997</v>
      </c>
      <c r="N1170">
        <f t="shared" si="55"/>
        <v>7131</v>
      </c>
      <c r="O1170">
        <f t="shared" si="56"/>
        <v>7562</v>
      </c>
    </row>
    <row r="1171" spans="1:15" x14ac:dyDescent="0.25">
      <c r="A1171" t="s">
        <v>117</v>
      </c>
      <c r="B1171" t="s">
        <v>1185</v>
      </c>
      <c r="C1171">
        <f t="shared" si="57"/>
        <v>0.57999999999999996</v>
      </c>
      <c r="D1171">
        <v>14471.56</v>
      </c>
      <c r="E1171">
        <v>0.11</v>
      </c>
      <c r="F1171">
        <v>4134.21</v>
      </c>
      <c r="G1171">
        <v>5000</v>
      </c>
      <c r="H1171">
        <v>37431.29</v>
      </c>
      <c r="I1171">
        <v>22.46</v>
      </c>
      <c r="J1171">
        <v>45.75</v>
      </c>
      <c r="K1171">
        <v>-14010.93</v>
      </c>
      <c r="L1171">
        <v>-20793.23</v>
      </c>
      <c r="M1171">
        <v>-34804.160000000003</v>
      </c>
      <c r="N1171">
        <f t="shared" si="55"/>
        <v>7226</v>
      </c>
      <c r="O1171">
        <f t="shared" si="56"/>
        <v>7710</v>
      </c>
    </row>
    <row r="1172" spans="1:15" x14ac:dyDescent="0.25">
      <c r="A1172" t="s">
        <v>117</v>
      </c>
      <c r="B1172" t="s">
        <v>1186</v>
      </c>
      <c r="C1172">
        <f t="shared" si="57"/>
        <v>0.59</v>
      </c>
      <c r="D1172">
        <v>14127</v>
      </c>
      <c r="E1172">
        <v>0.11</v>
      </c>
      <c r="F1172">
        <v>4205.49</v>
      </c>
      <c r="G1172">
        <v>5000</v>
      </c>
      <c r="H1172">
        <v>37431.29</v>
      </c>
      <c r="I1172">
        <v>22.54</v>
      </c>
      <c r="J1172">
        <v>45.84</v>
      </c>
      <c r="K1172">
        <v>-14154.97</v>
      </c>
      <c r="L1172">
        <v>-20922.29</v>
      </c>
      <c r="M1172">
        <v>-35077.26</v>
      </c>
      <c r="N1172">
        <f t="shared" si="55"/>
        <v>7332</v>
      </c>
      <c r="O1172">
        <f t="shared" si="56"/>
        <v>7850</v>
      </c>
    </row>
    <row r="1173" spans="1:15" x14ac:dyDescent="0.25">
      <c r="A1173" t="s">
        <v>117</v>
      </c>
      <c r="B1173" t="s">
        <v>1187</v>
      </c>
      <c r="C1173">
        <f t="shared" si="57"/>
        <v>0.6</v>
      </c>
      <c r="D1173">
        <v>13782.44</v>
      </c>
      <c r="E1173">
        <v>0.11</v>
      </c>
      <c r="F1173">
        <v>4276.7700000000004</v>
      </c>
      <c r="G1173">
        <v>5000</v>
      </c>
      <c r="H1173">
        <v>37431.29</v>
      </c>
      <c r="I1173">
        <v>22.63</v>
      </c>
      <c r="J1173">
        <v>45.92</v>
      </c>
      <c r="K1173">
        <v>-14299.62</v>
      </c>
      <c r="L1173">
        <v>-21052.14</v>
      </c>
      <c r="M1173">
        <v>-35351.760000000002</v>
      </c>
      <c r="N1173">
        <f t="shared" si="55"/>
        <v>7434</v>
      </c>
      <c r="O1173">
        <f t="shared" si="56"/>
        <v>7985</v>
      </c>
    </row>
    <row r="1174" spans="1:15" x14ac:dyDescent="0.25">
      <c r="A1174" t="s">
        <v>117</v>
      </c>
      <c r="B1174" t="s">
        <v>1188</v>
      </c>
      <c r="C1174">
        <f t="shared" si="57"/>
        <v>0.61</v>
      </c>
      <c r="D1174">
        <v>13437.88</v>
      </c>
      <c r="E1174">
        <v>0.11</v>
      </c>
      <c r="F1174">
        <v>4348.05</v>
      </c>
      <c r="G1174">
        <v>5000</v>
      </c>
      <c r="H1174">
        <v>37431.279999999999</v>
      </c>
      <c r="I1174">
        <v>22.72</v>
      </c>
      <c r="J1174">
        <v>46</v>
      </c>
      <c r="K1174">
        <v>-14445.5</v>
      </c>
      <c r="L1174">
        <v>-21181.19</v>
      </c>
      <c r="M1174">
        <v>-35626.69</v>
      </c>
      <c r="N1174">
        <f t="shared" si="55"/>
        <v>7519</v>
      </c>
      <c r="O1174">
        <f t="shared" si="56"/>
        <v>8110</v>
      </c>
    </row>
    <row r="1175" spans="1:15" x14ac:dyDescent="0.25">
      <c r="A1175" t="s">
        <v>117</v>
      </c>
      <c r="B1175" t="s">
        <v>1189</v>
      </c>
      <c r="C1175">
        <f t="shared" si="57"/>
        <v>0.62</v>
      </c>
      <c r="D1175">
        <v>13093.31</v>
      </c>
      <c r="E1175">
        <v>0.11</v>
      </c>
      <c r="F1175">
        <v>4419.33</v>
      </c>
      <c r="G1175">
        <v>5000</v>
      </c>
      <c r="H1175">
        <v>37431.29</v>
      </c>
      <c r="I1175">
        <v>22.82</v>
      </c>
      <c r="J1175">
        <v>46.08</v>
      </c>
      <c r="K1175">
        <v>-14591.98</v>
      </c>
      <c r="L1175">
        <v>-21310.26</v>
      </c>
      <c r="M1175">
        <v>-35902.239999999998</v>
      </c>
      <c r="N1175">
        <f t="shared" si="55"/>
        <v>7614</v>
      </c>
      <c r="O1175">
        <f t="shared" si="56"/>
        <v>8227</v>
      </c>
    </row>
    <row r="1176" spans="1:15" x14ac:dyDescent="0.25">
      <c r="A1176" t="s">
        <v>117</v>
      </c>
      <c r="B1176" t="s">
        <v>1190</v>
      </c>
      <c r="C1176">
        <f t="shared" si="57"/>
        <v>0.63</v>
      </c>
      <c r="D1176">
        <v>12748.75</v>
      </c>
      <c r="E1176">
        <v>0.11</v>
      </c>
      <c r="F1176">
        <v>4490.6099999999997</v>
      </c>
      <c r="G1176">
        <v>5000</v>
      </c>
      <c r="H1176">
        <v>37431.29</v>
      </c>
      <c r="I1176">
        <v>22.92</v>
      </c>
      <c r="J1176">
        <v>46.16</v>
      </c>
      <c r="K1176">
        <v>-14739.07</v>
      </c>
      <c r="L1176">
        <v>-21440.12</v>
      </c>
      <c r="M1176">
        <v>-36179.19</v>
      </c>
      <c r="N1176">
        <f t="shared" si="55"/>
        <v>7713</v>
      </c>
      <c r="O1176">
        <f t="shared" si="56"/>
        <v>8335</v>
      </c>
    </row>
    <row r="1177" spans="1:15" x14ac:dyDescent="0.25">
      <c r="A1177" t="s">
        <v>117</v>
      </c>
      <c r="B1177" t="s">
        <v>1191</v>
      </c>
      <c r="C1177">
        <f t="shared" si="57"/>
        <v>0.64</v>
      </c>
      <c r="D1177">
        <v>12404.19</v>
      </c>
      <c r="E1177">
        <v>0.11</v>
      </c>
      <c r="F1177">
        <v>4561.8900000000003</v>
      </c>
      <c r="G1177">
        <v>5000</v>
      </c>
      <c r="H1177">
        <v>37431.279999999999</v>
      </c>
      <c r="I1177">
        <v>23.02</v>
      </c>
      <c r="J1177">
        <v>46.23</v>
      </c>
      <c r="K1177">
        <v>-14887.39</v>
      </c>
      <c r="L1177">
        <v>-21569.17</v>
      </c>
      <c r="M1177">
        <v>-36456.559999999998</v>
      </c>
      <c r="N1177">
        <f t="shared" si="55"/>
        <v>7800</v>
      </c>
      <c r="O1177">
        <f t="shared" si="56"/>
        <v>8444</v>
      </c>
    </row>
    <row r="1178" spans="1:15" x14ac:dyDescent="0.25">
      <c r="A1178" t="s">
        <v>117</v>
      </c>
      <c r="B1178" t="s">
        <v>1192</v>
      </c>
      <c r="C1178">
        <f t="shared" si="57"/>
        <v>0.65</v>
      </c>
      <c r="D1178">
        <v>12059.63</v>
      </c>
      <c r="E1178">
        <v>0.11</v>
      </c>
      <c r="F1178">
        <v>4633.17</v>
      </c>
      <c r="G1178">
        <v>5000.01</v>
      </c>
      <c r="H1178">
        <v>37431.279999999999</v>
      </c>
      <c r="I1178">
        <v>23.12</v>
      </c>
      <c r="J1178">
        <v>46.31</v>
      </c>
      <c r="K1178">
        <v>-15035.72</v>
      </c>
      <c r="L1178">
        <v>-21698.23</v>
      </c>
      <c r="M1178">
        <v>-36733.949999999997</v>
      </c>
      <c r="N1178">
        <f t="shared" si="55"/>
        <v>7890</v>
      </c>
      <c r="O1178">
        <f t="shared" si="56"/>
        <v>8542</v>
      </c>
    </row>
    <row r="1179" spans="1:15" x14ac:dyDescent="0.25">
      <c r="A1179" t="s">
        <v>117</v>
      </c>
      <c r="B1179" t="s">
        <v>1193</v>
      </c>
      <c r="C1179">
        <f t="shared" si="57"/>
        <v>0.66</v>
      </c>
      <c r="D1179">
        <v>11715.07</v>
      </c>
      <c r="E1179">
        <v>0.11</v>
      </c>
      <c r="F1179">
        <v>4704.45</v>
      </c>
      <c r="G1179">
        <v>5000.01</v>
      </c>
      <c r="H1179">
        <v>37431.279999999999</v>
      </c>
      <c r="I1179">
        <v>23.23</v>
      </c>
      <c r="J1179">
        <v>46.38</v>
      </c>
      <c r="K1179">
        <v>-15185.86</v>
      </c>
      <c r="L1179">
        <v>-21828.080000000002</v>
      </c>
      <c r="M1179">
        <v>-37013.94</v>
      </c>
      <c r="N1179">
        <f t="shared" si="55"/>
        <v>7975</v>
      </c>
      <c r="O1179">
        <f t="shared" si="56"/>
        <v>8640</v>
      </c>
    </row>
    <row r="1180" spans="1:15" x14ac:dyDescent="0.25">
      <c r="A1180" t="s">
        <v>117</v>
      </c>
      <c r="B1180" t="s">
        <v>1194</v>
      </c>
      <c r="C1180">
        <f t="shared" si="57"/>
        <v>0.67</v>
      </c>
      <c r="D1180">
        <v>11370.51</v>
      </c>
      <c r="E1180">
        <v>0.11</v>
      </c>
      <c r="F1180">
        <v>4775.7299999999996</v>
      </c>
      <c r="G1180">
        <v>5000.01</v>
      </c>
      <c r="H1180">
        <v>37431.279999999999</v>
      </c>
      <c r="I1180">
        <v>23.34</v>
      </c>
      <c r="J1180">
        <v>46.46</v>
      </c>
      <c r="K1180">
        <v>-15336.01</v>
      </c>
      <c r="L1180">
        <v>-21957.14</v>
      </c>
      <c r="M1180">
        <v>-37293.15</v>
      </c>
      <c r="N1180">
        <f t="shared" si="55"/>
        <v>8072</v>
      </c>
      <c r="O1180">
        <f t="shared" si="56"/>
        <v>8729</v>
      </c>
    </row>
    <row r="1181" spans="1:15" x14ac:dyDescent="0.25">
      <c r="A1181" t="s">
        <v>117</v>
      </c>
      <c r="B1181" t="s">
        <v>1195</v>
      </c>
      <c r="C1181">
        <f t="shared" si="57"/>
        <v>0.68</v>
      </c>
      <c r="D1181">
        <v>11025.95</v>
      </c>
      <c r="E1181">
        <v>0.11</v>
      </c>
      <c r="F1181">
        <v>4847.01</v>
      </c>
      <c r="G1181">
        <v>5000.01</v>
      </c>
      <c r="H1181">
        <v>37431.279999999999</v>
      </c>
      <c r="I1181">
        <v>23.45</v>
      </c>
      <c r="J1181">
        <v>46.53</v>
      </c>
      <c r="K1181">
        <v>-15486.77</v>
      </c>
      <c r="L1181">
        <v>-22086.2</v>
      </c>
      <c r="M1181">
        <v>-37572.97</v>
      </c>
      <c r="N1181">
        <f t="shared" si="55"/>
        <v>8158</v>
      </c>
      <c r="O1181">
        <f t="shared" si="56"/>
        <v>8814</v>
      </c>
    </row>
    <row r="1182" spans="1:15" x14ac:dyDescent="0.25">
      <c r="A1182" t="s">
        <v>117</v>
      </c>
      <c r="B1182" t="s">
        <v>1196</v>
      </c>
      <c r="C1182">
        <f t="shared" si="57"/>
        <v>0.69</v>
      </c>
      <c r="D1182">
        <v>10681.39</v>
      </c>
      <c r="E1182">
        <v>0.11</v>
      </c>
      <c r="F1182">
        <v>4918.29</v>
      </c>
      <c r="G1182">
        <v>5000.01</v>
      </c>
      <c r="H1182">
        <v>37431.269999999997</v>
      </c>
      <c r="I1182">
        <v>23.56</v>
      </c>
      <c r="J1182">
        <v>46.6</v>
      </c>
      <c r="K1182">
        <v>-15638.74</v>
      </c>
      <c r="L1182">
        <v>-22216.04</v>
      </c>
      <c r="M1182">
        <v>-37854.78</v>
      </c>
      <c r="N1182">
        <f t="shared" si="55"/>
        <v>8244</v>
      </c>
      <c r="O1182">
        <f t="shared" si="56"/>
        <v>8897</v>
      </c>
    </row>
    <row r="1183" spans="1:15" x14ac:dyDescent="0.25">
      <c r="A1183" t="s">
        <v>117</v>
      </c>
      <c r="B1183" t="s">
        <v>1197</v>
      </c>
      <c r="C1183">
        <f t="shared" si="57"/>
        <v>0.7</v>
      </c>
      <c r="D1183">
        <v>10336.83</v>
      </c>
      <c r="E1183">
        <v>0.11</v>
      </c>
      <c r="F1183">
        <v>4989.57</v>
      </c>
      <c r="G1183">
        <v>5000.01</v>
      </c>
      <c r="H1183">
        <v>37431.269999999997</v>
      </c>
      <c r="I1183">
        <v>23.68</v>
      </c>
      <c r="J1183">
        <v>46.68</v>
      </c>
      <c r="K1183">
        <v>-15791.33</v>
      </c>
      <c r="L1183">
        <v>-22345.1</v>
      </c>
      <c r="M1183">
        <v>-38136.43</v>
      </c>
      <c r="N1183">
        <f t="shared" si="55"/>
        <v>8336</v>
      </c>
      <c r="O1183">
        <f t="shared" si="56"/>
        <v>8975</v>
      </c>
    </row>
    <row r="1184" spans="1:15" x14ac:dyDescent="0.25">
      <c r="A1184" t="s">
        <v>117</v>
      </c>
      <c r="B1184" t="s">
        <v>1198</v>
      </c>
      <c r="C1184">
        <f t="shared" si="57"/>
        <v>0.71</v>
      </c>
      <c r="D1184">
        <v>9992.27</v>
      </c>
      <c r="E1184">
        <v>0.11</v>
      </c>
      <c r="F1184">
        <v>5060.84</v>
      </c>
      <c r="G1184">
        <v>4999.99</v>
      </c>
      <c r="H1184">
        <v>37431.300000000003</v>
      </c>
      <c r="I1184">
        <v>23.79</v>
      </c>
      <c r="J1184">
        <v>46.75</v>
      </c>
      <c r="K1184">
        <v>-15943.9</v>
      </c>
      <c r="L1184">
        <v>-22474.19</v>
      </c>
      <c r="M1184">
        <v>-38418.089999999997</v>
      </c>
      <c r="N1184">
        <f t="shared" si="55"/>
        <v>8423</v>
      </c>
      <c r="O1184">
        <f t="shared" si="56"/>
        <v>9049</v>
      </c>
    </row>
    <row r="1185" spans="1:15" x14ac:dyDescent="0.25">
      <c r="A1185" t="s">
        <v>117</v>
      </c>
      <c r="B1185" t="s">
        <v>1199</v>
      </c>
      <c r="C1185">
        <f t="shared" si="57"/>
        <v>0.72</v>
      </c>
      <c r="D1185">
        <v>9647.7099999999991</v>
      </c>
      <c r="E1185">
        <v>0.11</v>
      </c>
      <c r="F1185">
        <v>5132.12</v>
      </c>
      <c r="G1185">
        <v>4999.99</v>
      </c>
      <c r="H1185">
        <v>37431.300000000003</v>
      </c>
      <c r="I1185">
        <v>23.91</v>
      </c>
      <c r="J1185">
        <v>46.82</v>
      </c>
      <c r="K1185">
        <v>-16097.71</v>
      </c>
      <c r="L1185">
        <v>-22604.04</v>
      </c>
      <c r="M1185">
        <v>-38701.75</v>
      </c>
      <c r="N1185">
        <f t="shared" si="55"/>
        <v>8510</v>
      </c>
      <c r="O1185">
        <f t="shared" si="56"/>
        <v>9118</v>
      </c>
    </row>
    <row r="1186" spans="1:15" x14ac:dyDescent="0.25">
      <c r="A1186" t="s">
        <v>117</v>
      </c>
      <c r="B1186" t="s">
        <v>1200</v>
      </c>
      <c r="C1186">
        <f t="shared" si="57"/>
        <v>0.73</v>
      </c>
      <c r="D1186">
        <v>9303.14</v>
      </c>
      <c r="E1186">
        <v>0.11</v>
      </c>
      <c r="F1186">
        <v>5203.3999999999996</v>
      </c>
      <c r="G1186">
        <v>4999.99</v>
      </c>
      <c r="H1186">
        <v>37431.300000000003</v>
      </c>
      <c r="I1186">
        <v>24.03</v>
      </c>
      <c r="J1186">
        <v>46.88</v>
      </c>
      <c r="K1186">
        <v>-16252.13</v>
      </c>
      <c r="L1186">
        <v>-22733.1</v>
      </c>
      <c r="M1186">
        <v>-38985.230000000003</v>
      </c>
      <c r="N1186">
        <f t="shared" si="55"/>
        <v>8590</v>
      </c>
      <c r="O1186">
        <f t="shared" si="56"/>
        <v>9186</v>
      </c>
    </row>
    <row r="1187" spans="1:15" x14ac:dyDescent="0.25">
      <c r="A1187" t="s">
        <v>117</v>
      </c>
      <c r="B1187" t="s">
        <v>1201</v>
      </c>
      <c r="C1187">
        <f t="shared" si="57"/>
        <v>0.74</v>
      </c>
      <c r="D1187">
        <v>8958.58</v>
      </c>
      <c r="E1187">
        <v>0.11</v>
      </c>
      <c r="F1187">
        <v>5274.68</v>
      </c>
      <c r="G1187">
        <v>4999.99</v>
      </c>
      <c r="H1187">
        <v>37431.300000000003</v>
      </c>
      <c r="I1187">
        <v>24.15</v>
      </c>
      <c r="J1187">
        <v>46.95</v>
      </c>
      <c r="K1187">
        <v>-16407.16</v>
      </c>
      <c r="L1187">
        <v>-22862.16</v>
      </c>
      <c r="M1187">
        <v>-39269.32</v>
      </c>
      <c r="N1187">
        <f t="shared" si="55"/>
        <v>8678</v>
      </c>
      <c r="O1187">
        <f t="shared" si="56"/>
        <v>9251</v>
      </c>
    </row>
    <row r="1188" spans="1:15" x14ac:dyDescent="0.25">
      <c r="A1188" t="s">
        <v>117</v>
      </c>
      <c r="B1188" t="s">
        <v>1202</v>
      </c>
      <c r="C1188">
        <f t="shared" si="57"/>
        <v>0.75</v>
      </c>
      <c r="D1188">
        <v>8614.02</v>
      </c>
      <c r="E1188">
        <v>0.11</v>
      </c>
      <c r="F1188">
        <v>5345.96</v>
      </c>
      <c r="G1188">
        <v>4999.99</v>
      </c>
      <c r="H1188">
        <v>37431.300000000003</v>
      </c>
      <c r="I1188">
        <v>24.28</v>
      </c>
      <c r="J1188">
        <v>47.02</v>
      </c>
      <c r="K1188">
        <v>-16562.8</v>
      </c>
      <c r="L1188">
        <v>-22992.01</v>
      </c>
      <c r="M1188">
        <v>-39554.81</v>
      </c>
      <c r="N1188">
        <f t="shared" si="55"/>
        <v>8768</v>
      </c>
      <c r="O1188">
        <f t="shared" si="56"/>
        <v>9310</v>
      </c>
    </row>
    <row r="1189" spans="1:15" x14ac:dyDescent="0.25">
      <c r="A1189" t="s">
        <v>117</v>
      </c>
      <c r="B1189" t="s">
        <v>1203</v>
      </c>
      <c r="C1189">
        <f t="shared" si="57"/>
        <v>0.76</v>
      </c>
      <c r="D1189">
        <v>8269.4599999999991</v>
      </c>
      <c r="E1189">
        <v>0.11</v>
      </c>
      <c r="F1189">
        <v>5417.24</v>
      </c>
      <c r="G1189">
        <v>4999.99</v>
      </c>
      <c r="H1189">
        <v>37431.300000000003</v>
      </c>
      <c r="I1189">
        <v>24.4</v>
      </c>
      <c r="J1189">
        <v>47.08</v>
      </c>
      <c r="K1189">
        <v>-16719.05</v>
      </c>
      <c r="L1189">
        <v>-23121.07</v>
      </c>
      <c r="M1189">
        <v>-39840.120000000003</v>
      </c>
      <c r="N1189">
        <f t="shared" si="55"/>
        <v>8842</v>
      </c>
      <c r="O1189">
        <f t="shared" si="56"/>
        <v>9368</v>
      </c>
    </row>
    <row r="1190" spans="1:15" x14ac:dyDescent="0.25">
      <c r="A1190" t="s">
        <v>117</v>
      </c>
      <c r="B1190" t="s">
        <v>1204</v>
      </c>
      <c r="C1190">
        <f t="shared" si="57"/>
        <v>0.77</v>
      </c>
      <c r="D1190">
        <v>7924.9</v>
      </c>
      <c r="E1190">
        <v>0.11</v>
      </c>
      <c r="F1190">
        <v>5488.52</v>
      </c>
      <c r="G1190">
        <v>4999.99</v>
      </c>
      <c r="H1190">
        <v>37431.29</v>
      </c>
      <c r="I1190">
        <v>24.53</v>
      </c>
      <c r="J1190">
        <v>47.15</v>
      </c>
      <c r="K1190">
        <v>-16875.91</v>
      </c>
      <c r="L1190">
        <v>-23250.12</v>
      </c>
      <c r="M1190">
        <v>-40126.03</v>
      </c>
      <c r="N1190">
        <f t="shared" si="55"/>
        <v>8915</v>
      </c>
      <c r="O1190">
        <f t="shared" si="56"/>
        <v>9422</v>
      </c>
    </row>
    <row r="1191" spans="1:15" x14ac:dyDescent="0.25">
      <c r="A1191" t="s">
        <v>117</v>
      </c>
      <c r="B1191" t="s">
        <v>1205</v>
      </c>
      <c r="C1191">
        <f t="shared" si="57"/>
        <v>0.78</v>
      </c>
      <c r="D1191">
        <v>7580.34</v>
      </c>
      <c r="E1191">
        <v>0.11</v>
      </c>
      <c r="F1191">
        <v>5559.8</v>
      </c>
      <c r="G1191">
        <v>5000</v>
      </c>
      <c r="H1191">
        <v>37431.29</v>
      </c>
      <c r="I1191">
        <v>24.66</v>
      </c>
      <c r="J1191">
        <v>47.21</v>
      </c>
      <c r="K1191">
        <v>-17033.39</v>
      </c>
      <c r="L1191">
        <v>-23379.98</v>
      </c>
      <c r="M1191">
        <v>-40413.370000000003</v>
      </c>
      <c r="N1191">
        <f t="shared" si="55"/>
        <v>8984</v>
      </c>
      <c r="O1191">
        <f t="shared" si="56"/>
        <v>9473</v>
      </c>
    </row>
    <row r="1192" spans="1:15" x14ac:dyDescent="0.25">
      <c r="A1192" t="s">
        <v>117</v>
      </c>
      <c r="B1192" t="s">
        <v>1206</v>
      </c>
      <c r="C1192">
        <f t="shared" si="57"/>
        <v>0.79</v>
      </c>
      <c r="D1192">
        <v>7235.78</v>
      </c>
      <c r="E1192">
        <v>0.11</v>
      </c>
      <c r="F1192">
        <v>5631.08</v>
      </c>
      <c r="G1192">
        <v>5000</v>
      </c>
      <c r="H1192">
        <v>37431.29</v>
      </c>
      <c r="I1192">
        <v>24.78</v>
      </c>
      <c r="J1192">
        <v>47.28</v>
      </c>
      <c r="K1192">
        <v>-17191.47</v>
      </c>
      <c r="L1192">
        <v>-23509.040000000001</v>
      </c>
      <c r="M1192">
        <v>-40700.51</v>
      </c>
      <c r="N1192">
        <f t="shared" si="55"/>
        <v>9055</v>
      </c>
      <c r="O1192">
        <f t="shared" si="56"/>
        <v>9523</v>
      </c>
    </row>
    <row r="1193" spans="1:15" x14ac:dyDescent="0.25">
      <c r="A1193" t="s">
        <v>117</v>
      </c>
      <c r="B1193" t="s">
        <v>1207</v>
      </c>
      <c r="C1193">
        <f t="shared" si="57"/>
        <v>0.8</v>
      </c>
      <c r="D1193">
        <v>6891.22</v>
      </c>
      <c r="E1193">
        <v>0.11</v>
      </c>
      <c r="F1193">
        <v>5702.36</v>
      </c>
      <c r="G1193">
        <v>5000</v>
      </c>
      <c r="H1193">
        <v>37431.29</v>
      </c>
      <c r="I1193">
        <v>24.91</v>
      </c>
      <c r="J1193">
        <v>47.34</v>
      </c>
      <c r="K1193">
        <v>-17349.55</v>
      </c>
      <c r="L1193">
        <v>-23638.1</v>
      </c>
      <c r="M1193">
        <v>-40987.65</v>
      </c>
      <c r="N1193">
        <f t="shared" si="55"/>
        <v>9122</v>
      </c>
      <c r="O1193">
        <f t="shared" si="56"/>
        <v>9571</v>
      </c>
    </row>
    <row r="1194" spans="1:15" x14ac:dyDescent="0.25">
      <c r="A1194" t="s">
        <v>117</v>
      </c>
      <c r="B1194" t="s">
        <v>1208</v>
      </c>
      <c r="C1194">
        <f t="shared" si="57"/>
        <v>0.81</v>
      </c>
      <c r="D1194">
        <v>6546.66</v>
      </c>
      <c r="E1194">
        <v>0.11</v>
      </c>
      <c r="F1194">
        <v>5773.64</v>
      </c>
      <c r="G1194">
        <v>5000</v>
      </c>
      <c r="H1194">
        <v>37431.29</v>
      </c>
      <c r="I1194">
        <v>25.04</v>
      </c>
      <c r="J1194">
        <v>47.4</v>
      </c>
      <c r="K1194">
        <v>-17508.849999999999</v>
      </c>
      <c r="L1194">
        <v>-23767.95</v>
      </c>
      <c r="M1194">
        <v>-41276.800000000003</v>
      </c>
      <c r="N1194">
        <f t="shared" si="55"/>
        <v>9185</v>
      </c>
      <c r="O1194">
        <f t="shared" si="56"/>
        <v>9616</v>
      </c>
    </row>
    <row r="1195" spans="1:15" x14ac:dyDescent="0.25">
      <c r="A1195" t="s">
        <v>117</v>
      </c>
      <c r="B1195" t="s">
        <v>1209</v>
      </c>
      <c r="C1195">
        <f t="shared" si="57"/>
        <v>0.82</v>
      </c>
      <c r="D1195">
        <v>6202.1</v>
      </c>
      <c r="E1195">
        <v>0.11</v>
      </c>
      <c r="F1195">
        <v>5844.92</v>
      </c>
      <c r="G1195">
        <v>5000</v>
      </c>
      <c r="H1195">
        <v>37431.279999999999</v>
      </c>
      <c r="I1195">
        <v>25.18</v>
      </c>
      <c r="J1195">
        <v>47.46</v>
      </c>
      <c r="K1195">
        <v>-17668.759999999998</v>
      </c>
      <c r="L1195">
        <v>-23897</v>
      </c>
      <c r="M1195">
        <v>-41565.760000000002</v>
      </c>
      <c r="N1195">
        <f t="shared" si="55"/>
        <v>9249</v>
      </c>
      <c r="O1195">
        <f t="shared" si="56"/>
        <v>9658</v>
      </c>
    </row>
    <row r="1196" spans="1:15" x14ac:dyDescent="0.25">
      <c r="A1196" t="s">
        <v>117</v>
      </c>
      <c r="B1196" t="s">
        <v>1210</v>
      </c>
      <c r="C1196">
        <f t="shared" si="57"/>
        <v>0.83</v>
      </c>
      <c r="D1196">
        <v>5857.54</v>
      </c>
      <c r="E1196">
        <v>0.11</v>
      </c>
      <c r="F1196">
        <v>5916.2</v>
      </c>
      <c r="G1196">
        <v>5000.01</v>
      </c>
      <c r="H1196">
        <v>37431.279999999999</v>
      </c>
      <c r="I1196">
        <v>25.31</v>
      </c>
      <c r="J1196">
        <v>47.53</v>
      </c>
      <c r="K1196">
        <v>-17828.68</v>
      </c>
      <c r="L1196">
        <v>-24026.85</v>
      </c>
      <c r="M1196">
        <v>-41855.53</v>
      </c>
      <c r="N1196">
        <f t="shared" si="55"/>
        <v>9311</v>
      </c>
      <c r="O1196">
        <f t="shared" si="56"/>
        <v>9697</v>
      </c>
    </row>
    <row r="1197" spans="1:15" x14ac:dyDescent="0.25">
      <c r="A1197" t="s">
        <v>117</v>
      </c>
      <c r="B1197" t="s">
        <v>1211</v>
      </c>
      <c r="C1197">
        <f t="shared" si="57"/>
        <v>0.84</v>
      </c>
      <c r="D1197">
        <v>5512.97</v>
      </c>
      <c r="E1197">
        <v>0.11</v>
      </c>
      <c r="F1197">
        <v>5987.48</v>
      </c>
      <c r="G1197">
        <v>5000</v>
      </c>
      <c r="H1197">
        <v>37431.29</v>
      </c>
      <c r="I1197">
        <v>25.44</v>
      </c>
      <c r="J1197">
        <v>47.59</v>
      </c>
      <c r="K1197">
        <v>-17989.2</v>
      </c>
      <c r="L1197">
        <v>-24155.919999999998</v>
      </c>
      <c r="M1197">
        <v>-42145.120000000003</v>
      </c>
      <c r="N1197">
        <f t="shared" si="55"/>
        <v>9369</v>
      </c>
      <c r="O1197">
        <f t="shared" si="56"/>
        <v>9735</v>
      </c>
    </row>
    <row r="1198" spans="1:15" x14ac:dyDescent="0.25">
      <c r="A1198" t="s">
        <v>117</v>
      </c>
      <c r="B1198" t="s">
        <v>1212</v>
      </c>
      <c r="C1198">
        <f t="shared" si="57"/>
        <v>0.85</v>
      </c>
      <c r="D1198">
        <v>5168.41</v>
      </c>
      <c r="E1198">
        <v>0.11</v>
      </c>
      <c r="F1198">
        <v>6058.76</v>
      </c>
      <c r="G1198">
        <v>5000</v>
      </c>
      <c r="H1198">
        <v>37431.279999999999</v>
      </c>
      <c r="I1198">
        <v>25.58</v>
      </c>
      <c r="J1198">
        <v>47.64</v>
      </c>
      <c r="K1198">
        <v>-18150.330000000002</v>
      </c>
      <c r="L1198">
        <v>-24284.97</v>
      </c>
      <c r="M1198">
        <v>-42435.3</v>
      </c>
      <c r="N1198">
        <f t="shared" si="55"/>
        <v>9425</v>
      </c>
      <c r="O1198">
        <f t="shared" si="56"/>
        <v>9771</v>
      </c>
    </row>
    <row r="1199" spans="1:15" x14ac:dyDescent="0.25">
      <c r="A1199" t="s">
        <v>117</v>
      </c>
      <c r="B1199" t="s">
        <v>1213</v>
      </c>
      <c r="C1199">
        <f t="shared" si="57"/>
        <v>0.86</v>
      </c>
      <c r="D1199">
        <v>4823.8500000000004</v>
      </c>
      <c r="E1199">
        <v>0.11</v>
      </c>
      <c r="F1199">
        <v>6130.04</v>
      </c>
      <c r="G1199">
        <v>5000.01</v>
      </c>
      <c r="H1199">
        <v>37431.279999999999</v>
      </c>
      <c r="I1199">
        <v>25.71</v>
      </c>
      <c r="J1199">
        <v>47.7</v>
      </c>
      <c r="K1199">
        <v>-18312.080000000002</v>
      </c>
      <c r="L1199">
        <v>-24414.82</v>
      </c>
      <c r="M1199">
        <v>-42726.9</v>
      </c>
      <c r="N1199">
        <f t="shared" si="55"/>
        <v>9478</v>
      </c>
      <c r="O1199">
        <f t="shared" si="56"/>
        <v>9806</v>
      </c>
    </row>
    <row r="1200" spans="1:15" x14ac:dyDescent="0.25">
      <c r="A1200" t="s">
        <v>117</v>
      </c>
      <c r="B1200" t="s">
        <v>1214</v>
      </c>
      <c r="C1200">
        <f t="shared" si="57"/>
        <v>0.87</v>
      </c>
      <c r="D1200">
        <v>4479.29</v>
      </c>
      <c r="E1200">
        <v>0.11</v>
      </c>
      <c r="F1200">
        <v>6201.32</v>
      </c>
      <c r="G1200">
        <v>5000.01</v>
      </c>
      <c r="H1200">
        <v>37431.279999999999</v>
      </c>
      <c r="I1200">
        <v>25.85</v>
      </c>
      <c r="J1200">
        <v>47.76</v>
      </c>
      <c r="K1200">
        <v>-18474.439999999999</v>
      </c>
      <c r="L1200">
        <v>-24543.88</v>
      </c>
      <c r="M1200">
        <v>-43018.32</v>
      </c>
      <c r="N1200">
        <f t="shared" si="55"/>
        <v>9531</v>
      </c>
      <c r="O1200">
        <f t="shared" si="56"/>
        <v>9838</v>
      </c>
    </row>
    <row r="1201" spans="1:15" x14ac:dyDescent="0.25">
      <c r="A1201" t="s">
        <v>117</v>
      </c>
      <c r="B1201" t="s">
        <v>1215</v>
      </c>
      <c r="C1201">
        <f t="shared" si="57"/>
        <v>0.88</v>
      </c>
      <c r="D1201">
        <v>4134.7299999999996</v>
      </c>
      <c r="E1201">
        <v>0.11</v>
      </c>
      <c r="F1201">
        <v>6272.6</v>
      </c>
      <c r="G1201">
        <v>5000.01</v>
      </c>
      <c r="H1201">
        <v>37431.279999999999</v>
      </c>
      <c r="I1201">
        <v>25.99</v>
      </c>
      <c r="J1201">
        <v>47.82</v>
      </c>
      <c r="K1201">
        <v>-18636.79</v>
      </c>
      <c r="L1201">
        <v>-24672.94</v>
      </c>
      <c r="M1201">
        <v>-43309.73</v>
      </c>
      <c r="N1201">
        <f t="shared" si="55"/>
        <v>9582</v>
      </c>
      <c r="O1201">
        <f t="shared" si="56"/>
        <v>9870</v>
      </c>
    </row>
    <row r="1202" spans="1:15" x14ac:dyDescent="0.25">
      <c r="A1202" t="s">
        <v>117</v>
      </c>
      <c r="B1202" t="s">
        <v>1216</v>
      </c>
      <c r="C1202">
        <f t="shared" si="57"/>
        <v>0.89</v>
      </c>
      <c r="D1202">
        <v>3790.17</v>
      </c>
      <c r="E1202">
        <v>0.11</v>
      </c>
      <c r="F1202">
        <v>6343.88</v>
      </c>
      <c r="G1202">
        <v>5000.01</v>
      </c>
      <c r="H1202">
        <v>37431.279999999999</v>
      </c>
      <c r="I1202">
        <v>26.13</v>
      </c>
      <c r="J1202">
        <v>47.87</v>
      </c>
      <c r="K1202">
        <v>-18800.36</v>
      </c>
      <c r="L1202">
        <v>-24802.79</v>
      </c>
      <c r="M1202">
        <v>-43603.15</v>
      </c>
      <c r="N1202">
        <f t="shared" si="55"/>
        <v>9628</v>
      </c>
      <c r="O1202">
        <f t="shared" si="56"/>
        <v>9898</v>
      </c>
    </row>
    <row r="1203" spans="1:15" x14ac:dyDescent="0.25">
      <c r="A1203" t="s">
        <v>117</v>
      </c>
      <c r="B1203" t="s">
        <v>1217</v>
      </c>
      <c r="C1203">
        <f t="shared" si="57"/>
        <v>0.9</v>
      </c>
      <c r="D1203">
        <v>3445.61</v>
      </c>
      <c r="E1203">
        <v>0.11</v>
      </c>
      <c r="F1203">
        <v>6415.16</v>
      </c>
      <c r="G1203">
        <v>5000.01</v>
      </c>
      <c r="H1203">
        <v>37431.269999999997</v>
      </c>
      <c r="I1203">
        <v>26.27</v>
      </c>
      <c r="J1203">
        <v>47.93</v>
      </c>
      <c r="K1203">
        <v>-18963.939999999999</v>
      </c>
      <c r="L1203">
        <v>-24931.84</v>
      </c>
      <c r="M1203">
        <v>-43895.78</v>
      </c>
      <c r="N1203">
        <f t="shared" si="55"/>
        <v>9679</v>
      </c>
      <c r="O1203">
        <f t="shared" si="56"/>
        <v>9925</v>
      </c>
    </row>
    <row r="1204" spans="1:15" x14ac:dyDescent="0.25">
      <c r="A1204" t="s">
        <v>117</v>
      </c>
      <c r="B1204" t="s">
        <v>1218</v>
      </c>
      <c r="C1204">
        <f t="shared" si="57"/>
        <v>0.91</v>
      </c>
      <c r="D1204">
        <v>3101.05</v>
      </c>
      <c r="E1204">
        <v>0.11</v>
      </c>
      <c r="F1204">
        <v>6486.43</v>
      </c>
      <c r="G1204">
        <v>4999.99</v>
      </c>
      <c r="H1204">
        <v>37431.300000000003</v>
      </c>
      <c r="I1204">
        <v>26.41</v>
      </c>
      <c r="J1204">
        <v>47.99</v>
      </c>
      <c r="K1204">
        <v>-19127.490000000002</v>
      </c>
      <c r="L1204">
        <v>-25060.93</v>
      </c>
      <c r="M1204">
        <v>-44188.42</v>
      </c>
      <c r="N1204">
        <f t="shared" si="55"/>
        <v>9725</v>
      </c>
      <c r="O1204">
        <f t="shared" si="56"/>
        <v>9951</v>
      </c>
    </row>
    <row r="1205" spans="1:15" x14ac:dyDescent="0.25">
      <c r="A1205" t="s">
        <v>117</v>
      </c>
      <c r="B1205" t="s">
        <v>1219</v>
      </c>
      <c r="C1205">
        <f t="shared" si="57"/>
        <v>0.92</v>
      </c>
      <c r="D1205">
        <v>2756.49</v>
      </c>
      <c r="E1205">
        <v>0.11</v>
      </c>
      <c r="F1205">
        <v>6557.71</v>
      </c>
      <c r="G1205">
        <v>4999.99</v>
      </c>
      <c r="H1205">
        <v>37431.300000000003</v>
      </c>
      <c r="I1205">
        <v>26.55</v>
      </c>
      <c r="J1205">
        <v>48.04</v>
      </c>
      <c r="K1205">
        <v>-19292.29</v>
      </c>
      <c r="L1205">
        <v>-25190.79</v>
      </c>
      <c r="M1205">
        <v>-44483.08</v>
      </c>
      <c r="N1205">
        <f t="shared" si="55"/>
        <v>9768</v>
      </c>
      <c r="O1205">
        <f t="shared" si="56"/>
        <v>9976</v>
      </c>
    </row>
    <row r="1206" spans="1:15" x14ac:dyDescent="0.25">
      <c r="A1206" t="s">
        <v>117</v>
      </c>
      <c r="B1206" t="s">
        <v>1220</v>
      </c>
      <c r="C1206">
        <f t="shared" si="57"/>
        <v>0.93</v>
      </c>
      <c r="D1206">
        <v>2411.9299999999998</v>
      </c>
      <c r="E1206">
        <v>0.11</v>
      </c>
      <c r="F1206">
        <v>6628.99</v>
      </c>
      <c r="G1206">
        <v>4999.99</v>
      </c>
      <c r="H1206">
        <v>37431.300000000003</v>
      </c>
      <c r="I1206">
        <v>26.69</v>
      </c>
      <c r="J1206">
        <v>48.09</v>
      </c>
      <c r="K1206">
        <v>-19457.080000000002</v>
      </c>
      <c r="L1206">
        <v>-25319.85</v>
      </c>
      <c r="M1206">
        <v>-44776.93</v>
      </c>
      <c r="N1206">
        <f t="shared" si="55"/>
        <v>9807</v>
      </c>
      <c r="O1206">
        <f t="shared" si="56"/>
        <v>9998</v>
      </c>
    </row>
    <row r="1207" spans="1:15" x14ac:dyDescent="0.25">
      <c r="A1207" t="s">
        <v>117</v>
      </c>
      <c r="B1207" t="s">
        <v>1221</v>
      </c>
      <c r="C1207">
        <f t="shared" si="57"/>
        <v>0.94</v>
      </c>
      <c r="D1207">
        <v>2067.37</v>
      </c>
      <c r="E1207">
        <v>0.11</v>
      </c>
      <c r="F1207">
        <v>6700.27</v>
      </c>
      <c r="G1207">
        <v>4999.99</v>
      </c>
      <c r="H1207">
        <v>37431.300000000003</v>
      </c>
      <c r="I1207">
        <v>26.83</v>
      </c>
      <c r="J1207">
        <v>48.15</v>
      </c>
      <c r="K1207">
        <v>-19622.490000000002</v>
      </c>
      <c r="L1207">
        <v>-25448.91</v>
      </c>
      <c r="M1207">
        <v>-45071.4</v>
      </c>
      <c r="N1207">
        <f t="shared" si="55"/>
        <v>9844</v>
      </c>
      <c r="O1207">
        <f t="shared" si="56"/>
        <v>10019</v>
      </c>
    </row>
    <row r="1208" spans="1:15" x14ac:dyDescent="0.25">
      <c r="A1208" t="s">
        <v>117</v>
      </c>
      <c r="B1208" t="s">
        <v>1222</v>
      </c>
      <c r="C1208">
        <f t="shared" si="57"/>
        <v>0.95</v>
      </c>
      <c r="D1208">
        <v>1722.8</v>
      </c>
      <c r="E1208">
        <v>0.11</v>
      </c>
      <c r="F1208">
        <v>6771.55</v>
      </c>
      <c r="G1208">
        <v>4999.99</v>
      </c>
      <c r="H1208">
        <v>37431.300000000003</v>
      </c>
      <c r="I1208">
        <v>26.97</v>
      </c>
      <c r="J1208">
        <v>48.2</v>
      </c>
      <c r="K1208">
        <v>-19788.5</v>
      </c>
      <c r="L1208">
        <v>-25578.76</v>
      </c>
      <c r="M1208">
        <v>-45367.26</v>
      </c>
      <c r="N1208">
        <f t="shared" si="55"/>
        <v>9879</v>
      </c>
      <c r="O1208">
        <f t="shared" si="56"/>
        <v>10039</v>
      </c>
    </row>
    <row r="1209" spans="1:15" x14ac:dyDescent="0.25">
      <c r="A1209" t="s">
        <v>117</v>
      </c>
      <c r="B1209" t="s">
        <v>1223</v>
      </c>
      <c r="C1209">
        <f t="shared" si="57"/>
        <v>0.96</v>
      </c>
      <c r="D1209">
        <v>1378.24</v>
      </c>
      <c r="E1209">
        <v>0.11</v>
      </c>
      <c r="F1209">
        <v>6842.83</v>
      </c>
      <c r="G1209">
        <v>4999.99</v>
      </c>
      <c r="H1209">
        <v>37431.300000000003</v>
      </c>
      <c r="I1209">
        <v>27.12</v>
      </c>
      <c r="J1209">
        <v>48.25</v>
      </c>
      <c r="K1209">
        <v>-19954.52</v>
      </c>
      <c r="L1209">
        <v>-25707.82</v>
      </c>
      <c r="M1209">
        <v>-45662.34</v>
      </c>
      <c r="N1209">
        <f t="shared" si="55"/>
        <v>9913</v>
      </c>
      <c r="O1209">
        <f t="shared" si="56"/>
        <v>10057</v>
      </c>
    </row>
    <row r="1210" spans="1:15" x14ac:dyDescent="0.25">
      <c r="A1210" t="s">
        <v>117</v>
      </c>
      <c r="B1210" t="s">
        <v>1224</v>
      </c>
      <c r="C1210">
        <f t="shared" si="57"/>
        <v>0.97</v>
      </c>
      <c r="D1210">
        <v>1033.68</v>
      </c>
      <c r="E1210">
        <v>0.11</v>
      </c>
      <c r="F1210">
        <v>6914.11</v>
      </c>
      <c r="G1210">
        <v>4999.99</v>
      </c>
      <c r="H1210">
        <v>37431.300000000003</v>
      </c>
      <c r="I1210">
        <v>27.26</v>
      </c>
      <c r="J1210">
        <v>48.3</v>
      </c>
      <c r="K1210">
        <v>-20121.14</v>
      </c>
      <c r="L1210">
        <v>-25836.880000000001</v>
      </c>
      <c r="M1210">
        <v>-45958.02</v>
      </c>
      <c r="N1210">
        <f t="shared" si="55"/>
        <v>9943</v>
      </c>
      <c r="O1210">
        <f t="shared" si="56"/>
        <v>10073</v>
      </c>
    </row>
    <row r="1211" spans="1:15" x14ac:dyDescent="0.25">
      <c r="A1211" t="s">
        <v>117</v>
      </c>
      <c r="B1211" t="s">
        <v>1225</v>
      </c>
      <c r="C1211">
        <f t="shared" si="57"/>
        <v>0.98</v>
      </c>
      <c r="D1211">
        <v>689.12</v>
      </c>
      <c r="E1211">
        <v>0.11</v>
      </c>
      <c r="F1211">
        <v>6985.39</v>
      </c>
      <c r="G1211">
        <v>4999.99</v>
      </c>
      <c r="H1211">
        <v>37431.29</v>
      </c>
      <c r="I1211">
        <v>27.4</v>
      </c>
      <c r="J1211">
        <v>48.36</v>
      </c>
      <c r="K1211">
        <v>-20288.38</v>
      </c>
      <c r="L1211">
        <v>-25966.720000000001</v>
      </c>
      <c r="M1211">
        <v>-46255.1</v>
      </c>
      <c r="N1211">
        <f t="shared" si="55"/>
        <v>9977</v>
      </c>
      <c r="O1211">
        <f t="shared" si="56"/>
        <v>10089</v>
      </c>
    </row>
    <row r="1212" spans="1:15" x14ac:dyDescent="0.25">
      <c r="A1212" t="s">
        <v>117</v>
      </c>
      <c r="B1212" t="s">
        <v>1226</v>
      </c>
      <c r="C1212">
        <f t="shared" si="57"/>
        <v>0.99</v>
      </c>
      <c r="D1212">
        <v>344.56</v>
      </c>
      <c r="E1212">
        <v>0.11</v>
      </c>
      <c r="F1212">
        <v>7056.67</v>
      </c>
      <c r="G1212">
        <v>5000</v>
      </c>
      <c r="H1212">
        <v>37431.29</v>
      </c>
      <c r="I1212">
        <v>27.55</v>
      </c>
      <c r="J1212">
        <v>48.41</v>
      </c>
      <c r="K1212">
        <v>-20456.240000000002</v>
      </c>
      <c r="L1212">
        <v>-26095.78</v>
      </c>
      <c r="M1212">
        <v>-46552.02</v>
      </c>
      <c r="N1212">
        <f t="shared" si="55"/>
        <v>10005</v>
      </c>
      <c r="O1212">
        <f t="shared" si="56"/>
        <v>10103</v>
      </c>
    </row>
    <row r="1213" spans="1:15" x14ac:dyDescent="0.25">
      <c r="A1213" t="s">
        <v>117</v>
      </c>
      <c r="B1213" t="s">
        <v>1227</v>
      </c>
      <c r="C1213">
        <f t="shared" si="57"/>
        <v>1</v>
      </c>
      <c r="D1213">
        <v>0</v>
      </c>
      <c r="E1213">
        <v>0.11</v>
      </c>
      <c r="F1213">
        <v>7127.95</v>
      </c>
      <c r="G1213">
        <v>5000</v>
      </c>
      <c r="H1213">
        <v>37431.29</v>
      </c>
      <c r="I1213">
        <v>27.69</v>
      </c>
      <c r="J1213">
        <v>48.46</v>
      </c>
      <c r="K1213">
        <v>-20624.080000000002</v>
      </c>
      <c r="L1213">
        <v>-26224.84</v>
      </c>
      <c r="M1213">
        <v>-46848.92</v>
      </c>
      <c r="N1213">
        <f t="shared" si="55"/>
        <v>10029</v>
      </c>
      <c r="O1213">
        <f t="shared" si="56"/>
        <v>10116</v>
      </c>
    </row>
    <row r="1214" spans="1:15" x14ac:dyDescent="0.25">
      <c r="A1214" t="s">
        <v>115</v>
      </c>
      <c r="B1214" t="s">
        <v>1228</v>
      </c>
      <c r="C1214">
        <f t="shared" si="57"/>
        <v>0</v>
      </c>
      <c r="D1214">
        <v>34201.089999999997</v>
      </c>
      <c r="E1214">
        <v>0.12</v>
      </c>
      <c r="F1214">
        <v>0</v>
      </c>
      <c r="G1214">
        <v>5000</v>
      </c>
      <c r="H1214">
        <v>37431.29</v>
      </c>
      <c r="I1214">
        <v>27.27</v>
      </c>
      <c r="J1214">
        <v>37.82</v>
      </c>
      <c r="K1214">
        <v>-9265.44</v>
      </c>
      <c r="L1214">
        <v>-13294.29</v>
      </c>
      <c r="M1214">
        <v>-22559.73</v>
      </c>
      <c r="N1214">
        <f t="shared" si="55"/>
        <v>0</v>
      </c>
      <c r="O1214">
        <f t="shared" si="56"/>
        <v>0</v>
      </c>
    </row>
    <row r="1215" spans="1:15" x14ac:dyDescent="0.25">
      <c r="A1215" t="s">
        <v>117</v>
      </c>
      <c r="B1215" t="s">
        <v>1229</v>
      </c>
      <c r="C1215">
        <f t="shared" si="57"/>
        <v>0.01</v>
      </c>
      <c r="D1215">
        <v>33859.08</v>
      </c>
      <c r="E1215">
        <v>0.12</v>
      </c>
      <c r="F1215">
        <v>70.75</v>
      </c>
      <c r="G1215">
        <v>5000</v>
      </c>
      <c r="H1215">
        <v>37431.29</v>
      </c>
      <c r="I1215">
        <v>27.14</v>
      </c>
      <c r="J1215">
        <v>38.04</v>
      </c>
      <c r="K1215">
        <v>-9238.59</v>
      </c>
      <c r="L1215">
        <v>-13422.56</v>
      </c>
      <c r="M1215">
        <v>-22661.15</v>
      </c>
      <c r="N1215">
        <f t="shared" si="55"/>
        <v>24</v>
      </c>
      <c r="O1215">
        <f t="shared" si="56"/>
        <v>15</v>
      </c>
    </row>
    <row r="1216" spans="1:15" x14ac:dyDescent="0.25">
      <c r="A1216" t="s">
        <v>117</v>
      </c>
      <c r="B1216" t="s">
        <v>1230</v>
      </c>
      <c r="C1216">
        <f t="shared" si="57"/>
        <v>0.02</v>
      </c>
      <c r="D1216">
        <v>33517.07</v>
      </c>
      <c r="E1216">
        <v>0.12</v>
      </c>
      <c r="F1216">
        <v>141.5</v>
      </c>
      <c r="G1216">
        <v>4999.99</v>
      </c>
      <c r="H1216">
        <v>37431.300000000003</v>
      </c>
      <c r="I1216">
        <v>27</v>
      </c>
      <c r="J1216">
        <v>38.25</v>
      </c>
      <c r="K1216">
        <v>-9212.33</v>
      </c>
      <c r="L1216">
        <v>-13550.84</v>
      </c>
      <c r="M1216">
        <v>-22763.17</v>
      </c>
      <c r="N1216">
        <f t="shared" si="55"/>
        <v>64</v>
      </c>
      <c r="O1216">
        <f t="shared" si="56"/>
        <v>37</v>
      </c>
    </row>
    <row r="1217" spans="1:15" x14ac:dyDescent="0.25">
      <c r="A1217" t="s">
        <v>117</v>
      </c>
      <c r="B1217" t="s">
        <v>1231</v>
      </c>
      <c r="C1217">
        <f t="shared" si="57"/>
        <v>0.03</v>
      </c>
      <c r="D1217">
        <v>33175.06</v>
      </c>
      <c r="E1217">
        <v>0.12</v>
      </c>
      <c r="F1217">
        <v>212.26</v>
      </c>
      <c r="G1217">
        <v>5000.01</v>
      </c>
      <c r="H1217">
        <v>37431.269999999997</v>
      </c>
      <c r="I1217">
        <v>26.86</v>
      </c>
      <c r="J1217">
        <v>38.46</v>
      </c>
      <c r="K1217">
        <v>-9186.11</v>
      </c>
      <c r="L1217">
        <v>-13679.07</v>
      </c>
      <c r="M1217">
        <v>-22865.18</v>
      </c>
      <c r="N1217">
        <f t="shared" si="55"/>
        <v>118</v>
      </c>
      <c r="O1217">
        <f t="shared" si="56"/>
        <v>62</v>
      </c>
    </row>
    <row r="1218" spans="1:15" x14ac:dyDescent="0.25">
      <c r="A1218" t="s">
        <v>117</v>
      </c>
      <c r="B1218" t="s">
        <v>1232</v>
      </c>
      <c r="C1218">
        <f t="shared" si="57"/>
        <v>0.04</v>
      </c>
      <c r="D1218">
        <v>32833.050000000003</v>
      </c>
      <c r="E1218">
        <v>0.12</v>
      </c>
      <c r="F1218">
        <v>283.01</v>
      </c>
      <c r="G1218">
        <v>5000.01</v>
      </c>
      <c r="H1218">
        <v>37431.279999999999</v>
      </c>
      <c r="I1218">
        <v>26.73</v>
      </c>
      <c r="J1218">
        <v>38.67</v>
      </c>
      <c r="K1218">
        <v>-9159.86</v>
      </c>
      <c r="L1218">
        <v>-13807.35</v>
      </c>
      <c r="M1218">
        <v>-22967.21</v>
      </c>
      <c r="N1218">
        <f t="shared" ref="N1218:N1281" si="58">COUNTIFS($I:$I,"&lt;"&amp;I1218,$J:$J,"&lt;"&amp;J1218)</f>
        <v>200</v>
      </c>
      <c r="O1218">
        <f t="shared" ref="O1218:O1281" si="59">COUNTIFS(K:K,"&gt;"&amp;K1218,L:L,"&gt;"&amp;L1218)</f>
        <v>92</v>
      </c>
    </row>
    <row r="1219" spans="1:15" x14ac:dyDescent="0.25">
      <c r="A1219" t="s">
        <v>117</v>
      </c>
      <c r="B1219" t="s">
        <v>1233</v>
      </c>
      <c r="C1219">
        <f t="shared" ref="C1219:C1282" si="60">VALUE(_xlfn.TEXTAFTER(B1219,"-"))</f>
        <v>0.05</v>
      </c>
      <c r="D1219">
        <v>32491.040000000001</v>
      </c>
      <c r="E1219">
        <v>0.12</v>
      </c>
      <c r="F1219">
        <v>353.76</v>
      </c>
      <c r="G1219">
        <v>5000</v>
      </c>
      <c r="H1219">
        <v>37431.279999999999</v>
      </c>
      <c r="I1219">
        <v>26.59</v>
      </c>
      <c r="J1219">
        <v>38.869999999999997</v>
      </c>
      <c r="K1219">
        <v>-9133.61</v>
      </c>
      <c r="L1219">
        <v>-13935.62</v>
      </c>
      <c r="M1219">
        <v>-23069.23</v>
      </c>
      <c r="N1219">
        <f t="shared" si="58"/>
        <v>287</v>
      </c>
      <c r="O1219">
        <f t="shared" si="59"/>
        <v>127</v>
      </c>
    </row>
    <row r="1220" spans="1:15" x14ac:dyDescent="0.25">
      <c r="A1220" t="s">
        <v>117</v>
      </c>
      <c r="B1220" t="s">
        <v>1234</v>
      </c>
      <c r="C1220">
        <f t="shared" si="60"/>
        <v>0.06</v>
      </c>
      <c r="D1220">
        <v>32149.02</v>
      </c>
      <c r="E1220">
        <v>0.12</v>
      </c>
      <c r="F1220">
        <v>424.51</v>
      </c>
      <c r="G1220">
        <v>4999.99</v>
      </c>
      <c r="H1220">
        <v>37431.300000000003</v>
      </c>
      <c r="I1220">
        <v>26.45</v>
      </c>
      <c r="J1220">
        <v>39.06</v>
      </c>
      <c r="K1220">
        <v>-9107.35</v>
      </c>
      <c r="L1220">
        <v>-14063.91</v>
      </c>
      <c r="M1220">
        <v>-23171.26</v>
      </c>
      <c r="N1220">
        <f t="shared" si="58"/>
        <v>383</v>
      </c>
      <c r="O1220">
        <f t="shared" si="59"/>
        <v>167</v>
      </c>
    </row>
    <row r="1221" spans="1:15" x14ac:dyDescent="0.25">
      <c r="A1221" t="s">
        <v>117</v>
      </c>
      <c r="B1221" t="s">
        <v>1235</v>
      </c>
      <c r="C1221">
        <f t="shared" si="60"/>
        <v>7.0000000000000007E-2</v>
      </c>
      <c r="D1221">
        <v>31807.01</v>
      </c>
      <c r="E1221">
        <v>0.12</v>
      </c>
      <c r="F1221">
        <v>495.26</v>
      </c>
      <c r="G1221">
        <v>4999.99</v>
      </c>
      <c r="H1221">
        <v>37431.300000000003</v>
      </c>
      <c r="I1221">
        <v>26.31</v>
      </c>
      <c r="J1221">
        <v>39.26</v>
      </c>
      <c r="K1221">
        <v>-9081.11</v>
      </c>
      <c r="L1221">
        <v>-14192.18</v>
      </c>
      <c r="M1221">
        <v>-23273.29</v>
      </c>
      <c r="N1221">
        <f t="shared" si="58"/>
        <v>497</v>
      </c>
      <c r="O1221">
        <f t="shared" si="59"/>
        <v>212</v>
      </c>
    </row>
    <row r="1222" spans="1:15" x14ac:dyDescent="0.25">
      <c r="A1222" t="s">
        <v>117</v>
      </c>
      <c r="B1222" t="s">
        <v>1236</v>
      </c>
      <c r="C1222">
        <f t="shared" si="60"/>
        <v>0.08</v>
      </c>
      <c r="D1222">
        <v>31465</v>
      </c>
      <c r="E1222">
        <v>0.12</v>
      </c>
      <c r="F1222">
        <v>566.02</v>
      </c>
      <c r="G1222">
        <v>5000.01</v>
      </c>
      <c r="H1222">
        <v>37431.279999999999</v>
      </c>
      <c r="I1222">
        <v>26.18</v>
      </c>
      <c r="J1222">
        <v>39.450000000000003</v>
      </c>
      <c r="K1222">
        <v>-9054.8799999999992</v>
      </c>
      <c r="L1222">
        <v>-14320.43</v>
      </c>
      <c r="M1222">
        <v>-23375.31</v>
      </c>
      <c r="N1222">
        <f t="shared" si="58"/>
        <v>615</v>
      </c>
      <c r="O1222">
        <f t="shared" si="59"/>
        <v>259</v>
      </c>
    </row>
    <row r="1223" spans="1:15" x14ac:dyDescent="0.25">
      <c r="A1223" t="s">
        <v>117</v>
      </c>
      <c r="B1223" t="s">
        <v>1237</v>
      </c>
      <c r="C1223">
        <f t="shared" si="60"/>
        <v>0.09</v>
      </c>
      <c r="D1223">
        <v>31122.99</v>
      </c>
      <c r="E1223">
        <v>0.12</v>
      </c>
      <c r="F1223">
        <v>636.77</v>
      </c>
      <c r="G1223">
        <v>5000.01</v>
      </c>
      <c r="H1223">
        <v>37431.279999999999</v>
      </c>
      <c r="I1223">
        <v>26.04</v>
      </c>
      <c r="J1223">
        <v>39.630000000000003</v>
      </c>
      <c r="K1223">
        <v>-9034.1299999999992</v>
      </c>
      <c r="L1223">
        <v>-14448.69</v>
      </c>
      <c r="M1223">
        <v>-23482.82</v>
      </c>
      <c r="N1223">
        <f t="shared" si="58"/>
        <v>742</v>
      </c>
      <c r="O1223">
        <f t="shared" si="59"/>
        <v>311</v>
      </c>
    </row>
    <row r="1224" spans="1:15" x14ac:dyDescent="0.25">
      <c r="A1224" t="s">
        <v>117</v>
      </c>
      <c r="B1224" t="s">
        <v>1238</v>
      </c>
      <c r="C1224">
        <f t="shared" si="60"/>
        <v>0.1</v>
      </c>
      <c r="D1224">
        <v>30780.98</v>
      </c>
      <c r="E1224">
        <v>0.12</v>
      </c>
      <c r="F1224">
        <v>707.52</v>
      </c>
      <c r="G1224">
        <v>5000</v>
      </c>
      <c r="H1224">
        <v>37431.29</v>
      </c>
      <c r="I1224">
        <v>25.9</v>
      </c>
      <c r="J1224">
        <v>39.82</v>
      </c>
      <c r="K1224">
        <v>-9028.02</v>
      </c>
      <c r="L1224">
        <v>-14576.97</v>
      </c>
      <c r="M1224">
        <v>-23604.99</v>
      </c>
      <c r="N1224">
        <f t="shared" si="58"/>
        <v>908</v>
      </c>
      <c r="O1224">
        <f t="shared" si="59"/>
        <v>374</v>
      </c>
    </row>
    <row r="1225" spans="1:15" x14ac:dyDescent="0.25">
      <c r="A1225" t="s">
        <v>117</v>
      </c>
      <c r="B1225" t="s">
        <v>1239</v>
      </c>
      <c r="C1225">
        <f t="shared" si="60"/>
        <v>0.11</v>
      </c>
      <c r="D1225">
        <v>30438.97</v>
      </c>
      <c r="E1225">
        <v>0.12</v>
      </c>
      <c r="F1225">
        <v>778.27</v>
      </c>
      <c r="G1225">
        <v>5000</v>
      </c>
      <c r="H1225">
        <v>37431.29</v>
      </c>
      <c r="I1225">
        <v>25.76</v>
      </c>
      <c r="J1225">
        <v>40</v>
      </c>
      <c r="K1225">
        <v>-9033.51</v>
      </c>
      <c r="L1225">
        <v>-14705.24</v>
      </c>
      <c r="M1225">
        <v>-23738.75</v>
      </c>
      <c r="N1225">
        <f t="shared" si="58"/>
        <v>1040</v>
      </c>
      <c r="O1225">
        <f t="shared" si="59"/>
        <v>439</v>
      </c>
    </row>
    <row r="1226" spans="1:15" x14ac:dyDescent="0.25">
      <c r="A1226" t="s">
        <v>117</v>
      </c>
      <c r="B1226" t="s">
        <v>1240</v>
      </c>
      <c r="C1226">
        <f t="shared" si="60"/>
        <v>0.12</v>
      </c>
      <c r="D1226">
        <v>30096.959999999999</v>
      </c>
      <c r="E1226">
        <v>0.12</v>
      </c>
      <c r="F1226">
        <v>849.02</v>
      </c>
      <c r="G1226">
        <v>4999.99</v>
      </c>
      <c r="H1226">
        <v>37431.300000000003</v>
      </c>
      <c r="I1226">
        <v>25.63</v>
      </c>
      <c r="J1226">
        <v>40.17</v>
      </c>
      <c r="K1226">
        <v>-9049.98</v>
      </c>
      <c r="L1226">
        <v>-14834.31</v>
      </c>
      <c r="M1226">
        <v>-23884.29</v>
      </c>
      <c r="N1226">
        <f t="shared" si="58"/>
        <v>1192</v>
      </c>
      <c r="O1226">
        <f t="shared" si="59"/>
        <v>512</v>
      </c>
    </row>
    <row r="1227" spans="1:15" x14ac:dyDescent="0.25">
      <c r="A1227" t="s">
        <v>117</v>
      </c>
      <c r="B1227" t="s">
        <v>1241</v>
      </c>
      <c r="C1227">
        <f t="shared" si="60"/>
        <v>0.13</v>
      </c>
      <c r="D1227">
        <v>29754.95</v>
      </c>
      <c r="E1227">
        <v>0.12</v>
      </c>
      <c r="F1227">
        <v>919.78</v>
      </c>
      <c r="G1227">
        <v>5000.01</v>
      </c>
      <c r="H1227">
        <v>37431.269999999997</v>
      </c>
      <c r="I1227">
        <v>25.49</v>
      </c>
      <c r="J1227">
        <v>40.340000000000003</v>
      </c>
      <c r="K1227">
        <v>-9075.6299999999992</v>
      </c>
      <c r="L1227">
        <v>-14962.55</v>
      </c>
      <c r="M1227">
        <v>-24038.18</v>
      </c>
      <c r="N1227">
        <f t="shared" si="58"/>
        <v>1336</v>
      </c>
      <c r="O1227">
        <f t="shared" si="59"/>
        <v>589</v>
      </c>
    </row>
    <row r="1228" spans="1:15" x14ac:dyDescent="0.25">
      <c r="A1228" t="s">
        <v>117</v>
      </c>
      <c r="B1228" t="s">
        <v>1242</v>
      </c>
      <c r="C1228">
        <f t="shared" si="60"/>
        <v>0.14000000000000001</v>
      </c>
      <c r="D1228">
        <v>29412.94</v>
      </c>
      <c r="E1228">
        <v>0.12</v>
      </c>
      <c r="F1228">
        <v>990.53</v>
      </c>
      <c r="G1228">
        <v>5000.01</v>
      </c>
      <c r="H1228">
        <v>37431.279999999999</v>
      </c>
      <c r="I1228">
        <v>25.35</v>
      </c>
      <c r="J1228">
        <v>40.51</v>
      </c>
      <c r="K1228">
        <v>-9109.2000000000007</v>
      </c>
      <c r="L1228">
        <v>-15090.83</v>
      </c>
      <c r="M1228">
        <v>-24200.03</v>
      </c>
      <c r="N1228">
        <f t="shared" si="58"/>
        <v>1481</v>
      </c>
      <c r="O1228">
        <f t="shared" si="59"/>
        <v>674</v>
      </c>
    </row>
    <row r="1229" spans="1:15" x14ac:dyDescent="0.25">
      <c r="A1229" t="s">
        <v>117</v>
      </c>
      <c r="B1229" t="s">
        <v>1243</v>
      </c>
      <c r="C1229">
        <f t="shared" si="60"/>
        <v>0.15</v>
      </c>
      <c r="D1229">
        <v>29070.93</v>
      </c>
      <c r="E1229">
        <v>0.12</v>
      </c>
      <c r="F1229">
        <v>1061.28</v>
      </c>
      <c r="G1229">
        <v>5000</v>
      </c>
      <c r="H1229">
        <v>37431.279999999999</v>
      </c>
      <c r="I1229">
        <v>25.21</v>
      </c>
      <c r="J1229">
        <v>40.68</v>
      </c>
      <c r="K1229">
        <v>-9150.09</v>
      </c>
      <c r="L1229">
        <v>-15219.1</v>
      </c>
      <c r="M1229">
        <v>-24369.19</v>
      </c>
      <c r="N1229">
        <f t="shared" si="58"/>
        <v>1626</v>
      </c>
      <c r="O1229">
        <f t="shared" si="59"/>
        <v>763</v>
      </c>
    </row>
    <row r="1230" spans="1:15" x14ac:dyDescent="0.25">
      <c r="A1230" t="s">
        <v>117</v>
      </c>
      <c r="B1230" t="s">
        <v>1244</v>
      </c>
      <c r="C1230">
        <f t="shared" si="60"/>
        <v>0.16</v>
      </c>
      <c r="D1230">
        <v>28728.92</v>
      </c>
      <c r="E1230">
        <v>0.12</v>
      </c>
      <c r="F1230">
        <v>1132.03</v>
      </c>
      <c r="G1230">
        <v>5000</v>
      </c>
      <c r="H1230">
        <v>37431.29</v>
      </c>
      <c r="I1230">
        <v>25.08</v>
      </c>
      <c r="J1230">
        <v>40.840000000000003</v>
      </c>
      <c r="K1230">
        <v>-9197.69</v>
      </c>
      <c r="L1230">
        <v>-15347.37</v>
      </c>
      <c r="M1230">
        <v>-24545.06</v>
      </c>
      <c r="N1230">
        <f t="shared" si="58"/>
        <v>1758</v>
      </c>
      <c r="O1230">
        <f t="shared" si="59"/>
        <v>860</v>
      </c>
    </row>
    <row r="1231" spans="1:15" x14ac:dyDescent="0.25">
      <c r="A1231" t="s">
        <v>117</v>
      </c>
      <c r="B1231" t="s">
        <v>1245</v>
      </c>
      <c r="C1231">
        <f t="shared" si="60"/>
        <v>0.17</v>
      </c>
      <c r="D1231">
        <v>28386.9</v>
      </c>
      <c r="E1231">
        <v>0.12</v>
      </c>
      <c r="F1231">
        <v>1202.78</v>
      </c>
      <c r="G1231">
        <v>4999.99</v>
      </c>
      <c r="H1231">
        <v>37431.300000000003</v>
      </c>
      <c r="I1231">
        <v>24.94</v>
      </c>
      <c r="J1231">
        <v>41</v>
      </c>
      <c r="K1231">
        <v>-9251.39</v>
      </c>
      <c r="L1231">
        <v>-15475.65</v>
      </c>
      <c r="M1231">
        <v>-24727.040000000001</v>
      </c>
      <c r="N1231">
        <f t="shared" si="58"/>
        <v>1905</v>
      </c>
      <c r="O1231">
        <f t="shared" si="59"/>
        <v>972</v>
      </c>
    </row>
    <row r="1232" spans="1:15" x14ac:dyDescent="0.25">
      <c r="A1232" t="s">
        <v>117</v>
      </c>
      <c r="B1232" t="s">
        <v>1246</v>
      </c>
      <c r="C1232">
        <f t="shared" si="60"/>
        <v>0.18</v>
      </c>
      <c r="D1232">
        <v>28044.89</v>
      </c>
      <c r="E1232">
        <v>0.12</v>
      </c>
      <c r="F1232">
        <v>1273.54</v>
      </c>
      <c r="G1232">
        <v>5000.01</v>
      </c>
      <c r="H1232">
        <v>37431.279999999999</v>
      </c>
      <c r="I1232">
        <v>24.8</v>
      </c>
      <c r="J1232">
        <v>41.16</v>
      </c>
      <c r="K1232">
        <v>-9310.6200000000008</v>
      </c>
      <c r="L1232">
        <v>-15603.9</v>
      </c>
      <c r="M1232">
        <v>-24914.52</v>
      </c>
      <c r="N1232">
        <f t="shared" si="58"/>
        <v>2050</v>
      </c>
      <c r="O1232">
        <f t="shared" si="59"/>
        <v>1086</v>
      </c>
    </row>
    <row r="1233" spans="1:15" x14ac:dyDescent="0.25">
      <c r="A1233" t="s">
        <v>117</v>
      </c>
      <c r="B1233" t="s">
        <v>1247</v>
      </c>
      <c r="C1233">
        <f t="shared" si="60"/>
        <v>0.19</v>
      </c>
      <c r="D1233">
        <v>27702.880000000001</v>
      </c>
      <c r="E1233">
        <v>0.12</v>
      </c>
      <c r="F1233">
        <v>1344.29</v>
      </c>
      <c r="G1233">
        <v>5000.01</v>
      </c>
      <c r="H1233">
        <v>37431.279999999999</v>
      </c>
      <c r="I1233">
        <v>24.67</v>
      </c>
      <c r="J1233">
        <v>41.31</v>
      </c>
      <c r="K1233">
        <v>-9374.7000000000007</v>
      </c>
      <c r="L1233">
        <v>-15732.17</v>
      </c>
      <c r="M1233">
        <v>-25106.87</v>
      </c>
      <c r="N1233">
        <f t="shared" si="58"/>
        <v>2187</v>
      </c>
      <c r="O1233">
        <f t="shared" si="59"/>
        <v>1208</v>
      </c>
    </row>
    <row r="1234" spans="1:15" x14ac:dyDescent="0.25">
      <c r="A1234" t="s">
        <v>117</v>
      </c>
      <c r="B1234" t="s">
        <v>1248</v>
      </c>
      <c r="C1234">
        <f t="shared" si="60"/>
        <v>0.2</v>
      </c>
      <c r="D1234">
        <v>27360.87</v>
      </c>
      <c r="E1234">
        <v>0.12</v>
      </c>
      <c r="F1234">
        <v>1415.04</v>
      </c>
      <c r="G1234">
        <v>5000</v>
      </c>
      <c r="H1234">
        <v>37431.29</v>
      </c>
      <c r="I1234">
        <v>24.53</v>
      </c>
      <c r="J1234">
        <v>41.47</v>
      </c>
      <c r="K1234">
        <v>-9443.66</v>
      </c>
      <c r="L1234">
        <v>-15860.45</v>
      </c>
      <c r="M1234">
        <v>-25304.11</v>
      </c>
      <c r="N1234">
        <f t="shared" si="58"/>
        <v>2335</v>
      </c>
      <c r="O1234">
        <f t="shared" si="59"/>
        <v>1330</v>
      </c>
    </row>
    <row r="1235" spans="1:15" x14ac:dyDescent="0.25">
      <c r="A1235" t="s">
        <v>117</v>
      </c>
      <c r="B1235" t="s">
        <v>1249</v>
      </c>
      <c r="C1235">
        <f t="shared" si="60"/>
        <v>0.21</v>
      </c>
      <c r="D1235">
        <v>27018.86</v>
      </c>
      <c r="E1235">
        <v>0.12</v>
      </c>
      <c r="F1235">
        <v>1485.79</v>
      </c>
      <c r="G1235">
        <v>5000</v>
      </c>
      <c r="H1235">
        <v>37431.29</v>
      </c>
      <c r="I1235">
        <v>24.39</v>
      </c>
      <c r="J1235">
        <v>41.61</v>
      </c>
      <c r="K1235">
        <v>-9516.2999999999993</v>
      </c>
      <c r="L1235">
        <v>-15988.72</v>
      </c>
      <c r="M1235">
        <v>-25505.02</v>
      </c>
      <c r="N1235">
        <f t="shared" si="58"/>
        <v>2468</v>
      </c>
      <c r="O1235">
        <f t="shared" si="59"/>
        <v>1465</v>
      </c>
    </row>
    <row r="1236" spans="1:15" x14ac:dyDescent="0.25">
      <c r="A1236" t="s">
        <v>117</v>
      </c>
      <c r="B1236" t="s">
        <v>1250</v>
      </c>
      <c r="C1236">
        <f t="shared" si="60"/>
        <v>0.22</v>
      </c>
      <c r="D1236">
        <v>26676.85</v>
      </c>
      <c r="E1236">
        <v>0.12</v>
      </c>
      <c r="F1236">
        <v>1556.54</v>
      </c>
      <c r="G1236">
        <v>4999.99</v>
      </c>
      <c r="H1236">
        <v>37431.300000000003</v>
      </c>
      <c r="I1236">
        <v>24.25</v>
      </c>
      <c r="J1236">
        <v>41.76</v>
      </c>
      <c r="K1236">
        <v>-9593.7999999999993</v>
      </c>
      <c r="L1236">
        <v>-16116.99</v>
      </c>
      <c r="M1236">
        <v>-25710.79</v>
      </c>
      <c r="N1236">
        <f t="shared" si="58"/>
        <v>2608</v>
      </c>
      <c r="O1236">
        <f t="shared" si="59"/>
        <v>1606</v>
      </c>
    </row>
    <row r="1237" spans="1:15" x14ac:dyDescent="0.25">
      <c r="A1237" t="s">
        <v>117</v>
      </c>
      <c r="B1237" t="s">
        <v>1251</v>
      </c>
      <c r="C1237">
        <f t="shared" si="60"/>
        <v>0.23</v>
      </c>
      <c r="D1237">
        <v>26334.84</v>
      </c>
      <c r="E1237">
        <v>0.12</v>
      </c>
      <c r="F1237">
        <v>1627.3</v>
      </c>
      <c r="G1237">
        <v>5000.01</v>
      </c>
      <c r="H1237">
        <v>37431.269999999997</v>
      </c>
      <c r="I1237">
        <v>24.12</v>
      </c>
      <c r="J1237">
        <v>41.9</v>
      </c>
      <c r="K1237">
        <v>-9674.39</v>
      </c>
      <c r="L1237">
        <v>-16245.23</v>
      </c>
      <c r="M1237">
        <v>-25919.62</v>
      </c>
      <c r="N1237">
        <f t="shared" si="58"/>
        <v>2746</v>
      </c>
      <c r="O1237">
        <f t="shared" si="59"/>
        <v>1760</v>
      </c>
    </row>
    <row r="1238" spans="1:15" x14ac:dyDescent="0.25">
      <c r="A1238" t="s">
        <v>117</v>
      </c>
      <c r="B1238" t="s">
        <v>1252</v>
      </c>
      <c r="C1238">
        <f t="shared" si="60"/>
        <v>0.24</v>
      </c>
      <c r="D1238">
        <v>25992.83</v>
      </c>
      <c r="E1238">
        <v>0.12</v>
      </c>
      <c r="F1238">
        <v>1698.05</v>
      </c>
      <c r="G1238">
        <v>5000.01</v>
      </c>
      <c r="H1238">
        <v>37431.279999999999</v>
      </c>
      <c r="I1238">
        <v>23.98</v>
      </c>
      <c r="J1238">
        <v>42.05</v>
      </c>
      <c r="K1238">
        <v>-9758.6200000000008</v>
      </c>
      <c r="L1238">
        <v>-16374.3</v>
      </c>
      <c r="M1238">
        <v>-26132.92</v>
      </c>
      <c r="N1238">
        <f t="shared" si="58"/>
        <v>2894</v>
      </c>
      <c r="O1238">
        <f t="shared" si="59"/>
        <v>1925</v>
      </c>
    </row>
    <row r="1239" spans="1:15" x14ac:dyDescent="0.25">
      <c r="A1239" t="s">
        <v>117</v>
      </c>
      <c r="B1239" t="s">
        <v>1253</v>
      </c>
      <c r="C1239">
        <f t="shared" si="60"/>
        <v>0.25</v>
      </c>
      <c r="D1239">
        <v>25650.82</v>
      </c>
      <c r="E1239">
        <v>0.12</v>
      </c>
      <c r="F1239">
        <v>1768.8</v>
      </c>
      <c r="G1239">
        <v>5000</v>
      </c>
      <c r="H1239">
        <v>37431.279999999999</v>
      </c>
      <c r="I1239">
        <v>23.84</v>
      </c>
      <c r="J1239">
        <v>42.18</v>
      </c>
      <c r="K1239">
        <v>-9846.5</v>
      </c>
      <c r="L1239">
        <v>-16502.57</v>
      </c>
      <c r="M1239">
        <v>-26349.07</v>
      </c>
      <c r="N1239">
        <f t="shared" si="58"/>
        <v>3023</v>
      </c>
      <c r="O1239">
        <f t="shared" si="59"/>
        <v>2089</v>
      </c>
    </row>
    <row r="1240" spans="1:15" x14ac:dyDescent="0.25">
      <c r="A1240" t="s">
        <v>117</v>
      </c>
      <c r="B1240" t="s">
        <v>1254</v>
      </c>
      <c r="C1240">
        <f t="shared" si="60"/>
        <v>0.26</v>
      </c>
      <c r="D1240">
        <v>25308.81</v>
      </c>
      <c r="E1240">
        <v>0.12</v>
      </c>
      <c r="F1240">
        <v>1839.55</v>
      </c>
      <c r="G1240">
        <v>5000</v>
      </c>
      <c r="H1240">
        <v>37431.29</v>
      </c>
      <c r="I1240">
        <v>23.7</v>
      </c>
      <c r="J1240">
        <v>42.32</v>
      </c>
      <c r="K1240">
        <v>-9936.83</v>
      </c>
      <c r="L1240">
        <v>-16630.849999999999</v>
      </c>
      <c r="M1240">
        <v>-26567.68</v>
      </c>
      <c r="N1240">
        <f t="shared" si="58"/>
        <v>3163</v>
      </c>
      <c r="O1240">
        <f t="shared" si="59"/>
        <v>2260</v>
      </c>
    </row>
    <row r="1241" spans="1:15" x14ac:dyDescent="0.25">
      <c r="A1241" t="s">
        <v>117</v>
      </c>
      <c r="B1241" t="s">
        <v>1255</v>
      </c>
      <c r="C1241">
        <f t="shared" si="60"/>
        <v>0.27</v>
      </c>
      <c r="D1241">
        <v>24966.799999999999</v>
      </c>
      <c r="E1241">
        <v>0.12</v>
      </c>
      <c r="F1241">
        <v>1910.3</v>
      </c>
      <c r="G1241">
        <v>4999.99</v>
      </c>
      <c r="H1241">
        <v>37431.300000000003</v>
      </c>
      <c r="I1241">
        <v>23.57</v>
      </c>
      <c r="J1241">
        <v>42.46</v>
      </c>
      <c r="K1241">
        <v>-10030.200000000001</v>
      </c>
      <c r="L1241">
        <v>-16759.13</v>
      </c>
      <c r="M1241">
        <v>-26789.33</v>
      </c>
      <c r="N1241">
        <f t="shared" si="58"/>
        <v>3306</v>
      </c>
      <c r="O1241">
        <f t="shared" si="59"/>
        <v>2438</v>
      </c>
    </row>
    <row r="1242" spans="1:15" x14ac:dyDescent="0.25">
      <c r="A1242" t="s">
        <v>117</v>
      </c>
      <c r="B1242" t="s">
        <v>1256</v>
      </c>
      <c r="C1242">
        <f t="shared" si="60"/>
        <v>0.28000000000000003</v>
      </c>
      <c r="D1242">
        <v>24624.78</v>
      </c>
      <c r="E1242">
        <v>0.12</v>
      </c>
      <c r="F1242">
        <v>1981.06</v>
      </c>
      <c r="G1242">
        <v>5000.01</v>
      </c>
      <c r="H1242">
        <v>37431.279999999999</v>
      </c>
      <c r="I1242">
        <v>23.43</v>
      </c>
      <c r="J1242">
        <v>42.59</v>
      </c>
      <c r="K1242">
        <v>-10126.66</v>
      </c>
      <c r="L1242">
        <v>-16887.37</v>
      </c>
      <c r="M1242">
        <v>-27014.03</v>
      </c>
      <c r="N1242">
        <f t="shared" si="58"/>
        <v>3443</v>
      </c>
      <c r="O1242">
        <f t="shared" si="59"/>
        <v>2617</v>
      </c>
    </row>
    <row r="1243" spans="1:15" x14ac:dyDescent="0.25">
      <c r="A1243" t="s">
        <v>117</v>
      </c>
      <c r="B1243" t="s">
        <v>1257</v>
      </c>
      <c r="C1243">
        <f t="shared" si="60"/>
        <v>0.28999999999999998</v>
      </c>
      <c r="D1243">
        <v>24282.77</v>
      </c>
      <c r="E1243">
        <v>0.12</v>
      </c>
      <c r="F1243">
        <v>2051.81</v>
      </c>
      <c r="G1243">
        <v>5000.01</v>
      </c>
      <c r="H1243">
        <v>37431.279999999999</v>
      </c>
      <c r="I1243">
        <v>23.29</v>
      </c>
      <c r="J1243">
        <v>42.72</v>
      </c>
      <c r="K1243">
        <v>-10225.530000000001</v>
      </c>
      <c r="L1243">
        <v>-17015.64</v>
      </c>
      <c r="M1243">
        <v>-27241.17</v>
      </c>
      <c r="N1243">
        <f t="shared" si="58"/>
        <v>3576</v>
      </c>
      <c r="O1243">
        <f t="shared" si="59"/>
        <v>2796</v>
      </c>
    </row>
    <row r="1244" spans="1:15" x14ac:dyDescent="0.25">
      <c r="A1244" t="s">
        <v>117</v>
      </c>
      <c r="B1244" t="s">
        <v>1258</v>
      </c>
      <c r="C1244">
        <f t="shared" si="60"/>
        <v>0.3</v>
      </c>
      <c r="D1244">
        <v>23940.76</v>
      </c>
      <c r="E1244">
        <v>0.12</v>
      </c>
      <c r="F1244">
        <v>2122.56</v>
      </c>
      <c r="G1244">
        <v>5000</v>
      </c>
      <c r="H1244">
        <v>37431.29</v>
      </c>
      <c r="I1244">
        <v>23.16</v>
      </c>
      <c r="J1244">
        <v>42.85</v>
      </c>
      <c r="K1244">
        <v>-10326.84</v>
      </c>
      <c r="L1244">
        <v>-17143.919999999998</v>
      </c>
      <c r="M1244">
        <v>-27470.76</v>
      </c>
      <c r="N1244">
        <f t="shared" si="58"/>
        <v>3718</v>
      </c>
      <c r="O1244">
        <f t="shared" si="59"/>
        <v>2982</v>
      </c>
    </row>
    <row r="1245" spans="1:15" x14ac:dyDescent="0.25">
      <c r="A1245" t="s">
        <v>117</v>
      </c>
      <c r="B1245" t="s">
        <v>1259</v>
      </c>
      <c r="C1245">
        <f t="shared" si="60"/>
        <v>0.31</v>
      </c>
      <c r="D1245">
        <v>23598.75</v>
      </c>
      <c r="E1245">
        <v>0.12</v>
      </c>
      <c r="F1245">
        <v>2193.31</v>
      </c>
      <c r="G1245">
        <v>4999.99</v>
      </c>
      <c r="H1245">
        <v>37431.29</v>
      </c>
      <c r="I1245">
        <v>23.02</v>
      </c>
      <c r="J1245">
        <v>42.97</v>
      </c>
      <c r="K1245">
        <v>-10430.59</v>
      </c>
      <c r="L1245">
        <v>-17272.189999999999</v>
      </c>
      <c r="M1245">
        <v>-27702.78</v>
      </c>
      <c r="N1245">
        <f t="shared" si="58"/>
        <v>3845</v>
      </c>
      <c r="O1245">
        <f t="shared" si="59"/>
        <v>3158</v>
      </c>
    </row>
    <row r="1246" spans="1:15" x14ac:dyDescent="0.25">
      <c r="A1246" t="s">
        <v>117</v>
      </c>
      <c r="B1246" t="s">
        <v>1260</v>
      </c>
      <c r="C1246">
        <f t="shared" si="60"/>
        <v>0.32</v>
      </c>
      <c r="D1246">
        <v>23256.74</v>
      </c>
      <c r="E1246">
        <v>0.12</v>
      </c>
      <c r="F1246">
        <v>2264.06</v>
      </c>
      <c r="G1246">
        <v>4999.99</v>
      </c>
      <c r="H1246">
        <v>37431.300000000003</v>
      </c>
      <c r="I1246">
        <v>22.88</v>
      </c>
      <c r="J1246">
        <v>43.09</v>
      </c>
      <c r="K1246">
        <v>-10536.79</v>
      </c>
      <c r="L1246">
        <v>-17400.47</v>
      </c>
      <c r="M1246">
        <v>-27937.26</v>
      </c>
      <c r="N1246">
        <f t="shared" si="58"/>
        <v>3975</v>
      </c>
      <c r="O1246">
        <f t="shared" si="59"/>
        <v>3322</v>
      </c>
    </row>
    <row r="1247" spans="1:15" x14ac:dyDescent="0.25">
      <c r="A1247" t="s">
        <v>117</v>
      </c>
      <c r="B1247" t="s">
        <v>1261</v>
      </c>
      <c r="C1247">
        <f t="shared" si="60"/>
        <v>0.33</v>
      </c>
      <c r="D1247">
        <v>22914.73</v>
      </c>
      <c r="E1247">
        <v>0.12</v>
      </c>
      <c r="F1247">
        <v>2334.8200000000002</v>
      </c>
      <c r="G1247">
        <v>5000.01</v>
      </c>
      <c r="H1247">
        <v>37431.269999999997</v>
      </c>
      <c r="I1247">
        <v>22.74</v>
      </c>
      <c r="J1247">
        <v>43.22</v>
      </c>
      <c r="K1247">
        <v>-10644.85</v>
      </c>
      <c r="L1247">
        <v>-17528.71</v>
      </c>
      <c r="M1247">
        <v>-28173.56</v>
      </c>
      <c r="N1247">
        <f t="shared" si="58"/>
        <v>4118</v>
      </c>
      <c r="O1247">
        <f t="shared" si="59"/>
        <v>3497</v>
      </c>
    </row>
    <row r="1248" spans="1:15" x14ac:dyDescent="0.25">
      <c r="A1248" t="s">
        <v>117</v>
      </c>
      <c r="B1248" t="s">
        <v>1262</v>
      </c>
      <c r="C1248">
        <f t="shared" si="60"/>
        <v>0.34</v>
      </c>
      <c r="D1248">
        <v>22572.720000000001</v>
      </c>
      <c r="E1248">
        <v>0.12</v>
      </c>
      <c r="F1248">
        <v>2405.5700000000002</v>
      </c>
      <c r="G1248">
        <v>5000.01</v>
      </c>
      <c r="H1248">
        <v>37431.279999999999</v>
      </c>
      <c r="I1248">
        <v>22.61</v>
      </c>
      <c r="J1248">
        <v>43.34</v>
      </c>
      <c r="K1248">
        <v>-10755.32</v>
      </c>
      <c r="L1248">
        <v>-17657.78</v>
      </c>
      <c r="M1248">
        <v>-28413.1</v>
      </c>
      <c r="N1248">
        <f t="shared" si="58"/>
        <v>4255</v>
      </c>
      <c r="O1248">
        <f t="shared" si="59"/>
        <v>3661</v>
      </c>
    </row>
    <row r="1249" spans="1:15" x14ac:dyDescent="0.25">
      <c r="A1249" t="s">
        <v>117</v>
      </c>
      <c r="B1249" t="s">
        <v>1263</v>
      </c>
      <c r="C1249">
        <f t="shared" si="60"/>
        <v>0.35</v>
      </c>
      <c r="D1249">
        <v>22230.71</v>
      </c>
      <c r="E1249">
        <v>0.12</v>
      </c>
      <c r="F1249">
        <v>2476.3200000000002</v>
      </c>
      <c r="G1249">
        <v>5000</v>
      </c>
      <c r="H1249">
        <v>37431.29</v>
      </c>
      <c r="I1249">
        <v>22.47</v>
      </c>
      <c r="J1249">
        <v>43.45</v>
      </c>
      <c r="K1249">
        <v>-10867.61</v>
      </c>
      <c r="L1249">
        <v>-17786.05</v>
      </c>
      <c r="M1249">
        <v>-28653.66</v>
      </c>
      <c r="N1249">
        <f t="shared" si="58"/>
        <v>4385</v>
      </c>
      <c r="O1249">
        <f t="shared" si="59"/>
        <v>3836</v>
      </c>
    </row>
    <row r="1250" spans="1:15" x14ac:dyDescent="0.25">
      <c r="A1250" t="s">
        <v>117</v>
      </c>
      <c r="B1250" t="s">
        <v>1264</v>
      </c>
      <c r="C1250">
        <f t="shared" si="60"/>
        <v>0.36</v>
      </c>
      <c r="D1250">
        <v>21888.7</v>
      </c>
      <c r="E1250">
        <v>0.12</v>
      </c>
      <c r="F1250">
        <v>2547.0700000000002</v>
      </c>
      <c r="G1250">
        <v>5000</v>
      </c>
      <c r="H1250">
        <v>37431.29</v>
      </c>
      <c r="I1250">
        <v>22.33</v>
      </c>
      <c r="J1250">
        <v>43.57</v>
      </c>
      <c r="K1250">
        <v>-10981.75</v>
      </c>
      <c r="L1250">
        <v>-17914.32</v>
      </c>
      <c r="M1250">
        <v>-28896.07</v>
      </c>
      <c r="N1250">
        <f t="shared" si="58"/>
        <v>4515</v>
      </c>
      <c r="O1250">
        <f t="shared" si="59"/>
        <v>3998</v>
      </c>
    </row>
    <row r="1251" spans="1:15" x14ac:dyDescent="0.25">
      <c r="A1251" t="s">
        <v>117</v>
      </c>
      <c r="B1251" t="s">
        <v>1265</v>
      </c>
      <c r="C1251">
        <f t="shared" si="60"/>
        <v>0.37</v>
      </c>
      <c r="D1251">
        <v>21546.69</v>
      </c>
      <c r="E1251">
        <v>0.12</v>
      </c>
      <c r="F1251">
        <v>2617.8200000000002</v>
      </c>
      <c r="G1251">
        <v>4999.99</v>
      </c>
      <c r="H1251">
        <v>37431.300000000003</v>
      </c>
      <c r="I1251">
        <v>22.19</v>
      </c>
      <c r="J1251">
        <v>43.68</v>
      </c>
      <c r="K1251">
        <v>-11097.1</v>
      </c>
      <c r="L1251">
        <v>-18042.599999999999</v>
      </c>
      <c r="M1251">
        <v>-29139.7</v>
      </c>
      <c r="N1251">
        <f t="shared" si="58"/>
        <v>4647</v>
      </c>
      <c r="O1251">
        <f t="shared" si="59"/>
        <v>4169</v>
      </c>
    </row>
    <row r="1252" spans="1:15" x14ac:dyDescent="0.25">
      <c r="A1252" t="s">
        <v>117</v>
      </c>
      <c r="B1252" t="s">
        <v>1266</v>
      </c>
      <c r="C1252">
        <f t="shared" si="60"/>
        <v>0.38</v>
      </c>
      <c r="D1252">
        <v>21204.68</v>
      </c>
      <c r="E1252">
        <v>0.12</v>
      </c>
      <c r="F1252">
        <v>2688.58</v>
      </c>
      <c r="G1252">
        <v>5000.0200000000004</v>
      </c>
      <c r="H1252">
        <v>37431.269999999997</v>
      </c>
      <c r="I1252">
        <v>22.06</v>
      </c>
      <c r="J1252">
        <v>43.8</v>
      </c>
      <c r="K1252">
        <v>-11214.92</v>
      </c>
      <c r="L1252">
        <v>-18170.84</v>
      </c>
      <c r="M1252">
        <v>-29385.759999999998</v>
      </c>
      <c r="N1252">
        <f t="shared" si="58"/>
        <v>4786</v>
      </c>
      <c r="O1252">
        <f t="shared" si="59"/>
        <v>4339</v>
      </c>
    </row>
    <row r="1253" spans="1:15" x14ac:dyDescent="0.25">
      <c r="A1253" t="s">
        <v>117</v>
      </c>
      <c r="B1253" t="s">
        <v>1267</v>
      </c>
      <c r="C1253">
        <f t="shared" si="60"/>
        <v>0.39</v>
      </c>
      <c r="D1253">
        <v>20862.66</v>
      </c>
      <c r="E1253">
        <v>0.12</v>
      </c>
      <c r="F1253">
        <v>2759.33</v>
      </c>
      <c r="G1253">
        <v>5000</v>
      </c>
      <c r="H1253">
        <v>37431.279999999999</v>
      </c>
      <c r="I1253">
        <v>21.93</v>
      </c>
      <c r="J1253">
        <v>43.91</v>
      </c>
      <c r="K1253">
        <v>-11333.92</v>
      </c>
      <c r="L1253">
        <v>-18299.12</v>
      </c>
      <c r="M1253">
        <v>-29633.040000000001</v>
      </c>
      <c r="N1253">
        <f t="shared" si="58"/>
        <v>4918</v>
      </c>
      <c r="O1253">
        <f t="shared" si="59"/>
        <v>4506</v>
      </c>
    </row>
    <row r="1254" spans="1:15" x14ac:dyDescent="0.25">
      <c r="A1254" t="s">
        <v>117</v>
      </c>
      <c r="B1254" t="s">
        <v>1268</v>
      </c>
      <c r="C1254">
        <f t="shared" si="60"/>
        <v>0.4</v>
      </c>
      <c r="D1254">
        <v>20520.650000000001</v>
      </c>
      <c r="E1254">
        <v>0.12</v>
      </c>
      <c r="F1254">
        <v>2830.08</v>
      </c>
      <c r="G1254">
        <v>5000</v>
      </c>
      <c r="H1254">
        <v>37431.29</v>
      </c>
      <c r="I1254">
        <v>21.83</v>
      </c>
      <c r="J1254">
        <v>44.02</v>
      </c>
      <c r="K1254">
        <v>-11454.77</v>
      </c>
      <c r="L1254">
        <v>-18427.400000000001</v>
      </c>
      <c r="M1254">
        <v>-29882.17</v>
      </c>
      <c r="N1254">
        <f t="shared" si="58"/>
        <v>5059</v>
      </c>
      <c r="O1254">
        <f t="shared" si="59"/>
        <v>4673</v>
      </c>
    </row>
    <row r="1255" spans="1:15" x14ac:dyDescent="0.25">
      <c r="A1255" t="s">
        <v>117</v>
      </c>
      <c r="B1255" t="s">
        <v>1269</v>
      </c>
      <c r="C1255">
        <f t="shared" si="60"/>
        <v>0.41</v>
      </c>
      <c r="D1255">
        <v>20178.64</v>
      </c>
      <c r="E1255">
        <v>0.12</v>
      </c>
      <c r="F1255">
        <v>2900.83</v>
      </c>
      <c r="G1255">
        <v>4999.99</v>
      </c>
      <c r="H1255">
        <v>37431.29</v>
      </c>
      <c r="I1255">
        <v>21.75</v>
      </c>
      <c r="J1255">
        <v>44.12</v>
      </c>
      <c r="K1255">
        <v>-11577.44</v>
      </c>
      <c r="L1255">
        <v>-18555.66</v>
      </c>
      <c r="M1255">
        <v>-30133.1</v>
      </c>
      <c r="N1255">
        <f t="shared" si="58"/>
        <v>5189</v>
      </c>
      <c r="O1255">
        <f t="shared" si="59"/>
        <v>4837</v>
      </c>
    </row>
    <row r="1256" spans="1:15" x14ac:dyDescent="0.25">
      <c r="A1256" t="s">
        <v>117</v>
      </c>
      <c r="B1256" t="s">
        <v>1270</v>
      </c>
      <c r="C1256">
        <f t="shared" si="60"/>
        <v>0.42</v>
      </c>
      <c r="D1256">
        <v>19836.63</v>
      </c>
      <c r="E1256">
        <v>0.12</v>
      </c>
      <c r="F1256">
        <v>2971.58</v>
      </c>
      <c r="G1256">
        <v>4999.99</v>
      </c>
      <c r="H1256">
        <v>37431.300000000003</v>
      </c>
      <c r="I1256">
        <v>21.69</v>
      </c>
      <c r="J1256">
        <v>44.23</v>
      </c>
      <c r="K1256">
        <v>-11700.73</v>
      </c>
      <c r="L1256">
        <v>-18683.939999999999</v>
      </c>
      <c r="M1256">
        <v>-30384.67</v>
      </c>
      <c r="N1256">
        <f t="shared" si="58"/>
        <v>5325</v>
      </c>
      <c r="O1256">
        <f t="shared" si="59"/>
        <v>4997</v>
      </c>
    </row>
    <row r="1257" spans="1:15" x14ac:dyDescent="0.25">
      <c r="A1257" t="s">
        <v>117</v>
      </c>
      <c r="B1257" t="s">
        <v>1271</v>
      </c>
      <c r="C1257">
        <f t="shared" si="60"/>
        <v>0.43</v>
      </c>
      <c r="D1257">
        <v>19494.62</v>
      </c>
      <c r="E1257">
        <v>0.12</v>
      </c>
      <c r="F1257">
        <v>3042.34</v>
      </c>
      <c r="G1257">
        <v>5000.01</v>
      </c>
      <c r="H1257">
        <v>37431.279999999999</v>
      </c>
      <c r="I1257">
        <v>21.65</v>
      </c>
      <c r="J1257">
        <v>44.33</v>
      </c>
      <c r="K1257">
        <v>-11826.49</v>
      </c>
      <c r="L1257">
        <v>-18812.189999999999</v>
      </c>
      <c r="M1257">
        <v>-30638.68</v>
      </c>
      <c r="N1257">
        <f t="shared" si="58"/>
        <v>5455</v>
      </c>
      <c r="O1257">
        <f t="shared" si="59"/>
        <v>5171</v>
      </c>
    </row>
    <row r="1258" spans="1:15" x14ac:dyDescent="0.25">
      <c r="A1258" t="s">
        <v>117</v>
      </c>
      <c r="B1258" t="s">
        <v>1272</v>
      </c>
      <c r="C1258">
        <f t="shared" si="60"/>
        <v>0.44</v>
      </c>
      <c r="D1258">
        <v>19152.61</v>
      </c>
      <c r="E1258">
        <v>0.12</v>
      </c>
      <c r="F1258">
        <v>3113.09</v>
      </c>
      <c r="G1258">
        <v>5000.01</v>
      </c>
      <c r="H1258">
        <v>37431.279999999999</v>
      </c>
      <c r="I1258">
        <v>21.63</v>
      </c>
      <c r="J1258">
        <v>44.43</v>
      </c>
      <c r="K1258">
        <v>-11952.83</v>
      </c>
      <c r="L1258">
        <v>-18941.25</v>
      </c>
      <c r="M1258">
        <v>-30894.080000000002</v>
      </c>
      <c r="N1258">
        <f t="shared" si="58"/>
        <v>5579</v>
      </c>
      <c r="O1258">
        <f t="shared" si="59"/>
        <v>5337</v>
      </c>
    </row>
    <row r="1259" spans="1:15" x14ac:dyDescent="0.25">
      <c r="A1259" t="s">
        <v>117</v>
      </c>
      <c r="B1259" t="s">
        <v>1273</v>
      </c>
      <c r="C1259">
        <f t="shared" si="60"/>
        <v>0.45</v>
      </c>
      <c r="D1259">
        <v>18810.599999999999</v>
      </c>
      <c r="E1259">
        <v>0.12</v>
      </c>
      <c r="F1259">
        <v>3183.84</v>
      </c>
      <c r="G1259">
        <v>5000</v>
      </c>
      <c r="H1259">
        <v>37431.29</v>
      </c>
      <c r="I1259">
        <v>21.62</v>
      </c>
      <c r="J1259">
        <v>44.53</v>
      </c>
      <c r="K1259">
        <v>-12080.99</v>
      </c>
      <c r="L1259">
        <v>-19069.53</v>
      </c>
      <c r="M1259">
        <v>-31150.52</v>
      </c>
      <c r="N1259">
        <f t="shared" si="58"/>
        <v>5705</v>
      </c>
      <c r="O1259">
        <f t="shared" si="59"/>
        <v>5502</v>
      </c>
    </row>
    <row r="1260" spans="1:15" x14ac:dyDescent="0.25">
      <c r="A1260" t="s">
        <v>117</v>
      </c>
      <c r="B1260" t="s">
        <v>1274</v>
      </c>
      <c r="C1260">
        <f t="shared" si="60"/>
        <v>0.46</v>
      </c>
      <c r="D1260">
        <v>18468.59</v>
      </c>
      <c r="E1260">
        <v>0.12</v>
      </c>
      <c r="F1260">
        <v>3254.59</v>
      </c>
      <c r="G1260">
        <v>5000</v>
      </c>
      <c r="H1260">
        <v>37431.29</v>
      </c>
      <c r="I1260">
        <v>21.62</v>
      </c>
      <c r="J1260">
        <v>44.63</v>
      </c>
      <c r="K1260">
        <v>-12210.39</v>
      </c>
      <c r="L1260">
        <v>-19197.8</v>
      </c>
      <c r="M1260">
        <v>-31408.19</v>
      </c>
      <c r="N1260">
        <f t="shared" si="58"/>
        <v>5830</v>
      </c>
      <c r="O1260">
        <f t="shared" si="59"/>
        <v>5671</v>
      </c>
    </row>
    <row r="1261" spans="1:15" x14ac:dyDescent="0.25">
      <c r="A1261" t="s">
        <v>117</v>
      </c>
      <c r="B1261" t="s">
        <v>1275</v>
      </c>
      <c r="C1261">
        <f t="shared" si="60"/>
        <v>0.47</v>
      </c>
      <c r="D1261">
        <v>18126.580000000002</v>
      </c>
      <c r="E1261">
        <v>0.12</v>
      </c>
      <c r="F1261">
        <v>3325.34</v>
      </c>
      <c r="G1261">
        <v>4999.99</v>
      </c>
      <c r="H1261">
        <v>37431.300000000003</v>
      </c>
      <c r="I1261">
        <v>21.63</v>
      </c>
      <c r="J1261">
        <v>44.73</v>
      </c>
      <c r="K1261">
        <v>-12340.38</v>
      </c>
      <c r="L1261">
        <v>-19326.080000000002</v>
      </c>
      <c r="M1261">
        <v>-31666.46</v>
      </c>
      <c r="N1261">
        <f t="shared" si="58"/>
        <v>5958</v>
      </c>
      <c r="O1261">
        <f t="shared" si="59"/>
        <v>5836</v>
      </c>
    </row>
    <row r="1262" spans="1:15" x14ac:dyDescent="0.25">
      <c r="A1262" t="s">
        <v>117</v>
      </c>
      <c r="B1262" t="s">
        <v>1276</v>
      </c>
      <c r="C1262">
        <f t="shared" si="60"/>
        <v>0.48</v>
      </c>
      <c r="D1262">
        <v>17784.57</v>
      </c>
      <c r="E1262">
        <v>0.12</v>
      </c>
      <c r="F1262">
        <v>3396.1</v>
      </c>
      <c r="G1262">
        <v>5000.0200000000004</v>
      </c>
      <c r="H1262">
        <v>37431.269999999997</v>
      </c>
      <c r="I1262">
        <v>21.65</v>
      </c>
      <c r="J1262">
        <v>44.83</v>
      </c>
      <c r="K1262">
        <v>-12472.25</v>
      </c>
      <c r="L1262">
        <v>-19454.310000000001</v>
      </c>
      <c r="M1262">
        <v>-31926.560000000001</v>
      </c>
      <c r="N1262">
        <f t="shared" si="58"/>
        <v>6082</v>
      </c>
      <c r="O1262">
        <f t="shared" si="59"/>
        <v>6001</v>
      </c>
    </row>
    <row r="1263" spans="1:15" x14ac:dyDescent="0.25">
      <c r="A1263" t="s">
        <v>117</v>
      </c>
      <c r="B1263" t="s">
        <v>1277</v>
      </c>
      <c r="C1263">
        <f t="shared" si="60"/>
        <v>0.49</v>
      </c>
      <c r="D1263">
        <v>17442.560000000001</v>
      </c>
      <c r="E1263">
        <v>0.12</v>
      </c>
      <c r="F1263">
        <v>3466.85</v>
      </c>
      <c r="G1263">
        <v>5000.01</v>
      </c>
      <c r="H1263">
        <v>37431.279999999999</v>
      </c>
      <c r="I1263">
        <v>21.68</v>
      </c>
      <c r="J1263">
        <v>44.92</v>
      </c>
      <c r="K1263">
        <v>-12605.3</v>
      </c>
      <c r="L1263">
        <v>-19582.59</v>
      </c>
      <c r="M1263">
        <v>-32187.89</v>
      </c>
      <c r="N1263">
        <f t="shared" si="58"/>
        <v>6193</v>
      </c>
      <c r="O1263">
        <f t="shared" si="59"/>
        <v>6164</v>
      </c>
    </row>
    <row r="1264" spans="1:15" x14ac:dyDescent="0.25">
      <c r="A1264" t="s">
        <v>117</v>
      </c>
      <c r="B1264" t="s">
        <v>1278</v>
      </c>
      <c r="C1264">
        <f t="shared" si="60"/>
        <v>0.5</v>
      </c>
      <c r="D1264">
        <v>17100.54</v>
      </c>
      <c r="E1264">
        <v>0.12</v>
      </c>
      <c r="F1264">
        <v>3537.6</v>
      </c>
      <c r="G1264">
        <v>5000</v>
      </c>
      <c r="H1264">
        <v>37431.29</v>
      </c>
      <c r="I1264">
        <v>21.72</v>
      </c>
      <c r="J1264">
        <v>45.02</v>
      </c>
      <c r="K1264">
        <v>-12738.95</v>
      </c>
      <c r="L1264">
        <v>-19710.87</v>
      </c>
      <c r="M1264">
        <v>-32449.82</v>
      </c>
      <c r="N1264">
        <f t="shared" si="58"/>
        <v>6315</v>
      </c>
      <c r="O1264">
        <f t="shared" si="59"/>
        <v>6333</v>
      </c>
    </row>
    <row r="1265" spans="1:15" x14ac:dyDescent="0.25">
      <c r="A1265" t="s">
        <v>117</v>
      </c>
      <c r="B1265" t="s">
        <v>1279</v>
      </c>
      <c r="C1265">
        <f t="shared" si="60"/>
        <v>0.51</v>
      </c>
      <c r="D1265">
        <v>16758.53</v>
      </c>
      <c r="E1265">
        <v>0.12</v>
      </c>
      <c r="F1265">
        <v>3608.35</v>
      </c>
      <c r="G1265">
        <v>4999.99</v>
      </c>
      <c r="H1265">
        <v>37431.29</v>
      </c>
      <c r="I1265">
        <v>21.77</v>
      </c>
      <c r="J1265">
        <v>45.11</v>
      </c>
      <c r="K1265">
        <v>-12874.44</v>
      </c>
      <c r="L1265">
        <v>-19839.14</v>
      </c>
      <c r="M1265">
        <v>-32713.58</v>
      </c>
      <c r="N1265">
        <f t="shared" si="58"/>
        <v>6427</v>
      </c>
      <c r="O1265">
        <f t="shared" si="59"/>
        <v>6495</v>
      </c>
    </row>
    <row r="1266" spans="1:15" x14ac:dyDescent="0.25">
      <c r="A1266" t="s">
        <v>117</v>
      </c>
      <c r="B1266" t="s">
        <v>1280</v>
      </c>
      <c r="C1266">
        <f t="shared" si="60"/>
        <v>0.52</v>
      </c>
      <c r="D1266">
        <v>16416.52</v>
      </c>
      <c r="E1266">
        <v>0.12</v>
      </c>
      <c r="F1266">
        <v>3679.1</v>
      </c>
      <c r="G1266">
        <v>4999.99</v>
      </c>
      <c r="H1266">
        <v>37431.300000000003</v>
      </c>
      <c r="I1266">
        <v>21.83</v>
      </c>
      <c r="J1266">
        <v>45.2</v>
      </c>
      <c r="K1266">
        <v>-13010.55</v>
      </c>
      <c r="L1266">
        <v>-19967.419999999998</v>
      </c>
      <c r="M1266">
        <v>-32977.97</v>
      </c>
      <c r="N1266">
        <f t="shared" si="58"/>
        <v>6533</v>
      </c>
      <c r="O1266">
        <f t="shared" si="59"/>
        <v>6664</v>
      </c>
    </row>
    <row r="1267" spans="1:15" x14ac:dyDescent="0.25">
      <c r="A1267" t="s">
        <v>117</v>
      </c>
      <c r="B1267" t="s">
        <v>1281</v>
      </c>
      <c r="C1267">
        <f t="shared" si="60"/>
        <v>0.53</v>
      </c>
      <c r="D1267">
        <v>16074.51</v>
      </c>
      <c r="E1267">
        <v>0.12</v>
      </c>
      <c r="F1267">
        <v>3749.86</v>
      </c>
      <c r="G1267">
        <v>5000.01</v>
      </c>
      <c r="H1267">
        <v>37431.279999999999</v>
      </c>
      <c r="I1267">
        <v>21.89</v>
      </c>
      <c r="J1267">
        <v>45.29</v>
      </c>
      <c r="K1267">
        <v>-13147.9</v>
      </c>
      <c r="L1267">
        <v>-20096.46</v>
      </c>
      <c r="M1267">
        <v>-33244.36</v>
      </c>
      <c r="N1267">
        <f t="shared" si="58"/>
        <v>6642</v>
      </c>
      <c r="O1267">
        <f t="shared" si="59"/>
        <v>6830</v>
      </c>
    </row>
    <row r="1268" spans="1:15" x14ac:dyDescent="0.25">
      <c r="A1268" t="s">
        <v>117</v>
      </c>
      <c r="B1268" t="s">
        <v>1282</v>
      </c>
      <c r="C1268">
        <f t="shared" si="60"/>
        <v>0.54</v>
      </c>
      <c r="D1268">
        <v>15732.5</v>
      </c>
      <c r="E1268">
        <v>0.12</v>
      </c>
      <c r="F1268">
        <v>3820.61</v>
      </c>
      <c r="G1268">
        <v>5000.01</v>
      </c>
      <c r="H1268">
        <v>37431.279999999999</v>
      </c>
      <c r="I1268">
        <v>21.95</v>
      </c>
      <c r="J1268">
        <v>45.38</v>
      </c>
      <c r="K1268">
        <v>-13285.84</v>
      </c>
      <c r="L1268">
        <v>-20224.73</v>
      </c>
      <c r="M1268">
        <v>-33510.57</v>
      </c>
      <c r="N1268">
        <f t="shared" si="58"/>
        <v>6748</v>
      </c>
      <c r="O1268">
        <f t="shared" si="59"/>
        <v>6996</v>
      </c>
    </row>
    <row r="1269" spans="1:15" x14ac:dyDescent="0.25">
      <c r="A1269" t="s">
        <v>117</v>
      </c>
      <c r="B1269" t="s">
        <v>1283</v>
      </c>
      <c r="C1269">
        <f t="shared" si="60"/>
        <v>0.55000000000000004</v>
      </c>
      <c r="D1269">
        <v>15390.49</v>
      </c>
      <c r="E1269">
        <v>0.12</v>
      </c>
      <c r="F1269">
        <v>3891.36</v>
      </c>
      <c r="G1269">
        <v>5000</v>
      </c>
      <c r="H1269">
        <v>37431.29</v>
      </c>
      <c r="I1269">
        <v>22.02</v>
      </c>
      <c r="J1269">
        <v>45.47</v>
      </c>
      <c r="K1269">
        <v>-13424.99</v>
      </c>
      <c r="L1269">
        <v>-20353</v>
      </c>
      <c r="M1269">
        <v>-33777.99</v>
      </c>
      <c r="N1269">
        <f t="shared" si="58"/>
        <v>6857</v>
      </c>
      <c r="O1269">
        <f t="shared" si="59"/>
        <v>7161</v>
      </c>
    </row>
    <row r="1270" spans="1:15" x14ac:dyDescent="0.25">
      <c r="A1270" t="s">
        <v>117</v>
      </c>
      <c r="B1270" t="s">
        <v>1284</v>
      </c>
      <c r="C1270">
        <f t="shared" si="60"/>
        <v>0.56000000000000005</v>
      </c>
      <c r="D1270">
        <v>15048.48</v>
      </c>
      <c r="E1270">
        <v>0.12</v>
      </c>
      <c r="F1270">
        <v>3962.11</v>
      </c>
      <c r="G1270">
        <v>5000</v>
      </c>
      <c r="H1270">
        <v>37431.29</v>
      </c>
      <c r="I1270">
        <v>22.1</v>
      </c>
      <c r="J1270">
        <v>45.55</v>
      </c>
      <c r="K1270">
        <v>-13565.37</v>
      </c>
      <c r="L1270">
        <v>-20481.27</v>
      </c>
      <c r="M1270">
        <v>-34046.639999999999</v>
      </c>
      <c r="N1270">
        <f t="shared" si="58"/>
        <v>6955</v>
      </c>
      <c r="O1270">
        <f t="shared" si="59"/>
        <v>7325</v>
      </c>
    </row>
    <row r="1271" spans="1:15" x14ac:dyDescent="0.25">
      <c r="A1271" t="s">
        <v>117</v>
      </c>
      <c r="B1271" t="s">
        <v>1285</v>
      </c>
      <c r="C1271">
        <f t="shared" si="60"/>
        <v>0.56999999999999995</v>
      </c>
      <c r="D1271">
        <v>14706.47</v>
      </c>
      <c r="E1271">
        <v>0.12</v>
      </c>
      <c r="F1271">
        <v>4032.86</v>
      </c>
      <c r="G1271">
        <v>4999.99</v>
      </c>
      <c r="H1271">
        <v>37431.300000000003</v>
      </c>
      <c r="I1271">
        <v>22.18</v>
      </c>
      <c r="J1271">
        <v>45.64</v>
      </c>
      <c r="K1271">
        <v>-13706.35</v>
      </c>
      <c r="L1271">
        <v>-20609.55</v>
      </c>
      <c r="M1271">
        <v>-34315.9</v>
      </c>
      <c r="N1271">
        <f t="shared" si="58"/>
        <v>7059</v>
      </c>
      <c r="O1271">
        <f t="shared" si="59"/>
        <v>7487</v>
      </c>
    </row>
    <row r="1272" spans="1:15" x14ac:dyDescent="0.25">
      <c r="A1272" t="s">
        <v>117</v>
      </c>
      <c r="B1272" t="s">
        <v>1286</v>
      </c>
      <c r="C1272">
        <f t="shared" si="60"/>
        <v>0.57999999999999996</v>
      </c>
      <c r="D1272">
        <v>14364.46</v>
      </c>
      <c r="E1272">
        <v>0.12</v>
      </c>
      <c r="F1272">
        <v>4103.62</v>
      </c>
      <c r="G1272">
        <v>5000.0200000000004</v>
      </c>
      <c r="H1272">
        <v>37431.269999999997</v>
      </c>
      <c r="I1272">
        <v>22.26</v>
      </c>
      <c r="J1272">
        <v>45.72</v>
      </c>
      <c r="K1272">
        <v>-13848.59</v>
      </c>
      <c r="L1272">
        <v>-20737.79</v>
      </c>
      <c r="M1272">
        <v>-34586.379999999997</v>
      </c>
      <c r="N1272">
        <f t="shared" si="58"/>
        <v>7154</v>
      </c>
      <c r="O1272">
        <f t="shared" si="59"/>
        <v>7638</v>
      </c>
    </row>
    <row r="1273" spans="1:15" x14ac:dyDescent="0.25">
      <c r="A1273" t="s">
        <v>117</v>
      </c>
      <c r="B1273" t="s">
        <v>1287</v>
      </c>
      <c r="C1273">
        <f t="shared" si="60"/>
        <v>0.59</v>
      </c>
      <c r="D1273">
        <v>14022.45</v>
      </c>
      <c r="E1273">
        <v>0.12</v>
      </c>
      <c r="F1273">
        <v>4174.37</v>
      </c>
      <c r="G1273">
        <v>5000.01</v>
      </c>
      <c r="H1273">
        <v>37431.279999999999</v>
      </c>
      <c r="I1273">
        <v>22.35</v>
      </c>
      <c r="J1273">
        <v>45.8</v>
      </c>
      <c r="K1273">
        <v>-13991.4</v>
      </c>
      <c r="L1273">
        <v>-20866.07</v>
      </c>
      <c r="M1273">
        <v>-34857.47</v>
      </c>
      <c r="N1273">
        <f t="shared" si="58"/>
        <v>7254</v>
      </c>
      <c r="O1273">
        <f t="shared" si="59"/>
        <v>7782</v>
      </c>
    </row>
    <row r="1274" spans="1:15" x14ac:dyDescent="0.25">
      <c r="A1274" t="s">
        <v>117</v>
      </c>
      <c r="B1274" t="s">
        <v>1288</v>
      </c>
      <c r="C1274">
        <f t="shared" si="60"/>
        <v>0.6</v>
      </c>
      <c r="D1274">
        <v>13680.44</v>
      </c>
      <c r="E1274">
        <v>0.12</v>
      </c>
      <c r="F1274">
        <v>4245.12</v>
      </c>
      <c r="G1274">
        <v>5000</v>
      </c>
      <c r="H1274">
        <v>37431.279999999999</v>
      </c>
      <c r="I1274">
        <v>22.44</v>
      </c>
      <c r="J1274">
        <v>45.88</v>
      </c>
      <c r="K1274">
        <v>-14134.83</v>
      </c>
      <c r="L1274">
        <v>-20994.33</v>
      </c>
      <c r="M1274">
        <v>-35129.160000000003</v>
      </c>
      <c r="N1274">
        <f t="shared" si="58"/>
        <v>7346</v>
      </c>
      <c r="O1274">
        <f t="shared" si="59"/>
        <v>7915</v>
      </c>
    </row>
    <row r="1275" spans="1:15" x14ac:dyDescent="0.25">
      <c r="A1275" t="s">
        <v>117</v>
      </c>
      <c r="B1275" t="s">
        <v>1289</v>
      </c>
      <c r="C1275">
        <f t="shared" si="60"/>
        <v>0.61</v>
      </c>
      <c r="D1275">
        <v>13338.43</v>
      </c>
      <c r="E1275">
        <v>0.12</v>
      </c>
      <c r="F1275">
        <v>4315.87</v>
      </c>
      <c r="G1275">
        <v>5000</v>
      </c>
      <c r="H1275">
        <v>37431.29</v>
      </c>
      <c r="I1275">
        <v>22.54</v>
      </c>
      <c r="J1275">
        <v>45.96</v>
      </c>
      <c r="K1275">
        <v>-14279.48</v>
      </c>
      <c r="L1275">
        <v>-21123.4</v>
      </c>
      <c r="M1275">
        <v>-35402.879999999997</v>
      </c>
      <c r="N1275">
        <f t="shared" si="58"/>
        <v>7446</v>
      </c>
      <c r="O1275">
        <f t="shared" si="59"/>
        <v>8042</v>
      </c>
    </row>
    <row r="1276" spans="1:15" x14ac:dyDescent="0.25">
      <c r="A1276" t="s">
        <v>117</v>
      </c>
      <c r="B1276" t="s">
        <v>1290</v>
      </c>
      <c r="C1276">
        <f t="shared" si="60"/>
        <v>0.62</v>
      </c>
      <c r="D1276">
        <v>12996.41</v>
      </c>
      <c r="E1276">
        <v>0.12</v>
      </c>
      <c r="F1276">
        <v>4386.62</v>
      </c>
      <c r="G1276">
        <v>4999.99</v>
      </c>
      <c r="H1276">
        <v>37431.300000000003</v>
      </c>
      <c r="I1276">
        <v>22.63</v>
      </c>
      <c r="J1276">
        <v>46.04</v>
      </c>
      <c r="K1276">
        <v>-14425.34</v>
      </c>
      <c r="L1276">
        <v>-21251.68</v>
      </c>
      <c r="M1276">
        <v>-35677.019999999997</v>
      </c>
      <c r="N1276">
        <f t="shared" si="58"/>
        <v>7538</v>
      </c>
      <c r="O1276">
        <f t="shared" si="59"/>
        <v>8160</v>
      </c>
    </row>
    <row r="1277" spans="1:15" x14ac:dyDescent="0.25">
      <c r="A1277" t="s">
        <v>117</v>
      </c>
      <c r="B1277" t="s">
        <v>1291</v>
      </c>
      <c r="C1277">
        <f t="shared" si="60"/>
        <v>0.63</v>
      </c>
      <c r="D1277">
        <v>12654.4</v>
      </c>
      <c r="E1277">
        <v>0.12</v>
      </c>
      <c r="F1277">
        <v>4457.38</v>
      </c>
      <c r="G1277">
        <v>5000.01</v>
      </c>
      <c r="H1277">
        <v>37431.279999999999</v>
      </c>
      <c r="I1277">
        <v>22.73</v>
      </c>
      <c r="J1277">
        <v>46.12</v>
      </c>
      <c r="K1277">
        <v>-14571.24</v>
      </c>
      <c r="L1277">
        <v>-21379.93</v>
      </c>
      <c r="M1277">
        <v>-35951.17</v>
      </c>
      <c r="N1277">
        <f t="shared" si="58"/>
        <v>7626</v>
      </c>
      <c r="O1277">
        <f t="shared" si="59"/>
        <v>8274</v>
      </c>
    </row>
    <row r="1278" spans="1:15" x14ac:dyDescent="0.25">
      <c r="A1278" t="s">
        <v>117</v>
      </c>
      <c r="B1278" t="s">
        <v>1292</v>
      </c>
      <c r="C1278">
        <f t="shared" si="60"/>
        <v>0.64</v>
      </c>
      <c r="D1278">
        <v>12312.39</v>
      </c>
      <c r="E1278">
        <v>0.12</v>
      </c>
      <c r="F1278">
        <v>4528.13</v>
      </c>
      <c r="G1278">
        <v>5000.01</v>
      </c>
      <c r="H1278">
        <v>37431.279999999999</v>
      </c>
      <c r="I1278">
        <v>22.84</v>
      </c>
      <c r="J1278">
        <v>46.2</v>
      </c>
      <c r="K1278">
        <v>-14718.33</v>
      </c>
      <c r="L1278">
        <v>-21508.2</v>
      </c>
      <c r="M1278">
        <v>-36226.53</v>
      </c>
      <c r="N1278">
        <f t="shared" si="58"/>
        <v>7725</v>
      </c>
      <c r="O1278">
        <f t="shared" si="59"/>
        <v>8386</v>
      </c>
    </row>
    <row r="1279" spans="1:15" x14ac:dyDescent="0.25">
      <c r="A1279" t="s">
        <v>117</v>
      </c>
      <c r="B1279" t="s">
        <v>1293</v>
      </c>
      <c r="C1279">
        <f t="shared" si="60"/>
        <v>0.65</v>
      </c>
      <c r="D1279">
        <v>11970.38</v>
      </c>
      <c r="E1279">
        <v>0.12</v>
      </c>
      <c r="F1279">
        <v>4598.88</v>
      </c>
      <c r="G1279">
        <v>5000</v>
      </c>
      <c r="H1279">
        <v>37431.29</v>
      </c>
      <c r="I1279">
        <v>22.94</v>
      </c>
      <c r="J1279">
        <v>46.27</v>
      </c>
      <c r="K1279">
        <v>-14866.03</v>
      </c>
      <c r="L1279">
        <v>-21636.48</v>
      </c>
      <c r="M1279">
        <v>-36502.51</v>
      </c>
      <c r="N1279">
        <f t="shared" si="58"/>
        <v>7810</v>
      </c>
      <c r="O1279">
        <f t="shared" si="59"/>
        <v>8485</v>
      </c>
    </row>
    <row r="1280" spans="1:15" x14ac:dyDescent="0.25">
      <c r="A1280" t="s">
        <v>117</v>
      </c>
      <c r="B1280" t="s">
        <v>1294</v>
      </c>
      <c r="C1280">
        <f t="shared" si="60"/>
        <v>0.66</v>
      </c>
      <c r="D1280">
        <v>11628.37</v>
      </c>
      <c r="E1280">
        <v>0.12</v>
      </c>
      <c r="F1280">
        <v>4669.63</v>
      </c>
      <c r="G1280">
        <v>5000</v>
      </c>
      <c r="H1280">
        <v>37431.29</v>
      </c>
      <c r="I1280">
        <v>23.05</v>
      </c>
      <c r="J1280">
        <v>46.35</v>
      </c>
      <c r="K1280">
        <v>-15014.34</v>
      </c>
      <c r="L1280">
        <v>-21764.75</v>
      </c>
      <c r="M1280">
        <v>-36779.089999999997</v>
      </c>
      <c r="N1280">
        <f t="shared" si="58"/>
        <v>7909</v>
      </c>
      <c r="O1280">
        <f t="shared" si="59"/>
        <v>8586</v>
      </c>
    </row>
    <row r="1281" spans="1:15" x14ac:dyDescent="0.25">
      <c r="A1281" t="s">
        <v>117</v>
      </c>
      <c r="B1281" t="s">
        <v>1295</v>
      </c>
      <c r="C1281">
        <f t="shared" si="60"/>
        <v>0.67</v>
      </c>
      <c r="D1281">
        <v>11286.36</v>
      </c>
      <c r="E1281">
        <v>0.12</v>
      </c>
      <c r="F1281">
        <v>4740.38</v>
      </c>
      <c r="G1281">
        <v>4999.99</v>
      </c>
      <c r="H1281">
        <v>37431.300000000003</v>
      </c>
      <c r="I1281">
        <v>23.16</v>
      </c>
      <c r="J1281">
        <v>46.42</v>
      </c>
      <c r="K1281">
        <v>-15163.87</v>
      </c>
      <c r="L1281">
        <v>-21893.02</v>
      </c>
      <c r="M1281">
        <v>-37056.89</v>
      </c>
      <c r="N1281">
        <f t="shared" si="58"/>
        <v>7991</v>
      </c>
      <c r="O1281">
        <f t="shared" si="59"/>
        <v>8677</v>
      </c>
    </row>
    <row r="1282" spans="1:15" x14ac:dyDescent="0.25">
      <c r="A1282" t="s">
        <v>117</v>
      </c>
      <c r="B1282" t="s">
        <v>1296</v>
      </c>
      <c r="C1282">
        <f t="shared" si="60"/>
        <v>0.68</v>
      </c>
      <c r="D1282">
        <v>10944.35</v>
      </c>
      <c r="E1282">
        <v>0.12</v>
      </c>
      <c r="F1282">
        <v>4811.1400000000003</v>
      </c>
      <c r="G1282">
        <v>5000.01</v>
      </c>
      <c r="H1282">
        <v>37431.269999999997</v>
      </c>
      <c r="I1282">
        <v>23.28</v>
      </c>
      <c r="J1282">
        <v>46.5</v>
      </c>
      <c r="K1282">
        <v>-15313.43</v>
      </c>
      <c r="L1282">
        <v>-22021.26</v>
      </c>
      <c r="M1282">
        <v>-37334.69</v>
      </c>
      <c r="N1282">
        <f t="shared" ref="N1282:N1345" si="61">COUNTIFS($I:$I,"&lt;"&amp;I1282,$J:$J,"&lt;"&amp;J1282)</f>
        <v>8090</v>
      </c>
      <c r="O1282">
        <f t="shared" ref="O1282:O1345" si="62">COUNTIFS(K:K,"&gt;"&amp;K1282,L:L,"&gt;"&amp;L1282)</f>
        <v>8766</v>
      </c>
    </row>
    <row r="1283" spans="1:15" x14ac:dyDescent="0.25">
      <c r="A1283" t="s">
        <v>117</v>
      </c>
      <c r="B1283" t="s">
        <v>1297</v>
      </c>
      <c r="C1283">
        <f t="shared" ref="C1283:C1346" si="63">VALUE(_xlfn.TEXTAFTER(B1283,"-"))</f>
        <v>0.69</v>
      </c>
      <c r="D1283">
        <v>10602.34</v>
      </c>
      <c r="E1283">
        <v>0.12</v>
      </c>
      <c r="F1283">
        <v>4881.8900000000003</v>
      </c>
      <c r="G1283">
        <v>5000.01</v>
      </c>
      <c r="H1283">
        <v>37431.279999999999</v>
      </c>
      <c r="I1283">
        <v>23.39</v>
      </c>
      <c r="J1283">
        <v>46.57</v>
      </c>
      <c r="K1283">
        <v>-15464.18</v>
      </c>
      <c r="L1283">
        <v>-22150.33</v>
      </c>
      <c r="M1283">
        <v>-37614.51</v>
      </c>
      <c r="N1283">
        <f t="shared" si="61"/>
        <v>8171</v>
      </c>
      <c r="O1283">
        <f t="shared" si="62"/>
        <v>8848</v>
      </c>
    </row>
    <row r="1284" spans="1:15" x14ac:dyDescent="0.25">
      <c r="A1284" t="s">
        <v>117</v>
      </c>
      <c r="B1284" t="s">
        <v>1298</v>
      </c>
      <c r="C1284">
        <f t="shared" si="63"/>
        <v>0.7</v>
      </c>
      <c r="D1284">
        <v>10260.33</v>
      </c>
      <c r="E1284">
        <v>0.12</v>
      </c>
      <c r="F1284">
        <v>4952.6400000000003</v>
      </c>
      <c r="G1284">
        <v>5000</v>
      </c>
      <c r="H1284">
        <v>37431.279999999999</v>
      </c>
      <c r="I1284">
        <v>23.51</v>
      </c>
      <c r="J1284">
        <v>46.64</v>
      </c>
      <c r="K1284">
        <v>-15615.54</v>
      </c>
      <c r="L1284">
        <v>-22278.6</v>
      </c>
      <c r="M1284">
        <v>-37894.14</v>
      </c>
      <c r="N1284">
        <f t="shared" si="61"/>
        <v>8255</v>
      </c>
      <c r="O1284">
        <f t="shared" si="62"/>
        <v>8928</v>
      </c>
    </row>
    <row r="1285" spans="1:15" x14ac:dyDescent="0.25">
      <c r="A1285" t="s">
        <v>117</v>
      </c>
      <c r="B1285" t="s">
        <v>1299</v>
      </c>
      <c r="C1285">
        <f t="shared" si="63"/>
        <v>0.71</v>
      </c>
      <c r="D1285">
        <v>9918.32</v>
      </c>
      <c r="E1285">
        <v>0.12</v>
      </c>
      <c r="F1285">
        <v>5023.3900000000003</v>
      </c>
      <c r="G1285">
        <v>5000</v>
      </c>
      <c r="H1285">
        <v>37431.29</v>
      </c>
      <c r="I1285">
        <v>23.63</v>
      </c>
      <c r="J1285">
        <v>46.71</v>
      </c>
      <c r="K1285">
        <v>-15767.52</v>
      </c>
      <c r="L1285">
        <v>-22406.880000000001</v>
      </c>
      <c r="M1285">
        <v>-38174.400000000001</v>
      </c>
      <c r="N1285">
        <f t="shared" si="61"/>
        <v>8347</v>
      </c>
      <c r="O1285">
        <f t="shared" si="62"/>
        <v>9002</v>
      </c>
    </row>
    <row r="1286" spans="1:15" x14ac:dyDescent="0.25">
      <c r="A1286" t="s">
        <v>117</v>
      </c>
      <c r="B1286" t="s">
        <v>1300</v>
      </c>
      <c r="C1286">
        <f t="shared" si="63"/>
        <v>0.72</v>
      </c>
      <c r="D1286">
        <v>9576.31</v>
      </c>
      <c r="E1286">
        <v>0.12</v>
      </c>
      <c r="F1286">
        <v>5094.1400000000003</v>
      </c>
      <c r="G1286">
        <v>4999.99</v>
      </c>
      <c r="H1286">
        <v>37431.29</v>
      </c>
      <c r="I1286">
        <v>23.75</v>
      </c>
      <c r="J1286">
        <v>46.78</v>
      </c>
      <c r="K1286">
        <v>-15920.09</v>
      </c>
      <c r="L1286">
        <v>-22535.15</v>
      </c>
      <c r="M1286">
        <v>-38455.24</v>
      </c>
      <c r="N1286">
        <f t="shared" si="61"/>
        <v>8431</v>
      </c>
      <c r="O1286">
        <f t="shared" si="62"/>
        <v>9073</v>
      </c>
    </row>
    <row r="1287" spans="1:15" x14ac:dyDescent="0.25">
      <c r="A1287" t="s">
        <v>117</v>
      </c>
      <c r="B1287" t="s">
        <v>1301</v>
      </c>
      <c r="C1287">
        <f t="shared" si="63"/>
        <v>0.73</v>
      </c>
      <c r="D1287">
        <v>9234.2900000000009</v>
      </c>
      <c r="E1287">
        <v>0.12</v>
      </c>
      <c r="F1287">
        <v>5164.8999999999996</v>
      </c>
      <c r="G1287">
        <v>5000.01</v>
      </c>
      <c r="H1287">
        <v>37431.279999999999</v>
      </c>
      <c r="I1287">
        <v>23.87</v>
      </c>
      <c r="J1287">
        <v>46.85</v>
      </c>
      <c r="K1287">
        <v>-16073.31</v>
      </c>
      <c r="L1287">
        <v>-22663.41</v>
      </c>
      <c r="M1287">
        <v>-38736.720000000001</v>
      </c>
      <c r="N1287">
        <f t="shared" si="61"/>
        <v>8518</v>
      </c>
      <c r="O1287">
        <f t="shared" si="62"/>
        <v>9142</v>
      </c>
    </row>
    <row r="1288" spans="1:15" x14ac:dyDescent="0.25">
      <c r="A1288" t="s">
        <v>117</v>
      </c>
      <c r="B1288" t="s">
        <v>1302</v>
      </c>
      <c r="C1288">
        <f t="shared" si="63"/>
        <v>0.74</v>
      </c>
      <c r="D1288">
        <v>8892.2800000000007</v>
      </c>
      <c r="E1288">
        <v>0.12</v>
      </c>
      <c r="F1288">
        <v>5235.6499999999996</v>
      </c>
      <c r="G1288">
        <v>5000.01</v>
      </c>
      <c r="H1288">
        <v>37431.279999999999</v>
      </c>
      <c r="I1288">
        <v>23.99</v>
      </c>
      <c r="J1288">
        <v>46.92</v>
      </c>
      <c r="K1288">
        <v>-16227.73</v>
      </c>
      <c r="L1288">
        <v>-22791.67</v>
      </c>
      <c r="M1288">
        <v>-39019.4</v>
      </c>
      <c r="N1288">
        <f t="shared" si="61"/>
        <v>8607</v>
      </c>
      <c r="O1288">
        <f t="shared" si="62"/>
        <v>9207</v>
      </c>
    </row>
    <row r="1289" spans="1:15" x14ac:dyDescent="0.25">
      <c r="A1289" t="s">
        <v>117</v>
      </c>
      <c r="B1289" t="s">
        <v>1303</v>
      </c>
      <c r="C1289">
        <f t="shared" si="63"/>
        <v>0.75</v>
      </c>
      <c r="D1289">
        <v>8550.27</v>
      </c>
      <c r="E1289">
        <v>0.12</v>
      </c>
      <c r="F1289">
        <v>5306.4</v>
      </c>
      <c r="G1289">
        <v>5000</v>
      </c>
      <c r="H1289">
        <v>37431.29</v>
      </c>
      <c r="I1289">
        <v>24.12</v>
      </c>
      <c r="J1289">
        <v>46.98</v>
      </c>
      <c r="K1289">
        <v>-16382.14</v>
      </c>
      <c r="L1289">
        <v>-22919.95</v>
      </c>
      <c r="M1289">
        <v>-39302.089999999997</v>
      </c>
      <c r="N1289">
        <f t="shared" si="61"/>
        <v>8686</v>
      </c>
      <c r="O1289">
        <f t="shared" si="62"/>
        <v>9268</v>
      </c>
    </row>
    <row r="1290" spans="1:15" x14ac:dyDescent="0.25">
      <c r="A1290" t="s">
        <v>117</v>
      </c>
      <c r="B1290" t="s">
        <v>1304</v>
      </c>
      <c r="C1290">
        <f t="shared" si="63"/>
        <v>0.76</v>
      </c>
      <c r="D1290">
        <v>8208.26</v>
      </c>
      <c r="E1290">
        <v>0.12</v>
      </c>
      <c r="F1290">
        <v>5377.15</v>
      </c>
      <c r="G1290">
        <v>5000</v>
      </c>
      <c r="H1290">
        <v>37431.29</v>
      </c>
      <c r="I1290">
        <v>24.24</v>
      </c>
      <c r="J1290">
        <v>47.05</v>
      </c>
      <c r="K1290">
        <v>-16537.169999999998</v>
      </c>
      <c r="L1290">
        <v>-23048.22</v>
      </c>
      <c r="M1290">
        <v>-39585.39</v>
      </c>
      <c r="N1290">
        <f t="shared" si="61"/>
        <v>8769</v>
      </c>
      <c r="O1290">
        <f t="shared" si="62"/>
        <v>9328</v>
      </c>
    </row>
    <row r="1291" spans="1:15" x14ac:dyDescent="0.25">
      <c r="A1291" t="s">
        <v>117</v>
      </c>
      <c r="B1291" t="s">
        <v>1305</v>
      </c>
      <c r="C1291">
        <f t="shared" si="63"/>
        <v>0.77</v>
      </c>
      <c r="D1291">
        <v>7866.25</v>
      </c>
      <c r="E1291">
        <v>0.12</v>
      </c>
      <c r="F1291">
        <v>5447.9</v>
      </c>
      <c r="G1291">
        <v>4999.99</v>
      </c>
      <c r="H1291">
        <v>37431.300000000003</v>
      </c>
      <c r="I1291">
        <v>24.37</v>
      </c>
      <c r="J1291">
        <v>47.11</v>
      </c>
      <c r="K1291">
        <v>-16692.8</v>
      </c>
      <c r="L1291">
        <v>-23177.29</v>
      </c>
      <c r="M1291">
        <v>-39870.089999999997</v>
      </c>
      <c r="N1291">
        <f t="shared" si="61"/>
        <v>8843</v>
      </c>
      <c r="O1291">
        <f t="shared" si="62"/>
        <v>9383</v>
      </c>
    </row>
    <row r="1292" spans="1:15" x14ac:dyDescent="0.25">
      <c r="A1292" t="s">
        <v>117</v>
      </c>
      <c r="B1292" t="s">
        <v>1306</v>
      </c>
      <c r="C1292">
        <f t="shared" si="63"/>
        <v>0.78</v>
      </c>
      <c r="D1292">
        <v>7524.24</v>
      </c>
      <c r="E1292">
        <v>0.12</v>
      </c>
      <c r="F1292">
        <v>5518.66</v>
      </c>
      <c r="G1292">
        <v>5000.01</v>
      </c>
      <c r="H1292">
        <v>37431.269999999997</v>
      </c>
      <c r="I1292">
        <v>24.5</v>
      </c>
      <c r="J1292">
        <v>47.18</v>
      </c>
      <c r="K1292">
        <v>-16849.07</v>
      </c>
      <c r="L1292">
        <v>-23305.53</v>
      </c>
      <c r="M1292">
        <v>-40154.6</v>
      </c>
      <c r="N1292">
        <f t="shared" si="61"/>
        <v>8922</v>
      </c>
      <c r="O1292">
        <f t="shared" si="62"/>
        <v>9437</v>
      </c>
    </row>
    <row r="1293" spans="1:15" x14ac:dyDescent="0.25">
      <c r="A1293" t="s">
        <v>117</v>
      </c>
      <c r="B1293" t="s">
        <v>1307</v>
      </c>
      <c r="C1293">
        <f t="shared" si="63"/>
        <v>0.79</v>
      </c>
      <c r="D1293">
        <v>7182.23</v>
      </c>
      <c r="E1293">
        <v>0.12</v>
      </c>
      <c r="F1293">
        <v>5589.41</v>
      </c>
      <c r="G1293">
        <v>5000.01</v>
      </c>
      <c r="H1293">
        <v>37431.279999999999</v>
      </c>
      <c r="I1293">
        <v>24.63</v>
      </c>
      <c r="J1293">
        <v>47.24</v>
      </c>
      <c r="K1293">
        <v>-17005.93</v>
      </c>
      <c r="L1293">
        <v>-23433.81</v>
      </c>
      <c r="M1293">
        <v>-40439.74</v>
      </c>
      <c r="N1293">
        <f t="shared" si="61"/>
        <v>8992</v>
      </c>
      <c r="O1293">
        <f t="shared" si="62"/>
        <v>9490</v>
      </c>
    </row>
    <row r="1294" spans="1:15" x14ac:dyDescent="0.25">
      <c r="A1294" t="s">
        <v>117</v>
      </c>
      <c r="B1294" t="s">
        <v>1308</v>
      </c>
      <c r="C1294">
        <f t="shared" si="63"/>
        <v>0.8</v>
      </c>
      <c r="D1294">
        <v>6840.22</v>
      </c>
      <c r="E1294">
        <v>0.12</v>
      </c>
      <c r="F1294">
        <v>5660.16</v>
      </c>
      <c r="G1294">
        <v>5000</v>
      </c>
      <c r="H1294">
        <v>37431.279999999999</v>
      </c>
      <c r="I1294">
        <v>24.76</v>
      </c>
      <c r="J1294">
        <v>47.3</v>
      </c>
      <c r="K1294">
        <v>-17163.39</v>
      </c>
      <c r="L1294">
        <v>-23562.080000000002</v>
      </c>
      <c r="M1294">
        <v>-40725.47</v>
      </c>
      <c r="N1294">
        <f t="shared" si="61"/>
        <v>9062</v>
      </c>
      <c r="O1294">
        <f t="shared" si="62"/>
        <v>9537</v>
      </c>
    </row>
    <row r="1295" spans="1:15" x14ac:dyDescent="0.25">
      <c r="A1295" t="s">
        <v>117</v>
      </c>
      <c r="B1295" t="s">
        <v>1309</v>
      </c>
      <c r="C1295">
        <f t="shared" si="63"/>
        <v>0.81</v>
      </c>
      <c r="D1295">
        <v>6498.21</v>
      </c>
      <c r="E1295">
        <v>0.12</v>
      </c>
      <c r="F1295">
        <v>5730.91</v>
      </c>
      <c r="G1295">
        <v>5000</v>
      </c>
      <c r="H1295">
        <v>37431.29</v>
      </c>
      <c r="I1295">
        <v>24.9</v>
      </c>
      <c r="J1295">
        <v>47.37</v>
      </c>
      <c r="K1295">
        <v>-17321.47</v>
      </c>
      <c r="L1295">
        <v>-23690.35</v>
      </c>
      <c r="M1295">
        <v>-41011.82</v>
      </c>
      <c r="N1295">
        <f t="shared" si="61"/>
        <v>9133</v>
      </c>
      <c r="O1295">
        <f t="shared" si="62"/>
        <v>9582</v>
      </c>
    </row>
    <row r="1296" spans="1:15" x14ac:dyDescent="0.25">
      <c r="A1296" t="s">
        <v>117</v>
      </c>
      <c r="B1296" t="s">
        <v>1310</v>
      </c>
      <c r="C1296">
        <f t="shared" si="63"/>
        <v>0.82</v>
      </c>
      <c r="D1296">
        <v>6156.2</v>
      </c>
      <c r="E1296">
        <v>0.12</v>
      </c>
      <c r="F1296">
        <v>5801.66</v>
      </c>
      <c r="G1296">
        <v>4999.99</v>
      </c>
      <c r="H1296">
        <v>37431.29</v>
      </c>
      <c r="I1296">
        <v>25.03</v>
      </c>
      <c r="J1296">
        <v>47.43</v>
      </c>
      <c r="K1296">
        <v>-17479.54</v>
      </c>
      <c r="L1296">
        <v>-23818.62</v>
      </c>
      <c r="M1296">
        <v>-41298.160000000003</v>
      </c>
      <c r="N1296">
        <f t="shared" si="61"/>
        <v>9197</v>
      </c>
      <c r="O1296">
        <f t="shared" si="62"/>
        <v>9625</v>
      </c>
    </row>
    <row r="1297" spans="1:15" x14ac:dyDescent="0.25">
      <c r="A1297" t="s">
        <v>117</v>
      </c>
      <c r="B1297" t="s">
        <v>1311</v>
      </c>
      <c r="C1297">
        <f t="shared" si="63"/>
        <v>0.83</v>
      </c>
      <c r="D1297">
        <v>5814.19</v>
      </c>
      <c r="E1297">
        <v>0.12</v>
      </c>
      <c r="F1297">
        <v>5872.42</v>
      </c>
      <c r="G1297">
        <v>5000.0200000000004</v>
      </c>
      <c r="H1297">
        <v>37431.269999999997</v>
      </c>
      <c r="I1297">
        <v>25.16</v>
      </c>
      <c r="J1297">
        <v>47.49</v>
      </c>
      <c r="K1297">
        <v>-17638.87</v>
      </c>
      <c r="L1297">
        <v>-23946.87</v>
      </c>
      <c r="M1297">
        <v>-41585.74</v>
      </c>
      <c r="N1297">
        <f t="shared" si="61"/>
        <v>9258</v>
      </c>
      <c r="O1297">
        <f t="shared" si="62"/>
        <v>9666</v>
      </c>
    </row>
    <row r="1298" spans="1:15" x14ac:dyDescent="0.25">
      <c r="A1298" t="s">
        <v>117</v>
      </c>
      <c r="B1298" t="s">
        <v>1312</v>
      </c>
      <c r="C1298">
        <f t="shared" si="63"/>
        <v>0.84</v>
      </c>
      <c r="D1298">
        <v>5472.17</v>
      </c>
      <c r="E1298">
        <v>0.12</v>
      </c>
      <c r="F1298">
        <v>5943.17</v>
      </c>
      <c r="G1298">
        <v>5000.01</v>
      </c>
      <c r="H1298">
        <v>37431.279999999999</v>
      </c>
      <c r="I1298">
        <v>25.3</v>
      </c>
      <c r="J1298">
        <v>47.55</v>
      </c>
      <c r="K1298">
        <v>-17798.169999999998</v>
      </c>
      <c r="L1298">
        <v>-24075.94</v>
      </c>
      <c r="M1298">
        <v>-41874.11</v>
      </c>
      <c r="N1298">
        <f t="shared" si="61"/>
        <v>9318</v>
      </c>
      <c r="O1298">
        <f t="shared" si="62"/>
        <v>9706</v>
      </c>
    </row>
    <row r="1299" spans="1:15" x14ac:dyDescent="0.25">
      <c r="A1299" t="s">
        <v>117</v>
      </c>
      <c r="B1299" t="s">
        <v>1313</v>
      </c>
      <c r="C1299">
        <f t="shared" si="63"/>
        <v>0.85</v>
      </c>
      <c r="D1299">
        <v>5130.16</v>
      </c>
      <c r="E1299">
        <v>0.12</v>
      </c>
      <c r="F1299">
        <v>6013.92</v>
      </c>
      <c r="G1299">
        <v>5000</v>
      </c>
      <c r="H1299">
        <v>37431.29</v>
      </c>
      <c r="I1299">
        <v>25.44</v>
      </c>
      <c r="J1299">
        <v>47.61</v>
      </c>
      <c r="K1299">
        <v>-17958.07</v>
      </c>
      <c r="L1299">
        <v>-24204.22</v>
      </c>
      <c r="M1299">
        <v>-42162.29</v>
      </c>
      <c r="N1299">
        <f t="shared" si="61"/>
        <v>9378</v>
      </c>
      <c r="O1299">
        <f t="shared" si="62"/>
        <v>9743</v>
      </c>
    </row>
    <row r="1300" spans="1:15" x14ac:dyDescent="0.25">
      <c r="A1300" t="s">
        <v>117</v>
      </c>
      <c r="B1300" t="s">
        <v>1314</v>
      </c>
      <c r="C1300">
        <f t="shared" si="63"/>
        <v>0.86</v>
      </c>
      <c r="D1300">
        <v>4788.1499999999996</v>
      </c>
      <c r="E1300">
        <v>0.12</v>
      </c>
      <c r="F1300">
        <v>6084.67</v>
      </c>
      <c r="G1300">
        <v>5000</v>
      </c>
      <c r="H1300">
        <v>37431.29</v>
      </c>
      <c r="I1300">
        <v>25.57</v>
      </c>
      <c r="J1300">
        <v>47.67</v>
      </c>
      <c r="K1300">
        <v>-18118.59</v>
      </c>
      <c r="L1300">
        <v>-24332.49</v>
      </c>
      <c r="M1300">
        <v>-42451.08</v>
      </c>
      <c r="N1300">
        <f t="shared" si="61"/>
        <v>9432</v>
      </c>
      <c r="O1300">
        <f t="shared" si="62"/>
        <v>9779</v>
      </c>
    </row>
    <row r="1301" spans="1:15" x14ac:dyDescent="0.25">
      <c r="A1301" t="s">
        <v>117</v>
      </c>
      <c r="B1301" t="s">
        <v>1315</v>
      </c>
      <c r="C1301">
        <f t="shared" si="63"/>
        <v>0.87</v>
      </c>
      <c r="D1301">
        <v>4446.1400000000003</v>
      </c>
      <c r="E1301">
        <v>0.12</v>
      </c>
      <c r="F1301">
        <v>6155.42</v>
      </c>
      <c r="G1301">
        <v>4999.99</v>
      </c>
      <c r="H1301">
        <v>37431.300000000003</v>
      </c>
      <c r="I1301">
        <v>25.71</v>
      </c>
      <c r="J1301">
        <v>47.72</v>
      </c>
      <c r="K1301">
        <v>-18279.71</v>
      </c>
      <c r="L1301">
        <v>-24460.77</v>
      </c>
      <c r="M1301">
        <v>-42740.480000000003</v>
      </c>
      <c r="N1301">
        <f t="shared" si="61"/>
        <v>9484</v>
      </c>
      <c r="O1301">
        <f t="shared" si="62"/>
        <v>9811</v>
      </c>
    </row>
    <row r="1302" spans="1:15" x14ac:dyDescent="0.25">
      <c r="A1302" t="s">
        <v>117</v>
      </c>
      <c r="B1302" t="s">
        <v>1316</v>
      </c>
      <c r="C1302">
        <f t="shared" si="63"/>
        <v>0.88</v>
      </c>
      <c r="D1302">
        <v>4104.13</v>
      </c>
      <c r="E1302">
        <v>0.12</v>
      </c>
      <c r="F1302">
        <v>6226.18</v>
      </c>
      <c r="G1302">
        <v>5000.01</v>
      </c>
      <c r="H1302">
        <v>37431.269999999997</v>
      </c>
      <c r="I1302">
        <v>25.85</v>
      </c>
      <c r="J1302">
        <v>47.78</v>
      </c>
      <c r="K1302">
        <v>-18441.48</v>
      </c>
      <c r="L1302">
        <v>-24589</v>
      </c>
      <c r="M1302">
        <v>-43030.48</v>
      </c>
      <c r="N1302">
        <f t="shared" si="61"/>
        <v>9538</v>
      </c>
      <c r="O1302">
        <f t="shared" si="62"/>
        <v>9844</v>
      </c>
    </row>
    <row r="1303" spans="1:15" x14ac:dyDescent="0.25">
      <c r="A1303" t="s">
        <v>117</v>
      </c>
      <c r="B1303" t="s">
        <v>1317</v>
      </c>
      <c r="C1303">
        <f t="shared" si="63"/>
        <v>0.89</v>
      </c>
      <c r="D1303">
        <v>3762.12</v>
      </c>
      <c r="E1303">
        <v>0.12</v>
      </c>
      <c r="F1303">
        <v>6296.93</v>
      </c>
      <c r="G1303">
        <v>5000.01</v>
      </c>
      <c r="H1303">
        <v>37431.279999999999</v>
      </c>
      <c r="I1303">
        <v>25.99</v>
      </c>
      <c r="J1303">
        <v>47.84</v>
      </c>
      <c r="K1303">
        <v>-18603.22</v>
      </c>
      <c r="L1303">
        <v>-24717.279999999999</v>
      </c>
      <c r="M1303">
        <v>-43320.5</v>
      </c>
      <c r="N1303">
        <f t="shared" si="61"/>
        <v>9588</v>
      </c>
      <c r="O1303">
        <f t="shared" si="62"/>
        <v>9874</v>
      </c>
    </row>
    <row r="1304" spans="1:15" x14ac:dyDescent="0.25">
      <c r="A1304" t="s">
        <v>117</v>
      </c>
      <c r="B1304" t="s">
        <v>1318</v>
      </c>
      <c r="C1304">
        <f t="shared" si="63"/>
        <v>0.9</v>
      </c>
      <c r="D1304">
        <v>3420.11</v>
      </c>
      <c r="E1304">
        <v>0.12</v>
      </c>
      <c r="F1304">
        <v>6367.68</v>
      </c>
      <c r="G1304">
        <v>5000</v>
      </c>
      <c r="H1304">
        <v>37431.279999999999</v>
      </c>
      <c r="I1304">
        <v>26.13</v>
      </c>
      <c r="J1304">
        <v>47.89</v>
      </c>
      <c r="K1304">
        <v>-18765.560000000001</v>
      </c>
      <c r="L1304">
        <v>-24845.55</v>
      </c>
      <c r="M1304">
        <v>-43611.11</v>
      </c>
      <c r="N1304">
        <f t="shared" si="61"/>
        <v>9633</v>
      </c>
      <c r="O1304">
        <f t="shared" si="62"/>
        <v>9902</v>
      </c>
    </row>
    <row r="1305" spans="1:15" x14ac:dyDescent="0.25">
      <c r="A1305" t="s">
        <v>117</v>
      </c>
      <c r="B1305" t="s">
        <v>1319</v>
      </c>
      <c r="C1305">
        <f t="shared" si="63"/>
        <v>0.91</v>
      </c>
      <c r="D1305">
        <v>3078.1</v>
      </c>
      <c r="E1305">
        <v>0.12</v>
      </c>
      <c r="F1305">
        <v>6438.43</v>
      </c>
      <c r="G1305">
        <v>5000</v>
      </c>
      <c r="H1305">
        <v>37431.29</v>
      </c>
      <c r="I1305">
        <v>26.27</v>
      </c>
      <c r="J1305">
        <v>47.95</v>
      </c>
      <c r="K1305">
        <v>-18928.53</v>
      </c>
      <c r="L1305">
        <v>-24974.62</v>
      </c>
      <c r="M1305">
        <v>-43903.15</v>
      </c>
      <c r="N1305">
        <f t="shared" si="61"/>
        <v>9683</v>
      </c>
      <c r="O1305">
        <f t="shared" si="62"/>
        <v>9928</v>
      </c>
    </row>
    <row r="1306" spans="1:15" x14ac:dyDescent="0.25">
      <c r="A1306" t="s">
        <v>117</v>
      </c>
      <c r="B1306" t="s">
        <v>1320</v>
      </c>
      <c r="C1306">
        <f t="shared" si="63"/>
        <v>0.92</v>
      </c>
      <c r="D1306">
        <v>2736.09</v>
      </c>
      <c r="E1306">
        <v>0.12</v>
      </c>
      <c r="F1306">
        <v>6509.18</v>
      </c>
      <c r="G1306">
        <v>4999.99</v>
      </c>
      <c r="H1306">
        <v>37431.29</v>
      </c>
      <c r="I1306">
        <v>26.41</v>
      </c>
      <c r="J1306">
        <v>48</v>
      </c>
      <c r="K1306">
        <v>-19092.09</v>
      </c>
      <c r="L1306">
        <v>-25102.89</v>
      </c>
      <c r="M1306">
        <v>-44194.98</v>
      </c>
      <c r="N1306">
        <f t="shared" si="61"/>
        <v>9727</v>
      </c>
      <c r="O1306">
        <f t="shared" si="62"/>
        <v>9954</v>
      </c>
    </row>
    <row r="1307" spans="1:15" x14ac:dyDescent="0.25">
      <c r="A1307" t="s">
        <v>117</v>
      </c>
      <c r="B1307" t="s">
        <v>1321</v>
      </c>
      <c r="C1307">
        <f t="shared" si="63"/>
        <v>0.93</v>
      </c>
      <c r="D1307">
        <v>2394.08</v>
      </c>
      <c r="E1307">
        <v>0.12</v>
      </c>
      <c r="F1307">
        <v>6579.94</v>
      </c>
      <c r="G1307">
        <v>5000.0200000000004</v>
      </c>
      <c r="H1307">
        <v>37431.269999999997</v>
      </c>
      <c r="I1307">
        <v>26.56</v>
      </c>
      <c r="J1307">
        <v>48.06</v>
      </c>
      <c r="K1307">
        <v>-19255.7</v>
      </c>
      <c r="L1307">
        <v>-25231.14</v>
      </c>
      <c r="M1307">
        <v>-44486.84</v>
      </c>
      <c r="N1307">
        <f t="shared" si="61"/>
        <v>9775</v>
      </c>
      <c r="O1307">
        <f t="shared" si="62"/>
        <v>9977</v>
      </c>
    </row>
    <row r="1308" spans="1:15" x14ac:dyDescent="0.25">
      <c r="A1308" t="s">
        <v>117</v>
      </c>
      <c r="B1308" t="s">
        <v>1322</v>
      </c>
      <c r="C1308">
        <f t="shared" si="63"/>
        <v>0.94</v>
      </c>
      <c r="D1308">
        <v>2052.0700000000002</v>
      </c>
      <c r="E1308">
        <v>0.12</v>
      </c>
      <c r="F1308">
        <v>6650.69</v>
      </c>
      <c r="G1308">
        <v>5000.01</v>
      </c>
      <c r="H1308">
        <v>37431.279999999999</v>
      </c>
      <c r="I1308">
        <v>26.7</v>
      </c>
      <c r="J1308">
        <v>48.11</v>
      </c>
      <c r="K1308">
        <v>-19420.48</v>
      </c>
      <c r="L1308">
        <v>-25359.41</v>
      </c>
      <c r="M1308">
        <v>-44779.89</v>
      </c>
      <c r="N1308">
        <f t="shared" si="61"/>
        <v>9811</v>
      </c>
      <c r="O1308">
        <f t="shared" si="62"/>
        <v>9999</v>
      </c>
    </row>
    <row r="1309" spans="1:15" x14ac:dyDescent="0.25">
      <c r="A1309" t="s">
        <v>117</v>
      </c>
      <c r="B1309" t="s">
        <v>1323</v>
      </c>
      <c r="C1309">
        <f t="shared" si="63"/>
        <v>0.95</v>
      </c>
      <c r="D1309">
        <v>1710.05</v>
      </c>
      <c r="E1309">
        <v>0.12</v>
      </c>
      <c r="F1309">
        <v>6721.44</v>
      </c>
      <c r="G1309">
        <v>5000</v>
      </c>
      <c r="H1309">
        <v>37431.29</v>
      </c>
      <c r="I1309">
        <v>26.84</v>
      </c>
      <c r="J1309">
        <v>48.16</v>
      </c>
      <c r="K1309">
        <v>-19584.66</v>
      </c>
      <c r="L1309">
        <v>-25487.69</v>
      </c>
      <c r="M1309">
        <v>-45072.35</v>
      </c>
      <c r="N1309">
        <f t="shared" si="61"/>
        <v>9847</v>
      </c>
      <c r="O1309">
        <f t="shared" si="62"/>
        <v>10019</v>
      </c>
    </row>
    <row r="1310" spans="1:15" x14ac:dyDescent="0.25">
      <c r="A1310" t="s">
        <v>117</v>
      </c>
      <c r="B1310" t="s">
        <v>1324</v>
      </c>
      <c r="C1310">
        <f t="shared" si="63"/>
        <v>0.96</v>
      </c>
      <c r="D1310">
        <v>1368.04</v>
      </c>
      <c r="E1310">
        <v>0.12</v>
      </c>
      <c r="F1310">
        <v>6792.19</v>
      </c>
      <c r="G1310">
        <v>5000</v>
      </c>
      <c r="H1310">
        <v>37431.29</v>
      </c>
      <c r="I1310">
        <v>26.99</v>
      </c>
      <c r="J1310">
        <v>48.22</v>
      </c>
      <c r="K1310">
        <v>-19750.060000000001</v>
      </c>
      <c r="L1310">
        <v>-25615.96</v>
      </c>
      <c r="M1310">
        <v>-45366.02</v>
      </c>
      <c r="N1310">
        <f t="shared" si="61"/>
        <v>9885</v>
      </c>
      <c r="O1310">
        <f t="shared" si="62"/>
        <v>10038</v>
      </c>
    </row>
    <row r="1311" spans="1:15" x14ac:dyDescent="0.25">
      <c r="A1311" t="s">
        <v>117</v>
      </c>
      <c r="B1311" t="s">
        <v>1325</v>
      </c>
      <c r="C1311">
        <f t="shared" si="63"/>
        <v>0.97</v>
      </c>
      <c r="D1311">
        <v>1026.03</v>
      </c>
      <c r="E1311">
        <v>0.12</v>
      </c>
      <c r="F1311">
        <v>6862.94</v>
      </c>
      <c r="G1311">
        <v>4999.99</v>
      </c>
      <c r="H1311">
        <v>37431.300000000003</v>
      </c>
      <c r="I1311">
        <v>27.13</v>
      </c>
      <c r="J1311">
        <v>48.27</v>
      </c>
      <c r="K1311">
        <v>-19915.46</v>
      </c>
      <c r="L1311">
        <v>-25744.240000000002</v>
      </c>
      <c r="M1311">
        <v>-45659.7</v>
      </c>
      <c r="N1311">
        <f t="shared" si="61"/>
        <v>9918</v>
      </c>
      <c r="O1311">
        <f t="shared" si="62"/>
        <v>10055</v>
      </c>
    </row>
    <row r="1312" spans="1:15" x14ac:dyDescent="0.25">
      <c r="A1312" t="s">
        <v>117</v>
      </c>
      <c r="B1312" t="s">
        <v>1326</v>
      </c>
      <c r="C1312">
        <f t="shared" si="63"/>
        <v>0.98</v>
      </c>
      <c r="D1312">
        <v>684.02</v>
      </c>
      <c r="E1312">
        <v>0.12</v>
      </c>
      <c r="F1312">
        <v>6933.7</v>
      </c>
      <c r="G1312">
        <v>5000.01</v>
      </c>
      <c r="H1312">
        <v>37431.269999999997</v>
      </c>
      <c r="I1312">
        <v>27.28</v>
      </c>
      <c r="J1312">
        <v>48.32</v>
      </c>
      <c r="K1312">
        <v>-20081.490000000002</v>
      </c>
      <c r="L1312">
        <v>-25873.27</v>
      </c>
      <c r="M1312">
        <v>-45954.76</v>
      </c>
      <c r="N1312">
        <f t="shared" si="61"/>
        <v>9952</v>
      </c>
      <c r="O1312">
        <f t="shared" si="62"/>
        <v>10072</v>
      </c>
    </row>
    <row r="1313" spans="1:15" x14ac:dyDescent="0.25">
      <c r="A1313" t="s">
        <v>117</v>
      </c>
      <c r="B1313" t="s">
        <v>1327</v>
      </c>
      <c r="C1313">
        <f t="shared" si="63"/>
        <v>0.99</v>
      </c>
      <c r="D1313">
        <v>342.01</v>
      </c>
      <c r="E1313">
        <v>0.12</v>
      </c>
      <c r="F1313">
        <v>7004.45</v>
      </c>
      <c r="G1313">
        <v>5000.01</v>
      </c>
      <c r="H1313">
        <v>37431.279999999999</v>
      </c>
      <c r="I1313">
        <v>27.42</v>
      </c>
      <c r="J1313">
        <v>48.37</v>
      </c>
      <c r="K1313">
        <v>-20247.509999999998</v>
      </c>
      <c r="L1313">
        <v>-26001.55</v>
      </c>
      <c r="M1313">
        <v>-46249.06</v>
      </c>
      <c r="N1313">
        <f t="shared" si="61"/>
        <v>9980</v>
      </c>
      <c r="O1313">
        <f t="shared" si="62"/>
        <v>10087</v>
      </c>
    </row>
    <row r="1314" spans="1:15" x14ac:dyDescent="0.25">
      <c r="A1314" t="s">
        <v>117</v>
      </c>
      <c r="B1314" t="s">
        <v>1328</v>
      </c>
      <c r="C1314">
        <f t="shared" si="63"/>
        <v>1</v>
      </c>
      <c r="D1314">
        <v>0</v>
      </c>
      <c r="E1314">
        <v>0.12</v>
      </c>
      <c r="F1314">
        <v>7075.2</v>
      </c>
      <c r="G1314">
        <v>5000</v>
      </c>
      <c r="H1314">
        <v>37431.279999999999</v>
      </c>
      <c r="I1314">
        <v>27.57</v>
      </c>
      <c r="J1314">
        <v>48.42</v>
      </c>
      <c r="K1314">
        <v>-20414.12</v>
      </c>
      <c r="L1314">
        <v>-26129.82</v>
      </c>
      <c r="M1314">
        <v>-46543.94</v>
      </c>
      <c r="N1314">
        <f t="shared" si="61"/>
        <v>10009</v>
      </c>
      <c r="O1314">
        <f t="shared" si="62"/>
        <v>10100</v>
      </c>
    </row>
    <row r="1315" spans="1:15" x14ac:dyDescent="0.25">
      <c r="A1315" t="s">
        <v>115</v>
      </c>
      <c r="B1315" t="s">
        <v>1329</v>
      </c>
      <c r="C1315">
        <f t="shared" si="63"/>
        <v>0</v>
      </c>
      <c r="D1315">
        <v>33946.089999999997</v>
      </c>
      <c r="E1315">
        <v>0.13</v>
      </c>
      <c r="F1315">
        <v>0</v>
      </c>
      <c r="G1315">
        <v>5000</v>
      </c>
      <c r="H1315">
        <v>37431.29</v>
      </c>
      <c r="I1315">
        <v>27.01</v>
      </c>
      <c r="J1315">
        <v>37.82</v>
      </c>
      <c r="K1315">
        <v>-9167.18</v>
      </c>
      <c r="L1315">
        <v>-13295.08</v>
      </c>
      <c r="M1315">
        <v>-22462.26</v>
      </c>
      <c r="N1315">
        <f t="shared" si="61"/>
        <v>0</v>
      </c>
      <c r="O1315">
        <f t="shared" si="62"/>
        <v>0</v>
      </c>
    </row>
    <row r="1316" spans="1:15" x14ac:dyDescent="0.25">
      <c r="A1316" t="s">
        <v>117</v>
      </c>
      <c r="B1316" t="s">
        <v>1330</v>
      </c>
      <c r="C1316">
        <f t="shared" si="63"/>
        <v>0.01</v>
      </c>
      <c r="D1316">
        <v>33606.629999999997</v>
      </c>
      <c r="E1316">
        <v>0.13</v>
      </c>
      <c r="F1316">
        <v>70.22</v>
      </c>
      <c r="G1316">
        <v>4999.99</v>
      </c>
      <c r="H1316">
        <v>37431.300000000003</v>
      </c>
      <c r="I1316">
        <v>26.88</v>
      </c>
      <c r="J1316">
        <v>38.04</v>
      </c>
      <c r="K1316">
        <v>-9140.92</v>
      </c>
      <c r="L1316">
        <v>-13422.57</v>
      </c>
      <c r="M1316">
        <v>-22563.49</v>
      </c>
      <c r="N1316">
        <f t="shared" si="61"/>
        <v>23</v>
      </c>
      <c r="O1316">
        <f t="shared" si="62"/>
        <v>14</v>
      </c>
    </row>
    <row r="1317" spans="1:15" x14ac:dyDescent="0.25">
      <c r="A1317" t="s">
        <v>117</v>
      </c>
      <c r="B1317" t="s">
        <v>1331</v>
      </c>
      <c r="C1317">
        <f t="shared" si="63"/>
        <v>0.02</v>
      </c>
      <c r="D1317">
        <v>33267.17</v>
      </c>
      <c r="E1317">
        <v>0.13</v>
      </c>
      <c r="F1317">
        <v>140.44999999999999</v>
      </c>
      <c r="G1317">
        <v>5000.01</v>
      </c>
      <c r="H1317">
        <v>37431.279999999999</v>
      </c>
      <c r="I1317">
        <v>26.74</v>
      </c>
      <c r="J1317">
        <v>38.25</v>
      </c>
      <c r="K1317">
        <v>-9115.31</v>
      </c>
      <c r="L1317">
        <v>-13550.02</v>
      </c>
      <c r="M1317">
        <v>-22665.33</v>
      </c>
      <c r="N1317">
        <f t="shared" si="61"/>
        <v>62</v>
      </c>
      <c r="O1317">
        <f t="shared" si="62"/>
        <v>33</v>
      </c>
    </row>
    <row r="1318" spans="1:15" x14ac:dyDescent="0.25">
      <c r="A1318" t="s">
        <v>117</v>
      </c>
      <c r="B1318" t="s">
        <v>1332</v>
      </c>
      <c r="C1318">
        <f t="shared" si="63"/>
        <v>0.03</v>
      </c>
      <c r="D1318">
        <v>32927.71</v>
      </c>
      <c r="E1318">
        <v>0.13</v>
      </c>
      <c r="F1318">
        <v>210.67</v>
      </c>
      <c r="G1318">
        <v>4999.99</v>
      </c>
      <c r="H1318">
        <v>37431.300000000003</v>
      </c>
      <c r="I1318">
        <v>26.6</v>
      </c>
      <c r="J1318">
        <v>38.46</v>
      </c>
      <c r="K1318">
        <v>-9089.0400000000009</v>
      </c>
      <c r="L1318">
        <v>-13677.52</v>
      </c>
      <c r="M1318">
        <v>-22766.560000000001</v>
      </c>
      <c r="N1318">
        <f t="shared" si="61"/>
        <v>115</v>
      </c>
      <c r="O1318">
        <f t="shared" si="62"/>
        <v>57</v>
      </c>
    </row>
    <row r="1319" spans="1:15" x14ac:dyDescent="0.25">
      <c r="A1319" t="s">
        <v>117</v>
      </c>
      <c r="B1319" t="s">
        <v>1333</v>
      </c>
      <c r="C1319">
        <f t="shared" si="63"/>
        <v>0.04</v>
      </c>
      <c r="D1319">
        <v>32588.25</v>
      </c>
      <c r="E1319">
        <v>0.13</v>
      </c>
      <c r="F1319">
        <v>280.89999999999998</v>
      </c>
      <c r="G1319">
        <v>5000.01</v>
      </c>
      <c r="H1319">
        <v>37431.279999999999</v>
      </c>
      <c r="I1319">
        <v>26.46</v>
      </c>
      <c r="J1319">
        <v>38.659999999999997</v>
      </c>
      <c r="K1319">
        <v>-9062.82</v>
      </c>
      <c r="L1319">
        <v>-13804.19</v>
      </c>
      <c r="M1319">
        <v>-22867.01</v>
      </c>
      <c r="N1319">
        <f t="shared" si="61"/>
        <v>179</v>
      </c>
      <c r="O1319">
        <f t="shared" si="62"/>
        <v>86</v>
      </c>
    </row>
    <row r="1320" spans="1:15" x14ac:dyDescent="0.25">
      <c r="A1320" t="s">
        <v>117</v>
      </c>
      <c r="B1320" t="s">
        <v>1334</v>
      </c>
      <c r="C1320">
        <f t="shared" si="63"/>
        <v>0.05</v>
      </c>
      <c r="D1320">
        <v>32248.79</v>
      </c>
      <c r="E1320">
        <v>0.13</v>
      </c>
      <c r="F1320">
        <v>351.12</v>
      </c>
      <c r="G1320">
        <v>5000</v>
      </c>
      <c r="H1320">
        <v>37431.29</v>
      </c>
      <c r="I1320">
        <v>26.32</v>
      </c>
      <c r="J1320">
        <v>38.86</v>
      </c>
      <c r="K1320">
        <v>-9036.56</v>
      </c>
      <c r="L1320">
        <v>-13931.67</v>
      </c>
      <c r="M1320">
        <v>-22968.23</v>
      </c>
      <c r="N1320">
        <f t="shared" si="61"/>
        <v>273</v>
      </c>
      <c r="O1320">
        <f t="shared" si="62"/>
        <v>120</v>
      </c>
    </row>
    <row r="1321" spans="1:15" x14ac:dyDescent="0.25">
      <c r="A1321" t="s">
        <v>117</v>
      </c>
      <c r="B1321" t="s">
        <v>1335</v>
      </c>
      <c r="C1321">
        <f t="shared" si="63"/>
        <v>0.06</v>
      </c>
      <c r="D1321">
        <v>31909.32</v>
      </c>
      <c r="E1321">
        <v>0.13</v>
      </c>
      <c r="F1321">
        <v>421.35</v>
      </c>
      <c r="G1321">
        <v>5000.01</v>
      </c>
      <c r="H1321">
        <v>37431.279999999999</v>
      </c>
      <c r="I1321">
        <v>26.19</v>
      </c>
      <c r="J1321">
        <v>39.06</v>
      </c>
      <c r="K1321">
        <v>-9010.94</v>
      </c>
      <c r="L1321">
        <v>-14059.14</v>
      </c>
      <c r="M1321">
        <v>-23070.080000000002</v>
      </c>
      <c r="N1321">
        <f t="shared" si="61"/>
        <v>377</v>
      </c>
      <c r="O1321">
        <f t="shared" si="62"/>
        <v>159</v>
      </c>
    </row>
    <row r="1322" spans="1:15" x14ac:dyDescent="0.25">
      <c r="A1322" t="s">
        <v>117</v>
      </c>
      <c r="B1322" t="s">
        <v>1336</v>
      </c>
      <c r="C1322">
        <f t="shared" si="63"/>
        <v>7.0000000000000007E-2</v>
      </c>
      <c r="D1322">
        <v>31569.86</v>
      </c>
      <c r="E1322">
        <v>0.13</v>
      </c>
      <c r="F1322">
        <v>491.57</v>
      </c>
      <c r="G1322">
        <v>5000</v>
      </c>
      <c r="H1322">
        <v>37431.29</v>
      </c>
      <c r="I1322">
        <v>26.05</v>
      </c>
      <c r="J1322">
        <v>39.25</v>
      </c>
      <c r="K1322">
        <v>-8984.68</v>
      </c>
      <c r="L1322">
        <v>-14186.63</v>
      </c>
      <c r="M1322">
        <v>-23171.31</v>
      </c>
      <c r="N1322">
        <f t="shared" si="61"/>
        <v>483</v>
      </c>
      <c r="O1322">
        <f t="shared" si="62"/>
        <v>203</v>
      </c>
    </row>
    <row r="1323" spans="1:15" x14ac:dyDescent="0.25">
      <c r="A1323" t="s">
        <v>117</v>
      </c>
      <c r="B1323" t="s">
        <v>1337</v>
      </c>
      <c r="C1323">
        <f t="shared" si="63"/>
        <v>0.08</v>
      </c>
      <c r="D1323">
        <v>31230.400000000001</v>
      </c>
      <c r="E1323">
        <v>0.13</v>
      </c>
      <c r="F1323">
        <v>561.79999999999995</v>
      </c>
      <c r="G1323">
        <v>5000.01</v>
      </c>
      <c r="H1323">
        <v>37431.279999999999</v>
      </c>
      <c r="I1323">
        <v>25.91</v>
      </c>
      <c r="J1323">
        <v>39.44</v>
      </c>
      <c r="K1323">
        <v>-8958.4500000000007</v>
      </c>
      <c r="L1323">
        <v>-14314.09</v>
      </c>
      <c r="M1323">
        <v>-23272.54</v>
      </c>
      <c r="N1323">
        <f t="shared" si="61"/>
        <v>601</v>
      </c>
      <c r="O1323">
        <f t="shared" si="62"/>
        <v>249</v>
      </c>
    </row>
    <row r="1324" spans="1:15" x14ac:dyDescent="0.25">
      <c r="A1324" t="s">
        <v>117</v>
      </c>
      <c r="B1324" t="s">
        <v>1338</v>
      </c>
      <c r="C1324">
        <f t="shared" si="63"/>
        <v>0.09</v>
      </c>
      <c r="D1324">
        <v>30890.94</v>
      </c>
      <c r="E1324">
        <v>0.13</v>
      </c>
      <c r="F1324">
        <v>632.02</v>
      </c>
      <c r="G1324">
        <v>5000</v>
      </c>
      <c r="H1324">
        <v>37431.29</v>
      </c>
      <c r="I1324">
        <v>25.77</v>
      </c>
      <c r="J1324">
        <v>39.619999999999997</v>
      </c>
      <c r="K1324">
        <v>-8934.6299999999992</v>
      </c>
      <c r="L1324">
        <v>-14441.58</v>
      </c>
      <c r="M1324">
        <v>-23376.21</v>
      </c>
      <c r="N1324">
        <f t="shared" si="61"/>
        <v>725</v>
      </c>
      <c r="O1324">
        <f t="shared" si="62"/>
        <v>300</v>
      </c>
    </row>
    <row r="1325" spans="1:15" x14ac:dyDescent="0.25">
      <c r="A1325" t="s">
        <v>117</v>
      </c>
      <c r="B1325" t="s">
        <v>1339</v>
      </c>
      <c r="C1325">
        <f t="shared" si="63"/>
        <v>0.1</v>
      </c>
      <c r="D1325">
        <v>30551.48</v>
      </c>
      <c r="E1325">
        <v>0.13</v>
      </c>
      <c r="F1325">
        <v>702.24</v>
      </c>
      <c r="G1325">
        <v>4999.99</v>
      </c>
      <c r="H1325">
        <v>37431.300000000003</v>
      </c>
      <c r="I1325">
        <v>25.63</v>
      </c>
      <c r="J1325">
        <v>39.81</v>
      </c>
      <c r="K1325">
        <v>-8924.86</v>
      </c>
      <c r="L1325">
        <v>-14568.27</v>
      </c>
      <c r="M1325">
        <v>-23493.13</v>
      </c>
      <c r="N1325">
        <f t="shared" si="61"/>
        <v>890</v>
      </c>
      <c r="O1325">
        <f t="shared" si="62"/>
        <v>357</v>
      </c>
    </row>
    <row r="1326" spans="1:15" x14ac:dyDescent="0.25">
      <c r="A1326" t="s">
        <v>117</v>
      </c>
      <c r="B1326" t="s">
        <v>1340</v>
      </c>
      <c r="C1326">
        <f t="shared" si="63"/>
        <v>0.11</v>
      </c>
      <c r="D1326">
        <v>30212.02</v>
      </c>
      <c r="E1326">
        <v>0.13</v>
      </c>
      <c r="F1326">
        <v>772.47</v>
      </c>
      <c r="G1326">
        <v>5000</v>
      </c>
      <c r="H1326">
        <v>37431.279999999999</v>
      </c>
      <c r="I1326">
        <v>25.5</v>
      </c>
      <c r="J1326">
        <v>39.979999999999997</v>
      </c>
      <c r="K1326">
        <v>-8927.31</v>
      </c>
      <c r="L1326">
        <v>-14695.73</v>
      </c>
      <c r="M1326">
        <v>-23623.040000000001</v>
      </c>
      <c r="N1326">
        <f t="shared" si="61"/>
        <v>1021</v>
      </c>
      <c r="O1326">
        <f t="shared" si="62"/>
        <v>424</v>
      </c>
    </row>
    <row r="1327" spans="1:15" x14ac:dyDescent="0.25">
      <c r="A1327" t="s">
        <v>117</v>
      </c>
      <c r="B1327" t="s">
        <v>1341</v>
      </c>
      <c r="C1327">
        <f t="shared" si="63"/>
        <v>0.12</v>
      </c>
      <c r="D1327">
        <v>29872.560000000001</v>
      </c>
      <c r="E1327">
        <v>0.13</v>
      </c>
      <c r="F1327">
        <v>842.69</v>
      </c>
      <c r="G1327">
        <v>4999.99</v>
      </c>
      <c r="H1327">
        <v>37431.300000000003</v>
      </c>
      <c r="I1327">
        <v>25.36</v>
      </c>
      <c r="J1327">
        <v>40.159999999999997</v>
      </c>
      <c r="K1327">
        <v>-8941.34</v>
      </c>
      <c r="L1327">
        <v>-14823.23</v>
      </c>
      <c r="M1327">
        <v>-23764.57</v>
      </c>
      <c r="N1327">
        <f t="shared" si="61"/>
        <v>1174</v>
      </c>
      <c r="O1327">
        <f t="shared" si="62"/>
        <v>494</v>
      </c>
    </row>
    <row r="1328" spans="1:15" x14ac:dyDescent="0.25">
      <c r="A1328" t="s">
        <v>117</v>
      </c>
      <c r="B1328" t="s">
        <v>1342</v>
      </c>
      <c r="C1328">
        <f t="shared" si="63"/>
        <v>0.13</v>
      </c>
      <c r="D1328">
        <v>29533.1</v>
      </c>
      <c r="E1328">
        <v>0.13</v>
      </c>
      <c r="F1328">
        <v>912.92</v>
      </c>
      <c r="G1328">
        <v>5000.01</v>
      </c>
      <c r="H1328">
        <v>37431.279999999999</v>
      </c>
      <c r="I1328">
        <v>25.22</v>
      </c>
      <c r="J1328">
        <v>40.33</v>
      </c>
      <c r="K1328">
        <v>-8964.5499999999993</v>
      </c>
      <c r="L1328">
        <v>-14950.68</v>
      </c>
      <c r="M1328">
        <v>-23915.23</v>
      </c>
      <c r="N1328">
        <f t="shared" si="61"/>
        <v>1315</v>
      </c>
      <c r="O1328">
        <f t="shared" si="62"/>
        <v>569</v>
      </c>
    </row>
    <row r="1329" spans="1:15" x14ac:dyDescent="0.25">
      <c r="A1329" t="s">
        <v>117</v>
      </c>
      <c r="B1329" t="s">
        <v>1343</v>
      </c>
      <c r="C1329">
        <f t="shared" si="63"/>
        <v>0.14000000000000001</v>
      </c>
      <c r="D1329">
        <v>29193.64</v>
      </c>
      <c r="E1329">
        <v>0.13</v>
      </c>
      <c r="F1329">
        <v>983.14</v>
      </c>
      <c r="G1329">
        <v>5000</v>
      </c>
      <c r="H1329">
        <v>37431.29</v>
      </c>
      <c r="I1329">
        <v>25.08</v>
      </c>
      <c r="J1329">
        <v>40.5</v>
      </c>
      <c r="K1329">
        <v>-8996.2800000000007</v>
      </c>
      <c r="L1329">
        <v>-15078.17</v>
      </c>
      <c r="M1329">
        <v>-24074.45</v>
      </c>
      <c r="N1329">
        <f t="shared" si="61"/>
        <v>1457</v>
      </c>
      <c r="O1329">
        <f t="shared" si="62"/>
        <v>650</v>
      </c>
    </row>
    <row r="1330" spans="1:15" x14ac:dyDescent="0.25">
      <c r="A1330" t="s">
        <v>117</v>
      </c>
      <c r="B1330" t="s">
        <v>1344</v>
      </c>
      <c r="C1330">
        <f t="shared" si="63"/>
        <v>0.15</v>
      </c>
      <c r="D1330">
        <v>28854.18</v>
      </c>
      <c r="E1330">
        <v>0.13</v>
      </c>
      <c r="F1330">
        <v>1053.3699999999999</v>
      </c>
      <c r="G1330">
        <v>5000.01</v>
      </c>
      <c r="H1330">
        <v>37431.279999999999</v>
      </c>
      <c r="I1330">
        <v>24.95</v>
      </c>
      <c r="J1330">
        <v>40.659999999999997</v>
      </c>
      <c r="K1330">
        <v>-9035.35</v>
      </c>
      <c r="L1330">
        <v>-15205.64</v>
      </c>
      <c r="M1330">
        <v>-24240.99</v>
      </c>
      <c r="N1330">
        <f t="shared" si="61"/>
        <v>1596</v>
      </c>
      <c r="O1330">
        <f t="shared" si="62"/>
        <v>739</v>
      </c>
    </row>
    <row r="1331" spans="1:15" x14ac:dyDescent="0.25">
      <c r="A1331" t="s">
        <v>117</v>
      </c>
      <c r="B1331" t="s">
        <v>1345</v>
      </c>
      <c r="C1331">
        <f t="shared" si="63"/>
        <v>0.16</v>
      </c>
      <c r="D1331">
        <v>28514.720000000001</v>
      </c>
      <c r="E1331">
        <v>0.13</v>
      </c>
      <c r="F1331">
        <v>1123.5899999999999</v>
      </c>
      <c r="G1331">
        <v>5000</v>
      </c>
      <c r="H1331">
        <v>37431.29</v>
      </c>
      <c r="I1331">
        <v>24.81</v>
      </c>
      <c r="J1331">
        <v>40.83</v>
      </c>
      <c r="K1331">
        <v>-9081.1200000000008</v>
      </c>
      <c r="L1331">
        <v>-15332.33</v>
      </c>
      <c r="M1331">
        <v>-24413.45</v>
      </c>
      <c r="N1331">
        <f t="shared" si="61"/>
        <v>1738</v>
      </c>
      <c r="O1331">
        <f t="shared" si="62"/>
        <v>833</v>
      </c>
    </row>
    <row r="1332" spans="1:15" x14ac:dyDescent="0.25">
      <c r="A1332" t="s">
        <v>117</v>
      </c>
      <c r="B1332" t="s">
        <v>1346</v>
      </c>
      <c r="C1332">
        <f t="shared" si="63"/>
        <v>0.17</v>
      </c>
      <c r="D1332">
        <v>28175.25</v>
      </c>
      <c r="E1332">
        <v>0.13</v>
      </c>
      <c r="F1332">
        <v>1193.82</v>
      </c>
      <c r="G1332">
        <v>5000.01</v>
      </c>
      <c r="H1332">
        <v>37431.279999999999</v>
      </c>
      <c r="I1332">
        <v>24.67</v>
      </c>
      <c r="J1332">
        <v>40.98</v>
      </c>
      <c r="K1332">
        <v>-9133.6200000000008</v>
      </c>
      <c r="L1332">
        <v>-15459.8</v>
      </c>
      <c r="M1332">
        <v>-24593.42</v>
      </c>
      <c r="N1332">
        <f t="shared" si="61"/>
        <v>1874</v>
      </c>
      <c r="O1332">
        <f t="shared" si="62"/>
        <v>934</v>
      </c>
    </row>
    <row r="1333" spans="1:15" x14ac:dyDescent="0.25">
      <c r="A1333" t="s">
        <v>117</v>
      </c>
      <c r="B1333" t="s">
        <v>1347</v>
      </c>
      <c r="C1333">
        <f t="shared" si="63"/>
        <v>0.18</v>
      </c>
      <c r="D1333">
        <v>27835.79</v>
      </c>
      <c r="E1333">
        <v>0.13</v>
      </c>
      <c r="F1333">
        <v>1264.04</v>
      </c>
      <c r="G1333">
        <v>5000</v>
      </c>
      <c r="H1333">
        <v>37431.29</v>
      </c>
      <c r="I1333">
        <v>24.53</v>
      </c>
      <c r="J1333">
        <v>41.14</v>
      </c>
      <c r="K1333">
        <v>-9190.98</v>
      </c>
      <c r="L1333">
        <v>-15587.28</v>
      </c>
      <c r="M1333">
        <v>-24778.26</v>
      </c>
      <c r="N1333">
        <f t="shared" si="61"/>
        <v>2016</v>
      </c>
      <c r="O1333">
        <f t="shared" si="62"/>
        <v>1048</v>
      </c>
    </row>
    <row r="1334" spans="1:15" x14ac:dyDescent="0.25">
      <c r="A1334" t="s">
        <v>117</v>
      </c>
      <c r="B1334" t="s">
        <v>1348</v>
      </c>
      <c r="C1334">
        <f t="shared" si="63"/>
        <v>0.19</v>
      </c>
      <c r="D1334">
        <v>27496.33</v>
      </c>
      <c r="E1334">
        <v>0.13</v>
      </c>
      <c r="F1334">
        <v>1334.27</v>
      </c>
      <c r="G1334">
        <v>5000.01</v>
      </c>
      <c r="H1334">
        <v>37431.269999999997</v>
      </c>
      <c r="I1334">
        <v>24.39</v>
      </c>
      <c r="J1334">
        <v>41.29</v>
      </c>
      <c r="K1334">
        <v>-9253.86</v>
      </c>
      <c r="L1334">
        <v>-15714.74</v>
      </c>
      <c r="M1334">
        <v>-24968.6</v>
      </c>
      <c r="N1334">
        <f t="shared" si="61"/>
        <v>2150</v>
      </c>
      <c r="O1334">
        <f t="shared" si="62"/>
        <v>1169</v>
      </c>
    </row>
    <row r="1335" spans="1:15" x14ac:dyDescent="0.25">
      <c r="A1335" t="s">
        <v>117</v>
      </c>
      <c r="B1335" t="s">
        <v>1349</v>
      </c>
      <c r="C1335">
        <f t="shared" si="63"/>
        <v>0.2</v>
      </c>
      <c r="D1335">
        <v>27156.87</v>
      </c>
      <c r="E1335">
        <v>0.13</v>
      </c>
      <c r="F1335">
        <v>1404.49</v>
      </c>
      <c r="G1335">
        <v>5000</v>
      </c>
      <c r="H1335">
        <v>37431.29</v>
      </c>
      <c r="I1335">
        <v>24.26</v>
      </c>
      <c r="J1335">
        <v>41.45</v>
      </c>
      <c r="K1335">
        <v>-9320.98</v>
      </c>
      <c r="L1335">
        <v>-15842.24</v>
      </c>
      <c r="M1335">
        <v>-25163.22</v>
      </c>
      <c r="N1335">
        <f t="shared" si="61"/>
        <v>2298</v>
      </c>
      <c r="O1335">
        <f t="shared" si="62"/>
        <v>1295</v>
      </c>
    </row>
    <row r="1336" spans="1:15" x14ac:dyDescent="0.25">
      <c r="A1336" t="s">
        <v>117</v>
      </c>
      <c r="B1336" t="s">
        <v>1350</v>
      </c>
      <c r="C1336">
        <f t="shared" si="63"/>
        <v>0.21</v>
      </c>
      <c r="D1336">
        <v>26817.41</v>
      </c>
      <c r="E1336">
        <v>0.13</v>
      </c>
      <c r="F1336">
        <v>1474.71</v>
      </c>
      <c r="G1336">
        <v>4999.99</v>
      </c>
      <c r="H1336">
        <v>37431.300000000003</v>
      </c>
      <c r="I1336">
        <v>24.12</v>
      </c>
      <c r="J1336">
        <v>41.59</v>
      </c>
      <c r="K1336">
        <v>-9393</v>
      </c>
      <c r="L1336">
        <v>-15969.72</v>
      </c>
      <c r="M1336">
        <v>-25362.720000000001</v>
      </c>
      <c r="N1336">
        <f t="shared" si="61"/>
        <v>2431</v>
      </c>
      <c r="O1336">
        <f t="shared" si="62"/>
        <v>1428</v>
      </c>
    </row>
    <row r="1337" spans="1:15" x14ac:dyDescent="0.25">
      <c r="A1337" t="s">
        <v>117</v>
      </c>
      <c r="B1337" t="s">
        <v>1351</v>
      </c>
      <c r="C1337">
        <f t="shared" si="63"/>
        <v>0.22</v>
      </c>
      <c r="D1337">
        <v>26477.95</v>
      </c>
      <c r="E1337">
        <v>0.13</v>
      </c>
      <c r="F1337">
        <v>1544.94</v>
      </c>
      <c r="G1337">
        <v>5000.01</v>
      </c>
      <c r="H1337">
        <v>37431.279999999999</v>
      </c>
      <c r="I1337">
        <v>23.98</v>
      </c>
      <c r="J1337">
        <v>41.74</v>
      </c>
      <c r="K1337">
        <v>-9468.7000000000007</v>
      </c>
      <c r="L1337">
        <v>-16097.18</v>
      </c>
      <c r="M1337">
        <v>-25565.88</v>
      </c>
      <c r="N1337">
        <f t="shared" si="61"/>
        <v>2570</v>
      </c>
      <c r="O1337">
        <f t="shared" si="62"/>
        <v>1562</v>
      </c>
    </row>
    <row r="1338" spans="1:15" x14ac:dyDescent="0.25">
      <c r="A1338" t="s">
        <v>117</v>
      </c>
      <c r="B1338" t="s">
        <v>1352</v>
      </c>
      <c r="C1338">
        <f t="shared" si="63"/>
        <v>0.23</v>
      </c>
      <c r="D1338">
        <v>26138.49</v>
      </c>
      <c r="E1338">
        <v>0.13</v>
      </c>
      <c r="F1338">
        <v>1615.16</v>
      </c>
      <c r="G1338">
        <v>4999.99</v>
      </c>
      <c r="H1338">
        <v>37431.29</v>
      </c>
      <c r="I1338">
        <v>23.84</v>
      </c>
      <c r="J1338">
        <v>41.88</v>
      </c>
      <c r="K1338">
        <v>-9548.64</v>
      </c>
      <c r="L1338">
        <v>-16223.87</v>
      </c>
      <c r="M1338">
        <v>-25772.51</v>
      </c>
      <c r="N1338">
        <f t="shared" si="61"/>
        <v>2706</v>
      </c>
      <c r="O1338">
        <f t="shared" si="62"/>
        <v>1703</v>
      </c>
    </row>
    <row r="1339" spans="1:15" x14ac:dyDescent="0.25">
      <c r="A1339" t="s">
        <v>117</v>
      </c>
      <c r="B1339" t="s">
        <v>1353</v>
      </c>
      <c r="C1339">
        <f t="shared" si="63"/>
        <v>0.24</v>
      </c>
      <c r="D1339">
        <v>25799.03</v>
      </c>
      <c r="E1339">
        <v>0.13</v>
      </c>
      <c r="F1339">
        <v>1685.39</v>
      </c>
      <c r="G1339">
        <v>5000.01</v>
      </c>
      <c r="H1339">
        <v>37431.279999999999</v>
      </c>
      <c r="I1339">
        <v>23.7</v>
      </c>
      <c r="J1339">
        <v>42.02</v>
      </c>
      <c r="K1339">
        <v>-9631.66</v>
      </c>
      <c r="L1339">
        <v>-16351.34</v>
      </c>
      <c r="M1339">
        <v>-25983</v>
      </c>
      <c r="N1339">
        <f t="shared" si="61"/>
        <v>2840</v>
      </c>
      <c r="O1339">
        <f t="shared" si="62"/>
        <v>1862</v>
      </c>
    </row>
    <row r="1340" spans="1:15" x14ac:dyDescent="0.25">
      <c r="A1340" t="s">
        <v>117</v>
      </c>
      <c r="B1340" t="s">
        <v>1354</v>
      </c>
      <c r="C1340">
        <f t="shared" si="63"/>
        <v>0.25</v>
      </c>
      <c r="D1340">
        <v>25459.57</v>
      </c>
      <c r="E1340">
        <v>0.13</v>
      </c>
      <c r="F1340">
        <v>1755.61</v>
      </c>
      <c r="G1340">
        <v>5000</v>
      </c>
      <c r="H1340">
        <v>37431.29</v>
      </c>
      <c r="I1340">
        <v>23.57</v>
      </c>
      <c r="J1340">
        <v>42.16</v>
      </c>
      <c r="K1340">
        <v>-9718.32</v>
      </c>
      <c r="L1340">
        <v>-16478.830000000002</v>
      </c>
      <c r="M1340">
        <v>-26197.15</v>
      </c>
      <c r="N1340">
        <f t="shared" si="61"/>
        <v>2977</v>
      </c>
      <c r="O1340">
        <f t="shared" si="62"/>
        <v>2030</v>
      </c>
    </row>
    <row r="1341" spans="1:15" x14ac:dyDescent="0.25">
      <c r="A1341" t="s">
        <v>117</v>
      </c>
      <c r="B1341" t="s">
        <v>1355</v>
      </c>
      <c r="C1341">
        <f t="shared" si="63"/>
        <v>0.26</v>
      </c>
      <c r="D1341">
        <v>25120.11</v>
      </c>
      <c r="E1341">
        <v>0.13</v>
      </c>
      <c r="F1341">
        <v>1825.84</v>
      </c>
      <c r="G1341">
        <v>5000.01</v>
      </c>
      <c r="H1341">
        <v>37431.269999999997</v>
      </c>
      <c r="I1341">
        <v>23.43</v>
      </c>
      <c r="J1341">
        <v>42.3</v>
      </c>
      <c r="K1341">
        <v>-9807.44</v>
      </c>
      <c r="L1341">
        <v>-16606.28</v>
      </c>
      <c r="M1341">
        <v>-26413.72</v>
      </c>
      <c r="N1341">
        <f t="shared" si="61"/>
        <v>3122</v>
      </c>
      <c r="O1341">
        <f t="shared" si="62"/>
        <v>2204</v>
      </c>
    </row>
    <row r="1342" spans="1:15" x14ac:dyDescent="0.25">
      <c r="A1342" t="s">
        <v>117</v>
      </c>
      <c r="B1342" t="s">
        <v>1356</v>
      </c>
      <c r="C1342">
        <f t="shared" si="63"/>
        <v>0.27</v>
      </c>
      <c r="D1342">
        <v>24780.65</v>
      </c>
      <c r="E1342">
        <v>0.13</v>
      </c>
      <c r="F1342">
        <v>1896.06</v>
      </c>
      <c r="G1342">
        <v>5000</v>
      </c>
      <c r="H1342">
        <v>37431.29</v>
      </c>
      <c r="I1342">
        <v>23.29</v>
      </c>
      <c r="J1342">
        <v>42.43</v>
      </c>
      <c r="K1342">
        <v>-9900.2099999999991</v>
      </c>
      <c r="L1342">
        <v>-16733.78</v>
      </c>
      <c r="M1342">
        <v>-26633.99</v>
      </c>
      <c r="N1342">
        <f t="shared" si="61"/>
        <v>3249</v>
      </c>
      <c r="O1342">
        <f t="shared" si="62"/>
        <v>2376</v>
      </c>
    </row>
    <row r="1343" spans="1:15" x14ac:dyDescent="0.25">
      <c r="A1343" t="s">
        <v>117</v>
      </c>
      <c r="B1343" t="s">
        <v>1357</v>
      </c>
      <c r="C1343">
        <f t="shared" si="63"/>
        <v>0.28000000000000003</v>
      </c>
      <c r="D1343">
        <v>24441.18</v>
      </c>
      <c r="E1343">
        <v>0.13</v>
      </c>
      <c r="F1343">
        <v>1966.29</v>
      </c>
      <c r="G1343">
        <v>5000.01</v>
      </c>
      <c r="H1343">
        <v>37431.279999999999</v>
      </c>
      <c r="I1343">
        <v>23.15</v>
      </c>
      <c r="J1343">
        <v>42.56</v>
      </c>
      <c r="K1343">
        <v>-9995.43</v>
      </c>
      <c r="L1343">
        <v>-16861.25</v>
      </c>
      <c r="M1343">
        <v>-26856.68</v>
      </c>
      <c r="N1343">
        <f t="shared" si="61"/>
        <v>3383</v>
      </c>
      <c r="O1343">
        <f t="shared" si="62"/>
        <v>2554</v>
      </c>
    </row>
    <row r="1344" spans="1:15" x14ac:dyDescent="0.25">
      <c r="A1344" t="s">
        <v>117</v>
      </c>
      <c r="B1344" t="s">
        <v>1358</v>
      </c>
      <c r="C1344">
        <f t="shared" si="63"/>
        <v>0.28999999999999998</v>
      </c>
      <c r="D1344">
        <v>24101.72</v>
      </c>
      <c r="E1344">
        <v>0.13</v>
      </c>
      <c r="F1344">
        <v>2036.51</v>
      </c>
      <c r="G1344">
        <v>5000</v>
      </c>
      <c r="H1344">
        <v>37431.29</v>
      </c>
      <c r="I1344">
        <v>23.02</v>
      </c>
      <c r="J1344">
        <v>42.69</v>
      </c>
      <c r="K1344">
        <v>-10093.08</v>
      </c>
      <c r="L1344">
        <v>-16988.73</v>
      </c>
      <c r="M1344">
        <v>-27081.81</v>
      </c>
      <c r="N1344">
        <f t="shared" si="61"/>
        <v>3517</v>
      </c>
      <c r="O1344">
        <f t="shared" si="62"/>
        <v>2737</v>
      </c>
    </row>
    <row r="1345" spans="1:15" x14ac:dyDescent="0.25">
      <c r="A1345" t="s">
        <v>117</v>
      </c>
      <c r="B1345" t="s">
        <v>1359</v>
      </c>
      <c r="C1345">
        <f t="shared" si="63"/>
        <v>0.3</v>
      </c>
      <c r="D1345">
        <v>23762.26</v>
      </c>
      <c r="E1345">
        <v>0.13</v>
      </c>
      <c r="F1345">
        <v>2106.73</v>
      </c>
      <c r="G1345">
        <v>4999.99</v>
      </c>
      <c r="H1345">
        <v>37431.300000000003</v>
      </c>
      <c r="I1345">
        <v>22.88</v>
      </c>
      <c r="J1345">
        <v>42.82</v>
      </c>
      <c r="K1345">
        <v>-10193.780000000001</v>
      </c>
      <c r="L1345">
        <v>-17116.22</v>
      </c>
      <c r="M1345">
        <v>-27310</v>
      </c>
      <c r="N1345">
        <f t="shared" si="61"/>
        <v>3657</v>
      </c>
      <c r="O1345">
        <f t="shared" si="62"/>
        <v>2910</v>
      </c>
    </row>
    <row r="1346" spans="1:15" x14ac:dyDescent="0.25">
      <c r="A1346" t="s">
        <v>117</v>
      </c>
      <c r="B1346" t="s">
        <v>1360</v>
      </c>
      <c r="C1346">
        <f t="shared" si="63"/>
        <v>0.31</v>
      </c>
      <c r="D1346">
        <v>23422.799999999999</v>
      </c>
      <c r="E1346">
        <v>0.13</v>
      </c>
      <c r="F1346">
        <v>2176.96</v>
      </c>
      <c r="G1346">
        <v>5000</v>
      </c>
      <c r="H1346">
        <v>37431.279999999999</v>
      </c>
      <c r="I1346">
        <v>22.74</v>
      </c>
      <c r="J1346">
        <v>42.94</v>
      </c>
      <c r="K1346">
        <v>-10296.33</v>
      </c>
      <c r="L1346">
        <v>-17242.88</v>
      </c>
      <c r="M1346">
        <v>-27539.21</v>
      </c>
      <c r="N1346">
        <f t="shared" ref="N1346:N1409" si="64">COUNTIFS($I:$I,"&lt;"&amp;I1346,$J:$J,"&lt;"&amp;J1346)</f>
        <v>3784</v>
      </c>
      <c r="O1346">
        <f t="shared" ref="O1346:O1409" si="65">COUNTIFS(K:K,"&gt;"&amp;K1346,L:L,"&gt;"&amp;L1346)</f>
        <v>3092</v>
      </c>
    </row>
    <row r="1347" spans="1:15" x14ac:dyDescent="0.25">
      <c r="A1347" t="s">
        <v>117</v>
      </c>
      <c r="B1347" t="s">
        <v>1361</v>
      </c>
      <c r="C1347">
        <f t="shared" ref="C1347:C1410" si="66">VALUE(_xlfn.TEXTAFTER(B1347,"-"))</f>
        <v>0.32</v>
      </c>
      <c r="D1347">
        <v>23083.34</v>
      </c>
      <c r="E1347">
        <v>0.13</v>
      </c>
      <c r="F1347">
        <v>2247.1799999999998</v>
      </c>
      <c r="G1347">
        <v>4999.99</v>
      </c>
      <c r="H1347">
        <v>37431.300000000003</v>
      </c>
      <c r="I1347">
        <v>22.6</v>
      </c>
      <c r="J1347">
        <v>43.07</v>
      </c>
      <c r="K1347">
        <v>-10401.299999999999</v>
      </c>
      <c r="L1347">
        <v>-17370.38</v>
      </c>
      <c r="M1347">
        <v>-27771.68</v>
      </c>
      <c r="N1347">
        <f t="shared" si="64"/>
        <v>3926</v>
      </c>
      <c r="O1347">
        <f t="shared" si="65"/>
        <v>3269</v>
      </c>
    </row>
    <row r="1348" spans="1:15" x14ac:dyDescent="0.25">
      <c r="A1348" t="s">
        <v>117</v>
      </c>
      <c r="B1348" t="s">
        <v>1362</v>
      </c>
      <c r="C1348">
        <f t="shared" si="66"/>
        <v>0.33</v>
      </c>
      <c r="D1348">
        <v>22743.88</v>
      </c>
      <c r="E1348">
        <v>0.13</v>
      </c>
      <c r="F1348">
        <v>2317.41</v>
      </c>
      <c r="G1348">
        <v>5000.01</v>
      </c>
      <c r="H1348">
        <v>37431.279999999999</v>
      </c>
      <c r="I1348">
        <v>22.46</v>
      </c>
      <c r="J1348">
        <v>43.19</v>
      </c>
      <c r="K1348">
        <v>-10508.13</v>
      </c>
      <c r="L1348">
        <v>-17497.84</v>
      </c>
      <c r="M1348">
        <v>-28005.97</v>
      </c>
      <c r="N1348">
        <f t="shared" si="64"/>
        <v>4055</v>
      </c>
      <c r="O1348">
        <f t="shared" si="65"/>
        <v>3434</v>
      </c>
    </row>
    <row r="1349" spans="1:15" x14ac:dyDescent="0.25">
      <c r="A1349" t="s">
        <v>117</v>
      </c>
      <c r="B1349" t="s">
        <v>1363</v>
      </c>
      <c r="C1349">
        <f t="shared" si="66"/>
        <v>0.34</v>
      </c>
      <c r="D1349">
        <v>22404.42</v>
      </c>
      <c r="E1349">
        <v>0.13</v>
      </c>
      <c r="F1349">
        <v>2387.63</v>
      </c>
      <c r="G1349">
        <v>5000</v>
      </c>
      <c r="H1349">
        <v>37431.29</v>
      </c>
      <c r="I1349">
        <v>22.33</v>
      </c>
      <c r="J1349">
        <v>43.31</v>
      </c>
      <c r="K1349">
        <v>-10617.37</v>
      </c>
      <c r="L1349">
        <v>-17625.32</v>
      </c>
      <c r="M1349">
        <v>-28242.69</v>
      </c>
      <c r="N1349">
        <f t="shared" si="64"/>
        <v>4190</v>
      </c>
      <c r="O1349">
        <f t="shared" si="65"/>
        <v>3612</v>
      </c>
    </row>
    <row r="1350" spans="1:15" x14ac:dyDescent="0.25">
      <c r="A1350" t="s">
        <v>117</v>
      </c>
      <c r="B1350" t="s">
        <v>1364</v>
      </c>
      <c r="C1350">
        <f t="shared" si="66"/>
        <v>0.35</v>
      </c>
      <c r="D1350">
        <v>22064.959999999999</v>
      </c>
      <c r="E1350">
        <v>0.13</v>
      </c>
      <c r="F1350">
        <v>2457.86</v>
      </c>
      <c r="G1350">
        <v>5000.01</v>
      </c>
      <c r="H1350">
        <v>37431.279999999999</v>
      </c>
      <c r="I1350">
        <v>22.19</v>
      </c>
      <c r="J1350">
        <v>43.42</v>
      </c>
      <c r="K1350">
        <v>-10728.46</v>
      </c>
      <c r="L1350">
        <v>-17752.79</v>
      </c>
      <c r="M1350">
        <v>-28481.25</v>
      </c>
      <c r="N1350">
        <f t="shared" si="64"/>
        <v>4312</v>
      </c>
      <c r="O1350">
        <f t="shared" si="65"/>
        <v>3769</v>
      </c>
    </row>
    <row r="1351" spans="1:15" x14ac:dyDescent="0.25">
      <c r="A1351" t="s">
        <v>117</v>
      </c>
      <c r="B1351" t="s">
        <v>1365</v>
      </c>
      <c r="C1351">
        <f t="shared" si="66"/>
        <v>0.36</v>
      </c>
      <c r="D1351">
        <v>21725.5</v>
      </c>
      <c r="E1351">
        <v>0.13</v>
      </c>
      <c r="F1351">
        <v>2528.08</v>
      </c>
      <c r="G1351">
        <v>5000</v>
      </c>
      <c r="H1351">
        <v>37431.29</v>
      </c>
      <c r="I1351">
        <v>22.05</v>
      </c>
      <c r="J1351">
        <v>43.54</v>
      </c>
      <c r="K1351">
        <v>-10841.98</v>
      </c>
      <c r="L1351">
        <v>-17880.28</v>
      </c>
      <c r="M1351">
        <v>-28722.26</v>
      </c>
      <c r="N1351">
        <f t="shared" si="64"/>
        <v>4449</v>
      </c>
      <c r="O1351">
        <f t="shared" si="65"/>
        <v>3944</v>
      </c>
    </row>
    <row r="1352" spans="1:15" x14ac:dyDescent="0.25">
      <c r="A1352" t="s">
        <v>117</v>
      </c>
      <c r="B1352" t="s">
        <v>1366</v>
      </c>
      <c r="C1352">
        <f t="shared" si="66"/>
        <v>0.37</v>
      </c>
      <c r="D1352">
        <v>21386.04</v>
      </c>
      <c r="E1352">
        <v>0.13</v>
      </c>
      <c r="F1352">
        <v>2598.31</v>
      </c>
      <c r="G1352">
        <v>5000.0200000000004</v>
      </c>
      <c r="H1352">
        <v>37431.269999999997</v>
      </c>
      <c r="I1352">
        <v>21.91</v>
      </c>
      <c r="J1352">
        <v>43.65</v>
      </c>
      <c r="K1352">
        <v>-10956.75</v>
      </c>
      <c r="L1352">
        <v>-18007.73</v>
      </c>
      <c r="M1352">
        <v>-28964.48</v>
      </c>
      <c r="N1352">
        <f t="shared" si="64"/>
        <v>4573</v>
      </c>
      <c r="O1352">
        <f t="shared" si="65"/>
        <v>4114</v>
      </c>
    </row>
    <row r="1353" spans="1:15" x14ac:dyDescent="0.25">
      <c r="A1353" t="s">
        <v>117</v>
      </c>
      <c r="B1353" t="s">
        <v>1367</v>
      </c>
      <c r="C1353">
        <f t="shared" si="66"/>
        <v>0.38</v>
      </c>
      <c r="D1353">
        <v>21046.58</v>
      </c>
      <c r="E1353">
        <v>0.13</v>
      </c>
      <c r="F1353">
        <v>2668.53</v>
      </c>
      <c r="G1353">
        <v>5000</v>
      </c>
      <c r="H1353">
        <v>37431.279999999999</v>
      </c>
      <c r="I1353">
        <v>21.77</v>
      </c>
      <c r="J1353">
        <v>43.77</v>
      </c>
      <c r="K1353">
        <v>-11073.3</v>
      </c>
      <c r="L1353">
        <v>-18135.22</v>
      </c>
      <c r="M1353">
        <v>-29208.52</v>
      </c>
      <c r="N1353">
        <f t="shared" si="64"/>
        <v>4715</v>
      </c>
      <c r="O1353">
        <f t="shared" si="65"/>
        <v>4268</v>
      </c>
    </row>
    <row r="1354" spans="1:15" x14ac:dyDescent="0.25">
      <c r="A1354" t="s">
        <v>117</v>
      </c>
      <c r="B1354" t="s">
        <v>1368</v>
      </c>
      <c r="C1354">
        <f t="shared" si="66"/>
        <v>0.39</v>
      </c>
      <c r="D1354">
        <v>20707.11</v>
      </c>
      <c r="E1354">
        <v>0.13</v>
      </c>
      <c r="F1354">
        <v>2738.76</v>
      </c>
      <c r="G1354">
        <v>5000.01</v>
      </c>
      <c r="H1354">
        <v>37431.269999999997</v>
      </c>
      <c r="I1354">
        <v>21.65</v>
      </c>
      <c r="J1354">
        <v>43.88</v>
      </c>
      <c r="K1354">
        <v>-11191.11</v>
      </c>
      <c r="L1354">
        <v>-18262.689999999999</v>
      </c>
      <c r="M1354">
        <v>-29453.8</v>
      </c>
      <c r="N1354">
        <f t="shared" si="64"/>
        <v>4848</v>
      </c>
      <c r="O1354">
        <f t="shared" si="65"/>
        <v>4439</v>
      </c>
    </row>
    <row r="1355" spans="1:15" x14ac:dyDescent="0.25">
      <c r="A1355" t="s">
        <v>117</v>
      </c>
      <c r="B1355" t="s">
        <v>1369</v>
      </c>
      <c r="C1355">
        <f t="shared" si="66"/>
        <v>0.4</v>
      </c>
      <c r="D1355">
        <v>20367.650000000001</v>
      </c>
      <c r="E1355">
        <v>0.13</v>
      </c>
      <c r="F1355">
        <v>2808.98</v>
      </c>
      <c r="G1355">
        <v>5000</v>
      </c>
      <c r="H1355">
        <v>37431.29</v>
      </c>
      <c r="I1355">
        <v>21.56</v>
      </c>
      <c r="J1355">
        <v>43.98</v>
      </c>
      <c r="K1355">
        <v>-11311.34</v>
      </c>
      <c r="L1355">
        <v>-18389.39</v>
      </c>
      <c r="M1355">
        <v>-29700.73</v>
      </c>
      <c r="N1355">
        <f t="shared" si="64"/>
        <v>4970</v>
      </c>
      <c r="O1355">
        <f t="shared" si="65"/>
        <v>4607</v>
      </c>
    </row>
    <row r="1356" spans="1:15" x14ac:dyDescent="0.25">
      <c r="A1356" t="s">
        <v>117</v>
      </c>
      <c r="B1356" t="s">
        <v>1370</v>
      </c>
      <c r="C1356">
        <f t="shared" si="66"/>
        <v>0.41</v>
      </c>
      <c r="D1356">
        <v>20028.189999999999</v>
      </c>
      <c r="E1356">
        <v>0.13</v>
      </c>
      <c r="F1356">
        <v>2879.2</v>
      </c>
      <c r="G1356">
        <v>4999.99</v>
      </c>
      <c r="H1356">
        <v>37431.300000000003</v>
      </c>
      <c r="I1356">
        <v>21.48</v>
      </c>
      <c r="J1356">
        <v>44.09</v>
      </c>
      <c r="K1356">
        <v>-11432.18</v>
      </c>
      <c r="L1356">
        <v>-18516.88</v>
      </c>
      <c r="M1356">
        <v>-29949.06</v>
      </c>
      <c r="N1356">
        <f t="shared" si="64"/>
        <v>5111</v>
      </c>
      <c r="O1356">
        <f t="shared" si="65"/>
        <v>4771</v>
      </c>
    </row>
    <row r="1357" spans="1:15" x14ac:dyDescent="0.25">
      <c r="A1357" t="s">
        <v>117</v>
      </c>
      <c r="B1357" t="s">
        <v>1371</v>
      </c>
      <c r="C1357">
        <f t="shared" si="66"/>
        <v>0.42</v>
      </c>
      <c r="D1357">
        <v>19688.73</v>
      </c>
      <c r="E1357">
        <v>0.13</v>
      </c>
      <c r="F1357">
        <v>2949.43</v>
      </c>
      <c r="G1357">
        <v>5000.01</v>
      </c>
      <c r="H1357">
        <v>37431.279999999999</v>
      </c>
      <c r="I1357">
        <v>21.43</v>
      </c>
      <c r="J1357">
        <v>44.2</v>
      </c>
      <c r="K1357">
        <v>-11554.88</v>
      </c>
      <c r="L1357">
        <v>-18644.330000000002</v>
      </c>
      <c r="M1357">
        <v>-30199.21</v>
      </c>
      <c r="N1357">
        <f t="shared" si="64"/>
        <v>5251</v>
      </c>
      <c r="O1357">
        <f t="shared" si="65"/>
        <v>4942</v>
      </c>
    </row>
    <row r="1358" spans="1:15" x14ac:dyDescent="0.25">
      <c r="A1358" t="s">
        <v>117</v>
      </c>
      <c r="B1358" t="s">
        <v>1372</v>
      </c>
      <c r="C1358">
        <f t="shared" si="66"/>
        <v>0.43</v>
      </c>
      <c r="D1358">
        <v>19349.27</v>
      </c>
      <c r="E1358">
        <v>0.13</v>
      </c>
      <c r="F1358">
        <v>3019.65</v>
      </c>
      <c r="G1358">
        <v>4999.99</v>
      </c>
      <c r="H1358">
        <v>37431.29</v>
      </c>
      <c r="I1358">
        <v>21.4</v>
      </c>
      <c r="J1358">
        <v>44.3</v>
      </c>
      <c r="K1358">
        <v>-11679.37</v>
      </c>
      <c r="L1358">
        <v>-18771.82</v>
      </c>
      <c r="M1358">
        <v>-30451.19</v>
      </c>
      <c r="N1358">
        <f t="shared" si="64"/>
        <v>5383</v>
      </c>
      <c r="O1358">
        <f t="shared" si="65"/>
        <v>5103</v>
      </c>
    </row>
    <row r="1359" spans="1:15" x14ac:dyDescent="0.25">
      <c r="A1359" t="s">
        <v>117</v>
      </c>
      <c r="B1359" t="s">
        <v>1373</v>
      </c>
      <c r="C1359">
        <f t="shared" si="66"/>
        <v>0.44</v>
      </c>
      <c r="D1359">
        <v>19009.810000000001</v>
      </c>
      <c r="E1359">
        <v>0.13</v>
      </c>
      <c r="F1359">
        <v>3089.88</v>
      </c>
      <c r="G1359">
        <v>5000.01</v>
      </c>
      <c r="H1359">
        <v>37431.279999999999</v>
      </c>
      <c r="I1359">
        <v>21.38</v>
      </c>
      <c r="J1359">
        <v>44.4</v>
      </c>
      <c r="K1359">
        <v>-11805.12</v>
      </c>
      <c r="L1359">
        <v>-18899.29</v>
      </c>
      <c r="M1359">
        <v>-30704.41</v>
      </c>
      <c r="N1359">
        <f t="shared" si="64"/>
        <v>5511</v>
      </c>
      <c r="O1359">
        <f t="shared" si="65"/>
        <v>5273</v>
      </c>
    </row>
    <row r="1360" spans="1:15" x14ac:dyDescent="0.25">
      <c r="A1360" t="s">
        <v>117</v>
      </c>
      <c r="B1360" t="s">
        <v>1374</v>
      </c>
      <c r="C1360">
        <f t="shared" si="66"/>
        <v>0.45</v>
      </c>
      <c r="D1360">
        <v>18670.349999999999</v>
      </c>
      <c r="E1360">
        <v>0.13</v>
      </c>
      <c r="F1360">
        <v>3160.1</v>
      </c>
      <c r="G1360">
        <v>5000</v>
      </c>
      <c r="H1360">
        <v>37431.29</v>
      </c>
      <c r="I1360">
        <v>21.37</v>
      </c>
      <c r="J1360">
        <v>44.5</v>
      </c>
      <c r="K1360">
        <v>-11932.07</v>
      </c>
      <c r="L1360">
        <v>-19026.77</v>
      </c>
      <c r="M1360">
        <v>-30958.84</v>
      </c>
      <c r="N1360">
        <f t="shared" si="64"/>
        <v>5635</v>
      </c>
      <c r="O1360">
        <f t="shared" si="65"/>
        <v>5438</v>
      </c>
    </row>
    <row r="1361" spans="1:15" x14ac:dyDescent="0.25">
      <c r="A1361" t="s">
        <v>117</v>
      </c>
      <c r="B1361" t="s">
        <v>1375</v>
      </c>
      <c r="C1361">
        <f t="shared" si="66"/>
        <v>0.46</v>
      </c>
      <c r="D1361">
        <v>18330.89</v>
      </c>
      <c r="E1361">
        <v>0.13</v>
      </c>
      <c r="F1361">
        <v>3230.33</v>
      </c>
      <c r="G1361">
        <v>5000.01</v>
      </c>
      <c r="H1361">
        <v>37431.269999999997</v>
      </c>
      <c r="I1361">
        <v>21.38</v>
      </c>
      <c r="J1361">
        <v>44.6</v>
      </c>
      <c r="K1361">
        <v>-12060.25</v>
      </c>
      <c r="L1361">
        <v>-19154.23</v>
      </c>
      <c r="M1361">
        <v>-31214.48</v>
      </c>
      <c r="N1361">
        <f t="shared" si="64"/>
        <v>5764</v>
      </c>
      <c r="O1361">
        <f t="shared" si="65"/>
        <v>5605</v>
      </c>
    </row>
    <row r="1362" spans="1:15" x14ac:dyDescent="0.25">
      <c r="A1362" t="s">
        <v>117</v>
      </c>
      <c r="B1362" t="s">
        <v>1376</v>
      </c>
      <c r="C1362">
        <f t="shared" si="66"/>
        <v>0.47</v>
      </c>
      <c r="D1362">
        <v>17991.43</v>
      </c>
      <c r="E1362">
        <v>0.13</v>
      </c>
      <c r="F1362">
        <v>3300.55</v>
      </c>
      <c r="G1362">
        <v>5000</v>
      </c>
      <c r="H1362">
        <v>37431.29</v>
      </c>
      <c r="I1362">
        <v>21.4</v>
      </c>
      <c r="J1362">
        <v>44.7</v>
      </c>
      <c r="K1362">
        <v>-12189.64</v>
      </c>
      <c r="L1362">
        <v>-19281.73</v>
      </c>
      <c r="M1362">
        <v>-31471.37</v>
      </c>
      <c r="N1362">
        <f t="shared" si="64"/>
        <v>5890</v>
      </c>
      <c r="O1362">
        <f t="shared" si="65"/>
        <v>5767</v>
      </c>
    </row>
    <row r="1363" spans="1:15" x14ac:dyDescent="0.25">
      <c r="A1363" t="s">
        <v>117</v>
      </c>
      <c r="B1363" t="s">
        <v>1377</v>
      </c>
      <c r="C1363">
        <f t="shared" si="66"/>
        <v>0.48</v>
      </c>
      <c r="D1363">
        <v>17651.97</v>
      </c>
      <c r="E1363">
        <v>0.13</v>
      </c>
      <c r="F1363">
        <v>3370.78</v>
      </c>
      <c r="G1363">
        <v>5000.0200000000004</v>
      </c>
      <c r="H1363">
        <v>37431.269999999997</v>
      </c>
      <c r="I1363">
        <v>21.42</v>
      </c>
      <c r="J1363">
        <v>44.8</v>
      </c>
      <c r="K1363">
        <v>-12320.27</v>
      </c>
      <c r="L1363">
        <v>-19409.18</v>
      </c>
      <c r="M1363">
        <v>-31729.45</v>
      </c>
      <c r="N1363">
        <f t="shared" si="64"/>
        <v>6012</v>
      </c>
      <c r="O1363">
        <f t="shared" si="65"/>
        <v>5934</v>
      </c>
    </row>
    <row r="1364" spans="1:15" x14ac:dyDescent="0.25">
      <c r="A1364" t="s">
        <v>117</v>
      </c>
      <c r="B1364" t="s">
        <v>1378</v>
      </c>
      <c r="C1364">
        <f t="shared" si="66"/>
        <v>0.49</v>
      </c>
      <c r="D1364">
        <v>17312.509999999998</v>
      </c>
      <c r="E1364">
        <v>0.13</v>
      </c>
      <c r="F1364">
        <v>3441</v>
      </c>
      <c r="G1364">
        <v>5000.01</v>
      </c>
      <c r="H1364">
        <v>37431.279999999999</v>
      </c>
      <c r="I1364">
        <v>21.46</v>
      </c>
      <c r="J1364">
        <v>44.89</v>
      </c>
      <c r="K1364">
        <v>-12452.1</v>
      </c>
      <c r="L1364">
        <v>-19535.88</v>
      </c>
      <c r="M1364">
        <v>-31987.98</v>
      </c>
      <c r="N1364">
        <f t="shared" si="64"/>
        <v>6124</v>
      </c>
      <c r="O1364">
        <f t="shared" si="65"/>
        <v>6097</v>
      </c>
    </row>
    <row r="1365" spans="1:15" x14ac:dyDescent="0.25">
      <c r="A1365" t="s">
        <v>117</v>
      </c>
      <c r="B1365" t="s">
        <v>1379</v>
      </c>
      <c r="C1365">
        <f t="shared" si="66"/>
        <v>0.5</v>
      </c>
      <c r="D1365">
        <v>16973.04</v>
      </c>
      <c r="E1365">
        <v>0.13</v>
      </c>
      <c r="F1365">
        <v>3511.22</v>
      </c>
      <c r="G1365">
        <v>4999.99</v>
      </c>
      <c r="H1365">
        <v>37431.300000000003</v>
      </c>
      <c r="I1365">
        <v>21.5</v>
      </c>
      <c r="J1365">
        <v>44.98</v>
      </c>
      <c r="K1365">
        <v>-12585.13</v>
      </c>
      <c r="L1365">
        <v>-19663.37</v>
      </c>
      <c r="M1365">
        <v>-32248.5</v>
      </c>
      <c r="N1365">
        <f t="shared" si="64"/>
        <v>6235</v>
      </c>
      <c r="O1365">
        <f t="shared" si="65"/>
        <v>6262</v>
      </c>
    </row>
    <row r="1366" spans="1:15" x14ac:dyDescent="0.25">
      <c r="A1366" t="s">
        <v>117</v>
      </c>
      <c r="B1366" t="s">
        <v>1380</v>
      </c>
      <c r="C1366">
        <f t="shared" si="66"/>
        <v>0.51</v>
      </c>
      <c r="D1366">
        <v>16633.580000000002</v>
      </c>
      <c r="E1366">
        <v>0.13</v>
      </c>
      <c r="F1366">
        <v>3581.45</v>
      </c>
      <c r="G1366">
        <v>5000</v>
      </c>
      <c r="H1366">
        <v>37431.279999999999</v>
      </c>
      <c r="I1366">
        <v>21.55</v>
      </c>
      <c r="J1366">
        <v>45.08</v>
      </c>
      <c r="K1366">
        <v>-12719.42</v>
      </c>
      <c r="L1366">
        <v>-19790.830000000002</v>
      </c>
      <c r="M1366">
        <v>-32510.25</v>
      </c>
      <c r="N1366">
        <f t="shared" si="64"/>
        <v>6350</v>
      </c>
      <c r="O1366">
        <f t="shared" si="65"/>
        <v>6425</v>
      </c>
    </row>
    <row r="1367" spans="1:15" x14ac:dyDescent="0.25">
      <c r="A1367" t="s">
        <v>117</v>
      </c>
      <c r="B1367" t="s">
        <v>1381</v>
      </c>
      <c r="C1367">
        <f t="shared" si="66"/>
        <v>0.52</v>
      </c>
      <c r="D1367">
        <v>16294.12</v>
      </c>
      <c r="E1367">
        <v>0.13</v>
      </c>
      <c r="F1367">
        <v>3651.67</v>
      </c>
      <c r="G1367">
        <v>4999.99</v>
      </c>
      <c r="H1367">
        <v>37431.300000000003</v>
      </c>
      <c r="I1367">
        <v>21.61</v>
      </c>
      <c r="J1367">
        <v>45.17</v>
      </c>
      <c r="K1367">
        <v>-12854.3</v>
      </c>
      <c r="L1367">
        <v>-19918.330000000002</v>
      </c>
      <c r="M1367">
        <v>-32772.629999999997</v>
      </c>
      <c r="N1367">
        <f t="shared" si="64"/>
        <v>6461</v>
      </c>
      <c r="O1367">
        <f t="shared" si="65"/>
        <v>6591</v>
      </c>
    </row>
    <row r="1368" spans="1:15" x14ac:dyDescent="0.25">
      <c r="A1368" t="s">
        <v>117</v>
      </c>
      <c r="B1368" t="s">
        <v>1382</v>
      </c>
      <c r="C1368">
        <f t="shared" si="66"/>
        <v>0.53</v>
      </c>
      <c r="D1368">
        <v>15954.66</v>
      </c>
      <c r="E1368">
        <v>0.13</v>
      </c>
      <c r="F1368">
        <v>3721.9</v>
      </c>
      <c r="G1368">
        <v>5000.01</v>
      </c>
      <c r="H1368">
        <v>37431.279999999999</v>
      </c>
      <c r="I1368">
        <v>21.67</v>
      </c>
      <c r="J1368">
        <v>45.26</v>
      </c>
      <c r="K1368">
        <v>-12990.43</v>
      </c>
      <c r="L1368">
        <v>-20045.78</v>
      </c>
      <c r="M1368">
        <v>-33036.21</v>
      </c>
      <c r="N1368">
        <f t="shared" si="64"/>
        <v>6574</v>
      </c>
      <c r="O1368">
        <f t="shared" si="65"/>
        <v>6756</v>
      </c>
    </row>
    <row r="1369" spans="1:15" x14ac:dyDescent="0.25">
      <c r="A1369" t="s">
        <v>117</v>
      </c>
      <c r="B1369" t="s">
        <v>1383</v>
      </c>
      <c r="C1369">
        <f t="shared" si="66"/>
        <v>0.54</v>
      </c>
      <c r="D1369">
        <v>15615.2</v>
      </c>
      <c r="E1369">
        <v>0.13</v>
      </c>
      <c r="F1369">
        <v>3792.12</v>
      </c>
      <c r="G1369">
        <v>5000</v>
      </c>
      <c r="H1369">
        <v>37431.29</v>
      </c>
      <c r="I1369">
        <v>21.74</v>
      </c>
      <c r="J1369">
        <v>45.34</v>
      </c>
      <c r="K1369">
        <v>-13127.75</v>
      </c>
      <c r="L1369">
        <v>-20173.27</v>
      </c>
      <c r="M1369">
        <v>-33301.019999999997</v>
      </c>
      <c r="N1369">
        <f t="shared" si="64"/>
        <v>6667</v>
      </c>
      <c r="O1369">
        <f t="shared" si="65"/>
        <v>6919</v>
      </c>
    </row>
    <row r="1370" spans="1:15" x14ac:dyDescent="0.25">
      <c r="A1370" t="s">
        <v>117</v>
      </c>
      <c r="B1370" t="s">
        <v>1384</v>
      </c>
      <c r="C1370">
        <f t="shared" si="66"/>
        <v>0.55000000000000004</v>
      </c>
      <c r="D1370">
        <v>15275.74</v>
      </c>
      <c r="E1370">
        <v>0.13</v>
      </c>
      <c r="F1370">
        <v>3862.35</v>
      </c>
      <c r="G1370">
        <v>5000.01</v>
      </c>
      <c r="H1370">
        <v>37431.279999999999</v>
      </c>
      <c r="I1370">
        <v>21.82</v>
      </c>
      <c r="J1370">
        <v>45.43</v>
      </c>
      <c r="K1370">
        <v>-13265.7</v>
      </c>
      <c r="L1370">
        <v>-20300.740000000002</v>
      </c>
      <c r="M1370">
        <v>-33566.44</v>
      </c>
      <c r="N1370">
        <f t="shared" si="64"/>
        <v>6777</v>
      </c>
      <c r="O1370">
        <f t="shared" si="65"/>
        <v>7084</v>
      </c>
    </row>
    <row r="1371" spans="1:15" x14ac:dyDescent="0.25">
      <c r="A1371" t="s">
        <v>117</v>
      </c>
      <c r="B1371" t="s">
        <v>1385</v>
      </c>
      <c r="C1371">
        <f t="shared" si="66"/>
        <v>0.56000000000000005</v>
      </c>
      <c r="D1371">
        <v>14936.28</v>
      </c>
      <c r="E1371">
        <v>0.13</v>
      </c>
      <c r="F1371">
        <v>3932.57</v>
      </c>
      <c r="G1371">
        <v>5000</v>
      </c>
      <c r="H1371">
        <v>37431.29</v>
      </c>
      <c r="I1371">
        <v>21.89</v>
      </c>
      <c r="J1371">
        <v>45.52</v>
      </c>
      <c r="K1371">
        <v>-13404.85</v>
      </c>
      <c r="L1371">
        <v>-20428.22</v>
      </c>
      <c r="M1371">
        <v>-33833.07</v>
      </c>
      <c r="N1371">
        <f t="shared" si="64"/>
        <v>6885</v>
      </c>
      <c r="O1371">
        <f t="shared" si="65"/>
        <v>7247</v>
      </c>
    </row>
    <row r="1372" spans="1:15" x14ac:dyDescent="0.25">
      <c r="A1372" t="s">
        <v>117</v>
      </c>
      <c r="B1372" t="s">
        <v>1386</v>
      </c>
      <c r="C1372">
        <f t="shared" si="66"/>
        <v>0.56999999999999995</v>
      </c>
      <c r="D1372">
        <v>14596.82</v>
      </c>
      <c r="E1372">
        <v>0.13</v>
      </c>
      <c r="F1372">
        <v>4002.8</v>
      </c>
      <c r="G1372">
        <v>5000.0200000000004</v>
      </c>
      <c r="H1372">
        <v>37431.269999999997</v>
      </c>
      <c r="I1372">
        <v>21.98</v>
      </c>
      <c r="J1372">
        <v>45.6</v>
      </c>
      <c r="K1372">
        <v>-13545.25</v>
      </c>
      <c r="L1372">
        <v>-20555.68</v>
      </c>
      <c r="M1372">
        <v>-34100.93</v>
      </c>
      <c r="N1372">
        <f t="shared" si="64"/>
        <v>6980</v>
      </c>
      <c r="O1372">
        <f t="shared" si="65"/>
        <v>7409</v>
      </c>
    </row>
    <row r="1373" spans="1:15" x14ac:dyDescent="0.25">
      <c r="A1373" t="s">
        <v>117</v>
      </c>
      <c r="B1373" t="s">
        <v>1387</v>
      </c>
      <c r="C1373">
        <f t="shared" si="66"/>
        <v>0.57999999999999996</v>
      </c>
      <c r="D1373">
        <v>14257.36</v>
      </c>
      <c r="E1373">
        <v>0.13</v>
      </c>
      <c r="F1373">
        <v>4073.02</v>
      </c>
      <c r="G1373">
        <v>5000</v>
      </c>
      <c r="H1373">
        <v>37431.279999999999</v>
      </c>
      <c r="I1373">
        <v>22.06</v>
      </c>
      <c r="J1373">
        <v>45.68</v>
      </c>
      <c r="K1373">
        <v>-13686.22</v>
      </c>
      <c r="L1373">
        <v>-20683.169999999998</v>
      </c>
      <c r="M1373">
        <v>-34369.39</v>
      </c>
      <c r="N1373">
        <f t="shared" si="64"/>
        <v>7073</v>
      </c>
      <c r="O1373">
        <f t="shared" si="65"/>
        <v>7564</v>
      </c>
    </row>
    <row r="1374" spans="1:15" x14ac:dyDescent="0.25">
      <c r="A1374" t="s">
        <v>117</v>
      </c>
      <c r="B1374" t="s">
        <v>1388</v>
      </c>
      <c r="C1374">
        <f t="shared" si="66"/>
        <v>0.59</v>
      </c>
      <c r="D1374">
        <v>13917.9</v>
      </c>
      <c r="E1374">
        <v>0.13</v>
      </c>
      <c r="F1374">
        <v>4143.25</v>
      </c>
      <c r="G1374">
        <v>5000.0200000000004</v>
      </c>
      <c r="H1374">
        <v>37431.269999999997</v>
      </c>
      <c r="I1374">
        <v>22.15</v>
      </c>
      <c r="J1374">
        <v>45.77</v>
      </c>
      <c r="K1374">
        <v>-13827.84</v>
      </c>
      <c r="L1374">
        <v>-20809.84</v>
      </c>
      <c r="M1374">
        <v>-34637.68</v>
      </c>
      <c r="N1374">
        <f t="shared" si="64"/>
        <v>7183</v>
      </c>
      <c r="O1374">
        <f t="shared" si="65"/>
        <v>7710</v>
      </c>
    </row>
    <row r="1375" spans="1:15" x14ac:dyDescent="0.25">
      <c r="A1375" t="s">
        <v>117</v>
      </c>
      <c r="B1375" t="s">
        <v>1389</v>
      </c>
      <c r="C1375">
        <f t="shared" si="66"/>
        <v>0.6</v>
      </c>
      <c r="D1375">
        <v>13578.44</v>
      </c>
      <c r="E1375">
        <v>0.13</v>
      </c>
      <c r="F1375">
        <v>4213.47</v>
      </c>
      <c r="G1375">
        <v>5000.01</v>
      </c>
      <c r="H1375">
        <v>37431.279999999999</v>
      </c>
      <c r="I1375">
        <v>22.25</v>
      </c>
      <c r="J1375">
        <v>45.85</v>
      </c>
      <c r="K1375">
        <v>-13970.65</v>
      </c>
      <c r="L1375">
        <v>-20937.330000000002</v>
      </c>
      <c r="M1375">
        <v>-34907.980000000003</v>
      </c>
      <c r="N1375">
        <f t="shared" si="64"/>
        <v>7278</v>
      </c>
      <c r="O1375">
        <f t="shared" si="65"/>
        <v>7849</v>
      </c>
    </row>
    <row r="1376" spans="1:15" x14ac:dyDescent="0.25">
      <c r="A1376" t="s">
        <v>117</v>
      </c>
      <c r="B1376" t="s">
        <v>1390</v>
      </c>
      <c r="C1376">
        <f t="shared" si="66"/>
        <v>0.61</v>
      </c>
      <c r="D1376">
        <v>13238.98</v>
      </c>
      <c r="E1376">
        <v>0.13</v>
      </c>
      <c r="F1376">
        <v>4283.6899999999996</v>
      </c>
      <c r="G1376">
        <v>5000</v>
      </c>
      <c r="H1376">
        <v>37431.29</v>
      </c>
      <c r="I1376">
        <v>22.35</v>
      </c>
      <c r="J1376">
        <v>45.93</v>
      </c>
      <c r="K1376">
        <v>-14114.07</v>
      </c>
      <c r="L1376">
        <v>-21064.81</v>
      </c>
      <c r="M1376">
        <v>-35178.879999999997</v>
      </c>
      <c r="N1376">
        <f t="shared" si="64"/>
        <v>7374</v>
      </c>
      <c r="O1376">
        <f t="shared" si="65"/>
        <v>7975</v>
      </c>
    </row>
    <row r="1377" spans="1:15" x14ac:dyDescent="0.25">
      <c r="A1377" t="s">
        <v>117</v>
      </c>
      <c r="B1377" t="s">
        <v>1391</v>
      </c>
      <c r="C1377">
        <f t="shared" si="66"/>
        <v>0.62</v>
      </c>
      <c r="D1377">
        <v>12899.51</v>
      </c>
      <c r="E1377">
        <v>0.13</v>
      </c>
      <c r="F1377">
        <v>4353.92</v>
      </c>
      <c r="G1377">
        <v>5000.01</v>
      </c>
      <c r="H1377">
        <v>37431.279999999999</v>
      </c>
      <c r="I1377">
        <v>22.45</v>
      </c>
      <c r="J1377">
        <v>46.01</v>
      </c>
      <c r="K1377">
        <v>-14258.13</v>
      </c>
      <c r="L1377">
        <v>-21192.28</v>
      </c>
      <c r="M1377">
        <v>-35450.410000000003</v>
      </c>
      <c r="N1377">
        <f t="shared" si="64"/>
        <v>7468</v>
      </c>
      <c r="O1377">
        <f t="shared" si="65"/>
        <v>8097</v>
      </c>
    </row>
    <row r="1378" spans="1:15" x14ac:dyDescent="0.25">
      <c r="A1378" t="s">
        <v>117</v>
      </c>
      <c r="B1378" t="s">
        <v>1392</v>
      </c>
      <c r="C1378">
        <f t="shared" si="66"/>
        <v>0.63</v>
      </c>
      <c r="D1378">
        <v>12560.05</v>
      </c>
      <c r="E1378">
        <v>0.13</v>
      </c>
      <c r="F1378">
        <v>4424.1400000000003</v>
      </c>
      <c r="G1378">
        <v>4999.99</v>
      </c>
      <c r="H1378">
        <v>37431.29</v>
      </c>
      <c r="I1378">
        <v>22.55</v>
      </c>
      <c r="J1378">
        <v>46.09</v>
      </c>
      <c r="K1378">
        <v>-14403.37</v>
      </c>
      <c r="L1378">
        <v>-21319.77</v>
      </c>
      <c r="M1378">
        <v>-35723.14</v>
      </c>
      <c r="N1378">
        <f t="shared" si="64"/>
        <v>7557</v>
      </c>
      <c r="O1378">
        <f t="shared" si="65"/>
        <v>8213</v>
      </c>
    </row>
    <row r="1379" spans="1:15" x14ac:dyDescent="0.25">
      <c r="A1379" t="s">
        <v>117</v>
      </c>
      <c r="B1379" t="s">
        <v>1393</v>
      </c>
      <c r="C1379">
        <f t="shared" si="66"/>
        <v>0.64</v>
      </c>
      <c r="D1379">
        <v>12220.59</v>
      </c>
      <c r="E1379">
        <v>0.13</v>
      </c>
      <c r="F1379">
        <v>4494.37</v>
      </c>
      <c r="G1379">
        <v>5000.01</v>
      </c>
      <c r="H1379">
        <v>37431.279999999999</v>
      </c>
      <c r="I1379">
        <v>22.66</v>
      </c>
      <c r="J1379">
        <v>46.16</v>
      </c>
      <c r="K1379">
        <v>-14549.27</v>
      </c>
      <c r="L1379">
        <v>-21447.23</v>
      </c>
      <c r="M1379">
        <v>-35996.5</v>
      </c>
      <c r="N1379">
        <f t="shared" si="64"/>
        <v>7650</v>
      </c>
      <c r="O1379">
        <f t="shared" si="65"/>
        <v>8327</v>
      </c>
    </row>
    <row r="1380" spans="1:15" x14ac:dyDescent="0.25">
      <c r="A1380" t="s">
        <v>117</v>
      </c>
      <c r="B1380" t="s">
        <v>1394</v>
      </c>
      <c r="C1380">
        <f t="shared" si="66"/>
        <v>0.65</v>
      </c>
      <c r="D1380">
        <v>11881.13</v>
      </c>
      <c r="E1380">
        <v>0.13</v>
      </c>
      <c r="F1380">
        <v>4564.59</v>
      </c>
      <c r="G1380">
        <v>5000</v>
      </c>
      <c r="H1380">
        <v>37431.29</v>
      </c>
      <c r="I1380">
        <v>22.76</v>
      </c>
      <c r="J1380">
        <v>46.24</v>
      </c>
      <c r="K1380">
        <v>-14696.35</v>
      </c>
      <c r="L1380">
        <v>-21574.720000000001</v>
      </c>
      <c r="M1380">
        <v>-36271.07</v>
      </c>
      <c r="N1380">
        <f t="shared" si="64"/>
        <v>7739</v>
      </c>
      <c r="O1380">
        <f t="shared" si="65"/>
        <v>8428</v>
      </c>
    </row>
    <row r="1381" spans="1:15" x14ac:dyDescent="0.25">
      <c r="A1381" t="s">
        <v>117</v>
      </c>
      <c r="B1381" t="s">
        <v>1395</v>
      </c>
      <c r="C1381">
        <f t="shared" si="66"/>
        <v>0.66</v>
      </c>
      <c r="D1381">
        <v>11541.67</v>
      </c>
      <c r="E1381">
        <v>0.13</v>
      </c>
      <c r="F1381">
        <v>4634.82</v>
      </c>
      <c r="G1381">
        <v>5000.01</v>
      </c>
      <c r="H1381">
        <v>37431.269999999997</v>
      </c>
      <c r="I1381">
        <v>22.87</v>
      </c>
      <c r="J1381">
        <v>46.31</v>
      </c>
      <c r="K1381">
        <v>-14843.45</v>
      </c>
      <c r="L1381">
        <v>-21702.18</v>
      </c>
      <c r="M1381">
        <v>-36545.629999999997</v>
      </c>
      <c r="N1381">
        <f t="shared" si="64"/>
        <v>7826</v>
      </c>
      <c r="O1381">
        <f t="shared" si="65"/>
        <v>8527</v>
      </c>
    </row>
    <row r="1382" spans="1:15" x14ac:dyDescent="0.25">
      <c r="A1382" t="s">
        <v>117</v>
      </c>
      <c r="B1382" t="s">
        <v>1396</v>
      </c>
      <c r="C1382">
        <f t="shared" si="66"/>
        <v>0.67</v>
      </c>
      <c r="D1382">
        <v>11202.21</v>
      </c>
      <c r="E1382">
        <v>0.13</v>
      </c>
      <c r="F1382">
        <v>4705.04</v>
      </c>
      <c r="G1382">
        <v>5000</v>
      </c>
      <c r="H1382">
        <v>37431.29</v>
      </c>
      <c r="I1382">
        <v>22.99</v>
      </c>
      <c r="J1382">
        <v>46.39</v>
      </c>
      <c r="K1382">
        <v>-14991.76</v>
      </c>
      <c r="L1382">
        <v>-21829.67</v>
      </c>
      <c r="M1382">
        <v>-36821.43</v>
      </c>
      <c r="N1382">
        <f t="shared" si="64"/>
        <v>7916</v>
      </c>
      <c r="O1382">
        <f t="shared" si="65"/>
        <v>8623</v>
      </c>
    </row>
    <row r="1383" spans="1:15" x14ac:dyDescent="0.25">
      <c r="A1383" t="s">
        <v>117</v>
      </c>
      <c r="B1383" t="s">
        <v>1397</v>
      </c>
      <c r="C1383">
        <f t="shared" si="66"/>
        <v>0.68</v>
      </c>
      <c r="D1383">
        <v>10862.75</v>
      </c>
      <c r="E1383">
        <v>0.13</v>
      </c>
      <c r="F1383">
        <v>4775.2700000000004</v>
      </c>
      <c r="G1383">
        <v>5000.0200000000004</v>
      </c>
      <c r="H1383">
        <v>37431.269999999997</v>
      </c>
      <c r="I1383">
        <v>23.1</v>
      </c>
      <c r="J1383">
        <v>46.46</v>
      </c>
      <c r="K1383">
        <v>-15140.71</v>
      </c>
      <c r="L1383">
        <v>-21957.13</v>
      </c>
      <c r="M1383">
        <v>-37097.839999999997</v>
      </c>
      <c r="N1383">
        <f t="shared" si="64"/>
        <v>8005</v>
      </c>
      <c r="O1383">
        <f t="shared" si="65"/>
        <v>8711</v>
      </c>
    </row>
    <row r="1384" spans="1:15" x14ac:dyDescent="0.25">
      <c r="A1384" t="s">
        <v>117</v>
      </c>
      <c r="B1384" t="s">
        <v>1398</v>
      </c>
      <c r="C1384">
        <f t="shared" si="66"/>
        <v>0.69</v>
      </c>
      <c r="D1384">
        <v>10523.29</v>
      </c>
      <c r="E1384">
        <v>0.13</v>
      </c>
      <c r="F1384">
        <v>4845.49</v>
      </c>
      <c r="G1384">
        <v>5000.01</v>
      </c>
      <c r="H1384">
        <v>37431.279999999999</v>
      </c>
      <c r="I1384">
        <v>23.22</v>
      </c>
      <c r="J1384">
        <v>46.53</v>
      </c>
      <c r="K1384">
        <v>-15290.23</v>
      </c>
      <c r="L1384">
        <v>-22084.62</v>
      </c>
      <c r="M1384">
        <v>-37374.85</v>
      </c>
      <c r="N1384">
        <f t="shared" si="64"/>
        <v>8091</v>
      </c>
      <c r="O1384">
        <f t="shared" si="65"/>
        <v>8796</v>
      </c>
    </row>
    <row r="1385" spans="1:15" x14ac:dyDescent="0.25">
      <c r="A1385" t="s">
        <v>117</v>
      </c>
      <c r="B1385" t="s">
        <v>1399</v>
      </c>
      <c r="C1385">
        <f t="shared" si="66"/>
        <v>0.7</v>
      </c>
      <c r="D1385">
        <v>10183.83</v>
      </c>
      <c r="E1385">
        <v>0.13</v>
      </c>
      <c r="F1385">
        <v>4915.72</v>
      </c>
      <c r="G1385">
        <v>5000.0200000000004</v>
      </c>
      <c r="H1385">
        <v>37431.26</v>
      </c>
      <c r="I1385">
        <v>23.34</v>
      </c>
      <c r="J1385">
        <v>46.6</v>
      </c>
      <c r="K1385">
        <v>-15440.39</v>
      </c>
      <c r="L1385">
        <v>-22212.07</v>
      </c>
      <c r="M1385">
        <v>-37652.46</v>
      </c>
      <c r="N1385">
        <f t="shared" si="64"/>
        <v>8179</v>
      </c>
      <c r="O1385">
        <f t="shared" si="65"/>
        <v>8879</v>
      </c>
    </row>
    <row r="1386" spans="1:15" x14ac:dyDescent="0.25">
      <c r="A1386" t="s">
        <v>117</v>
      </c>
      <c r="B1386" t="s">
        <v>1400</v>
      </c>
      <c r="C1386">
        <f t="shared" si="66"/>
        <v>0.71</v>
      </c>
      <c r="D1386">
        <v>9844.3700000000008</v>
      </c>
      <c r="E1386">
        <v>0.13</v>
      </c>
      <c r="F1386">
        <v>4985.9399999999996</v>
      </c>
      <c r="G1386">
        <v>5000.01</v>
      </c>
      <c r="H1386">
        <v>37431.279999999999</v>
      </c>
      <c r="I1386">
        <v>23.46</v>
      </c>
      <c r="J1386">
        <v>46.67</v>
      </c>
      <c r="K1386">
        <v>-15591.14</v>
      </c>
      <c r="L1386">
        <v>-22338.78</v>
      </c>
      <c r="M1386">
        <v>-37929.919999999998</v>
      </c>
      <c r="N1386">
        <f t="shared" si="64"/>
        <v>8268</v>
      </c>
      <c r="O1386">
        <f t="shared" si="65"/>
        <v>8954</v>
      </c>
    </row>
    <row r="1387" spans="1:15" x14ac:dyDescent="0.25">
      <c r="A1387" t="s">
        <v>117</v>
      </c>
      <c r="B1387" t="s">
        <v>1401</v>
      </c>
      <c r="C1387">
        <f t="shared" si="66"/>
        <v>0.72</v>
      </c>
      <c r="D1387">
        <v>9504.91</v>
      </c>
      <c r="E1387">
        <v>0.13</v>
      </c>
      <c r="F1387">
        <v>5056.16</v>
      </c>
      <c r="G1387">
        <v>5000</v>
      </c>
      <c r="H1387">
        <v>37431.29</v>
      </c>
      <c r="I1387">
        <v>23.58</v>
      </c>
      <c r="J1387">
        <v>46.74</v>
      </c>
      <c r="K1387">
        <v>-15742.49</v>
      </c>
      <c r="L1387">
        <v>-22466.26</v>
      </c>
      <c r="M1387">
        <v>-38208.75</v>
      </c>
      <c r="N1387">
        <f t="shared" si="64"/>
        <v>8356</v>
      </c>
      <c r="O1387">
        <f t="shared" si="65"/>
        <v>9027</v>
      </c>
    </row>
    <row r="1388" spans="1:15" x14ac:dyDescent="0.25">
      <c r="A1388" t="s">
        <v>117</v>
      </c>
      <c r="B1388" t="s">
        <v>1402</v>
      </c>
      <c r="C1388">
        <f t="shared" si="66"/>
        <v>0.73</v>
      </c>
      <c r="D1388">
        <v>9165.44</v>
      </c>
      <c r="E1388">
        <v>0.13</v>
      </c>
      <c r="F1388">
        <v>5126.3900000000003</v>
      </c>
      <c r="G1388">
        <v>5000.01</v>
      </c>
      <c r="H1388">
        <v>37431.279999999999</v>
      </c>
      <c r="I1388">
        <v>23.7</v>
      </c>
      <c r="J1388">
        <v>46.81</v>
      </c>
      <c r="K1388">
        <v>-15895.09</v>
      </c>
      <c r="L1388">
        <v>-22593.73</v>
      </c>
      <c r="M1388">
        <v>-38488.82</v>
      </c>
      <c r="N1388">
        <f t="shared" si="64"/>
        <v>8435</v>
      </c>
      <c r="O1388">
        <f t="shared" si="65"/>
        <v>9098</v>
      </c>
    </row>
    <row r="1389" spans="1:15" x14ac:dyDescent="0.25">
      <c r="A1389" t="s">
        <v>117</v>
      </c>
      <c r="B1389" t="s">
        <v>1403</v>
      </c>
      <c r="C1389">
        <f t="shared" si="66"/>
        <v>0.74</v>
      </c>
      <c r="D1389">
        <v>8825.98</v>
      </c>
      <c r="E1389">
        <v>0.13</v>
      </c>
      <c r="F1389">
        <v>5196.6099999999997</v>
      </c>
      <c r="G1389">
        <v>5000</v>
      </c>
      <c r="H1389">
        <v>37431.29</v>
      </c>
      <c r="I1389">
        <v>23.83</v>
      </c>
      <c r="J1389">
        <v>46.88</v>
      </c>
      <c r="K1389">
        <v>-16047.67</v>
      </c>
      <c r="L1389">
        <v>-22721.22</v>
      </c>
      <c r="M1389">
        <v>-38768.89</v>
      </c>
      <c r="N1389">
        <f t="shared" si="64"/>
        <v>8522</v>
      </c>
      <c r="O1389">
        <f t="shared" si="65"/>
        <v>9162</v>
      </c>
    </row>
    <row r="1390" spans="1:15" x14ac:dyDescent="0.25">
      <c r="A1390" t="s">
        <v>117</v>
      </c>
      <c r="B1390" t="s">
        <v>1404</v>
      </c>
      <c r="C1390">
        <f t="shared" si="66"/>
        <v>0.75</v>
      </c>
      <c r="D1390">
        <v>8486.52</v>
      </c>
      <c r="E1390">
        <v>0.13</v>
      </c>
      <c r="F1390">
        <v>5266.84</v>
      </c>
      <c r="G1390">
        <v>5000.01</v>
      </c>
      <c r="H1390">
        <v>37431.279999999999</v>
      </c>
      <c r="I1390">
        <v>23.96</v>
      </c>
      <c r="J1390">
        <v>46.95</v>
      </c>
      <c r="K1390">
        <v>-16200.88</v>
      </c>
      <c r="L1390">
        <v>-22848.68</v>
      </c>
      <c r="M1390">
        <v>-39049.56</v>
      </c>
      <c r="N1390">
        <f t="shared" si="64"/>
        <v>8609</v>
      </c>
      <c r="O1390">
        <f t="shared" si="65"/>
        <v>9226</v>
      </c>
    </row>
    <row r="1391" spans="1:15" x14ac:dyDescent="0.25">
      <c r="A1391" t="s">
        <v>117</v>
      </c>
      <c r="B1391" t="s">
        <v>1405</v>
      </c>
      <c r="C1391">
        <f t="shared" si="66"/>
        <v>0.76</v>
      </c>
      <c r="D1391">
        <v>8147.06</v>
      </c>
      <c r="E1391">
        <v>0.13</v>
      </c>
      <c r="F1391">
        <v>5337.06</v>
      </c>
      <c r="G1391">
        <v>5000</v>
      </c>
      <c r="H1391">
        <v>37431.29</v>
      </c>
      <c r="I1391">
        <v>24.08</v>
      </c>
      <c r="J1391">
        <v>47.01</v>
      </c>
      <c r="K1391">
        <v>-16355.29</v>
      </c>
      <c r="L1391">
        <v>-22976.17</v>
      </c>
      <c r="M1391">
        <v>-39331.46</v>
      </c>
      <c r="N1391">
        <f t="shared" si="64"/>
        <v>8688</v>
      </c>
      <c r="O1391">
        <f t="shared" si="65"/>
        <v>9287</v>
      </c>
    </row>
    <row r="1392" spans="1:15" x14ac:dyDescent="0.25">
      <c r="A1392" t="s">
        <v>117</v>
      </c>
      <c r="B1392" t="s">
        <v>1406</v>
      </c>
      <c r="C1392">
        <f t="shared" si="66"/>
        <v>0.77</v>
      </c>
      <c r="D1392">
        <v>7807.6</v>
      </c>
      <c r="E1392">
        <v>0.13</v>
      </c>
      <c r="F1392">
        <v>5407.29</v>
      </c>
      <c r="G1392">
        <v>5000.0200000000004</v>
      </c>
      <c r="H1392">
        <v>37431.269999999997</v>
      </c>
      <c r="I1392">
        <v>24.21</v>
      </c>
      <c r="J1392">
        <v>47.08</v>
      </c>
      <c r="K1392">
        <v>-16509.72</v>
      </c>
      <c r="L1392">
        <v>-23103.63</v>
      </c>
      <c r="M1392">
        <v>-39613.35</v>
      </c>
      <c r="N1392">
        <f t="shared" si="64"/>
        <v>8779</v>
      </c>
      <c r="O1392">
        <f t="shared" si="65"/>
        <v>9344</v>
      </c>
    </row>
    <row r="1393" spans="1:15" x14ac:dyDescent="0.25">
      <c r="A1393" t="s">
        <v>117</v>
      </c>
      <c r="B1393" t="s">
        <v>1407</v>
      </c>
      <c r="C1393">
        <f t="shared" si="66"/>
        <v>0.78</v>
      </c>
      <c r="D1393">
        <v>7468.14</v>
      </c>
      <c r="E1393">
        <v>0.13</v>
      </c>
      <c r="F1393">
        <v>5477.51</v>
      </c>
      <c r="G1393">
        <v>5000</v>
      </c>
      <c r="H1393">
        <v>37431.279999999999</v>
      </c>
      <c r="I1393">
        <v>24.35</v>
      </c>
      <c r="J1393">
        <v>47.14</v>
      </c>
      <c r="K1393">
        <v>-16664.73</v>
      </c>
      <c r="L1393">
        <v>-23231.11</v>
      </c>
      <c r="M1393">
        <v>-39895.839999999997</v>
      </c>
      <c r="N1393">
        <f t="shared" si="64"/>
        <v>8854</v>
      </c>
      <c r="O1393">
        <f t="shared" si="65"/>
        <v>9398</v>
      </c>
    </row>
    <row r="1394" spans="1:15" x14ac:dyDescent="0.25">
      <c r="A1394" t="s">
        <v>117</v>
      </c>
      <c r="B1394" t="s">
        <v>1408</v>
      </c>
      <c r="C1394">
        <f t="shared" si="66"/>
        <v>0.79</v>
      </c>
      <c r="D1394">
        <v>7128.68</v>
      </c>
      <c r="E1394">
        <v>0.13</v>
      </c>
      <c r="F1394">
        <v>5547.74</v>
      </c>
      <c r="G1394">
        <v>5000.0200000000004</v>
      </c>
      <c r="H1394">
        <v>37431.269999999997</v>
      </c>
      <c r="I1394">
        <v>24.48</v>
      </c>
      <c r="J1394">
        <v>47.21</v>
      </c>
      <c r="K1394">
        <v>-16820.39</v>
      </c>
      <c r="L1394">
        <v>-23358.58</v>
      </c>
      <c r="M1394">
        <v>-40178.97</v>
      </c>
      <c r="N1394">
        <f t="shared" si="64"/>
        <v>8933</v>
      </c>
      <c r="O1394">
        <f t="shared" si="65"/>
        <v>9452</v>
      </c>
    </row>
    <row r="1395" spans="1:15" x14ac:dyDescent="0.25">
      <c r="A1395" t="s">
        <v>117</v>
      </c>
      <c r="B1395" t="s">
        <v>1409</v>
      </c>
      <c r="C1395">
        <f t="shared" si="66"/>
        <v>0.8</v>
      </c>
      <c r="D1395">
        <v>6789.22</v>
      </c>
      <c r="E1395">
        <v>0.13</v>
      </c>
      <c r="F1395">
        <v>5617.96</v>
      </c>
      <c r="G1395">
        <v>5000.01</v>
      </c>
      <c r="H1395">
        <v>37431.279999999999</v>
      </c>
      <c r="I1395">
        <v>24.61</v>
      </c>
      <c r="J1395">
        <v>47.27</v>
      </c>
      <c r="K1395">
        <v>-16976.63</v>
      </c>
      <c r="L1395">
        <v>-23486.06</v>
      </c>
      <c r="M1395">
        <v>-40462.69</v>
      </c>
      <c r="N1395">
        <f t="shared" si="64"/>
        <v>9005</v>
      </c>
      <c r="O1395">
        <f t="shared" si="65"/>
        <v>9501</v>
      </c>
    </row>
    <row r="1396" spans="1:15" x14ac:dyDescent="0.25">
      <c r="A1396" t="s">
        <v>117</v>
      </c>
      <c r="B1396" t="s">
        <v>1410</v>
      </c>
      <c r="C1396">
        <f t="shared" si="66"/>
        <v>0.81</v>
      </c>
      <c r="D1396">
        <v>6449.76</v>
      </c>
      <c r="E1396">
        <v>0.13</v>
      </c>
      <c r="F1396">
        <v>5688.18</v>
      </c>
      <c r="G1396">
        <v>5000</v>
      </c>
      <c r="H1396">
        <v>37431.29</v>
      </c>
      <c r="I1396">
        <v>24.74</v>
      </c>
      <c r="J1396">
        <v>47.33</v>
      </c>
      <c r="K1396">
        <v>-17133.48</v>
      </c>
      <c r="L1396">
        <v>-23613.55</v>
      </c>
      <c r="M1396">
        <v>-40747.03</v>
      </c>
      <c r="N1396">
        <f t="shared" si="64"/>
        <v>9070</v>
      </c>
      <c r="O1396">
        <f t="shared" si="65"/>
        <v>9548</v>
      </c>
    </row>
    <row r="1397" spans="1:15" x14ac:dyDescent="0.25">
      <c r="A1397" t="s">
        <v>117</v>
      </c>
      <c r="B1397" t="s">
        <v>1411</v>
      </c>
      <c r="C1397">
        <f t="shared" si="66"/>
        <v>0.82</v>
      </c>
      <c r="D1397">
        <v>6110.3</v>
      </c>
      <c r="E1397">
        <v>0.13</v>
      </c>
      <c r="F1397">
        <v>5758.41</v>
      </c>
      <c r="G1397">
        <v>5000.01</v>
      </c>
      <c r="H1397">
        <v>37431.279999999999</v>
      </c>
      <c r="I1397">
        <v>24.88</v>
      </c>
      <c r="J1397">
        <v>47.39</v>
      </c>
      <c r="K1397">
        <v>-17290.96</v>
      </c>
      <c r="L1397">
        <v>-23741.02</v>
      </c>
      <c r="M1397">
        <v>-41031.980000000003</v>
      </c>
      <c r="N1397">
        <f t="shared" si="64"/>
        <v>9138</v>
      </c>
      <c r="O1397">
        <f t="shared" si="65"/>
        <v>9592</v>
      </c>
    </row>
    <row r="1398" spans="1:15" x14ac:dyDescent="0.25">
      <c r="A1398" t="s">
        <v>117</v>
      </c>
      <c r="B1398" t="s">
        <v>1412</v>
      </c>
      <c r="C1398">
        <f t="shared" si="66"/>
        <v>0.83</v>
      </c>
      <c r="D1398">
        <v>5770.84</v>
      </c>
      <c r="E1398">
        <v>0.13</v>
      </c>
      <c r="F1398">
        <v>5828.63</v>
      </c>
      <c r="G1398">
        <v>5000</v>
      </c>
      <c r="H1398">
        <v>37431.29</v>
      </c>
      <c r="I1398">
        <v>25.02</v>
      </c>
      <c r="J1398">
        <v>47.45</v>
      </c>
      <c r="K1398">
        <v>-17449.04</v>
      </c>
      <c r="L1398">
        <v>-23867.71</v>
      </c>
      <c r="M1398">
        <v>-41316.75</v>
      </c>
      <c r="N1398">
        <f t="shared" si="64"/>
        <v>9203</v>
      </c>
      <c r="O1398">
        <f t="shared" si="65"/>
        <v>9634</v>
      </c>
    </row>
    <row r="1399" spans="1:15" x14ac:dyDescent="0.25">
      <c r="A1399" t="s">
        <v>117</v>
      </c>
      <c r="B1399" t="s">
        <v>1413</v>
      </c>
      <c r="C1399">
        <f t="shared" si="66"/>
        <v>0.84</v>
      </c>
      <c r="D1399">
        <v>5431.37</v>
      </c>
      <c r="E1399">
        <v>0.13</v>
      </c>
      <c r="F1399">
        <v>5898.86</v>
      </c>
      <c r="G1399">
        <v>5000.01</v>
      </c>
      <c r="H1399">
        <v>37431.279999999999</v>
      </c>
      <c r="I1399">
        <v>25.15</v>
      </c>
      <c r="J1399">
        <v>47.51</v>
      </c>
      <c r="K1399">
        <v>-17607.13</v>
      </c>
      <c r="L1399">
        <v>-23995.18</v>
      </c>
      <c r="M1399">
        <v>-41602.31</v>
      </c>
      <c r="N1399">
        <f t="shared" si="64"/>
        <v>9264</v>
      </c>
      <c r="O1399">
        <f t="shared" si="65"/>
        <v>9674</v>
      </c>
    </row>
    <row r="1400" spans="1:15" x14ac:dyDescent="0.25">
      <c r="A1400" t="s">
        <v>117</v>
      </c>
      <c r="B1400" t="s">
        <v>1414</v>
      </c>
      <c r="C1400">
        <f t="shared" si="66"/>
        <v>0.85</v>
      </c>
      <c r="D1400">
        <v>5091.91</v>
      </c>
      <c r="E1400">
        <v>0.13</v>
      </c>
      <c r="F1400">
        <v>5969.08</v>
      </c>
      <c r="G1400">
        <v>5000</v>
      </c>
      <c r="H1400">
        <v>37431.29</v>
      </c>
      <c r="I1400">
        <v>25.29</v>
      </c>
      <c r="J1400">
        <v>47.57</v>
      </c>
      <c r="K1400">
        <v>-17766.419999999998</v>
      </c>
      <c r="L1400">
        <v>-24122.67</v>
      </c>
      <c r="M1400">
        <v>-41889.089999999997</v>
      </c>
      <c r="N1400">
        <f t="shared" si="64"/>
        <v>9324</v>
      </c>
      <c r="O1400">
        <f t="shared" si="65"/>
        <v>9712</v>
      </c>
    </row>
    <row r="1401" spans="1:15" x14ac:dyDescent="0.25">
      <c r="A1401" t="s">
        <v>117</v>
      </c>
      <c r="B1401" t="s">
        <v>1415</v>
      </c>
      <c r="C1401">
        <f t="shared" si="66"/>
        <v>0.86</v>
      </c>
      <c r="D1401">
        <v>4752.45</v>
      </c>
      <c r="E1401">
        <v>0.13</v>
      </c>
      <c r="F1401">
        <v>6039.31</v>
      </c>
      <c r="G1401">
        <v>5000.0200000000004</v>
      </c>
      <c r="H1401">
        <v>37431.269999999997</v>
      </c>
      <c r="I1401">
        <v>25.43</v>
      </c>
      <c r="J1401">
        <v>47.63</v>
      </c>
      <c r="K1401">
        <v>-17925.740000000002</v>
      </c>
      <c r="L1401">
        <v>-24250.12</v>
      </c>
      <c r="M1401">
        <v>-42175.86</v>
      </c>
      <c r="N1401">
        <f t="shared" si="64"/>
        <v>9383</v>
      </c>
      <c r="O1401">
        <f t="shared" si="65"/>
        <v>9749</v>
      </c>
    </row>
    <row r="1402" spans="1:15" x14ac:dyDescent="0.25">
      <c r="A1402" t="s">
        <v>117</v>
      </c>
      <c r="B1402" t="s">
        <v>1416</v>
      </c>
      <c r="C1402">
        <f t="shared" si="66"/>
        <v>0.87</v>
      </c>
      <c r="D1402">
        <v>4412.99</v>
      </c>
      <c r="E1402">
        <v>0.13</v>
      </c>
      <c r="F1402">
        <v>6109.53</v>
      </c>
      <c r="G1402">
        <v>5000</v>
      </c>
      <c r="H1402">
        <v>37431.29</v>
      </c>
      <c r="I1402">
        <v>25.57</v>
      </c>
      <c r="J1402">
        <v>47.69</v>
      </c>
      <c r="K1402">
        <v>-18085.63</v>
      </c>
      <c r="L1402">
        <v>-24377.62</v>
      </c>
      <c r="M1402">
        <v>-42463.25</v>
      </c>
      <c r="N1402">
        <f t="shared" si="64"/>
        <v>9439</v>
      </c>
      <c r="O1402">
        <f t="shared" si="65"/>
        <v>9785</v>
      </c>
    </row>
    <row r="1403" spans="1:15" x14ac:dyDescent="0.25">
      <c r="A1403" t="s">
        <v>117</v>
      </c>
      <c r="B1403" t="s">
        <v>1417</v>
      </c>
      <c r="C1403">
        <f t="shared" si="66"/>
        <v>0.88</v>
      </c>
      <c r="D1403">
        <v>4073.53</v>
      </c>
      <c r="E1403">
        <v>0.13</v>
      </c>
      <c r="F1403">
        <v>6179.76</v>
      </c>
      <c r="G1403">
        <v>5000.0200000000004</v>
      </c>
      <c r="H1403">
        <v>37431.269999999997</v>
      </c>
      <c r="I1403">
        <v>25.71</v>
      </c>
      <c r="J1403">
        <v>47.74</v>
      </c>
      <c r="K1403">
        <v>-18246.169999999998</v>
      </c>
      <c r="L1403">
        <v>-24505.07</v>
      </c>
      <c r="M1403">
        <v>-42751.24</v>
      </c>
      <c r="N1403">
        <f t="shared" si="64"/>
        <v>9491</v>
      </c>
      <c r="O1403">
        <f t="shared" si="65"/>
        <v>9817</v>
      </c>
    </row>
    <row r="1404" spans="1:15" x14ac:dyDescent="0.25">
      <c r="A1404" t="s">
        <v>117</v>
      </c>
      <c r="B1404" t="s">
        <v>1418</v>
      </c>
      <c r="C1404">
        <f t="shared" si="66"/>
        <v>0.89</v>
      </c>
      <c r="D1404">
        <v>3734.07</v>
      </c>
      <c r="E1404">
        <v>0.13</v>
      </c>
      <c r="F1404">
        <v>6249.98</v>
      </c>
      <c r="G1404">
        <v>5000.01</v>
      </c>
      <c r="H1404">
        <v>37431.279999999999</v>
      </c>
      <c r="I1404">
        <v>25.85</v>
      </c>
      <c r="J1404">
        <v>47.8</v>
      </c>
      <c r="K1404">
        <v>-18406.689999999999</v>
      </c>
      <c r="L1404">
        <v>-24632.560000000001</v>
      </c>
      <c r="M1404">
        <v>-43039.25</v>
      </c>
      <c r="N1404">
        <f t="shared" si="64"/>
        <v>9543</v>
      </c>
      <c r="O1404">
        <f t="shared" si="65"/>
        <v>9848</v>
      </c>
    </row>
    <row r="1405" spans="1:15" x14ac:dyDescent="0.25">
      <c r="A1405" t="s">
        <v>117</v>
      </c>
      <c r="B1405" t="s">
        <v>1419</v>
      </c>
      <c r="C1405">
        <f t="shared" si="66"/>
        <v>0.9</v>
      </c>
      <c r="D1405">
        <v>3394.61</v>
      </c>
      <c r="E1405">
        <v>0.13</v>
      </c>
      <c r="F1405">
        <v>6320.2</v>
      </c>
      <c r="G1405">
        <v>4999.99</v>
      </c>
      <c r="H1405">
        <v>37431.29</v>
      </c>
      <c r="I1405">
        <v>25.99</v>
      </c>
      <c r="J1405">
        <v>47.86</v>
      </c>
      <c r="K1405">
        <v>-18567.8</v>
      </c>
      <c r="L1405">
        <v>-24760.05</v>
      </c>
      <c r="M1405">
        <v>-43327.85</v>
      </c>
      <c r="N1405">
        <f t="shared" si="64"/>
        <v>9593</v>
      </c>
      <c r="O1405">
        <f t="shared" si="65"/>
        <v>9877</v>
      </c>
    </row>
    <row r="1406" spans="1:15" x14ac:dyDescent="0.25">
      <c r="A1406" t="s">
        <v>117</v>
      </c>
      <c r="B1406" t="s">
        <v>1420</v>
      </c>
      <c r="C1406">
        <f t="shared" si="66"/>
        <v>0.91</v>
      </c>
      <c r="D1406">
        <v>3055.15</v>
      </c>
      <c r="E1406">
        <v>0.13</v>
      </c>
      <c r="F1406">
        <v>6390.43</v>
      </c>
      <c r="G1406">
        <v>5000.01</v>
      </c>
      <c r="H1406">
        <v>37431.279999999999</v>
      </c>
      <c r="I1406">
        <v>26.13</v>
      </c>
      <c r="J1406">
        <v>47.91</v>
      </c>
      <c r="K1406">
        <v>-18729.560000000001</v>
      </c>
      <c r="L1406">
        <v>-24887.51</v>
      </c>
      <c r="M1406">
        <v>-43617.07</v>
      </c>
      <c r="N1406">
        <f t="shared" si="64"/>
        <v>9638</v>
      </c>
      <c r="O1406">
        <f t="shared" si="65"/>
        <v>9905</v>
      </c>
    </row>
    <row r="1407" spans="1:15" x14ac:dyDescent="0.25">
      <c r="A1407" t="s">
        <v>117</v>
      </c>
      <c r="B1407" t="s">
        <v>1421</v>
      </c>
      <c r="C1407">
        <f t="shared" si="66"/>
        <v>0.92</v>
      </c>
      <c r="D1407">
        <v>2715.69</v>
      </c>
      <c r="E1407">
        <v>0.13</v>
      </c>
      <c r="F1407">
        <v>6460.65</v>
      </c>
      <c r="G1407">
        <v>5000</v>
      </c>
      <c r="H1407">
        <v>37431.29</v>
      </c>
      <c r="I1407">
        <v>26.28</v>
      </c>
      <c r="J1407">
        <v>47.97</v>
      </c>
      <c r="K1407">
        <v>-18891.91</v>
      </c>
      <c r="L1407">
        <v>-25015</v>
      </c>
      <c r="M1407">
        <v>-43906.91</v>
      </c>
      <c r="N1407">
        <f t="shared" si="64"/>
        <v>9693</v>
      </c>
      <c r="O1407">
        <f t="shared" si="65"/>
        <v>9930</v>
      </c>
    </row>
    <row r="1408" spans="1:15" x14ac:dyDescent="0.25">
      <c r="A1408" t="s">
        <v>117</v>
      </c>
      <c r="B1408" t="s">
        <v>1422</v>
      </c>
      <c r="C1408">
        <f t="shared" si="66"/>
        <v>0.93</v>
      </c>
      <c r="D1408">
        <v>2376.23</v>
      </c>
      <c r="E1408">
        <v>0.13</v>
      </c>
      <c r="F1408">
        <v>6530.88</v>
      </c>
      <c r="G1408">
        <v>5000.0200000000004</v>
      </c>
      <c r="H1408">
        <v>37431.269999999997</v>
      </c>
      <c r="I1408">
        <v>26.42</v>
      </c>
      <c r="J1408">
        <v>48.02</v>
      </c>
      <c r="K1408">
        <v>-19054.89</v>
      </c>
      <c r="L1408">
        <v>-25142.46</v>
      </c>
      <c r="M1408">
        <v>-44197.35</v>
      </c>
      <c r="N1408">
        <f t="shared" si="64"/>
        <v>9736</v>
      </c>
      <c r="O1408">
        <f t="shared" si="65"/>
        <v>9953</v>
      </c>
    </row>
    <row r="1409" spans="1:15" x14ac:dyDescent="0.25">
      <c r="A1409" t="s">
        <v>117</v>
      </c>
      <c r="B1409" t="s">
        <v>1423</v>
      </c>
      <c r="C1409">
        <f t="shared" si="66"/>
        <v>0.94</v>
      </c>
      <c r="D1409">
        <v>2036.77</v>
      </c>
      <c r="E1409">
        <v>0.13</v>
      </c>
      <c r="F1409">
        <v>6601.1</v>
      </c>
      <c r="G1409">
        <v>5000</v>
      </c>
      <c r="H1409">
        <v>37431.29</v>
      </c>
      <c r="I1409">
        <v>26.57</v>
      </c>
      <c r="J1409">
        <v>48.07</v>
      </c>
      <c r="K1409">
        <v>-19217.830000000002</v>
      </c>
      <c r="L1409">
        <v>-25269.95</v>
      </c>
      <c r="M1409">
        <v>-44487.78</v>
      </c>
      <c r="N1409">
        <f t="shared" si="64"/>
        <v>9777</v>
      </c>
      <c r="O1409">
        <f t="shared" si="65"/>
        <v>9976</v>
      </c>
    </row>
    <row r="1410" spans="1:15" x14ac:dyDescent="0.25">
      <c r="A1410" t="s">
        <v>117</v>
      </c>
      <c r="B1410" t="s">
        <v>1424</v>
      </c>
      <c r="C1410">
        <f t="shared" si="66"/>
        <v>0.95</v>
      </c>
      <c r="D1410">
        <v>1697.3</v>
      </c>
      <c r="E1410">
        <v>0.13</v>
      </c>
      <c r="F1410">
        <v>6671.33</v>
      </c>
      <c r="G1410">
        <v>5000.01</v>
      </c>
      <c r="H1410">
        <v>37431.269999999997</v>
      </c>
      <c r="I1410">
        <v>26.71</v>
      </c>
      <c r="J1410">
        <v>48.13</v>
      </c>
      <c r="K1410">
        <v>-19381.419999999998</v>
      </c>
      <c r="L1410">
        <v>-25397.41</v>
      </c>
      <c r="M1410">
        <v>-44778.83</v>
      </c>
      <c r="N1410">
        <f t="shared" ref="N1410:N1473" si="67">COUNTIFS($I:$I,"&lt;"&amp;I1410,$J:$J,"&lt;"&amp;J1410)</f>
        <v>9816</v>
      </c>
      <c r="O1410">
        <f t="shared" ref="O1410:O1473" si="68">COUNTIFS(K:K,"&gt;"&amp;K1410,L:L,"&gt;"&amp;L1410)</f>
        <v>9997</v>
      </c>
    </row>
    <row r="1411" spans="1:15" x14ac:dyDescent="0.25">
      <c r="A1411" t="s">
        <v>117</v>
      </c>
      <c r="B1411" t="s">
        <v>1425</v>
      </c>
      <c r="C1411">
        <f t="shared" ref="C1411:C1474" si="69">VALUE(_xlfn.TEXTAFTER(B1411,"-"))</f>
        <v>0.96</v>
      </c>
      <c r="D1411">
        <v>1357.84</v>
      </c>
      <c r="E1411">
        <v>0.13</v>
      </c>
      <c r="F1411">
        <v>6741.55</v>
      </c>
      <c r="G1411">
        <v>5000</v>
      </c>
      <c r="H1411">
        <v>37431.29</v>
      </c>
      <c r="I1411">
        <v>26.86</v>
      </c>
      <c r="J1411">
        <v>48.18</v>
      </c>
      <c r="K1411">
        <v>-19544.98</v>
      </c>
      <c r="L1411">
        <v>-25524.11</v>
      </c>
      <c r="M1411">
        <v>-45069.09</v>
      </c>
      <c r="N1411">
        <f t="shared" si="67"/>
        <v>9854</v>
      </c>
      <c r="O1411">
        <f t="shared" si="68"/>
        <v>10017</v>
      </c>
    </row>
    <row r="1412" spans="1:15" x14ac:dyDescent="0.25">
      <c r="A1412" t="s">
        <v>117</v>
      </c>
      <c r="B1412" t="s">
        <v>1426</v>
      </c>
      <c r="C1412">
        <f t="shared" si="69"/>
        <v>0.97</v>
      </c>
      <c r="D1412">
        <v>1018.38</v>
      </c>
      <c r="E1412">
        <v>0.13</v>
      </c>
      <c r="F1412">
        <v>6811.78</v>
      </c>
      <c r="G1412">
        <v>5000.0200000000004</v>
      </c>
      <c r="H1412">
        <v>37431.269999999997</v>
      </c>
      <c r="I1412">
        <v>27</v>
      </c>
      <c r="J1412">
        <v>48.23</v>
      </c>
      <c r="K1412">
        <v>-19709.8</v>
      </c>
      <c r="L1412">
        <v>-25651.57</v>
      </c>
      <c r="M1412">
        <v>-45361.37</v>
      </c>
      <c r="N1412">
        <f t="shared" si="67"/>
        <v>9888</v>
      </c>
      <c r="O1412">
        <f t="shared" si="68"/>
        <v>10036</v>
      </c>
    </row>
    <row r="1413" spans="1:15" x14ac:dyDescent="0.25">
      <c r="A1413" t="s">
        <v>117</v>
      </c>
      <c r="B1413" t="s">
        <v>1427</v>
      </c>
      <c r="C1413">
        <f t="shared" si="69"/>
        <v>0.98</v>
      </c>
      <c r="D1413">
        <v>678.92</v>
      </c>
      <c r="E1413">
        <v>0.13</v>
      </c>
      <c r="F1413">
        <v>6882</v>
      </c>
      <c r="G1413">
        <v>5000.01</v>
      </c>
      <c r="H1413">
        <v>37431.279999999999</v>
      </c>
      <c r="I1413">
        <v>27.15</v>
      </c>
      <c r="J1413">
        <v>48.28</v>
      </c>
      <c r="K1413">
        <v>-19873.97</v>
      </c>
      <c r="L1413">
        <v>-25779.06</v>
      </c>
      <c r="M1413">
        <v>-45653.03</v>
      </c>
      <c r="N1413">
        <f t="shared" si="67"/>
        <v>9923</v>
      </c>
      <c r="O1413">
        <f t="shared" si="68"/>
        <v>10053</v>
      </c>
    </row>
    <row r="1414" spans="1:15" x14ac:dyDescent="0.25">
      <c r="A1414" t="s">
        <v>117</v>
      </c>
      <c r="B1414" t="s">
        <v>1428</v>
      </c>
      <c r="C1414">
        <f t="shared" si="69"/>
        <v>0.99</v>
      </c>
      <c r="D1414">
        <v>339.46</v>
      </c>
      <c r="E1414">
        <v>0.13</v>
      </c>
      <c r="F1414">
        <v>6952.23</v>
      </c>
      <c r="G1414">
        <v>5000.0200000000004</v>
      </c>
      <c r="H1414">
        <v>37431.269999999997</v>
      </c>
      <c r="I1414">
        <v>27.3</v>
      </c>
      <c r="J1414">
        <v>48.33</v>
      </c>
      <c r="K1414">
        <v>-20039.39</v>
      </c>
      <c r="L1414">
        <v>-25906.52</v>
      </c>
      <c r="M1414">
        <v>-45945.91</v>
      </c>
      <c r="N1414">
        <f t="shared" si="67"/>
        <v>9957</v>
      </c>
      <c r="O1414">
        <f t="shared" si="68"/>
        <v>10069</v>
      </c>
    </row>
    <row r="1415" spans="1:15" x14ac:dyDescent="0.25">
      <c r="A1415" t="s">
        <v>117</v>
      </c>
      <c r="B1415" t="s">
        <v>1429</v>
      </c>
      <c r="C1415">
        <f t="shared" si="69"/>
        <v>1</v>
      </c>
      <c r="D1415">
        <v>0</v>
      </c>
      <c r="E1415">
        <v>0.13</v>
      </c>
      <c r="F1415">
        <v>7022.45</v>
      </c>
      <c r="G1415">
        <v>5000.01</v>
      </c>
      <c r="H1415">
        <v>37431.279999999999</v>
      </c>
      <c r="I1415">
        <v>27.44</v>
      </c>
      <c r="J1415">
        <v>48.38</v>
      </c>
      <c r="K1415">
        <v>-20204.78</v>
      </c>
      <c r="L1415">
        <v>-26034.01</v>
      </c>
      <c r="M1415">
        <v>-46238.79</v>
      </c>
      <c r="N1415">
        <f t="shared" si="67"/>
        <v>9985</v>
      </c>
      <c r="O1415">
        <f t="shared" si="68"/>
        <v>10084</v>
      </c>
    </row>
    <row r="1416" spans="1:15" x14ac:dyDescent="0.25">
      <c r="A1416" t="s">
        <v>115</v>
      </c>
      <c r="B1416" t="s">
        <v>1430</v>
      </c>
      <c r="C1416">
        <f t="shared" si="69"/>
        <v>0</v>
      </c>
      <c r="D1416">
        <v>33691.089999999997</v>
      </c>
      <c r="E1416">
        <v>0.14000000000000001</v>
      </c>
      <c r="F1416">
        <v>0</v>
      </c>
      <c r="G1416">
        <v>5000</v>
      </c>
      <c r="H1416">
        <v>37431.29</v>
      </c>
      <c r="I1416">
        <v>26.75</v>
      </c>
      <c r="J1416">
        <v>37.83</v>
      </c>
      <c r="K1416">
        <v>-9069.52</v>
      </c>
      <c r="L1416">
        <v>-13295.87</v>
      </c>
      <c r="M1416">
        <v>-22365.39</v>
      </c>
      <c r="N1416">
        <f t="shared" si="67"/>
        <v>0</v>
      </c>
      <c r="O1416">
        <f t="shared" si="68"/>
        <v>0</v>
      </c>
    </row>
    <row r="1417" spans="1:15" x14ac:dyDescent="0.25">
      <c r="A1417" t="s">
        <v>117</v>
      </c>
      <c r="B1417" t="s">
        <v>1431</v>
      </c>
      <c r="C1417">
        <f t="shared" si="69"/>
        <v>0.01</v>
      </c>
      <c r="D1417">
        <v>33354.18</v>
      </c>
      <c r="E1417">
        <v>0.14000000000000001</v>
      </c>
      <c r="F1417">
        <v>69.7</v>
      </c>
      <c r="G1417">
        <v>5000.01</v>
      </c>
      <c r="H1417">
        <v>37431.279999999999</v>
      </c>
      <c r="I1417">
        <v>26.61</v>
      </c>
      <c r="J1417">
        <v>38.04</v>
      </c>
      <c r="K1417">
        <v>-9043.2800000000007</v>
      </c>
      <c r="L1417">
        <v>-13422.55</v>
      </c>
      <c r="M1417">
        <v>-22465.83</v>
      </c>
      <c r="N1417">
        <f t="shared" si="67"/>
        <v>22</v>
      </c>
      <c r="O1417">
        <f t="shared" si="68"/>
        <v>11</v>
      </c>
    </row>
    <row r="1418" spans="1:15" x14ac:dyDescent="0.25">
      <c r="A1418" t="s">
        <v>117</v>
      </c>
      <c r="B1418" t="s">
        <v>1432</v>
      </c>
      <c r="C1418">
        <f t="shared" si="69"/>
        <v>0.02</v>
      </c>
      <c r="D1418">
        <v>33017.269999999997</v>
      </c>
      <c r="E1418">
        <v>0.14000000000000001</v>
      </c>
      <c r="F1418">
        <v>139.38999999999999</v>
      </c>
      <c r="G1418">
        <v>4999.99</v>
      </c>
      <c r="H1418">
        <v>37431.300000000003</v>
      </c>
      <c r="I1418">
        <v>26.47</v>
      </c>
      <c r="J1418">
        <v>38.25</v>
      </c>
      <c r="K1418">
        <v>-9017.6299999999992</v>
      </c>
      <c r="L1418">
        <v>-13549.25</v>
      </c>
      <c r="M1418">
        <v>-22566.880000000001</v>
      </c>
      <c r="N1418">
        <f t="shared" si="67"/>
        <v>60</v>
      </c>
      <c r="O1418">
        <f t="shared" si="68"/>
        <v>29</v>
      </c>
    </row>
    <row r="1419" spans="1:15" x14ac:dyDescent="0.25">
      <c r="A1419" t="s">
        <v>117</v>
      </c>
      <c r="B1419" t="s">
        <v>1433</v>
      </c>
      <c r="C1419">
        <f t="shared" si="69"/>
        <v>0.03</v>
      </c>
      <c r="D1419">
        <v>32680.36</v>
      </c>
      <c r="E1419">
        <v>0.14000000000000001</v>
      </c>
      <c r="F1419">
        <v>209.09</v>
      </c>
      <c r="G1419">
        <v>5000</v>
      </c>
      <c r="H1419">
        <v>37431.29</v>
      </c>
      <c r="I1419">
        <v>26.33</v>
      </c>
      <c r="J1419">
        <v>38.46</v>
      </c>
      <c r="K1419">
        <v>-8991.39</v>
      </c>
      <c r="L1419">
        <v>-13675.14</v>
      </c>
      <c r="M1419">
        <v>-22666.53</v>
      </c>
      <c r="N1419">
        <f t="shared" si="67"/>
        <v>112</v>
      </c>
      <c r="O1419">
        <f t="shared" si="68"/>
        <v>52</v>
      </c>
    </row>
    <row r="1420" spans="1:15" x14ac:dyDescent="0.25">
      <c r="A1420" t="s">
        <v>117</v>
      </c>
      <c r="B1420" t="s">
        <v>1434</v>
      </c>
      <c r="C1420">
        <f t="shared" si="69"/>
        <v>0.04</v>
      </c>
      <c r="D1420">
        <v>32343.45</v>
      </c>
      <c r="E1420">
        <v>0.14000000000000001</v>
      </c>
      <c r="F1420">
        <v>278.79000000000002</v>
      </c>
      <c r="G1420">
        <v>5000.01</v>
      </c>
      <c r="H1420">
        <v>37431.279999999999</v>
      </c>
      <c r="I1420">
        <v>26.19</v>
      </c>
      <c r="J1420">
        <v>38.659999999999997</v>
      </c>
      <c r="K1420">
        <v>-8965.77</v>
      </c>
      <c r="L1420">
        <v>-13801.81</v>
      </c>
      <c r="M1420">
        <v>-22767.58</v>
      </c>
      <c r="N1420">
        <f t="shared" si="67"/>
        <v>175</v>
      </c>
      <c r="O1420">
        <f t="shared" si="68"/>
        <v>81</v>
      </c>
    </row>
    <row r="1421" spans="1:15" x14ac:dyDescent="0.25">
      <c r="A1421" t="s">
        <v>117</v>
      </c>
      <c r="B1421" t="s">
        <v>1435</v>
      </c>
      <c r="C1421">
        <f t="shared" si="69"/>
        <v>0.05</v>
      </c>
      <c r="D1421">
        <v>32006.54</v>
      </c>
      <c r="E1421">
        <v>0.14000000000000001</v>
      </c>
      <c r="F1421">
        <v>348.48</v>
      </c>
      <c r="G1421">
        <v>4999.99</v>
      </c>
      <c r="H1421">
        <v>37431.300000000003</v>
      </c>
      <c r="I1421">
        <v>26.05</v>
      </c>
      <c r="J1421">
        <v>38.86</v>
      </c>
      <c r="K1421">
        <v>-8940.11</v>
      </c>
      <c r="L1421">
        <v>-13927.72</v>
      </c>
      <c r="M1421">
        <v>-22867.83</v>
      </c>
      <c r="N1421">
        <f t="shared" si="67"/>
        <v>268</v>
      </c>
      <c r="O1421">
        <f t="shared" si="68"/>
        <v>114</v>
      </c>
    </row>
    <row r="1422" spans="1:15" x14ac:dyDescent="0.25">
      <c r="A1422" t="s">
        <v>117</v>
      </c>
      <c r="B1422" t="s">
        <v>1436</v>
      </c>
      <c r="C1422">
        <f t="shared" si="69"/>
        <v>0.06</v>
      </c>
      <c r="D1422">
        <v>31669.62</v>
      </c>
      <c r="E1422">
        <v>0.14000000000000001</v>
      </c>
      <c r="F1422">
        <v>418.18</v>
      </c>
      <c r="G1422">
        <v>4999.99</v>
      </c>
      <c r="H1422">
        <v>37431.29</v>
      </c>
      <c r="I1422">
        <v>25.92</v>
      </c>
      <c r="J1422">
        <v>39.049999999999997</v>
      </c>
      <c r="K1422">
        <v>-8913.8700000000008</v>
      </c>
      <c r="L1422">
        <v>-14054.4</v>
      </c>
      <c r="M1422">
        <v>-22968.27</v>
      </c>
      <c r="N1422">
        <f t="shared" si="67"/>
        <v>364</v>
      </c>
      <c r="O1422">
        <f t="shared" si="68"/>
        <v>151</v>
      </c>
    </row>
    <row r="1423" spans="1:15" x14ac:dyDescent="0.25">
      <c r="A1423" t="s">
        <v>117</v>
      </c>
      <c r="B1423" t="s">
        <v>1437</v>
      </c>
      <c r="C1423">
        <f t="shared" si="69"/>
        <v>7.0000000000000007E-2</v>
      </c>
      <c r="D1423">
        <v>31332.71</v>
      </c>
      <c r="E1423">
        <v>0.14000000000000001</v>
      </c>
      <c r="F1423">
        <v>487.88</v>
      </c>
      <c r="G1423">
        <v>5000</v>
      </c>
      <c r="H1423">
        <v>37431.29</v>
      </c>
      <c r="I1423">
        <v>25.78</v>
      </c>
      <c r="J1423">
        <v>39.25</v>
      </c>
      <c r="K1423">
        <v>-8888.24</v>
      </c>
      <c r="L1423">
        <v>-14181.08</v>
      </c>
      <c r="M1423">
        <v>-23069.32</v>
      </c>
      <c r="N1423">
        <f t="shared" si="67"/>
        <v>478</v>
      </c>
      <c r="O1423">
        <f t="shared" si="68"/>
        <v>193</v>
      </c>
    </row>
    <row r="1424" spans="1:15" x14ac:dyDescent="0.25">
      <c r="A1424" t="s">
        <v>117</v>
      </c>
      <c r="B1424" t="s">
        <v>1438</v>
      </c>
      <c r="C1424">
        <f t="shared" si="69"/>
        <v>0.08</v>
      </c>
      <c r="D1424">
        <v>30995.8</v>
      </c>
      <c r="E1424">
        <v>0.14000000000000001</v>
      </c>
      <c r="F1424">
        <v>557.58000000000004</v>
      </c>
      <c r="G1424">
        <v>5000.01</v>
      </c>
      <c r="H1424">
        <v>37431.279999999999</v>
      </c>
      <c r="I1424">
        <v>25.64</v>
      </c>
      <c r="J1424">
        <v>39.43</v>
      </c>
      <c r="K1424">
        <v>-8862.01</v>
      </c>
      <c r="L1424">
        <v>-14306.97</v>
      </c>
      <c r="M1424">
        <v>-23168.98</v>
      </c>
      <c r="N1424">
        <f t="shared" si="67"/>
        <v>591</v>
      </c>
      <c r="O1424">
        <f t="shared" si="68"/>
        <v>238</v>
      </c>
    </row>
    <row r="1425" spans="1:15" x14ac:dyDescent="0.25">
      <c r="A1425" t="s">
        <v>117</v>
      </c>
      <c r="B1425" t="s">
        <v>1439</v>
      </c>
      <c r="C1425">
        <f t="shared" si="69"/>
        <v>0.09</v>
      </c>
      <c r="D1425">
        <v>30658.89</v>
      </c>
      <c r="E1425">
        <v>0.14000000000000001</v>
      </c>
      <c r="F1425">
        <v>627.27</v>
      </c>
      <c r="G1425">
        <v>4999.99</v>
      </c>
      <c r="H1425">
        <v>37431.300000000003</v>
      </c>
      <c r="I1425">
        <v>25.5</v>
      </c>
      <c r="J1425">
        <v>39.619999999999997</v>
      </c>
      <c r="K1425">
        <v>-8836.9699999999993</v>
      </c>
      <c r="L1425">
        <v>-14433.67</v>
      </c>
      <c r="M1425">
        <v>-23270.639999999999</v>
      </c>
      <c r="N1425">
        <f t="shared" si="67"/>
        <v>719</v>
      </c>
      <c r="O1425">
        <f t="shared" si="68"/>
        <v>289</v>
      </c>
    </row>
    <row r="1426" spans="1:15" x14ac:dyDescent="0.25">
      <c r="A1426" t="s">
        <v>117</v>
      </c>
      <c r="B1426" t="s">
        <v>1440</v>
      </c>
      <c r="C1426">
        <f t="shared" si="69"/>
        <v>0.1</v>
      </c>
      <c r="D1426">
        <v>30321.98</v>
      </c>
      <c r="E1426">
        <v>0.14000000000000001</v>
      </c>
      <c r="F1426">
        <v>696.97</v>
      </c>
      <c r="G1426">
        <v>5000</v>
      </c>
      <c r="H1426">
        <v>37431.29</v>
      </c>
      <c r="I1426">
        <v>25.36</v>
      </c>
      <c r="J1426">
        <v>39.799999999999997</v>
      </c>
      <c r="K1426">
        <v>-8822.33</v>
      </c>
      <c r="L1426">
        <v>-14559.55</v>
      </c>
      <c r="M1426">
        <v>-23381.88</v>
      </c>
      <c r="N1426">
        <f t="shared" si="67"/>
        <v>871</v>
      </c>
      <c r="O1426">
        <f t="shared" si="68"/>
        <v>344</v>
      </c>
    </row>
    <row r="1427" spans="1:15" x14ac:dyDescent="0.25">
      <c r="A1427" t="s">
        <v>117</v>
      </c>
      <c r="B1427" t="s">
        <v>1441</v>
      </c>
      <c r="C1427">
        <f t="shared" si="69"/>
        <v>0.11</v>
      </c>
      <c r="D1427">
        <v>29985.07</v>
      </c>
      <c r="E1427">
        <v>0.14000000000000001</v>
      </c>
      <c r="F1427">
        <v>766.67</v>
      </c>
      <c r="G1427">
        <v>5000.01</v>
      </c>
      <c r="H1427">
        <v>37431.279999999999</v>
      </c>
      <c r="I1427">
        <v>25.22</v>
      </c>
      <c r="J1427">
        <v>39.97</v>
      </c>
      <c r="K1427">
        <v>-8822.34</v>
      </c>
      <c r="L1427">
        <v>-14686.23</v>
      </c>
      <c r="M1427">
        <v>-23508.57</v>
      </c>
      <c r="N1427">
        <f t="shared" si="67"/>
        <v>1002</v>
      </c>
      <c r="O1427">
        <f t="shared" si="68"/>
        <v>405</v>
      </c>
    </row>
    <row r="1428" spans="1:15" x14ac:dyDescent="0.25">
      <c r="A1428" t="s">
        <v>117</v>
      </c>
      <c r="B1428" t="s">
        <v>1442</v>
      </c>
      <c r="C1428">
        <f t="shared" si="69"/>
        <v>0.12</v>
      </c>
      <c r="D1428">
        <v>29648.16</v>
      </c>
      <c r="E1428">
        <v>0.14000000000000001</v>
      </c>
      <c r="F1428">
        <v>836.36</v>
      </c>
      <c r="G1428">
        <v>4999.99</v>
      </c>
      <c r="H1428">
        <v>37431.300000000003</v>
      </c>
      <c r="I1428">
        <v>25.09</v>
      </c>
      <c r="J1428">
        <v>40.15</v>
      </c>
      <c r="K1428">
        <v>-8833.2999999999993</v>
      </c>
      <c r="L1428">
        <v>-14812.93</v>
      </c>
      <c r="M1428">
        <v>-23646.23</v>
      </c>
      <c r="N1428">
        <f t="shared" si="67"/>
        <v>1157</v>
      </c>
      <c r="O1428">
        <f t="shared" si="68"/>
        <v>473</v>
      </c>
    </row>
    <row r="1429" spans="1:15" x14ac:dyDescent="0.25">
      <c r="A1429" t="s">
        <v>117</v>
      </c>
      <c r="B1429" t="s">
        <v>1443</v>
      </c>
      <c r="C1429">
        <f t="shared" si="69"/>
        <v>0.13</v>
      </c>
      <c r="D1429">
        <v>29311.25</v>
      </c>
      <c r="E1429">
        <v>0.14000000000000001</v>
      </c>
      <c r="F1429">
        <v>906.06</v>
      </c>
      <c r="G1429">
        <v>5000</v>
      </c>
      <c r="H1429">
        <v>37431.29</v>
      </c>
      <c r="I1429">
        <v>24.95</v>
      </c>
      <c r="J1429">
        <v>40.32</v>
      </c>
      <c r="K1429">
        <v>-8854.06</v>
      </c>
      <c r="L1429">
        <v>-14938.82</v>
      </c>
      <c r="M1429">
        <v>-23792.880000000001</v>
      </c>
      <c r="N1429">
        <f t="shared" si="67"/>
        <v>1293</v>
      </c>
      <c r="O1429">
        <f t="shared" si="68"/>
        <v>550</v>
      </c>
    </row>
    <row r="1430" spans="1:15" x14ac:dyDescent="0.25">
      <c r="A1430" t="s">
        <v>117</v>
      </c>
      <c r="B1430" t="s">
        <v>1444</v>
      </c>
      <c r="C1430">
        <f t="shared" si="69"/>
        <v>0.14000000000000001</v>
      </c>
      <c r="D1430">
        <v>28974.34</v>
      </c>
      <c r="E1430">
        <v>0.14000000000000001</v>
      </c>
      <c r="F1430">
        <v>975.76</v>
      </c>
      <c r="G1430">
        <v>5000.01</v>
      </c>
      <c r="H1430">
        <v>37431.279999999999</v>
      </c>
      <c r="I1430">
        <v>24.81</v>
      </c>
      <c r="J1430">
        <v>40.479999999999997</v>
      </c>
      <c r="K1430">
        <v>-8883.3700000000008</v>
      </c>
      <c r="L1430">
        <v>-15065.49</v>
      </c>
      <c r="M1430">
        <v>-23948.86</v>
      </c>
      <c r="N1430">
        <f t="shared" si="67"/>
        <v>1420</v>
      </c>
      <c r="O1430">
        <f t="shared" si="68"/>
        <v>626</v>
      </c>
    </row>
    <row r="1431" spans="1:15" x14ac:dyDescent="0.25">
      <c r="A1431" t="s">
        <v>117</v>
      </c>
      <c r="B1431" t="s">
        <v>1445</v>
      </c>
      <c r="C1431">
        <f t="shared" si="69"/>
        <v>0.15</v>
      </c>
      <c r="D1431">
        <v>28637.43</v>
      </c>
      <c r="E1431">
        <v>0.14000000000000001</v>
      </c>
      <c r="F1431">
        <v>1045.45</v>
      </c>
      <c r="G1431">
        <v>4999.99</v>
      </c>
      <c r="H1431">
        <v>37431.300000000003</v>
      </c>
      <c r="I1431">
        <v>24.67</v>
      </c>
      <c r="J1431">
        <v>40.65</v>
      </c>
      <c r="K1431">
        <v>-8921.19</v>
      </c>
      <c r="L1431">
        <v>-15192.2</v>
      </c>
      <c r="M1431">
        <v>-24113.39</v>
      </c>
      <c r="N1431">
        <f t="shared" si="67"/>
        <v>1570</v>
      </c>
      <c r="O1431">
        <f t="shared" si="68"/>
        <v>714</v>
      </c>
    </row>
    <row r="1432" spans="1:15" x14ac:dyDescent="0.25">
      <c r="A1432" t="s">
        <v>117</v>
      </c>
      <c r="B1432" t="s">
        <v>1446</v>
      </c>
      <c r="C1432">
        <f t="shared" si="69"/>
        <v>0.16</v>
      </c>
      <c r="D1432">
        <v>28300.52</v>
      </c>
      <c r="E1432">
        <v>0.14000000000000001</v>
      </c>
      <c r="F1432">
        <v>1115.1500000000001</v>
      </c>
      <c r="G1432">
        <v>5000</v>
      </c>
      <c r="H1432">
        <v>37431.29</v>
      </c>
      <c r="I1432">
        <v>24.53</v>
      </c>
      <c r="J1432">
        <v>40.81</v>
      </c>
      <c r="K1432">
        <v>-8965.15</v>
      </c>
      <c r="L1432">
        <v>-15318.08</v>
      </c>
      <c r="M1432">
        <v>-24283.23</v>
      </c>
      <c r="N1432">
        <f t="shared" si="67"/>
        <v>1710</v>
      </c>
      <c r="O1432">
        <f t="shared" si="68"/>
        <v>808</v>
      </c>
    </row>
    <row r="1433" spans="1:15" x14ac:dyDescent="0.25">
      <c r="A1433" t="s">
        <v>117</v>
      </c>
      <c r="B1433" t="s">
        <v>1447</v>
      </c>
      <c r="C1433">
        <f t="shared" si="69"/>
        <v>0.17</v>
      </c>
      <c r="D1433">
        <v>27963.599999999999</v>
      </c>
      <c r="E1433">
        <v>0.14000000000000001</v>
      </c>
      <c r="F1433">
        <v>1184.8499999999999</v>
      </c>
      <c r="G1433">
        <v>5000</v>
      </c>
      <c r="H1433">
        <v>37431.279999999999</v>
      </c>
      <c r="I1433">
        <v>24.39</v>
      </c>
      <c r="J1433">
        <v>40.97</v>
      </c>
      <c r="K1433">
        <v>-9015.81</v>
      </c>
      <c r="L1433">
        <v>-15444.75</v>
      </c>
      <c r="M1433">
        <v>-24460.560000000001</v>
      </c>
      <c r="N1433">
        <f t="shared" si="67"/>
        <v>1848</v>
      </c>
      <c r="O1433">
        <f t="shared" si="68"/>
        <v>903</v>
      </c>
    </row>
    <row r="1434" spans="1:15" x14ac:dyDescent="0.25">
      <c r="A1434" t="s">
        <v>117</v>
      </c>
      <c r="B1434" t="s">
        <v>1448</v>
      </c>
      <c r="C1434">
        <f t="shared" si="69"/>
        <v>0.18</v>
      </c>
      <c r="D1434">
        <v>27626.69</v>
      </c>
      <c r="E1434">
        <v>0.14000000000000001</v>
      </c>
      <c r="F1434">
        <v>1254.54</v>
      </c>
      <c r="G1434">
        <v>4999.9799999999996</v>
      </c>
      <c r="H1434">
        <v>37431.300000000003</v>
      </c>
      <c r="I1434">
        <v>24.25</v>
      </c>
      <c r="J1434">
        <v>41.12</v>
      </c>
      <c r="K1434">
        <v>-9071.94</v>
      </c>
      <c r="L1434">
        <v>-15570.67</v>
      </c>
      <c r="M1434">
        <v>-24642.61</v>
      </c>
      <c r="N1434">
        <f t="shared" si="67"/>
        <v>1980</v>
      </c>
      <c r="O1434">
        <f t="shared" si="68"/>
        <v>1011</v>
      </c>
    </row>
    <row r="1435" spans="1:15" x14ac:dyDescent="0.25">
      <c r="A1435" t="s">
        <v>117</v>
      </c>
      <c r="B1435" t="s">
        <v>1449</v>
      </c>
      <c r="C1435">
        <f t="shared" si="69"/>
        <v>0.19</v>
      </c>
      <c r="D1435">
        <v>27289.78</v>
      </c>
      <c r="E1435">
        <v>0.14000000000000001</v>
      </c>
      <c r="F1435">
        <v>1324.24</v>
      </c>
      <c r="G1435">
        <v>4999.99</v>
      </c>
      <c r="H1435">
        <v>37431.29</v>
      </c>
      <c r="I1435">
        <v>24.12</v>
      </c>
      <c r="J1435">
        <v>41.28</v>
      </c>
      <c r="K1435">
        <v>-9132.99</v>
      </c>
      <c r="L1435">
        <v>-15697.34</v>
      </c>
      <c r="M1435">
        <v>-24830.33</v>
      </c>
      <c r="N1435">
        <f t="shared" si="67"/>
        <v>2125</v>
      </c>
      <c r="O1435">
        <f t="shared" si="68"/>
        <v>1124</v>
      </c>
    </row>
    <row r="1436" spans="1:15" x14ac:dyDescent="0.25">
      <c r="A1436" t="s">
        <v>117</v>
      </c>
      <c r="B1436" t="s">
        <v>1450</v>
      </c>
      <c r="C1436">
        <f t="shared" si="69"/>
        <v>0.2</v>
      </c>
      <c r="D1436">
        <v>26952.87</v>
      </c>
      <c r="E1436">
        <v>0.14000000000000001</v>
      </c>
      <c r="F1436">
        <v>1393.94</v>
      </c>
      <c r="G1436">
        <v>5000</v>
      </c>
      <c r="H1436">
        <v>37431.29</v>
      </c>
      <c r="I1436">
        <v>23.98</v>
      </c>
      <c r="J1436">
        <v>41.43</v>
      </c>
      <c r="K1436">
        <v>-9198.91</v>
      </c>
      <c r="L1436">
        <v>-15824.03</v>
      </c>
      <c r="M1436">
        <v>-25022.94</v>
      </c>
      <c r="N1436">
        <f t="shared" si="67"/>
        <v>2262</v>
      </c>
      <c r="O1436">
        <f t="shared" si="68"/>
        <v>1255</v>
      </c>
    </row>
    <row r="1437" spans="1:15" x14ac:dyDescent="0.25">
      <c r="A1437" t="s">
        <v>117</v>
      </c>
      <c r="B1437" t="s">
        <v>1451</v>
      </c>
      <c r="C1437">
        <f t="shared" si="69"/>
        <v>0.21</v>
      </c>
      <c r="D1437">
        <v>26615.96</v>
      </c>
      <c r="E1437">
        <v>0.14000000000000001</v>
      </c>
      <c r="F1437">
        <v>1463.63</v>
      </c>
      <c r="G1437">
        <v>4999.9799999999996</v>
      </c>
      <c r="H1437">
        <v>37431.300000000003</v>
      </c>
      <c r="I1437">
        <v>23.84</v>
      </c>
      <c r="J1437">
        <v>41.57</v>
      </c>
      <c r="K1437">
        <v>-9269.69</v>
      </c>
      <c r="L1437">
        <v>-15949.93</v>
      </c>
      <c r="M1437">
        <v>-25219.62</v>
      </c>
      <c r="N1437">
        <f t="shared" si="67"/>
        <v>2391</v>
      </c>
      <c r="O1437">
        <f t="shared" si="68"/>
        <v>1384</v>
      </c>
    </row>
    <row r="1438" spans="1:15" x14ac:dyDescent="0.25">
      <c r="A1438" t="s">
        <v>117</v>
      </c>
      <c r="B1438" t="s">
        <v>1452</v>
      </c>
      <c r="C1438">
        <f t="shared" si="69"/>
        <v>0.22</v>
      </c>
      <c r="D1438">
        <v>26279.05</v>
      </c>
      <c r="E1438">
        <v>0.14000000000000001</v>
      </c>
      <c r="F1438">
        <v>1533.33</v>
      </c>
      <c r="G1438">
        <v>4999.99</v>
      </c>
      <c r="H1438">
        <v>37431.300000000003</v>
      </c>
      <c r="I1438">
        <v>23.7</v>
      </c>
      <c r="J1438">
        <v>41.72</v>
      </c>
      <c r="K1438">
        <v>-9344.17</v>
      </c>
      <c r="L1438">
        <v>-16076.61</v>
      </c>
      <c r="M1438">
        <v>-25420.78</v>
      </c>
      <c r="N1438">
        <f t="shared" si="67"/>
        <v>2530</v>
      </c>
      <c r="O1438">
        <f t="shared" si="68"/>
        <v>1521</v>
      </c>
    </row>
    <row r="1439" spans="1:15" x14ac:dyDescent="0.25">
      <c r="A1439" t="s">
        <v>117</v>
      </c>
      <c r="B1439" t="s">
        <v>1453</v>
      </c>
      <c r="C1439">
        <f t="shared" si="69"/>
        <v>0.23</v>
      </c>
      <c r="D1439">
        <v>25942.14</v>
      </c>
      <c r="E1439">
        <v>0.14000000000000001</v>
      </c>
      <c r="F1439">
        <v>1603.03</v>
      </c>
      <c r="G1439">
        <v>5000</v>
      </c>
      <c r="H1439">
        <v>37431.29</v>
      </c>
      <c r="I1439">
        <v>23.56</v>
      </c>
      <c r="J1439">
        <v>41.86</v>
      </c>
      <c r="K1439">
        <v>-9422.91</v>
      </c>
      <c r="L1439">
        <v>-16203.29</v>
      </c>
      <c r="M1439">
        <v>-25626.2</v>
      </c>
      <c r="N1439">
        <f t="shared" si="67"/>
        <v>2664</v>
      </c>
      <c r="O1439">
        <f t="shared" si="68"/>
        <v>1658</v>
      </c>
    </row>
    <row r="1440" spans="1:15" x14ac:dyDescent="0.25">
      <c r="A1440" t="s">
        <v>117</v>
      </c>
      <c r="B1440" t="s">
        <v>1454</v>
      </c>
      <c r="C1440">
        <f t="shared" si="69"/>
        <v>0.24</v>
      </c>
      <c r="D1440">
        <v>25605.23</v>
      </c>
      <c r="E1440">
        <v>0.14000000000000001</v>
      </c>
      <c r="F1440">
        <v>1672.73</v>
      </c>
      <c r="G1440">
        <v>5000.01</v>
      </c>
      <c r="H1440">
        <v>37431.279999999999</v>
      </c>
      <c r="I1440">
        <v>23.42</v>
      </c>
      <c r="J1440">
        <v>42</v>
      </c>
      <c r="K1440">
        <v>-9504.7099999999991</v>
      </c>
      <c r="L1440">
        <v>-16329.17</v>
      </c>
      <c r="M1440">
        <v>-25833.88</v>
      </c>
      <c r="N1440">
        <f t="shared" si="67"/>
        <v>2797</v>
      </c>
      <c r="O1440">
        <f t="shared" si="68"/>
        <v>1811</v>
      </c>
    </row>
    <row r="1441" spans="1:15" x14ac:dyDescent="0.25">
      <c r="A1441" t="s">
        <v>117</v>
      </c>
      <c r="B1441" t="s">
        <v>1455</v>
      </c>
      <c r="C1441">
        <f t="shared" si="69"/>
        <v>0.25</v>
      </c>
      <c r="D1441">
        <v>25268.32</v>
      </c>
      <c r="E1441">
        <v>0.14000000000000001</v>
      </c>
      <c r="F1441">
        <v>1742.42</v>
      </c>
      <c r="G1441">
        <v>4999.99</v>
      </c>
      <c r="H1441">
        <v>37431.300000000003</v>
      </c>
      <c r="I1441">
        <v>23.29</v>
      </c>
      <c r="J1441">
        <v>42.14</v>
      </c>
      <c r="K1441">
        <v>-9590.14</v>
      </c>
      <c r="L1441">
        <v>-16455.88</v>
      </c>
      <c r="M1441">
        <v>-26046.02</v>
      </c>
      <c r="N1441">
        <f t="shared" si="67"/>
        <v>2934</v>
      </c>
      <c r="O1441">
        <f t="shared" si="68"/>
        <v>1976</v>
      </c>
    </row>
    <row r="1442" spans="1:15" x14ac:dyDescent="0.25">
      <c r="A1442" t="s">
        <v>117</v>
      </c>
      <c r="B1442" t="s">
        <v>1456</v>
      </c>
      <c r="C1442">
        <f t="shared" si="69"/>
        <v>0.26</v>
      </c>
      <c r="D1442">
        <v>24931.41</v>
      </c>
      <c r="E1442">
        <v>0.14000000000000001</v>
      </c>
      <c r="F1442">
        <v>1812.12</v>
      </c>
      <c r="G1442">
        <v>5000</v>
      </c>
      <c r="H1442">
        <v>37431.29</v>
      </c>
      <c r="I1442">
        <v>23.15</v>
      </c>
      <c r="J1442">
        <v>42.27</v>
      </c>
      <c r="K1442">
        <v>-9678.65</v>
      </c>
      <c r="L1442">
        <v>-16582.55</v>
      </c>
      <c r="M1442">
        <v>-26261.200000000001</v>
      </c>
      <c r="N1442">
        <f t="shared" si="67"/>
        <v>3065</v>
      </c>
      <c r="O1442">
        <f t="shared" si="68"/>
        <v>2146</v>
      </c>
    </row>
    <row r="1443" spans="1:15" x14ac:dyDescent="0.25">
      <c r="A1443" t="s">
        <v>117</v>
      </c>
      <c r="B1443" t="s">
        <v>1457</v>
      </c>
      <c r="C1443">
        <f t="shared" si="69"/>
        <v>0.27</v>
      </c>
      <c r="D1443">
        <v>24594.5</v>
      </c>
      <c r="E1443">
        <v>0.14000000000000001</v>
      </c>
      <c r="F1443">
        <v>1881.82</v>
      </c>
      <c r="G1443">
        <v>5000.01</v>
      </c>
      <c r="H1443">
        <v>37431.279999999999</v>
      </c>
      <c r="I1443">
        <v>23.01</v>
      </c>
      <c r="J1443">
        <v>42.41</v>
      </c>
      <c r="K1443">
        <v>-9769.6</v>
      </c>
      <c r="L1443">
        <v>-16708.43</v>
      </c>
      <c r="M1443">
        <v>-26478.03</v>
      </c>
      <c r="N1443">
        <f t="shared" si="67"/>
        <v>3204</v>
      </c>
      <c r="O1443">
        <f t="shared" si="68"/>
        <v>2314</v>
      </c>
    </row>
    <row r="1444" spans="1:15" x14ac:dyDescent="0.25">
      <c r="A1444" t="s">
        <v>117</v>
      </c>
      <c r="B1444" t="s">
        <v>1458</v>
      </c>
      <c r="C1444">
        <f t="shared" si="69"/>
        <v>0.28000000000000003</v>
      </c>
      <c r="D1444">
        <v>24257.58</v>
      </c>
      <c r="E1444">
        <v>0.14000000000000001</v>
      </c>
      <c r="F1444">
        <v>1951.51</v>
      </c>
      <c r="G1444">
        <v>4999.9799999999996</v>
      </c>
      <c r="H1444">
        <v>37431.300000000003</v>
      </c>
      <c r="I1444">
        <v>22.87</v>
      </c>
      <c r="J1444">
        <v>42.54</v>
      </c>
      <c r="K1444">
        <v>-9864.18</v>
      </c>
      <c r="L1444">
        <v>-16835.14</v>
      </c>
      <c r="M1444">
        <v>-26699.32</v>
      </c>
      <c r="N1444">
        <f t="shared" si="67"/>
        <v>3334</v>
      </c>
      <c r="O1444">
        <f t="shared" si="68"/>
        <v>2488</v>
      </c>
    </row>
    <row r="1445" spans="1:15" x14ac:dyDescent="0.25">
      <c r="A1445" t="s">
        <v>117</v>
      </c>
      <c r="B1445" t="s">
        <v>1459</v>
      </c>
      <c r="C1445">
        <f t="shared" si="69"/>
        <v>0.28999999999999998</v>
      </c>
      <c r="D1445">
        <v>23920.67</v>
      </c>
      <c r="E1445">
        <v>0.14000000000000001</v>
      </c>
      <c r="F1445">
        <v>2021.21</v>
      </c>
      <c r="G1445">
        <v>4999.99</v>
      </c>
      <c r="H1445">
        <v>37431.29</v>
      </c>
      <c r="I1445">
        <v>22.73</v>
      </c>
      <c r="J1445">
        <v>42.67</v>
      </c>
      <c r="K1445">
        <v>-9960.6200000000008</v>
      </c>
      <c r="L1445">
        <v>-16961.02</v>
      </c>
      <c r="M1445">
        <v>-26921.64</v>
      </c>
      <c r="N1445">
        <f t="shared" si="67"/>
        <v>3467</v>
      </c>
      <c r="O1445">
        <f t="shared" si="68"/>
        <v>2662</v>
      </c>
    </row>
    <row r="1446" spans="1:15" x14ac:dyDescent="0.25">
      <c r="A1446" t="s">
        <v>117</v>
      </c>
      <c r="B1446" t="s">
        <v>1460</v>
      </c>
      <c r="C1446">
        <f t="shared" si="69"/>
        <v>0.3</v>
      </c>
      <c r="D1446">
        <v>23583.759999999998</v>
      </c>
      <c r="E1446">
        <v>0.14000000000000001</v>
      </c>
      <c r="F1446">
        <v>2090.91</v>
      </c>
      <c r="G1446">
        <v>5000</v>
      </c>
      <c r="H1446">
        <v>37431.279999999999</v>
      </c>
      <c r="I1446">
        <v>22.59</v>
      </c>
      <c r="J1446">
        <v>42.79</v>
      </c>
      <c r="K1446">
        <v>-10060.120000000001</v>
      </c>
      <c r="L1446">
        <v>-17087.7</v>
      </c>
      <c r="M1446">
        <v>-27147.82</v>
      </c>
      <c r="N1446">
        <f t="shared" si="67"/>
        <v>3593</v>
      </c>
      <c r="O1446">
        <f t="shared" si="68"/>
        <v>2843</v>
      </c>
    </row>
    <row r="1447" spans="1:15" x14ac:dyDescent="0.25">
      <c r="A1447" t="s">
        <v>117</v>
      </c>
      <c r="B1447" t="s">
        <v>1461</v>
      </c>
      <c r="C1447">
        <f t="shared" si="69"/>
        <v>0.31</v>
      </c>
      <c r="D1447">
        <v>23246.85</v>
      </c>
      <c r="E1447">
        <v>0.14000000000000001</v>
      </c>
      <c r="F1447">
        <v>2160.6</v>
      </c>
      <c r="G1447">
        <v>4999.9799999999996</v>
      </c>
      <c r="H1447">
        <v>37431.300000000003</v>
      </c>
      <c r="I1447">
        <v>22.46</v>
      </c>
      <c r="J1447">
        <v>42.92</v>
      </c>
      <c r="K1447">
        <v>-10162.030000000001</v>
      </c>
      <c r="L1447">
        <v>-17214.400000000001</v>
      </c>
      <c r="M1447">
        <v>-27376.43</v>
      </c>
      <c r="N1447">
        <f t="shared" si="67"/>
        <v>3729</v>
      </c>
      <c r="O1447">
        <f t="shared" si="68"/>
        <v>3014</v>
      </c>
    </row>
    <row r="1448" spans="1:15" x14ac:dyDescent="0.25">
      <c r="A1448" t="s">
        <v>117</v>
      </c>
      <c r="B1448" t="s">
        <v>1462</v>
      </c>
      <c r="C1448">
        <f t="shared" si="69"/>
        <v>0.32</v>
      </c>
      <c r="D1448">
        <v>22909.94</v>
      </c>
      <c r="E1448">
        <v>0.14000000000000001</v>
      </c>
      <c r="F1448">
        <v>2230.3000000000002</v>
      </c>
      <c r="G1448">
        <v>4999.99</v>
      </c>
      <c r="H1448">
        <v>37431.29</v>
      </c>
      <c r="I1448">
        <v>22.32</v>
      </c>
      <c r="J1448">
        <v>43.04</v>
      </c>
      <c r="K1448">
        <v>-10265.799999999999</v>
      </c>
      <c r="L1448">
        <v>-17340.28</v>
      </c>
      <c r="M1448">
        <v>-27606.080000000002</v>
      </c>
      <c r="N1448">
        <f t="shared" si="67"/>
        <v>3860</v>
      </c>
      <c r="O1448">
        <f t="shared" si="68"/>
        <v>3198</v>
      </c>
    </row>
    <row r="1449" spans="1:15" x14ac:dyDescent="0.25">
      <c r="A1449" t="s">
        <v>117</v>
      </c>
      <c r="B1449" t="s">
        <v>1463</v>
      </c>
      <c r="C1449">
        <f t="shared" si="69"/>
        <v>0.33</v>
      </c>
      <c r="D1449">
        <v>22573.03</v>
      </c>
      <c r="E1449">
        <v>0.14000000000000001</v>
      </c>
      <c r="F1449">
        <v>2300</v>
      </c>
      <c r="G1449">
        <v>5000</v>
      </c>
      <c r="H1449">
        <v>37431.29</v>
      </c>
      <c r="I1449">
        <v>22.18</v>
      </c>
      <c r="J1449">
        <v>43.16</v>
      </c>
      <c r="K1449">
        <v>-10372.01</v>
      </c>
      <c r="L1449">
        <v>-17466.97</v>
      </c>
      <c r="M1449">
        <v>-27838.98</v>
      </c>
      <c r="N1449">
        <f t="shared" si="67"/>
        <v>3989</v>
      </c>
      <c r="O1449">
        <f t="shared" si="68"/>
        <v>3376</v>
      </c>
    </row>
    <row r="1450" spans="1:15" x14ac:dyDescent="0.25">
      <c r="A1450" t="s">
        <v>117</v>
      </c>
      <c r="B1450" t="s">
        <v>1464</v>
      </c>
      <c r="C1450">
        <f t="shared" si="69"/>
        <v>0.34</v>
      </c>
      <c r="D1450">
        <v>22236.12</v>
      </c>
      <c r="E1450">
        <v>0.14000000000000001</v>
      </c>
      <c r="F1450">
        <v>2369.69</v>
      </c>
      <c r="G1450">
        <v>4999.9799999999996</v>
      </c>
      <c r="H1450">
        <v>37431.300000000003</v>
      </c>
      <c r="I1450">
        <v>22.04</v>
      </c>
      <c r="J1450">
        <v>43.28</v>
      </c>
      <c r="K1450">
        <v>-10480.02</v>
      </c>
      <c r="L1450">
        <v>-17593.66</v>
      </c>
      <c r="M1450">
        <v>-28073.68</v>
      </c>
      <c r="N1450">
        <f t="shared" si="67"/>
        <v>4125</v>
      </c>
      <c r="O1450">
        <f t="shared" si="68"/>
        <v>3549</v>
      </c>
    </row>
    <row r="1451" spans="1:15" x14ac:dyDescent="0.25">
      <c r="A1451" t="s">
        <v>117</v>
      </c>
      <c r="B1451" t="s">
        <v>1465</v>
      </c>
      <c r="C1451">
        <f t="shared" si="69"/>
        <v>0.35</v>
      </c>
      <c r="D1451">
        <v>21899.21</v>
      </c>
      <c r="E1451">
        <v>0.14000000000000001</v>
      </c>
      <c r="F1451">
        <v>2439.39</v>
      </c>
      <c r="G1451">
        <v>4999.99</v>
      </c>
      <c r="H1451">
        <v>37431.300000000003</v>
      </c>
      <c r="I1451">
        <v>21.9</v>
      </c>
      <c r="J1451">
        <v>43.4</v>
      </c>
      <c r="K1451">
        <v>-10589.89</v>
      </c>
      <c r="L1451">
        <v>-17719.55</v>
      </c>
      <c r="M1451">
        <v>-28309.439999999999</v>
      </c>
      <c r="N1451">
        <f t="shared" si="67"/>
        <v>4257</v>
      </c>
      <c r="O1451">
        <f t="shared" si="68"/>
        <v>3716</v>
      </c>
    </row>
    <row r="1452" spans="1:15" x14ac:dyDescent="0.25">
      <c r="A1452" t="s">
        <v>117</v>
      </c>
      <c r="B1452" t="s">
        <v>1466</v>
      </c>
      <c r="C1452">
        <f t="shared" si="69"/>
        <v>0.36</v>
      </c>
      <c r="D1452">
        <v>21562.3</v>
      </c>
      <c r="E1452">
        <v>0.14000000000000001</v>
      </c>
      <c r="F1452">
        <v>2509.09</v>
      </c>
      <c r="G1452">
        <v>5000</v>
      </c>
      <c r="H1452">
        <v>37431.29</v>
      </c>
      <c r="I1452">
        <v>21.76</v>
      </c>
      <c r="J1452">
        <v>43.51</v>
      </c>
      <c r="K1452">
        <v>-10702.21</v>
      </c>
      <c r="L1452">
        <v>-17846.23</v>
      </c>
      <c r="M1452">
        <v>-28548.44</v>
      </c>
      <c r="N1452">
        <f t="shared" si="67"/>
        <v>4379</v>
      </c>
      <c r="O1452">
        <f t="shared" si="68"/>
        <v>3885</v>
      </c>
    </row>
    <row r="1453" spans="1:15" x14ac:dyDescent="0.25">
      <c r="A1453" t="s">
        <v>117</v>
      </c>
      <c r="B1453" t="s">
        <v>1467</v>
      </c>
      <c r="C1453">
        <f t="shared" si="69"/>
        <v>0.37</v>
      </c>
      <c r="D1453">
        <v>21225.39</v>
      </c>
      <c r="E1453">
        <v>0.14000000000000001</v>
      </c>
      <c r="F1453">
        <v>2578.79</v>
      </c>
      <c r="G1453">
        <v>5000.01</v>
      </c>
      <c r="H1453">
        <v>37431.279999999999</v>
      </c>
      <c r="I1453">
        <v>21.62</v>
      </c>
      <c r="J1453">
        <v>43.62</v>
      </c>
      <c r="K1453">
        <v>-10815.74</v>
      </c>
      <c r="L1453">
        <v>-17972.900000000001</v>
      </c>
      <c r="M1453">
        <v>-28788.639999999999</v>
      </c>
      <c r="N1453">
        <f t="shared" si="67"/>
        <v>4500</v>
      </c>
      <c r="O1453">
        <f t="shared" si="68"/>
        <v>4048</v>
      </c>
    </row>
    <row r="1454" spans="1:15" x14ac:dyDescent="0.25">
      <c r="A1454" t="s">
        <v>117</v>
      </c>
      <c r="B1454" t="s">
        <v>1468</v>
      </c>
      <c r="C1454">
        <f t="shared" si="69"/>
        <v>0.38</v>
      </c>
      <c r="D1454">
        <v>20888.48</v>
      </c>
      <c r="E1454">
        <v>0.14000000000000001</v>
      </c>
      <c r="F1454">
        <v>2648.48</v>
      </c>
      <c r="G1454">
        <v>4999.99</v>
      </c>
      <c r="H1454">
        <v>37431.300000000003</v>
      </c>
      <c r="I1454">
        <v>21.49</v>
      </c>
      <c r="J1454">
        <v>43.74</v>
      </c>
      <c r="K1454">
        <v>-10931.08</v>
      </c>
      <c r="L1454">
        <v>-18098.82</v>
      </c>
      <c r="M1454">
        <v>-29029.9</v>
      </c>
      <c r="N1454">
        <f t="shared" si="67"/>
        <v>4646</v>
      </c>
      <c r="O1454">
        <f t="shared" si="68"/>
        <v>4217</v>
      </c>
    </row>
    <row r="1455" spans="1:15" x14ac:dyDescent="0.25">
      <c r="A1455" t="s">
        <v>117</v>
      </c>
      <c r="B1455" t="s">
        <v>1469</v>
      </c>
      <c r="C1455">
        <f t="shared" si="69"/>
        <v>0.39</v>
      </c>
      <c r="D1455">
        <v>20551.560000000001</v>
      </c>
      <c r="E1455">
        <v>0.14000000000000001</v>
      </c>
      <c r="F1455">
        <v>2718.18</v>
      </c>
      <c r="G1455">
        <v>4999.99</v>
      </c>
      <c r="H1455">
        <v>37431.29</v>
      </c>
      <c r="I1455">
        <v>21.37</v>
      </c>
      <c r="J1455">
        <v>43.85</v>
      </c>
      <c r="K1455">
        <v>-11048.27</v>
      </c>
      <c r="L1455">
        <v>-18225.490000000002</v>
      </c>
      <c r="M1455">
        <v>-29273.759999999998</v>
      </c>
      <c r="N1455">
        <f t="shared" si="67"/>
        <v>4772</v>
      </c>
      <c r="O1455">
        <f t="shared" si="68"/>
        <v>4384</v>
      </c>
    </row>
    <row r="1456" spans="1:15" x14ac:dyDescent="0.25">
      <c r="A1456" t="s">
        <v>117</v>
      </c>
      <c r="B1456" t="s">
        <v>1470</v>
      </c>
      <c r="C1456">
        <f t="shared" si="69"/>
        <v>0.4</v>
      </c>
      <c r="D1456">
        <v>20214.650000000001</v>
      </c>
      <c r="E1456">
        <v>0.14000000000000001</v>
      </c>
      <c r="F1456">
        <v>2787.88</v>
      </c>
      <c r="G1456">
        <v>5000</v>
      </c>
      <c r="H1456">
        <v>37431.279999999999</v>
      </c>
      <c r="I1456">
        <v>21.28</v>
      </c>
      <c r="J1456">
        <v>43.95</v>
      </c>
      <c r="K1456">
        <v>-11167.3</v>
      </c>
      <c r="L1456">
        <v>-18352.169999999998</v>
      </c>
      <c r="M1456">
        <v>-29519.47</v>
      </c>
      <c r="N1456">
        <f t="shared" si="67"/>
        <v>4894</v>
      </c>
      <c r="O1456">
        <f t="shared" si="68"/>
        <v>4546</v>
      </c>
    </row>
    <row r="1457" spans="1:15" x14ac:dyDescent="0.25">
      <c r="A1457" t="s">
        <v>117</v>
      </c>
      <c r="B1457" t="s">
        <v>1471</v>
      </c>
      <c r="C1457">
        <f t="shared" si="69"/>
        <v>0.41</v>
      </c>
      <c r="D1457">
        <v>19877.740000000002</v>
      </c>
      <c r="E1457">
        <v>0.14000000000000001</v>
      </c>
      <c r="F1457">
        <v>2857.57</v>
      </c>
      <c r="G1457">
        <v>4999.9799999999996</v>
      </c>
      <c r="H1457">
        <v>37431.300000000003</v>
      </c>
      <c r="I1457">
        <v>21.22</v>
      </c>
      <c r="J1457">
        <v>44.06</v>
      </c>
      <c r="K1457">
        <v>-11287.52</v>
      </c>
      <c r="L1457">
        <v>-18478.080000000002</v>
      </c>
      <c r="M1457">
        <v>-29765.599999999999</v>
      </c>
      <c r="N1457">
        <f t="shared" si="67"/>
        <v>5040</v>
      </c>
      <c r="O1457">
        <f t="shared" si="68"/>
        <v>4715</v>
      </c>
    </row>
    <row r="1458" spans="1:15" x14ac:dyDescent="0.25">
      <c r="A1458" t="s">
        <v>117</v>
      </c>
      <c r="B1458" t="s">
        <v>1472</v>
      </c>
      <c r="C1458">
        <f t="shared" si="69"/>
        <v>0.42</v>
      </c>
      <c r="D1458">
        <v>19540.830000000002</v>
      </c>
      <c r="E1458">
        <v>0.14000000000000001</v>
      </c>
      <c r="F1458">
        <v>2927.27</v>
      </c>
      <c r="G1458">
        <v>4999.99</v>
      </c>
      <c r="H1458">
        <v>37431.29</v>
      </c>
      <c r="I1458">
        <v>21.17</v>
      </c>
      <c r="J1458">
        <v>44.16</v>
      </c>
      <c r="K1458">
        <v>-11409.6</v>
      </c>
      <c r="L1458">
        <v>-18604.75</v>
      </c>
      <c r="M1458">
        <v>-30014.35</v>
      </c>
      <c r="N1458">
        <f t="shared" si="67"/>
        <v>5171</v>
      </c>
      <c r="O1458">
        <f t="shared" si="68"/>
        <v>4877</v>
      </c>
    </row>
    <row r="1459" spans="1:15" x14ac:dyDescent="0.25">
      <c r="A1459" t="s">
        <v>117</v>
      </c>
      <c r="B1459" t="s">
        <v>1473</v>
      </c>
      <c r="C1459">
        <f t="shared" si="69"/>
        <v>0.43</v>
      </c>
      <c r="D1459">
        <v>19203.919999999998</v>
      </c>
      <c r="E1459">
        <v>0.14000000000000001</v>
      </c>
      <c r="F1459">
        <v>2996.97</v>
      </c>
      <c r="G1459">
        <v>5000</v>
      </c>
      <c r="H1459">
        <v>37431.279999999999</v>
      </c>
      <c r="I1459">
        <v>21.14</v>
      </c>
      <c r="J1459">
        <v>44.27</v>
      </c>
      <c r="K1459">
        <v>-11532.29</v>
      </c>
      <c r="L1459">
        <v>-18731.43</v>
      </c>
      <c r="M1459">
        <v>-30263.72</v>
      </c>
      <c r="N1459">
        <f t="shared" si="67"/>
        <v>5310</v>
      </c>
      <c r="O1459">
        <f t="shared" si="68"/>
        <v>5035</v>
      </c>
    </row>
    <row r="1460" spans="1:15" x14ac:dyDescent="0.25">
      <c r="A1460" t="s">
        <v>117</v>
      </c>
      <c r="B1460" t="s">
        <v>1474</v>
      </c>
      <c r="C1460">
        <f t="shared" si="69"/>
        <v>0.44</v>
      </c>
      <c r="D1460">
        <v>18867.009999999998</v>
      </c>
      <c r="E1460">
        <v>0.14000000000000001</v>
      </c>
      <c r="F1460">
        <v>3066.66</v>
      </c>
      <c r="G1460">
        <v>4999.9799999999996</v>
      </c>
      <c r="H1460">
        <v>37431.300000000003</v>
      </c>
      <c r="I1460">
        <v>21.13</v>
      </c>
      <c r="J1460">
        <v>44.37</v>
      </c>
      <c r="K1460">
        <v>-11657.39</v>
      </c>
      <c r="L1460">
        <v>-18857.34</v>
      </c>
      <c r="M1460">
        <v>-30514.73</v>
      </c>
      <c r="N1460">
        <f t="shared" si="67"/>
        <v>5440</v>
      </c>
      <c r="O1460">
        <f t="shared" si="68"/>
        <v>5202</v>
      </c>
    </row>
    <row r="1461" spans="1:15" x14ac:dyDescent="0.25">
      <c r="A1461" t="s">
        <v>117</v>
      </c>
      <c r="B1461" t="s">
        <v>1475</v>
      </c>
      <c r="C1461">
        <f t="shared" si="69"/>
        <v>0.45</v>
      </c>
      <c r="D1461">
        <v>18530.099999999999</v>
      </c>
      <c r="E1461">
        <v>0.14000000000000001</v>
      </c>
      <c r="F1461">
        <v>3136.36</v>
      </c>
      <c r="G1461">
        <v>4999.99</v>
      </c>
      <c r="H1461">
        <v>37431.29</v>
      </c>
      <c r="I1461">
        <v>21.13</v>
      </c>
      <c r="J1461">
        <v>44.47</v>
      </c>
      <c r="K1461">
        <v>-11783.13</v>
      </c>
      <c r="L1461">
        <v>-18984.02</v>
      </c>
      <c r="M1461">
        <v>-30767.15</v>
      </c>
      <c r="N1461">
        <f t="shared" si="67"/>
        <v>5563</v>
      </c>
      <c r="O1461">
        <f t="shared" si="68"/>
        <v>5370</v>
      </c>
    </row>
    <row r="1462" spans="1:15" x14ac:dyDescent="0.25">
      <c r="A1462" t="s">
        <v>117</v>
      </c>
      <c r="B1462" t="s">
        <v>1476</v>
      </c>
      <c r="C1462">
        <f t="shared" si="69"/>
        <v>0.46</v>
      </c>
      <c r="D1462">
        <v>18193.189999999999</v>
      </c>
      <c r="E1462">
        <v>0.14000000000000001</v>
      </c>
      <c r="F1462">
        <v>3206.06</v>
      </c>
      <c r="G1462">
        <v>5000</v>
      </c>
      <c r="H1462">
        <v>37431.29</v>
      </c>
      <c r="I1462">
        <v>21.14</v>
      </c>
      <c r="J1462">
        <v>44.57</v>
      </c>
      <c r="K1462">
        <v>-11910.1</v>
      </c>
      <c r="L1462">
        <v>-19110.7</v>
      </c>
      <c r="M1462">
        <v>-31020.799999999999</v>
      </c>
      <c r="N1462">
        <f t="shared" si="67"/>
        <v>5692</v>
      </c>
      <c r="O1462">
        <f t="shared" si="68"/>
        <v>5533</v>
      </c>
    </row>
    <row r="1463" spans="1:15" x14ac:dyDescent="0.25">
      <c r="A1463" t="s">
        <v>117</v>
      </c>
      <c r="B1463" t="s">
        <v>1477</v>
      </c>
      <c r="C1463">
        <f t="shared" si="69"/>
        <v>0.47</v>
      </c>
      <c r="D1463">
        <v>17856.28</v>
      </c>
      <c r="E1463">
        <v>0.14000000000000001</v>
      </c>
      <c r="F1463">
        <v>3275.75</v>
      </c>
      <c r="G1463">
        <v>4999.9799999999996</v>
      </c>
      <c r="H1463">
        <v>37431.300000000003</v>
      </c>
      <c r="I1463">
        <v>21.16</v>
      </c>
      <c r="J1463">
        <v>44.67</v>
      </c>
      <c r="K1463">
        <v>-12038.86</v>
      </c>
      <c r="L1463">
        <v>-19236.599999999999</v>
      </c>
      <c r="M1463">
        <v>-31275.46</v>
      </c>
      <c r="N1463">
        <f t="shared" si="67"/>
        <v>5822</v>
      </c>
      <c r="O1463">
        <f t="shared" si="68"/>
        <v>5698</v>
      </c>
    </row>
    <row r="1464" spans="1:15" x14ac:dyDescent="0.25">
      <c r="A1464" t="s">
        <v>117</v>
      </c>
      <c r="B1464" t="s">
        <v>1478</v>
      </c>
      <c r="C1464">
        <f t="shared" si="69"/>
        <v>0.48</v>
      </c>
      <c r="D1464">
        <v>17519.37</v>
      </c>
      <c r="E1464">
        <v>0.14000000000000001</v>
      </c>
      <c r="F1464">
        <v>3345.45</v>
      </c>
      <c r="G1464">
        <v>4999.99</v>
      </c>
      <c r="H1464">
        <v>37431.300000000003</v>
      </c>
      <c r="I1464">
        <v>21.19</v>
      </c>
      <c r="J1464">
        <v>44.76</v>
      </c>
      <c r="K1464">
        <v>-12168.26</v>
      </c>
      <c r="L1464">
        <v>-19363.29</v>
      </c>
      <c r="M1464">
        <v>-31531.55</v>
      </c>
      <c r="N1464">
        <f t="shared" si="67"/>
        <v>5932</v>
      </c>
      <c r="O1464">
        <f t="shared" si="68"/>
        <v>5864</v>
      </c>
    </row>
    <row r="1465" spans="1:15" x14ac:dyDescent="0.25">
      <c r="A1465" t="s">
        <v>117</v>
      </c>
      <c r="B1465" t="s">
        <v>1479</v>
      </c>
      <c r="C1465">
        <f t="shared" si="69"/>
        <v>0.49</v>
      </c>
      <c r="D1465">
        <v>17182.46</v>
      </c>
      <c r="E1465">
        <v>0.14000000000000001</v>
      </c>
      <c r="F1465">
        <v>3415.15</v>
      </c>
      <c r="G1465">
        <v>5000</v>
      </c>
      <c r="H1465">
        <v>37431.29</v>
      </c>
      <c r="I1465">
        <v>21.23</v>
      </c>
      <c r="J1465">
        <v>44.86</v>
      </c>
      <c r="K1465">
        <v>-12298.89</v>
      </c>
      <c r="L1465">
        <v>-19489.96</v>
      </c>
      <c r="M1465">
        <v>-31788.85</v>
      </c>
      <c r="N1465">
        <f t="shared" si="67"/>
        <v>6059</v>
      </c>
      <c r="O1465">
        <f t="shared" si="68"/>
        <v>6026</v>
      </c>
    </row>
    <row r="1466" spans="1:15" x14ac:dyDescent="0.25">
      <c r="A1466" t="s">
        <v>117</v>
      </c>
      <c r="B1466" t="s">
        <v>1480</v>
      </c>
      <c r="C1466">
        <f t="shared" si="69"/>
        <v>0.5</v>
      </c>
      <c r="D1466">
        <v>16845.54</v>
      </c>
      <c r="E1466">
        <v>0.14000000000000001</v>
      </c>
      <c r="F1466">
        <v>3484.84</v>
      </c>
      <c r="G1466">
        <v>4999.9799999999996</v>
      </c>
      <c r="H1466">
        <v>37431.31</v>
      </c>
      <c r="I1466">
        <v>21.28</v>
      </c>
      <c r="J1466">
        <v>44.95</v>
      </c>
      <c r="K1466">
        <v>-12431.32</v>
      </c>
      <c r="L1466">
        <v>-19615.88</v>
      </c>
      <c r="M1466">
        <v>-32047.200000000001</v>
      </c>
      <c r="N1466">
        <f t="shared" si="67"/>
        <v>6164</v>
      </c>
      <c r="O1466">
        <f t="shared" si="68"/>
        <v>6189</v>
      </c>
    </row>
    <row r="1467" spans="1:15" x14ac:dyDescent="0.25">
      <c r="A1467" t="s">
        <v>117</v>
      </c>
      <c r="B1467" t="s">
        <v>1481</v>
      </c>
      <c r="C1467">
        <f t="shared" si="69"/>
        <v>0.51</v>
      </c>
      <c r="D1467">
        <v>16508.63</v>
      </c>
      <c r="E1467">
        <v>0.14000000000000001</v>
      </c>
      <c r="F1467">
        <v>3554.54</v>
      </c>
      <c r="G1467">
        <v>4999.99</v>
      </c>
      <c r="H1467">
        <v>37431.300000000003</v>
      </c>
      <c r="I1467">
        <v>21.33</v>
      </c>
      <c r="J1467">
        <v>45.04</v>
      </c>
      <c r="K1467">
        <v>-12564.38</v>
      </c>
      <c r="L1467">
        <v>-19742.55</v>
      </c>
      <c r="M1467">
        <v>-32306.93</v>
      </c>
      <c r="N1467">
        <f t="shared" si="67"/>
        <v>6268</v>
      </c>
      <c r="O1467">
        <f t="shared" si="68"/>
        <v>6352</v>
      </c>
    </row>
    <row r="1468" spans="1:15" x14ac:dyDescent="0.25">
      <c r="A1468" t="s">
        <v>117</v>
      </c>
      <c r="B1468" t="s">
        <v>1482</v>
      </c>
      <c r="C1468">
        <f t="shared" si="69"/>
        <v>0.52</v>
      </c>
      <c r="D1468">
        <v>16171.72</v>
      </c>
      <c r="E1468">
        <v>0.14000000000000001</v>
      </c>
      <c r="F1468">
        <v>3624.24</v>
      </c>
      <c r="G1468">
        <v>4999.99</v>
      </c>
      <c r="H1468">
        <v>37431.29</v>
      </c>
      <c r="I1468">
        <v>21.39</v>
      </c>
      <c r="J1468">
        <v>45.13</v>
      </c>
      <c r="K1468">
        <v>-12698.05</v>
      </c>
      <c r="L1468">
        <v>-19869.23</v>
      </c>
      <c r="M1468">
        <v>-32567.279999999999</v>
      </c>
      <c r="N1468">
        <f t="shared" si="67"/>
        <v>6382</v>
      </c>
      <c r="O1468">
        <f t="shared" si="68"/>
        <v>6515</v>
      </c>
    </row>
    <row r="1469" spans="1:15" x14ac:dyDescent="0.25">
      <c r="A1469" t="s">
        <v>117</v>
      </c>
      <c r="B1469" t="s">
        <v>1483</v>
      </c>
      <c r="C1469">
        <f t="shared" si="69"/>
        <v>0.53</v>
      </c>
      <c r="D1469">
        <v>15834.81</v>
      </c>
      <c r="E1469">
        <v>0.14000000000000001</v>
      </c>
      <c r="F1469">
        <v>3693.94</v>
      </c>
      <c r="G1469">
        <v>5000</v>
      </c>
      <c r="H1469">
        <v>37431.279999999999</v>
      </c>
      <c r="I1469">
        <v>21.46</v>
      </c>
      <c r="J1469">
        <v>45.22</v>
      </c>
      <c r="K1469">
        <v>-12833.56</v>
      </c>
      <c r="L1469">
        <v>-19995.900000000001</v>
      </c>
      <c r="M1469">
        <v>-32829.46</v>
      </c>
      <c r="N1469">
        <f t="shared" si="67"/>
        <v>6494</v>
      </c>
      <c r="O1469">
        <f t="shared" si="68"/>
        <v>6679</v>
      </c>
    </row>
    <row r="1470" spans="1:15" x14ac:dyDescent="0.25">
      <c r="A1470" t="s">
        <v>117</v>
      </c>
      <c r="B1470" t="s">
        <v>1484</v>
      </c>
      <c r="C1470">
        <f t="shared" si="69"/>
        <v>0.54</v>
      </c>
      <c r="D1470">
        <v>15497.9</v>
      </c>
      <c r="E1470">
        <v>0.14000000000000001</v>
      </c>
      <c r="F1470">
        <v>3763.63</v>
      </c>
      <c r="G1470">
        <v>4999.9799999999996</v>
      </c>
      <c r="H1470">
        <v>37431.300000000003</v>
      </c>
      <c r="I1470">
        <v>21.53</v>
      </c>
      <c r="J1470">
        <v>45.31</v>
      </c>
      <c r="K1470">
        <v>-12969.65</v>
      </c>
      <c r="L1470">
        <v>-20121.810000000001</v>
      </c>
      <c r="M1470">
        <v>-33091.46</v>
      </c>
      <c r="N1470">
        <f t="shared" si="67"/>
        <v>6602</v>
      </c>
      <c r="O1470">
        <f t="shared" si="68"/>
        <v>6841</v>
      </c>
    </row>
    <row r="1471" spans="1:15" x14ac:dyDescent="0.25">
      <c r="A1471" t="s">
        <v>117</v>
      </c>
      <c r="B1471" t="s">
        <v>1485</v>
      </c>
      <c r="C1471">
        <f t="shared" si="69"/>
        <v>0.55000000000000004</v>
      </c>
      <c r="D1471">
        <v>15160.99</v>
      </c>
      <c r="E1471">
        <v>0.14000000000000001</v>
      </c>
      <c r="F1471">
        <v>3833.33</v>
      </c>
      <c r="G1471">
        <v>4999.99</v>
      </c>
      <c r="H1471">
        <v>37431.29</v>
      </c>
      <c r="I1471">
        <v>21.61</v>
      </c>
      <c r="J1471">
        <v>45.4</v>
      </c>
      <c r="K1471">
        <v>-13106.37</v>
      </c>
      <c r="L1471">
        <v>-20248.490000000002</v>
      </c>
      <c r="M1471">
        <v>-33354.86</v>
      </c>
      <c r="N1471">
        <f t="shared" si="67"/>
        <v>6705</v>
      </c>
      <c r="O1471">
        <f t="shared" si="68"/>
        <v>7005</v>
      </c>
    </row>
    <row r="1472" spans="1:15" x14ac:dyDescent="0.25">
      <c r="A1472" t="s">
        <v>117</v>
      </c>
      <c r="B1472" t="s">
        <v>1486</v>
      </c>
      <c r="C1472">
        <f t="shared" si="69"/>
        <v>0.56000000000000005</v>
      </c>
      <c r="D1472">
        <v>14824.08</v>
      </c>
      <c r="E1472">
        <v>0.14000000000000001</v>
      </c>
      <c r="F1472">
        <v>3903.03</v>
      </c>
      <c r="G1472">
        <v>5000</v>
      </c>
      <c r="H1472">
        <v>37431.279999999999</v>
      </c>
      <c r="I1472">
        <v>21.69</v>
      </c>
      <c r="J1472">
        <v>45.48</v>
      </c>
      <c r="K1472">
        <v>-13244.93</v>
      </c>
      <c r="L1472">
        <v>-20375.16</v>
      </c>
      <c r="M1472">
        <v>-33620.089999999997</v>
      </c>
      <c r="N1472">
        <f t="shared" si="67"/>
        <v>6804</v>
      </c>
      <c r="O1472">
        <f t="shared" si="68"/>
        <v>7171</v>
      </c>
    </row>
    <row r="1473" spans="1:15" x14ac:dyDescent="0.25">
      <c r="A1473" t="s">
        <v>117</v>
      </c>
      <c r="B1473" t="s">
        <v>1487</v>
      </c>
      <c r="C1473">
        <f t="shared" si="69"/>
        <v>0.56999999999999995</v>
      </c>
      <c r="D1473">
        <v>14487.17</v>
      </c>
      <c r="E1473">
        <v>0.14000000000000001</v>
      </c>
      <c r="F1473">
        <v>3972.72</v>
      </c>
      <c r="G1473">
        <v>4999.9799999999996</v>
      </c>
      <c r="H1473">
        <v>37431.300000000003</v>
      </c>
      <c r="I1473">
        <v>21.77</v>
      </c>
      <c r="J1473">
        <v>45.57</v>
      </c>
      <c r="K1473">
        <v>-13383.46</v>
      </c>
      <c r="L1473">
        <v>-20501.080000000002</v>
      </c>
      <c r="M1473">
        <v>-33884.54</v>
      </c>
      <c r="N1473">
        <f t="shared" si="67"/>
        <v>6909</v>
      </c>
      <c r="O1473">
        <f t="shared" si="68"/>
        <v>7330</v>
      </c>
    </row>
    <row r="1474" spans="1:15" x14ac:dyDescent="0.25">
      <c r="A1474" t="s">
        <v>117</v>
      </c>
      <c r="B1474" t="s">
        <v>1488</v>
      </c>
      <c r="C1474">
        <f t="shared" si="69"/>
        <v>0.57999999999999996</v>
      </c>
      <c r="D1474">
        <v>14150.26</v>
      </c>
      <c r="E1474">
        <v>0.14000000000000001</v>
      </c>
      <c r="F1474">
        <v>4042.42</v>
      </c>
      <c r="G1474">
        <v>4999.99</v>
      </c>
      <c r="H1474">
        <v>37431.29</v>
      </c>
      <c r="I1474">
        <v>21.86</v>
      </c>
      <c r="J1474">
        <v>45.65</v>
      </c>
      <c r="K1474">
        <v>-13523.85</v>
      </c>
      <c r="L1474">
        <v>-20627.75</v>
      </c>
      <c r="M1474">
        <v>-34151.599999999999</v>
      </c>
      <c r="N1474">
        <f t="shared" ref="N1474:N1537" si="70">COUNTIFS($I:$I,"&lt;"&amp;I1474,$J:$J,"&lt;"&amp;J1474)</f>
        <v>7003</v>
      </c>
      <c r="O1474">
        <f t="shared" ref="O1474:O1537" si="71">COUNTIFS(K:K,"&gt;"&amp;K1474,L:L,"&gt;"&amp;L1474)</f>
        <v>7489</v>
      </c>
    </row>
    <row r="1475" spans="1:15" x14ac:dyDescent="0.25">
      <c r="A1475" t="s">
        <v>117</v>
      </c>
      <c r="B1475" t="s">
        <v>1489</v>
      </c>
      <c r="C1475">
        <f t="shared" ref="C1475:C1538" si="72">VALUE(_xlfn.TEXTAFTER(B1475,"-"))</f>
        <v>0.59</v>
      </c>
      <c r="D1475">
        <v>13813.35</v>
      </c>
      <c r="E1475">
        <v>0.14000000000000001</v>
      </c>
      <c r="F1475">
        <v>4112.12</v>
      </c>
      <c r="G1475">
        <v>5000</v>
      </c>
      <c r="H1475">
        <v>37431.29</v>
      </c>
      <c r="I1475">
        <v>21.96</v>
      </c>
      <c r="J1475">
        <v>45.73</v>
      </c>
      <c r="K1475">
        <v>-13664.25</v>
      </c>
      <c r="L1475">
        <v>-20754.439999999999</v>
      </c>
      <c r="M1475">
        <v>-34418.69</v>
      </c>
      <c r="N1475">
        <f t="shared" si="70"/>
        <v>7108</v>
      </c>
      <c r="O1475">
        <f t="shared" si="71"/>
        <v>7636</v>
      </c>
    </row>
    <row r="1476" spans="1:15" x14ac:dyDescent="0.25">
      <c r="A1476" t="s">
        <v>117</v>
      </c>
      <c r="B1476" t="s">
        <v>1490</v>
      </c>
      <c r="C1476">
        <f t="shared" si="72"/>
        <v>0.6</v>
      </c>
      <c r="D1476">
        <v>13476.44</v>
      </c>
      <c r="E1476">
        <v>0.14000000000000001</v>
      </c>
      <c r="F1476">
        <v>4181.8100000000004</v>
      </c>
      <c r="G1476">
        <v>4999.9799999999996</v>
      </c>
      <c r="H1476">
        <v>37431.300000000003</v>
      </c>
      <c r="I1476">
        <v>22.05</v>
      </c>
      <c r="J1476">
        <v>45.81</v>
      </c>
      <c r="K1476">
        <v>-13805.83</v>
      </c>
      <c r="L1476">
        <v>-20880.34</v>
      </c>
      <c r="M1476">
        <v>-34686.17</v>
      </c>
      <c r="N1476">
        <f t="shared" si="70"/>
        <v>7200</v>
      </c>
      <c r="O1476">
        <f t="shared" si="71"/>
        <v>7776</v>
      </c>
    </row>
    <row r="1477" spans="1:15" x14ac:dyDescent="0.25">
      <c r="A1477" t="s">
        <v>117</v>
      </c>
      <c r="B1477" t="s">
        <v>1491</v>
      </c>
      <c r="C1477">
        <f t="shared" si="72"/>
        <v>0.61</v>
      </c>
      <c r="D1477">
        <v>13139.53</v>
      </c>
      <c r="E1477">
        <v>0.14000000000000001</v>
      </c>
      <c r="F1477">
        <v>4251.51</v>
      </c>
      <c r="G1477">
        <v>4999.99</v>
      </c>
      <c r="H1477">
        <v>37431.300000000003</v>
      </c>
      <c r="I1477">
        <v>22.15</v>
      </c>
      <c r="J1477">
        <v>45.89</v>
      </c>
      <c r="K1477">
        <v>-13948.66</v>
      </c>
      <c r="L1477">
        <v>-21007.02</v>
      </c>
      <c r="M1477">
        <v>-34955.68</v>
      </c>
      <c r="N1477">
        <f t="shared" si="70"/>
        <v>7289</v>
      </c>
      <c r="O1477">
        <f t="shared" si="71"/>
        <v>7908</v>
      </c>
    </row>
    <row r="1478" spans="1:15" x14ac:dyDescent="0.25">
      <c r="A1478" t="s">
        <v>117</v>
      </c>
      <c r="B1478" t="s">
        <v>1492</v>
      </c>
      <c r="C1478">
        <f t="shared" si="72"/>
        <v>0.62</v>
      </c>
      <c r="D1478">
        <v>12802.61</v>
      </c>
      <c r="E1478">
        <v>0.14000000000000001</v>
      </c>
      <c r="F1478">
        <v>4321.21</v>
      </c>
      <c r="G1478">
        <v>5000</v>
      </c>
      <c r="H1478">
        <v>37431.29</v>
      </c>
      <c r="I1478">
        <v>22.26</v>
      </c>
      <c r="J1478">
        <v>45.97</v>
      </c>
      <c r="K1478">
        <v>-14091.49</v>
      </c>
      <c r="L1478">
        <v>-21133.7</v>
      </c>
      <c r="M1478">
        <v>-35225.19</v>
      </c>
      <c r="N1478">
        <f t="shared" si="70"/>
        <v>7386</v>
      </c>
      <c r="O1478">
        <f t="shared" si="71"/>
        <v>8033</v>
      </c>
    </row>
    <row r="1479" spans="1:15" x14ac:dyDescent="0.25">
      <c r="A1479" t="s">
        <v>117</v>
      </c>
      <c r="B1479" t="s">
        <v>1493</v>
      </c>
      <c r="C1479">
        <f t="shared" si="72"/>
        <v>0.63</v>
      </c>
      <c r="D1479">
        <v>12465.7</v>
      </c>
      <c r="E1479">
        <v>0.14000000000000001</v>
      </c>
      <c r="F1479">
        <v>4390.8999999999996</v>
      </c>
      <c r="G1479">
        <v>4999.9799999999996</v>
      </c>
      <c r="H1479">
        <v>37431.31</v>
      </c>
      <c r="I1479">
        <v>22.36</v>
      </c>
      <c r="J1479">
        <v>46.05</v>
      </c>
      <c r="K1479">
        <v>-14235.51</v>
      </c>
      <c r="L1479">
        <v>-21259.61</v>
      </c>
      <c r="M1479">
        <v>-35495.120000000003</v>
      </c>
      <c r="N1479">
        <f t="shared" si="70"/>
        <v>7483</v>
      </c>
      <c r="O1479">
        <f t="shared" si="71"/>
        <v>8149</v>
      </c>
    </row>
    <row r="1480" spans="1:15" x14ac:dyDescent="0.25">
      <c r="A1480" t="s">
        <v>117</v>
      </c>
      <c r="B1480" t="s">
        <v>1494</v>
      </c>
      <c r="C1480">
        <f t="shared" si="72"/>
        <v>0.64</v>
      </c>
      <c r="D1480">
        <v>12128.79</v>
      </c>
      <c r="E1480">
        <v>0.14000000000000001</v>
      </c>
      <c r="F1480">
        <v>4460.6000000000004</v>
      </c>
      <c r="G1480">
        <v>4999.99</v>
      </c>
      <c r="H1480">
        <v>37431.300000000003</v>
      </c>
      <c r="I1480">
        <v>22.47</v>
      </c>
      <c r="J1480">
        <v>46.13</v>
      </c>
      <c r="K1480">
        <v>-14380.79</v>
      </c>
      <c r="L1480">
        <v>-21386.29</v>
      </c>
      <c r="M1480">
        <v>-35767.08</v>
      </c>
      <c r="N1480">
        <f t="shared" si="70"/>
        <v>7575</v>
      </c>
      <c r="O1480">
        <f t="shared" si="71"/>
        <v>8263</v>
      </c>
    </row>
    <row r="1481" spans="1:15" x14ac:dyDescent="0.25">
      <c r="A1481" t="s">
        <v>117</v>
      </c>
      <c r="B1481" t="s">
        <v>1495</v>
      </c>
      <c r="C1481">
        <f t="shared" si="72"/>
        <v>0.65</v>
      </c>
      <c r="D1481">
        <v>11791.88</v>
      </c>
      <c r="E1481">
        <v>0.14000000000000001</v>
      </c>
      <c r="F1481">
        <v>4530.3</v>
      </c>
      <c r="G1481">
        <v>4999.99</v>
      </c>
      <c r="H1481">
        <v>37431.29</v>
      </c>
      <c r="I1481">
        <v>22.58</v>
      </c>
      <c r="J1481">
        <v>46.2</v>
      </c>
      <c r="K1481">
        <v>-14526.05</v>
      </c>
      <c r="L1481">
        <v>-21512.959999999999</v>
      </c>
      <c r="M1481">
        <v>-36039.01</v>
      </c>
      <c r="N1481">
        <f t="shared" si="70"/>
        <v>7659</v>
      </c>
      <c r="O1481">
        <f t="shared" si="71"/>
        <v>8371</v>
      </c>
    </row>
    <row r="1482" spans="1:15" x14ac:dyDescent="0.25">
      <c r="A1482" t="s">
        <v>117</v>
      </c>
      <c r="B1482" t="s">
        <v>1496</v>
      </c>
      <c r="C1482">
        <f t="shared" si="72"/>
        <v>0.66</v>
      </c>
      <c r="D1482">
        <v>11454.97</v>
      </c>
      <c r="E1482">
        <v>0.14000000000000001</v>
      </c>
      <c r="F1482">
        <v>4600</v>
      </c>
      <c r="G1482">
        <v>5000</v>
      </c>
      <c r="H1482">
        <v>37431.279999999999</v>
      </c>
      <c r="I1482">
        <v>22.69</v>
      </c>
      <c r="J1482">
        <v>46.28</v>
      </c>
      <c r="K1482">
        <v>-14672.55</v>
      </c>
      <c r="L1482">
        <v>-21639.63</v>
      </c>
      <c r="M1482">
        <v>-36312.18</v>
      </c>
      <c r="N1482">
        <f t="shared" si="70"/>
        <v>7752</v>
      </c>
      <c r="O1482">
        <f t="shared" si="71"/>
        <v>8470</v>
      </c>
    </row>
    <row r="1483" spans="1:15" x14ac:dyDescent="0.25">
      <c r="A1483" t="s">
        <v>117</v>
      </c>
      <c r="B1483" t="s">
        <v>1497</v>
      </c>
      <c r="C1483">
        <f t="shared" si="72"/>
        <v>0.67</v>
      </c>
      <c r="D1483">
        <v>11118.06</v>
      </c>
      <c r="E1483">
        <v>0.14000000000000001</v>
      </c>
      <c r="F1483">
        <v>4669.6899999999996</v>
      </c>
      <c r="G1483">
        <v>4999.9799999999996</v>
      </c>
      <c r="H1483">
        <v>37431.300000000003</v>
      </c>
      <c r="I1483">
        <v>22.81</v>
      </c>
      <c r="J1483">
        <v>46.35</v>
      </c>
      <c r="K1483">
        <v>-14819.62</v>
      </c>
      <c r="L1483">
        <v>-21765.55</v>
      </c>
      <c r="M1483">
        <v>-36585.17</v>
      </c>
      <c r="N1483">
        <f t="shared" si="70"/>
        <v>7842</v>
      </c>
      <c r="O1483">
        <f t="shared" si="71"/>
        <v>8568</v>
      </c>
    </row>
    <row r="1484" spans="1:15" x14ac:dyDescent="0.25">
      <c r="A1484" t="s">
        <v>117</v>
      </c>
      <c r="B1484" t="s">
        <v>1498</v>
      </c>
      <c r="C1484">
        <f t="shared" si="72"/>
        <v>0.68</v>
      </c>
      <c r="D1484">
        <v>10781.15</v>
      </c>
      <c r="E1484">
        <v>0.14000000000000001</v>
      </c>
      <c r="F1484">
        <v>4739.3900000000003</v>
      </c>
      <c r="G1484">
        <v>4999.99</v>
      </c>
      <c r="H1484">
        <v>37431.29</v>
      </c>
      <c r="I1484">
        <v>22.93</v>
      </c>
      <c r="J1484">
        <v>46.42</v>
      </c>
      <c r="K1484">
        <v>-14967.34</v>
      </c>
      <c r="L1484">
        <v>-21892.22</v>
      </c>
      <c r="M1484">
        <v>-36859.56</v>
      </c>
      <c r="N1484">
        <f t="shared" si="70"/>
        <v>7928</v>
      </c>
      <c r="O1484">
        <f t="shared" si="71"/>
        <v>8657</v>
      </c>
    </row>
    <row r="1485" spans="1:15" x14ac:dyDescent="0.25">
      <c r="A1485" t="s">
        <v>117</v>
      </c>
      <c r="B1485" t="s">
        <v>1499</v>
      </c>
      <c r="C1485">
        <f t="shared" si="72"/>
        <v>0.69</v>
      </c>
      <c r="D1485">
        <v>10444.24</v>
      </c>
      <c r="E1485">
        <v>0.14000000000000001</v>
      </c>
      <c r="F1485">
        <v>4809.09</v>
      </c>
      <c r="G1485">
        <v>5000</v>
      </c>
      <c r="H1485">
        <v>37431.279999999999</v>
      </c>
      <c r="I1485">
        <v>23.04</v>
      </c>
      <c r="J1485">
        <v>46.5</v>
      </c>
      <c r="K1485">
        <v>-15115.66</v>
      </c>
      <c r="L1485">
        <v>-22018.9</v>
      </c>
      <c r="M1485">
        <v>-37134.559999999998</v>
      </c>
      <c r="N1485">
        <f t="shared" si="70"/>
        <v>8027</v>
      </c>
      <c r="O1485">
        <f t="shared" si="71"/>
        <v>8743</v>
      </c>
    </row>
    <row r="1486" spans="1:15" x14ac:dyDescent="0.25">
      <c r="A1486" t="s">
        <v>117</v>
      </c>
      <c r="B1486" t="s">
        <v>1500</v>
      </c>
      <c r="C1486">
        <f t="shared" si="72"/>
        <v>0.7</v>
      </c>
      <c r="D1486">
        <v>10107.33</v>
      </c>
      <c r="E1486">
        <v>0.14000000000000001</v>
      </c>
      <c r="F1486">
        <v>4878.78</v>
      </c>
      <c r="G1486">
        <v>4999.9799999999996</v>
      </c>
      <c r="H1486">
        <v>37431.300000000003</v>
      </c>
      <c r="I1486">
        <v>23.16</v>
      </c>
      <c r="J1486">
        <v>46.57</v>
      </c>
      <c r="K1486">
        <v>-15265.18</v>
      </c>
      <c r="L1486">
        <v>-22144.81</v>
      </c>
      <c r="M1486">
        <v>-37409.99</v>
      </c>
      <c r="N1486">
        <f t="shared" si="70"/>
        <v>8103</v>
      </c>
      <c r="O1486">
        <f t="shared" si="71"/>
        <v>8827</v>
      </c>
    </row>
    <row r="1487" spans="1:15" x14ac:dyDescent="0.25">
      <c r="A1487" t="s">
        <v>117</v>
      </c>
      <c r="B1487" t="s">
        <v>1501</v>
      </c>
      <c r="C1487">
        <f t="shared" si="72"/>
        <v>0.71</v>
      </c>
      <c r="D1487">
        <v>9770.42</v>
      </c>
      <c r="E1487">
        <v>0.14000000000000001</v>
      </c>
      <c r="F1487">
        <v>4948.4799999999996</v>
      </c>
      <c r="G1487">
        <v>4999.99</v>
      </c>
      <c r="H1487">
        <v>37431.29</v>
      </c>
      <c r="I1487">
        <v>23.29</v>
      </c>
      <c r="J1487">
        <v>46.64</v>
      </c>
      <c r="K1487">
        <v>-15414.72</v>
      </c>
      <c r="L1487">
        <v>-22271.48</v>
      </c>
      <c r="M1487">
        <v>-37686.199999999997</v>
      </c>
      <c r="N1487">
        <f t="shared" si="70"/>
        <v>8193</v>
      </c>
      <c r="O1487">
        <f t="shared" si="71"/>
        <v>8904</v>
      </c>
    </row>
    <row r="1488" spans="1:15" x14ac:dyDescent="0.25">
      <c r="A1488" t="s">
        <v>117</v>
      </c>
      <c r="B1488" t="s">
        <v>1502</v>
      </c>
      <c r="C1488">
        <f t="shared" si="72"/>
        <v>0.72</v>
      </c>
      <c r="D1488">
        <v>9433.51</v>
      </c>
      <c r="E1488">
        <v>0.14000000000000001</v>
      </c>
      <c r="F1488">
        <v>5018.18</v>
      </c>
      <c r="G1488">
        <v>5000</v>
      </c>
      <c r="H1488">
        <v>37431.29</v>
      </c>
      <c r="I1488">
        <v>23.41</v>
      </c>
      <c r="J1488">
        <v>46.71</v>
      </c>
      <c r="K1488">
        <v>-15564.88</v>
      </c>
      <c r="L1488">
        <v>-22398.17</v>
      </c>
      <c r="M1488">
        <v>-37963.050000000003</v>
      </c>
      <c r="N1488">
        <f t="shared" si="70"/>
        <v>8280</v>
      </c>
      <c r="O1488">
        <f t="shared" si="71"/>
        <v>8979</v>
      </c>
    </row>
    <row r="1489" spans="1:15" x14ac:dyDescent="0.25">
      <c r="A1489" t="s">
        <v>117</v>
      </c>
      <c r="B1489" t="s">
        <v>1503</v>
      </c>
      <c r="C1489">
        <f t="shared" si="72"/>
        <v>0.73</v>
      </c>
      <c r="D1489">
        <v>9096.59</v>
      </c>
      <c r="E1489">
        <v>0.14000000000000001</v>
      </c>
      <c r="F1489">
        <v>5087.87</v>
      </c>
      <c r="G1489">
        <v>4999.9799999999996</v>
      </c>
      <c r="H1489">
        <v>37431.31</v>
      </c>
      <c r="I1489">
        <v>23.54</v>
      </c>
      <c r="J1489">
        <v>46.77</v>
      </c>
      <c r="K1489">
        <v>-15716.23</v>
      </c>
      <c r="L1489">
        <v>-22524.080000000002</v>
      </c>
      <c r="M1489">
        <v>-38240.31</v>
      </c>
      <c r="N1489">
        <f t="shared" si="70"/>
        <v>8354</v>
      </c>
      <c r="O1489">
        <f t="shared" si="71"/>
        <v>9053</v>
      </c>
    </row>
    <row r="1490" spans="1:15" x14ac:dyDescent="0.25">
      <c r="A1490" t="s">
        <v>117</v>
      </c>
      <c r="B1490" t="s">
        <v>1504</v>
      </c>
      <c r="C1490">
        <f t="shared" si="72"/>
        <v>0.74</v>
      </c>
      <c r="D1490">
        <v>8759.68</v>
      </c>
      <c r="E1490">
        <v>0.14000000000000001</v>
      </c>
      <c r="F1490">
        <v>5157.57</v>
      </c>
      <c r="G1490">
        <v>4999.99</v>
      </c>
      <c r="H1490">
        <v>37431.300000000003</v>
      </c>
      <c r="I1490">
        <v>23.66</v>
      </c>
      <c r="J1490">
        <v>46.84</v>
      </c>
      <c r="K1490">
        <v>-15868.22</v>
      </c>
      <c r="L1490">
        <v>-22650.76</v>
      </c>
      <c r="M1490">
        <v>-38518.980000000003</v>
      </c>
      <c r="N1490">
        <f t="shared" si="70"/>
        <v>8443</v>
      </c>
      <c r="O1490">
        <f t="shared" si="71"/>
        <v>9118</v>
      </c>
    </row>
    <row r="1491" spans="1:15" x14ac:dyDescent="0.25">
      <c r="A1491" t="s">
        <v>117</v>
      </c>
      <c r="B1491" t="s">
        <v>1505</v>
      </c>
      <c r="C1491">
        <f t="shared" si="72"/>
        <v>0.75</v>
      </c>
      <c r="D1491">
        <v>8422.77</v>
      </c>
      <c r="E1491">
        <v>0.14000000000000001</v>
      </c>
      <c r="F1491">
        <v>5227.2700000000004</v>
      </c>
      <c r="G1491">
        <v>5000</v>
      </c>
      <c r="H1491">
        <v>37431.29</v>
      </c>
      <c r="I1491">
        <v>23.79</v>
      </c>
      <c r="J1491">
        <v>46.91</v>
      </c>
      <c r="K1491">
        <v>-16020.2</v>
      </c>
      <c r="L1491">
        <v>-22777.43</v>
      </c>
      <c r="M1491">
        <v>-38797.629999999997</v>
      </c>
      <c r="N1491">
        <f t="shared" si="70"/>
        <v>8529</v>
      </c>
      <c r="O1491">
        <f t="shared" si="71"/>
        <v>9183</v>
      </c>
    </row>
    <row r="1492" spans="1:15" x14ac:dyDescent="0.25">
      <c r="A1492" t="s">
        <v>117</v>
      </c>
      <c r="B1492" t="s">
        <v>1506</v>
      </c>
      <c r="C1492">
        <f t="shared" si="72"/>
        <v>0.76</v>
      </c>
      <c r="D1492">
        <v>8085.86</v>
      </c>
      <c r="E1492">
        <v>0.14000000000000001</v>
      </c>
      <c r="F1492">
        <v>5296.96</v>
      </c>
      <c r="G1492">
        <v>4999.9799999999996</v>
      </c>
      <c r="H1492">
        <v>37431.31</v>
      </c>
      <c r="I1492">
        <v>23.92</v>
      </c>
      <c r="J1492">
        <v>46.98</v>
      </c>
      <c r="K1492">
        <v>-16173.38</v>
      </c>
      <c r="L1492">
        <v>-22903.34</v>
      </c>
      <c r="M1492">
        <v>-39076.720000000001</v>
      </c>
      <c r="N1492">
        <f t="shared" si="70"/>
        <v>8616</v>
      </c>
      <c r="O1492">
        <f t="shared" si="71"/>
        <v>9243</v>
      </c>
    </row>
    <row r="1493" spans="1:15" x14ac:dyDescent="0.25">
      <c r="A1493" t="s">
        <v>117</v>
      </c>
      <c r="B1493" t="s">
        <v>1507</v>
      </c>
      <c r="C1493">
        <f t="shared" si="72"/>
        <v>0.77</v>
      </c>
      <c r="D1493">
        <v>7748.95</v>
      </c>
      <c r="E1493">
        <v>0.14000000000000001</v>
      </c>
      <c r="F1493">
        <v>5366.66</v>
      </c>
      <c r="G1493">
        <v>4999.99</v>
      </c>
      <c r="H1493">
        <v>37431.300000000003</v>
      </c>
      <c r="I1493">
        <v>24.05</v>
      </c>
      <c r="J1493">
        <v>47.04</v>
      </c>
      <c r="K1493">
        <v>-16326.59</v>
      </c>
      <c r="L1493">
        <v>-23030.02</v>
      </c>
      <c r="M1493">
        <v>-39356.61</v>
      </c>
      <c r="N1493">
        <f t="shared" si="70"/>
        <v>8697</v>
      </c>
      <c r="O1493">
        <f t="shared" si="71"/>
        <v>9304</v>
      </c>
    </row>
    <row r="1494" spans="1:15" x14ac:dyDescent="0.25">
      <c r="A1494" t="s">
        <v>117</v>
      </c>
      <c r="B1494" t="s">
        <v>1508</v>
      </c>
      <c r="C1494">
        <f t="shared" si="72"/>
        <v>0.78</v>
      </c>
      <c r="D1494">
        <v>7412.04</v>
      </c>
      <c r="E1494">
        <v>0.14000000000000001</v>
      </c>
      <c r="F1494">
        <v>5436.36</v>
      </c>
      <c r="G1494">
        <v>4999.99</v>
      </c>
      <c r="H1494">
        <v>37431.29</v>
      </c>
      <c r="I1494">
        <v>24.19</v>
      </c>
      <c r="J1494">
        <v>47.1</v>
      </c>
      <c r="K1494">
        <v>-16480.400000000001</v>
      </c>
      <c r="L1494">
        <v>-23156.69</v>
      </c>
      <c r="M1494">
        <v>-39637.089999999997</v>
      </c>
      <c r="N1494">
        <f t="shared" si="70"/>
        <v>8781</v>
      </c>
      <c r="O1494">
        <f t="shared" si="71"/>
        <v>9360</v>
      </c>
    </row>
    <row r="1495" spans="1:15" x14ac:dyDescent="0.25">
      <c r="A1495" t="s">
        <v>117</v>
      </c>
      <c r="B1495" t="s">
        <v>1509</v>
      </c>
      <c r="C1495">
        <f t="shared" si="72"/>
        <v>0.79</v>
      </c>
      <c r="D1495">
        <v>7075.13</v>
      </c>
      <c r="E1495">
        <v>0.14000000000000001</v>
      </c>
      <c r="F1495">
        <v>5506.06</v>
      </c>
      <c r="G1495">
        <v>5000</v>
      </c>
      <c r="H1495">
        <v>37431.279999999999</v>
      </c>
      <c r="I1495">
        <v>24.32</v>
      </c>
      <c r="J1495">
        <v>47.17</v>
      </c>
      <c r="K1495">
        <v>-16635.439999999999</v>
      </c>
      <c r="L1495">
        <v>-23283.37</v>
      </c>
      <c r="M1495">
        <v>-39918.81</v>
      </c>
      <c r="N1495">
        <f t="shared" si="70"/>
        <v>8862</v>
      </c>
      <c r="O1495">
        <f t="shared" si="71"/>
        <v>9413</v>
      </c>
    </row>
    <row r="1496" spans="1:15" x14ac:dyDescent="0.25">
      <c r="A1496" t="s">
        <v>117</v>
      </c>
      <c r="B1496" t="s">
        <v>1510</v>
      </c>
      <c r="C1496">
        <f t="shared" si="72"/>
        <v>0.8</v>
      </c>
      <c r="D1496">
        <v>6738.22</v>
      </c>
      <c r="E1496">
        <v>0.14000000000000001</v>
      </c>
      <c r="F1496">
        <v>5575.75</v>
      </c>
      <c r="G1496">
        <v>4999.9799999999996</v>
      </c>
      <c r="H1496">
        <v>37431.300000000003</v>
      </c>
      <c r="I1496">
        <v>24.45</v>
      </c>
      <c r="J1496">
        <v>47.23</v>
      </c>
      <c r="K1496">
        <v>-16790.45</v>
      </c>
      <c r="L1496">
        <v>-23409.279999999999</v>
      </c>
      <c r="M1496">
        <v>-40199.730000000003</v>
      </c>
      <c r="N1496">
        <f t="shared" si="70"/>
        <v>8935</v>
      </c>
      <c r="O1496">
        <f t="shared" si="71"/>
        <v>9464</v>
      </c>
    </row>
    <row r="1497" spans="1:15" x14ac:dyDescent="0.25">
      <c r="A1497" t="s">
        <v>117</v>
      </c>
      <c r="B1497" t="s">
        <v>1511</v>
      </c>
      <c r="C1497">
        <f t="shared" si="72"/>
        <v>0.81</v>
      </c>
      <c r="D1497">
        <v>6401.31</v>
      </c>
      <c r="E1497">
        <v>0.14000000000000001</v>
      </c>
      <c r="F1497">
        <v>5645.45</v>
      </c>
      <c r="G1497">
        <v>4999.99</v>
      </c>
      <c r="H1497">
        <v>37431.29</v>
      </c>
      <c r="I1497">
        <v>24.59</v>
      </c>
      <c r="J1497">
        <v>47.29</v>
      </c>
      <c r="K1497">
        <v>-16946.099999999999</v>
      </c>
      <c r="L1497">
        <v>-23535.96</v>
      </c>
      <c r="M1497">
        <v>-40482.06</v>
      </c>
      <c r="N1497">
        <f t="shared" si="70"/>
        <v>9006</v>
      </c>
      <c r="O1497">
        <f t="shared" si="71"/>
        <v>9510</v>
      </c>
    </row>
    <row r="1498" spans="1:15" x14ac:dyDescent="0.25">
      <c r="A1498" t="s">
        <v>117</v>
      </c>
      <c r="B1498" t="s">
        <v>1512</v>
      </c>
      <c r="C1498">
        <f t="shared" si="72"/>
        <v>0.82</v>
      </c>
      <c r="D1498">
        <v>6064.4</v>
      </c>
      <c r="E1498">
        <v>0.14000000000000001</v>
      </c>
      <c r="F1498">
        <v>5715.15</v>
      </c>
      <c r="G1498">
        <v>5000</v>
      </c>
      <c r="H1498">
        <v>37431.279999999999</v>
      </c>
      <c r="I1498">
        <v>24.73</v>
      </c>
      <c r="J1498">
        <v>47.35</v>
      </c>
      <c r="K1498">
        <v>-17102.36</v>
      </c>
      <c r="L1498">
        <v>-23662.63</v>
      </c>
      <c r="M1498">
        <v>-40764.99</v>
      </c>
      <c r="N1498">
        <f t="shared" si="70"/>
        <v>9076</v>
      </c>
      <c r="O1498">
        <f t="shared" si="71"/>
        <v>9557</v>
      </c>
    </row>
    <row r="1499" spans="1:15" x14ac:dyDescent="0.25">
      <c r="A1499" t="s">
        <v>117</v>
      </c>
      <c r="B1499" t="s">
        <v>1513</v>
      </c>
      <c r="C1499">
        <f t="shared" si="72"/>
        <v>0.83</v>
      </c>
      <c r="D1499">
        <v>5727.49</v>
      </c>
      <c r="E1499">
        <v>0.14000000000000001</v>
      </c>
      <c r="F1499">
        <v>5784.84</v>
      </c>
      <c r="G1499">
        <v>4999.9799999999996</v>
      </c>
      <c r="H1499">
        <v>37431.300000000003</v>
      </c>
      <c r="I1499">
        <v>24.86</v>
      </c>
      <c r="J1499">
        <v>47.42</v>
      </c>
      <c r="K1499">
        <v>-17259.2</v>
      </c>
      <c r="L1499">
        <v>-23788.54</v>
      </c>
      <c r="M1499">
        <v>-41047.74</v>
      </c>
      <c r="N1499">
        <f t="shared" si="70"/>
        <v>9144</v>
      </c>
      <c r="O1499">
        <f t="shared" si="71"/>
        <v>9601</v>
      </c>
    </row>
    <row r="1500" spans="1:15" x14ac:dyDescent="0.25">
      <c r="A1500" t="s">
        <v>117</v>
      </c>
      <c r="B1500" t="s">
        <v>1514</v>
      </c>
      <c r="C1500">
        <f t="shared" si="72"/>
        <v>0.84</v>
      </c>
      <c r="D1500">
        <v>5390.57</v>
      </c>
      <c r="E1500">
        <v>0.14000000000000001</v>
      </c>
      <c r="F1500">
        <v>5854.54</v>
      </c>
      <c r="G1500">
        <v>4999.99</v>
      </c>
      <c r="H1500">
        <v>37431.300000000003</v>
      </c>
      <c r="I1500">
        <v>25</v>
      </c>
      <c r="J1500">
        <v>47.47</v>
      </c>
      <c r="K1500">
        <v>-17416.68</v>
      </c>
      <c r="L1500">
        <v>-23915.23</v>
      </c>
      <c r="M1500">
        <v>-41331.910000000003</v>
      </c>
      <c r="N1500">
        <f t="shared" si="70"/>
        <v>9208</v>
      </c>
      <c r="O1500">
        <f t="shared" si="71"/>
        <v>9642</v>
      </c>
    </row>
    <row r="1501" spans="1:15" x14ac:dyDescent="0.25">
      <c r="A1501" t="s">
        <v>117</v>
      </c>
      <c r="B1501" t="s">
        <v>1515</v>
      </c>
      <c r="C1501">
        <f t="shared" si="72"/>
        <v>0.85</v>
      </c>
      <c r="D1501">
        <v>5053.66</v>
      </c>
      <c r="E1501">
        <v>0.14000000000000001</v>
      </c>
      <c r="F1501">
        <v>5924.24</v>
      </c>
      <c r="G1501">
        <v>5000</v>
      </c>
      <c r="H1501">
        <v>37431.29</v>
      </c>
      <c r="I1501">
        <v>25.14</v>
      </c>
      <c r="J1501">
        <v>47.53</v>
      </c>
      <c r="K1501">
        <v>-17574.16</v>
      </c>
      <c r="L1501">
        <v>-24041.9</v>
      </c>
      <c r="M1501">
        <v>-41616.06</v>
      </c>
      <c r="N1501">
        <f t="shared" si="70"/>
        <v>9271</v>
      </c>
      <c r="O1501">
        <f t="shared" si="71"/>
        <v>9682</v>
      </c>
    </row>
    <row r="1502" spans="1:15" x14ac:dyDescent="0.25">
      <c r="A1502" t="s">
        <v>117</v>
      </c>
      <c r="B1502" t="s">
        <v>1516</v>
      </c>
      <c r="C1502">
        <f t="shared" si="72"/>
        <v>0.86</v>
      </c>
      <c r="D1502">
        <v>4716.75</v>
      </c>
      <c r="E1502">
        <v>0.14000000000000001</v>
      </c>
      <c r="F1502">
        <v>5993.93</v>
      </c>
      <c r="G1502">
        <v>4999.9799999999996</v>
      </c>
      <c r="H1502">
        <v>37431.31</v>
      </c>
      <c r="I1502">
        <v>25.28</v>
      </c>
      <c r="J1502">
        <v>47.59</v>
      </c>
      <c r="K1502">
        <v>-17732.22</v>
      </c>
      <c r="L1502">
        <v>-24168.61</v>
      </c>
      <c r="M1502">
        <v>-41900.83</v>
      </c>
      <c r="N1502">
        <f t="shared" si="70"/>
        <v>9329</v>
      </c>
      <c r="O1502">
        <f t="shared" si="71"/>
        <v>9719</v>
      </c>
    </row>
    <row r="1503" spans="1:15" x14ac:dyDescent="0.25">
      <c r="A1503" t="s">
        <v>117</v>
      </c>
      <c r="B1503" t="s">
        <v>1517</v>
      </c>
      <c r="C1503">
        <f t="shared" si="72"/>
        <v>0.87</v>
      </c>
      <c r="D1503">
        <v>4379.84</v>
      </c>
      <c r="E1503">
        <v>0.14000000000000001</v>
      </c>
      <c r="F1503">
        <v>6063.63</v>
      </c>
      <c r="G1503">
        <v>4999.99</v>
      </c>
      <c r="H1503">
        <v>37431.300000000003</v>
      </c>
      <c r="I1503">
        <v>25.42</v>
      </c>
      <c r="J1503">
        <v>47.65</v>
      </c>
      <c r="K1503">
        <v>-17890.919999999998</v>
      </c>
      <c r="L1503">
        <v>-24294.49</v>
      </c>
      <c r="M1503">
        <v>-42185.41</v>
      </c>
      <c r="N1503">
        <f t="shared" si="70"/>
        <v>9388</v>
      </c>
      <c r="O1503">
        <f t="shared" si="71"/>
        <v>9757</v>
      </c>
    </row>
    <row r="1504" spans="1:15" x14ac:dyDescent="0.25">
      <c r="A1504" t="s">
        <v>117</v>
      </c>
      <c r="B1504" t="s">
        <v>1518</v>
      </c>
      <c r="C1504">
        <f t="shared" si="72"/>
        <v>0.88</v>
      </c>
      <c r="D1504">
        <v>4042.93</v>
      </c>
      <c r="E1504">
        <v>0.14000000000000001</v>
      </c>
      <c r="F1504">
        <v>6133.33</v>
      </c>
      <c r="G1504">
        <v>5000</v>
      </c>
      <c r="H1504">
        <v>37431.29</v>
      </c>
      <c r="I1504">
        <v>25.57</v>
      </c>
      <c r="J1504">
        <v>47.71</v>
      </c>
      <c r="K1504">
        <v>-18050.23</v>
      </c>
      <c r="L1504">
        <v>-24421.17</v>
      </c>
      <c r="M1504">
        <v>-42471.4</v>
      </c>
      <c r="N1504">
        <f t="shared" si="70"/>
        <v>9445</v>
      </c>
      <c r="O1504">
        <f t="shared" si="71"/>
        <v>9788</v>
      </c>
    </row>
    <row r="1505" spans="1:15" x14ac:dyDescent="0.25">
      <c r="A1505" t="s">
        <v>117</v>
      </c>
      <c r="B1505" t="s">
        <v>1519</v>
      </c>
      <c r="C1505">
        <f t="shared" si="72"/>
        <v>0.89</v>
      </c>
      <c r="D1505">
        <v>3706.02</v>
      </c>
      <c r="E1505">
        <v>0.14000000000000001</v>
      </c>
      <c r="F1505">
        <v>6203.02</v>
      </c>
      <c r="G1505">
        <v>4999.9799999999996</v>
      </c>
      <c r="H1505">
        <v>37431.31</v>
      </c>
      <c r="I1505">
        <v>25.71</v>
      </c>
      <c r="J1505">
        <v>47.76</v>
      </c>
      <c r="K1505">
        <v>-18210.12</v>
      </c>
      <c r="L1505">
        <v>-24547.87</v>
      </c>
      <c r="M1505">
        <v>-42757.99</v>
      </c>
      <c r="N1505">
        <f t="shared" si="70"/>
        <v>9496</v>
      </c>
      <c r="O1505">
        <f t="shared" si="71"/>
        <v>9820</v>
      </c>
    </row>
    <row r="1506" spans="1:15" x14ac:dyDescent="0.25">
      <c r="A1506" t="s">
        <v>117</v>
      </c>
      <c r="B1506" t="s">
        <v>1520</v>
      </c>
      <c r="C1506">
        <f t="shared" si="72"/>
        <v>0.9</v>
      </c>
      <c r="D1506">
        <v>3369.11</v>
      </c>
      <c r="E1506">
        <v>0.14000000000000001</v>
      </c>
      <c r="F1506">
        <v>6272.72</v>
      </c>
      <c r="G1506">
        <v>4999.99</v>
      </c>
      <c r="H1506">
        <v>37431.300000000003</v>
      </c>
      <c r="I1506">
        <v>25.85</v>
      </c>
      <c r="J1506">
        <v>47.82</v>
      </c>
      <c r="K1506">
        <v>-18370.05</v>
      </c>
      <c r="L1506">
        <v>-24673.75</v>
      </c>
      <c r="M1506">
        <v>-43043.8</v>
      </c>
      <c r="N1506">
        <f t="shared" si="70"/>
        <v>9549</v>
      </c>
      <c r="O1506">
        <f t="shared" si="71"/>
        <v>9849</v>
      </c>
    </row>
    <row r="1507" spans="1:15" x14ac:dyDescent="0.25">
      <c r="A1507" t="s">
        <v>117</v>
      </c>
      <c r="B1507" t="s">
        <v>1521</v>
      </c>
      <c r="C1507">
        <f t="shared" si="72"/>
        <v>0.91</v>
      </c>
      <c r="D1507">
        <v>3032.2</v>
      </c>
      <c r="E1507">
        <v>0.14000000000000001</v>
      </c>
      <c r="F1507">
        <v>6342.42</v>
      </c>
      <c r="G1507">
        <v>4999.99</v>
      </c>
      <c r="H1507">
        <v>37431.29</v>
      </c>
      <c r="I1507">
        <v>25.99</v>
      </c>
      <c r="J1507">
        <v>47.88</v>
      </c>
      <c r="K1507">
        <v>-18530.57</v>
      </c>
      <c r="L1507">
        <v>-24800.43</v>
      </c>
      <c r="M1507">
        <v>-43331</v>
      </c>
      <c r="N1507">
        <f t="shared" si="70"/>
        <v>9598</v>
      </c>
      <c r="O1507">
        <f t="shared" si="71"/>
        <v>9877</v>
      </c>
    </row>
    <row r="1508" spans="1:15" x14ac:dyDescent="0.25">
      <c r="A1508" t="s">
        <v>117</v>
      </c>
      <c r="B1508" t="s">
        <v>1522</v>
      </c>
      <c r="C1508">
        <f t="shared" si="72"/>
        <v>0.92</v>
      </c>
      <c r="D1508">
        <v>2695.29</v>
      </c>
      <c r="E1508">
        <v>0.14000000000000001</v>
      </c>
      <c r="F1508">
        <v>6412.11</v>
      </c>
      <c r="G1508">
        <v>4999.9799999999996</v>
      </c>
      <c r="H1508">
        <v>37431.31</v>
      </c>
      <c r="I1508">
        <v>26.14</v>
      </c>
      <c r="J1508">
        <v>47.93</v>
      </c>
      <c r="K1508">
        <v>-18691.689999999999</v>
      </c>
      <c r="L1508">
        <v>-24927.13</v>
      </c>
      <c r="M1508">
        <v>-43618.82</v>
      </c>
      <c r="N1508">
        <f t="shared" si="70"/>
        <v>9651</v>
      </c>
      <c r="O1508">
        <f t="shared" si="71"/>
        <v>9904</v>
      </c>
    </row>
    <row r="1509" spans="1:15" x14ac:dyDescent="0.25">
      <c r="A1509" t="s">
        <v>117</v>
      </c>
      <c r="B1509" t="s">
        <v>1523</v>
      </c>
      <c r="C1509">
        <f t="shared" si="72"/>
        <v>0.93</v>
      </c>
      <c r="D1509">
        <v>2358.38</v>
      </c>
      <c r="E1509">
        <v>0.14000000000000001</v>
      </c>
      <c r="F1509">
        <v>6481.81</v>
      </c>
      <c r="G1509">
        <v>4999.9799999999996</v>
      </c>
      <c r="H1509">
        <v>37431.300000000003</v>
      </c>
      <c r="I1509">
        <v>26.28</v>
      </c>
      <c r="J1509">
        <v>47.98</v>
      </c>
      <c r="K1509">
        <v>-18853.43</v>
      </c>
      <c r="L1509">
        <v>-25053.02</v>
      </c>
      <c r="M1509">
        <v>-43906.45</v>
      </c>
      <c r="N1509">
        <f t="shared" si="70"/>
        <v>9694</v>
      </c>
      <c r="O1509">
        <f t="shared" si="71"/>
        <v>9928</v>
      </c>
    </row>
    <row r="1510" spans="1:15" x14ac:dyDescent="0.25">
      <c r="A1510" t="s">
        <v>117</v>
      </c>
      <c r="B1510" t="s">
        <v>1524</v>
      </c>
      <c r="C1510">
        <f t="shared" si="72"/>
        <v>0.94</v>
      </c>
      <c r="D1510">
        <v>2021.47</v>
      </c>
      <c r="E1510">
        <v>0.14000000000000001</v>
      </c>
      <c r="F1510">
        <v>6551.51</v>
      </c>
      <c r="G1510">
        <v>4999.99</v>
      </c>
      <c r="H1510">
        <v>37431.29</v>
      </c>
      <c r="I1510">
        <v>26.43</v>
      </c>
      <c r="J1510">
        <v>48.04</v>
      </c>
      <c r="K1510">
        <v>-19015.189999999999</v>
      </c>
      <c r="L1510">
        <v>-25179.69</v>
      </c>
      <c r="M1510">
        <v>-44194.879999999997</v>
      </c>
      <c r="N1510">
        <f t="shared" si="70"/>
        <v>9743</v>
      </c>
      <c r="O1510">
        <f t="shared" si="71"/>
        <v>9953</v>
      </c>
    </row>
    <row r="1511" spans="1:15" x14ac:dyDescent="0.25">
      <c r="A1511" t="s">
        <v>117</v>
      </c>
      <c r="B1511" t="s">
        <v>1525</v>
      </c>
      <c r="C1511">
        <f t="shared" si="72"/>
        <v>0.95</v>
      </c>
      <c r="D1511">
        <v>1684.55</v>
      </c>
      <c r="E1511">
        <v>0.14000000000000001</v>
      </c>
      <c r="F1511">
        <v>6621.21</v>
      </c>
      <c r="G1511">
        <v>5000</v>
      </c>
      <c r="H1511">
        <v>37431.29</v>
      </c>
      <c r="I1511">
        <v>26.58</v>
      </c>
      <c r="J1511">
        <v>48.09</v>
      </c>
      <c r="K1511">
        <v>-19177.55</v>
      </c>
      <c r="L1511">
        <v>-25306.38</v>
      </c>
      <c r="M1511">
        <v>-44483.93</v>
      </c>
      <c r="N1511">
        <f t="shared" si="70"/>
        <v>9783</v>
      </c>
      <c r="O1511">
        <f t="shared" si="71"/>
        <v>9974</v>
      </c>
    </row>
    <row r="1512" spans="1:15" x14ac:dyDescent="0.25">
      <c r="A1512" t="s">
        <v>117</v>
      </c>
      <c r="B1512" t="s">
        <v>1526</v>
      </c>
      <c r="C1512">
        <f t="shared" si="72"/>
        <v>0.96</v>
      </c>
      <c r="D1512">
        <v>1347.64</v>
      </c>
      <c r="E1512">
        <v>0.14000000000000001</v>
      </c>
      <c r="F1512">
        <v>6690.9</v>
      </c>
      <c r="G1512">
        <v>4999.9799999999996</v>
      </c>
      <c r="H1512">
        <v>37431.31</v>
      </c>
      <c r="I1512">
        <v>26.72</v>
      </c>
      <c r="J1512">
        <v>48.14</v>
      </c>
      <c r="K1512">
        <v>-19340.5</v>
      </c>
      <c r="L1512">
        <v>-25433.08</v>
      </c>
      <c r="M1512">
        <v>-44773.58</v>
      </c>
      <c r="N1512">
        <f t="shared" si="70"/>
        <v>9821</v>
      </c>
      <c r="O1512">
        <f t="shared" si="71"/>
        <v>9995</v>
      </c>
    </row>
    <row r="1513" spans="1:15" x14ac:dyDescent="0.25">
      <c r="A1513" t="s">
        <v>117</v>
      </c>
      <c r="B1513" t="s">
        <v>1527</v>
      </c>
      <c r="C1513">
        <f t="shared" si="72"/>
        <v>0.97</v>
      </c>
      <c r="D1513">
        <v>1010.73</v>
      </c>
      <c r="E1513">
        <v>0.14000000000000001</v>
      </c>
      <c r="F1513">
        <v>6760.6</v>
      </c>
      <c r="G1513">
        <v>4999.99</v>
      </c>
      <c r="H1513">
        <v>37431.300000000003</v>
      </c>
      <c r="I1513">
        <v>26.87</v>
      </c>
      <c r="J1513">
        <v>48.19</v>
      </c>
      <c r="K1513">
        <v>-19503.47</v>
      </c>
      <c r="L1513">
        <v>-25558.959999999999</v>
      </c>
      <c r="M1513">
        <v>-45062.43</v>
      </c>
      <c r="N1513">
        <f t="shared" si="70"/>
        <v>9858</v>
      </c>
      <c r="O1513">
        <f t="shared" si="71"/>
        <v>10016</v>
      </c>
    </row>
    <row r="1514" spans="1:15" x14ac:dyDescent="0.25">
      <c r="A1514" t="s">
        <v>117</v>
      </c>
      <c r="B1514" t="s">
        <v>1528</v>
      </c>
      <c r="C1514">
        <f t="shared" si="72"/>
        <v>0.98</v>
      </c>
      <c r="D1514">
        <v>673.82</v>
      </c>
      <c r="E1514">
        <v>0.14000000000000001</v>
      </c>
      <c r="F1514">
        <v>6830.3</v>
      </c>
      <c r="G1514">
        <v>5000</v>
      </c>
      <c r="H1514">
        <v>37431.29</v>
      </c>
      <c r="I1514">
        <v>27.02</v>
      </c>
      <c r="J1514">
        <v>48.25</v>
      </c>
      <c r="K1514">
        <v>-19667.05</v>
      </c>
      <c r="L1514">
        <v>-25685.64</v>
      </c>
      <c r="M1514">
        <v>-45352.69</v>
      </c>
      <c r="N1514">
        <f t="shared" si="70"/>
        <v>9894</v>
      </c>
      <c r="O1514">
        <f t="shared" si="71"/>
        <v>10034</v>
      </c>
    </row>
    <row r="1515" spans="1:15" x14ac:dyDescent="0.25">
      <c r="A1515" t="s">
        <v>117</v>
      </c>
      <c r="B1515" t="s">
        <v>1529</v>
      </c>
      <c r="C1515">
        <f t="shared" si="72"/>
        <v>0.99</v>
      </c>
      <c r="D1515">
        <v>336.91</v>
      </c>
      <c r="E1515">
        <v>0.14000000000000001</v>
      </c>
      <c r="F1515">
        <v>6899.99</v>
      </c>
      <c r="G1515">
        <v>4999.9799999999996</v>
      </c>
      <c r="H1515">
        <v>37431.31</v>
      </c>
      <c r="I1515">
        <v>27.17</v>
      </c>
      <c r="J1515">
        <v>48.3</v>
      </c>
      <c r="K1515">
        <v>-19831.22</v>
      </c>
      <c r="L1515">
        <v>-25812.34</v>
      </c>
      <c r="M1515">
        <v>-45643.56</v>
      </c>
      <c r="N1515">
        <f t="shared" si="70"/>
        <v>9929</v>
      </c>
      <c r="O1515">
        <f t="shared" si="71"/>
        <v>10050</v>
      </c>
    </row>
    <row r="1516" spans="1:15" x14ac:dyDescent="0.25">
      <c r="A1516" t="s">
        <v>117</v>
      </c>
      <c r="B1516" t="s">
        <v>1530</v>
      </c>
      <c r="C1516">
        <f t="shared" si="72"/>
        <v>1</v>
      </c>
      <c r="D1516">
        <v>0</v>
      </c>
      <c r="E1516">
        <v>0.14000000000000001</v>
      </c>
      <c r="F1516">
        <v>6969.69</v>
      </c>
      <c r="G1516">
        <v>4999.99</v>
      </c>
      <c r="H1516">
        <v>37431.300000000003</v>
      </c>
      <c r="I1516">
        <v>27.32</v>
      </c>
      <c r="J1516">
        <v>48.35</v>
      </c>
      <c r="K1516">
        <v>-19995.41</v>
      </c>
      <c r="L1516">
        <v>-25938.23</v>
      </c>
      <c r="M1516">
        <v>-45933.64</v>
      </c>
      <c r="N1516">
        <f t="shared" si="70"/>
        <v>9960</v>
      </c>
      <c r="O1516">
        <f t="shared" si="71"/>
        <v>10066</v>
      </c>
    </row>
    <row r="1517" spans="1:15" x14ac:dyDescent="0.25">
      <c r="A1517" t="s">
        <v>115</v>
      </c>
      <c r="B1517" t="s">
        <v>1531</v>
      </c>
      <c r="C1517">
        <f t="shared" si="72"/>
        <v>0</v>
      </c>
      <c r="D1517">
        <v>33436.089999999997</v>
      </c>
      <c r="E1517">
        <v>0.15</v>
      </c>
      <c r="F1517">
        <v>0</v>
      </c>
      <c r="G1517">
        <v>5000</v>
      </c>
      <c r="H1517">
        <v>37431.29</v>
      </c>
      <c r="I1517">
        <v>26.47</v>
      </c>
      <c r="J1517">
        <v>37.83</v>
      </c>
      <c r="K1517">
        <v>-8971.25</v>
      </c>
      <c r="L1517">
        <v>-13297.46</v>
      </c>
      <c r="M1517">
        <v>-22268.71</v>
      </c>
      <c r="N1517">
        <f t="shared" si="70"/>
        <v>0</v>
      </c>
      <c r="O1517">
        <f t="shared" si="71"/>
        <v>0</v>
      </c>
    </row>
    <row r="1518" spans="1:15" x14ac:dyDescent="0.25">
      <c r="A1518" t="s">
        <v>117</v>
      </c>
      <c r="B1518" t="s">
        <v>1532</v>
      </c>
      <c r="C1518">
        <f t="shared" si="72"/>
        <v>0.01</v>
      </c>
      <c r="D1518">
        <v>33101.730000000003</v>
      </c>
      <c r="E1518">
        <v>0.15</v>
      </c>
      <c r="F1518">
        <v>69.17</v>
      </c>
      <c r="G1518">
        <v>5000</v>
      </c>
      <c r="H1518">
        <v>37431.279999999999</v>
      </c>
      <c r="I1518">
        <v>26.33</v>
      </c>
      <c r="J1518">
        <v>38.049999999999997</v>
      </c>
      <c r="K1518">
        <v>-8945.6200000000008</v>
      </c>
      <c r="L1518">
        <v>-13422.55</v>
      </c>
      <c r="M1518">
        <v>-22368.17</v>
      </c>
      <c r="N1518">
        <f t="shared" si="70"/>
        <v>22</v>
      </c>
      <c r="O1518">
        <f t="shared" si="71"/>
        <v>10</v>
      </c>
    </row>
    <row r="1519" spans="1:15" x14ac:dyDescent="0.25">
      <c r="A1519" t="s">
        <v>117</v>
      </c>
      <c r="B1519" t="s">
        <v>1533</v>
      </c>
      <c r="C1519">
        <f t="shared" si="72"/>
        <v>0.02</v>
      </c>
      <c r="D1519">
        <v>32767.37</v>
      </c>
      <c r="E1519">
        <v>0.15</v>
      </c>
      <c r="F1519">
        <v>138.34</v>
      </c>
      <c r="G1519">
        <v>5000.01</v>
      </c>
      <c r="H1519">
        <v>37431.279999999999</v>
      </c>
      <c r="I1519">
        <v>26.19</v>
      </c>
      <c r="J1519">
        <v>38.26</v>
      </c>
      <c r="K1519">
        <v>-8919.99</v>
      </c>
      <c r="L1519">
        <v>-13548.44</v>
      </c>
      <c r="M1519">
        <v>-22468.43</v>
      </c>
      <c r="N1519">
        <f t="shared" si="70"/>
        <v>59</v>
      </c>
      <c r="O1519">
        <f t="shared" si="71"/>
        <v>26</v>
      </c>
    </row>
    <row r="1520" spans="1:15" x14ac:dyDescent="0.25">
      <c r="A1520" t="s">
        <v>117</v>
      </c>
      <c r="B1520" t="s">
        <v>1534</v>
      </c>
      <c r="C1520">
        <f t="shared" si="72"/>
        <v>0.03</v>
      </c>
      <c r="D1520">
        <v>32433.01</v>
      </c>
      <c r="E1520">
        <v>0.15</v>
      </c>
      <c r="F1520">
        <v>207.51</v>
      </c>
      <c r="G1520">
        <v>5000.01</v>
      </c>
      <c r="H1520">
        <v>37431.279999999999</v>
      </c>
      <c r="I1520">
        <v>26.06</v>
      </c>
      <c r="J1520">
        <v>38.46</v>
      </c>
      <c r="K1520">
        <v>-8894.36</v>
      </c>
      <c r="L1520">
        <v>-13673.54</v>
      </c>
      <c r="M1520">
        <v>-22567.9</v>
      </c>
      <c r="N1520">
        <f t="shared" si="70"/>
        <v>110</v>
      </c>
      <c r="O1520">
        <f t="shared" si="71"/>
        <v>48</v>
      </c>
    </row>
    <row r="1521" spans="1:15" x14ac:dyDescent="0.25">
      <c r="A1521" t="s">
        <v>117</v>
      </c>
      <c r="B1521" t="s">
        <v>1535</v>
      </c>
      <c r="C1521">
        <f t="shared" si="72"/>
        <v>0.04</v>
      </c>
      <c r="D1521">
        <v>32098.65</v>
      </c>
      <c r="E1521">
        <v>0.15</v>
      </c>
      <c r="F1521">
        <v>276.68</v>
      </c>
      <c r="G1521">
        <v>5000.01</v>
      </c>
      <c r="H1521">
        <v>37431.279999999999</v>
      </c>
      <c r="I1521">
        <v>25.92</v>
      </c>
      <c r="J1521">
        <v>38.659999999999997</v>
      </c>
      <c r="K1521">
        <v>-8868.7199999999993</v>
      </c>
      <c r="L1521">
        <v>-13798.64</v>
      </c>
      <c r="M1521">
        <v>-22667.360000000001</v>
      </c>
      <c r="N1521">
        <f t="shared" si="70"/>
        <v>173</v>
      </c>
      <c r="O1521">
        <f t="shared" si="71"/>
        <v>75</v>
      </c>
    </row>
    <row r="1522" spans="1:15" x14ac:dyDescent="0.25">
      <c r="A1522" t="s">
        <v>117</v>
      </c>
      <c r="B1522" t="s">
        <v>1536</v>
      </c>
      <c r="C1522">
        <f t="shared" si="72"/>
        <v>0.05</v>
      </c>
      <c r="D1522">
        <v>31764.29</v>
      </c>
      <c r="E1522">
        <v>0.15</v>
      </c>
      <c r="F1522">
        <v>345.85</v>
      </c>
      <c r="G1522">
        <v>5000.01</v>
      </c>
      <c r="H1522">
        <v>37431.279999999999</v>
      </c>
      <c r="I1522">
        <v>25.78</v>
      </c>
      <c r="J1522">
        <v>38.86</v>
      </c>
      <c r="K1522">
        <v>-8843.09</v>
      </c>
      <c r="L1522">
        <v>-13924.54</v>
      </c>
      <c r="M1522">
        <v>-22767.63</v>
      </c>
      <c r="N1522">
        <f t="shared" si="70"/>
        <v>265</v>
      </c>
      <c r="O1522">
        <f t="shared" si="71"/>
        <v>107</v>
      </c>
    </row>
    <row r="1523" spans="1:15" x14ac:dyDescent="0.25">
      <c r="A1523" t="s">
        <v>117</v>
      </c>
      <c r="B1523" t="s">
        <v>1537</v>
      </c>
      <c r="C1523">
        <f t="shared" si="72"/>
        <v>0.06</v>
      </c>
      <c r="D1523">
        <v>31429.919999999998</v>
      </c>
      <c r="E1523">
        <v>0.15</v>
      </c>
      <c r="F1523">
        <v>415.02</v>
      </c>
      <c r="G1523">
        <v>5000.01</v>
      </c>
      <c r="H1523">
        <v>37431.279999999999</v>
      </c>
      <c r="I1523">
        <v>25.64</v>
      </c>
      <c r="J1523">
        <v>39.049999999999997</v>
      </c>
      <c r="K1523">
        <v>-8817.4500000000007</v>
      </c>
      <c r="L1523">
        <v>-14049.64</v>
      </c>
      <c r="M1523">
        <v>-22867.09</v>
      </c>
      <c r="N1523">
        <f t="shared" si="70"/>
        <v>359</v>
      </c>
      <c r="O1523">
        <f t="shared" si="71"/>
        <v>142</v>
      </c>
    </row>
    <row r="1524" spans="1:15" x14ac:dyDescent="0.25">
      <c r="A1524" t="s">
        <v>117</v>
      </c>
      <c r="B1524" t="s">
        <v>1538</v>
      </c>
      <c r="C1524">
        <f t="shared" si="72"/>
        <v>7.0000000000000007E-2</v>
      </c>
      <c r="D1524">
        <v>31095.56</v>
      </c>
      <c r="E1524">
        <v>0.15</v>
      </c>
      <c r="F1524">
        <v>484.19</v>
      </c>
      <c r="G1524">
        <v>5000.01</v>
      </c>
      <c r="H1524">
        <v>37431.279999999999</v>
      </c>
      <c r="I1524">
        <v>25.5</v>
      </c>
      <c r="J1524">
        <v>39.24</v>
      </c>
      <c r="K1524">
        <v>-8791.2099999999991</v>
      </c>
      <c r="L1524">
        <v>-14174.74</v>
      </c>
      <c r="M1524">
        <v>-22965.95</v>
      </c>
      <c r="N1524">
        <f t="shared" si="70"/>
        <v>466</v>
      </c>
      <c r="O1524">
        <f t="shared" si="71"/>
        <v>181</v>
      </c>
    </row>
    <row r="1525" spans="1:15" x14ac:dyDescent="0.25">
      <c r="A1525" t="s">
        <v>117</v>
      </c>
      <c r="B1525" t="s">
        <v>1539</v>
      </c>
      <c r="C1525">
        <f t="shared" si="72"/>
        <v>0.08</v>
      </c>
      <c r="D1525">
        <v>30761.200000000001</v>
      </c>
      <c r="E1525">
        <v>0.15</v>
      </c>
      <c r="F1525">
        <v>553.36</v>
      </c>
      <c r="G1525">
        <v>5000.01</v>
      </c>
      <c r="H1525">
        <v>37431.279999999999</v>
      </c>
      <c r="I1525">
        <v>25.36</v>
      </c>
      <c r="J1525">
        <v>39.43</v>
      </c>
      <c r="K1525">
        <v>-8765.57</v>
      </c>
      <c r="L1525">
        <v>-14300.63</v>
      </c>
      <c r="M1525">
        <v>-23066.2</v>
      </c>
      <c r="N1525">
        <f t="shared" si="70"/>
        <v>583</v>
      </c>
      <c r="O1525">
        <f t="shared" si="71"/>
        <v>225</v>
      </c>
    </row>
    <row r="1526" spans="1:15" x14ac:dyDescent="0.25">
      <c r="A1526" t="s">
        <v>117</v>
      </c>
      <c r="B1526" t="s">
        <v>1540</v>
      </c>
      <c r="C1526">
        <f t="shared" si="72"/>
        <v>0.09</v>
      </c>
      <c r="D1526">
        <v>30426.84</v>
      </c>
      <c r="E1526">
        <v>0.15</v>
      </c>
      <c r="F1526">
        <v>622.52</v>
      </c>
      <c r="G1526">
        <v>4999.99</v>
      </c>
      <c r="H1526">
        <v>37431.300000000003</v>
      </c>
      <c r="I1526">
        <v>25.22</v>
      </c>
      <c r="J1526">
        <v>39.61</v>
      </c>
      <c r="K1526">
        <v>-8739.92</v>
      </c>
      <c r="L1526">
        <v>-14425.75</v>
      </c>
      <c r="M1526">
        <v>-23165.67</v>
      </c>
      <c r="N1526">
        <f t="shared" si="70"/>
        <v>704</v>
      </c>
      <c r="O1526">
        <f t="shared" si="71"/>
        <v>275</v>
      </c>
    </row>
    <row r="1527" spans="1:15" x14ac:dyDescent="0.25">
      <c r="A1527" t="s">
        <v>117</v>
      </c>
      <c r="B1527" t="s">
        <v>1541</v>
      </c>
      <c r="C1527">
        <f t="shared" si="72"/>
        <v>0.1</v>
      </c>
      <c r="D1527">
        <v>30092.48</v>
      </c>
      <c r="E1527">
        <v>0.15</v>
      </c>
      <c r="F1527">
        <v>691.69</v>
      </c>
      <c r="G1527">
        <v>4999.99</v>
      </c>
      <c r="H1527">
        <v>37431.300000000003</v>
      </c>
      <c r="I1527">
        <v>25.08</v>
      </c>
      <c r="J1527">
        <v>39.79</v>
      </c>
      <c r="K1527">
        <v>-8721.61</v>
      </c>
      <c r="L1527">
        <v>-14551.65</v>
      </c>
      <c r="M1527">
        <v>-23273.26</v>
      </c>
      <c r="N1527">
        <f t="shared" si="70"/>
        <v>854</v>
      </c>
      <c r="O1527">
        <f t="shared" si="71"/>
        <v>330</v>
      </c>
    </row>
    <row r="1528" spans="1:15" x14ac:dyDescent="0.25">
      <c r="A1528" t="s">
        <v>117</v>
      </c>
      <c r="B1528" t="s">
        <v>1542</v>
      </c>
      <c r="C1528">
        <f t="shared" si="72"/>
        <v>0.11</v>
      </c>
      <c r="D1528">
        <v>29758.12</v>
      </c>
      <c r="E1528">
        <v>0.15</v>
      </c>
      <c r="F1528">
        <v>760.86</v>
      </c>
      <c r="G1528">
        <v>4999.99</v>
      </c>
      <c r="H1528">
        <v>37431.300000000003</v>
      </c>
      <c r="I1528">
        <v>24.94</v>
      </c>
      <c r="J1528">
        <v>39.96</v>
      </c>
      <c r="K1528">
        <v>-8717.34</v>
      </c>
      <c r="L1528">
        <v>-14676.75</v>
      </c>
      <c r="M1528">
        <v>-23394.09</v>
      </c>
      <c r="N1528">
        <f t="shared" si="70"/>
        <v>986</v>
      </c>
      <c r="O1528">
        <f t="shared" si="71"/>
        <v>389</v>
      </c>
    </row>
    <row r="1529" spans="1:15" x14ac:dyDescent="0.25">
      <c r="A1529" t="s">
        <v>117</v>
      </c>
      <c r="B1529" t="s">
        <v>1543</v>
      </c>
      <c r="C1529">
        <f t="shared" si="72"/>
        <v>0.12</v>
      </c>
      <c r="D1529">
        <v>29423.759999999998</v>
      </c>
      <c r="E1529">
        <v>0.15</v>
      </c>
      <c r="F1529">
        <v>830.03</v>
      </c>
      <c r="G1529">
        <v>4999.99</v>
      </c>
      <c r="H1529">
        <v>37431.300000000003</v>
      </c>
      <c r="I1529">
        <v>24.8</v>
      </c>
      <c r="J1529">
        <v>40.130000000000003</v>
      </c>
      <c r="K1529">
        <v>-8725.27</v>
      </c>
      <c r="L1529">
        <v>-14801.85</v>
      </c>
      <c r="M1529">
        <v>-23527.119999999999</v>
      </c>
      <c r="N1529">
        <f t="shared" si="70"/>
        <v>1126</v>
      </c>
      <c r="O1529">
        <f t="shared" si="71"/>
        <v>455</v>
      </c>
    </row>
    <row r="1530" spans="1:15" x14ac:dyDescent="0.25">
      <c r="A1530" t="s">
        <v>117</v>
      </c>
      <c r="B1530" t="s">
        <v>1544</v>
      </c>
      <c r="C1530">
        <f t="shared" si="72"/>
        <v>0.13</v>
      </c>
      <c r="D1530">
        <v>29089.4</v>
      </c>
      <c r="E1530">
        <v>0.15</v>
      </c>
      <c r="F1530">
        <v>899.2</v>
      </c>
      <c r="G1530">
        <v>4999.99</v>
      </c>
      <c r="H1530">
        <v>37431.29</v>
      </c>
      <c r="I1530">
        <v>24.67</v>
      </c>
      <c r="J1530">
        <v>40.299999999999997</v>
      </c>
      <c r="K1530">
        <v>-8744.19</v>
      </c>
      <c r="L1530">
        <v>-14927.73</v>
      </c>
      <c r="M1530">
        <v>-23671.919999999998</v>
      </c>
      <c r="N1530">
        <f t="shared" si="70"/>
        <v>1258</v>
      </c>
      <c r="O1530">
        <f t="shared" si="71"/>
        <v>525</v>
      </c>
    </row>
    <row r="1531" spans="1:15" x14ac:dyDescent="0.25">
      <c r="A1531" t="s">
        <v>117</v>
      </c>
      <c r="B1531" t="s">
        <v>1545</v>
      </c>
      <c r="C1531">
        <f t="shared" si="72"/>
        <v>0.14000000000000001</v>
      </c>
      <c r="D1531">
        <v>28755.040000000001</v>
      </c>
      <c r="E1531">
        <v>0.15</v>
      </c>
      <c r="F1531">
        <v>968.37</v>
      </c>
      <c r="G1531">
        <v>5000</v>
      </c>
      <c r="H1531">
        <v>37431.29</v>
      </c>
      <c r="I1531">
        <v>24.53</v>
      </c>
      <c r="J1531">
        <v>40.47</v>
      </c>
      <c r="K1531">
        <v>-8771.06</v>
      </c>
      <c r="L1531">
        <v>-15052.83</v>
      </c>
      <c r="M1531">
        <v>-23823.89</v>
      </c>
      <c r="N1531">
        <f t="shared" si="70"/>
        <v>1400</v>
      </c>
      <c r="O1531">
        <f t="shared" si="71"/>
        <v>605</v>
      </c>
    </row>
    <row r="1532" spans="1:15" x14ac:dyDescent="0.25">
      <c r="A1532" t="s">
        <v>117</v>
      </c>
      <c r="B1532" t="s">
        <v>1546</v>
      </c>
      <c r="C1532">
        <f t="shared" si="72"/>
        <v>0.15</v>
      </c>
      <c r="D1532">
        <v>28420.68</v>
      </c>
      <c r="E1532">
        <v>0.15</v>
      </c>
      <c r="F1532">
        <v>1037.54</v>
      </c>
      <c r="G1532">
        <v>5000</v>
      </c>
      <c r="H1532">
        <v>37431.29</v>
      </c>
      <c r="I1532">
        <v>24.39</v>
      </c>
      <c r="J1532">
        <v>40.630000000000003</v>
      </c>
      <c r="K1532">
        <v>-8806.4599999999991</v>
      </c>
      <c r="L1532">
        <v>-15178.72</v>
      </c>
      <c r="M1532">
        <v>-23985.18</v>
      </c>
      <c r="N1532">
        <f t="shared" si="70"/>
        <v>1534</v>
      </c>
      <c r="O1532">
        <f t="shared" si="71"/>
        <v>687</v>
      </c>
    </row>
    <row r="1533" spans="1:15" x14ac:dyDescent="0.25">
      <c r="A1533" t="s">
        <v>117</v>
      </c>
      <c r="B1533" t="s">
        <v>1547</v>
      </c>
      <c r="C1533">
        <f t="shared" si="72"/>
        <v>0.16</v>
      </c>
      <c r="D1533">
        <v>28086.32</v>
      </c>
      <c r="E1533">
        <v>0.15</v>
      </c>
      <c r="F1533">
        <v>1106.71</v>
      </c>
      <c r="G1533">
        <v>5000</v>
      </c>
      <c r="H1533">
        <v>37431.29</v>
      </c>
      <c r="I1533">
        <v>24.25</v>
      </c>
      <c r="J1533">
        <v>40.79</v>
      </c>
      <c r="K1533">
        <v>-8849.18</v>
      </c>
      <c r="L1533">
        <v>-15303.83</v>
      </c>
      <c r="M1533">
        <v>-24153.01</v>
      </c>
      <c r="N1533">
        <f t="shared" si="70"/>
        <v>1676</v>
      </c>
      <c r="O1533">
        <f t="shared" si="71"/>
        <v>780</v>
      </c>
    </row>
    <row r="1534" spans="1:15" x14ac:dyDescent="0.25">
      <c r="A1534" t="s">
        <v>117</v>
      </c>
      <c r="B1534" t="s">
        <v>1548</v>
      </c>
      <c r="C1534">
        <f t="shared" si="72"/>
        <v>0.17</v>
      </c>
      <c r="D1534">
        <v>27751.95</v>
      </c>
      <c r="E1534">
        <v>0.15</v>
      </c>
      <c r="F1534">
        <v>1175.8800000000001</v>
      </c>
      <c r="G1534">
        <v>5000</v>
      </c>
      <c r="H1534">
        <v>37431.29</v>
      </c>
      <c r="I1534">
        <v>24.11</v>
      </c>
      <c r="J1534">
        <v>40.950000000000003</v>
      </c>
      <c r="K1534">
        <v>-8898.01</v>
      </c>
      <c r="L1534">
        <v>-15428.93</v>
      </c>
      <c r="M1534">
        <v>-24326.94</v>
      </c>
      <c r="N1534">
        <f t="shared" si="70"/>
        <v>1810</v>
      </c>
      <c r="O1534">
        <f t="shared" si="71"/>
        <v>876</v>
      </c>
    </row>
    <row r="1535" spans="1:15" x14ac:dyDescent="0.25">
      <c r="A1535" t="s">
        <v>117</v>
      </c>
      <c r="B1535" t="s">
        <v>1549</v>
      </c>
      <c r="C1535">
        <f t="shared" si="72"/>
        <v>0.18</v>
      </c>
      <c r="D1535">
        <v>27417.59</v>
      </c>
      <c r="E1535">
        <v>0.15</v>
      </c>
      <c r="F1535">
        <v>1245.05</v>
      </c>
      <c r="G1535">
        <v>5000</v>
      </c>
      <c r="H1535">
        <v>37431.29</v>
      </c>
      <c r="I1535">
        <v>23.97</v>
      </c>
      <c r="J1535">
        <v>41.1</v>
      </c>
      <c r="K1535">
        <v>-8952.33</v>
      </c>
      <c r="L1535">
        <v>-15554.82</v>
      </c>
      <c r="M1535">
        <v>-24507.15</v>
      </c>
      <c r="N1535">
        <f t="shared" si="70"/>
        <v>1943</v>
      </c>
      <c r="O1535">
        <f t="shared" si="71"/>
        <v>979</v>
      </c>
    </row>
    <row r="1536" spans="1:15" x14ac:dyDescent="0.25">
      <c r="A1536" t="s">
        <v>117</v>
      </c>
      <c r="B1536" t="s">
        <v>1550</v>
      </c>
      <c r="C1536">
        <f t="shared" si="72"/>
        <v>0.19</v>
      </c>
      <c r="D1536">
        <v>27083.23</v>
      </c>
      <c r="E1536">
        <v>0.15</v>
      </c>
      <c r="F1536">
        <v>1314.22</v>
      </c>
      <c r="G1536">
        <v>5000</v>
      </c>
      <c r="H1536">
        <v>37431.29</v>
      </c>
      <c r="I1536">
        <v>23.83</v>
      </c>
      <c r="J1536">
        <v>41.26</v>
      </c>
      <c r="K1536">
        <v>-9012.76</v>
      </c>
      <c r="L1536">
        <v>-15679.92</v>
      </c>
      <c r="M1536">
        <v>-24692.68</v>
      </c>
      <c r="N1536">
        <f t="shared" si="70"/>
        <v>2085</v>
      </c>
      <c r="O1536">
        <f t="shared" si="71"/>
        <v>1088</v>
      </c>
    </row>
    <row r="1537" spans="1:15" x14ac:dyDescent="0.25">
      <c r="A1537" t="s">
        <v>117</v>
      </c>
      <c r="B1537" t="s">
        <v>1551</v>
      </c>
      <c r="C1537">
        <f t="shared" si="72"/>
        <v>0.2</v>
      </c>
      <c r="D1537">
        <v>26748.87</v>
      </c>
      <c r="E1537">
        <v>0.15</v>
      </c>
      <c r="F1537">
        <v>1383.39</v>
      </c>
      <c r="G1537">
        <v>5000</v>
      </c>
      <c r="H1537">
        <v>37431.279999999999</v>
      </c>
      <c r="I1537">
        <v>23.69</v>
      </c>
      <c r="J1537">
        <v>41.41</v>
      </c>
      <c r="K1537">
        <v>-9077.4500000000007</v>
      </c>
      <c r="L1537">
        <v>-15805.8</v>
      </c>
      <c r="M1537">
        <v>-24883.25</v>
      </c>
      <c r="N1537">
        <f t="shared" si="70"/>
        <v>2223</v>
      </c>
      <c r="O1537">
        <f t="shared" si="71"/>
        <v>1207</v>
      </c>
    </row>
    <row r="1538" spans="1:15" x14ac:dyDescent="0.25">
      <c r="A1538" t="s">
        <v>117</v>
      </c>
      <c r="B1538" t="s">
        <v>1552</v>
      </c>
      <c r="C1538">
        <f t="shared" si="72"/>
        <v>0.21</v>
      </c>
      <c r="D1538">
        <v>26414.51</v>
      </c>
      <c r="E1538">
        <v>0.15</v>
      </c>
      <c r="F1538">
        <v>1452.56</v>
      </c>
      <c r="G1538">
        <v>5000.01</v>
      </c>
      <c r="H1538">
        <v>37431.279999999999</v>
      </c>
      <c r="I1538">
        <v>23.55</v>
      </c>
      <c r="J1538">
        <v>41.55</v>
      </c>
      <c r="K1538">
        <v>-9146.43</v>
      </c>
      <c r="L1538">
        <v>-15930.91</v>
      </c>
      <c r="M1538">
        <v>-25077.34</v>
      </c>
      <c r="N1538">
        <f t="shared" ref="N1538:N1601" si="73">COUNTIFS($I:$I,"&lt;"&amp;I1538,$J:$J,"&lt;"&amp;J1538)</f>
        <v>2350</v>
      </c>
      <c r="O1538">
        <f t="shared" ref="O1538:O1601" si="74">COUNTIFS(K:K,"&gt;"&amp;K1538,L:L,"&gt;"&amp;L1538)</f>
        <v>1340</v>
      </c>
    </row>
    <row r="1539" spans="1:15" x14ac:dyDescent="0.25">
      <c r="A1539" t="s">
        <v>117</v>
      </c>
      <c r="B1539" t="s">
        <v>1553</v>
      </c>
      <c r="C1539">
        <f t="shared" ref="C1539:C1602" si="75">VALUE(_xlfn.TEXTAFTER(B1539,"-"))</f>
        <v>0.22</v>
      </c>
      <c r="D1539">
        <v>26080.15</v>
      </c>
      <c r="E1539">
        <v>0.15</v>
      </c>
      <c r="F1539">
        <v>1521.73</v>
      </c>
      <c r="G1539">
        <v>5000.01</v>
      </c>
      <c r="H1539">
        <v>37431.279999999999</v>
      </c>
      <c r="I1539">
        <v>23.41</v>
      </c>
      <c r="J1539">
        <v>41.7</v>
      </c>
      <c r="K1539">
        <v>-9219.68</v>
      </c>
      <c r="L1539">
        <v>-16056.01</v>
      </c>
      <c r="M1539">
        <v>-25275.69</v>
      </c>
      <c r="N1539">
        <f t="shared" si="73"/>
        <v>2489</v>
      </c>
      <c r="O1539">
        <f t="shared" si="74"/>
        <v>1470</v>
      </c>
    </row>
    <row r="1540" spans="1:15" x14ac:dyDescent="0.25">
      <c r="A1540" t="s">
        <v>117</v>
      </c>
      <c r="B1540" t="s">
        <v>1554</v>
      </c>
      <c r="C1540">
        <f t="shared" si="75"/>
        <v>0.23</v>
      </c>
      <c r="D1540">
        <v>25745.79</v>
      </c>
      <c r="E1540">
        <v>0.15</v>
      </c>
      <c r="F1540">
        <v>1590.9</v>
      </c>
      <c r="G1540">
        <v>5000.01</v>
      </c>
      <c r="H1540">
        <v>37431.279999999999</v>
      </c>
      <c r="I1540">
        <v>23.28</v>
      </c>
      <c r="J1540">
        <v>41.84</v>
      </c>
      <c r="K1540">
        <v>-9297.19</v>
      </c>
      <c r="L1540">
        <v>-16181.9</v>
      </c>
      <c r="M1540">
        <v>-25479.09</v>
      </c>
      <c r="N1540">
        <f t="shared" si="73"/>
        <v>2624</v>
      </c>
      <c r="O1540">
        <f t="shared" si="74"/>
        <v>1615</v>
      </c>
    </row>
    <row r="1541" spans="1:15" x14ac:dyDescent="0.25">
      <c r="A1541" t="s">
        <v>117</v>
      </c>
      <c r="B1541" t="s">
        <v>1555</v>
      </c>
      <c r="C1541">
        <f t="shared" si="75"/>
        <v>0.24</v>
      </c>
      <c r="D1541">
        <v>25411.43</v>
      </c>
      <c r="E1541">
        <v>0.15</v>
      </c>
      <c r="F1541">
        <v>1660.07</v>
      </c>
      <c r="G1541">
        <v>5000.01</v>
      </c>
      <c r="H1541">
        <v>37431.279999999999</v>
      </c>
      <c r="I1541">
        <v>23.14</v>
      </c>
      <c r="J1541">
        <v>41.98</v>
      </c>
      <c r="K1541">
        <v>-9377.76</v>
      </c>
      <c r="L1541">
        <v>-16307</v>
      </c>
      <c r="M1541">
        <v>-25684.76</v>
      </c>
      <c r="N1541">
        <f t="shared" si="73"/>
        <v>2754</v>
      </c>
      <c r="O1541">
        <f t="shared" si="74"/>
        <v>1761</v>
      </c>
    </row>
    <row r="1542" spans="1:15" x14ac:dyDescent="0.25">
      <c r="A1542" t="s">
        <v>117</v>
      </c>
      <c r="B1542" t="s">
        <v>1556</v>
      </c>
      <c r="C1542">
        <f t="shared" si="75"/>
        <v>0.25</v>
      </c>
      <c r="D1542">
        <v>25077.07</v>
      </c>
      <c r="E1542">
        <v>0.15</v>
      </c>
      <c r="F1542">
        <v>1729.24</v>
      </c>
      <c r="G1542">
        <v>5000.01</v>
      </c>
      <c r="H1542">
        <v>37431.269999999997</v>
      </c>
      <c r="I1542">
        <v>23</v>
      </c>
      <c r="J1542">
        <v>42.11</v>
      </c>
      <c r="K1542">
        <v>-9461.99</v>
      </c>
      <c r="L1542">
        <v>-16432.88</v>
      </c>
      <c r="M1542">
        <v>-25894.87</v>
      </c>
      <c r="N1542">
        <f t="shared" si="73"/>
        <v>2880</v>
      </c>
      <c r="O1542">
        <f t="shared" si="74"/>
        <v>1915</v>
      </c>
    </row>
    <row r="1543" spans="1:15" x14ac:dyDescent="0.25">
      <c r="A1543" t="s">
        <v>117</v>
      </c>
      <c r="B1543" t="s">
        <v>1557</v>
      </c>
      <c r="C1543">
        <f t="shared" si="75"/>
        <v>0.26</v>
      </c>
      <c r="D1543">
        <v>24742.71</v>
      </c>
      <c r="E1543">
        <v>0.15</v>
      </c>
      <c r="F1543">
        <v>1798.4</v>
      </c>
      <c r="G1543">
        <v>4999.99</v>
      </c>
      <c r="H1543">
        <v>37431.300000000003</v>
      </c>
      <c r="I1543">
        <v>22.86</v>
      </c>
      <c r="J1543">
        <v>42.25</v>
      </c>
      <c r="K1543">
        <v>-9549.25</v>
      </c>
      <c r="L1543">
        <v>-16558.009999999998</v>
      </c>
      <c r="M1543">
        <v>-26107.26</v>
      </c>
      <c r="N1543">
        <f t="shared" si="73"/>
        <v>3020</v>
      </c>
      <c r="O1543">
        <f t="shared" si="74"/>
        <v>2085</v>
      </c>
    </row>
    <row r="1544" spans="1:15" x14ac:dyDescent="0.25">
      <c r="A1544" t="s">
        <v>117</v>
      </c>
      <c r="B1544" t="s">
        <v>1558</v>
      </c>
      <c r="C1544">
        <f t="shared" si="75"/>
        <v>0.27</v>
      </c>
      <c r="D1544">
        <v>24408.35</v>
      </c>
      <c r="E1544">
        <v>0.15</v>
      </c>
      <c r="F1544">
        <v>1867.57</v>
      </c>
      <c r="G1544">
        <v>4999.99</v>
      </c>
      <c r="H1544">
        <v>37431.300000000003</v>
      </c>
      <c r="I1544">
        <v>22.72</v>
      </c>
      <c r="J1544">
        <v>42.38</v>
      </c>
      <c r="K1544">
        <v>-9639.58</v>
      </c>
      <c r="L1544">
        <v>-16683.12</v>
      </c>
      <c r="M1544">
        <v>-26322.7</v>
      </c>
      <c r="N1544">
        <f t="shared" si="73"/>
        <v>3147</v>
      </c>
      <c r="O1544">
        <f t="shared" si="74"/>
        <v>2255</v>
      </c>
    </row>
    <row r="1545" spans="1:15" x14ac:dyDescent="0.25">
      <c r="A1545" t="s">
        <v>117</v>
      </c>
      <c r="B1545" t="s">
        <v>1559</v>
      </c>
      <c r="C1545">
        <f t="shared" si="75"/>
        <v>0.28000000000000003</v>
      </c>
      <c r="D1545">
        <v>24073.98</v>
      </c>
      <c r="E1545">
        <v>0.15</v>
      </c>
      <c r="F1545">
        <v>1936.74</v>
      </c>
      <c r="G1545">
        <v>4999.99</v>
      </c>
      <c r="H1545">
        <v>37431.300000000003</v>
      </c>
      <c r="I1545">
        <v>22.58</v>
      </c>
      <c r="J1545">
        <v>42.51</v>
      </c>
      <c r="K1545">
        <v>-9732.35</v>
      </c>
      <c r="L1545">
        <v>-16809.009999999998</v>
      </c>
      <c r="M1545">
        <v>-26541.360000000001</v>
      </c>
      <c r="N1545">
        <f t="shared" si="73"/>
        <v>3274</v>
      </c>
      <c r="O1545">
        <f t="shared" si="74"/>
        <v>2427</v>
      </c>
    </row>
    <row r="1546" spans="1:15" x14ac:dyDescent="0.25">
      <c r="A1546" t="s">
        <v>117</v>
      </c>
      <c r="B1546" t="s">
        <v>1560</v>
      </c>
      <c r="C1546">
        <f t="shared" si="75"/>
        <v>0.28999999999999998</v>
      </c>
      <c r="D1546">
        <v>23739.62</v>
      </c>
      <c r="E1546">
        <v>0.15</v>
      </c>
      <c r="F1546">
        <v>2005.91</v>
      </c>
      <c r="G1546">
        <v>4999.99</v>
      </c>
      <c r="H1546">
        <v>37431.300000000003</v>
      </c>
      <c r="I1546">
        <v>22.44</v>
      </c>
      <c r="J1546">
        <v>42.64</v>
      </c>
      <c r="K1546">
        <v>-9828.18</v>
      </c>
      <c r="L1546">
        <v>-16934.11</v>
      </c>
      <c r="M1546">
        <v>-26762.29</v>
      </c>
      <c r="N1546">
        <f t="shared" si="73"/>
        <v>3406</v>
      </c>
      <c r="O1546">
        <f t="shared" si="74"/>
        <v>2594</v>
      </c>
    </row>
    <row r="1547" spans="1:15" x14ac:dyDescent="0.25">
      <c r="A1547" t="s">
        <v>117</v>
      </c>
      <c r="B1547" t="s">
        <v>1561</v>
      </c>
      <c r="C1547">
        <f t="shared" si="75"/>
        <v>0.3</v>
      </c>
      <c r="D1547">
        <v>23405.26</v>
      </c>
      <c r="E1547">
        <v>0.15</v>
      </c>
      <c r="F1547">
        <v>2075.08</v>
      </c>
      <c r="G1547">
        <v>4999.99</v>
      </c>
      <c r="H1547">
        <v>37431.300000000003</v>
      </c>
      <c r="I1547">
        <v>22.3</v>
      </c>
      <c r="J1547">
        <v>42.77</v>
      </c>
      <c r="K1547">
        <v>-9926.44</v>
      </c>
      <c r="L1547">
        <v>-17060</v>
      </c>
      <c r="M1547">
        <v>-26986.44</v>
      </c>
      <c r="N1547">
        <f t="shared" si="73"/>
        <v>3543</v>
      </c>
      <c r="O1547">
        <f t="shared" si="74"/>
        <v>2776</v>
      </c>
    </row>
    <row r="1548" spans="1:15" x14ac:dyDescent="0.25">
      <c r="A1548" t="s">
        <v>117</v>
      </c>
      <c r="B1548" t="s">
        <v>1562</v>
      </c>
      <c r="C1548">
        <f t="shared" si="75"/>
        <v>0.31</v>
      </c>
      <c r="D1548">
        <v>23070.9</v>
      </c>
      <c r="E1548">
        <v>0.15</v>
      </c>
      <c r="F1548">
        <v>2144.25</v>
      </c>
      <c r="G1548">
        <v>4999.99</v>
      </c>
      <c r="H1548">
        <v>37431.300000000003</v>
      </c>
      <c r="I1548">
        <v>22.16</v>
      </c>
      <c r="J1548">
        <v>42.89</v>
      </c>
      <c r="K1548">
        <v>-10027.15</v>
      </c>
      <c r="L1548">
        <v>-17185.099999999999</v>
      </c>
      <c r="M1548">
        <v>-27212.25</v>
      </c>
      <c r="N1548">
        <f t="shared" si="73"/>
        <v>3666</v>
      </c>
      <c r="O1548">
        <f t="shared" si="74"/>
        <v>2949</v>
      </c>
    </row>
    <row r="1549" spans="1:15" x14ac:dyDescent="0.25">
      <c r="A1549" t="s">
        <v>117</v>
      </c>
      <c r="B1549" t="s">
        <v>1563</v>
      </c>
      <c r="C1549">
        <f t="shared" si="75"/>
        <v>0.32</v>
      </c>
      <c r="D1549">
        <v>22736.54</v>
      </c>
      <c r="E1549">
        <v>0.15</v>
      </c>
      <c r="F1549">
        <v>2213.42</v>
      </c>
      <c r="G1549">
        <v>5000</v>
      </c>
      <c r="H1549">
        <v>37431.29</v>
      </c>
      <c r="I1549">
        <v>22.03</v>
      </c>
      <c r="J1549">
        <v>43.01</v>
      </c>
      <c r="K1549">
        <v>-10130.31</v>
      </c>
      <c r="L1549">
        <v>-17310.990000000002</v>
      </c>
      <c r="M1549">
        <v>-27441.3</v>
      </c>
      <c r="N1549">
        <f t="shared" si="73"/>
        <v>3796</v>
      </c>
      <c r="O1549">
        <f t="shared" si="74"/>
        <v>3119</v>
      </c>
    </row>
    <row r="1550" spans="1:15" x14ac:dyDescent="0.25">
      <c r="A1550" t="s">
        <v>117</v>
      </c>
      <c r="B1550" t="s">
        <v>1564</v>
      </c>
      <c r="C1550">
        <f t="shared" si="75"/>
        <v>0.33</v>
      </c>
      <c r="D1550">
        <v>22402.18</v>
      </c>
      <c r="E1550">
        <v>0.15</v>
      </c>
      <c r="F1550">
        <v>2282.59</v>
      </c>
      <c r="G1550">
        <v>5000</v>
      </c>
      <c r="H1550">
        <v>37431.29</v>
      </c>
      <c r="I1550">
        <v>21.89</v>
      </c>
      <c r="J1550">
        <v>43.13</v>
      </c>
      <c r="K1550">
        <v>-10235.290000000001</v>
      </c>
      <c r="L1550">
        <v>-17436.09</v>
      </c>
      <c r="M1550">
        <v>-27671.38</v>
      </c>
      <c r="N1550">
        <f t="shared" si="73"/>
        <v>3923</v>
      </c>
      <c r="O1550">
        <f t="shared" si="74"/>
        <v>3305</v>
      </c>
    </row>
    <row r="1551" spans="1:15" x14ac:dyDescent="0.25">
      <c r="A1551" t="s">
        <v>117</v>
      </c>
      <c r="B1551" t="s">
        <v>1565</v>
      </c>
      <c r="C1551">
        <f t="shared" si="75"/>
        <v>0.34</v>
      </c>
      <c r="D1551">
        <v>22067.82</v>
      </c>
      <c r="E1551">
        <v>0.15</v>
      </c>
      <c r="F1551">
        <v>2351.7600000000002</v>
      </c>
      <c r="G1551">
        <v>5000</v>
      </c>
      <c r="H1551">
        <v>37431.29</v>
      </c>
      <c r="I1551">
        <v>21.75</v>
      </c>
      <c r="J1551">
        <v>43.25</v>
      </c>
      <c r="K1551">
        <v>-10342.1</v>
      </c>
      <c r="L1551">
        <v>-17561.189999999999</v>
      </c>
      <c r="M1551">
        <v>-27903.29</v>
      </c>
      <c r="N1551">
        <f t="shared" si="73"/>
        <v>4055</v>
      </c>
      <c r="O1551">
        <f t="shared" si="74"/>
        <v>3478</v>
      </c>
    </row>
    <row r="1552" spans="1:15" x14ac:dyDescent="0.25">
      <c r="A1552" t="s">
        <v>117</v>
      </c>
      <c r="B1552" t="s">
        <v>1566</v>
      </c>
      <c r="C1552">
        <f t="shared" si="75"/>
        <v>0.35</v>
      </c>
      <c r="D1552">
        <v>21733.46</v>
      </c>
      <c r="E1552">
        <v>0.15</v>
      </c>
      <c r="F1552">
        <v>2420.9299999999998</v>
      </c>
      <c r="G1552">
        <v>5000</v>
      </c>
      <c r="H1552">
        <v>37431.29</v>
      </c>
      <c r="I1552">
        <v>21.61</v>
      </c>
      <c r="J1552">
        <v>43.37</v>
      </c>
      <c r="K1552">
        <v>-10451.35</v>
      </c>
      <c r="L1552">
        <v>-17687.080000000002</v>
      </c>
      <c r="M1552">
        <v>-28138.43</v>
      </c>
      <c r="N1552">
        <f t="shared" si="73"/>
        <v>4187</v>
      </c>
      <c r="O1552">
        <f t="shared" si="74"/>
        <v>3657</v>
      </c>
    </row>
    <row r="1553" spans="1:15" x14ac:dyDescent="0.25">
      <c r="A1553" t="s">
        <v>117</v>
      </c>
      <c r="B1553" t="s">
        <v>1567</v>
      </c>
      <c r="C1553">
        <f t="shared" si="75"/>
        <v>0.36</v>
      </c>
      <c r="D1553">
        <v>21399.1</v>
      </c>
      <c r="E1553">
        <v>0.15</v>
      </c>
      <c r="F1553">
        <v>2490.1</v>
      </c>
      <c r="G1553">
        <v>5000</v>
      </c>
      <c r="H1553">
        <v>37431.279999999999</v>
      </c>
      <c r="I1553">
        <v>21.47</v>
      </c>
      <c r="J1553">
        <v>43.48</v>
      </c>
      <c r="K1553">
        <v>-10562.44</v>
      </c>
      <c r="L1553">
        <v>-17812.169999999998</v>
      </c>
      <c r="M1553">
        <v>-28374.61</v>
      </c>
      <c r="N1553">
        <f t="shared" si="73"/>
        <v>4310</v>
      </c>
      <c r="O1553">
        <f t="shared" si="74"/>
        <v>3821</v>
      </c>
    </row>
    <row r="1554" spans="1:15" x14ac:dyDescent="0.25">
      <c r="A1554" t="s">
        <v>117</v>
      </c>
      <c r="B1554" t="s">
        <v>1568</v>
      </c>
      <c r="C1554">
        <f t="shared" si="75"/>
        <v>0.37</v>
      </c>
      <c r="D1554">
        <v>21064.74</v>
      </c>
      <c r="E1554">
        <v>0.15</v>
      </c>
      <c r="F1554">
        <v>2559.27</v>
      </c>
      <c r="G1554">
        <v>5000.01</v>
      </c>
      <c r="H1554">
        <v>37431.279999999999</v>
      </c>
      <c r="I1554">
        <v>21.33</v>
      </c>
      <c r="J1554">
        <v>43.59</v>
      </c>
      <c r="K1554">
        <v>-10675.36</v>
      </c>
      <c r="L1554">
        <v>-17938.07</v>
      </c>
      <c r="M1554">
        <v>-28613.43</v>
      </c>
      <c r="N1554">
        <f t="shared" si="73"/>
        <v>4437</v>
      </c>
      <c r="O1554">
        <f t="shared" si="74"/>
        <v>3988</v>
      </c>
    </row>
    <row r="1555" spans="1:15" x14ac:dyDescent="0.25">
      <c r="A1555" t="s">
        <v>117</v>
      </c>
      <c r="B1555" t="s">
        <v>1569</v>
      </c>
      <c r="C1555">
        <f t="shared" si="75"/>
        <v>0.38</v>
      </c>
      <c r="D1555">
        <v>20730.38</v>
      </c>
      <c r="E1555">
        <v>0.15</v>
      </c>
      <c r="F1555">
        <v>2628.44</v>
      </c>
      <c r="G1555">
        <v>5000.01</v>
      </c>
      <c r="H1555">
        <v>37431.279999999999</v>
      </c>
      <c r="I1555">
        <v>21.2</v>
      </c>
      <c r="J1555">
        <v>43.71</v>
      </c>
      <c r="K1555">
        <v>-10789.5</v>
      </c>
      <c r="L1555">
        <v>-18063.169999999998</v>
      </c>
      <c r="M1555">
        <v>-28852.67</v>
      </c>
      <c r="N1555">
        <f t="shared" si="73"/>
        <v>4572</v>
      </c>
      <c r="O1555">
        <f t="shared" si="74"/>
        <v>4144</v>
      </c>
    </row>
    <row r="1556" spans="1:15" x14ac:dyDescent="0.25">
      <c r="A1556" t="s">
        <v>117</v>
      </c>
      <c r="B1556" t="s">
        <v>1570</v>
      </c>
      <c r="C1556">
        <f t="shared" si="75"/>
        <v>0.39</v>
      </c>
      <c r="D1556">
        <v>20396.009999999998</v>
      </c>
      <c r="E1556">
        <v>0.15</v>
      </c>
      <c r="F1556">
        <v>2697.61</v>
      </c>
      <c r="G1556">
        <v>5000</v>
      </c>
      <c r="H1556">
        <v>37431.279999999999</v>
      </c>
      <c r="I1556">
        <v>21.09</v>
      </c>
      <c r="J1556">
        <v>43.82</v>
      </c>
      <c r="K1556">
        <v>-10905.46</v>
      </c>
      <c r="L1556">
        <v>-18189.060000000001</v>
      </c>
      <c r="M1556">
        <v>-29094.52</v>
      </c>
      <c r="N1556">
        <f t="shared" si="73"/>
        <v>4705</v>
      </c>
      <c r="O1556">
        <f t="shared" si="74"/>
        <v>4315</v>
      </c>
    </row>
    <row r="1557" spans="1:15" x14ac:dyDescent="0.25">
      <c r="A1557" t="s">
        <v>117</v>
      </c>
      <c r="B1557" t="s">
        <v>1571</v>
      </c>
      <c r="C1557">
        <f t="shared" si="75"/>
        <v>0.4</v>
      </c>
      <c r="D1557">
        <v>20061.650000000001</v>
      </c>
      <c r="E1557">
        <v>0.15</v>
      </c>
      <c r="F1557">
        <v>2766.78</v>
      </c>
      <c r="G1557">
        <v>5000.01</v>
      </c>
      <c r="H1557">
        <v>37431.279999999999</v>
      </c>
      <c r="I1557">
        <v>21.01</v>
      </c>
      <c r="J1557">
        <v>43.92</v>
      </c>
      <c r="K1557">
        <v>-11023.26</v>
      </c>
      <c r="L1557">
        <v>-18314.16</v>
      </c>
      <c r="M1557">
        <v>-29337.42</v>
      </c>
      <c r="N1557">
        <f t="shared" si="73"/>
        <v>4831</v>
      </c>
      <c r="O1557">
        <f t="shared" si="74"/>
        <v>4481</v>
      </c>
    </row>
    <row r="1558" spans="1:15" x14ac:dyDescent="0.25">
      <c r="A1558" t="s">
        <v>117</v>
      </c>
      <c r="B1558" t="s">
        <v>1572</v>
      </c>
      <c r="C1558">
        <f t="shared" si="75"/>
        <v>0.41</v>
      </c>
      <c r="D1558">
        <v>19727.29</v>
      </c>
      <c r="E1558">
        <v>0.15</v>
      </c>
      <c r="F1558">
        <v>2835.95</v>
      </c>
      <c r="G1558">
        <v>5000.01</v>
      </c>
      <c r="H1558">
        <v>37431.279999999999</v>
      </c>
      <c r="I1558">
        <v>20.95</v>
      </c>
      <c r="J1558">
        <v>44.03</v>
      </c>
      <c r="K1558">
        <v>-11142.89</v>
      </c>
      <c r="L1558">
        <v>-18440.05</v>
      </c>
      <c r="M1558">
        <v>-29582.94</v>
      </c>
      <c r="N1558">
        <f t="shared" si="73"/>
        <v>4969</v>
      </c>
      <c r="O1558">
        <f t="shared" si="74"/>
        <v>4647</v>
      </c>
    </row>
    <row r="1559" spans="1:15" x14ac:dyDescent="0.25">
      <c r="A1559" t="s">
        <v>117</v>
      </c>
      <c r="B1559" t="s">
        <v>1573</v>
      </c>
      <c r="C1559">
        <f t="shared" si="75"/>
        <v>0.42</v>
      </c>
      <c r="D1559">
        <v>19392.93</v>
      </c>
      <c r="E1559">
        <v>0.15</v>
      </c>
      <c r="F1559">
        <v>2905.11</v>
      </c>
      <c r="G1559">
        <v>4999.9799999999996</v>
      </c>
      <c r="H1559">
        <v>37431.31</v>
      </c>
      <c r="I1559">
        <v>20.91</v>
      </c>
      <c r="J1559">
        <v>44.13</v>
      </c>
      <c r="K1559">
        <v>-11263.71</v>
      </c>
      <c r="L1559">
        <v>-18565.189999999999</v>
      </c>
      <c r="M1559">
        <v>-29828.9</v>
      </c>
      <c r="N1559">
        <f t="shared" si="73"/>
        <v>5094</v>
      </c>
      <c r="O1559">
        <f t="shared" si="74"/>
        <v>4810</v>
      </c>
    </row>
    <row r="1560" spans="1:15" x14ac:dyDescent="0.25">
      <c r="A1560" t="s">
        <v>117</v>
      </c>
      <c r="B1560" t="s">
        <v>1574</v>
      </c>
      <c r="C1560">
        <f t="shared" si="75"/>
        <v>0.43</v>
      </c>
      <c r="D1560">
        <v>19058.57</v>
      </c>
      <c r="E1560">
        <v>0.15</v>
      </c>
      <c r="F1560">
        <v>2974.28</v>
      </c>
      <c r="G1560">
        <v>4999.9799999999996</v>
      </c>
      <c r="H1560">
        <v>37431.300000000003</v>
      </c>
      <c r="I1560">
        <v>20.88</v>
      </c>
      <c r="J1560">
        <v>44.24</v>
      </c>
      <c r="K1560">
        <v>-11385.78</v>
      </c>
      <c r="L1560">
        <v>-18690.28</v>
      </c>
      <c r="M1560">
        <v>-30076.06</v>
      </c>
      <c r="N1560">
        <f t="shared" si="73"/>
        <v>5234</v>
      </c>
      <c r="O1560">
        <f t="shared" si="74"/>
        <v>4972</v>
      </c>
    </row>
    <row r="1561" spans="1:15" x14ac:dyDescent="0.25">
      <c r="A1561" t="s">
        <v>117</v>
      </c>
      <c r="B1561" t="s">
        <v>1575</v>
      </c>
      <c r="C1561">
        <f t="shared" si="75"/>
        <v>0.44</v>
      </c>
      <c r="D1561">
        <v>18724.21</v>
      </c>
      <c r="E1561">
        <v>0.15</v>
      </c>
      <c r="F1561">
        <v>3043.45</v>
      </c>
      <c r="G1561">
        <v>4999.99</v>
      </c>
      <c r="H1561">
        <v>37431.300000000003</v>
      </c>
      <c r="I1561">
        <v>20.87</v>
      </c>
      <c r="J1561">
        <v>44.34</v>
      </c>
      <c r="K1561">
        <v>-11509.08</v>
      </c>
      <c r="L1561">
        <v>-18816.169999999998</v>
      </c>
      <c r="M1561">
        <v>-30325.25</v>
      </c>
      <c r="N1561">
        <f t="shared" si="73"/>
        <v>5365</v>
      </c>
      <c r="O1561">
        <f t="shared" si="74"/>
        <v>5138</v>
      </c>
    </row>
    <row r="1562" spans="1:15" x14ac:dyDescent="0.25">
      <c r="A1562" t="s">
        <v>117</v>
      </c>
      <c r="B1562" t="s">
        <v>1576</v>
      </c>
      <c r="C1562">
        <f t="shared" si="75"/>
        <v>0.45</v>
      </c>
      <c r="D1562">
        <v>18389.849999999999</v>
      </c>
      <c r="E1562">
        <v>0.15</v>
      </c>
      <c r="F1562">
        <v>3112.62</v>
      </c>
      <c r="G1562">
        <v>4999.99</v>
      </c>
      <c r="H1562">
        <v>37431.300000000003</v>
      </c>
      <c r="I1562">
        <v>20.88</v>
      </c>
      <c r="J1562">
        <v>44.44</v>
      </c>
      <c r="K1562">
        <v>-11634.21</v>
      </c>
      <c r="L1562">
        <v>-18941.27</v>
      </c>
      <c r="M1562">
        <v>-30575.48</v>
      </c>
      <c r="N1562">
        <f t="shared" si="73"/>
        <v>5493</v>
      </c>
      <c r="O1562">
        <f t="shared" si="74"/>
        <v>5302</v>
      </c>
    </row>
    <row r="1563" spans="1:15" x14ac:dyDescent="0.25">
      <c r="A1563" t="s">
        <v>117</v>
      </c>
      <c r="B1563" t="s">
        <v>1577</v>
      </c>
      <c r="C1563">
        <f t="shared" si="75"/>
        <v>0.46</v>
      </c>
      <c r="D1563">
        <v>18055.490000000002</v>
      </c>
      <c r="E1563">
        <v>0.15</v>
      </c>
      <c r="F1563">
        <v>3181.79</v>
      </c>
      <c r="G1563">
        <v>4999.99</v>
      </c>
      <c r="H1563">
        <v>37431.300000000003</v>
      </c>
      <c r="I1563">
        <v>20.89</v>
      </c>
      <c r="J1563">
        <v>44.54</v>
      </c>
      <c r="K1563">
        <v>-11760.55</v>
      </c>
      <c r="L1563">
        <v>-19067.16</v>
      </c>
      <c r="M1563">
        <v>-30827.71</v>
      </c>
      <c r="N1563">
        <f t="shared" si="73"/>
        <v>5623</v>
      </c>
      <c r="O1563">
        <f t="shared" si="74"/>
        <v>5463</v>
      </c>
    </row>
    <row r="1564" spans="1:15" x14ac:dyDescent="0.25">
      <c r="A1564" t="s">
        <v>117</v>
      </c>
      <c r="B1564" t="s">
        <v>1578</v>
      </c>
      <c r="C1564">
        <f t="shared" si="75"/>
        <v>0.47</v>
      </c>
      <c r="D1564">
        <v>17721.13</v>
      </c>
      <c r="E1564">
        <v>0.15</v>
      </c>
      <c r="F1564">
        <v>3250.96</v>
      </c>
      <c r="G1564">
        <v>4999.99</v>
      </c>
      <c r="H1564">
        <v>37431.29</v>
      </c>
      <c r="I1564">
        <v>20.92</v>
      </c>
      <c r="J1564">
        <v>44.63</v>
      </c>
      <c r="K1564">
        <v>-11887.5</v>
      </c>
      <c r="L1564">
        <v>-19192.25</v>
      </c>
      <c r="M1564">
        <v>-31079.75</v>
      </c>
      <c r="N1564">
        <f t="shared" si="73"/>
        <v>5733</v>
      </c>
      <c r="O1564">
        <f t="shared" si="74"/>
        <v>5627</v>
      </c>
    </row>
    <row r="1565" spans="1:15" x14ac:dyDescent="0.25">
      <c r="A1565" t="s">
        <v>117</v>
      </c>
      <c r="B1565" t="s">
        <v>1579</v>
      </c>
      <c r="C1565">
        <f t="shared" si="75"/>
        <v>0.48</v>
      </c>
      <c r="D1565">
        <v>17386.77</v>
      </c>
      <c r="E1565">
        <v>0.15</v>
      </c>
      <c r="F1565">
        <v>3320.13</v>
      </c>
      <c r="G1565">
        <v>5000</v>
      </c>
      <c r="H1565">
        <v>37431.29</v>
      </c>
      <c r="I1565">
        <v>20.95</v>
      </c>
      <c r="J1565">
        <v>44.73</v>
      </c>
      <c r="K1565">
        <v>-12016.3</v>
      </c>
      <c r="L1565">
        <v>-19318.150000000001</v>
      </c>
      <c r="M1565">
        <v>-31334.45</v>
      </c>
      <c r="N1565">
        <f t="shared" si="73"/>
        <v>5861</v>
      </c>
      <c r="O1565">
        <f t="shared" si="74"/>
        <v>5792</v>
      </c>
    </row>
    <row r="1566" spans="1:15" x14ac:dyDescent="0.25">
      <c r="A1566" t="s">
        <v>117</v>
      </c>
      <c r="B1566" t="s">
        <v>1580</v>
      </c>
      <c r="C1566">
        <f t="shared" si="75"/>
        <v>0.49</v>
      </c>
      <c r="D1566">
        <v>17052.41</v>
      </c>
      <c r="E1566">
        <v>0.15</v>
      </c>
      <c r="F1566">
        <v>3389.3</v>
      </c>
      <c r="G1566">
        <v>5000</v>
      </c>
      <c r="H1566">
        <v>37431.29</v>
      </c>
      <c r="I1566">
        <v>21</v>
      </c>
      <c r="J1566">
        <v>44.82</v>
      </c>
      <c r="K1566">
        <v>-12146.3</v>
      </c>
      <c r="L1566">
        <v>-19443.25</v>
      </c>
      <c r="M1566">
        <v>-31589.55</v>
      </c>
      <c r="N1566">
        <f t="shared" si="73"/>
        <v>5972</v>
      </c>
      <c r="O1566">
        <f t="shared" si="74"/>
        <v>5953</v>
      </c>
    </row>
    <row r="1567" spans="1:15" x14ac:dyDescent="0.25">
      <c r="A1567" t="s">
        <v>117</v>
      </c>
      <c r="B1567" t="s">
        <v>1581</v>
      </c>
      <c r="C1567">
        <f t="shared" si="75"/>
        <v>0.5</v>
      </c>
      <c r="D1567">
        <v>16718.04</v>
      </c>
      <c r="E1567">
        <v>0.15</v>
      </c>
      <c r="F1567">
        <v>3458.47</v>
      </c>
      <c r="G1567">
        <v>4999.99</v>
      </c>
      <c r="H1567">
        <v>37431.29</v>
      </c>
      <c r="I1567">
        <v>21.05</v>
      </c>
      <c r="J1567">
        <v>44.92</v>
      </c>
      <c r="K1567">
        <v>-12276.91</v>
      </c>
      <c r="L1567">
        <v>-19569.14</v>
      </c>
      <c r="M1567">
        <v>-31846.05</v>
      </c>
      <c r="N1567">
        <f t="shared" si="73"/>
        <v>6094</v>
      </c>
      <c r="O1567">
        <f t="shared" si="74"/>
        <v>6115</v>
      </c>
    </row>
    <row r="1568" spans="1:15" x14ac:dyDescent="0.25">
      <c r="A1568" t="s">
        <v>117</v>
      </c>
      <c r="B1568" t="s">
        <v>1582</v>
      </c>
      <c r="C1568">
        <f t="shared" si="75"/>
        <v>0.51</v>
      </c>
      <c r="D1568">
        <v>16383.68</v>
      </c>
      <c r="E1568">
        <v>0.15</v>
      </c>
      <c r="F1568">
        <v>3527.64</v>
      </c>
      <c r="G1568">
        <v>5000</v>
      </c>
      <c r="H1568">
        <v>37431.29</v>
      </c>
      <c r="I1568">
        <v>21.11</v>
      </c>
      <c r="J1568">
        <v>45.01</v>
      </c>
      <c r="K1568">
        <v>-12408.75</v>
      </c>
      <c r="L1568">
        <v>-19694.240000000002</v>
      </c>
      <c r="M1568">
        <v>-32102.99</v>
      </c>
      <c r="N1568">
        <f t="shared" si="73"/>
        <v>6205</v>
      </c>
      <c r="O1568">
        <f t="shared" si="74"/>
        <v>6277</v>
      </c>
    </row>
    <row r="1569" spans="1:15" x14ac:dyDescent="0.25">
      <c r="A1569" t="s">
        <v>117</v>
      </c>
      <c r="B1569" t="s">
        <v>1583</v>
      </c>
      <c r="C1569">
        <f t="shared" si="75"/>
        <v>0.52</v>
      </c>
      <c r="D1569">
        <v>16049.32</v>
      </c>
      <c r="E1569">
        <v>0.15</v>
      </c>
      <c r="F1569">
        <v>3596.81</v>
      </c>
      <c r="G1569">
        <v>5000</v>
      </c>
      <c r="H1569">
        <v>37431.29</v>
      </c>
      <c r="I1569">
        <v>21.17</v>
      </c>
      <c r="J1569">
        <v>45.1</v>
      </c>
      <c r="K1569">
        <v>-12541.81</v>
      </c>
      <c r="L1569">
        <v>-19820.14</v>
      </c>
      <c r="M1569">
        <v>-32361.95</v>
      </c>
      <c r="N1569">
        <f t="shared" si="73"/>
        <v>6315</v>
      </c>
      <c r="O1569">
        <f t="shared" si="74"/>
        <v>6441</v>
      </c>
    </row>
    <row r="1570" spans="1:15" x14ac:dyDescent="0.25">
      <c r="A1570" t="s">
        <v>117</v>
      </c>
      <c r="B1570" t="s">
        <v>1584</v>
      </c>
      <c r="C1570">
        <f t="shared" si="75"/>
        <v>0.53</v>
      </c>
      <c r="D1570">
        <v>15714.96</v>
      </c>
      <c r="E1570">
        <v>0.15</v>
      </c>
      <c r="F1570">
        <v>3665.98</v>
      </c>
      <c r="G1570">
        <v>5000</v>
      </c>
      <c r="H1570">
        <v>37431.29</v>
      </c>
      <c r="I1570">
        <v>21.24</v>
      </c>
      <c r="J1570">
        <v>45.19</v>
      </c>
      <c r="K1570">
        <v>-12676.09</v>
      </c>
      <c r="L1570">
        <v>-19945.240000000002</v>
      </c>
      <c r="M1570">
        <v>-32621.33</v>
      </c>
      <c r="N1570">
        <f t="shared" si="73"/>
        <v>6422</v>
      </c>
      <c r="O1570">
        <f t="shared" si="74"/>
        <v>6602</v>
      </c>
    </row>
    <row r="1571" spans="1:15" x14ac:dyDescent="0.25">
      <c r="A1571" t="s">
        <v>117</v>
      </c>
      <c r="B1571" t="s">
        <v>1585</v>
      </c>
      <c r="C1571">
        <f t="shared" si="75"/>
        <v>0.54</v>
      </c>
      <c r="D1571">
        <v>15380.6</v>
      </c>
      <c r="E1571">
        <v>0.15</v>
      </c>
      <c r="F1571">
        <v>3735.15</v>
      </c>
      <c r="G1571">
        <v>5000</v>
      </c>
      <c r="H1571">
        <v>37431.29</v>
      </c>
      <c r="I1571">
        <v>21.32</v>
      </c>
      <c r="J1571">
        <v>45.27</v>
      </c>
      <c r="K1571">
        <v>-12810.97</v>
      </c>
      <c r="L1571">
        <v>-20071.13</v>
      </c>
      <c r="M1571">
        <v>-32882.1</v>
      </c>
      <c r="N1571">
        <f t="shared" si="73"/>
        <v>6520</v>
      </c>
      <c r="O1571">
        <f t="shared" si="74"/>
        <v>6767</v>
      </c>
    </row>
    <row r="1572" spans="1:15" x14ac:dyDescent="0.25">
      <c r="A1572" t="s">
        <v>117</v>
      </c>
      <c r="B1572" t="s">
        <v>1586</v>
      </c>
      <c r="C1572">
        <f t="shared" si="75"/>
        <v>0.55000000000000004</v>
      </c>
      <c r="D1572">
        <v>15046.24</v>
      </c>
      <c r="E1572">
        <v>0.15</v>
      </c>
      <c r="F1572">
        <v>3804.32</v>
      </c>
      <c r="G1572">
        <v>5000</v>
      </c>
      <c r="H1572">
        <v>37431.279999999999</v>
      </c>
      <c r="I1572">
        <v>21.4</v>
      </c>
      <c r="J1572">
        <v>45.36</v>
      </c>
      <c r="K1572">
        <v>-12947.08</v>
      </c>
      <c r="L1572">
        <v>-20196.22</v>
      </c>
      <c r="M1572">
        <v>-33143.300000000003</v>
      </c>
      <c r="N1572">
        <f t="shared" si="73"/>
        <v>6631</v>
      </c>
      <c r="O1572">
        <f t="shared" si="74"/>
        <v>6929</v>
      </c>
    </row>
    <row r="1573" spans="1:15" x14ac:dyDescent="0.25">
      <c r="A1573" t="s">
        <v>117</v>
      </c>
      <c r="B1573" t="s">
        <v>1587</v>
      </c>
      <c r="C1573">
        <f t="shared" si="75"/>
        <v>0.56000000000000005</v>
      </c>
      <c r="D1573">
        <v>14711.88</v>
      </c>
      <c r="E1573">
        <v>0.15</v>
      </c>
      <c r="F1573">
        <v>3873.49</v>
      </c>
      <c r="G1573">
        <v>5000.01</v>
      </c>
      <c r="H1573">
        <v>37431.279999999999</v>
      </c>
      <c r="I1573">
        <v>21.48</v>
      </c>
      <c r="J1573">
        <v>45.45</v>
      </c>
      <c r="K1573">
        <v>-13084.42</v>
      </c>
      <c r="L1573">
        <v>-20321.32</v>
      </c>
      <c r="M1573">
        <v>-33405.74</v>
      </c>
      <c r="N1573">
        <f t="shared" si="73"/>
        <v>6733</v>
      </c>
      <c r="O1573">
        <f t="shared" si="74"/>
        <v>7089</v>
      </c>
    </row>
    <row r="1574" spans="1:15" x14ac:dyDescent="0.25">
      <c r="A1574" t="s">
        <v>117</v>
      </c>
      <c r="B1574" t="s">
        <v>1588</v>
      </c>
      <c r="C1574">
        <f t="shared" si="75"/>
        <v>0.56999999999999995</v>
      </c>
      <c r="D1574">
        <v>14377.52</v>
      </c>
      <c r="E1574">
        <v>0.15</v>
      </c>
      <c r="F1574">
        <v>3942.66</v>
      </c>
      <c r="G1574">
        <v>5000.01</v>
      </c>
      <c r="H1574">
        <v>37431.279999999999</v>
      </c>
      <c r="I1574">
        <v>21.57</v>
      </c>
      <c r="J1574">
        <v>45.53</v>
      </c>
      <c r="K1574">
        <v>-13222.36</v>
      </c>
      <c r="L1574">
        <v>-20447.22</v>
      </c>
      <c r="M1574">
        <v>-33669.58</v>
      </c>
      <c r="N1574">
        <f t="shared" si="73"/>
        <v>6827</v>
      </c>
      <c r="O1574">
        <f t="shared" si="74"/>
        <v>7250</v>
      </c>
    </row>
    <row r="1575" spans="1:15" x14ac:dyDescent="0.25">
      <c r="A1575" t="s">
        <v>117</v>
      </c>
      <c r="B1575" t="s">
        <v>1589</v>
      </c>
      <c r="C1575">
        <f t="shared" si="75"/>
        <v>0.57999999999999996</v>
      </c>
      <c r="D1575">
        <v>14043.16</v>
      </c>
      <c r="E1575">
        <v>0.15</v>
      </c>
      <c r="F1575">
        <v>4011.83</v>
      </c>
      <c r="G1575">
        <v>5000.01</v>
      </c>
      <c r="H1575">
        <v>37431.279999999999</v>
      </c>
      <c r="I1575">
        <v>21.66</v>
      </c>
      <c r="J1575">
        <v>45.61</v>
      </c>
      <c r="K1575">
        <v>-13360.91</v>
      </c>
      <c r="L1575">
        <v>-20572.32</v>
      </c>
      <c r="M1575">
        <v>-33933.230000000003</v>
      </c>
      <c r="N1575">
        <f t="shared" si="73"/>
        <v>6931</v>
      </c>
      <c r="O1575">
        <f t="shared" si="74"/>
        <v>7412</v>
      </c>
    </row>
    <row r="1576" spans="1:15" x14ac:dyDescent="0.25">
      <c r="A1576" t="s">
        <v>117</v>
      </c>
      <c r="B1576" t="s">
        <v>1590</v>
      </c>
      <c r="C1576">
        <f t="shared" si="75"/>
        <v>0.59</v>
      </c>
      <c r="D1576">
        <v>13708.8</v>
      </c>
      <c r="E1576">
        <v>0.15</v>
      </c>
      <c r="F1576">
        <v>4080.99</v>
      </c>
      <c r="G1576">
        <v>4999.9799999999996</v>
      </c>
      <c r="H1576">
        <v>37431.300000000003</v>
      </c>
      <c r="I1576">
        <v>21.76</v>
      </c>
      <c r="J1576">
        <v>45.7</v>
      </c>
      <c r="K1576">
        <v>-13500.65</v>
      </c>
      <c r="L1576">
        <v>-20698.23</v>
      </c>
      <c r="M1576">
        <v>-34198.879999999997</v>
      </c>
      <c r="N1576">
        <f t="shared" si="73"/>
        <v>7032</v>
      </c>
      <c r="O1576">
        <f t="shared" si="74"/>
        <v>7561</v>
      </c>
    </row>
    <row r="1577" spans="1:15" x14ac:dyDescent="0.25">
      <c r="A1577" t="s">
        <v>117</v>
      </c>
      <c r="B1577" t="s">
        <v>1591</v>
      </c>
      <c r="C1577">
        <f t="shared" si="75"/>
        <v>0.6</v>
      </c>
      <c r="D1577">
        <v>13374.44</v>
      </c>
      <c r="E1577">
        <v>0.15</v>
      </c>
      <c r="F1577">
        <v>4150.16</v>
      </c>
      <c r="G1577">
        <v>4999.99</v>
      </c>
      <c r="H1577">
        <v>37431.300000000003</v>
      </c>
      <c r="I1577">
        <v>21.86</v>
      </c>
      <c r="J1577">
        <v>45.78</v>
      </c>
      <c r="K1577">
        <v>-13641.65</v>
      </c>
      <c r="L1577">
        <v>-20823.330000000002</v>
      </c>
      <c r="M1577">
        <v>-34464.980000000003</v>
      </c>
      <c r="N1577">
        <f t="shared" si="73"/>
        <v>7124</v>
      </c>
      <c r="O1577">
        <f t="shared" si="74"/>
        <v>7707</v>
      </c>
    </row>
    <row r="1578" spans="1:15" x14ac:dyDescent="0.25">
      <c r="A1578" t="s">
        <v>117</v>
      </c>
      <c r="B1578" t="s">
        <v>1592</v>
      </c>
      <c r="C1578">
        <f t="shared" si="75"/>
        <v>0.61</v>
      </c>
      <c r="D1578">
        <v>13040.08</v>
      </c>
      <c r="E1578">
        <v>0.15</v>
      </c>
      <c r="F1578">
        <v>4219.33</v>
      </c>
      <c r="G1578">
        <v>4999.99</v>
      </c>
      <c r="H1578">
        <v>37431.300000000003</v>
      </c>
      <c r="I1578">
        <v>21.96</v>
      </c>
      <c r="J1578">
        <v>45.86</v>
      </c>
      <c r="K1578">
        <v>-13782.64</v>
      </c>
      <c r="L1578">
        <v>-20949.22</v>
      </c>
      <c r="M1578">
        <v>-34731.86</v>
      </c>
      <c r="N1578">
        <f t="shared" si="73"/>
        <v>7228</v>
      </c>
      <c r="O1578">
        <f t="shared" si="74"/>
        <v>7839</v>
      </c>
    </row>
    <row r="1579" spans="1:15" x14ac:dyDescent="0.25">
      <c r="A1579" t="s">
        <v>117</v>
      </c>
      <c r="B1579" t="s">
        <v>1593</v>
      </c>
      <c r="C1579">
        <f t="shared" si="75"/>
        <v>0.62</v>
      </c>
      <c r="D1579">
        <v>12705.71</v>
      </c>
      <c r="E1579">
        <v>0.15</v>
      </c>
      <c r="F1579">
        <v>4288.5</v>
      </c>
      <c r="G1579">
        <v>4999.9799999999996</v>
      </c>
      <c r="H1579">
        <v>37431.300000000003</v>
      </c>
      <c r="I1579">
        <v>22.06</v>
      </c>
      <c r="J1579">
        <v>45.94</v>
      </c>
      <c r="K1579">
        <v>-13924.85</v>
      </c>
      <c r="L1579">
        <v>-21074.32</v>
      </c>
      <c r="M1579">
        <v>-34999.17</v>
      </c>
      <c r="N1579">
        <f t="shared" si="73"/>
        <v>7312</v>
      </c>
      <c r="O1579">
        <f t="shared" si="74"/>
        <v>7963</v>
      </c>
    </row>
    <row r="1580" spans="1:15" x14ac:dyDescent="0.25">
      <c r="A1580" t="s">
        <v>117</v>
      </c>
      <c r="B1580" t="s">
        <v>1594</v>
      </c>
      <c r="C1580">
        <f t="shared" si="75"/>
        <v>0.63</v>
      </c>
      <c r="D1580">
        <v>12371.35</v>
      </c>
      <c r="E1580">
        <v>0.15</v>
      </c>
      <c r="F1580">
        <v>4357.67</v>
      </c>
      <c r="G1580">
        <v>4999.99</v>
      </c>
      <c r="H1580">
        <v>37431.300000000003</v>
      </c>
      <c r="I1580">
        <v>22.17</v>
      </c>
      <c r="J1580">
        <v>46.01</v>
      </c>
      <c r="K1580">
        <v>-14068.29</v>
      </c>
      <c r="L1580">
        <v>-21200.22</v>
      </c>
      <c r="M1580">
        <v>-35268.51</v>
      </c>
      <c r="N1580">
        <f t="shared" si="73"/>
        <v>7407</v>
      </c>
      <c r="O1580">
        <f t="shared" si="74"/>
        <v>8084</v>
      </c>
    </row>
    <row r="1581" spans="1:15" x14ac:dyDescent="0.25">
      <c r="A1581" t="s">
        <v>117</v>
      </c>
      <c r="B1581" t="s">
        <v>1595</v>
      </c>
      <c r="C1581">
        <f t="shared" si="75"/>
        <v>0.64</v>
      </c>
      <c r="D1581">
        <v>12036.99</v>
      </c>
      <c r="E1581">
        <v>0.15</v>
      </c>
      <c r="F1581">
        <v>4426.84</v>
      </c>
      <c r="G1581">
        <v>4999.99</v>
      </c>
      <c r="H1581">
        <v>37431.300000000003</v>
      </c>
      <c r="I1581">
        <v>22.28</v>
      </c>
      <c r="J1581">
        <v>46.09</v>
      </c>
      <c r="K1581">
        <v>-14211.72</v>
      </c>
      <c r="L1581">
        <v>-21325.32</v>
      </c>
      <c r="M1581">
        <v>-35537.040000000001</v>
      </c>
      <c r="N1581">
        <f t="shared" si="73"/>
        <v>7492</v>
      </c>
      <c r="O1581">
        <f t="shared" si="74"/>
        <v>8201</v>
      </c>
    </row>
    <row r="1582" spans="1:15" x14ac:dyDescent="0.25">
      <c r="A1582" t="s">
        <v>117</v>
      </c>
      <c r="B1582" t="s">
        <v>1596</v>
      </c>
      <c r="C1582">
        <f t="shared" si="75"/>
        <v>0.65</v>
      </c>
      <c r="D1582">
        <v>11702.63</v>
      </c>
      <c r="E1582">
        <v>0.15</v>
      </c>
      <c r="F1582">
        <v>4496.01</v>
      </c>
      <c r="G1582">
        <v>4999.99</v>
      </c>
      <c r="H1582">
        <v>37431.300000000003</v>
      </c>
      <c r="I1582">
        <v>22.39</v>
      </c>
      <c r="J1582">
        <v>46.17</v>
      </c>
      <c r="K1582">
        <v>-14356.37</v>
      </c>
      <c r="L1582">
        <v>-21451.21</v>
      </c>
      <c r="M1582">
        <v>-35807.58</v>
      </c>
      <c r="N1582">
        <f t="shared" si="73"/>
        <v>7593</v>
      </c>
      <c r="O1582">
        <f t="shared" si="74"/>
        <v>8316</v>
      </c>
    </row>
    <row r="1583" spans="1:15" x14ac:dyDescent="0.25">
      <c r="A1583" t="s">
        <v>117</v>
      </c>
      <c r="B1583" t="s">
        <v>1597</v>
      </c>
      <c r="C1583">
        <f t="shared" si="75"/>
        <v>0.66</v>
      </c>
      <c r="D1583">
        <v>11368.27</v>
      </c>
      <c r="E1583">
        <v>0.15</v>
      </c>
      <c r="F1583">
        <v>4565.18</v>
      </c>
      <c r="G1583">
        <v>4999.99</v>
      </c>
      <c r="H1583">
        <v>37431.29</v>
      </c>
      <c r="I1583">
        <v>22.51</v>
      </c>
      <c r="J1583">
        <v>46.24</v>
      </c>
      <c r="K1583">
        <v>-14501.64</v>
      </c>
      <c r="L1583">
        <v>-21576.3</v>
      </c>
      <c r="M1583">
        <v>-36077.94</v>
      </c>
      <c r="N1583">
        <f t="shared" si="73"/>
        <v>7672</v>
      </c>
      <c r="O1583">
        <f t="shared" si="74"/>
        <v>8412</v>
      </c>
    </row>
    <row r="1584" spans="1:15" x14ac:dyDescent="0.25">
      <c r="A1584" t="s">
        <v>117</v>
      </c>
      <c r="B1584" t="s">
        <v>1598</v>
      </c>
      <c r="C1584">
        <f t="shared" si="75"/>
        <v>0.67</v>
      </c>
      <c r="D1584">
        <v>11033.91</v>
      </c>
      <c r="E1584">
        <v>0.15</v>
      </c>
      <c r="F1584">
        <v>4634.3500000000004</v>
      </c>
      <c r="G1584">
        <v>5000</v>
      </c>
      <c r="H1584">
        <v>37431.29</v>
      </c>
      <c r="I1584">
        <v>22.63</v>
      </c>
      <c r="J1584">
        <v>46.31</v>
      </c>
      <c r="K1584">
        <v>-14647.52</v>
      </c>
      <c r="L1584">
        <v>-21702.2</v>
      </c>
      <c r="M1584">
        <v>-36349.72</v>
      </c>
      <c r="N1584">
        <f t="shared" si="73"/>
        <v>7768</v>
      </c>
      <c r="O1584">
        <f t="shared" si="74"/>
        <v>8509</v>
      </c>
    </row>
    <row r="1585" spans="1:15" x14ac:dyDescent="0.25">
      <c r="A1585" t="s">
        <v>117</v>
      </c>
      <c r="B1585" t="s">
        <v>1599</v>
      </c>
      <c r="C1585">
        <f t="shared" si="75"/>
        <v>0.68</v>
      </c>
      <c r="D1585">
        <v>10699.55</v>
      </c>
      <c r="E1585">
        <v>0.15</v>
      </c>
      <c r="F1585">
        <v>4703.5200000000004</v>
      </c>
      <c r="G1585">
        <v>5000</v>
      </c>
      <c r="H1585">
        <v>37431.29</v>
      </c>
      <c r="I1585">
        <v>22.75</v>
      </c>
      <c r="J1585">
        <v>46.39</v>
      </c>
      <c r="K1585">
        <v>-14794.01</v>
      </c>
      <c r="L1585">
        <v>-21827.3</v>
      </c>
      <c r="M1585">
        <v>-36621.31</v>
      </c>
      <c r="N1585">
        <f t="shared" si="73"/>
        <v>7854</v>
      </c>
      <c r="O1585">
        <f t="shared" si="74"/>
        <v>8603</v>
      </c>
    </row>
    <row r="1586" spans="1:15" x14ac:dyDescent="0.25">
      <c r="A1586" t="s">
        <v>117</v>
      </c>
      <c r="B1586" t="s">
        <v>1600</v>
      </c>
      <c r="C1586">
        <f t="shared" si="75"/>
        <v>0.69</v>
      </c>
      <c r="D1586">
        <v>10365.19</v>
      </c>
      <c r="E1586">
        <v>0.15</v>
      </c>
      <c r="F1586">
        <v>4772.6899999999996</v>
      </c>
      <c r="G1586">
        <v>5000</v>
      </c>
      <c r="H1586">
        <v>37431.29</v>
      </c>
      <c r="I1586">
        <v>22.87</v>
      </c>
      <c r="J1586">
        <v>46.46</v>
      </c>
      <c r="K1586">
        <v>-14941.71</v>
      </c>
      <c r="L1586">
        <v>-21953.19</v>
      </c>
      <c r="M1586">
        <v>-36894.9</v>
      </c>
      <c r="N1586">
        <f t="shared" si="73"/>
        <v>7942</v>
      </c>
      <c r="O1586">
        <f t="shared" si="74"/>
        <v>8690</v>
      </c>
    </row>
    <row r="1587" spans="1:15" x14ac:dyDescent="0.25">
      <c r="A1587" t="s">
        <v>117</v>
      </c>
      <c r="B1587" t="s">
        <v>1601</v>
      </c>
      <c r="C1587">
        <f t="shared" si="75"/>
        <v>0.7</v>
      </c>
      <c r="D1587">
        <v>10030.83</v>
      </c>
      <c r="E1587">
        <v>0.15</v>
      </c>
      <c r="F1587">
        <v>4841.8599999999997</v>
      </c>
      <c r="G1587">
        <v>5000</v>
      </c>
      <c r="H1587">
        <v>37431.29</v>
      </c>
      <c r="I1587">
        <v>22.99</v>
      </c>
      <c r="J1587">
        <v>46.53</v>
      </c>
      <c r="K1587">
        <v>-15089.42</v>
      </c>
      <c r="L1587">
        <v>-22078.29</v>
      </c>
      <c r="M1587">
        <v>-37167.71</v>
      </c>
      <c r="N1587">
        <f t="shared" si="73"/>
        <v>8022</v>
      </c>
      <c r="O1587">
        <f t="shared" si="74"/>
        <v>8774</v>
      </c>
    </row>
    <row r="1588" spans="1:15" x14ac:dyDescent="0.25">
      <c r="A1588" t="s">
        <v>117</v>
      </c>
      <c r="B1588" t="s">
        <v>1602</v>
      </c>
      <c r="C1588">
        <f t="shared" si="75"/>
        <v>0.71</v>
      </c>
      <c r="D1588">
        <v>9696.4699999999993</v>
      </c>
      <c r="E1588">
        <v>0.15</v>
      </c>
      <c r="F1588">
        <v>4911.03</v>
      </c>
      <c r="G1588">
        <v>5000</v>
      </c>
      <c r="H1588">
        <v>37431.279999999999</v>
      </c>
      <c r="I1588">
        <v>23.11</v>
      </c>
      <c r="J1588">
        <v>46.6</v>
      </c>
      <c r="K1588">
        <v>-15238.34</v>
      </c>
      <c r="L1588">
        <v>-22204.17</v>
      </c>
      <c r="M1588">
        <v>-37442.51</v>
      </c>
      <c r="N1588">
        <f t="shared" si="73"/>
        <v>8112</v>
      </c>
      <c r="O1588">
        <f t="shared" si="74"/>
        <v>8853</v>
      </c>
    </row>
    <row r="1589" spans="1:15" x14ac:dyDescent="0.25">
      <c r="A1589" t="s">
        <v>117</v>
      </c>
      <c r="B1589" t="s">
        <v>1603</v>
      </c>
      <c r="C1589">
        <f t="shared" si="75"/>
        <v>0.72</v>
      </c>
      <c r="D1589">
        <v>9362.11</v>
      </c>
      <c r="E1589">
        <v>0.15</v>
      </c>
      <c r="F1589">
        <v>4980.2</v>
      </c>
      <c r="G1589">
        <v>5000.01</v>
      </c>
      <c r="H1589">
        <v>37431.279999999999</v>
      </c>
      <c r="I1589">
        <v>23.24</v>
      </c>
      <c r="J1589">
        <v>46.67</v>
      </c>
      <c r="K1589">
        <v>-15387.89</v>
      </c>
      <c r="L1589">
        <v>-22329.27</v>
      </c>
      <c r="M1589">
        <v>-37717.160000000003</v>
      </c>
      <c r="N1589">
        <f t="shared" si="73"/>
        <v>8196</v>
      </c>
      <c r="O1589">
        <f t="shared" si="74"/>
        <v>8930</v>
      </c>
    </row>
    <row r="1590" spans="1:15" x14ac:dyDescent="0.25">
      <c r="A1590" t="s">
        <v>117</v>
      </c>
      <c r="B1590" t="s">
        <v>1604</v>
      </c>
      <c r="C1590">
        <f t="shared" si="75"/>
        <v>0.73</v>
      </c>
      <c r="D1590">
        <v>9027.74</v>
      </c>
      <c r="E1590">
        <v>0.15</v>
      </c>
      <c r="F1590">
        <v>5049.37</v>
      </c>
      <c r="G1590">
        <v>5000</v>
      </c>
      <c r="H1590">
        <v>37431.29</v>
      </c>
      <c r="I1590">
        <v>23.37</v>
      </c>
      <c r="J1590">
        <v>46.74</v>
      </c>
      <c r="K1590">
        <v>-15537.41</v>
      </c>
      <c r="L1590">
        <v>-22455.18</v>
      </c>
      <c r="M1590">
        <v>-37992.589999999997</v>
      </c>
      <c r="N1590">
        <f t="shared" si="73"/>
        <v>8284</v>
      </c>
      <c r="O1590">
        <f t="shared" si="74"/>
        <v>9003</v>
      </c>
    </row>
    <row r="1591" spans="1:15" x14ac:dyDescent="0.25">
      <c r="A1591" t="s">
        <v>117</v>
      </c>
      <c r="B1591" t="s">
        <v>1605</v>
      </c>
      <c r="C1591">
        <f t="shared" si="75"/>
        <v>0.74</v>
      </c>
      <c r="D1591">
        <v>8693.3799999999992</v>
      </c>
      <c r="E1591">
        <v>0.15</v>
      </c>
      <c r="F1591">
        <v>5118.54</v>
      </c>
      <c r="G1591">
        <v>5000</v>
      </c>
      <c r="H1591">
        <v>37431.279999999999</v>
      </c>
      <c r="I1591">
        <v>23.5</v>
      </c>
      <c r="J1591">
        <v>46.81</v>
      </c>
      <c r="K1591">
        <v>-15688.17</v>
      </c>
      <c r="L1591">
        <v>-22580.27</v>
      </c>
      <c r="M1591">
        <v>-38268.44</v>
      </c>
      <c r="N1591">
        <f t="shared" si="73"/>
        <v>8369</v>
      </c>
      <c r="O1591">
        <f t="shared" si="74"/>
        <v>9072</v>
      </c>
    </row>
    <row r="1592" spans="1:15" x14ac:dyDescent="0.25">
      <c r="A1592" t="s">
        <v>117</v>
      </c>
      <c r="B1592" t="s">
        <v>1606</v>
      </c>
      <c r="C1592">
        <f t="shared" si="75"/>
        <v>0.75</v>
      </c>
      <c r="D1592">
        <v>8359.02</v>
      </c>
      <c r="E1592">
        <v>0.15</v>
      </c>
      <c r="F1592">
        <v>5187.7</v>
      </c>
      <c r="G1592">
        <v>4999.9799999999996</v>
      </c>
      <c r="H1592">
        <v>37431.31</v>
      </c>
      <c r="I1592">
        <v>23.63</v>
      </c>
      <c r="J1592">
        <v>46.87</v>
      </c>
      <c r="K1592">
        <v>-15839.52</v>
      </c>
      <c r="L1592">
        <v>-22706.19</v>
      </c>
      <c r="M1592">
        <v>-38545.71</v>
      </c>
      <c r="N1592">
        <f t="shared" si="73"/>
        <v>8451</v>
      </c>
      <c r="O1592">
        <f t="shared" si="74"/>
        <v>9140</v>
      </c>
    </row>
    <row r="1593" spans="1:15" x14ac:dyDescent="0.25">
      <c r="A1593" t="s">
        <v>117</v>
      </c>
      <c r="B1593" t="s">
        <v>1607</v>
      </c>
      <c r="C1593">
        <f t="shared" si="75"/>
        <v>0.76</v>
      </c>
      <c r="D1593">
        <v>8024.66</v>
      </c>
      <c r="E1593">
        <v>0.15</v>
      </c>
      <c r="F1593">
        <v>5256.87</v>
      </c>
      <c r="G1593">
        <v>4999.9799999999996</v>
      </c>
      <c r="H1593">
        <v>37431.31</v>
      </c>
      <c r="I1593">
        <v>23.76</v>
      </c>
      <c r="J1593">
        <v>46.94</v>
      </c>
      <c r="K1593">
        <v>-15990.89</v>
      </c>
      <c r="L1593">
        <v>-22831.29</v>
      </c>
      <c r="M1593">
        <v>-38822.18</v>
      </c>
      <c r="N1593">
        <f t="shared" si="73"/>
        <v>8536</v>
      </c>
      <c r="O1593">
        <f t="shared" si="74"/>
        <v>9202</v>
      </c>
    </row>
    <row r="1594" spans="1:15" x14ac:dyDescent="0.25">
      <c r="A1594" t="s">
        <v>117</v>
      </c>
      <c r="B1594" t="s">
        <v>1608</v>
      </c>
      <c r="C1594">
        <f t="shared" si="75"/>
        <v>0.77</v>
      </c>
      <c r="D1594">
        <v>7690.3</v>
      </c>
      <c r="E1594">
        <v>0.15</v>
      </c>
      <c r="F1594">
        <v>5326.04</v>
      </c>
      <c r="G1594">
        <v>4999.9799999999996</v>
      </c>
      <c r="H1594">
        <v>37431.31</v>
      </c>
      <c r="I1594">
        <v>23.89</v>
      </c>
      <c r="J1594">
        <v>47</v>
      </c>
      <c r="K1594">
        <v>-16143.47</v>
      </c>
      <c r="L1594">
        <v>-22956.39</v>
      </c>
      <c r="M1594">
        <v>-39099.86</v>
      </c>
      <c r="N1594">
        <f t="shared" si="73"/>
        <v>8617</v>
      </c>
      <c r="O1594">
        <f t="shared" si="74"/>
        <v>9263</v>
      </c>
    </row>
    <row r="1595" spans="1:15" x14ac:dyDescent="0.25">
      <c r="A1595" t="s">
        <v>117</v>
      </c>
      <c r="B1595" t="s">
        <v>1609</v>
      </c>
      <c r="C1595">
        <f t="shared" si="75"/>
        <v>0.78</v>
      </c>
      <c r="D1595">
        <v>7355.94</v>
      </c>
      <c r="E1595">
        <v>0.15</v>
      </c>
      <c r="F1595">
        <v>5395.21</v>
      </c>
      <c r="G1595">
        <v>4999.9799999999996</v>
      </c>
      <c r="H1595">
        <v>37431.300000000003</v>
      </c>
      <c r="I1595">
        <v>24.02</v>
      </c>
      <c r="J1595">
        <v>47.07</v>
      </c>
      <c r="K1595">
        <v>-16296.67</v>
      </c>
      <c r="L1595">
        <v>-23082.28</v>
      </c>
      <c r="M1595">
        <v>-39378.949999999997</v>
      </c>
      <c r="N1595">
        <f t="shared" si="73"/>
        <v>8704</v>
      </c>
      <c r="O1595">
        <f t="shared" si="74"/>
        <v>9318</v>
      </c>
    </row>
    <row r="1596" spans="1:15" x14ac:dyDescent="0.25">
      <c r="A1596" t="s">
        <v>117</v>
      </c>
      <c r="B1596" t="s">
        <v>1610</v>
      </c>
      <c r="C1596">
        <f t="shared" si="75"/>
        <v>0.79</v>
      </c>
      <c r="D1596">
        <v>7021.58</v>
      </c>
      <c r="E1596">
        <v>0.15</v>
      </c>
      <c r="F1596">
        <v>5464.38</v>
      </c>
      <c r="G1596">
        <v>4999.99</v>
      </c>
      <c r="H1596">
        <v>37431.300000000003</v>
      </c>
      <c r="I1596">
        <v>24.16</v>
      </c>
      <c r="J1596">
        <v>47.13</v>
      </c>
      <c r="K1596">
        <v>-16449.88</v>
      </c>
      <c r="L1596">
        <v>-23207.38</v>
      </c>
      <c r="M1596">
        <v>-39657.26</v>
      </c>
      <c r="N1596">
        <f t="shared" si="73"/>
        <v>8786</v>
      </c>
      <c r="O1596">
        <f t="shared" si="74"/>
        <v>9372</v>
      </c>
    </row>
    <row r="1597" spans="1:15" x14ac:dyDescent="0.25">
      <c r="A1597" t="s">
        <v>117</v>
      </c>
      <c r="B1597" t="s">
        <v>1611</v>
      </c>
      <c r="C1597">
        <f t="shared" si="75"/>
        <v>0.8</v>
      </c>
      <c r="D1597">
        <v>6687.22</v>
      </c>
      <c r="E1597">
        <v>0.15</v>
      </c>
      <c r="F1597">
        <v>5533.55</v>
      </c>
      <c r="G1597">
        <v>4999.99</v>
      </c>
      <c r="H1597">
        <v>37431.300000000003</v>
      </c>
      <c r="I1597">
        <v>24.3</v>
      </c>
      <c r="J1597">
        <v>47.19</v>
      </c>
      <c r="K1597">
        <v>-16604.3</v>
      </c>
      <c r="L1597">
        <v>-23333.27</v>
      </c>
      <c r="M1597">
        <v>-39937.57</v>
      </c>
      <c r="N1597">
        <f t="shared" si="73"/>
        <v>8868</v>
      </c>
      <c r="O1597">
        <f t="shared" si="74"/>
        <v>9426</v>
      </c>
    </row>
    <row r="1598" spans="1:15" x14ac:dyDescent="0.25">
      <c r="A1598" t="s">
        <v>117</v>
      </c>
      <c r="B1598" t="s">
        <v>1612</v>
      </c>
      <c r="C1598">
        <f t="shared" si="75"/>
        <v>0.81</v>
      </c>
      <c r="D1598">
        <v>6352.86</v>
      </c>
      <c r="E1598">
        <v>0.15</v>
      </c>
      <c r="F1598">
        <v>5602.72</v>
      </c>
      <c r="G1598">
        <v>4999.99</v>
      </c>
      <c r="H1598">
        <v>37431.300000000003</v>
      </c>
      <c r="I1598">
        <v>24.43</v>
      </c>
      <c r="J1598">
        <v>47.26</v>
      </c>
      <c r="K1598">
        <v>-16758.72</v>
      </c>
      <c r="L1598">
        <v>-23458.37</v>
      </c>
      <c r="M1598">
        <v>-40217.089999999997</v>
      </c>
      <c r="N1598">
        <f t="shared" si="73"/>
        <v>8944</v>
      </c>
      <c r="O1598">
        <f t="shared" si="74"/>
        <v>9473</v>
      </c>
    </row>
    <row r="1599" spans="1:15" x14ac:dyDescent="0.25">
      <c r="A1599" t="s">
        <v>117</v>
      </c>
      <c r="B1599" t="s">
        <v>1613</v>
      </c>
      <c r="C1599">
        <f t="shared" si="75"/>
        <v>0.82</v>
      </c>
      <c r="D1599">
        <v>6018.5</v>
      </c>
      <c r="E1599">
        <v>0.15</v>
      </c>
      <c r="F1599">
        <v>5671.89</v>
      </c>
      <c r="G1599">
        <v>4999.99</v>
      </c>
      <c r="H1599">
        <v>37431.29</v>
      </c>
      <c r="I1599">
        <v>24.57</v>
      </c>
      <c r="J1599">
        <v>47.32</v>
      </c>
      <c r="K1599">
        <v>-16913.75</v>
      </c>
      <c r="L1599">
        <v>-23584.26</v>
      </c>
      <c r="M1599">
        <v>-40498.01</v>
      </c>
      <c r="N1599">
        <f t="shared" si="73"/>
        <v>9016</v>
      </c>
      <c r="O1599">
        <f t="shared" si="74"/>
        <v>9522</v>
      </c>
    </row>
    <row r="1600" spans="1:15" x14ac:dyDescent="0.25">
      <c r="A1600" t="s">
        <v>117</v>
      </c>
      <c r="B1600" t="s">
        <v>1614</v>
      </c>
      <c r="C1600">
        <f t="shared" si="75"/>
        <v>0.83</v>
      </c>
      <c r="D1600">
        <v>5684.14</v>
      </c>
      <c r="E1600">
        <v>0.15</v>
      </c>
      <c r="F1600">
        <v>5741.06</v>
      </c>
      <c r="G1600">
        <v>5000</v>
      </c>
      <c r="H1600">
        <v>37431.29</v>
      </c>
      <c r="I1600">
        <v>24.71</v>
      </c>
      <c r="J1600">
        <v>47.38</v>
      </c>
      <c r="K1600">
        <v>-17069.400000000001</v>
      </c>
      <c r="L1600">
        <v>-23709.360000000001</v>
      </c>
      <c r="M1600">
        <v>-40778.76</v>
      </c>
      <c r="N1600">
        <f t="shared" si="73"/>
        <v>9086</v>
      </c>
      <c r="O1600">
        <f t="shared" si="74"/>
        <v>9566</v>
      </c>
    </row>
    <row r="1601" spans="1:15" x14ac:dyDescent="0.25">
      <c r="A1601" t="s">
        <v>117</v>
      </c>
      <c r="B1601" t="s">
        <v>1615</v>
      </c>
      <c r="C1601">
        <f t="shared" si="75"/>
        <v>0.84</v>
      </c>
      <c r="D1601">
        <v>5349.77</v>
      </c>
      <c r="E1601">
        <v>0.15</v>
      </c>
      <c r="F1601">
        <v>5810.23</v>
      </c>
      <c r="G1601">
        <v>4999.99</v>
      </c>
      <c r="H1601">
        <v>37431.300000000003</v>
      </c>
      <c r="I1601">
        <v>24.85</v>
      </c>
      <c r="J1601">
        <v>47.44</v>
      </c>
      <c r="K1601">
        <v>-17225.64</v>
      </c>
      <c r="L1601">
        <v>-23835.26</v>
      </c>
      <c r="M1601">
        <v>-41060.9</v>
      </c>
      <c r="N1601">
        <f t="shared" si="73"/>
        <v>9152</v>
      </c>
      <c r="O1601">
        <f t="shared" si="74"/>
        <v>9609</v>
      </c>
    </row>
    <row r="1602" spans="1:15" x14ac:dyDescent="0.25">
      <c r="A1602" t="s">
        <v>117</v>
      </c>
      <c r="B1602" t="s">
        <v>1616</v>
      </c>
      <c r="C1602">
        <f t="shared" si="75"/>
        <v>0.85</v>
      </c>
      <c r="D1602">
        <v>5015.41</v>
      </c>
      <c r="E1602">
        <v>0.15</v>
      </c>
      <c r="F1602">
        <v>5879.4</v>
      </c>
      <c r="G1602">
        <v>4999.99</v>
      </c>
      <c r="H1602">
        <v>37431.29</v>
      </c>
      <c r="I1602">
        <v>24.99</v>
      </c>
      <c r="J1602">
        <v>47.5</v>
      </c>
      <c r="K1602">
        <v>-17381.89</v>
      </c>
      <c r="L1602">
        <v>-23960.35</v>
      </c>
      <c r="M1602">
        <v>-41342.239999999998</v>
      </c>
      <c r="N1602">
        <f t="shared" ref="N1602:N1665" si="76">COUNTIFS($I:$I,"&lt;"&amp;I1602,$J:$J,"&lt;"&amp;J1602)</f>
        <v>9215</v>
      </c>
      <c r="O1602">
        <f t="shared" ref="O1602:O1665" si="77">COUNTIFS(K:K,"&gt;"&amp;K1602,L:L,"&gt;"&amp;L1602)</f>
        <v>9649</v>
      </c>
    </row>
    <row r="1603" spans="1:15" x14ac:dyDescent="0.25">
      <c r="A1603" t="s">
        <v>117</v>
      </c>
      <c r="B1603" t="s">
        <v>1617</v>
      </c>
      <c r="C1603">
        <f t="shared" ref="C1603:C1666" si="78">VALUE(_xlfn.TEXTAFTER(B1603,"-"))</f>
        <v>0.86</v>
      </c>
      <c r="D1603">
        <v>4681.05</v>
      </c>
      <c r="E1603">
        <v>0.15</v>
      </c>
      <c r="F1603">
        <v>5948.57</v>
      </c>
      <c r="G1603">
        <v>5000</v>
      </c>
      <c r="H1603">
        <v>37431.29</v>
      </c>
      <c r="I1603">
        <v>25.13</v>
      </c>
      <c r="J1603">
        <v>47.56</v>
      </c>
      <c r="K1603">
        <v>-17539.37</v>
      </c>
      <c r="L1603">
        <v>-24086.240000000002</v>
      </c>
      <c r="M1603">
        <v>-41625.61</v>
      </c>
      <c r="N1603">
        <f t="shared" si="76"/>
        <v>9277</v>
      </c>
      <c r="O1603">
        <f t="shared" si="77"/>
        <v>9687</v>
      </c>
    </row>
    <row r="1604" spans="1:15" x14ac:dyDescent="0.25">
      <c r="A1604" t="s">
        <v>117</v>
      </c>
      <c r="B1604" t="s">
        <v>1618</v>
      </c>
      <c r="C1604">
        <f t="shared" si="78"/>
        <v>0.87</v>
      </c>
      <c r="D1604">
        <v>4346.6899999999996</v>
      </c>
      <c r="E1604">
        <v>0.15</v>
      </c>
      <c r="F1604">
        <v>6017.74</v>
      </c>
      <c r="G1604">
        <v>5000</v>
      </c>
      <c r="H1604">
        <v>37431.29</v>
      </c>
      <c r="I1604">
        <v>25.28</v>
      </c>
      <c r="J1604">
        <v>47.61</v>
      </c>
      <c r="K1604">
        <v>-17696.84</v>
      </c>
      <c r="L1604">
        <v>-24211.34</v>
      </c>
      <c r="M1604">
        <v>-41908.18</v>
      </c>
      <c r="N1604">
        <f t="shared" si="76"/>
        <v>9337</v>
      </c>
      <c r="O1604">
        <f t="shared" si="77"/>
        <v>9724</v>
      </c>
    </row>
    <row r="1605" spans="1:15" x14ac:dyDescent="0.25">
      <c r="A1605" t="s">
        <v>117</v>
      </c>
      <c r="B1605" t="s">
        <v>1619</v>
      </c>
      <c r="C1605">
        <f t="shared" si="78"/>
        <v>0.88</v>
      </c>
      <c r="D1605">
        <v>4012.33</v>
      </c>
      <c r="E1605">
        <v>0.15</v>
      </c>
      <c r="F1605">
        <v>6086.91</v>
      </c>
      <c r="G1605">
        <v>5000</v>
      </c>
      <c r="H1605">
        <v>37431.29</v>
      </c>
      <c r="I1605">
        <v>25.42</v>
      </c>
      <c r="J1605">
        <v>47.67</v>
      </c>
      <c r="K1605">
        <v>-17854.919999999998</v>
      </c>
      <c r="L1605">
        <v>-24337.24</v>
      </c>
      <c r="M1605">
        <v>-42192.160000000003</v>
      </c>
      <c r="N1605">
        <f t="shared" si="76"/>
        <v>9394</v>
      </c>
      <c r="O1605">
        <f t="shared" si="77"/>
        <v>9756</v>
      </c>
    </row>
    <row r="1606" spans="1:15" x14ac:dyDescent="0.25">
      <c r="A1606" t="s">
        <v>117</v>
      </c>
      <c r="B1606" t="s">
        <v>1620</v>
      </c>
      <c r="C1606">
        <f t="shared" si="78"/>
        <v>0.89</v>
      </c>
      <c r="D1606">
        <v>3677.97</v>
      </c>
      <c r="E1606">
        <v>0.15</v>
      </c>
      <c r="F1606">
        <v>6156.08</v>
      </c>
      <c r="G1606">
        <v>5000</v>
      </c>
      <c r="H1606">
        <v>37431.29</v>
      </c>
      <c r="I1606">
        <v>25.56</v>
      </c>
      <c r="J1606">
        <v>47.73</v>
      </c>
      <c r="K1606">
        <v>-18013.61</v>
      </c>
      <c r="L1606">
        <v>-24462.34</v>
      </c>
      <c r="M1606">
        <v>-42475.95</v>
      </c>
      <c r="N1606">
        <f t="shared" si="76"/>
        <v>9450</v>
      </c>
      <c r="O1606">
        <f t="shared" si="77"/>
        <v>9791</v>
      </c>
    </row>
    <row r="1607" spans="1:15" x14ac:dyDescent="0.25">
      <c r="A1607" t="s">
        <v>117</v>
      </c>
      <c r="B1607" t="s">
        <v>1621</v>
      </c>
      <c r="C1607">
        <f t="shared" si="78"/>
        <v>0.9</v>
      </c>
      <c r="D1607">
        <v>3343.61</v>
      </c>
      <c r="E1607">
        <v>0.15</v>
      </c>
      <c r="F1607">
        <v>6225.25</v>
      </c>
      <c r="G1607">
        <v>5000</v>
      </c>
      <c r="H1607">
        <v>37431.279999999999</v>
      </c>
      <c r="I1607">
        <v>25.71</v>
      </c>
      <c r="J1607">
        <v>47.78</v>
      </c>
      <c r="K1607">
        <v>-18172.3</v>
      </c>
      <c r="L1607">
        <v>-24588.22</v>
      </c>
      <c r="M1607">
        <v>-42760.52</v>
      </c>
      <c r="N1607">
        <f t="shared" si="76"/>
        <v>9502</v>
      </c>
      <c r="O1607">
        <f t="shared" si="77"/>
        <v>9820</v>
      </c>
    </row>
    <row r="1608" spans="1:15" x14ac:dyDescent="0.25">
      <c r="A1608" t="s">
        <v>117</v>
      </c>
      <c r="B1608" t="s">
        <v>1622</v>
      </c>
      <c r="C1608">
        <f t="shared" si="78"/>
        <v>0.91</v>
      </c>
      <c r="D1608">
        <v>3009.25</v>
      </c>
      <c r="E1608">
        <v>0.15</v>
      </c>
      <c r="F1608">
        <v>6294.42</v>
      </c>
      <c r="G1608">
        <v>5000.01</v>
      </c>
      <c r="H1608">
        <v>37431.279999999999</v>
      </c>
      <c r="I1608">
        <v>25.85</v>
      </c>
      <c r="J1608">
        <v>47.84</v>
      </c>
      <c r="K1608">
        <v>-18331.61</v>
      </c>
      <c r="L1608">
        <v>-24713.32</v>
      </c>
      <c r="M1608">
        <v>-43044.93</v>
      </c>
      <c r="N1608">
        <f t="shared" si="76"/>
        <v>9554</v>
      </c>
      <c r="O1608">
        <f t="shared" si="77"/>
        <v>9849</v>
      </c>
    </row>
    <row r="1609" spans="1:15" x14ac:dyDescent="0.25">
      <c r="A1609" t="s">
        <v>117</v>
      </c>
      <c r="B1609" t="s">
        <v>1623</v>
      </c>
      <c r="C1609">
        <f t="shared" si="78"/>
        <v>0.92</v>
      </c>
      <c r="D1609">
        <v>2674.89</v>
      </c>
      <c r="E1609">
        <v>0.15</v>
      </c>
      <c r="F1609">
        <v>6363.58</v>
      </c>
      <c r="G1609">
        <v>4999.9799999999996</v>
      </c>
      <c r="H1609">
        <v>37431.31</v>
      </c>
      <c r="I1609">
        <v>26</v>
      </c>
      <c r="J1609">
        <v>47.89</v>
      </c>
      <c r="K1609">
        <v>-18491.5</v>
      </c>
      <c r="L1609">
        <v>-24839.25</v>
      </c>
      <c r="M1609">
        <v>-43330.75</v>
      </c>
      <c r="N1609">
        <f t="shared" si="76"/>
        <v>9607</v>
      </c>
      <c r="O1609">
        <f t="shared" si="77"/>
        <v>9877</v>
      </c>
    </row>
    <row r="1610" spans="1:15" x14ac:dyDescent="0.25">
      <c r="A1610" t="s">
        <v>117</v>
      </c>
      <c r="B1610" t="s">
        <v>1624</v>
      </c>
      <c r="C1610">
        <f t="shared" si="78"/>
        <v>0.93</v>
      </c>
      <c r="D1610">
        <v>2340.5300000000002</v>
      </c>
      <c r="E1610">
        <v>0.15</v>
      </c>
      <c r="F1610">
        <v>6432.75</v>
      </c>
      <c r="G1610">
        <v>4999.9799999999996</v>
      </c>
      <c r="H1610">
        <v>37431.31</v>
      </c>
      <c r="I1610">
        <v>26.15</v>
      </c>
      <c r="J1610">
        <v>47.95</v>
      </c>
      <c r="K1610">
        <v>-18652.02</v>
      </c>
      <c r="L1610">
        <v>-24964.35</v>
      </c>
      <c r="M1610">
        <v>-43616.37</v>
      </c>
      <c r="N1610">
        <f t="shared" si="76"/>
        <v>9658</v>
      </c>
      <c r="O1610">
        <f t="shared" si="77"/>
        <v>9903</v>
      </c>
    </row>
    <row r="1611" spans="1:15" x14ac:dyDescent="0.25">
      <c r="A1611" t="s">
        <v>117</v>
      </c>
      <c r="B1611" t="s">
        <v>1625</v>
      </c>
      <c r="C1611">
        <f t="shared" si="78"/>
        <v>0.94</v>
      </c>
      <c r="D1611">
        <v>2006.17</v>
      </c>
      <c r="E1611">
        <v>0.15</v>
      </c>
      <c r="F1611">
        <v>6501.92</v>
      </c>
      <c r="G1611">
        <v>4999.9799999999996</v>
      </c>
      <c r="H1611">
        <v>37431.300000000003</v>
      </c>
      <c r="I1611">
        <v>26.29</v>
      </c>
      <c r="J1611">
        <v>48</v>
      </c>
      <c r="K1611">
        <v>-18813.150000000001</v>
      </c>
      <c r="L1611">
        <v>-25090.23</v>
      </c>
      <c r="M1611">
        <v>-43903.38</v>
      </c>
      <c r="N1611">
        <f t="shared" si="76"/>
        <v>9703</v>
      </c>
      <c r="O1611">
        <f t="shared" si="77"/>
        <v>9928</v>
      </c>
    </row>
    <row r="1612" spans="1:15" x14ac:dyDescent="0.25">
      <c r="A1612" t="s">
        <v>117</v>
      </c>
      <c r="B1612" t="s">
        <v>1626</v>
      </c>
      <c r="C1612">
        <f t="shared" si="78"/>
        <v>0.95</v>
      </c>
      <c r="D1612">
        <v>1671.8</v>
      </c>
      <c r="E1612">
        <v>0.15</v>
      </c>
      <c r="F1612">
        <v>6571.09</v>
      </c>
      <c r="G1612">
        <v>4999.9799999999996</v>
      </c>
      <c r="H1612">
        <v>37431.31</v>
      </c>
      <c r="I1612">
        <v>26.44</v>
      </c>
      <c r="J1612">
        <v>48.05</v>
      </c>
      <c r="K1612">
        <v>-18974.28</v>
      </c>
      <c r="L1612">
        <v>-25215.34</v>
      </c>
      <c r="M1612">
        <v>-44189.62</v>
      </c>
      <c r="N1612">
        <f t="shared" si="76"/>
        <v>9746</v>
      </c>
      <c r="O1612">
        <f t="shared" si="77"/>
        <v>9951</v>
      </c>
    </row>
    <row r="1613" spans="1:15" x14ac:dyDescent="0.25">
      <c r="A1613" t="s">
        <v>117</v>
      </c>
      <c r="B1613" t="s">
        <v>1627</v>
      </c>
      <c r="C1613">
        <f t="shared" si="78"/>
        <v>0.96</v>
      </c>
      <c r="D1613">
        <v>1337.44</v>
      </c>
      <c r="E1613">
        <v>0.15</v>
      </c>
      <c r="F1613">
        <v>6640.26</v>
      </c>
      <c r="G1613">
        <v>4999.9799999999996</v>
      </c>
      <c r="H1613">
        <v>37431.300000000003</v>
      </c>
      <c r="I1613">
        <v>26.59</v>
      </c>
      <c r="J1613">
        <v>48.11</v>
      </c>
      <c r="K1613">
        <v>-19135.419999999998</v>
      </c>
      <c r="L1613">
        <v>-25341.22</v>
      </c>
      <c r="M1613">
        <v>-44476.639999999999</v>
      </c>
      <c r="N1613">
        <f t="shared" si="76"/>
        <v>9787</v>
      </c>
      <c r="O1613">
        <f t="shared" si="77"/>
        <v>9973</v>
      </c>
    </row>
    <row r="1614" spans="1:15" x14ac:dyDescent="0.25">
      <c r="A1614" t="s">
        <v>117</v>
      </c>
      <c r="B1614" t="s">
        <v>1628</v>
      </c>
      <c r="C1614">
        <f t="shared" si="78"/>
        <v>0.97</v>
      </c>
      <c r="D1614">
        <v>1003.08</v>
      </c>
      <c r="E1614">
        <v>0.15</v>
      </c>
      <c r="F1614">
        <v>6709.43</v>
      </c>
      <c r="G1614">
        <v>4999.99</v>
      </c>
      <c r="H1614">
        <v>37431.300000000003</v>
      </c>
      <c r="I1614">
        <v>26.74</v>
      </c>
      <c r="J1614">
        <v>48.16</v>
      </c>
      <c r="K1614">
        <v>-19297.78</v>
      </c>
      <c r="L1614">
        <v>-25466.33</v>
      </c>
      <c r="M1614">
        <v>-44764.11</v>
      </c>
      <c r="N1614">
        <f t="shared" si="76"/>
        <v>9825</v>
      </c>
      <c r="O1614">
        <f t="shared" si="77"/>
        <v>9994</v>
      </c>
    </row>
    <row r="1615" spans="1:15" x14ac:dyDescent="0.25">
      <c r="A1615" t="s">
        <v>117</v>
      </c>
      <c r="B1615" t="s">
        <v>1629</v>
      </c>
      <c r="C1615">
        <f t="shared" si="78"/>
        <v>0.98</v>
      </c>
      <c r="D1615">
        <v>668.72</v>
      </c>
      <c r="E1615">
        <v>0.15</v>
      </c>
      <c r="F1615">
        <v>6778.6</v>
      </c>
      <c r="G1615">
        <v>4999.99</v>
      </c>
      <c r="H1615">
        <v>37431.300000000003</v>
      </c>
      <c r="I1615">
        <v>26.89</v>
      </c>
      <c r="J1615">
        <v>48.21</v>
      </c>
      <c r="K1615">
        <v>-19460.13</v>
      </c>
      <c r="L1615">
        <v>-25592.22</v>
      </c>
      <c r="M1615">
        <v>-45052.35</v>
      </c>
      <c r="N1615">
        <f t="shared" si="76"/>
        <v>9862</v>
      </c>
      <c r="O1615">
        <f t="shared" si="77"/>
        <v>10013</v>
      </c>
    </row>
    <row r="1616" spans="1:15" x14ac:dyDescent="0.25">
      <c r="A1616" t="s">
        <v>117</v>
      </c>
      <c r="B1616" t="s">
        <v>1630</v>
      </c>
      <c r="C1616">
        <f t="shared" si="78"/>
        <v>0.99</v>
      </c>
      <c r="D1616">
        <v>334.36</v>
      </c>
      <c r="E1616">
        <v>0.15</v>
      </c>
      <c r="F1616">
        <v>6847.77</v>
      </c>
      <c r="G1616">
        <v>4999.99</v>
      </c>
      <c r="H1616">
        <v>37431.300000000003</v>
      </c>
      <c r="I1616">
        <v>27.04</v>
      </c>
      <c r="J1616">
        <v>48.26</v>
      </c>
      <c r="K1616">
        <v>-19623.099999999999</v>
      </c>
      <c r="L1616">
        <v>-25717.32</v>
      </c>
      <c r="M1616">
        <v>-45340.42</v>
      </c>
      <c r="N1616">
        <f t="shared" si="76"/>
        <v>9901</v>
      </c>
      <c r="O1616">
        <f t="shared" si="77"/>
        <v>10031</v>
      </c>
    </row>
    <row r="1617" spans="1:15" x14ac:dyDescent="0.25">
      <c r="A1617" t="s">
        <v>117</v>
      </c>
      <c r="B1617" t="s">
        <v>1631</v>
      </c>
      <c r="C1617">
        <f t="shared" si="78"/>
        <v>1</v>
      </c>
      <c r="D1617">
        <v>0</v>
      </c>
      <c r="E1617">
        <v>0.15</v>
      </c>
      <c r="F1617">
        <v>6916.94</v>
      </c>
      <c r="G1617">
        <v>4999.99</v>
      </c>
      <c r="H1617">
        <v>37431.300000000003</v>
      </c>
      <c r="I1617">
        <v>27.19</v>
      </c>
      <c r="J1617">
        <v>48.31</v>
      </c>
      <c r="K1617">
        <v>-19786.060000000001</v>
      </c>
      <c r="L1617">
        <v>-25843.21</v>
      </c>
      <c r="M1617">
        <v>-45629.27</v>
      </c>
      <c r="N1617">
        <f t="shared" si="76"/>
        <v>9934</v>
      </c>
      <c r="O1617">
        <f t="shared" si="77"/>
        <v>10047</v>
      </c>
    </row>
    <row r="1618" spans="1:15" x14ac:dyDescent="0.25">
      <c r="A1618" t="s">
        <v>115</v>
      </c>
      <c r="B1618" t="s">
        <v>1632</v>
      </c>
      <c r="C1618">
        <f t="shared" si="78"/>
        <v>0</v>
      </c>
      <c r="D1618">
        <v>33181.089999999997</v>
      </c>
      <c r="E1618">
        <v>0.16</v>
      </c>
      <c r="F1618">
        <v>0</v>
      </c>
      <c r="G1618">
        <v>5000</v>
      </c>
      <c r="H1618">
        <v>37431.29</v>
      </c>
      <c r="I1618">
        <v>26.19</v>
      </c>
      <c r="J1618">
        <v>37.840000000000003</v>
      </c>
      <c r="K1618">
        <v>-8873.6</v>
      </c>
      <c r="L1618">
        <v>-13300.62</v>
      </c>
      <c r="M1618">
        <v>-22174.22</v>
      </c>
      <c r="N1618">
        <f t="shared" si="76"/>
        <v>0</v>
      </c>
      <c r="O1618">
        <f t="shared" si="77"/>
        <v>0</v>
      </c>
    </row>
    <row r="1619" spans="1:15" x14ac:dyDescent="0.25">
      <c r="A1619" t="s">
        <v>117</v>
      </c>
      <c r="B1619" t="s">
        <v>1633</v>
      </c>
      <c r="C1619">
        <f t="shared" si="78"/>
        <v>0.01</v>
      </c>
      <c r="D1619">
        <v>32849.279999999999</v>
      </c>
      <c r="E1619">
        <v>0.16</v>
      </c>
      <c r="F1619">
        <v>68.64</v>
      </c>
      <c r="G1619">
        <v>5000</v>
      </c>
      <c r="H1619">
        <v>37431.29</v>
      </c>
      <c r="I1619">
        <v>26.05</v>
      </c>
      <c r="J1619">
        <v>38.049999999999997</v>
      </c>
      <c r="K1619">
        <v>-8847.9599999999991</v>
      </c>
      <c r="L1619">
        <v>-13424.93</v>
      </c>
      <c r="M1619">
        <v>-22272.89</v>
      </c>
      <c r="N1619">
        <f t="shared" si="76"/>
        <v>21</v>
      </c>
      <c r="O1619">
        <f t="shared" si="77"/>
        <v>9</v>
      </c>
    </row>
    <row r="1620" spans="1:15" x14ac:dyDescent="0.25">
      <c r="A1620" t="s">
        <v>117</v>
      </c>
      <c r="B1620" t="s">
        <v>1634</v>
      </c>
      <c r="C1620">
        <f t="shared" si="78"/>
        <v>0.02</v>
      </c>
      <c r="D1620">
        <v>32517.47</v>
      </c>
      <c r="E1620">
        <v>0.16</v>
      </c>
      <c r="F1620">
        <v>137.28</v>
      </c>
      <c r="G1620">
        <v>4999.99</v>
      </c>
      <c r="H1620">
        <v>37431.300000000003</v>
      </c>
      <c r="I1620">
        <v>25.91</v>
      </c>
      <c r="J1620">
        <v>38.26</v>
      </c>
      <c r="K1620">
        <v>-8822.32</v>
      </c>
      <c r="L1620">
        <v>-13549.25</v>
      </c>
      <c r="M1620">
        <v>-22371.57</v>
      </c>
      <c r="N1620">
        <f t="shared" si="76"/>
        <v>57</v>
      </c>
      <c r="O1620">
        <f t="shared" si="77"/>
        <v>24</v>
      </c>
    </row>
    <row r="1621" spans="1:15" x14ac:dyDescent="0.25">
      <c r="A1621" t="s">
        <v>117</v>
      </c>
      <c r="B1621" t="s">
        <v>1635</v>
      </c>
      <c r="C1621">
        <f t="shared" si="78"/>
        <v>0.03</v>
      </c>
      <c r="D1621">
        <v>32185.66</v>
      </c>
      <c r="E1621">
        <v>0.16</v>
      </c>
      <c r="F1621">
        <v>205.93</v>
      </c>
      <c r="G1621">
        <v>5000.01</v>
      </c>
      <c r="H1621">
        <v>37431.269999999997</v>
      </c>
      <c r="I1621">
        <v>25.77</v>
      </c>
      <c r="J1621">
        <v>38.46</v>
      </c>
      <c r="K1621">
        <v>-8796.7000000000007</v>
      </c>
      <c r="L1621">
        <v>-13672.74</v>
      </c>
      <c r="M1621">
        <v>-22469.439999999999</v>
      </c>
      <c r="N1621">
        <f t="shared" si="76"/>
        <v>106</v>
      </c>
      <c r="O1621">
        <f t="shared" si="77"/>
        <v>44</v>
      </c>
    </row>
    <row r="1622" spans="1:15" x14ac:dyDescent="0.25">
      <c r="A1622" t="s">
        <v>117</v>
      </c>
      <c r="B1622" t="s">
        <v>1636</v>
      </c>
      <c r="C1622">
        <f t="shared" si="78"/>
        <v>0.04</v>
      </c>
      <c r="D1622">
        <v>31853.85</v>
      </c>
      <c r="E1622">
        <v>0.16</v>
      </c>
      <c r="F1622">
        <v>274.57</v>
      </c>
      <c r="G1622">
        <v>5000.01</v>
      </c>
      <c r="H1622">
        <v>37431.279999999999</v>
      </c>
      <c r="I1622">
        <v>25.63</v>
      </c>
      <c r="J1622">
        <v>38.659999999999997</v>
      </c>
      <c r="K1622">
        <v>-8771.68</v>
      </c>
      <c r="L1622">
        <v>-13797.06</v>
      </c>
      <c r="M1622">
        <v>-22568.74</v>
      </c>
      <c r="N1622">
        <f t="shared" si="76"/>
        <v>168</v>
      </c>
      <c r="O1622">
        <f t="shared" si="77"/>
        <v>69</v>
      </c>
    </row>
    <row r="1623" spans="1:15" x14ac:dyDescent="0.25">
      <c r="A1623" t="s">
        <v>117</v>
      </c>
      <c r="B1623" t="s">
        <v>1637</v>
      </c>
      <c r="C1623">
        <f t="shared" si="78"/>
        <v>0.05</v>
      </c>
      <c r="D1623">
        <v>31522.04</v>
      </c>
      <c r="E1623">
        <v>0.16</v>
      </c>
      <c r="F1623">
        <v>343.21</v>
      </c>
      <c r="G1623">
        <v>5000.01</v>
      </c>
      <c r="H1623">
        <v>37431.279999999999</v>
      </c>
      <c r="I1623">
        <v>25.49</v>
      </c>
      <c r="J1623">
        <v>38.85</v>
      </c>
      <c r="K1623">
        <v>-8746.0400000000009</v>
      </c>
      <c r="L1623">
        <v>-13921.37</v>
      </c>
      <c r="M1623">
        <v>-22667.41</v>
      </c>
      <c r="N1623">
        <f t="shared" si="76"/>
        <v>243</v>
      </c>
      <c r="O1623">
        <f t="shared" si="77"/>
        <v>98</v>
      </c>
    </row>
    <row r="1624" spans="1:15" x14ac:dyDescent="0.25">
      <c r="A1624" t="s">
        <v>117</v>
      </c>
      <c r="B1624" t="s">
        <v>1638</v>
      </c>
      <c r="C1624">
        <f t="shared" si="78"/>
        <v>0.06</v>
      </c>
      <c r="D1624">
        <v>31190.22</v>
      </c>
      <c r="E1624">
        <v>0.16</v>
      </c>
      <c r="F1624">
        <v>411.85</v>
      </c>
      <c r="G1624">
        <v>4999.99</v>
      </c>
      <c r="H1624">
        <v>37431.29</v>
      </c>
      <c r="I1624">
        <v>25.36</v>
      </c>
      <c r="J1624">
        <v>39.049999999999997</v>
      </c>
      <c r="K1624">
        <v>-8720.39</v>
      </c>
      <c r="L1624">
        <v>-14045.69</v>
      </c>
      <c r="M1624">
        <v>-22766.080000000002</v>
      </c>
      <c r="N1624">
        <f t="shared" si="76"/>
        <v>353</v>
      </c>
      <c r="O1624">
        <f t="shared" si="77"/>
        <v>132</v>
      </c>
    </row>
    <row r="1625" spans="1:15" x14ac:dyDescent="0.25">
      <c r="A1625" t="s">
        <v>117</v>
      </c>
      <c r="B1625" t="s">
        <v>1639</v>
      </c>
      <c r="C1625">
        <f t="shared" si="78"/>
        <v>7.0000000000000007E-2</v>
      </c>
      <c r="D1625">
        <v>30858.41</v>
      </c>
      <c r="E1625">
        <v>0.16</v>
      </c>
      <c r="F1625">
        <v>480.49</v>
      </c>
      <c r="G1625">
        <v>4999.99</v>
      </c>
      <c r="H1625">
        <v>37431.300000000003</v>
      </c>
      <c r="I1625">
        <v>25.22</v>
      </c>
      <c r="J1625">
        <v>39.229999999999997</v>
      </c>
      <c r="K1625">
        <v>-8694.75</v>
      </c>
      <c r="L1625">
        <v>-14170.01</v>
      </c>
      <c r="M1625">
        <v>-22864.76</v>
      </c>
      <c r="N1625">
        <f t="shared" si="76"/>
        <v>451</v>
      </c>
      <c r="O1625">
        <f t="shared" si="77"/>
        <v>170</v>
      </c>
    </row>
    <row r="1626" spans="1:15" x14ac:dyDescent="0.25">
      <c r="A1626" t="s">
        <v>117</v>
      </c>
      <c r="B1626" t="s">
        <v>1640</v>
      </c>
      <c r="C1626">
        <f t="shared" si="78"/>
        <v>0.08</v>
      </c>
      <c r="D1626">
        <v>30526.6</v>
      </c>
      <c r="E1626">
        <v>0.16</v>
      </c>
      <c r="F1626">
        <v>549.14</v>
      </c>
      <c r="G1626">
        <v>5000.01</v>
      </c>
      <c r="H1626">
        <v>37431.269999999997</v>
      </c>
      <c r="I1626">
        <v>25.08</v>
      </c>
      <c r="J1626">
        <v>39.42</v>
      </c>
      <c r="K1626">
        <v>-8669.14</v>
      </c>
      <c r="L1626">
        <v>-14294.29</v>
      </c>
      <c r="M1626">
        <v>-22963.43</v>
      </c>
      <c r="N1626">
        <f t="shared" si="76"/>
        <v>569</v>
      </c>
      <c r="O1626">
        <f t="shared" si="77"/>
        <v>213</v>
      </c>
    </row>
    <row r="1627" spans="1:15" x14ac:dyDescent="0.25">
      <c r="A1627" t="s">
        <v>117</v>
      </c>
      <c r="B1627" t="s">
        <v>1641</v>
      </c>
      <c r="C1627">
        <f t="shared" si="78"/>
        <v>0.09</v>
      </c>
      <c r="D1627">
        <v>30194.79</v>
      </c>
      <c r="E1627">
        <v>0.16</v>
      </c>
      <c r="F1627">
        <v>617.78</v>
      </c>
      <c r="G1627">
        <v>5000.01</v>
      </c>
      <c r="H1627">
        <v>37431.279999999999</v>
      </c>
      <c r="I1627">
        <v>24.94</v>
      </c>
      <c r="J1627">
        <v>39.6</v>
      </c>
      <c r="K1627">
        <v>-8644.11</v>
      </c>
      <c r="L1627">
        <v>-14418.61</v>
      </c>
      <c r="M1627">
        <v>-23062.720000000001</v>
      </c>
      <c r="N1627">
        <f t="shared" si="76"/>
        <v>691</v>
      </c>
      <c r="O1627">
        <f t="shared" si="77"/>
        <v>261</v>
      </c>
    </row>
    <row r="1628" spans="1:15" x14ac:dyDescent="0.25">
      <c r="A1628" t="s">
        <v>117</v>
      </c>
      <c r="B1628" t="s">
        <v>1642</v>
      </c>
      <c r="C1628">
        <f t="shared" si="78"/>
        <v>0.1</v>
      </c>
      <c r="D1628">
        <v>29862.98</v>
      </c>
      <c r="E1628">
        <v>0.16</v>
      </c>
      <c r="F1628">
        <v>686.42</v>
      </c>
      <c r="G1628">
        <v>5000</v>
      </c>
      <c r="H1628">
        <v>37431.279999999999</v>
      </c>
      <c r="I1628">
        <v>24.8</v>
      </c>
      <c r="J1628">
        <v>39.78</v>
      </c>
      <c r="K1628">
        <v>-8621.52</v>
      </c>
      <c r="L1628">
        <v>-14542.92</v>
      </c>
      <c r="M1628">
        <v>-23164.44</v>
      </c>
      <c r="N1628">
        <f t="shared" si="76"/>
        <v>834</v>
      </c>
      <c r="O1628">
        <f t="shared" si="77"/>
        <v>314</v>
      </c>
    </row>
    <row r="1629" spans="1:15" x14ac:dyDescent="0.25">
      <c r="A1629" t="s">
        <v>117</v>
      </c>
      <c r="B1629" t="s">
        <v>1643</v>
      </c>
      <c r="C1629">
        <f t="shared" si="78"/>
        <v>0.11</v>
      </c>
      <c r="D1629">
        <v>29531.17</v>
      </c>
      <c r="E1629">
        <v>0.16</v>
      </c>
      <c r="F1629">
        <v>755.06</v>
      </c>
      <c r="G1629">
        <v>5000</v>
      </c>
      <c r="H1629">
        <v>37431.29</v>
      </c>
      <c r="I1629">
        <v>24.66</v>
      </c>
      <c r="J1629">
        <v>39.950000000000003</v>
      </c>
      <c r="K1629">
        <v>-8613.59</v>
      </c>
      <c r="L1629">
        <v>-14667.24</v>
      </c>
      <c r="M1629">
        <v>-23280.83</v>
      </c>
      <c r="N1629">
        <f t="shared" si="76"/>
        <v>971</v>
      </c>
      <c r="O1629">
        <f t="shared" si="77"/>
        <v>371</v>
      </c>
    </row>
    <row r="1630" spans="1:15" x14ac:dyDescent="0.25">
      <c r="A1630" t="s">
        <v>117</v>
      </c>
      <c r="B1630" t="s">
        <v>1644</v>
      </c>
      <c r="C1630">
        <f t="shared" si="78"/>
        <v>0.12</v>
      </c>
      <c r="D1630">
        <v>29199.360000000001</v>
      </c>
      <c r="E1630">
        <v>0.16</v>
      </c>
      <c r="F1630">
        <v>823.7</v>
      </c>
      <c r="G1630">
        <v>4999.99</v>
      </c>
      <c r="H1630">
        <v>37431.29</v>
      </c>
      <c r="I1630">
        <v>24.52</v>
      </c>
      <c r="J1630">
        <v>40.119999999999997</v>
      </c>
      <c r="K1630">
        <v>-8618.4599999999991</v>
      </c>
      <c r="L1630">
        <v>-14791.54</v>
      </c>
      <c r="M1630">
        <v>-23410</v>
      </c>
      <c r="N1630">
        <f t="shared" si="76"/>
        <v>1101</v>
      </c>
      <c r="O1630">
        <f t="shared" si="77"/>
        <v>433</v>
      </c>
    </row>
    <row r="1631" spans="1:15" x14ac:dyDescent="0.25">
      <c r="A1631" t="s">
        <v>117</v>
      </c>
      <c r="B1631" t="s">
        <v>1645</v>
      </c>
      <c r="C1631">
        <f t="shared" si="78"/>
        <v>0.13</v>
      </c>
      <c r="D1631">
        <v>28867.55</v>
      </c>
      <c r="E1631">
        <v>0.16</v>
      </c>
      <c r="F1631">
        <v>892.34</v>
      </c>
      <c r="G1631">
        <v>4999.99</v>
      </c>
      <c r="H1631">
        <v>37431.300000000003</v>
      </c>
      <c r="I1631">
        <v>24.38</v>
      </c>
      <c r="J1631">
        <v>40.29</v>
      </c>
      <c r="K1631">
        <v>-8634.33</v>
      </c>
      <c r="L1631">
        <v>-14915.86</v>
      </c>
      <c r="M1631">
        <v>-23550.19</v>
      </c>
      <c r="N1631">
        <f t="shared" si="76"/>
        <v>1237</v>
      </c>
      <c r="O1631">
        <f t="shared" si="77"/>
        <v>506</v>
      </c>
    </row>
    <row r="1632" spans="1:15" x14ac:dyDescent="0.25">
      <c r="A1632" t="s">
        <v>117</v>
      </c>
      <c r="B1632" t="s">
        <v>1646</v>
      </c>
      <c r="C1632">
        <f t="shared" si="78"/>
        <v>0.14000000000000001</v>
      </c>
      <c r="D1632">
        <v>28535.74</v>
      </c>
      <c r="E1632">
        <v>0.16</v>
      </c>
      <c r="F1632">
        <v>960.99</v>
      </c>
      <c r="G1632">
        <v>5000.01</v>
      </c>
      <c r="H1632">
        <v>37431.279999999999</v>
      </c>
      <c r="I1632">
        <v>24.24</v>
      </c>
      <c r="J1632">
        <v>40.46</v>
      </c>
      <c r="K1632">
        <v>-8659.3700000000008</v>
      </c>
      <c r="L1632">
        <v>-15040.15</v>
      </c>
      <c r="M1632">
        <v>-23699.52</v>
      </c>
      <c r="N1632">
        <f t="shared" si="76"/>
        <v>1380</v>
      </c>
      <c r="O1632">
        <f t="shared" si="77"/>
        <v>579</v>
      </c>
    </row>
    <row r="1633" spans="1:15" x14ac:dyDescent="0.25">
      <c r="A1633" t="s">
        <v>117</v>
      </c>
      <c r="B1633" t="s">
        <v>1647</v>
      </c>
      <c r="C1633">
        <f t="shared" si="78"/>
        <v>0.15</v>
      </c>
      <c r="D1633">
        <v>28203.93</v>
      </c>
      <c r="E1633">
        <v>0.16</v>
      </c>
      <c r="F1633">
        <v>1029.6300000000001</v>
      </c>
      <c r="G1633">
        <v>5000.01</v>
      </c>
      <c r="H1633">
        <v>37431.279999999999</v>
      </c>
      <c r="I1633">
        <v>24.1</v>
      </c>
      <c r="J1633">
        <v>40.619999999999997</v>
      </c>
      <c r="K1633">
        <v>-8692.94</v>
      </c>
      <c r="L1633">
        <v>-15165.25</v>
      </c>
      <c r="M1633">
        <v>-23858.19</v>
      </c>
      <c r="N1633">
        <f t="shared" si="76"/>
        <v>1513</v>
      </c>
      <c r="O1633">
        <f t="shared" si="77"/>
        <v>662</v>
      </c>
    </row>
    <row r="1634" spans="1:15" x14ac:dyDescent="0.25">
      <c r="A1634" t="s">
        <v>117</v>
      </c>
      <c r="B1634" t="s">
        <v>1648</v>
      </c>
      <c r="C1634">
        <f t="shared" si="78"/>
        <v>0.16</v>
      </c>
      <c r="D1634">
        <v>27872.12</v>
      </c>
      <c r="E1634">
        <v>0.16</v>
      </c>
      <c r="F1634">
        <v>1098.27</v>
      </c>
      <c r="G1634">
        <v>5000</v>
      </c>
      <c r="H1634">
        <v>37431.29</v>
      </c>
      <c r="I1634">
        <v>23.96</v>
      </c>
      <c r="J1634">
        <v>40.78</v>
      </c>
      <c r="K1634">
        <v>-8733.2199999999993</v>
      </c>
      <c r="L1634">
        <v>-15289.57</v>
      </c>
      <c r="M1634">
        <v>-24022.79</v>
      </c>
      <c r="N1634">
        <f t="shared" si="76"/>
        <v>1642</v>
      </c>
      <c r="O1634">
        <f t="shared" si="77"/>
        <v>752</v>
      </c>
    </row>
    <row r="1635" spans="1:15" x14ac:dyDescent="0.25">
      <c r="A1635" t="s">
        <v>117</v>
      </c>
      <c r="B1635" t="s">
        <v>1649</v>
      </c>
      <c r="C1635">
        <f t="shared" si="78"/>
        <v>0.17</v>
      </c>
      <c r="D1635">
        <v>27540.3</v>
      </c>
      <c r="E1635">
        <v>0.16</v>
      </c>
      <c r="F1635">
        <v>1166.9100000000001</v>
      </c>
      <c r="G1635">
        <v>4999.99</v>
      </c>
      <c r="H1635">
        <v>37431.300000000003</v>
      </c>
      <c r="I1635">
        <v>23.82</v>
      </c>
      <c r="J1635">
        <v>40.93</v>
      </c>
      <c r="K1635">
        <v>-8780.81</v>
      </c>
      <c r="L1635">
        <v>-15413.89</v>
      </c>
      <c r="M1635">
        <v>-24194.7</v>
      </c>
      <c r="N1635">
        <f t="shared" si="76"/>
        <v>1781</v>
      </c>
      <c r="O1635">
        <f t="shared" si="77"/>
        <v>847</v>
      </c>
    </row>
    <row r="1636" spans="1:15" x14ac:dyDescent="0.25">
      <c r="A1636" t="s">
        <v>117</v>
      </c>
      <c r="B1636" t="s">
        <v>1650</v>
      </c>
      <c r="C1636">
        <f t="shared" si="78"/>
        <v>0.18</v>
      </c>
      <c r="D1636">
        <v>27208.49</v>
      </c>
      <c r="E1636">
        <v>0.16</v>
      </c>
      <c r="F1636">
        <v>1235.55</v>
      </c>
      <c r="G1636">
        <v>4999.99</v>
      </c>
      <c r="H1636">
        <v>37431.300000000003</v>
      </c>
      <c r="I1636">
        <v>23.68</v>
      </c>
      <c r="J1636">
        <v>41.09</v>
      </c>
      <c r="K1636">
        <v>-8833.91</v>
      </c>
      <c r="L1636">
        <v>-15538.2</v>
      </c>
      <c r="M1636">
        <v>-24372.11</v>
      </c>
      <c r="N1636">
        <f t="shared" si="76"/>
        <v>1917</v>
      </c>
      <c r="O1636">
        <f t="shared" si="77"/>
        <v>948</v>
      </c>
    </row>
    <row r="1637" spans="1:15" x14ac:dyDescent="0.25">
      <c r="A1637" t="s">
        <v>117</v>
      </c>
      <c r="B1637" t="s">
        <v>1651</v>
      </c>
      <c r="C1637">
        <f t="shared" si="78"/>
        <v>0.19</v>
      </c>
      <c r="D1637">
        <v>26876.68</v>
      </c>
      <c r="E1637">
        <v>0.16</v>
      </c>
      <c r="F1637">
        <v>1304.2</v>
      </c>
      <c r="G1637">
        <v>5000.01</v>
      </c>
      <c r="H1637">
        <v>37431.279999999999</v>
      </c>
      <c r="I1637">
        <v>23.54</v>
      </c>
      <c r="J1637">
        <v>41.24</v>
      </c>
      <c r="K1637">
        <v>-8891.92</v>
      </c>
      <c r="L1637">
        <v>-15662.49</v>
      </c>
      <c r="M1637">
        <v>-24554.41</v>
      </c>
      <c r="N1637">
        <f t="shared" si="76"/>
        <v>2049</v>
      </c>
      <c r="O1637">
        <f t="shared" si="77"/>
        <v>1057</v>
      </c>
    </row>
    <row r="1638" spans="1:15" x14ac:dyDescent="0.25">
      <c r="A1638" t="s">
        <v>117</v>
      </c>
      <c r="B1638" t="s">
        <v>1652</v>
      </c>
      <c r="C1638">
        <f t="shared" si="78"/>
        <v>0.2</v>
      </c>
      <c r="D1638">
        <v>26544.87</v>
      </c>
      <c r="E1638">
        <v>0.16</v>
      </c>
      <c r="F1638">
        <v>1372.84</v>
      </c>
      <c r="G1638">
        <v>5000</v>
      </c>
      <c r="H1638">
        <v>37431.279999999999</v>
      </c>
      <c r="I1638">
        <v>23.4</v>
      </c>
      <c r="J1638">
        <v>41.39</v>
      </c>
      <c r="K1638">
        <v>-8955.3799999999992</v>
      </c>
      <c r="L1638">
        <v>-15786.8</v>
      </c>
      <c r="M1638">
        <v>-24742.18</v>
      </c>
      <c r="N1638">
        <f t="shared" si="76"/>
        <v>2184</v>
      </c>
      <c r="O1638">
        <f t="shared" si="77"/>
        <v>1169</v>
      </c>
    </row>
    <row r="1639" spans="1:15" x14ac:dyDescent="0.25">
      <c r="A1639" t="s">
        <v>117</v>
      </c>
      <c r="B1639" t="s">
        <v>1653</v>
      </c>
      <c r="C1639">
        <f t="shared" si="78"/>
        <v>0.21</v>
      </c>
      <c r="D1639">
        <v>26213.06</v>
      </c>
      <c r="E1639">
        <v>0.16</v>
      </c>
      <c r="F1639">
        <v>1441.48</v>
      </c>
      <c r="G1639">
        <v>5000</v>
      </c>
      <c r="H1639">
        <v>37431.29</v>
      </c>
      <c r="I1639">
        <v>23.26</v>
      </c>
      <c r="J1639">
        <v>41.53</v>
      </c>
      <c r="K1639">
        <v>-9023.1299999999992</v>
      </c>
      <c r="L1639">
        <v>-15911.91</v>
      </c>
      <c r="M1639">
        <v>-24935.040000000001</v>
      </c>
      <c r="N1639">
        <f t="shared" si="76"/>
        <v>2312</v>
      </c>
      <c r="O1639">
        <f t="shared" si="77"/>
        <v>1288</v>
      </c>
    </row>
    <row r="1640" spans="1:15" x14ac:dyDescent="0.25">
      <c r="A1640" t="s">
        <v>117</v>
      </c>
      <c r="B1640" t="s">
        <v>1654</v>
      </c>
      <c r="C1640">
        <f t="shared" si="78"/>
        <v>0.22</v>
      </c>
      <c r="D1640">
        <v>25881.25</v>
      </c>
      <c r="E1640">
        <v>0.16</v>
      </c>
      <c r="F1640">
        <v>1510.12</v>
      </c>
      <c r="G1640">
        <v>5000</v>
      </c>
      <c r="H1640">
        <v>37431.29</v>
      </c>
      <c r="I1640">
        <v>23.12</v>
      </c>
      <c r="J1640">
        <v>41.68</v>
      </c>
      <c r="K1640">
        <v>-9095.76</v>
      </c>
      <c r="L1640">
        <v>-16036.22</v>
      </c>
      <c r="M1640">
        <v>-25131.98</v>
      </c>
      <c r="N1640">
        <f t="shared" si="76"/>
        <v>2447</v>
      </c>
      <c r="O1640">
        <f t="shared" si="77"/>
        <v>1426</v>
      </c>
    </row>
    <row r="1641" spans="1:15" x14ac:dyDescent="0.25">
      <c r="A1641" t="s">
        <v>117</v>
      </c>
      <c r="B1641" t="s">
        <v>1655</v>
      </c>
      <c r="C1641">
        <f t="shared" si="78"/>
        <v>0.23</v>
      </c>
      <c r="D1641">
        <v>25549.439999999999</v>
      </c>
      <c r="E1641">
        <v>0.16</v>
      </c>
      <c r="F1641">
        <v>1578.76</v>
      </c>
      <c r="G1641">
        <v>4999.99</v>
      </c>
      <c r="H1641">
        <v>37431.300000000003</v>
      </c>
      <c r="I1641">
        <v>22.98</v>
      </c>
      <c r="J1641">
        <v>41.82</v>
      </c>
      <c r="K1641">
        <v>-9171.44</v>
      </c>
      <c r="L1641">
        <v>-16160.54</v>
      </c>
      <c r="M1641">
        <v>-25331.98</v>
      </c>
      <c r="N1641">
        <f t="shared" si="76"/>
        <v>2581</v>
      </c>
      <c r="O1641">
        <f t="shared" si="77"/>
        <v>1564</v>
      </c>
    </row>
    <row r="1642" spans="1:15" x14ac:dyDescent="0.25">
      <c r="A1642" t="s">
        <v>117</v>
      </c>
      <c r="B1642" t="s">
        <v>1656</v>
      </c>
      <c r="C1642">
        <f t="shared" si="78"/>
        <v>0.24</v>
      </c>
      <c r="D1642">
        <v>25217.63</v>
      </c>
      <c r="E1642">
        <v>0.16</v>
      </c>
      <c r="F1642">
        <v>1647.41</v>
      </c>
      <c r="G1642">
        <v>5000.01</v>
      </c>
      <c r="H1642">
        <v>37431.269999999997</v>
      </c>
      <c r="I1642">
        <v>22.84</v>
      </c>
      <c r="J1642">
        <v>41.96</v>
      </c>
      <c r="K1642">
        <v>-9250.7999999999993</v>
      </c>
      <c r="L1642">
        <v>-16284.82</v>
      </c>
      <c r="M1642">
        <v>-25535.62</v>
      </c>
      <c r="N1642">
        <f t="shared" si="76"/>
        <v>2712</v>
      </c>
      <c r="O1642">
        <f t="shared" si="77"/>
        <v>1709</v>
      </c>
    </row>
    <row r="1643" spans="1:15" x14ac:dyDescent="0.25">
      <c r="A1643" t="s">
        <v>117</v>
      </c>
      <c r="B1643" t="s">
        <v>1657</v>
      </c>
      <c r="C1643">
        <f t="shared" si="78"/>
        <v>0.25</v>
      </c>
      <c r="D1643">
        <v>24885.82</v>
      </c>
      <c r="E1643">
        <v>0.16</v>
      </c>
      <c r="F1643">
        <v>1716.05</v>
      </c>
      <c r="G1643">
        <v>5000.01</v>
      </c>
      <c r="H1643">
        <v>37431.279999999999</v>
      </c>
      <c r="I1643">
        <v>22.7</v>
      </c>
      <c r="J1643">
        <v>42.09</v>
      </c>
      <c r="K1643">
        <v>-9333.81</v>
      </c>
      <c r="L1643">
        <v>-16409.14</v>
      </c>
      <c r="M1643">
        <v>-25742.95</v>
      </c>
      <c r="N1643">
        <f t="shared" si="76"/>
        <v>2835</v>
      </c>
      <c r="O1643">
        <f t="shared" si="77"/>
        <v>1860</v>
      </c>
    </row>
    <row r="1644" spans="1:15" x14ac:dyDescent="0.25">
      <c r="A1644" t="s">
        <v>117</v>
      </c>
      <c r="B1644" t="s">
        <v>1658</v>
      </c>
      <c r="C1644">
        <f t="shared" si="78"/>
        <v>0.26</v>
      </c>
      <c r="D1644">
        <v>24554.01</v>
      </c>
      <c r="E1644">
        <v>0.16</v>
      </c>
      <c r="F1644">
        <v>1784.69</v>
      </c>
      <c r="G1644">
        <v>5000</v>
      </c>
      <c r="H1644">
        <v>37431.279999999999</v>
      </c>
      <c r="I1644">
        <v>22.56</v>
      </c>
      <c r="J1644">
        <v>42.23</v>
      </c>
      <c r="K1644">
        <v>-9420.4699999999993</v>
      </c>
      <c r="L1644">
        <v>-16534.240000000002</v>
      </c>
      <c r="M1644">
        <v>-25954.71</v>
      </c>
      <c r="N1644">
        <f t="shared" si="76"/>
        <v>2973</v>
      </c>
      <c r="O1644">
        <f t="shared" si="77"/>
        <v>2015</v>
      </c>
    </row>
    <row r="1645" spans="1:15" x14ac:dyDescent="0.25">
      <c r="A1645" t="s">
        <v>117</v>
      </c>
      <c r="B1645" t="s">
        <v>1659</v>
      </c>
      <c r="C1645">
        <f t="shared" si="78"/>
        <v>0.27</v>
      </c>
      <c r="D1645">
        <v>24222.2</v>
      </c>
      <c r="E1645">
        <v>0.16</v>
      </c>
      <c r="F1645">
        <v>1853.33</v>
      </c>
      <c r="G1645">
        <v>5000</v>
      </c>
      <c r="H1645">
        <v>37431.29</v>
      </c>
      <c r="I1645">
        <v>22.42</v>
      </c>
      <c r="J1645">
        <v>42.36</v>
      </c>
      <c r="K1645">
        <v>-9509.58</v>
      </c>
      <c r="L1645">
        <v>-16658.560000000001</v>
      </c>
      <c r="M1645">
        <v>-26168.14</v>
      </c>
      <c r="N1645">
        <f t="shared" si="76"/>
        <v>3097</v>
      </c>
      <c r="O1645">
        <f t="shared" si="77"/>
        <v>2190</v>
      </c>
    </row>
    <row r="1646" spans="1:15" x14ac:dyDescent="0.25">
      <c r="A1646" t="s">
        <v>117</v>
      </c>
      <c r="B1646" t="s">
        <v>1660</v>
      </c>
      <c r="C1646">
        <f t="shared" si="78"/>
        <v>0.28000000000000003</v>
      </c>
      <c r="D1646">
        <v>23890.38</v>
      </c>
      <c r="E1646">
        <v>0.16</v>
      </c>
      <c r="F1646">
        <v>1921.97</v>
      </c>
      <c r="G1646">
        <v>4999.99</v>
      </c>
      <c r="H1646">
        <v>37431.300000000003</v>
      </c>
      <c r="I1646">
        <v>22.28</v>
      </c>
      <c r="J1646">
        <v>42.49</v>
      </c>
      <c r="K1646">
        <v>-9601.1299999999992</v>
      </c>
      <c r="L1646">
        <v>-16782.88</v>
      </c>
      <c r="M1646">
        <v>-26384.01</v>
      </c>
      <c r="N1646">
        <f t="shared" si="76"/>
        <v>3230</v>
      </c>
      <c r="O1646">
        <f t="shared" si="77"/>
        <v>2363</v>
      </c>
    </row>
    <row r="1647" spans="1:15" x14ac:dyDescent="0.25">
      <c r="A1647" t="s">
        <v>117</v>
      </c>
      <c r="B1647" t="s">
        <v>1661</v>
      </c>
      <c r="C1647">
        <f t="shared" si="78"/>
        <v>0.28999999999999998</v>
      </c>
      <c r="D1647">
        <v>23558.57</v>
      </c>
      <c r="E1647">
        <v>0.16</v>
      </c>
      <c r="F1647">
        <v>1990.62</v>
      </c>
      <c r="G1647">
        <v>5000.01</v>
      </c>
      <c r="H1647">
        <v>37431.279999999999</v>
      </c>
      <c r="I1647">
        <v>22.15</v>
      </c>
      <c r="J1647">
        <v>42.61</v>
      </c>
      <c r="K1647">
        <v>-9695.75</v>
      </c>
      <c r="L1647">
        <v>-16907.169999999998</v>
      </c>
      <c r="M1647">
        <v>-26602.92</v>
      </c>
      <c r="N1647">
        <f t="shared" si="76"/>
        <v>3347</v>
      </c>
      <c r="O1647">
        <f t="shared" si="77"/>
        <v>2533</v>
      </c>
    </row>
    <row r="1648" spans="1:15" x14ac:dyDescent="0.25">
      <c r="A1648" t="s">
        <v>117</v>
      </c>
      <c r="B1648" t="s">
        <v>1662</v>
      </c>
      <c r="C1648">
        <f t="shared" si="78"/>
        <v>0.3</v>
      </c>
      <c r="D1648">
        <v>23226.76</v>
      </c>
      <c r="E1648">
        <v>0.16</v>
      </c>
      <c r="F1648">
        <v>2059.2600000000002</v>
      </c>
      <c r="G1648">
        <v>5000.01</v>
      </c>
      <c r="H1648">
        <v>37431.279999999999</v>
      </c>
      <c r="I1648">
        <v>22.01</v>
      </c>
      <c r="J1648">
        <v>42.74</v>
      </c>
      <c r="K1648">
        <v>-9793.41</v>
      </c>
      <c r="L1648">
        <v>-17031.48</v>
      </c>
      <c r="M1648">
        <v>-26824.89</v>
      </c>
      <c r="N1648">
        <f t="shared" si="76"/>
        <v>3483</v>
      </c>
      <c r="O1648">
        <f t="shared" si="77"/>
        <v>2701</v>
      </c>
    </row>
    <row r="1649" spans="1:15" x14ac:dyDescent="0.25">
      <c r="A1649" t="s">
        <v>117</v>
      </c>
      <c r="B1649" t="s">
        <v>1663</v>
      </c>
      <c r="C1649">
        <f t="shared" si="78"/>
        <v>0.31</v>
      </c>
      <c r="D1649">
        <v>22894.95</v>
      </c>
      <c r="E1649">
        <v>0.16</v>
      </c>
      <c r="F1649">
        <v>2127.9</v>
      </c>
      <c r="G1649">
        <v>5000</v>
      </c>
      <c r="H1649">
        <v>37431.29</v>
      </c>
      <c r="I1649">
        <v>21.87</v>
      </c>
      <c r="J1649">
        <v>42.86</v>
      </c>
      <c r="K1649">
        <v>-9892.8799999999992</v>
      </c>
      <c r="L1649">
        <v>-17156.59</v>
      </c>
      <c r="M1649">
        <v>-27049.47</v>
      </c>
      <c r="N1649">
        <f t="shared" si="76"/>
        <v>3606</v>
      </c>
      <c r="O1649">
        <f t="shared" si="77"/>
        <v>2879</v>
      </c>
    </row>
    <row r="1650" spans="1:15" x14ac:dyDescent="0.25">
      <c r="A1650" t="s">
        <v>117</v>
      </c>
      <c r="B1650" t="s">
        <v>1664</v>
      </c>
      <c r="C1650">
        <f t="shared" si="78"/>
        <v>0.32</v>
      </c>
      <c r="D1650">
        <v>22563.14</v>
      </c>
      <c r="E1650">
        <v>0.16</v>
      </c>
      <c r="F1650">
        <v>2196.54</v>
      </c>
      <c r="G1650">
        <v>5000</v>
      </c>
      <c r="H1650">
        <v>37431.29</v>
      </c>
      <c r="I1650">
        <v>21.73</v>
      </c>
      <c r="J1650">
        <v>42.99</v>
      </c>
      <c r="K1650">
        <v>-9994.81</v>
      </c>
      <c r="L1650">
        <v>-17280.900000000001</v>
      </c>
      <c r="M1650">
        <v>-27275.71</v>
      </c>
      <c r="N1650">
        <f t="shared" si="76"/>
        <v>3744</v>
      </c>
      <c r="O1650">
        <f t="shared" si="77"/>
        <v>3052</v>
      </c>
    </row>
    <row r="1651" spans="1:15" x14ac:dyDescent="0.25">
      <c r="A1651" t="s">
        <v>117</v>
      </c>
      <c r="B1651" t="s">
        <v>1665</v>
      </c>
      <c r="C1651">
        <f t="shared" si="78"/>
        <v>0.33</v>
      </c>
      <c r="D1651">
        <v>22231.33</v>
      </c>
      <c r="E1651">
        <v>0.16</v>
      </c>
      <c r="F1651">
        <v>2265.1799999999998</v>
      </c>
      <c r="G1651">
        <v>4999.99</v>
      </c>
      <c r="H1651">
        <v>37431.300000000003</v>
      </c>
      <c r="I1651">
        <v>21.59</v>
      </c>
      <c r="J1651">
        <v>43.11</v>
      </c>
      <c r="K1651">
        <v>-10098.56</v>
      </c>
      <c r="L1651">
        <v>-17405.22</v>
      </c>
      <c r="M1651">
        <v>-27503.78</v>
      </c>
      <c r="N1651">
        <f t="shared" si="76"/>
        <v>3874</v>
      </c>
      <c r="O1651">
        <f t="shared" si="77"/>
        <v>3223</v>
      </c>
    </row>
    <row r="1652" spans="1:15" x14ac:dyDescent="0.25">
      <c r="A1652" t="s">
        <v>117</v>
      </c>
      <c r="B1652" t="s">
        <v>1666</v>
      </c>
      <c r="C1652">
        <f t="shared" si="78"/>
        <v>0.34</v>
      </c>
      <c r="D1652">
        <v>21899.52</v>
      </c>
      <c r="E1652">
        <v>0.16</v>
      </c>
      <c r="F1652">
        <v>2333.8200000000002</v>
      </c>
      <c r="G1652">
        <v>4999.99</v>
      </c>
      <c r="H1652">
        <v>37431.300000000003</v>
      </c>
      <c r="I1652">
        <v>21.45</v>
      </c>
      <c r="J1652">
        <v>43.22</v>
      </c>
      <c r="K1652">
        <v>-10204.76</v>
      </c>
      <c r="L1652">
        <v>-17529.53</v>
      </c>
      <c r="M1652">
        <v>-27734.29</v>
      </c>
      <c r="N1652">
        <f t="shared" si="76"/>
        <v>3988</v>
      </c>
      <c r="O1652">
        <f t="shared" si="77"/>
        <v>3407</v>
      </c>
    </row>
    <row r="1653" spans="1:15" x14ac:dyDescent="0.25">
      <c r="A1653" t="s">
        <v>117</v>
      </c>
      <c r="B1653" t="s">
        <v>1667</v>
      </c>
      <c r="C1653">
        <f t="shared" si="78"/>
        <v>0.35</v>
      </c>
      <c r="D1653">
        <v>21567.71</v>
      </c>
      <c r="E1653">
        <v>0.16</v>
      </c>
      <c r="F1653">
        <v>2402.4699999999998</v>
      </c>
      <c r="G1653">
        <v>5000.01</v>
      </c>
      <c r="H1653">
        <v>37431.279999999999</v>
      </c>
      <c r="I1653">
        <v>21.31</v>
      </c>
      <c r="J1653">
        <v>43.34</v>
      </c>
      <c r="K1653">
        <v>-10312.82</v>
      </c>
      <c r="L1653">
        <v>-17654.61</v>
      </c>
      <c r="M1653">
        <v>-27967.43</v>
      </c>
      <c r="N1653">
        <f t="shared" si="76"/>
        <v>4120</v>
      </c>
      <c r="O1653">
        <f t="shared" si="77"/>
        <v>3578</v>
      </c>
    </row>
    <row r="1654" spans="1:15" x14ac:dyDescent="0.25">
      <c r="A1654" t="s">
        <v>117</v>
      </c>
      <c r="B1654" t="s">
        <v>1668</v>
      </c>
      <c r="C1654">
        <f t="shared" si="78"/>
        <v>0.36</v>
      </c>
      <c r="D1654">
        <v>21235.9</v>
      </c>
      <c r="E1654">
        <v>0.16</v>
      </c>
      <c r="F1654">
        <v>2471.11</v>
      </c>
      <c r="G1654">
        <v>5000.01</v>
      </c>
      <c r="H1654">
        <v>37431.279999999999</v>
      </c>
      <c r="I1654">
        <v>21.17</v>
      </c>
      <c r="J1654">
        <v>43.45</v>
      </c>
      <c r="K1654">
        <v>-10422.68</v>
      </c>
      <c r="L1654">
        <v>-17778.919999999998</v>
      </c>
      <c r="M1654">
        <v>-28201.599999999999</v>
      </c>
      <c r="N1654">
        <f t="shared" si="76"/>
        <v>4246</v>
      </c>
      <c r="O1654">
        <f t="shared" si="77"/>
        <v>3757</v>
      </c>
    </row>
    <row r="1655" spans="1:15" x14ac:dyDescent="0.25">
      <c r="A1655" t="s">
        <v>117</v>
      </c>
      <c r="B1655" t="s">
        <v>1669</v>
      </c>
      <c r="C1655">
        <f t="shared" si="78"/>
        <v>0.37</v>
      </c>
      <c r="D1655">
        <v>20904.09</v>
      </c>
      <c r="E1655">
        <v>0.16</v>
      </c>
      <c r="F1655">
        <v>2539.75</v>
      </c>
      <c r="G1655">
        <v>5000</v>
      </c>
      <c r="H1655">
        <v>37431.29</v>
      </c>
      <c r="I1655">
        <v>21.03</v>
      </c>
      <c r="J1655">
        <v>43.57</v>
      </c>
      <c r="K1655">
        <v>-10534.36</v>
      </c>
      <c r="L1655">
        <v>-17903.240000000002</v>
      </c>
      <c r="M1655">
        <v>-28437.599999999999</v>
      </c>
      <c r="N1655">
        <f t="shared" si="76"/>
        <v>4374</v>
      </c>
      <c r="O1655">
        <f t="shared" si="77"/>
        <v>3918</v>
      </c>
    </row>
    <row r="1656" spans="1:15" x14ac:dyDescent="0.25">
      <c r="A1656" t="s">
        <v>117</v>
      </c>
      <c r="B1656" t="s">
        <v>1670</v>
      </c>
      <c r="C1656">
        <f t="shared" si="78"/>
        <v>0.38</v>
      </c>
      <c r="D1656">
        <v>20572.28</v>
      </c>
      <c r="E1656">
        <v>0.16</v>
      </c>
      <c r="F1656">
        <v>2608.39</v>
      </c>
      <c r="G1656">
        <v>5000</v>
      </c>
      <c r="H1656">
        <v>37431.29</v>
      </c>
      <c r="I1656">
        <v>20.9</v>
      </c>
      <c r="J1656">
        <v>43.68</v>
      </c>
      <c r="K1656">
        <v>-10647.89</v>
      </c>
      <c r="L1656">
        <v>-18027.55</v>
      </c>
      <c r="M1656">
        <v>-28675.439999999999</v>
      </c>
      <c r="N1656">
        <f t="shared" si="76"/>
        <v>4505</v>
      </c>
      <c r="O1656">
        <f t="shared" si="77"/>
        <v>4089</v>
      </c>
    </row>
    <row r="1657" spans="1:15" x14ac:dyDescent="0.25">
      <c r="A1657" t="s">
        <v>117</v>
      </c>
      <c r="B1657" t="s">
        <v>1671</v>
      </c>
      <c r="C1657">
        <f t="shared" si="78"/>
        <v>0.39</v>
      </c>
      <c r="D1657">
        <v>20240.46</v>
      </c>
      <c r="E1657">
        <v>0.16</v>
      </c>
      <c r="F1657">
        <v>2677.03</v>
      </c>
      <c r="G1657">
        <v>4999.99</v>
      </c>
      <c r="H1657">
        <v>37431.300000000003</v>
      </c>
      <c r="I1657">
        <v>20.8</v>
      </c>
      <c r="J1657">
        <v>43.78</v>
      </c>
      <c r="K1657">
        <v>-10763.23</v>
      </c>
      <c r="L1657">
        <v>-18151.87</v>
      </c>
      <c r="M1657">
        <v>-28915.1</v>
      </c>
      <c r="N1657">
        <f t="shared" si="76"/>
        <v>4622</v>
      </c>
      <c r="O1657">
        <f t="shared" si="77"/>
        <v>4257</v>
      </c>
    </row>
    <row r="1658" spans="1:15" x14ac:dyDescent="0.25">
      <c r="A1658" t="s">
        <v>117</v>
      </c>
      <c r="B1658" t="s">
        <v>1672</v>
      </c>
      <c r="C1658">
        <f t="shared" si="78"/>
        <v>0.4</v>
      </c>
      <c r="D1658">
        <v>19908.650000000001</v>
      </c>
      <c r="E1658">
        <v>0.16</v>
      </c>
      <c r="F1658">
        <v>2745.68</v>
      </c>
      <c r="G1658">
        <v>5000.01</v>
      </c>
      <c r="H1658">
        <v>37431.279999999999</v>
      </c>
      <c r="I1658">
        <v>20.72</v>
      </c>
      <c r="J1658">
        <v>43.89</v>
      </c>
      <c r="K1658">
        <v>-10879.83</v>
      </c>
      <c r="L1658">
        <v>-18276.95</v>
      </c>
      <c r="M1658">
        <v>-29156.78</v>
      </c>
      <c r="N1658">
        <f t="shared" si="76"/>
        <v>4753</v>
      </c>
      <c r="O1658">
        <f t="shared" si="77"/>
        <v>4413</v>
      </c>
    </row>
    <row r="1659" spans="1:15" x14ac:dyDescent="0.25">
      <c r="A1659" t="s">
        <v>117</v>
      </c>
      <c r="B1659" t="s">
        <v>1673</v>
      </c>
      <c r="C1659">
        <f t="shared" si="78"/>
        <v>0.41</v>
      </c>
      <c r="D1659">
        <v>19576.84</v>
      </c>
      <c r="E1659">
        <v>0.16</v>
      </c>
      <c r="F1659">
        <v>2814.32</v>
      </c>
      <c r="G1659">
        <v>5000</v>
      </c>
      <c r="H1659">
        <v>37431.279999999999</v>
      </c>
      <c r="I1659">
        <v>20.67</v>
      </c>
      <c r="J1659">
        <v>44</v>
      </c>
      <c r="K1659">
        <v>-10997.62</v>
      </c>
      <c r="L1659">
        <v>-18401.259999999998</v>
      </c>
      <c r="M1659">
        <v>-29398.880000000001</v>
      </c>
      <c r="N1659">
        <f t="shared" si="76"/>
        <v>4894</v>
      </c>
      <c r="O1659">
        <f t="shared" si="77"/>
        <v>4574</v>
      </c>
    </row>
    <row r="1660" spans="1:15" x14ac:dyDescent="0.25">
      <c r="A1660" t="s">
        <v>117</v>
      </c>
      <c r="B1660" t="s">
        <v>1674</v>
      </c>
      <c r="C1660">
        <f t="shared" si="78"/>
        <v>0.42</v>
      </c>
      <c r="D1660">
        <v>19245.03</v>
      </c>
      <c r="E1660">
        <v>0.16</v>
      </c>
      <c r="F1660">
        <v>2882.96</v>
      </c>
      <c r="G1660">
        <v>5000</v>
      </c>
      <c r="H1660">
        <v>37431.29</v>
      </c>
      <c r="I1660">
        <v>20.64</v>
      </c>
      <c r="J1660">
        <v>44.1</v>
      </c>
      <c r="K1660">
        <v>-11117.86</v>
      </c>
      <c r="L1660">
        <v>-18525.580000000002</v>
      </c>
      <c r="M1660">
        <v>-29643.439999999999</v>
      </c>
      <c r="N1660">
        <f t="shared" si="76"/>
        <v>5023</v>
      </c>
      <c r="O1660">
        <f t="shared" si="77"/>
        <v>4741</v>
      </c>
    </row>
    <row r="1661" spans="1:15" x14ac:dyDescent="0.25">
      <c r="A1661" t="s">
        <v>117</v>
      </c>
      <c r="B1661" t="s">
        <v>1675</v>
      </c>
      <c r="C1661">
        <f t="shared" si="78"/>
        <v>0.43</v>
      </c>
      <c r="D1661">
        <v>18913.22</v>
      </c>
      <c r="E1661">
        <v>0.16</v>
      </c>
      <c r="F1661">
        <v>2951.6</v>
      </c>
      <c r="G1661">
        <v>4999.99</v>
      </c>
      <c r="H1661">
        <v>37431.29</v>
      </c>
      <c r="I1661">
        <v>20.62</v>
      </c>
      <c r="J1661">
        <v>44.2</v>
      </c>
      <c r="K1661">
        <v>-11238.7</v>
      </c>
      <c r="L1661">
        <v>-18649.89</v>
      </c>
      <c r="M1661">
        <v>-29888.59</v>
      </c>
      <c r="N1661">
        <f t="shared" si="76"/>
        <v>5152</v>
      </c>
      <c r="O1661">
        <f t="shared" si="77"/>
        <v>4909</v>
      </c>
    </row>
    <row r="1662" spans="1:15" x14ac:dyDescent="0.25">
      <c r="A1662" t="s">
        <v>117</v>
      </c>
      <c r="B1662" t="s">
        <v>1676</v>
      </c>
      <c r="C1662">
        <f t="shared" si="78"/>
        <v>0.44</v>
      </c>
      <c r="D1662">
        <v>18581.41</v>
      </c>
      <c r="E1662">
        <v>0.16</v>
      </c>
      <c r="F1662">
        <v>3020.24</v>
      </c>
      <c r="G1662">
        <v>4999.99</v>
      </c>
      <c r="H1662">
        <v>37431.300000000003</v>
      </c>
      <c r="I1662">
        <v>20.62</v>
      </c>
      <c r="J1662">
        <v>44.31</v>
      </c>
      <c r="K1662">
        <v>-11361.38</v>
      </c>
      <c r="L1662">
        <v>-18775</v>
      </c>
      <c r="M1662">
        <v>-30136.38</v>
      </c>
      <c r="N1662">
        <f t="shared" si="76"/>
        <v>5298</v>
      </c>
      <c r="O1662">
        <f t="shared" si="77"/>
        <v>5065</v>
      </c>
    </row>
    <row r="1663" spans="1:15" x14ac:dyDescent="0.25">
      <c r="A1663" t="s">
        <v>117</v>
      </c>
      <c r="B1663" t="s">
        <v>1677</v>
      </c>
      <c r="C1663">
        <f t="shared" si="78"/>
        <v>0.45</v>
      </c>
      <c r="D1663">
        <v>18249.599999999999</v>
      </c>
      <c r="E1663">
        <v>0.16</v>
      </c>
      <c r="F1663">
        <v>3088.89</v>
      </c>
      <c r="G1663">
        <v>5000.01</v>
      </c>
      <c r="H1663">
        <v>37431.279999999999</v>
      </c>
      <c r="I1663">
        <v>20.62</v>
      </c>
      <c r="J1663">
        <v>44.41</v>
      </c>
      <c r="K1663">
        <v>-11485.3</v>
      </c>
      <c r="L1663">
        <v>-18899.29</v>
      </c>
      <c r="M1663">
        <v>-30384.59</v>
      </c>
      <c r="N1663">
        <f t="shared" si="76"/>
        <v>5426</v>
      </c>
      <c r="O1663">
        <f t="shared" si="77"/>
        <v>5232</v>
      </c>
    </row>
    <row r="1664" spans="1:15" x14ac:dyDescent="0.25">
      <c r="A1664" t="s">
        <v>117</v>
      </c>
      <c r="B1664" t="s">
        <v>1678</v>
      </c>
      <c r="C1664">
        <f t="shared" si="78"/>
        <v>0.46</v>
      </c>
      <c r="D1664">
        <v>17917.79</v>
      </c>
      <c r="E1664">
        <v>0.16</v>
      </c>
      <c r="F1664">
        <v>3157.53</v>
      </c>
      <c r="G1664">
        <v>5000.01</v>
      </c>
      <c r="H1664">
        <v>37431.279999999999</v>
      </c>
      <c r="I1664">
        <v>20.65</v>
      </c>
      <c r="J1664">
        <v>44.5</v>
      </c>
      <c r="K1664">
        <v>-11610.42</v>
      </c>
      <c r="L1664">
        <v>-19023.599999999999</v>
      </c>
      <c r="M1664">
        <v>-30634.02</v>
      </c>
      <c r="N1664">
        <f t="shared" si="76"/>
        <v>5542</v>
      </c>
      <c r="O1664">
        <f t="shared" si="77"/>
        <v>5395</v>
      </c>
    </row>
    <row r="1665" spans="1:15" x14ac:dyDescent="0.25">
      <c r="A1665" t="s">
        <v>117</v>
      </c>
      <c r="B1665" t="s">
        <v>1679</v>
      </c>
      <c r="C1665">
        <f t="shared" si="78"/>
        <v>0.47</v>
      </c>
      <c r="D1665">
        <v>17585.98</v>
      </c>
      <c r="E1665">
        <v>0.16</v>
      </c>
      <c r="F1665">
        <v>3226.17</v>
      </c>
      <c r="G1665">
        <v>5000</v>
      </c>
      <c r="H1665">
        <v>37431.29</v>
      </c>
      <c r="I1665">
        <v>20.68</v>
      </c>
      <c r="J1665">
        <v>44.6</v>
      </c>
      <c r="K1665">
        <v>-11736.76</v>
      </c>
      <c r="L1665">
        <v>-19147.919999999998</v>
      </c>
      <c r="M1665">
        <v>-30884.68</v>
      </c>
      <c r="N1665">
        <f t="shared" si="76"/>
        <v>5667</v>
      </c>
      <c r="O1665">
        <f t="shared" si="77"/>
        <v>5556</v>
      </c>
    </row>
    <row r="1666" spans="1:15" x14ac:dyDescent="0.25">
      <c r="A1666" t="s">
        <v>117</v>
      </c>
      <c r="B1666" t="s">
        <v>1680</v>
      </c>
      <c r="C1666">
        <f t="shared" si="78"/>
        <v>0.48</v>
      </c>
      <c r="D1666">
        <v>17254.169999999998</v>
      </c>
      <c r="E1666">
        <v>0.16</v>
      </c>
      <c r="F1666">
        <v>3294.81</v>
      </c>
      <c r="G1666">
        <v>5000</v>
      </c>
      <c r="H1666">
        <v>37431.29</v>
      </c>
      <c r="I1666">
        <v>20.71</v>
      </c>
      <c r="J1666">
        <v>44.7</v>
      </c>
      <c r="K1666">
        <v>-11864.32</v>
      </c>
      <c r="L1666">
        <v>-19272.22</v>
      </c>
      <c r="M1666">
        <v>-31136.54</v>
      </c>
      <c r="N1666">
        <f t="shared" ref="N1666:N1729" si="79">COUNTIFS($I:$I,"&lt;"&amp;I1666,$J:$J,"&lt;"&amp;J1666)</f>
        <v>5791</v>
      </c>
      <c r="O1666">
        <f t="shared" ref="O1666:O1729" si="80">COUNTIFS(K:K,"&gt;"&amp;K1666,L:L,"&gt;"&amp;L1666)</f>
        <v>5717</v>
      </c>
    </row>
    <row r="1667" spans="1:15" x14ac:dyDescent="0.25">
      <c r="A1667" t="s">
        <v>117</v>
      </c>
      <c r="B1667" t="s">
        <v>1681</v>
      </c>
      <c r="C1667">
        <f t="shared" ref="C1667:C1730" si="81">VALUE(_xlfn.TEXTAFTER(B1667,"-"))</f>
        <v>0.49</v>
      </c>
      <c r="D1667">
        <v>16922.36</v>
      </c>
      <c r="E1667">
        <v>0.16</v>
      </c>
      <c r="F1667">
        <v>3363.45</v>
      </c>
      <c r="G1667">
        <v>4999.99</v>
      </c>
      <c r="H1667">
        <v>37431.300000000003</v>
      </c>
      <c r="I1667">
        <v>20.76</v>
      </c>
      <c r="J1667">
        <v>44.79</v>
      </c>
      <c r="K1667">
        <v>-11993.09</v>
      </c>
      <c r="L1667">
        <v>-19397.34</v>
      </c>
      <c r="M1667">
        <v>-31390.43</v>
      </c>
      <c r="N1667">
        <f t="shared" si="79"/>
        <v>5903</v>
      </c>
      <c r="O1667">
        <f t="shared" si="80"/>
        <v>5876</v>
      </c>
    </row>
    <row r="1668" spans="1:15" x14ac:dyDescent="0.25">
      <c r="A1668" t="s">
        <v>117</v>
      </c>
      <c r="B1668" t="s">
        <v>1682</v>
      </c>
      <c r="C1668">
        <f t="shared" si="81"/>
        <v>0.5</v>
      </c>
      <c r="D1668">
        <v>16590.54</v>
      </c>
      <c r="E1668">
        <v>0.16</v>
      </c>
      <c r="F1668">
        <v>3432.1</v>
      </c>
      <c r="G1668">
        <v>5000.01</v>
      </c>
      <c r="H1668">
        <v>37431.279999999999</v>
      </c>
      <c r="I1668">
        <v>20.82</v>
      </c>
      <c r="J1668">
        <v>44.88</v>
      </c>
      <c r="K1668">
        <v>-12123.12</v>
      </c>
      <c r="L1668">
        <v>-19521.62</v>
      </c>
      <c r="M1668">
        <v>-31644.74</v>
      </c>
      <c r="N1668">
        <f t="shared" si="79"/>
        <v>6010</v>
      </c>
      <c r="O1668">
        <f t="shared" si="80"/>
        <v>6041</v>
      </c>
    </row>
    <row r="1669" spans="1:15" x14ac:dyDescent="0.25">
      <c r="A1669" t="s">
        <v>117</v>
      </c>
      <c r="B1669" t="s">
        <v>1683</v>
      </c>
      <c r="C1669">
        <f t="shared" si="81"/>
        <v>0.51</v>
      </c>
      <c r="D1669">
        <v>16258.73</v>
      </c>
      <c r="E1669">
        <v>0.16</v>
      </c>
      <c r="F1669">
        <v>3500.74</v>
      </c>
      <c r="G1669">
        <v>5000.01</v>
      </c>
      <c r="H1669">
        <v>37431.279999999999</v>
      </c>
      <c r="I1669">
        <v>20.88</v>
      </c>
      <c r="J1669">
        <v>44.97</v>
      </c>
      <c r="K1669">
        <v>-12253.73</v>
      </c>
      <c r="L1669">
        <v>-19645.93</v>
      </c>
      <c r="M1669">
        <v>-31899.66</v>
      </c>
      <c r="N1669">
        <f t="shared" si="79"/>
        <v>6123</v>
      </c>
      <c r="O1669">
        <f t="shared" si="80"/>
        <v>6202</v>
      </c>
    </row>
    <row r="1670" spans="1:15" x14ac:dyDescent="0.25">
      <c r="A1670" t="s">
        <v>117</v>
      </c>
      <c r="B1670" t="s">
        <v>1684</v>
      </c>
      <c r="C1670">
        <f t="shared" si="81"/>
        <v>0.52</v>
      </c>
      <c r="D1670">
        <v>15926.92</v>
      </c>
      <c r="E1670">
        <v>0.16</v>
      </c>
      <c r="F1670">
        <v>3569.38</v>
      </c>
      <c r="G1670">
        <v>5000</v>
      </c>
      <c r="H1670">
        <v>37431.29</v>
      </c>
      <c r="I1670">
        <v>20.95</v>
      </c>
      <c r="J1670">
        <v>45.06</v>
      </c>
      <c r="K1670">
        <v>-12386.17</v>
      </c>
      <c r="L1670">
        <v>-19770.25</v>
      </c>
      <c r="M1670">
        <v>-32156.42</v>
      </c>
      <c r="N1670">
        <f t="shared" si="79"/>
        <v>6237</v>
      </c>
      <c r="O1670">
        <f t="shared" si="80"/>
        <v>6362</v>
      </c>
    </row>
    <row r="1671" spans="1:15" x14ac:dyDescent="0.25">
      <c r="A1671" t="s">
        <v>117</v>
      </c>
      <c r="B1671" t="s">
        <v>1685</v>
      </c>
      <c r="C1671">
        <f t="shared" si="81"/>
        <v>0.53</v>
      </c>
      <c r="D1671">
        <v>15595.11</v>
      </c>
      <c r="E1671">
        <v>0.16</v>
      </c>
      <c r="F1671">
        <v>3638.02</v>
      </c>
      <c r="G1671">
        <v>5000</v>
      </c>
      <c r="H1671">
        <v>37431.29</v>
      </c>
      <c r="I1671">
        <v>21.02</v>
      </c>
      <c r="J1671">
        <v>45.15</v>
      </c>
      <c r="K1671">
        <v>-12519.23</v>
      </c>
      <c r="L1671">
        <v>-19895.349999999999</v>
      </c>
      <c r="M1671">
        <v>-32414.58</v>
      </c>
      <c r="N1671">
        <f t="shared" si="79"/>
        <v>6342</v>
      </c>
      <c r="O1671">
        <f t="shared" si="80"/>
        <v>6525</v>
      </c>
    </row>
    <row r="1672" spans="1:15" x14ac:dyDescent="0.25">
      <c r="A1672" t="s">
        <v>117</v>
      </c>
      <c r="B1672" t="s">
        <v>1686</v>
      </c>
      <c r="C1672">
        <f t="shared" si="81"/>
        <v>0.54</v>
      </c>
      <c r="D1672">
        <v>15263.3</v>
      </c>
      <c r="E1672">
        <v>0.16</v>
      </c>
      <c r="F1672">
        <v>3706.66</v>
      </c>
      <c r="G1672">
        <v>4999.99</v>
      </c>
      <c r="H1672">
        <v>37431.300000000003</v>
      </c>
      <c r="I1672">
        <v>21.1</v>
      </c>
      <c r="J1672">
        <v>45.24</v>
      </c>
      <c r="K1672">
        <v>-12652.88</v>
      </c>
      <c r="L1672">
        <v>-20019.669999999998</v>
      </c>
      <c r="M1672">
        <v>-32672.55</v>
      </c>
      <c r="N1672">
        <f t="shared" si="79"/>
        <v>6450</v>
      </c>
      <c r="O1672">
        <f t="shared" si="80"/>
        <v>6688</v>
      </c>
    </row>
    <row r="1673" spans="1:15" x14ac:dyDescent="0.25">
      <c r="A1673" t="s">
        <v>117</v>
      </c>
      <c r="B1673" t="s">
        <v>1687</v>
      </c>
      <c r="C1673">
        <f t="shared" si="81"/>
        <v>0.55000000000000004</v>
      </c>
      <c r="D1673">
        <v>14931.49</v>
      </c>
      <c r="E1673">
        <v>0.16</v>
      </c>
      <c r="F1673">
        <v>3775.3</v>
      </c>
      <c r="G1673">
        <v>4999.99</v>
      </c>
      <c r="H1673">
        <v>37431.300000000003</v>
      </c>
      <c r="I1673">
        <v>21.18</v>
      </c>
      <c r="J1673">
        <v>45.33</v>
      </c>
      <c r="K1673">
        <v>-12787.77</v>
      </c>
      <c r="L1673">
        <v>-20143.98</v>
      </c>
      <c r="M1673">
        <v>-32931.75</v>
      </c>
      <c r="N1673">
        <f t="shared" si="79"/>
        <v>6559</v>
      </c>
      <c r="O1673">
        <f t="shared" si="80"/>
        <v>6848</v>
      </c>
    </row>
    <row r="1674" spans="1:15" x14ac:dyDescent="0.25">
      <c r="A1674" t="s">
        <v>117</v>
      </c>
      <c r="B1674" t="s">
        <v>1688</v>
      </c>
      <c r="C1674">
        <f t="shared" si="81"/>
        <v>0.56000000000000005</v>
      </c>
      <c r="D1674">
        <v>14599.68</v>
      </c>
      <c r="E1674">
        <v>0.16</v>
      </c>
      <c r="F1674">
        <v>3843.95</v>
      </c>
      <c r="G1674">
        <v>5000.01</v>
      </c>
      <c r="H1674">
        <v>37431.279999999999</v>
      </c>
      <c r="I1674">
        <v>21.27</v>
      </c>
      <c r="J1674">
        <v>45.41</v>
      </c>
      <c r="K1674">
        <v>-12923.9</v>
      </c>
      <c r="L1674">
        <v>-20268.27</v>
      </c>
      <c r="M1674">
        <v>-33192.17</v>
      </c>
      <c r="N1674">
        <f t="shared" si="79"/>
        <v>6658</v>
      </c>
      <c r="O1674">
        <f t="shared" si="80"/>
        <v>7009</v>
      </c>
    </row>
    <row r="1675" spans="1:15" x14ac:dyDescent="0.25">
      <c r="A1675" t="s">
        <v>117</v>
      </c>
      <c r="B1675" t="s">
        <v>1689</v>
      </c>
      <c r="C1675">
        <f t="shared" si="81"/>
        <v>0.56999999999999995</v>
      </c>
      <c r="D1675">
        <v>14267.87</v>
      </c>
      <c r="E1675">
        <v>0.16</v>
      </c>
      <c r="F1675">
        <v>3912.59</v>
      </c>
      <c r="G1675">
        <v>5000</v>
      </c>
      <c r="H1675">
        <v>37431.279999999999</v>
      </c>
      <c r="I1675">
        <v>21.36</v>
      </c>
      <c r="J1675">
        <v>45.5</v>
      </c>
      <c r="K1675">
        <v>-13061.22</v>
      </c>
      <c r="L1675">
        <v>-20393.37</v>
      </c>
      <c r="M1675">
        <v>-33454.589999999997</v>
      </c>
      <c r="N1675">
        <f t="shared" si="79"/>
        <v>6759</v>
      </c>
      <c r="O1675">
        <f t="shared" si="80"/>
        <v>7170</v>
      </c>
    </row>
    <row r="1676" spans="1:15" x14ac:dyDescent="0.25">
      <c r="A1676" t="s">
        <v>117</v>
      </c>
      <c r="B1676" t="s">
        <v>1690</v>
      </c>
      <c r="C1676">
        <f t="shared" si="81"/>
        <v>0.57999999999999996</v>
      </c>
      <c r="D1676">
        <v>13936.06</v>
      </c>
      <c r="E1676">
        <v>0.16</v>
      </c>
      <c r="F1676">
        <v>3981.23</v>
      </c>
      <c r="G1676">
        <v>5000</v>
      </c>
      <c r="H1676">
        <v>37431.29</v>
      </c>
      <c r="I1676">
        <v>21.45</v>
      </c>
      <c r="J1676">
        <v>45.58</v>
      </c>
      <c r="K1676">
        <v>-13198.55</v>
      </c>
      <c r="L1676">
        <v>-20517.689999999999</v>
      </c>
      <c r="M1676">
        <v>-33716.239999999998</v>
      </c>
      <c r="N1676">
        <f t="shared" si="79"/>
        <v>6860</v>
      </c>
      <c r="O1676">
        <f t="shared" si="80"/>
        <v>7328</v>
      </c>
    </row>
    <row r="1677" spans="1:15" x14ac:dyDescent="0.25">
      <c r="A1677" t="s">
        <v>117</v>
      </c>
      <c r="B1677" t="s">
        <v>1691</v>
      </c>
      <c r="C1677">
        <f t="shared" si="81"/>
        <v>0.59</v>
      </c>
      <c r="D1677">
        <v>13604.25</v>
      </c>
      <c r="E1677">
        <v>0.16</v>
      </c>
      <c r="F1677">
        <v>4049.87</v>
      </c>
      <c r="G1677">
        <v>4999.99</v>
      </c>
      <c r="H1677">
        <v>37431.29</v>
      </c>
      <c r="I1677">
        <v>21.55</v>
      </c>
      <c r="J1677">
        <v>45.66</v>
      </c>
      <c r="K1677">
        <v>-13337.09</v>
      </c>
      <c r="L1677">
        <v>-20642</v>
      </c>
      <c r="M1677">
        <v>-33979.089999999997</v>
      </c>
      <c r="N1677">
        <f t="shared" si="79"/>
        <v>6954</v>
      </c>
      <c r="O1677">
        <f t="shared" si="80"/>
        <v>7485</v>
      </c>
    </row>
    <row r="1678" spans="1:15" x14ac:dyDescent="0.25">
      <c r="A1678" t="s">
        <v>117</v>
      </c>
      <c r="B1678" t="s">
        <v>1692</v>
      </c>
      <c r="C1678">
        <f t="shared" si="81"/>
        <v>0.6</v>
      </c>
      <c r="D1678">
        <v>13272.44</v>
      </c>
      <c r="E1678">
        <v>0.16</v>
      </c>
      <c r="F1678">
        <v>4118.51</v>
      </c>
      <c r="G1678">
        <v>4999.99</v>
      </c>
      <c r="H1678">
        <v>37431.300000000003</v>
      </c>
      <c r="I1678">
        <v>21.65</v>
      </c>
      <c r="J1678">
        <v>45.74</v>
      </c>
      <c r="K1678">
        <v>-13476.86</v>
      </c>
      <c r="L1678">
        <v>-20766.32</v>
      </c>
      <c r="M1678">
        <v>-34243.18</v>
      </c>
      <c r="N1678">
        <f t="shared" si="79"/>
        <v>7046</v>
      </c>
      <c r="O1678">
        <f t="shared" si="80"/>
        <v>7629</v>
      </c>
    </row>
    <row r="1679" spans="1:15" x14ac:dyDescent="0.25">
      <c r="A1679" t="s">
        <v>117</v>
      </c>
      <c r="B1679" t="s">
        <v>1693</v>
      </c>
      <c r="C1679">
        <f t="shared" si="81"/>
        <v>0.61</v>
      </c>
      <c r="D1679">
        <v>12940.63</v>
      </c>
      <c r="E1679">
        <v>0.16</v>
      </c>
      <c r="F1679">
        <v>4187.16</v>
      </c>
      <c r="G1679">
        <v>5000.01</v>
      </c>
      <c r="H1679">
        <v>37431.269999999997</v>
      </c>
      <c r="I1679">
        <v>21.76</v>
      </c>
      <c r="J1679">
        <v>45.82</v>
      </c>
      <c r="K1679">
        <v>-13617.26</v>
      </c>
      <c r="L1679">
        <v>-20891.39</v>
      </c>
      <c r="M1679">
        <v>-34508.65</v>
      </c>
      <c r="N1679">
        <f t="shared" si="79"/>
        <v>7143</v>
      </c>
      <c r="O1679">
        <f t="shared" si="80"/>
        <v>7766</v>
      </c>
    </row>
    <row r="1680" spans="1:15" x14ac:dyDescent="0.25">
      <c r="A1680" t="s">
        <v>117</v>
      </c>
      <c r="B1680" t="s">
        <v>1694</v>
      </c>
      <c r="C1680">
        <f t="shared" si="81"/>
        <v>0.62</v>
      </c>
      <c r="D1680">
        <v>12608.81</v>
      </c>
      <c r="E1680">
        <v>0.16</v>
      </c>
      <c r="F1680">
        <v>4255.8</v>
      </c>
      <c r="G1680">
        <v>5000</v>
      </c>
      <c r="H1680">
        <v>37431.29</v>
      </c>
      <c r="I1680">
        <v>21.87</v>
      </c>
      <c r="J1680">
        <v>45.9</v>
      </c>
      <c r="K1680">
        <v>-13758.24</v>
      </c>
      <c r="L1680">
        <v>-21015.72</v>
      </c>
      <c r="M1680">
        <v>-34773.96</v>
      </c>
      <c r="N1680">
        <f t="shared" si="79"/>
        <v>7235</v>
      </c>
      <c r="O1680">
        <f t="shared" si="80"/>
        <v>7899</v>
      </c>
    </row>
    <row r="1681" spans="1:15" x14ac:dyDescent="0.25">
      <c r="A1681" t="s">
        <v>117</v>
      </c>
      <c r="B1681" t="s">
        <v>1695</v>
      </c>
      <c r="C1681">
        <f t="shared" si="81"/>
        <v>0.63</v>
      </c>
      <c r="D1681">
        <v>12277</v>
      </c>
      <c r="E1681">
        <v>0.16</v>
      </c>
      <c r="F1681">
        <v>4324.4399999999996</v>
      </c>
      <c r="G1681">
        <v>5000</v>
      </c>
      <c r="H1681">
        <v>37431.29</v>
      </c>
      <c r="I1681">
        <v>21.98</v>
      </c>
      <c r="J1681">
        <v>45.98</v>
      </c>
      <c r="K1681">
        <v>-13900.45</v>
      </c>
      <c r="L1681">
        <v>-21140.03</v>
      </c>
      <c r="M1681">
        <v>-35040.480000000003</v>
      </c>
      <c r="N1681">
        <f t="shared" si="79"/>
        <v>7331</v>
      </c>
      <c r="O1681">
        <f t="shared" si="80"/>
        <v>8019</v>
      </c>
    </row>
    <row r="1682" spans="1:15" x14ac:dyDescent="0.25">
      <c r="A1682" t="s">
        <v>117</v>
      </c>
      <c r="B1682" t="s">
        <v>1696</v>
      </c>
      <c r="C1682">
        <f t="shared" si="81"/>
        <v>0.64</v>
      </c>
      <c r="D1682">
        <v>11945.19</v>
      </c>
      <c r="E1682">
        <v>0.16</v>
      </c>
      <c r="F1682">
        <v>4393.08</v>
      </c>
      <c r="G1682">
        <v>4999.99</v>
      </c>
      <c r="H1682">
        <v>37431.300000000003</v>
      </c>
      <c r="I1682">
        <v>22.09</v>
      </c>
      <c r="J1682">
        <v>46.05</v>
      </c>
      <c r="K1682">
        <v>-14042.65</v>
      </c>
      <c r="L1682">
        <v>-21264.35</v>
      </c>
      <c r="M1682">
        <v>-35307</v>
      </c>
      <c r="N1682">
        <f t="shared" si="79"/>
        <v>7414</v>
      </c>
      <c r="O1682">
        <f t="shared" si="80"/>
        <v>8138</v>
      </c>
    </row>
    <row r="1683" spans="1:15" x14ac:dyDescent="0.25">
      <c r="A1683" t="s">
        <v>117</v>
      </c>
      <c r="B1683" t="s">
        <v>1697</v>
      </c>
      <c r="C1683">
        <f t="shared" si="81"/>
        <v>0.65</v>
      </c>
      <c r="D1683">
        <v>11613.38</v>
      </c>
      <c r="E1683">
        <v>0.16</v>
      </c>
      <c r="F1683">
        <v>4461.72</v>
      </c>
      <c r="G1683">
        <v>4999.99</v>
      </c>
      <c r="H1683">
        <v>37431.300000000003</v>
      </c>
      <c r="I1683">
        <v>22.2</v>
      </c>
      <c r="J1683">
        <v>46.13</v>
      </c>
      <c r="K1683">
        <v>-14186.09</v>
      </c>
      <c r="L1683">
        <v>-21389.45</v>
      </c>
      <c r="M1683">
        <v>-35575.54</v>
      </c>
      <c r="N1683">
        <f t="shared" si="79"/>
        <v>7510</v>
      </c>
      <c r="O1683">
        <f t="shared" si="80"/>
        <v>8247</v>
      </c>
    </row>
    <row r="1684" spans="1:15" x14ac:dyDescent="0.25">
      <c r="A1684" t="s">
        <v>117</v>
      </c>
      <c r="B1684" t="s">
        <v>1698</v>
      </c>
      <c r="C1684">
        <f t="shared" si="81"/>
        <v>0.66</v>
      </c>
      <c r="D1684">
        <v>11281.57</v>
      </c>
      <c r="E1684">
        <v>0.16</v>
      </c>
      <c r="F1684">
        <v>4530.37</v>
      </c>
      <c r="G1684">
        <v>5000.01</v>
      </c>
      <c r="H1684">
        <v>37431.279999999999</v>
      </c>
      <c r="I1684">
        <v>22.32</v>
      </c>
      <c r="J1684">
        <v>46.2</v>
      </c>
      <c r="K1684">
        <v>-14330.76</v>
      </c>
      <c r="L1684">
        <v>-21513.74</v>
      </c>
      <c r="M1684">
        <v>-35844.5</v>
      </c>
      <c r="N1684">
        <f t="shared" si="79"/>
        <v>7593</v>
      </c>
      <c r="O1684">
        <f t="shared" si="80"/>
        <v>8352</v>
      </c>
    </row>
    <row r="1685" spans="1:15" x14ac:dyDescent="0.25">
      <c r="A1685" t="s">
        <v>117</v>
      </c>
      <c r="B1685" t="s">
        <v>1699</v>
      </c>
      <c r="C1685">
        <f t="shared" si="81"/>
        <v>0.67</v>
      </c>
      <c r="D1685">
        <v>10949.76</v>
      </c>
      <c r="E1685">
        <v>0.16</v>
      </c>
      <c r="F1685">
        <v>4599.01</v>
      </c>
      <c r="G1685">
        <v>5000.01</v>
      </c>
      <c r="H1685">
        <v>37431.279999999999</v>
      </c>
      <c r="I1685">
        <v>22.44</v>
      </c>
      <c r="J1685">
        <v>46.28</v>
      </c>
      <c r="K1685">
        <v>-14475.41</v>
      </c>
      <c r="L1685">
        <v>-21638.05</v>
      </c>
      <c r="M1685">
        <v>-36113.46</v>
      </c>
      <c r="N1685">
        <f t="shared" si="79"/>
        <v>7685</v>
      </c>
      <c r="O1685">
        <f t="shared" si="80"/>
        <v>8448</v>
      </c>
    </row>
    <row r="1686" spans="1:15" x14ac:dyDescent="0.25">
      <c r="A1686" t="s">
        <v>117</v>
      </c>
      <c r="B1686" t="s">
        <v>1700</v>
      </c>
      <c r="C1686">
        <f t="shared" si="81"/>
        <v>0.68</v>
      </c>
      <c r="D1686">
        <v>10617.95</v>
      </c>
      <c r="E1686">
        <v>0.16</v>
      </c>
      <c r="F1686">
        <v>4667.6499999999996</v>
      </c>
      <c r="G1686">
        <v>5000</v>
      </c>
      <c r="H1686">
        <v>37431.29</v>
      </c>
      <c r="I1686">
        <v>22.56</v>
      </c>
      <c r="J1686">
        <v>46.35</v>
      </c>
      <c r="K1686">
        <v>-14621.28</v>
      </c>
      <c r="L1686">
        <v>-21762.37</v>
      </c>
      <c r="M1686">
        <v>-36383.65</v>
      </c>
      <c r="N1686">
        <f t="shared" si="79"/>
        <v>7777</v>
      </c>
      <c r="O1686">
        <f t="shared" si="80"/>
        <v>8546</v>
      </c>
    </row>
    <row r="1687" spans="1:15" x14ac:dyDescent="0.25">
      <c r="A1687" t="s">
        <v>117</v>
      </c>
      <c r="B1687" t="s">
        <v>1701</v>
      </c>
      <c r="C1687">
        <f t="shared" si="81"/>
        <v>0.69</v>
      </c>
      <c r="D1687">
        <v>10286.14</v>
      </c>
      <c r="E1687">
        <v>0.16</v>
      </c>
      <c r="F1687">
        <v>4736.29</v>
      </c>
      <c r="G1687">
        <v>5000</v>
      </c>
      <c r="H1687">
        <v>37431.29</v>
      </c>
      <c r="I1687">
        <v>22.69</v>
      </c>
      <c r="J1687">
        <v>46.42</v>
      </c>
      <c r="K1687">
        <v>-14767.15</v>
      </c>
      <c r="L1687">
        <v>-21887.47</v>
      </c>
      <c r="M1687">
        <v>-36654.620000000003</v>
      </c>
      <c r="N1687">
        <f t="shared" si="79"/>
        <v>7862</v>
      </c>
      <c r="O1687">
        <f t="shared" si="80"/>
        <v>8635</v>
      </c>
    </row>
    <row r="1688" spans="1:15" x14ac:dyDescent="0.25">
      <c r="A1688" t="s">
        <v>117</v>
      </c>
      <c r="B1688" t="s">
        <v>1702</v>
      </c>
      <c r="C1688">
        <f t="shared" si="81"/>
        <v>0.7</v>
      </c>
      <c r="D1688">
        <v>9954.33</v>
      </c>
      <c r="E1688">
        <v>0.16</v>
      </c>
      <c r="F1688">
        <v>4804.93</v>
      </c>
      <c r="G1688">
        <v>4999.99</v>
      </c>
      <c r="H1688">
        <v>37431.300000000003</v>
      </c>
      <c r="I1688">
        <v>22.81</v>
      </c>
      <c r="J1688">
        <v>46.49</v>
      </c>
      <c r="K1688">
        <v>-14914.24</v>
      </c>
      <c r="L1688">
        <v>-22011.79</v>
      </c>
      <c r="M1688">
        <v>-36926.03</v>
      </c>
      <c r="N1688">
        <f t="shared" si="79"/>
        <v>7943</v>
      </c>
      <c r="O1688">
        <f t="shared" si="80"/>
        <v>8721</v>
      </c>
    </row>
    <row r="1689" spans="1:15" x14ac:dyDescent="0.25">
      <c r="A1689" t="s">
        <v>117</v>
      </c>
      <c r="B1689" t="s">
        <v>1703</v>
      </c>
      <c r="C1689">
        <f t="shared" si="81"/>
        <v>0.71</v>
      </c>
      <c r="D1689">
        <v>9622.52</v>
      </c>
      <c r="E1689">
        <v>0.16</v>
      </c>
      <c r="F1689">
        <v>4873.57</v>
      </c>
      <c r="G1689">
        <v>4999.99</v>
      </c>
      <c r="H1689">
        <v>37431.300000000003</v>
      </c>
      <c r="I1689">
        <v>22.94</v>
      </c>
      <c r="J1689">
        <v>46.56</v>
      </c>
      <c r="K1689">
        <v>-15061.94</v>
      </c>
      <c r="L1689">
        <v>-22136.1</v>
      </c>
      <c r="M1689">
        <v>-37198.04</v>
      </c>
      <c r="N1689">
        <f t="shared" si="79"/>
        <v>8032</v>
      </c>
      <c r="O1689">
        <f t="shared" si="80"/>
        <v>8802</v>
      </c>
    </row>
    <row r="1690" spans="1:15" x14ac:dyDescent="0.25">
      <c r="A1690" t="s">
        <v>117</v>
      </c>
      <c r="B1690" t="s">
        <v>1704</v>
      </c>
      <c r="C1690">
        <f t="shared" si="81"/>
        <v>0.72</v>
      </c>
      <c r="D1690">
        <v>9290.7099999999991</v>
      </c>
      <c r="E1690">
        <v>0.16</v>
      </c>
      <c r="F1690">
        <v>4942.22</v>
      </c>
      <c r="G1690">
        <v>5000.01</v>
      </c>
      <c r="H1690">
        <v>37431.279999999999</v>
      </c>
      <c r="I1690">
        <v>23.06</v>
      </c>
      <c r="J1690">
        <v>46.63</v>
      </c>
      <c r="K1690">
        <v>-15210.28</v>
      </c>
      <c r="L1690">
        <v>-22261.18</v>
      </c>
      <c r="M1690">
        <v>-37471.46</v>
      </c>
      <c r="N1690">
        <f t="shared" si="79"/>
        <v>8118</v>
      </c>
      <c r="O1690">
        <f t="shared" si="80"/>
        <v>8880</v>
      </c>
    </row>
    <row r="1691" spans="1:15" x14ac:dyDescent="0.25">
      <c r="A1691" t="s">
        <v>117</v>
      </c>
      <c r="B1691" t="s">
        <v>1705</v>
      </c>
      <c r="C1691">
        <f t="shared" si="81"/>
        <v>0.73</v>
      </c>
      <c r="D1691">
        <v>8958.89</v>
      </c>
      <c r="E1691">
        <v>0.16</v>
      </c>
      <c r="F1691">
        <v>5010.8599999999997</v>
      </c>
      <c r="G1691">
        <v>5000</v>
      </c>
      <c r="H1691">
        <v>37431.29</v>
      </c>
      <c r="I1691">
        <v>23.19</v>
      </c>
      <c r="J1691">
        <v>46.7</v>
      </c>
      <c r="K1691">
        <v>-15359.19</v>
      </c>
      <c r="L1691">
        <v>-22385.5</v>
      </c>
      <c r="M1691">
        <v>-37744.69</v>
      </c>
      <c r="N1691">
        <f t="shared" si="79"/>
        <v>8207</v>
      </c>
      <c r="O1691">
        <f t="shared" si="80"/>
        <v>8954</v>
      </c>
    </row>
    <row r="1692" spans="1:15" x14ac:dyDescent="0.25">
      <c r="A1692" t="s">
        <v>117</v>
      </c>
      <c r="B1692" t="s">
        <v>1706</v>
      </c>
      <c r="C1692">
        <f t="shared" si="81"/>
        <v>0.74</v>
      </c>
      <c r="D1692">
        <v>8627.08</v>
      </c>
      <c r="E1692">
        <v>0.16</v>
      </c>
      <c r="F1692">
        <v>5079.5</v>
      </c>
      <c r="G1692">
        <v>4999.99</v>
      </c>
      <c r="H1692">
        <v>37431.29</v>
      </c>
      <c r="I1692">
        <v>23.32</v>
      </c>
      <c r="J1692">
        <v>46.77</v>
      </c>
      <c r="K1692">
        <v>-15508.72</v>
      </c>
      <c r="L1692">
        <v>-22509.81</v>
      </c>
      <c r="M1692">
        <v>-38018.53</v>
      </c>
      <c r="N1692">
        <f t="shared" si="79"/>
        <v>8289</v>
      </c>
      <c r="O1692">
        <f t="shared" si="80"/>
        <v>9026</v>
      </c>
    </row>
    <row r="1693" spans="1:15" x14ac:dyDescent="0.25">
      <c r="A1693" t="s">
        <v>117</v>
      </c>
      <c r="B1693" t="s">
        <v>1707</v>
      </c>
      <c r="C1693">
        <f t="shared" si="81"/>
        <v>0.75</v>
      </c>
      <c r="D1693">
        <v>8295.27</v>
      </c>
      <c r="E1693">
        <v>0.16</v>
      </c>
      <c r="F1693">
        <v>5148.1400000000003</v>
      </c>
      <c r="G1693">
        <v>4999.99</v>
      </c>
      <c r="H1693">
        <v>37431.300000000003</v>
      </c>
      <c r="I1693">
        <v>23.46</v>
      </c>
      <c r="J1693">
        <v>46.84</v>
      </c>
      <c r="K1693">
        <v>-15658.25</v>
      </c>
      <c r="L1693">
        <v>-22634.13</v>
      </c>
      <c r="M1693">
        <v>-38292.379999999997</v>
      </c>
      <c r="N1693">
        <f t="shared" si="79"/>
        <v>8381</v>
      </c>
      <c r="O1693">
        <f t="shared" si="80"/>
        <v>9092</v>
      </c>
    </row>
    <row r="1694" spans="1:15" x14ac:dyDescent="0.25">
      <c r="A1694" t="s">
        <v>117</v>
      </c>
      <c r="B1694" t="s">
        <v>1708</v>
      </c>
      <c r="C1694">
        <f t="shared" si="81"/>
        <v>0.76</v>
      </c>
      <c r="D1694">
        <v>7963.46</v>
      </c>
      <c r="E1694">
        <v>0.16</v>
      </c>
      <c r="F1694">
        <v>5216.78</v>
      </c>
      <c r="G1694">
        <v>4999.9799999999996</v>
      </c>
      <c r="H1694">
        <v>37431.300000000003</v>
      </c>
      <c r="I1694">
        <v>23.59</v>
      </c>
      <c r="J1694">
        <v>46.9</v>
      </c>
      <c r="K1694">
        <v>-15809</v>
      </c>
      <c r="L1694">
        <v>-22759.23</v>
      </c>
      <c r="M1694">
        <v>-38568.230000000003</v>
      </c>
      <c r="N1694">
        <f t="shared" si="79"/>
        <v>8458</v>
      </c>
      <c r="O1694">
        <f t="shared" si="80"/>
        <v>9157</v>
      </c>
    </row>
    <row r="1695" spans="1:15" x14ac:dyDescent="0.25">
      <c r="A1695" t="s">
        <v>117</v>
      </c>
      <c r="B1695" t="s">
        <v>1709</v>
      </c>
      <c r="C1695">
        <f t="shared" si="81"/>
        <v>0.77</v>
      </c>
      <c r="D1695">
        <v>7631.65</v>
      </c>
      <c r="E1695">
        <v>0.16</v>
      </c>
      <c r="F1695">
        <v>5285.43</v>
      </c>
      <c r="G1695">
        <v>5000.01</v>
      </c>
      <c r="H1695">
        <v>37431.279999999999</v>
      </c>
      <c r="I1695">
        <v>23.72</v>
      </c>
      <c r="J1695">
        <v>46.97</v>
      </c>
      <c r="K1695">
        <v>-15960.4</v>
      </c>
      <c r="L1695">
        <v>-22883.52</v>
      </c>
      <c r="M1695">
        <v>-38843.919999999998</v>
      </c>
      <c r="N1695">
        <f t="shared" si="79"/>
        <v>8540</v>
      </c>
      <c r="O1695">
        <f t="shared" si="80"/>
        <v>9217</v>
      </c>
    </row>
    <row r="1696" spans="1:15" x14ac:dyDescent="0.25">
      <c r="A1696" t="s">
        <v>117</v>
      </c>
      <c r="B1696" t="s">
        <v>1710</v>
      </c>
      <c r="C1696">
        <f t="shared" si="81"/>
        <v>0.78</v>
      </c>
      <c r="D1696">
        <v>7299.84</v>
      </c>
      <c r="E1696">
        <v>0.16</v>
      </c>
      <c r="F1696">
        <v>5354.07</v>
      </c>
      <c r="G1696">
        <v>5000</v>
      </c>
      <c r="H1696">
        <v>37431.279999999999</v>
      </c>
      <c r="I1696">
        <v>23.86</v>
      </c>
      <c r="J1696">
        <v>47.03</v>
      </c>
      <c r="K1696">
        <v>-16112.37</v>
      </c>
      <c r="L1696">
        <v>-23007.83</v>
      </c>
      <c r="M1696">
        <v>-39120.199999999997</v>
      </c>
      <c r="N1696">
        <f t="shared" si="79"/>
        <v>8624</v>
      </c>
      <c r="O1696">
        <f t="shared" si="80"/>
        <v>9276</v>
      </c>
    </row>
    <row r="1697" spans="1:15" x14ac:dyDescent="0.25">
      <c r="A1697" t="s">
        <v>117</v>
      </c>
      <c r="B1697" t="s">
        <v>1711</v>
      </c>
      <c r="C1697">
        <f t="shared" si="81"/>
        <v>0.79</v>
      </c>
      <c r="D1697">
        <v>6968.03</v>
      </c>
      <c r="E1697">
        <v>0.16</v>
      </c>
      <c r="F1697">
        <v>5422.71</v>
      </c>
      <c r="G1697">
        <v>5000</v>
      </c>
      <c r="H1697">
        <v>37431.29</v>
      </c>
      <c r="I1697">
        <v>24</v>
      </c>
      <c r="J1697">
        <v>47.09</v>
      </c>
      <c r="K1697">
        <v>-16264.95</v>
      </c>
      <c r="L1697">
        <v>-23132.15</v>
      </c>
      <c r="M1697">
        <v>-39397.1</v>
      </c>
      <c r="N1697">
        <f t="shared" si="79"/>
        <v>8707</v>
      </c>
      <c r="O1697">
        <f t="shared" si="80"/>
        <v>9332</v>
      </c>
    </row>
    <row r="1698" spans="1:15" x14ac:dyDescent="0.25">
      <c r="A1698" t="s">
        <v>117</v>
      </c>
      <c r="B1698" t="s">
        <v>1712</v>
      </c>
      <c r="C1698">
        <f t="shared" si="81"/>
        <v>0.8</v>
      </c>
      <c r="D1698">
        <v>6636.22</v>
      </c>
      <c r="E1698">
        <v>0.16</v>
      </c>
      <c r="F1698">
        <v>5491.35</v>
      </c>
      <c r="G1698">
        <v>4999.99</v>
      </c>
      <c r="H1698">
        <v>37431.29</v>
      </c>
      <c r="I1698">
        <v>24.14</v>
      </c>
      <c r="J1698">
        <v>47.16</v>
      </c>
      <c r="K1698">
        <v>-16417.53</v>
      </c>
      <c r="L1698">
        <v>-23257.25</v>
      </c>
      <c r="M1698">
        <v>-39674.78</v>
      </c>
      <c r="N1698">
        <f t="shared" si="79"/>
        <v>8796</v>
      </c>
      <c r="O1698">
        <f t="shared" si="80"/>
        <v>9386</v>
      </c>
    </row>
    <row r="1699" spans="1:15" x14ac:dyDescent="0.25">
      <c r="A1699" t="s">
        <v>117</v>
      </c>
      <c r="B1699" t="s">
        <v>1713</v>
      </c>
      <c r="C1699">
        <f t="shared" si="81"/>
        <v>0.81</v>
      </c>
      <c r="D1699">
        <v>6304.41</v>
      </c>
      <c r="E1699">
        <v>0.16</v>
      </c>
      <c r="F1699">
        <v>5559.99</v>
      </c>
      <c r="G1699">
        <v>4999.99</v>
      </c>
      <c r="H1699">
        <v>37431.300000000003</v>
      </c>
      <c r="I1699">
        <v>24.27</v>
      </c>
      <c r="J1699">
        <v>47.22</v>
      </c>
      <c r="K1699">
        <v>-16570.73</v>
      </c>
      <c r="L1699">
        <v>-23381.57</v>
      </c>
      <c r="M1699">
        <v>-39952.300000000003</v>
      </c>
      <c r="N1699">
        <f t="shared" si="79"/>
        <v>8872</v>
      </c>
      <c r="O1699">
        <f t="shared" si="80"/>
        <v>9433</v>
      </c>
    </row>
    <row r="1700" spans="1:15" x14ac:dyDescent="0.25">
      <c r="A1700" t="s">
        <v>117</v>
      </c>
      <c r="B1700" t="s">
        <v>1714</v>
      </c>
      <c r="C1700">
        <f t="shared" si="81"/>
        <v>0.82</v>
      </c>
      <c r="D1700">
        <v>5972.6</v>
      </c>
      <c r="E1700">
        <v>0.16</v>
      </c>
      <c r="F1700">
        <v>5628.64</v>
      </c>
      <c r="G1700">
        <v>5000.01</v>
      </c>
      <c r="H1700">
        <v>37431.279999999999</v>
      </c>
      <c r="I1700">
        <v>24.41</v>
      </c>
      <c r="J1700">
        <v>47.28</v>
      </c>
      <c r="K1700">
        <v>-16725.169999999998</v>
      </c>
      <c r="L1700">
        <v>-23505.86</v>
      </c>
      <c r="M1700">
        <v>-40231.03</v>
      </c>
      <c r="N1700">
        <f t="shared" si="79"/>
        <v>8951</v>
      </c>
      <c r="O1700">
        <f t="shared" si="80"/>
        <v>9482</v>
      </c>
    </row>
    <row r="1701" spans="1:15" x14ac:dyDescent="0.25">
      <c r="A1701" t="s">
        <v>117</v>
      </c>
      <c r="B1701" t="s">
        <v>1715</v>
      </c>
      <c r="C1701">
        <f t="shared" si="81"/>
        <v>0.83</v>
      </c>
      <c r="D1701">
        <v>5640.79</v>
      </c>
      <c r="E1701">
        <v>0.16</v>
      </c>
      <c r="F1701">
        <v>5697.28</v>
      </c>
      <c r="G1701">
        <v>5000.01</v>
      </c>
      <c r="H1701">
        <v>37431.279999999999</v>
      </c>
      <c r="I1701">
        <v>24.55</v>
      </c>
      <c r="J1701">
        <v>47.34</v>
      </c>
      <c r="K1701">
        <v>-16879.59</v>
      </c>
      <c r="L1701">
        <v>-23630.959999999999</v>
      </c>
      <c r="M1701">
        <v>-40510.550000000003</v>
      </c>
      <c r="N1701">
        <f t="shared" si="79"/>
        <v>9023</v>
      </c>
      <c r="O1701">
        <f t="shared" si="80"/>
        <v>9528</v>
      </c>
    </row>
    <row r="1702" spans="1:15" x14ac:dyDescent="0.25">
      <c r="A1702" t="s">
        <v>117</v>
      </c>
      <c r="B1702" t="s">
        <v>1716</v>
      </c>
      <c r="C1702">
        <f t="shared" si="81"/>
        <v>0.84</v>
      </c>
      <c r="D1702">
        <v>5308.97</v>
      </c>
      <c r="E1702">
        <v>0.16</v>
      </c>
      <c r="F1702">
        <v>5765.92</v>
      </c>
      <c r="G1702">
        <v>5000</v>
      </c>
      <c r="H1702">
        <v>37431.29</v>
      </c>
      <c r="I1702">
        <v>24.7</v>
      </c>
      <c r="J1702">
        <v>47.4</v>
      </c>
      <c r="K1702">
        <v>-17034.61</v>
      </c>
      <c r="L1702">
        <v>-23755.279999999999</v>
      </c>
      <c r="M1702">
        <v>-40789.89</v>
      </c>
      <c r="N1702">
        <f t="shared" si="79"/>
        <v>9092</v>
      </c>
      <c r="O1702">
        <f t="shared" si="80"/>
        <v>9572</v>
      </c>
    </row>
    <row r="1703" spans="1:15" x14ac:dyDescent="0.25">
      <c r="A1703" t="s">
        <v>117</v>
      </c>
      <c r="B1703" t="s">
        <v>1717</v>
      </c>
      <c r="C1703">
        <f t="shared" si="81"/>
        <v>0.85</v>
      </c>
      <c r="D1703">
        <v>4977.16</v>
      </c>
      <c r="E1703">
        <v>0.16</v>
      </c>
      <c r="F1703">
        <v>5834.56</v>
      </c>
      <c r="G1703">
        <v>4999.99</v>
      </c>
      <c r="H1703">
        <v>37431.300000000003</v>
      </c>
      <c r="I1703">
        <v>24.84</v>
      </c>
      <c r="J1703">
        <v>47.46</v>
      </c>
      <c r="K1703">
        <v>-17190.240000000002</v>
      </c>
      <c r="L1703">
        <v>-23879.599999999999</v>
      </c>
      <c r="M1703">
        <v>-41069.839999999997</v>
      </c>
      <c r="N1703">
        <f t="shared" si="79"/>
        <v>9158</v>
      </c>
      <c r="O1703">
        <f t="shared" si="80"/>
        <v>9612</v>
      </c>
    </row>
    <row r="1704" spans="1:15" x14ac:dyDescent="0.25">
      <c r="A1704" t="s">
        <v>117</v>
      </c>
      <c r="B1704" t="s">
        <v>1718</v>
      </c>
      <c r="C1704">
        <f t="shared" si="81"/>
        <v>0.86</v>
      </c>
      <c r="D1704">
        <v>4645.3500000000004</v>
      </c>
      <c r="E1704">
        <v>0.16</v>
      </c>
      <c r="F1704">
        <v>5903.2</v>
      </c>
      <c r="G1704">
        <v>4999.99</v>
      </c>
      <c r="H1704">
        <v>37431.300000000003</v>
      </c>
      <c r="I1704">
        <v>24.98</v>
      </c>
      <c r="J1704">
        <v>47.52</v>
      </c>
      <c r="K1704">
        <v>-17345.88</v>
      </c>
      <c r="L1704">
        <v>-24003.91</v>
      </c>
      <c r="M1704">
        <v>-41349.79</v>
      </c>
      <c r="N1704">
        <f t="shared" si="79"/>
        <v>9220</v>
      </c>
      <c r="O1704">
        <f t="shared" si="80"/>
        <v>9652</v>
      </c>
    </row>
    <row r="1705" spans="1:15" x14ac:dyDescent="0.25">
      <c r="A1705" t="s">
        <v>117</v>
      </c>
      <c r="B1705" t="s">
        <v>1719</v>
      </c>
      <c r="C1705">
        <f t="shared" si="81"/>
        <v>0.87</v>
      </c>
      <c r="D1705">
        <v>4313.54</v>
      </c>
      <c r="E1705">
        <v>0.16</v>
      </c>
      <c r="F1705">
        <v>5971.85</v>
      </c>
      <c r="G1705">
        <v>5000.01</v>
      </c>
      <c r="H1705">
        <v>37431.279999999999</v>
      </c>
      <c r="I1705">
        <v>25.13</v>
      </c>
      <c r="J1705">
        <v>47.58</v>
      </c>
      <c r="K1705">
        <v>-17502.759999999998</v>
      </c>
      <c r="L1705">
        <v>-24128.99</v>
      </c>
      <c r="M1705">
        <v>-41631.75</v>
      </c>
      <c r="N1705">
        <f t="shared" si="79"/>
        <v>9283</v>
      </c>
      <c r="O1705">
        <f t="shared" si="80"/>
        <v>9689</v>
      </c>
    </row>
    <row r="1706" spans="1:15" x14ac:dyDescent="0.25">
      <c r="A1706" t="s">
        <v>117</v>
      </c>
      <c r="B1706" t="s">
        <v>1720</v>
      </c>
      <c r="C1706">
        <f t="shared" si="81"/>
        <v>0.88</v>
      </c>
      <c r="D1706">
        <v>3981.73</v>
      </c>
      <c r="E1706">
        <v>0.16</v>
      </c>
      <c r="F1706">
        <v>6040.49</v>
      </c>
      <c r="G1706">
        <v>5000.01</v>
      </c>
      <c r="H1706">
        <v>37431.279999999999</v>
      </c>
      <c r="I1706">
        <v>25.27</v>
      </c>
      <c r="J1706">
        <v>47.63</v>
      </c>
      <c r="K1706">
        <v>-17659.62</v>
      </c>
      <c r="L1706">
        <v>-24253.3</v>
      </c>
      <c r="M1706">
        <v>-41912.92</v>
      </c>
      <c r="N1706">
        <f t="shared" si="79"/>
        <v>9342</v>
      </c>
      <c r="O1706">
        <f t="shared" si="80"/>
        <v>9724</v>
      </c>
    </row>
    <row r="1707" spans="1:15" x14ac:dyDescent="0.25">
      <c r="A1707" t="s">
        <v>117</v>
      </c>
      <c r="B1707" t="s">
        <v>1721</v>
      </c>
      <c r="C1707">
        <f t="shared" si="81"/>
        <v>0.89</v>
      </c>
      <c r="D1707">
        <v>3649.92</v>
      </c>
      <c r="E1707">
        <v>0.16</v>
      </c>
      <c r="F1707">
        <v>6109.13</v>
      </c>
      <c r="G1707">
        <v>5000</v>
      </c>
      <c r="H1707">
        <v>37431.29</v>
      </c>
      <c r="I1707">
        <v>25.42</v>
      </c>
      <c r="J1707">
        <v>47.69</v>
      </c>
      <c r="K1707">
        <v>-17817.080000000002</v>
      </c>
      <c r="L1707">
        <v>-24377.62</v>
      </c>
      <c r="M1707">
        <v>-42194.7</v>
      </c>
      <c r="N1707">
        <f t="shared" si="79"/>
        <v>9400</v>
      </c>
      <c r="O1707">
        <f t="shared" si="80"/>
        <v>9760</v>
      </c>
    </row>
    <row r="1708" spans="1:15" x14ac:dyDescent="0.25">
      <c r="A1708" t="s">
        <v>117</v>
      </c>
      <c r="B1708" t="s">
        <v>1722</v>
      </c>
      <c r="C1708">
        <f t="shared" si="81"/>
        <v>0.9</v>
      </c>
      <c r="D1708">
        <v>3318.11</v>
      </c>
      <c r="E1708">
        <v>0.16</v>
      </c>
      <c r="F1708">
        <v>6177.77</v>
      </c>
      <c r="G1708">
        <v>5000</v>
      </c>
      <c r="H1708">
        <v>37431.29</v>
      </c>
      <c r="I1708">
        <v>25.56</v>
      </c>
      <c r="J1708">
        <v>47.75</v>
      </c>
      <c r="K1708">
        <v>-17974.55</v>
      </c>
      <c r="L1708">
        <v>-24501.93</v>
      </c>
      <c r="M1708">
        <v>-42476.480000000003</v>
      </c>
      <c r="N1708">
        <f t="shared" si="79"/>
        <v>9454</v>
      </c>
      <c r="O1708">
        <f t="shared" si="80"/>
        <v>9791</v>
      </c>
    </row>
    <row r="1709" spans="1:15" x14ac:dyDescent="0.25">
      <c r="A1709" t="s">
        <v>117</v>
      </c>
      <c r="B1709" t="s">
        <v>1723</v>
      </c>
      <c r="C1709">
        <f t="shared" si="81"/>
        <v>0.91</v>
      </c>
      <c r="D1709">
        <v>2986.3</v>
      </c>
      <c r="E1709">
        <v>0.16</v>
      </c>
      <c r="F1709">
        <v>6246.41</v>
      </c>
      <c r="G1709">
        <v>4999.99</v>
      </c>
      <c r="H1709">
        <v>37431.300000000003</v>
      </c>
      <c r="I1709">
        <v>25.71</v>
      </c>
      <c r="J1709">
        <v>47.8</v>
      </c>
      <c r="K1709">
        <v>-18133.23</v>
      </c>
      <c r="L1709">
        <v>-24627.040000000001</v>
      </c>
      <c r="M1709">
        <v>-42760.27</v>
      </c>
      <c r="N1709">
        <f t="shared" si="79"/>
        <v>9506</v>
      </c>
      <c r="O1709">
        <f t="shared" si="80"/>
        <v>9820</v>
      </c>
    </row>
    <row r="1710" spans="1:15" x14ac:dyDescent="0.25">
      <c r="A1710" t="s">
        <v>117</v>
      </c>
      <c r="B1710" t="s">
        <v>1724</v>
      </c>
      <c r="C1710">
        <f t="shared" si="81"/>
        <v>0.92</v>
      </c>
      <c r="D1710">
        <v>2654.49</v>
      </c>
      <c r="E1710">
        <v>0.16</v>
      </c>
      <c r="F1710">
        <v>6315.05</v>
      </c>
      <c r="G1710">
        <v>4999.99</v>
      </c>
      <c r="H1710">
        <v>37431.300000000003</v>
      </c>
      <c r="I1710">
        <v>25.86</v>
      </c>
      <c r="J1710">
        <v>47.86</v>
      </c>
      <c r="K1710">
        <v>-18291.919999999998</v>
      </c>
      <c r="L1710">
        <v>-24751.35</v>
      </c>
      <c r="M1710">
        <v>-43043.27</v>
      </c>
      <c r="N1710">
        <f t="shared" si="79"/>
        <v>9565</v>
      </c>
      <c r="O1710">
        <f t="shared" si="80"/>
        <v>9849</v>
      </c>
    </row>
    <row r="1711" spans="1:15" x14ac:dyDescent="0.25">
      <c r="A1711" t="s">
        <v>117</v>
      </c>
      <c r="B1711" t="s">
        <v>1725</v>
      </c>
      <c r="C1711">
        <f t="shared" si="81"/>
        <v>0.93</v>
      </c>
      <c r="D1711">
        <v>2322.6799999999998</v>
      </c>
      <c r="E1711">
        <v>0.16</v>
      </c>
      <c r="F1711">
        <v>6383.7</v>
      </c>
      <c r="G1711">
        <v>5000.01</v>
      </c>
      <c r="H1711">
        <v>37431.279999999999</v>
      </c>
      <c r="I1711">
        <v>26</v>
      </c>
      <c r="J1711">
        <v>47.91</v>
      </c>
      <c r="K1711">
        <v>-18450.63</v>
      </c>
      <c r="L1711">
        <v>-24875.64</v>
      </c>
      <c r="M1711">
        <v>-43326.27</v>
      </c>
      <c r="N1711">
        <f t="shared" si="79"/>
        <v>9611</v>
      </c>
      <c r="O1711">
        <f t="shared" si="80"/>
        <v>9877</v>
      </c>
    </row>
    <row r="1712" spans="1:15" x14ac:dyDescent="0.25">
      <c r="A1712" t="s">
        <v>117</v>
      </c>
      <c r="B1712" t="s">
        <v>1726</v>
      </c>
      <c r="C1712">
        <f t="shared" si="81"/>
        <v>0.94</v>
      </c>
      <c r="D1712">
        <v>1990.87</v>
      </c>
      <c r="E1712">
        <v>0.16</v>
      </c>
      <c r="F1712">
        <v>6452.34</v>
      </c>
      <c r="G1712">
        <v>5000</v>
      </c>
      <c r="H1712">
        <v>37431.279999999999</v>
      </c>
      <c r="I1712">
        <v>26.15</v>
      </c>
      <c r="J1712">
        <v>47.96</v>
      </c>
      <c r="K1712">
        <v>-18610.53</v>
      </c>
      <c r="L1712">
        <v>-25000.74</v>
      </c>
      <c r="M1712">
        <v>-43611.27</v>
      </c>
      <c r="N1712">
        <f t="shared" si="79"/>
        <v>9660</v>
      </c>
      <c r="O1712">
        <f t="shared" si="80"/>
        <v>9902</v>
      </c>
    </row>
    <row r="1713" spans="1:15" x14ac:dyDescent="0.25">
      <c r="A1713" t="s">
        <v>117</v>
      </c>
      <c r="B1713" t="s">
        <v>1727</v>
      </c>
      <c r="C1713">
        <f t="shared" si="81"/>
        <v>0.95</v>
      </c>
      <c r="D1713">
        <v>1659.05</v>
      </c>
      <c r="E1713">
        <v>0.16</v>
      </c>
      <c r="F1713">
        <v>6520.98</v>
      </c>
      <c r="G1713">
        <v>4999.99</v>
      </c>
      <c r="H1713">
        <v>37431.29</v>
      </c>
      <c r="I1713">
        <v>26.3</v>
      </c>
      <c r="J1713">
        <v>48.02</v>
      </c>
      <c r="K1713">
        <v>-18770.439999999999</v>
      </c>
      <c r="L1713">
        <v>-25125.06</v>
      </c>
      <c r="M1713">
        <v>-43895.5</v>
      </c>
      <c r="N1713">
        <f t="shared" si="79"/>
        <v>9707</v>
      </c>
      <c r="O1713">
        <f t="shared" si="80"/>
        <v>9927</v>
      </c>
    </row>
    <row r="1714" spans="1:15" x14ac:dyDescent="0.25">
      <c r="A1714" t="s">
        <v>117</v>
      </c>
      <c r="B1714" t="s">
        <v>1728</v>
      </c>
      <c r="C1714">
        <f t="shared" si="81"/>
        <v>0.96</v>
      </c>
      <c r="D1714">
        <v>1327.24</v>
      </c>
      <c r="E1714">
        <v>0.16</v>
      </c>
      <c r="F1714">
        <v>6589.62</v>
      </c>
      <c r="G1714">
        <v>4999.99</v>
      </c>
      <c r="H1714">
        <v>37431.300000000003</v>
      </c>
      <c r="I1714">
        <v>26.45</v>
      </c>
      <c r="J1714">
        <v>48.07</v>
      </c>
      <c r="K1714">
        <v>-18930.96</v>
      </c>
      <c r="L1714">
        <v>-25249.38</v>
      </c>
      <c r="M1714">
        <v>-44180.34</v>
      </c>
      <c r="N1714">
        <f t="shared" si="79"/>
        <v>9750</v>
      </c>
      <c r="O1714">
        <f t="shared" si="80"/>
        <v>9950</v>
      </c>
    </row>
    <row r="1715" spans="1:15" x14ac:dyDescent="0.25">
      <c r="A1715" t="s">
        <v>117</v>
      </c>
      <c r="B1715" t="s">
        <v>1729</v>
      </c>
      <c r="C1715">
        <f t="shared" si="81"/>
        <v>0.97</v>
      </c>
      <c r="D1715">
        <v>995.43</v>
      </c>
      <c r="E1715">
        <v>0.16</v>
      </c>
      <c r="F1715">
        <v>6658.26</v>
      </c>
      <c r="G1715">
        <v>4999.9799999999996</v>
      </c>
      <c r="H1715">
        <v>37431.300000000003</v>
      </c>
      <c r="I1715">
        <v>26.6</v>
      </c>
      <c r="J1715">
        <v>48.12</v>
      </c>
      <c r="K1715">
        <v>-19092.080000000002</v>
      </c>
      <c r="L1715">
        <v>-25373.69</v>
      </c>
      <c r="M1715">
        <v>-44465.77</v>
      </c>
      <c r="N1715">
        <f t="shared" si="79"/>
        <v>9791</v>
      </c>
      <c r="O1715">
        <f t="shared" si="80"/>
        <v>9971</v>
      </c>
    </row>
    <row r="1716" spans="1:15" x14ac:dyDescent="0.25">
      <c r="A1716" t="s">
        <v>117</v>
      </c>
      <c r="B1716" t="s">
        <v>1730</v>
      </c>
      <c r="C1716">
        <f t="shared" si="81"/>
        <v>0.98</v>
      </c>
      <c r="D1716">
        <v>663.62</v>
      </c>
      <c r="E1716">
        <v>0.16</v>
      </c>
      <c r="F1716">
        <v>6726.91</v>
      </c>
      <c r="G1716">
        <v>5000.01</v>
      </c>
      <c r="H1716">
        <v>37431.279999999999</v>
      </c>
      <c r="I1716">
        <v>26.75</v>
      </c>
      <c r="J1716">
        <v>48.17</v>
      </c>
      <c r="K1716">
        <v>-19253.240000000002</v>
      </c>
      <c r="L1716">
        <v>-25498.77</v>
      </c>
      <c r="M1716">
        <v>-44752.01</v>
      </c>
      <c r="N1716">
        <f t="shared" si="79"/>
        <v>9829</v>
      </c>
      <c r="O1716">
        <f t="shared" si="80"/>
        <v>9991</v>
      </c>
    </row>
    <row r="1717" spans="1:15" x14ac:dyDescent="0.25">
      <c r="A1717" t="s">
        <v>117</v>
      </c>
      <c r="B1717" t="s">
        <v>1731</v>
      </c>
      <c r="C1717">
        <f t="shared" si="81"/>
        <v>0.99</v>
      </c>
      <c r="D1717">
        <v>331.81</v>
      </c>
      <c r="E1717">
        <v>0.16</v>
      </c>
      <c r="F1717">
        <v>6795.55</v>
      </c>
      <c r="G1717">
        <v>5000</v>
      </c>
      <c r="H1717">
        <v>37431.29</v>
      </c>
      <c r="I1717">
        <v>26.9</v>
      </c>
      <c r="J1717">
        <v>48.22</v>
      </c>
      <c r="K1717">
        <v>-19414.37</v>
      </c>
      <c r="L1717">
        <v>-25623.09</v>
      </c>
      <c r="M1717">
        <v>-45037.46</v>
      </c>
      <c r="N1717">
        <f t="shared" si="79"/>
        <v>9867</v>
      </c>
      <c r="O1717">
        <f t="shared" si="80"/>
        <v>10009</v>
      </c>
    </row>
    <row r="1718" spans="1:15" x14ac:dyDescent="0.25">
      <c r="A1718" t="s">
        <v>117</v>
      </c>
      <c r="B1718" t="s">
        <v>1732</v>
      </c>
      <c r="C1718">
        <f t="shared" si="81"/>
        <v>1</v>
      </c>
      <c r="D1718">
        <v>0</v>
      </c>
      <c r="E1718">
        <v>0.16</v>
      </c>
      <c r="F1718">
        <v>6864.19</v>
      </c>
      <c r="G1718">
        <v>5000</v>
      </c>
      <c r="H1718">
        <v>37431.29</v>
      </c>
      <c r="I1718">
        <v>27.05</v>
      </c>
      <c r="J1718">
        <v>48.27</v>
      </c>
      <c r="K1718">
        <v>-19576.72</v>
      </c>
      <c r="L1718">
        <v>-25747.4</v>
      </c>
      <c r="M1718">
        <v>-45324.12</v>
      </c>
      <c r="N1718">
        <f t="shared" si="79"/>
        <v>9903</v>
      </c>
      <c r="O1718">
        <f t="shared" si="80"/>
        <v>10027</v>
      </c>
    </row>
    <row r="1719" spans="1:15" x14ac:dyDescent="0.25">
      <c r="A1719" t="s">
        <v>115</v>
      </c>
      <c r="B1719" t="s">
        <v>1733</v>
      </c>
      <c r="C1719">
        <f t="shared" si="81"/>
        <v>0</v>
      </c>
      <c r="D1719">
        <v>32926.089999999997</v>
      </c>
      <c r="E1719">
        <v>0.17</v>
      </c>
      <c r="F1719">
        <v>0</v>
      </c>
      <c r="G1719">
        <v>5000</v>
      </c>
      <c r="H1719">
        <v>37431.29</v>
      </c>
      <c r="I1719">
        <v>25.91</v>
      </c>
      <c r="J1719">
        <v>37.85</v>
      </c>
      <c r="K1719">
        <v>-8775.33</v>
      </c>
      <c r="L1719">
        <v>-13306.17</v>
      </c>
      <c r="M1719">
        <v>-22081.5</v>
      </c>
      <c r="N1719">
        <f t="shared" si="79"/>
        <v>0</v>
      </c>
      <c r="O1719">
        <f t="shared" si="80"/>
        <v>0</v>
      </c>
    </row>
    <row r="1720" spans="1:15" x14ac:dyDescent="0.25">
      <c r="A1720" t="s">
        <v>117</v>
      </c>
      <c r="B1720" t="s">
        <v>1734</v>
      </c>
      <c r="C1720">
        <f t="shared" si="81"/>
        <v>0.01</v>
      </c>
      <c r="D1720">
        <v>32596.83</v>
      </c>
      <c r="E1720">
        <v>0.17</v>
      </c>
      <c r="F1720">
        <v>68.11</v>
      </c>
      <c r="G1720">
        <v>4999.99</v>
      </c>
      <c r="H1720">
        <v>37431.300000000003</v>
      </c>
      <c r="I1720">
        <v>25.77</v>
      </c>
      <c r="J1720">
        <v>38.049999999999997</v>
      </c>
      <c r="K1720">
        <v>-8750.2999999999993</v>
      </c>
      <c r="L1720">
        <v>-13428.9</v>
      </c>
      <c r="M1720">
        <v>-22179.200000000001</v>
      </c>
      <c r="N1720">
        <f t="shared" si="79"/>
        <v>20</v>
      </c>
      <c r="O1720">
        <f t="shared" si="80"/>
        <v>8</v>
      </c>
    </row>
    <row r="1721" spans="1:15" x14ac:dyDescent="0.25">
      <c r="A1721" t="s">
        <v>117</v>
      </c>
      <c r="B1721" t="s">
        <v>1735</v>
      </c>
      <c r="C1721">
        <f t="shared" si="81"/>
        <v>0.02</v>
      </c>
      <c r="D1721">
        <v>32267.57</v>
      </c>
      <c r="E1721">
        <v>0.17</v>
      </c>
      <c r="F1721">
        <v>136.22999999999999</v>
      </c>
      <c r="G1721">
        <v>5000.01</v>
      </c>
      <c r="H1721">
        <v>37431.279999999999</v>
      </c>
      <c r="I1721">
        <v>25.63</v>
      </c>
      <c r="J1721">
        <v>38.26</v>
      </c>
      <c r="K1721">
        <v>-8724.68</v>
      </c>
      <c r="L1721">
        <v>-13552.4</v>
      </c>
      <c r="M1721">
        <v>-22277.08</v>
      </c>
      <c r="N1721">
        <f t="shared" si="79"/>
        <v>56</v>
      </c>
      <c r="O1721">
        <f t="shared" si="80"/>
        <v>23</v>
      </c>
    </row>
    <row r="1722" spans="1:15" x14ac:dyDescent="0.25">
      <c r="A1722" t="s">
        <v>117</v>
      </c>
      <c r="B1722" t="s">
        <v>1736</v>
      </c>
      <c r="C1722">
        <f t="shared" si="81"/>
        <v>0.03</v>
      </c>
      <c r="D1722">
        <v>31938.31</v>
      </c>
      <c r="E1722">
        <v>0.17</v>
      </c>
      <c r="F1722">
        <v>204.34</v>
      </c>
      <c r="G1722">
        <v>4999.99</v>
      </c>
      <c r="H1722">
        <v>37431.29</v>
      </c>
      <c r="I1722">
        <v>25.49</v>
      </c>
      <c r="J1722">
        <v>38.46</v>
      </c>
      <c r="K1722">
        <v>-8699.64</v>
      </c>
      <c r="L1722">
        <v>-13675.14</v>
      </c>
      <c r="M1722">
        <v>-22374.78</v>
      </c>
      <c r="N1722">
        <f t="shared" si="79"/>
        <v>104</v>
      </c>
      <c r="O1722">
        <f t="shared" si="80"/>
        <v>41</v>
      </c>
    </row>
    <row r="1723" spans="1:15" x14ac:dyDescent="0.25">
      <c r="A1723" t="s">
        <v>117</v>
      </c>
      <c r="B1723" t="s">
        <v>1737</v>
      </c>
      <c r="C1723">
        <f t="shared" si="81"/>
        <v>0.04</v>
      </c>
      <c r="D1723">
        <v>31609.05</v>
      </c>
      <c r="E1723">
        <v>0.17</v>
      </c>
      <c r="F1723">
        <v>272.45999999999998</v>
      </c>
      <c r="G1723">
        <v>5000.01</v>
      </c>
      <c r="H1723">
        <v>37431.279999999999</v>
      </c>
      <c r="I1723">
        <v>25.34</v>
      </c>
      <c r="J1723">
        <v>38.659999999999997</v>
      </c>
      <c r="K1723">
        <v>-8674.6299999999992</v>
      </c>
      <c r="L1723">
        <v>-13797.85</v>
      </c>
      <c r="M1723">
        <v>-22472.48</v>
      </c>
      <c r="N1723">
        <f t="shared" si="79"/>
        <v>165</v>
      </c>
      <c r="O1723">
        <f t="shared" si="80"/>
        <v>65</v>
      </c>
    </row>
    <row r="1724" spans="1:15" x14ac:dyDescent="0.25">
      <c r="A1724" t="s">
        <v>117</v>
      </c>
      <c r="B1724" t="s">
        <v>1738</v>
      </c>
      <c r="C1724">
        <f t="shared" si="81"/>
        <v>0.05</v>
      </c>
      <c r="D1724">
        <v>31279.79</v>
      </c>
      <c r="E1724">
        <v>0.17</v>
      </c>
      <c r="F1724">
        <v>340.57</v>
      </c>
      <c r="G1724">
        <v>5000</v>
      </c>
      <c r="H1724">
        <v>37431.29</v>
      </c>
      <c r="I1724">
        <v>25.2</v>
      </c>
      <c r="J1724">
        <v>38.85</v>
      </c>
      <c r="K1724">
        <v>-8648.99</v>
      </c>
      <c r="L1724">
        <v>-13921.38</v>
      </c>
      <c r="M1724">
        <v>-22570.37</v>
      </c>
      <c r="N1724">
        <f t="shared" si="79"/>
        <v>239</v>
      </c>
      <c r="O1724">
        <f t="shared" si="80"/>
        <v>94</v>
      </c>
    </row>
    <row r="1725" spans="1:15" x14ac:dyDescent="0.25">
      <c r="A1725" t="s">
        <v>117</v>
      </c>
      <c r="B1725" t="s">
        <v>1739</v>
      </c>
      <c r="C1725">
        <f t="shared" si="81"/>
        <v>0.06</v>
      </c>
      <c r="D1725">
        <v>30950.52</v>
      </c>
      <c r="E1725">
        <v>0.17</v>
      </c>
      <c r="F1725">
        <v>408.69</v>
      </c>
      <c r="G1725">
        <v>5000.01</v>
      </c>
      <c r="H1725">
        <v>37431.279999999999</v>
      </c>
      <c r="I1725">
        <v>25.06</v>
      </c>
      <c r="J1725">
        <v>39.04</v>
      </c>
      <c r="K1725">
        <v>-8623.9699999999993</v>
      </c>
      <c r="L1725">
        <v>-14044.09</v>
      </c>
      <c r="M1725">
        <v>-22668.06</v>
      </c>
      <c r="N1725">
        <f t="shared" si="79"/>
        <v>339</v>
      </c>
      <c r="O1725">
        <f t="shared" si="80"/>
        <v>123</v>
      </c>
    </row>
    <row r="1726" spans="1:15" x14ac:dyDescent="0.25">
      <c r="A1726" t="s">
        <v>117</v>
      </c>
      <c r="B1726" t="s">
        <v>1740</v>
      </c>
      <c r="C1726">
        <f t="shared" si="81"/>
        <v>7.0000000000000007E-2</v>
      </c>
      <c r="D1726">
        <v>30621.26</v>
      </c>
      <c r="E1726">
        <v>0.17</v>
      </c>
      <c r="F1726">
        <v>476.8</v>
      </c>
      <c r="G1726">
        <v>5000</v>
      </c>
      <c r="H1726">
        <v>37431.29</v>
      </c>
      <c r="I1726">
        <v>24.92</v>
      </c>
      <c r="J1726">
        <v>39.229999999999997</v>
      </c>
      <c r="K1726">
        <v>-8598.33</v>
      </c>
      <c r="L1726">
        <v>-14167.62</v>
      </c>
      <c r="M1726">
        <v>-22765.95</v>
      </c>
      <c r="N1726">
        <f t="shared" si="79"/>
        <v>444</v>
      </c>
      <c r="O1726">
        <f t="shared" si="80"/>
        <v>160</v>
      </c>
    </row>
    <row r="1727" spans="1:15" x14ac:dyDescent="0.25">
      <c r="A1727" t="s">
        <v>117</v>
      </c>
      <c r="B1727" t="s">
        <v>1741</v>
      </c>
      <c r="C1727">
        <f t="shared" si="81"/>
        <v>0.08</v>
      </c>
      <c r="D1727">
        <v>30292</v>
      </c>
      <c r="E1727">
        <v>0.17</v>
      </c>
      <c r="F1727">
        <v>544.91999999999996</v>
      </c>
      <c r="G1727">
        <v>5000.01</v>
      </c>
      <c r="H1727">
        <v>37431.269999999997</v>
      </c>
      <c r="I1727">
        <v>24.78</v>
      </c>
      <c r="J1727">
        <v>39.409999999999997</v>
      </c>
      <c r="K1727">
        <v>-8573.31</v>
      </c>
      <c r="L1727">
        <v>-14290.33</v>
      </c>
      <c r="M1727">
        <v>-22863.64</v>
      </c>
      <c r="N1727">
        <f t="shared" si="79"/>
        <v>554</v>
      </c>
      <c r="O1727">
        <f t="shared" si="80"/>
        <v>202</v>
      </c>
    </row>
    <row r="1728" spans="1:15" x14ac:dyDescent="0.25">
      <c r="A1728" t="s">
        <v>117</v>
      </c>
      <c r="B1728" t="s">
        <v>1742</v>
      </c>
      <c r="C1728">
        <f t="shared" si="81"/>
        <v>0.09</v>
      </c>
      <c r="D1728">
        <v>29962.74</v>
      </c>
      <c r="E1728">
        <v>0.17</v>
      </c>
      <c r="F1728">
        <v>613.03</v>
      </c>
      <c r="G1728">
        <v>5000</v>
      </c>
      <c r="H1728">
        <v>37431.29</v>
      </c>
      <c r="I1728">
        <v>24.64</v>
      </c>
      <c r="J1728">
        <v>39.590000000000003</v>
      </c>
      <c r="K1728">
        <v>-8547.67</v>
      </c>
      <c r="L1728">
        <v>-14413.87</v>
      </c>
      <c r="M1728">
        <v>-22961.54</v>
      </c>
      <c r="N1728">
        <f t="shared" si="79"/>
        <v>676</v>
      </c>
      <c r="O1728">
        <f t="shared" si="80"/>
        <v>249</v>
      </c>
    </row>
    <row r="1729" spans="1:15" x14ac:dyDescent="0.25">
      <c r="A1729" t="s">
        <v>117</v>
      </c>
      <c r="B1729" t="s">
        <v>1743</v>
      </c>
      <c r="C1729">
        <f t="shared" si="81"/>
        <v>0.1</v>
      </c>
      <c r="D1729">
        <v>29633.48</v>
      </c>
      <c r="E1729">
        <v>0.17</v>
      </c>
      <c r="F1729">
        <v>681.14</v>
      </c>
      <c r="G1729">
        <v>4999.99</v>
      </c>
      <c r="H1729">
        <v>37431.300000000003</v>
      </c>
      <c r="I1729">
        <v>24.5</v>
      </c>
      <c r="J1729">
        <v>39.770000000000003</v>
      </c>
      <c r="K1729">
        <v>-8523.24</v>
      </c>
      <c r="L1729">
        <v>-14536.6</v>
      </c>
      <c r="M1729">
        <v>-23059.84</v>
      </c>
      <c r="N1729">
        <f t="shared" si="79"/>
        <v>809</v>
      </c>
      <c r="O1729">
        <f t="shared" si="80"/>
        <v>299</v>
      </c>
    </row>
    <row r="1730" spans="1:15" x14ac:dyDescent="0.25">
      <c r="A1730" t="s">
        <v>117</v>
      </c>
      <c r="B1730" t="s">
        <v>1744</v>
      </c>
      <c r="C1730">
        <f t="shared" si="81"/>
        <v>0.11</v>
      </c>
      <c r="D1730">
        <v>29304.22</v>
      </c>
      <c r="E1730">
        <v>0.17</v>
      </c>
      <c r="F1730">
        <v>749.26</v>
      </c>
      <c r="G1730">
        <v>5000.01</v>
      </c>
      <c r="H1730">
        <v>37431.279999999999</v>
      </c>
      <c r="I1730">
        <v>24.36</v>
      </c>
      <c r="J1730">
        <v>39.94</v>
      </c>
      <c r="K1730">
        <v>-8511.06</v>
      </c>
      <c r="L1730">
        <v>-14660.1</v>
      </c>
      <c r="M1730">
        <v>-23171.16</v>
      </c>
      <c r="N1730">
        <f t="shared" ref="N1730:N1793" si="82">COUNTIFS($I:$I,"&lt;"&amp;I1730,$J:$J,"&lt;"&amp;J1730)</f>
        <v>950</v>
      </c>
      <c r="O1730">
        <f t="shared" ref="O1730:O1793" si="83">COUNTIFS(K:K,"&gt;"&amp;K1730,L:L,"&gt;"&amp;L1730)</f>
        <v>354</v>
      </c>
    </row>
    <row r="1731" spans="1:15" x14ac:dyDescent="0.25">
      <c r="A1731" t="s">
        <v>117</v>
      </c>
      <c r="B1731" t="s">
        <v>1745</v>
      </c>
      <c r="C1731">
        <f t="shared" ref="C1731:C1794" si="84">VALUE(_xlfn.TEXTAFTER(B1731,"-"))</f>
        <v>0.12</v>
      </c>
      <c r="D1731">
        <v>28974.959999999999</v>
      </c>
      <c r="E1731">
        <v>0.17</v>
      </c>
      <c r="F1731">
        <v>817.37</v>
      </c>
      <c r="G1731">
        <v>4999.99</v>
      </c>
      <c r="H1731">
        <v>37431.29</v>
      </c>
      <c r="I1731">
        <v>24.22</v>
      </c>
      <c r="J1731">
        <v>40.11</v>
      </c>
      <c r="K1731">
        <v>-8512.26</v>
      </c>
      <c r="L1731">
        <v>-14782.84</v>
      </c>
      <c r="M1731">
        <v>-23295.1</v>
      </c>
      <c r="N1731">
        <f t="shared" si="82"/>
        <v>1073</v>
      </c>
      <c r="O1731">
        <f t="shared" si="83"/>
        <v>418</v>
      </c>
    </row>
    <row r="1732" spans="1:15" x14ac:dyDescent="0.25">
      <c r="A1732" t="s">
        <v>117</v>
      </c>
      <c r="B1732" t="s">
        <v>1746</v>
      </c>
      <c r="C1732">
        <f t="shared" si="84"/>
        <v>0.13</v>
      </c>
      <c r="D1732">
        <v>28645.7</v>
      </c>
      <c r="E1732">
        <v>0.17</v>
      </c>
      <c r="F1732">
        <v>885.49</v>
      </c>
      <c r="G1732">
        <v>5000.01</v>
      </c>
      <c r="H1732">
        <v>37431.279999999999</v>
      </c>
      <c r="I1732">
        <v>24.08</v>
      </c>
      <c r="J1732">
        <v>40.28</v>
      </c>
      <c r="K1732">
        <v>-8525.7099999999991</v>
      </c>
      <c r="L1732">
        <v>-14906.34</v>
      </c>
      <c r="M1732">
        <v>-23432.05</v>
      </c>
      <c r="N1732">
        <f t="shared" si="82"/>
        <v>1219</v>
      </c>
      <c r="O1732">
        <f t="shared" si="83"/>
        <v>484</v>
      </c>
    </row>
    <row r="1733" spans="1:15" x14ac:dyDescent="0.25">
      <c r="A1733" t="s">
        <v>117</v>
      </c>
      <c r="B1733" t="s">
        <v>1747</v>
      </c>
      <c r="C1733">
        <f t="shared" si="84"/>
        <v>0.14000000000000001</v>
      </c>
      <c r="D1733">
        <v>28316.44</v>
      </c>
      <c r="E1733">
        <v>0.17</v>
      </c>
      <c r="F1733">
        <v>953.6</v>
      </c>
      <c r="G1733">
        <v>5000</v>
      </c>
      <c r="H1733">
        <v>37431.29</v>
      </c>
      <c r="I1733">
        <v>23.94</v>
      </c>
      <c r="J1733">
        <v>40.44</v>
      </c>
      <c r="K1733">
        <v>-8548.2800000000007</v>
      </c>
      <c r="L1733">
        <v>-15029.87</v>
      </c>
      <c r="M1733">
        <v>-23578.15</v>
      </c>
      <c r="N1733">
        <f t="shared" si="82"/>
        <v>1354</v>
      </c>
      <c r="O1733">
        <f t="shared" si="83"/>
        <v>560</v>
      </c>
    </row>
    <row r="1734" spans="1:15" x14ac:dyDescent="0.25">
      <c r="A1734" t="s">
        <v>117</v>
      </c>
      <c r="B1734" t="s">
        <v>1748</v>
      </c>
      <c r="C1734">
        <f t="shared" si="84"/>
        <v>0.15</v>
      </c>
      <c r="D1734">
        <v>27987.18</v>
      </c>
      <c r="E1734">
        <v>0.17</v>
      </c>
      <c r="F1734">
        <v>1021.72</v>
      </c>
      <c r="G1734">
        <v>5000.0200000000004</v>
      </c>
      <c r="H1734">
        <v>37431.269999999997</v>
      </c>
      <c r="I1734">
        <v>23.8</v>
      </c>
      <c r="J1734">
        <v>40.6</v>
      </c>
      <c r="K1734">
        <v>-8579.43</v>
      </c>
      <c r="L1734">
        <v>-15152.58</v>
      </c>
      <c r="M1734">
        <v>-23732.01</v>
      </c>
      <c r="N1734">
        <f t="shared" si="82"/>
        <v>1486</v>
      </c>
      <c r="O1734">
        <f t="shared" si="83"/>
        <v>636</v>
      </c>
    </row>
    <row r="1735" spans="1:15" x14ac:dyDescent="0.25">
      <c r="A1735" t="s">
        <v>117</v>
      </c>
      <c r="B1735" t="s">
        <v>1749</v>
      </c>
      <c r="C1735">
        <f t="shared" si="84"/>
        <v>0.16</v>
      </c>
      <c r="D1735">
        <v>27657.919999999998</v>
      </c>
      <c r="E1735">
        <v>0.17</v>
      </c>
      <c r="F1735">
        <v>1089.83</v>
      </c>
      <c r="G1735">
        <v>5000</v>
      </c>
      <c r="H1735">
        <v>37431.29</v>
      </c>
      <c r="I1735">
        <v>23.66</v>
      </c>
      <c r="J1735">
        <v>40.76</v>
      </c>
      <c r="K1735">
        <v>-8617.86</v>
      </c>
      <c r="L1735">
        <v>-15276.11</v>
      </c>
      <c r="M1735">
        <v>-23893.97</v>
      </c>
      <c r="N1735">
        <f t="shared" si="82"/>
        <v>1616</v>
      </c>
      <c r="O1735">
        <f t="shared" si="83"/>
        <v>723</v>
      </c>
    </row>
    <row r="1736" spans="1:15" x14ac:dyDescent="0.25">
      <c r="A1736" t="s">
        <v>117</v>
      </c>
      <c r="B1736" t="s">
        <v>1750</v>
      </c>
      <c r="C1736">
        <f t="shared" si="84"/>
        <v>0.17</v>
      </c>
      <c r="D1736">
        <v>27328.65</v>
      </c>
      <c r="E1736">
        <v>0.17</v>
      </c>
      <c r="F1736">
        <v>1157.94</v>
      </c>
      <c r="G1736">
        <v>4999.9799999999996</v>
      </c>
      <c r="H1736">
        <v>37431.300000000003</v>
      </c>
      <c r="I1736">
        <v>23.52</v>
      </c>
      <c r="J1736">
        <v>40.92</v>
      </c>
      <c r="K1736">
        <v>-8663.6200000000008</v>
      </c>
      <c r="L1736">
        <v>-15399.64</v>
      </c>
      <c r="M1736">
        <v>-24063.26</v>
      </c>
      <c r="N1736">
        <f t="shared" si="82"/>
        <v>1755</v>
      </c>
      <c r="O1736">
        <f t="shared" si="83"/>
        <v>817</v>
      </c>
    </row>
    <row r="1737" spans="1:15" x14ac:dyDescent="0.25">
      <c r="A1737" t="s">
        <v>117</v>
      </c>
      <c r="B1737" t="s">
        <v>1751</v>
      </c>
      <c r="C1737">
        <f t="shared" si="84"/>
        <v>0.18</v>
      </c>
      <c r="D1737">
        <v>26999.39</v>
      </c>
      <c r="E1737">
        <v>0.17</v>
      </c>
      <c r="F1737">
        <v>1226.06</v>
      </c>
      <c r="G1737">
        <v>5000</v>
      </c>
      <c r="H1737">
        <v>37431.29</v>
      </c>
      <c r="I1737">
        <v>23.38</v>
      </c>
      <c r="J1737">
        <v>41.07</v>
      </c>
      <c r="K1737">
        <v>-8714.9</v>
      </c>
      <c r="L1737">
        <v>-15523.15</v>
      </c>
      <c r="M1737">
        <v>-24238.05</v>
      </c>
      <c r="N1737">
        <f t="shared" si="82"/>
        <v>1883</v>
      </c>
      <c r="O1737">
        <f t="shared" si="83"/>
        <v>913</v>
      </c>
    </row>
    <row r="1738" spans="1:15" x14ac:dyDescent="0.25">
      <c r="A1738" t="s">
        <v>117</v>
      </c>
      <c r="B1738" t="s">
        <v>1752</v>
      </c>
      <c r="C1738">
        <f t="shared" si="84"/>
        <v>0.19</v>
      </c>
      <c r="D1738">
        <v>26670.13</v>
      </c>
      <c r="E1738">
        <v>0.17</v>
      </c>
      <c r="F1738">
        <v>1294.17</v>
      </c>
      <c r="G1738">
        <v>4999.99</v>
      </c>
      <c r="H1738">
        <v>37431.300000000003</v>
      </c>
      <c r="I1738">
        <v>23.24</v>
      </c>
      <c r="J1738">
        <v>41.22</v>
      </c>
      <c r="K1738">
        <v>-8772.27</v>
      </c>
      <c r="L1738">
        <v>-15645.88</v>
      </c>
      <c r="M1738">
        <v>-24418.15</v>
      </c>
      <c r="N1738">
        <f t="shared" si="82"/>
        <v>2012</v>
      </c>
      <c r="O1738">
        <f t="shared" si="83"/>
        <v>1022</v>
      </c>
    </row>
    <row r="1739" spans="1:15" x14ac:dyDescent="0.25">
      <c r="A1739" t="s">
        <v>117</v>
      </c>
      <c r="B1739" t="s">
        <v>1753</v>
      </c>
      <c r="C1739">
        <f t="shared" si="84"/>
        <v>0.2</v>
      </c>
      <c r="D1739">
        <v>26340.87</v>
      </c>
      <c r="E1739">
        <v>0.17</v>
      </c>
      <c r="F1739">
        <v>1362.29</v>
      </c>
      <c r="G1739">
        <v>5000.01</v>
      </c>
      <c r="H1739">
        <v>37431.279999999999</v>
      </c>
      <c r="I1739">
        <v>23.1</v>
      </c>
      <c r="J1739">
        <v>41.37</v>
      </c>
      <c r="K1739">
        <v>-8833.93</v>
      </c>
      <c r="L1739">
        <v>-15769.38</v>
      </c>
      <c r="M1739">
        <v>-24603.31</v>
      </c>
      <c r="N1739">
        <f t="shared" si="82"/>
        <v>2147</v>
      </c>
      <c r="O1739">
        <f t="shared" si="83"/>
        <v>1135</v>
      </c>
    </row>
    <row r="1740" spans="1:15" x14ac:dyDescent="0.25">
      <c r="A1740" t="s">
        <v>117</v>
      </c>
      <c r="B1740" t="s">
        <v>1754</v>
      </c>
      <c r="C1740">
        <f t="shared" si="84"/>
        <v>0.21</v>
      </c>
      <c r="D1740">
        <v>26011.61</v>
      </c>
      <c r="E1740">
        <v>0.17</v>
      </c>
      <c r="F1740">
        <v>1430.4</v>
      </c>
      <c r="G1740">
        <v>4999.99</v>
      </c>
      <c r="H1740">
        <v>37431.29</v>
      </c>
      <c r="I1740">
        <v>22.96</v>
      </c>
      <c r="J1740">
        <v>41.51</v>
      </c>
      <c r="K1740">
        <v>-8900.44</v>
      </c>
      <c r="L1740">
        <v>-15892.91</v>
      </c>
      <c r="M1740">
        <v>-24793.35</v>
      </c>
      <c r="N1740">
        <f t="shared" si="82"/>
        <v>2271</v>
      </c>
      <c r="O1740">
        <f t="shared" si="83"/>
        <v>1251</v>
      </c>
    </row>
    <row r="1741" spans="1:15" x14ac:dyDescent="0.25">
      <c r="A1741" t="s">
        <v>117</v>
      </c>
      <c r="B1741" t="s">
        <v>1755</v>
      </c>
      <c r="C1741">
        <f t="shared" si="84"/>
        <v>0.22</v>
      </c>
      <c r="D1741">
        <v>25682.35</v>
      </c>
      <c r="E1741">
        <v>0.17</v>
      </c>
      <c r="F1741">
        <v>1498.52</v>
      </c>
      <c r="G1741">
        <v>5000.01</v>
      </c>
      <c r="H1741">
        <v>37431.279999999999</v>
      </c>
      <c r="I1741">
        <v>22.82</v>
      </c>
      <c r="J1741">
        <v>41.66</v>
      </c>
      <c r="K1741">
        <v>-8971.26</v>
      </c>
      <c r="L1741">
        <v>-16016.42</v>
      </c>
      <c r="M1741">
        <v>-24987.68</v>
      </c>
      <c r="N1741">
        <f t="shared" si="82"/>
        <v>2405</v>
      </c>
      <c r="O1741">
        <f t="shared" si="83"/>
        <v>1377</v>
      </c>
    </row>
    <row r="1742" spans="1:15" x14ac:dyDescent="0.25">
      <c r="A1742" t="s">
        <v>117</v>
      </c>
      <c r="B1742" t="s">
        <v>1756</v>
      </c>
      <c r="C1742">
        <f t="shared" si="84"/>
        <v>0.23</v>
      </c>
      <c r="D1742">
        <v>25353.09</v>
      </c>
      <c r="E1742">
        <v>0.17</v>
      </c>
      <c r="F1742">
        <v>1566.63</v>
      </c>
      <c r="G1742">
        <v>5000</v>
      </c>
      <c r="H1742">
        <v>37431.29</v>
      </c>
      <c r="I1742">
        <v>22.68</v>
      </c>
      <c r="J1742">
        <v>41.8</v>
      </c>
      <c r="K1742">
        <v>-9045.7199999999993</v>
      </c>
      <c r="L1742">
        <v>-16139.95</v>
      </c>
      <c r="M1742">
        <v>-25185.67</v>
      </c>
      <c r="N1742">
        <f t="shared" si="82"/>
        <v>2538</v>
      </c>
      <c r="O1742">
        <f t="shared" si="83"/>
        <v>1516</v>
      </c>
    </row>
    <row r="1743" spans="1:15" x14ac:dyDescent="0.25">
      <c r="A1743" t="s">
        <v>117</v>
      </c>
      <c r="B1743" t="s">
        <v>1757</v>
      </c>
      <c r="C1743">
        <f t="shared" si="84"/>
        <v>0.24</v>
      </c>
      <c r="D1743">
        <v>25023.83</v>
      </c>
      <c r="E1743">
        <v>0.17</v>
      </c>
      <c r="F1743">
        <v>1634.75</v>
      </c>
      <c r="G1743">
        <v>5000.0200000000004</v>
      </c>
      <c r="H1743">
        <v>37431.269999999997</v>
      </c>
      <c r="I1743">
        <v>22.54</v>
      </c>
      <c r="J1743">
        <v>41.93</v>
      </c>
      <c r="K1743">
        <v>-9124.4699999999993</v>
      </c>
      <c r="L1743">
        <v>-16263.44</v>
      </c>
      <c r="M1743">
        <v>-25387.91</v>
      </c>
      <c r="N1743">
        <f t="shared" si="82"/>
        <v>2660</v>
      </c>
      <c r="O1743">
        <f t="shared" si="83"/>
        <v>1658</v>
      </c>
    </row>
    <row r="1744" spans="1:15" x14ac:dyDescent="0.25">
      <c r="A1744" t="s">
        <v>117</v>
      </c>
      <c r="B1744" t="s">
        <v>1758</v>
      </c>
      <c r="C1744">
        <f t="shared" si="84"/>
        <v>0.25</v>
      </c>
      <c r="D1744">
        <v>24694.57</v>
      </c>
      <c r="E1744">
        <v>0.17</v>
      </c>
      <c r="F1744">
        <v>1702.86</v>
      </c>
      <c r="G1744">
        <v>5000</v>
      </c>
      <c r="H1744">
        <v>37431.279999999999</v>
      </c>
      <c r="I1744">
        <v>22.4</v>
      </c>
      <c r="J1744">
        <v>42.07</v>
      </c>
      <c r="K1744">
        <v>-9206.24</v>
      </c>
      <c r="L1744">
        <v>-16386.18</v>
      </c>
      <c r="M1744">
        <v>-25592.42</v>
      </c>
      <c r="N1744">
        <f t="shared" si="82"/>
        <v>2793</v>
      </c>
      <c r="O1744">
        <f t="shared" si="83"/>
        <v>1806</v>
      </c>
    </row>
    <row r="1745" spans="1:15" x14ac:dyDescent="0.25">
      <c r="A1745" t="s">
        <v>117</v>
      </c>
      <c r="B1745" t="s">
        <v>1759</v>
      </c>
      <c r="C1745">
        <f t="shared" si="84"/>
        <v>0.26</v>
      </c>
      <c r="D1745">
        <v>24365.31</v>
      </c>
      <c r="E1745">
        <v>0.17</v>
      </c>
      <c r="F1745">
        <v>1770.97</v>
      </c>
      <c r="G1745">
        <v>4999.99</v>
      </c>
      <c r="H1745">
        <v>37431.300000000003</v>
      </c>
      <c r="I1745">
        <v>22.26</v>
      </c>
      <c r="J1745">
        <v>42.2</v>
      </c>
      <c r="K1745">
        <v>-9291.07</v>
      </c>
      <c r="L1745">
        <v>-16509.72</v>
      </c>
      <c r="M1745">
        <v>-25800.79</v>
      </c>
      <c r="N1745">
        <f t="shared" si="82"/>
        <v>2918</v>
      </c>
      <c r="O1745">
        <f t="shared" si="83"/>
        <v>1965</v>
      </c>
    </row>
    <row r="1746" spans="1:15" x14ac:dyDescent="0.25">
      <c r="A1746" t="s">
        <v>117</v>
      </c>
      <c r="B1746" t="s">
        <v>1760</v>
      </c>
      <c r="C1746">
        <f t="shared" si="84"/>
        <v>0.27</v>
      </c>
      <c r="D1746">
        <v>24036.05</v>
      </c>
      <c r="E1746">
        <v>0.17</v>
      </c>
      <c r="F1746">
        <v>1839.09</v>
      </c>
      <c r="G1746">
        <v>5000.01</v>
      </c>
      <c r="H1746">
        <v>37431.279999999999</v>
      </c>
      <c r="I1746">
        <v>22.12</v>
      </c>
      <c r="J1746">
        <v>42.33</v>
      </c>
      <c r="K1746">
        <v>-9378.98</v>
      </c>
      <c r="L1746">
        <v>-16633.21</v>
      </c>
      <c r="M1746">
        <v>-26012.19</v>
      </c>
      <c r="N1746">
        <f t="shared" si="82"/>
        <v>3044</v>
      </c>
      <c r="O1746">
        <f t="shared" si="83"/>
        <v>2128</v>
      </c>
    </row>
    <row r="1747" spans="1:15" x14ac:dyDescent="0.25">
      <c r="A1747" t="s">
        <v>117</v>
      </c>
      <c r="B1747" t="s">
        <v>1761</v>
      </c>
      <c r="C1747">
        <f t="shared" si="84"/>
        <v>0.28000000000000003</v>
      </c>
      <c r="D1747">
        <v>23706.78</v>
      </c>
      <c r="E1747">
        <v>0.17</v>
      </c>
      <c r="F1747">
        <v>1907.2</v>
      </c>
      <c r="G1747">
        <v>4999.99</v>
      </c>
      <c r="H1747">
        <v>37431.300000000003</v>
      </c>
      <c r="I1747">
        <v>21.98</v>
      </c>
      <c r="J1747">
        <v>42.46</v>
      </c>
      <c r="K1747">
        <v>-9469.9</v>
      </c>
      <c r="L1747">
        <v>-16756.75</v>
      </c>
      <c r="M1747">
        <v>-26226.65</v>
      </c>
      <c r="N1747">
        <f t="shared" si="82"/>
        <v>3171</v>
      </c>
      <c r="O1747">
        <f t="shared" si="83"/>
        <v>2296</v>
      </c>
    </row>
    <row r="1748" spans="1:15" x14ac:dyDescent="0.25">
      <c r="A1748" t="s">
        <v>117</v>
      </c>
      <c r="B1748" t="s">
        <v>1762</v>
      </c>
      <c r="C1748">
        <f t="shared" si="84"/>
        <v>0.28999999999999998</v>
      </c>
      <c r="D1748">
        <v>23377.52</v>
      </c>
      <c r="E1748">
        <v>0.17</v>
      </c>
      <c r="F1748">
        <v>1975.32</v>
      </c>
      <c r="G1748">
        <v>5000.01</v>
      </c>
      <c r="H1748">
        <v>37431.279999999999</v>
      </c>
      <c r="I1748">
        <v>21.84</v>
      </c>
      <c r="J1748">
        <v>42.59</v>
      </c>
      <c r="K1748">
        <v>-9563.91</v>
      </c>
      <c r="L1748">
        <v>-16880.25</v>
      </c>
      <c r="M1748">
        <v>-26444.16</v>
      </c>
      <c r="N1748">
        <f t="shared" si="82"/>
        <v>3304</v>
      </c>
      <c r="O1748">
        <f t="shared" si="83"/>
        <v>2466</v>
      </c>
    </row>
    <row r="1749" spans="1:15" x14ac:dyDescent="0.25">
      <c r="A1749" t="s">
        <v>117</v>
      </c>
      <c r="B1749" t="s">
        <v>1763</v>
      </c>
      <c r="C1749">
        <f t="shared" si="84"/>
        <v>0.3</v>
      </c>
      <c r="D1749">
        <v>23048.26</v>
      </c>
      <c r="E1749">
        <v>0.17</v>
      </c>
      <c r="F1749">
        <v>2043.43</v>
      </c>
      <c r="G1749">
        <v>4999.99</v>
      </c>
      <c r="H1749">
        <v>37431.29</v>
      </c>
      <c r="I1749">
        <v>21.7</v>
      </c>
      <c r="J1749">
        <v>42.71</v>
      </c>
      <c r="K1749">
        <v>-9659.7199999999993</v>
      </c>
      <c r="L1749">
        <v>-17003.78</v>
      </c>
      <c r="M1749">
        <v>-26663.5</v>
      </c>
      <c r="N1749">
        <f t="shared" si="82"/>
        <v>3425</v>
      </c>
      <c r="O1749">
        <f t="shared" si="83"/>
        <v>2635</v>
      </c>
    </row>
    <row r="1750" spans="1:15" x14ac:dyDescent="0.25">
      <c r="A1750" t="s">
        <v>117</v>
      </c>
      <c r="B1750" t="s">
        <v>1764</v>
      </c>
      <c r="C1750">
        <f t="shared" si="84"/>
        <v>0.31</v>
      </c>
      <c r="D1750">
        <v>22719</v>
      </c>
      <c r="E1750">
        <v>0.17</v>
      </c>
      <c r="F1750">
        <v>2111.5500000000002</v>
      </c>
      <c r="G1750">
        <v>5000.01</v>
      </c>
      <c r="H1750">
        <v>37431.279999999999</v>
      </c>
      <c r="I1750">
        <v>21.56</v>
      </c>
      <c r="J1750">
        <v>42.84</v>
      </c>
      <c r="K1750">
        <v>-9758.01</v>
      </c>
      <c r="L1750">
        <v>-17127.28</v>
      </c>
      <c r="M1750">
        <v>-26885.29</v>
      </c>
      <c r="N1750">
        <f t="shared" si="82"/>
        <v>3560</v>
      </c>
      <c r="O1750">
        <f t="shared" si="83"/>
        <v>2800</v>
      </c>
    </row>
    <row r="1751" spans="1:15" x14ac:dyDescent="0.25">
      <c r="A1751" t="s">
        <v>117</v>
      </c>
      <c r="B1751" t="s">
        <v>1765</v>
      </c>
      <c r="C1751">
        <f t="shared" si="84"/>
        <v>0.32</v>
      </c>
      <c r="D1751">
        <v>22389.74</v>
      </c>
      <c r="E1751">
        <v>0.17</v>
      </c>
      <c r="F1751">
        <v>2179.66</v>
      </c>
      <c r="G1751">
        <v>5000</v>
      </c>
      <c r="H1751">
        <v>37431.29</v>
      </c>
      <c r="I1751">
        <v>21.42</v>
      </c>
      <c r="J1751">
        <v>42.96</v>
      </c>
      <c r="K1751">
        <v>-9859.31</v>
      </c>
      <c r="L1751">
        <v>-17250.810000000001</v>
      </c>
      <c r="M1751">
        <v>-27110.12</v>
      </c>
      <c r="N1751">
        <f t="shared" si="82"/>
        <v>3679</v>
      </c>
      <c r="O1751">
        <f t="shared" si="83"/>
        <v>2977</v>
      </c>
    </row>
    <row r="1752" spans="1:15" x14ac:dyDescent="0.25">
      <c r="A1752" t="s">
        <v>117</v>
      </c>
      <c r="B1752" t="s">
        <v>1766</v>
      </c>
      <c r="C1752">
        <f t="shared" si="84"/>
        <v>0.33</v>
      </c>
      <c r="D1752">
        <v>22060.48</v>
      </c>
      <c r="E1752">
        <v>0.17</v>
      </c>
      <c r="F1752">
        <v>2247.7800000000002</v>
      </c>
      <c r="G1752">
        <v>5000.0200000000004</v>
      </c>
      <c r="H1752">
        <v>37431.269999999997</v>
      </c>
      <c r="I1752">
        <v>21.28</v>
      </c>
      <c r="J1752">
        <v>43.08</v>
      </c>
      <c r="K1752">
        <v>-9961.8700000000008</v>
      </c>
      <c r="L1752">
        <v>-17374.310000000001</v>
      </c>
      <c r="M1752">
        <v>-27336.18</v>
      </c>
      <c r="N1752">
        <f t="shared" si="82"/>
        <v>3805</v>
      </c>
      <c r="O1752">
        <f t="shared" si="83"/>
        <v>3149</v>
      </c>
    </row>
    <row r="1753" spans="1:15" x14ac:dyDescent="0.25">
      <c r="A1753" t="s">
        <v>117</v>
      </c>
      <c r="B1753" t="s">
        <v>1767</v>
      </c>
      <c r="C1753">
        <f t="shared" si="84"/>
        <v>0.34</v>
      </c>
      <c r="D1753">
        <v>21731.22</v>
      </c>
      <c r="E1753">
        <v>0.17</v>
      </c>
      <c r="F1753">
        <v>2315.89</v>
      </c>
      <c r="G1753">
        <v>5000</v>
      </c>
      <c r="H1753">
        <v>37431.279999999999</v>
      </c>
      <c r="I1753">
        <v>21.14</v>
      </c>
      <c r="J1753">
        <v>43.19</v>
      </c>
      <c r="K1753">
        <v>-10066.83</v>
      </c>
      <c r="L1753">
        <v>-17497.84</v>
      </c>
      <c r="M1753">
        <v>-27564.67</v>
      </c>
      <c r="N1753">
        <f t="shared" si="82"/>
        <v>3926</v>
      </c>
      <c r="O1753">
        <f t="shared" si="83"/>
        <v>3321</v>
      </c>
    </row>
    <row r="1754" spans="1:15" x14ac:dyDescent="0.25">
      <c r="A1754" t="s">
        <v>117</v>
      </c>
      <c r="B1754" t="s">
        <v>1768</v>
      </c>
      <c r="C1754">
        <f t="shared" si="84"/>
        <v>0.35</v>
      </c>
      <c r="D1754">
        <v>21401.96</v>
      </c>
      <c r="E1754">
        <v>0.17</v>
      </c>
      <c r="F1754">
        <v>2384</v>
      </c>
      <c r="G1754">
        <v>4999.99</v>
      </c>
      <c r="H1754">
        <v>37431.300000000003</v>
      </c>
      <c r="I1754">
        <v>21</v>
      </c>
      <c r="J1754">
        <v>43.31</v>
      </c>
      <c r="K1754">
        <v>-10174.25</v>
      </c>
      <c r="L1754">
        <v>-17621.37</v>
      </c>
      <c r="M1754">
        <v>-27795.62</v>
      </c>
      <c r="N1754">
        <f t="shared" si="82"/>
        <v>4054</v>
      </c>
      <c r="O1754">
        <f t="shared" si="83"/>
        <v>3505</v>
      </c>
    </row>
    <row r="1755" spans="1:15" x14ac:dyDescent="0.25">
      <c r="A1755" t="s">
        <v>117</v>
      </c>
      <c r="B1755" t="s">
        <v>1769</v>
      </c>
      <c r="C1755">
        <f t="shared" si="84"/>
        <v>0.36</v>
      </c>
      <c r="D1755">
        <v>21072.7</v>
      </c>
      <c r="E1755">
        <v>0.17</v>
      </c>
      <c r="F1755">
        <v>2452.12</v>
      </c>
      <c r="G1755">
        <v>5000.01</v>
      </c>
      <c r="H1755">
        <v>37431.279999999999</v>
      </c>
      <c r="I1755">
        <v>20.86</v>
      </c>
      <c r="J1755">
        <v>43.42</v>
      </c>
      <c r="K1755">
        <v>-10282.91</v>
      </c>
      <c r="L1755">
        <v>-17744.87</v>
      </c>
      <c r="M1755">
        <v>-28027.78</v>
      </c>
      <c r="N1755">
        <f t="shared" si="82"/>
        <v>4173</v>
      </c>
      <c r="O1755">
        <f t="shared" si="83"/>
        <v>3672</v>
      </c>
    </row>
    <row r="1756" spans="1:15" x14ac:dyDescent="0.25">
      <c r="A1756" t="s">
        <v>117</v>
      </c>
      <c r="B1756" t="s">
        <v>1770</v>
      </c>
      <c r="C1756">
        <f t="shared" si="84"/>
        <v>0.37</v>
      </c>
      <c r="D1756">
        <v>20743.439999999999</v>
      </c>
      <c r="E1756">
        <v>0.17</v>
      </c>
      <c r="F1756">
        <v>2520.23</v>
      </c>
      <c r="G1756">
        <v>5000</v>
      </c>
      <c r="H1756">
        <v>37431.29</v>
      </c>
      <c r="I1756">
        <v>20.72</v>
      </c>
      <c r="J1756">
        <v>43.54</v>
      </c>
      <c r="K1756">
        <v>-10393.370000000001</v>
      </c>
      <c r="L1756">
        <v>-17868.400000000001</v>
      </c>
      <c r="M1756">
        <v>-28261.77</v>
      </c>
      <c r="N1756">
        <f t="shared" si="82"/>
        <v>4308</v>
      </c>
      <c r="O1756">
        <f t="shared" si="83"/>
        <v>3855</v>
      </c>
    </row>
    <row r="1757" spans="1:15" x14ac:dyDescent="0.25">
      <c r="A1757" t="s">
        <v>117</v>
      </c>
      <c r="B1757" t="s">
        <v>1771</v>
      </c>
      <c r="C1757">
        <f t="shared" si="84"/>
        <v>0.38</v>
      </c>
      <c r="D1757">
        <v>20414.18</v>
      </c>
      <c r="E1757">
        <v>0.17</v>
      </c>
      <c r="F1757">
        <v>2588.35</v>
      </c>
      <c r="G1757">
        <v>5000.01</v>
      </c>
      <c r="H1757">
        <v>37431.279999999999</v>
      </c>
      <c r="I1757">
        <v>20.6</v>
      </c>
      <c r="J1757">
        <v>43.65</v>
      </c>
      <c r="K1757">
        <v>-10506.3</v>
      </c>
      <c r="L1757">
        <v>-17991.91</v>
      </c>
      <c r="M1757">
        <v>-28498.21</v>
      </c>
      <c r="N1757">
        <f t="shared" si="82"/>
        <v>4431</v>
      </c>
      <c r="O1757">
        <f t="shared" si="83"/>
        <v>4019</v>
      </c>
    </row>
    <row r="1758" spans="1:15" x14ac:dyDescent="0.25">
      <c r="A1758" t="s">
        <v>117</v>
      </c>
      <c r="B1758" t="s">
        <v>1772</v>
      </c>
      <c r="C1758">
        <f t="shared" si="84"/>
        <v>0.39</v>
      </c>
      <c r="D1758">
        <v>20084.91</v>
      </c>
      <c r="E1758">
        <v>0.17</v>
      </c>
      <c r="F1758">
        <v>2656.46</v>
      </c>
      <c r="G1758">
        <v>4999.99</v>
      </c>
      <c r="H1758">
        <v>37431.29</v>
      </c>
      <c r="I1758">
        <v>20.5</v>
      </c>
      <c r="J1758">
        <v>43.75</v>
      </c>
      <c r="K1758">
        <v>-10620.41</v>
      </c>
      <c r="L1758">
        <v>-18115.43</v>
      </c>
      <c r="M1758">
        <v>-28735.84</v>
      </c>
      <c r="N1758">
        <f t="shared" si="82"/>
        <v>4545</v>
      </c>
      <c r="O1758">
        <f t="shared" si="83"/>
        <v>4183</v>
      </c>
    </row>
    <row r="1759" spans="1:15" x14ac:dyDescent="0.25">
      <c r="A1759" t="s">
        <v>117</v>
      </c>
      <c r="B1759" t="s">
        <v>1773</v>
      </c>
      <c r="C1759">
        <f t="shared" si="84"/>
        <v>0.4</v>
      </c>
      <c r="D1759">
        <v>19755.650000000001</v>
      </c>
      <c r="E1759">
        <v>0.17</v>
      </c>
      <c r="F1759">
        <v>2724.58</v>
      </c>
      <c r="G1759">
        <v>5000.01</v>
      </c>
      <c r="H1759">
        <v>37431.279999999999</v>
      </c>
      <c r="I1759">
        <v>20.440000000000001</v>
      </c>
      <c r="J1759">
        <v>43.86</v>
      </c>
      <c r="K1759">
        <v>-10735.79</v>
      </c>
      <c r="L1759">
        <v>-18238.939999999999</v>
      </c>
      <c r="M1759">
        <v>-28974.73</v>
      </c>
      <c r="N1759">
        <f t="shared" si="82"/>
        <v>4684</v>
      </c>
      <c r="O1759">
        <f t="shared" si="83"/>
        <v>4350</v>
      </c>
    </row>
    <row r="1760" spans="1:15" x14ac:dyDescent="0.25">
      <c r="A1760" t="s">
        <v>117</v>
      </c>
      <c r="B1760" t="s">
        <v>1774</v>
      </c>
      <c r="C1760">
        <f t="shared" si="84"/>
        <v>0.41</v>
      </c>
      <c r="D1760">
        <v>19426.39</v>
      </c>
      <c r="E1760">
        <v>0.17</v>
      </c>
      <c r="F1760">
        <v>2792.69</v>
      </c>
      <c r="G1760">
        <v>5000</v>
      </c>
      <c r="H1760">
        <v>37431.29</v>
      </c>
      <c r="I1760">
        <v>20.39</v>
      </c>
      <c r="J1760">
        <v>43.97</v>
      </c>
      <c r="K1760">
        <v>-10852.97</v>
      </c>
      <c r="L1760">
        <v>-18362.47</v>
      </c>
      <c r="M1760">
        <v>-29215.439999999999</v>
      </c>
      <c r="N1760">
        <f t="shared" si="82"/>
        <v>4822</v>
      </c>
      <c r="O1760">
        <f t="shared" si="83"/>
        <v>4514</v>
      </c>
    </row>
    <row r="1761" spans="1:15" x14ac:dyDescent="0.25">
      <c r="A1761" t="s">
        <v>117</v>
      </c>
      <c r="B1761" t="s">
        <v>1775</v>
      </c>
      <c r="C1761">
        <f t="shared" si="84"/>
        <v>0.42</v>
      </c>
      <c r="D1761">
        <v>19097.13</v>
      </c>
      <c r="E1761">
        <v>0.17</v>
      </c>
      <c r="F1761">
        <v>2860.8</v>
      </c>
      <c r="G1761">
        <v>4999.99</v>
      </c>
      <c r="H1761">
        <v>37431.300000000003</v>
      </c>
      <c r="I1761">
        <v>20.36</v>
      </c>
      <c r="J1761">
        <v>44.07</v>
      </c>
      <c r="K1761">
        <v>-10971.97</v>
      </c>
      <c r="L1761">
        <v>-18486</v>
      </c>
      <c r="M1761">
        <v>-29457.97</v>
      </c>
      <c r="N1761">
        <f t="shared" si="82"/>
        <v>4954</v>
      </c>
      <c r="O1761">
        <f t="shared" si="83"/>
        <v>4678</v>
      </c>
    </row>
    <row r="1762" spans="1:15" x14ac:dyDescent="0.25">
      <c r="A1762" t="s">
        <v>117</v>
      </c>
      <c r="B1762" t="s">
        <v>1776</v>
      </c>
      <c r="C1762">
        <f t="shared" si="84"/>
        <v>0.43</v>
      </c>
      <c r="D1762">
        <v>18767.87</v>
      </c>
      <c r="E1762">
        <v>0.17</v>
      </c>
      <c r="F1762">
        <v>2928.92</v>
      </c>
      <c r="G1762">
        <v>5000</v>
      </c>
      <c r="H1762">
        <v>37431.279999999999</v>
      </c>
      <c r="I1762">
        <v>20.350000000000001</v>
      </c>
      <c r="J1762">
        <v>44.17</v>
      </c>
      <c r="K1762">
        <v>-11092.22</v>
      </c>
      <c r="L1762">
        <v>-18609.5</v>
      </c>
      <c r="M1762">
        <v>-29701.72</v>
      </c>
      <c r="N1762">
        <f t="shared" si="82"/>
        <v>5080</v>
      </c>
      <c r="O1762">
        <f t="shared" si="83"/>
        <v>4836</v>
      </c>
    </row>
    <row r="1763" spans="1:15" x14ac:dyDescent="0.25">
      <c r="A1763" t="s">
        <v>117</v>
      </c>
      <c r="B1763" t="s">
        <v>1777</v>
      </c>
      <c r="C1763">
        <f t="shared" si="84"/>
        <v>0.44</v>
      </c>
      <c r="D1763">
        <v>18438.61</v>
      </c>
      <c r="E1763">
        <v>0.17</v>
      </c>
      <c r="F1763">
        <v>2997.03</v>
      </c>
      <c r="G1763">
        <v>4999.99</v>
      </c>
      <c r="H1763">
        <v>37431.300000000003</v>
      </c>
      <c r="I1763">
        <v>20.350000000000001</v>
      </c>
      <c r="J1763">
        <v>44.27</v>
      </c>
      <c r="K1763">
        <v>-11213.67</v>
      </c>
      <c r="L1763">
        <v>-18733.03</v>
      </c>
      <c r="M1763">
        <v>-29946.7</v>
      </c>
      <c r="N1763">
        <f t="shared" si="82"/>
        <v>5209</v>
      </c>
      <c r="O1763">
        <f t="shared" si="83"/>
        <v>4994</v>
      </c>
    </row>
    <row r="1764" spans="1:15" x14ac:dyDescent="0.25">
      <c r="A1764" t="s">
        <v>117</v>
      </c>
      <c r="B1764" t="s">
        <v>1778</v>
      </c>
      <c r="C1764">
        <f t="shared" si="84"/>
        <v>0.45</v>
      </c>
      <c r="D1764">
        <v>18109.349999999999</v>
      </c>
      <c r="E1764">
        <v>0.17</v>
      </c>
      <c r="F1764">
        <v>3065.15</v>
      </c>
      <c r="G1764">
        <v>5000.01</v>
      </c>
      <c r="H1764">
        <v>37431.279999999999</v>
      </c>
      <c r="I1764">
        <v>20.37</v>
      </c>
      <c r="J1764">
        <v>44.37</v>
      </c>
      <c r="K1764">
        <v>-11336.37</v>
      </c>
      <c r="L1764">
        <v>-18856.53</v>
      </c>
      <c r="M1764">
        <v>-30192.9</v>
      </c>
      <c r="N1764">
        <f t="shared" si="82"/>
        <v>5345</v>
      </c>
      <c r="O1764">
        <f t="shared" si="83"/>
        <v>5159</v>
      </c>
    </row>
    <row r="1765" spans="1:15" x14ac:dyDescent="0.25">
      <c r="A1765" t="s">
        <v>117</v>
      </c>
      <c r="B1765" t="s">
        <v>1779</v>
      </c>
      <c r="C1765">
        <f t="shared" si="84"/>
        <v>0.46</v>
      </c>
      <c r="D1765">
        <v>17780.09</v>
      </c>
      <c r="E1765">
        <v>0.17</v>
      </c>
      <c r="F1765">
        <v>3133.26</v>
      </c>
      <c r="G1765">
        <v>5000</v>
      </c>
      <c r="H1765">
        <v>37431.29</v>
      </c>
      <c r="I1765">
        <v>20.39</v>
      </c>
      <c r="J1765">
        <v>44.47</v>
      </c>
      <c r="K1765">
        <v>-11460.27</v>
      </c>
      <c r="L1765">
        <v>-18980.060000000001</v>
      </c>
      <c r="M1765">
        <v>-30440.33</v>
      </c>
      <c r="N1765">
        <f t="shared" si="82"/>
        <v>5467</v>
      </c>
      <c r="O1765">
        <f t="shared" si="83"/>
        <v>5321</v>
      </c>
    </row>
    <row r="1766" spans="1:15" x14ac:dyDescent="0.25">
      <c r="A1766" t="s">
        <v>117</v>
      </c>
      <c r="B1766" t="s">
        <v>1780</v>
      </c>
      <c r="C1766">
        <f t="shared" si="84"/>
        <v>0.47</v>
      </c>
      <c r="D1766">
        <v>17450.830000000002</v>
      </c>
      <c r="E1766">
        <v>0.17</v>
      </c>
      <c r="F1766">
        <v>3201.38</v>
      </c>
      <c r="G1766">
        <v>5000.01</v>
      </c>
      <c r="H1766">
        <v>37431.279999999999</v>
      </c>
      <c r="I1766">
        <v>20.43</v>
      </c>
      <c r="J1766">
        <v>44.57</v>
      </c>
      <c r="K1766">
        <v>-11586.01</v>
      </c>
      <c r="L1766">
        <v>-19103.57</v>
      </c>
      <c r="M1766">
        <v>-30689.58</v>
      </c>
      <c r="N1766">
        <f t="shared" si="82"/>
        <v>5595</v>
      </c>
      <c r="O1766">
        <f t="shared" si="83"/>
        <v>5485</v>
      </c>
    </row>
    <row r="1767" spans="1:15" x14ac:dyDescent="0.25">
      <c r="A1767" t="s">
        <v>117</v>
      </c>
      <c r="B1767" t="s">
        <v>1781</v>
      </c>
      <c r="C1767">
        <f t="shared" si="84"/>
        <v>0.48</v>
      </c>
      <c r="D1767">
        <v>17121.57</v>
      </c>
      <c r="E1767">
        <v>0.17</v>
      </c>
      <c r="F1767">
        <v>3269.49</v>
      </c>
      <c r="G1767">
        <v>5000</v>
      </c>
      <c r="H1767">
        <v>37431.29</v>
      </c>
      <c r="I1767">
        <v>20.47</v>
      </c>
      <c r="J1767">
        <v>44.66</v>
      </c>
      <c r="K1767">
        <v>-11712.34</v>
      </c>
      <c r="L1767">
        <v>-19227.09</v>
      </c>
      <c r="M1767">
        <v>-30939.43</v>
      </c>
      <c r="N1767">
        <f t="shared" si="82"/>
        <v>5709</v>
      </c>
      <c r="O1767">
        <f t="shared" si="83"/>
        <v>5646</v>
      </c>
    </row>
    <row r="1768" spans="1:15" x14ac:dyDescent="0.25">
      <c r="A1768" t="s">
        <v>117</v>
      </c>
      <c r="B1768" t="s">
        <v>1782</v>
      </c>
      <c r="C1768">
        <f t="shared" si="84"/>
        <v>0.49</v>
      </c>
      <c r="D1768">
        <v>16792.310000000001</v>
      </c>
      <c r="E1768">
        <v>0.17</v>
      </c>
      <c r="F1768">
        <v>3337.61</v>
      </c>
      <c r="G1768">
        <v>5000.0200000000004</v>
      </c>
      <c r="H1768">
        <v>37431.269999999997</v>
      </c>
      <c r="I1768">
        <v>20.52</v>
      </c>
      <c r="J1768">
        <v>44.76</v>
      </c>
      <c r="K1768">
        <v>-11839.92</v>
      </c>
      <c r="L1768">
        <v>-19350.59</v>
      </c>
      <c r="M1768">
        <v>-31190.51</v>
      </c>
      <c r="N1768">
        <f t="shared" si="82"/>
        <v>5834</v>
      </c>
      <c r="O1768">
        <f t="shared" si="83"/>
        <v>5806</v>
      </c>
    </row>
    <row r="1769" spans="1:15" x14ac:dyDescent="0.25">
      <c r="A1769" t="s">
        <v>117</v>
      </c>
      <c r="B1769" t="s">
        <v>1783</v>
      </c>
      <c r="C1769">
        <f t="shared" si="84"/>
        <v>0.5</v>
      </c>
      <c r="D1769">
        <v>16463.04</v>
      </c>
      <c r="E1769">
        <v>0.17</v>
      </c>
      <c r="F1769">
        <v>3405.72</v>
      </c>
      <c r="G1769">
        <v>5000</v>
      </c>
      <c r="H1769">
        <v>37431.29</v>
      </c>
      <c r="I1769">
        <v>20.58</v>
      </c>
      <c r="J1769">
        <v>44.85</v>
      </c>
      <c r="K1769">
        <v>-11968.69</v>
      </c>
      <c r="L1769">
        <v>-19474.13</v>
      </c>
      <c r="M1769">
        <v>-31442.82</v>
      </c>
      <c r="N1769">
        <f t="shared" si="82"/>
        <v>5943</v>
      </c>
      <c r="O1769">
        <f t="shared" si="83"/>
        <v>5964</v>
      </c>
    </row>
    <row r="1770" spans="1:15" x14ac:dyDescent="0.25">
      <c r="A1770" t="s">
        <v>117</v>
      </c>
      <c r="B1770" t="s">
        <v>1784</v>
      </c>
      <c r="C1770">
        <f t="shared" si="84"/>
        <v>0.51</v>
      </c>
      <c r="D1770">
        <v>16133.78</v>
      </c>
      <c r="E1770">
        <v>0.17</v>
      </c>
      <c r="F1770">
        <v>3473.83</v>
      </c>
      <c r="G1770">
        <v>4999.99</v>
      </c>
      <c r="H1770">
        <v>37431.300000000003</v>
      </c>
      <c r="I1770">
        <v>20.65</v>
      </c>
      <c r="J1770">
        <v>44.94</v>
      </c>
      <c r="K1770">
        <v>-12098.68</v>
      </c>
      <c r="L1770">
        <v>-19597.66</v>
      </c>
      <c r="M1770">
        <v>-31696.34</v>
      </c>
      <c r="N1770">
        <f t="shared" si="82"/>
        <v>6055</v>
      </c>
      <c r="O1770">
        <f t="shared" si="83"/>
        <v>6126</v>
      </c>
    </row>
    <row r="1771" spans="1:15" x14ac:dyDescent="0.25">
      <c r="A1771" t="s">
        <v>117</v>
      </c>
      <c r="B1771" t="s">
        <v>1785</v>
      </c>
      <c r="C1771">
        <f t="shared" si="84"/>
        <v>0.52</v>
      </c>
      <c r="D1771">
        <v>15804.52</v>
      </c>
      <c r="E1771">
        <v>0.17</v>
      </c>
      <c r="F1771">
        <v>3541.95</v>
      </c>
      <c r="G1771">
        <v>5000</v>
      </c>
      <c r="H1771">
        <v>37431.279999999999</v>
      </c>
      <c r="I1771">
        <v>20.72</v>
      </c>
      <c r="J1771">
        <v>45.03</v>
      </c>
      <c r="K1771">
        <v>-12229.92</v>
      </c>
      <c r="L1771">
        <v>-19721.150000000001</v>
      </c>
      <c r="M1771">
        <v>-31951.07</v>
      </c>
      <c r="N1771">
        <f t="shared" si="82"/>
        <v>6164</v>
      </c>
      <c r="O1771">
        <f t="shared" si="83"/>
        <v>6287</v>
      </c>
    </row>
    <row r="1772" spans="1:15" x14ac:dyDescent="0.25">
      <c r="A1772" t="s">
        <v>117</v>
      </c>
      <c r="B1772" t="s">
        <v>1786</v>
      </c>
      <c r="C1772">
        <f t="shared" si="84"/>
        <v>0.53</v>
      </c>
      <c r="D1772">
        <v>15475.26</v>
      </c>
      <c r="E1772">
        <v>0.17</v>
      </c>
      <c r="F1772">
        <v>3610.06</v>
      </c>
      <c r="G1772">
        <v>4999.99</v>
      </c>
      <c r="H1772">
        <v>37431.300000000003</v>
      </c>
      <c r="I1772">
        <v>20.79</v>
      </c>
      <c r="J1772">
        <v>45.12</v>
      </c>
      <c r="K1772">
        <v>-12361.75</v>
      </c>
      <c r="L1772">
        <v>-19844.689999999999</v>
      </c>
      <c r="M1772">
        <v>-32206.44</v>
      </c>
      <c r="N1772">
        <f t="shared" si="82"/>
        <v>6271</v>
      </c>
      <c r="O1772">
        <f t="shared" si="83"/>
        <v>6445</v>
      </c>
    </row>
    <row r="1773" spans="1:15" x14ac:dyDescent="0.25">
      <c r="A1773" t="s">
        <v>117</v>
      </c>
      <c r="B1773" t="s">
        <v>1787</v>
      </c>
      <c r="C1773">
        <f t="shared" si="84"/>
        <v>0.54</v>
      </c>
      <c r="D1773">
        <v>15146</v>
      </c>
      <c r="E1773">
        <v>0.17</v>
      </c>
      <c r="F1773">
        <v>3678.18</v>
      </c>
      <c r="G1773">
        <v>5000.01</v>
      </c>
      <c r="H1773">
        <v>37431.279999999999</v>
      </c>
      <c r="I1773">
        <v>20.88</v>
      </c>
      <c r="J1773">
        <v>45.21</v>
      </c>
      <c r="K1773">
        <v>-12494.82</v>
      </c>
      <c r="L1773">
        <v>-19968.189999999999</v>
      </c>
      <c r="M1773">
        <v>-32463.01</v>
      </c>
      <c r="N1773">
        <f t="shared" si="82"/>
        <v>6382</v>
      </c>
      <c r="O1773">
        <f t="shared" si="83"/>
        <v>6607</v>
      </c>
    </row>
    <row r="1774" spans="1:15" x14ac:dyDescent="0.25">
      <c r="A1774" t="s">
        <v>117</v>
      </c>
      <c r="B1774" t="s">
        <v>1788</v>
      </c>
      <c r="C1774">
        <f t="shared" si="84"/>
        <v>0.55000000000000004</v>
      </c>
      <c r="D1774">
        <v>14816.74</v>
      </c>
      <c r="E1774">
        <v>0.17</v>
      </c>
      <c r="F1774">
        <v>3746.29</v>
      </c>
      <c r="G1774">
        <v>5000</v>
      </c>
      <c r="H1774">
        <v>37431.29</v>
      </c>
      <c r="I1774">
        <v>20.96</v>
      </c>
      <c r="J1774">
        <v>45.29</v>
      </c>
      <c r="K1774">
        <v>-12629.09</v>
      </c>
      <c r="L1774">
        <v>-20091.72</v>
      </c>
      <c r="M1774">
        <v>-32720.81</v>
      </c>
      <c r="N1774">
        <f t="shared" si="82"/>
        <v>6478</v>
      </c>
      <c r="O1774">
        <f t="shared" si="83"/>
        <v>6767</v>
      </c>
    </row>
    <row r="1775" spans="1:15" x14ac:dyDescent="0.25">
      <c r="A1775" t="s">
        <v>117</v>
      </c>
      <c r="B1775" t="s">
        <v>1789</v>
      </c>
      <c r="C1775">
        <f t="shared" si="84"/>
        <v>0.56000000000000005</v>
      </c>
      <c r="D1775">
        <v>14487.48</v>
      </c>
      <c r="E1775">
        <v>0.17</v>
      </c>
      <c r="F1775">
        <v>3814.41</v>
      </c>
      <c r="G1775">
        <v>5000.01</v>
      </c>
      <c r="H1775">
        <v>37431.269999999997</v>
      </c>
      <c r="I1775">
        <v>21.05</v>
      </c>
      <c r="J1775">
        <v>45.38</v>
      </c>
      <c r="K1775">
        <v>-12763.99</v>
      </c>
      <c r="L1775">
        <v>-20215.21</v>
      </c>
      <c r="M1775">
        <v>-32979.199999999997</v>
      </c>
      <c r="N1775">
        <f t="shared" si="82"/>
        <v>6582</v>
      </c>
      <c r="O1775">
        <f t="shared" si="83"/>
        <v>6924</v>
      </c>
    </row>
    <row r="1776" spans="1:15" x14ac:dyDescent="0.25">
      <c r="A1776" t="s">
        <v>117</v>
      </c>
      <c r="B1776" t="s">
        <v>1790</v>
      </c>
      <c r="C1776">
        <f t="shared" si="84"/>
        <v>0.56999999999999995</v>
      </c>
      <c r="D1776">
        <v>14158.22</v>
      </c>
      <c r="E1776">
        <v>0.17</v>
      </c>
      <c r="F1776">
        <v>3882.52</v>
      </c>
      <c r="G1776">
        <v>5000</v>
      </c>
      <c r="H1776">
        <v>37431.29</v>
      </c>
      <c r="I1776">
        <v>21.15</v>
      </c>
      <c r="J1776">
        <v>45.46</v>
      </c>
      <c r="K1776">
        <v>-12899.48</v>
      </c>
      <c r="L1776">
        <v>-20338.75</v>
      </c>
      <c r="M1776">
        <v>-33238.230000000003</v>
      </c>
      <c r="N1776">
        <f t="shared" si="82"/>
        <v>6686</v>
      </c>
      <c r="O1776">
        <f t="shared" si="83"/>
        <v>7084</v>
      </c>
    </row>
    <row r="1777" spans="1:15" x14ac:dyDescent="0.25">
      <c r="A1777" t="s">
        <v>117</v>
      </c>
      <c r="B1777" t="s">
        <v>1791</v>
      </c>
      <c r="C1777">
        <f t="shared" si="84"/>
        <v>0.57999999999999996</v>
      </c>
      <c r="D1777">
        <v>13828.96</v>
      </c>
      <c r="E1777">
        <v>0.17</v>
      </c>
      <c r="F1777">
        <v>3950.64</v>
      </c>
      <c r="G1777">
        <v>5000.0200000000004</v>
      </c>
      <c r="H1777">
        <v>37431.269999999997</v>
      </c>
      <c r="I1777">
        <v>21.24</v>
      </c>
      <c r="J1777">
        <v>45.54</v>
      </c>
      <c r="K1777">
        <v>-13036.21</v>
      </c>
      <c r="L1777">
        <v>-20462.25</v>
      </c>
      <c r="M1777">
        <v>-33498.46</v>
      </c>
      <c r="N1777">
        <f t="shared" si="82"/>
        <v>6778</v>
      </c>
      <c r="O1777">
        <f t="shared" si="83"/>
        <v>7244</v>
      </c>
    </row>
    <row r="1778" spans="1:15" x14ac:dyDescent="0.25">
      <c r="A1778" t="s">
        <v>117</v>
      </c>
      <c r="B1778" t="s">
        <v>1792</v>
      </c>
      <c r="C1778">
        <f t="shared" si="84"/>
        <v>0.59</v>
      </c>
      <c r="D1778">
        <v>13499.7</v>
      </c>
      <c r="E1778">
        <v>0.17</v>
      </c>
      <c r="F1778">
        <v>4018.75</v>
      </c>
      <c r="G1778">
        <v>5000.01</v>
      </c>
      <c r="H1778">
        <v>37431.279999999999</v>
      </c>
      <c r="I1778">
        <v>21.34</v>
      </c>
      <c r="J1778">
        <v>45.63</v>
      </c>
      <c r="K1778">
        <v>-13174.14</v>
      </c>
      <c r="L1778">
        <v>-20586.57</v>
      </c>
      <c r="M1778">
        <v>-33760.71</v>
      </c>
      <c r="N1778">
        <f t="shared" si="82"/>
        <v>6879</v>
      </c>
      <c r="O1778">
        <f t="shared" si="83"/>
        <v>7405</v>
      </c>
    </row>
    <row r="1779" spans="1:15" x14ac:dyDescent="0.25">
      <c r="A1779" t="s">
        <v>117</v>
      </c>
      <c r="B1779" t="s">
        <v>1793</v>
      </c>
      <c r="C1779">
        <f t="shared" si="84"/>
        <v>0.6</v>
      </c>
      <c r="D1779">
        <v>13170.44</v>
      </c>
      <c r="E1779">
        <v>0.17</v>
      </c>
      <c r="F1779">
        <v>4086.86</v>
      </c>
      <c r="G1779">
        <v>4999.99</v>
      </c>
      <c r="H1779">
        <v>37431.29</v>
      </c>
      <c r="I1779">
        <v>21.45</v>
      </c>
      <c r="J1779">
        <v>45.71</v>
      </c>
      <c r="K1779">
        <v>-13312.06</v>
      </c>
      <c r="L1779">
        <v>-20710.099999999999</v>
      </c>
      <c r="M1779">
        <v>-34022.160000000003</v>
      </c>
      <c r="N1779">
        <f t="shared" si="82"/>
        <v>6980</v>
      </c>
      <c r="O1779">
        <f t="shared" si="83"/>
        <v>7554</v>
      </c>
    </row>
    <row r="1780" spans="1:15" x14ac:dyDescent="0.25">
      <c r="A1780" t="s">
        <v>117</v>
      </c>
      <c r="B1780" t="s">
        <v>1794</v>
      </c>
      <c r="C1780">
        <f t="shared" si="84"/>
        <v>0.61</v>
      </c>
      <c r="D1780">
        <v>12841.18</v>
      </c>
      <c r="E1780">
        <v>0.17</v>
      </c>
      <c r="F1780">
        <v>4154.9799999999996</v>
      </c>
      <c r="G1780">
        <v>5000.01</v>
      </c>
      <c r="H1780">
        <v>37431.279999999999</v>
      </c>
      <c r="I1780">
        <v>21.56</v>
      </c>
      <c r="J1780">
        <v>45.79</v>
      </c>
      <c r="K1780">
        <v>-13451.85</v>
      </c>
      <c r="L1780">
        <v>-20833.599999999999</v>
      </c>
      <c r="M1780">
        <v>-34285.449999999997</v>
      </c>
      <c r="N1780">
        <f t="shared" si="82"/>
        <v>7071</v>
      </c>
      <c r="O1780">
        <f t="shared" si="83"/>
        <v>7694</v>
      </c>
    </row>
    <row r="1781" spans="1:15" x14ac:dyDescent="0.25">
      <c r="A1781" t="s">
        <v>117</v>
      </c>
      <c r="B1781" t="s">
        <v>1795</v>
      </c>
      <c r="C1781">
        <f t="shared" si="84"/>
        <v>0.62</v>
      </c>
      <c r="D1781">
        <v>12511.91</v>
      </c>
      <c r="E1781">
        <v>0.17</v>
      </c>
      <c r="F1781">
        <v>4223.09</v>
      </c>
      <c r="G1781">
        <v>4999.99</v>
      </c>
      <c r="H1781">
        <v>37431.300000000003</v>
      </c>
      <c r="I1781">
        <v>21.67</v>
      </c>
      <c r="J1781">
        <v>45.86</v>
      </c>
      <c r="K1781">
        <v>-13591.6</v>
      </c>
      <c r="L1781">
        <v>-20957.14</v>
      </c>
      <c r="M1781">
        <v>-34548.74</v>
      </c>
      <c r="N1781">
        <f t="shared" si="82"/>
        <v>7164</v>
      </c>
      <c r="O1781">
        <f t="shared" si="83"/>
        <v>7825</v>
      </c>
    </row>
    <row r="1782" spans="1:15" x14ac:dyDescent="0.25">
      <c r="A1782" t="s">
        <v>117</v>
      </c>
      <c r="B1782" t="s">
        <v>1796</v>
      </c>
      <c r="C1782">
        <f t="shared" si="84"/>
        <v>0.63</v>
      </c>
      <c r="D1782">
        <v>12182.65</v>
      </c>
      <c r="E1782">
        <v>0.17</v>
      </c>
      <c r="F1782">
        <v>4291.21</v>
      </c>
      <c r="G1782">
        <v>5000.01</v>
      </c>
      <c r="H1782">
        <v>37431.279999999999</v>
      </c>
      <c r="I1782">
        <v>21.78</v>
      </c>
      <c r="J1782">
        <v>45.94</v>
      </c>
      <c r="K1782">
        <v>-13732.61</v>
      </c>
      <c r="L1782">
        <v>-21080.639999999999</v>
      </c>
      <c r="M1782">
        <v>-34813.25</v>
      </c>
      <c r="N1782">
        <f t="shared" si="82"/>
        <v>7252</v>
      </c>
      <c r="O1782">
        <f t="shared" si="83"/>
        <v>7948</v>
      </c>
    </row>
    <row r="1783" spans="1:15" x14ac:dyDescent="0.25">
      <c r="A1783" t="s">
        <v>117</v>
      </c>
      <c r="B1783" t="s">
        <v>1797</v>
      </c>
      <c r="C1783">
        <f t="shared" si="84"/>
        <v>0.64</v>
      </c>
      <c r="D1783">
        <v>11853.39</v>
      </c>
      <c r="E1783">
        <v>0.17</v>
      </c>
      <c r="F1783">
        <v>4359.32</v>
      </c>
      <c r="G1783">
        <v>5000</v>
      </c>
      <c r="H1783">
        <v>37431.29</v>
      </c>
      <c r="I1783">
        <v>21.89</v>
      </c>
      <c r="J1783">
        <v>46.02</v>
      </c>
      <c r="K1783">
        <v>-13874.21</v>
      </c>
      <c r="L1783">
        <v>-21204.17</v>
      </c>
      <c r="M1783">
        <v>-35078.379999999997</v>
      </c>
      <c r="N1783">
        <f t="shared" si="82"/>
        <v>7349</v>
      </c>
      <c r="O1783">
        <f t="shared" si="83"/>
        <v>8069</v>
      </c>
    </row>
    <row r="1784" spans="1:15" x14ac:dyDescent="0.25">
      <c r="A1784" t="s">
        <v>117</v>
      </c>
      <c r="B1784" t="s">
        <v>1798</v>
      </c>
      <c r="C1784">
        <f t="shared" si="84"/>
        <v>0.65</v>
      </c>
      <c r="D1784">
        <v>11524.13</v>
      </c>
      <c r="E1784">
        <v>0.17</v>
      </c>
      <c r="F1784">
        <v>4427.4399999999996</v>
      </c>
      <c r="G1784">
        <v>5000.01</v>
      </c>
      <c r="H1784">
        <v>37431.269999999997</v>
      </c>
      <c r="I1784">
        <v>22.01</v>
      </c>
      <c r="J1784">
        <v>46.09</v>
      </c>
      <c r="K1784">
        <v>-14016.43</v>
      </c>
      <c r="L1784">
        <v>-21327.66</v>
      </c>
      <c r="M1784">
        <v>-35344.089999999997</v>
      </c>
      <c r="N1784">
        <f t="shared" si="82"/>
        <v>7426</v>
      </c>
      <c r="O1784">
        <f t="shared" si="83"/>
        <v>8182</v>
      </c>
    </row>
    <row r="1785" spans="1:15" x14ac:dyDescent="0.25">
      <c r="A1785" t="s">
        <v>117</v>
      </c>
      <c r="B1785" t="s">
        <v>1799</v>
      </c>
      <c r="C1785">
        <f t="shared" si="84"/>
        <v>0.66</v>
      </c>
      <c r="D1785">
        <v>11194.87</v>
      </c>
      <c r="E1785">
        <v>0.17</v>
      </c>
      <c r="F1785">
        <v>4495.55</v>
      </c>
      <c r="G1785">
        <v>5000</v>
      </c>
      <c r="H1785">
        <v>37431.29</v>
      </c>
      <c r="I1785">
        <v>22.13</v>
      </c>
      <c r="J1785">
        <v>46.17</v>
      </c>
      <c r="K1785">
        <v>-14159.85</v>
      </c>
      <c r="L1785">
        <v>-21451.200000000001</v>
      </c>
      <c r="M1785">
        <v>-35611.050000000003</v>
      </c>
      <c r="N1785">
        <f t="shared" si="82"/>
        <v>7528</v>
      </c>
      <c r="O1785">
        <f t="shared" si="83"/>
        <v>8295</v>
      </c>
    </row>
    <row r="1786" spans="1:15" x14ac:dyDescent="0.25">
      <c r="A1786" t="s">
        <v>117</v>
      </c>
      <c r="B1786" t="s">
        <v>1800</v>
      </c>
      <c r="C1786">
        <f t="shared" si="84"/>
        <v>0.67</v>
      </c>
      <c r="D1786">
        <v>10865.61</v>
      </c>
      <c r="E1786">
        <v>0.17</v>
      </c>
      <c r="F1786">
        <v>4563.66</v>
      </c>
      <c r="G1786">
        <v>4999.99</v>
      </c>
      <c r="H1786">
        <v>37431.300000000003</v>
      </c>
      <c r="I1786">
        <v>22.25</v>
      </c>
      <c r="J1786">
        <v>46.24</v>
      </c>
      <c r="K1786">
        <v>-14303.27</v>
      </c>
      <c r="L1786">
        <v>-21574.73</v>
      </c>
      <c r="M1786">
        <v>-35878</v>
      </c>
      <c r="N1786">
        <f t="shared" si="82"/>
        <v>7607</v>
      </c>
      <c r="O1786">
        <f t="shared" si="83"/>
        <v>8390</v>
      </c>
    </row>
    <row r="1787" spans="1:15" x14ac:dyDescent="0.25">
      <c r="A1787" t="s">
        <v>117</v>
      </c>
      <c r="B1787" t="s">
        <v>1801</v>
      </c>
      <c r="C1787">
        <f t="shared" si="84"/>
        <v>0.68</v>
      </c>
      <c r="D1787">
        <v>10536.35</v>
      </c>
      <c r="E1787">
        <v>0.17</v>
      </c>
      <c r="F1787">
        <v>4631.78</v>
      </c>
      <c r="G1787">
        <v>5000.01</v>
      </c>
      <c r="H1787">
        <v>37431.279999999999</v>
      </c>
      <c r="I1787">
        <v>22.38</v>
      </c>
      <c r="J1787">
        <v>46.31</v>
      </c>
      <c r="K1787">
        <v>-14447.95</v>
      </c>
      <c r="L1787">
        <v>-21698.23</v>
      </c>
      <c r="M1787">
        <v>-36146.18</v>
      </c>
      <c r="N1787">
        <f t="shared" si="82"/>
        <v>7702</v>
      </c>
      <c r="O1787">
        <f t="shared" si="83"/>
        <v>8486</v>
      </c>
    </row>
    <row r="1788" spans="1:15" x14ac:dyDescent="0.25">
      <c r="A1788" t="s">
        <v>117</v>
      </c>
      <c r="B1788" t="s">
        <v>1802</v>
      </c>
      <c r="C1788">
        <f t="shared" si="84"/>
        <v>0.69</v>
      </c>
      <c r="D1788">
        <v>10207.09</v>
      </c>
      <c r="E1788">
        <v>0.17</v>
      </c>
      <c r="F1788">
        <v>4699.8900000000003</v>
      </c>
      <c r="G1788">
        <v>4999.99</v>
      </c>
      <c r="H1788">
        <v>37431.29</v>
      </c>
      <c r="I1788">
        <v>22.5</v>
      </c>
      <c r="J1788">
        <v>46.39</v>
      </c>
      <c r="K1788">
        <v>-14593.19</v>
      </c>
      <c r="L1788">
        <v>-21821.75</v>
      </c>
      <c r="M1788">
        <v>-36414.94</v>
      </c>
      <c r="N1788">
        <f t="shared" si="82"/>
        <v>7785</v>
      </c>
      <c r="O1788">
        <f t="shared" si="83"/>
        <v>8578</v>
      </c>
    </row>
    <row r="1789" spans="1:15" x14ac:dyDescent="0.25">
      <c r="A1789" t="s">
        <v>117</v>
      </c>
      <c r="B1789" t="s">
        <v>1803</v>
      </c>
      <c r="C1789">
        <f t="shared" si="84"/>
        <v>0.7</v>
      </c>
      <c r="D1789">
        <v>9877.83</v>
      </c>
      <c r="E1789">
        <v>0.17</v>
      </c>
      <c r="F1789">
        <v>4768.01</v>
      </c>
      <c r="G1789">
        <v>5000.01</v>
      </c>
      <c r="H1789">
        <v>37431.279999999999</v>
      </c>
      <c r="I1789">
        <v>22.63</v>
      </c>
      <c r="J1789">
        <v>46.46</v>
      </c>
      <c r="K1789">
        <v>-14739.08</v>
      </c>
      <c r="L1789">
        <v>-21945.26</v>
      </c>
      <c r="M1789">
        <v>-36684.339999999997</v>
      </c>
      <c r="N1789">
        <f t="shared" si="82"/>
        <v>7880</v>
      </c>
      <c r="O1789">
        <f t="shared" si="83"/>
        <v>8666</v>
      </c>
    </row>
    <row r="1790" spans="1:15" x14ac:dyDescent="0.25">
      <c r="A1790" t="s">
        <v>117</v>
      </c>
      <c r="B1790" t="s">
        <v>1804</v>
      </c>
      <c r="C1790">
        <f t="shared" si="84"/>
        <v>0.71</v>
      </c>
      <c r="D1790">
        <v>9548.57</v>
      </c>
      <c r="E1790">
        <v>0.17</v>
      </c>
      <c r="F1790">
        <v>4836.12</v>
      </c>
      <c r="G1790">
        <v>5000</v>
      </c>
      <c r="H1790">
        <v>37431.29</v>
      </c>
      <c r="I1790">
        <v>22.76</v>
      </c>
      <c r="J1790">
        <v>46.53</v>
      </c>
      <c r="K1790">
        <v>-14885.56</v>
      </c>
      <c r="L1790">
        <v>-22068.79</v>
      </c>
      <c r="M1790">
        <v>-36954.35</v>
      </c>
      <c r="N1790">
        <f t="shared" si="82"/>
        <v>7961</v>
      </c>
      <c r="O1790">
        <f t="shared" si="83"/>
        <v>8748</v>
      </c>
    </row>
    <row r="1791" spans="1:15" x14ac:dyDescent="0.25">
      <c r="A1791" t="s">
        <v>117</v>
      </c>
      <c r="B1791" t="s">
        <v>1805</v>
      </c>
      <c r="C1791">
        <f t="shared" si="84"/>
        <v>0.72</v>
      </c>
      <c r="D1791">
        <v>9219.31</v>
      </c>
      <c r="E1791">
        <v>0.17</v>
      </c>
      <c r="F1791">
        <v>4904.24</v>
      </c>
      <c r="G1791">
        <v>5000.01</v>
      </c>
      <c r="H1791">
        <v>37431.269999999997</v>
      </c>
      <c r="I1791">
        <v>22.89</v>
      </c>
      <c r="J1791">
        <v>46.6</v>
      </c>
      <c r="K1791">
        <v>-15032.66</v>
      </c>
      <c r="L1791">
        <v>-22192.29</v>
      </c>
      <c r="M1791">
        <v>-37224.949999999997</v>
      </c>
      <c r="N1791">
        <f t="shared" si="82"/>
        <v>8052</v>
      </c>
      <c r="O1791">
        <f t="shared" si="83"/>
        <v>8827</v>
      </c>
    </row>
    <row r="1792" spans="1:15" x14ac:dyDescent="0.25">
      <c r="A1792" t="s">
        <v>117</v>
      </c>
      <c r="B1792" t="s">
        <v>1806</v>
      </c>
      <c r="C1792">
        <f t="shared" si="84"/>
        <v>0.73</v>
      </c>
      <c r="D1792">
        <v>8890.0400000000009</v>
      </c>
      <c r="E1792">
        <v>0.17</v>
      </c>
      <c r="F1792">
        <v>4972.3500000000004</v>
      </c>
      <c r="G1792">
        <v>5000</v>
      </c>
      <c r="H1792">
        <v>37431.29</v>
      </c>
      <c r="I1792">
        <v>23.02</v>
      </c>
      <c r="J1792">
        <v>46.66</v>
      </c>
      <c r="K1792">
        <v>-15180.36</v>
      </c>
      <c r="L1792">
        <v>-22315.82</v>
      </c>
      <c r="M1792">
        <v>-37496.18</v>
      </c>
      <c r="N1792">
        <f t="shared" si="82"/>
        <v>8127</v>
      </c>
      <c r="O1792">
        <f t="shared" si="83"/>
        <v>8902</v>
      </c>
    </row>
    <row r="1793" spans="1:15" x14ac:dyDescent="0.25">
      <c r="A1793" t="s">
        <v>117</v>
      </c>
      <c r="B1793" t="s">
        <v>1807</v>
      </c>
      <c r="C1793">
        <f t="shared" si="84"/>
        <v>0.74</v>
      </c>
      <c r="D1793">
        <v>8560.7800000000007</v>
      </c>
      <c r="E1793">
        <v>0.17</v>
      </c>
      <c r="F1793">
        <v>5040.47</v>
      </c>
      <c r="G1793">
        <v>5000.01</v>
      </c>
      <c r="H1793">
        <v>37431.269999999997</v>
      </c>
      <c r="I1793">
        <v>23.15</v>
      </c>
      <c r="J1793">
        <v>46.73</v>
      </c>
      <c r="K1793">
        <v>-15328.68</v>
      </c>
      <c r="L1793">
        <v>-22439.32</v>
      </c>
      <c r="M1793">
        <v>-37768</v>
      </c>
      <c r="N1793">
        <f t="shared" si="82"/>
        <v>8204</v>
      </c>
      <c r="O1793">
        <f t="shared" si="83"/>
        <v>8974</v>
      </c>
    </row>
    <row r="1794" spans="1:15" x14ac:dyDescent="0.25">
      <c r="A1794" t="s">
        <v>117</v>
      </c>
      <c r="B1794" t="s">
        <v>1808</v>
      </c>
      <c r="C1794">
        <f t="shared" si="84"/>
        <v>0.75</v>
      </c>
      <c r="D1794">
        <v>8231.52</v>
      </c>
      <c r="E1794">
        <v>0.17</v>
      </c>
      <c r="F1794">
        <v>5108.58</v>
      </c>
      <c r="G1794">
        <v>5000</v>
      </c>
      <c r="H1794">
        <v>37431.29</v>
      </c>
      <c r="I1794">
        <v>23.28</v>
      </c>
      <c r="J1794">
        <v>46.8</v>
      </c>
      <c r="K1794">
        <v>-15477.6</v>
      </c>
      <c r="L1794">
        <v>-22562.86</v>
      </c>
      <c r="M1794">
        <v>-38040.46</v>
      </c>
      <c r="N1794">
        <f t="shared" ref="N1794:N1857" si="85">COUNTIFS($I:$I,"&lt;"&amp;I1794,$J:$J,"&lt;"&amp;J1794)</f>
        <v>8294</v>
      </c>
      <c r="O1794">
        <f t="shared" ref="O1794:O1857" si="86">COUNTIFS(K:K,"&gt;"&amp;K1794,L:L,"&gt;"&amp;L1794)</f>
        <v>9041</v>
      </c>
    </row>
    <row r="1795" spans="1:15" x14ac:dyDescent="0.25">
      <c r="A1795" t="s">
        <v>117</v>
      </c>
      <c r="B1795" t="s">
        <v>1809</v>
      </c>
      <c r="C1795">
        <f t="shared" ref="C1795:C1858" si="87">VALUE(_xlfn.TEXTAFTER(B1795,"-"))</f>
        <v>0.76</v>
      </c>
      <c r="D1795">
        <v>7902.26</v>
      </c>
      <c r="E1795">
        <v>0.17</v>
      </c>
      <c r="F1795">
        <v>5176.6899999999996</v>
      </c>
      <c r="G1795">
        <v>4999.99</v>
      </c>
      <c r="H1795">
        <v>37431.300000000003</v>
      </c>
      <c r="I1795">
        <v>23.42</v>
      </c>
      <c r="J1795">
        <v>46.86</v>
      </c>
      <c r="K1795">
        <v>-15627.13</v>
      </c>
      <c r="L1795">
        <v>-22686.39</v>
      </c>
      <c r="M1795">
        <v>-38313.519999999997</v>
      </c>
      <c r="N1795">
        <f t="shared" si="85"/>
        <v>8377</v>
      </c>
      <c r="O1795">
        <f t="shared" si="86"/>
        <v>9109</v>
      </c>
    </row>
    <row r="1796" spans="1:15" x14ac:dyDescent="0.25">
      <c r="A1796" t="s">
        <v>117</v>
      </c>
      <c r="B1796" t="s">
        <v>1810</v>
      </c>
      <c r="C1796">
        <f t="shared" si="87"/>
        <v>0.77</v>
      </c>
      <c r="D1796">
        <v>7573</v>
      </c>
      <c r="E1796">
        <v>0.17</v>
      </c>
      <c r="F1796">
        <v>5244.81</v>
      </c>
      <c r="G1796">
        <v>5000.01</v>
      </c>
      <c r="H1796">
        <v>37431.279999999999</v>
      </c>
      <c r="I1796">
        <v>23.56</v>
      </c>
      <c r="J1796">
        <v>46.93</v>
      </c>
      <c r="K1796">
        <v>-15777.29</v>
      </c>
      <c r="L1796">
        <v>-22809.89</v>
      </c>
      <c r="M1796">
        <v>-38587.18</v>
      </c>
      <c r="N1796">
        <f t="shared" si="85"/>
        <v>8460</v>
      </c>
      <c r="O1796">
        <f t="shared" si="86"/>
        <v>9171</v>
      </c>
    </row>
    <row r="1797" spans="1:15" x14ac:dyDescent="0.25">
      <c r="A1797" t="s">
        <v>117</v>
      </c>
      <c r="B1797" t="s">
        <v>1811</v>
      </c>
      <c r="C1797">
        <f t="shared" si="87"/>
        <v>0.78</v>
      </c>
      <c r="D1797">
        <v>7243.74</v>
      </c>
      <c r="E1797">
        <v>0.17</v>
      </c>
      <c r="F1797">
        <v>5312.92</v>
      </c>
      <c r="G1797">
        <v>4999.99</v>
      </c>
      <c r="H1797">
        <v>37431.29</v>
      </c>
      <c r="I1797">
        <v>23.69</v>
      </c>
      <c r="J1797">
        <v>46.99</v>
      </c>
      <c r="K1797">
        <v>-15928.03</v>
      </c>
      <c r="L1797">
        <v>-22933.41</v>
      </c>
      <c r="M1797">
        <v>-38861.440000000002</v>
      </c>
      <c r="N1797">
        <f t="shared" si="85"/>
        <v>8538</v>
      </c>
      <c r="O1797">
        <f t="shared" si="86"/>
        <v>9231</v>
      </c>
    </row>
    <row r="1798" spans="1:15" x14ac:dyDescent="0.25">
      <c r="A1798" t="s">
        <v>117</v>
      </c>
      <c r="B1798" t="s">
        <v>1812</v>
      </c>
      <c r="C1798">
        <f t="shared" si="87"/>
        <v>0.79</v>
      </c>
      <c r="D1798">
        <v>6914.48</v>
      </c>
      <c r="E1798">
        <v>0.17</v>
      </c>
      <c r="F1798">
        <v>5381.04</v>
      </c>
      <c r="G1798">
        <v>5000.01</v>
      </c>
      <c r="H1798">
        <v>37431.279999999999</v>
      </c>
      <c r="I1798">
        <v>23.83</v>
      </c>
      <c r="J1798">
        <v>47.06</v>
      </c>
      <c r="K1798">
        <v>-16079.42</v>
      </c>
      <c r="L1798">
        <v>-23056.92</v>
      </c>
      <c r="M1798">
        <v>-39136.339999999997</v>
      </c>
      <c r="N1798">
        <f t="shared" si="85"/>
        <v>8625</v>
      </c>
      <c r="O1798">
        <f t="shared" si="86"/>
        <v>9287</v>
      </c>
    </row>
    <row r="1799" spans="1:15" x14ac:dyDescent="0.25">
      <c r="A1799" t="s">
        <v>117</v>
      </c>
      <c r="B1799" t="s">
        <v>1813</v>
      </c>
      <c r="C1799">
        <f t="shared" si="87"/>
        <v>0.8</v>
      </c>
      <c r="D1799">
        <v>6585.22</v>
      </c>
      <c r="E1799">
        <v>0.17</v>
      </c>
      <c r="F1799">
        <v>5449.15</v>
      </c>
      <c r="G1799">
        <v>5000</v>
      </c>
      <c r="H1799">
        <v>37431.29</v>
      </c>
      <c r="I1799">
        <v>23.97</v>
      </c>
      <c r="J1799">
        <v>47.12</v>
      </c>
      <c r="K1799">
        <v>-16231.38</v>
      </c>
      <c r="L1799">
        <v>-23180.45</v>
      </c>
      <c r="M1799">
        <v>-39411.83</v>
      </c>
      <c r="N1799">
        <f t="shared" si="85"/>
        <v>8711</v>
      </c>
      <c r="O1799">
        <f t="shared" si="86"/>
        <v>9341</v>
      </c>
    </row>
    <row r="1800" spans="1:15" x14ac:dyDescent="0.25">
      <c r="A1800" t="s">
        <v>117</v>
      </c>
      <c r="B1800" t="s">
        <v>1814</v>
      </c>
      <c r="C1800">
        <f t="shared" si="87"/>
        <v>0.81</v>
      </c>
      <c r="D1800">
        <v>6255.96</v>
      </c>
      <c r="E1800">
        <v>0.17</v>
      </c>
      <c r="F1800">
        <v>5517.27</v>
      </c>
      <c r="G1800">
        <v>5000.0200000000004</v>
      </c>
      <c r="H1800">
        <v>37431.269999999997</v>
      </c>
      <c r="I1800">
        <v>24.11</v>
      </c>
      <c r="J1800">
        <v>47.18</v>
      </c>
      <c r="K1800">
        <v>-16383.38</v>
      </c>
      <c r="L1800">
        <v>-23304.74</v>
      </c>
      <c r="M1800">
        <v>-39688.120000000003</v>
      </c>
      <c r="N1800">
        <f t="shared" si="85"/>
        <v>8788</v>
      </c>
      <c r="O1800">
        <f t="shared" si="86"/>
        <v>9393</v>
      </c>
    </row>
    <row r="1801" spans="1:15" x14ac:dyDescent="0.25">
      <c r="A1801" t="s">
        <v>117</v>
      </c>
      <c r="B1801" t="s">
        <v>1815</v>
      </c>
      <c r="C1801">
        <f t="shared" si="87"/>
        <v>0.82</v>
      </c>
      <c r="D1801">
        <v>5926.7</v>
      </c>
      <c r="E1801">
        <v>0.17</v>
      </c>
      <c r="F1801">
        <v>5585.38</v>
      </c>
      <c r="G1801">
        <v>5000</v>
      </c>
      <c r="H1801">
        <v>37431.279999999999</v>
      </c>
      <c r="I1801">
        <v>24.25</v>
      </c>
      <c r="J1801">
        <v>47.24</v>
      </c>
      <c r="K1801">
        <v>-16536.560000000001</v>
      </c>
      <c r="L1801">
        <v>-23428.26</v>
      </c>
      <c r="M1801">
        <v>-39964.82</v>
      </c>
      <c r="N1801">
        <f t="shared" si="85"/>
        <v>8873</v>
      </c>
      <c r="O1801">
        <f t="shared" si="86"/>
        <v>9439</v>
      </c>
    </row>
    <row r="1802" spans="1:15" x14ac:dyDescent="0.25">
      <c r="A1802" t="s">
        <v>117</v>
      </c>
      <c r="B1802" t="s">
        <v>1816</v>
      </c>
      <c r="C1802">
        <f t="shared" si="87"/>
        <v>0.83</v>
      </c>
      <c r="D1802">
        <v>5597.44</v>
      </c>
      <c r="E1802">
        <v>0.17</v>
      </c>
      <c r="F1802">
        <v>5653.5</v>
      </c>
      <c r="G1802">
        <v>5000.0200000000004</v>
      </c>
      <c r="H1802">
        <v>37431.269999999997</v>
      </c>
      <c r="I1802">
        <v>24.4</v>
      </c>
      <c r="J1802">
        <v>47.3</v>
      </c>
      <c r="K1802">
        <v>-16689.78</v>
      </c>
      <c r="L1802">
        <v>-23551.77</v>
      </c>
      <c r="M1802">
        <v>-40241.550000000003</v>
      </c>
      <c r="N1802">
        <f t="shared" si="85"/>
        <v>8956</v>
      </c>
      <c r="O1802">
        <f t="shared" si="86"/>
        <v>9489</v>
      </c>
    </row>
    <row r="1803" spans="1:15" x14ac:dyDescent="0.25">
      <c r="A1803" t="s">
        <v>117</v>
      </c>
      <c r="B1803" t="s">
        <v>1817</v>
      </c>
      <c r="C1803">
        <f t="shared" si="87"/>
        <v>0.84</v>
      </c>
      <c r="D1803">
        <v>5268.17</v>
      </c>
      <c r="E1803">
        <v>0.17</v>
      </c>
      <c r="F1803">
        <v>5721.61</v>
      </c>
      <c r="G1803">
        <v>5000</v>
      </c>
      <c r="H1803">
        <v>37431.29</v>
      </c>
      <c r="I1803">
        <v>24.54</v>
      </c>
      <c r="J1803">
        <v>47.36</v>
      </c>
      <c r="K1803">
        <v>-16843.57</v>
      </c>
      <c r="L1803">
        <v>-23675.31</v>
      </c>
      <c r="M1803">
        <v>-40518.879999999997</v>
      </c>
      <c r="N1803">
        <f t="shared" si="85"/>
        <v>9026</v>
      </c>
      <c r="O1803">
        <f t="shared" si="86"/>
        <v>9533</v>
      </c>
    </row>
    <row r="1804" spans="1:15" x14ac:dyDescent="0.25">
      <c r="A1804" t="s">
        <v>117</v>
      </c>
      <c r="B1804" t="s">
        <v>1818</v>
      </c>
      <c r="C1804">
        <f t="shared" si="87"/>
        <v>0.85</v>
      </c>
      <c r="D1804">
        <v>4938.91</v>
      </c>
      <c r="E1804">
        <v>0.17</v>
      </c>
      <c r="F1804">
        <v>5789.72</v>
      </c>
      <c r="G1804">
        <v>4999.99</v>
      </c>
      <c r="H1804">
        <v>37431.300000000003</v>
      </c>
      <c r="I1804">
        <v>24.68</v>
      </c>
      <c r="J1804">
        <v>47.42</v>
      </c>
      <c r="K1804">
        <v>-16997.98</v>
      </c>
      <c r="L1804">
        <v>-23798.84</v>
      </c>
      <c r="M1804">
        <v>-40796.82</v>
      </c>
      <c r="N1804">
        <f t="shared" si="85"/>
        <v>9094</v>
      </c>
      <c r="O1804">
        <f t="shared" si="86"/>
        <v>9576</v>
      </c>
    </row>
    <row r="1805" spans="1:15" x14ac:dyDescent="0.25">
      <c r="A1805" t="s">
        <v>117</v>
      </c>
      <c r="B1805" t="s">
        <v>1819</v>
      </c>
      <c r="C1805">
        <f t="shared" si="87"/>
        <v>0.86</v>
      </c>
      <c r="D1805">
        <v>4609.6499999999996</v>
      </c>
      <c r="E1805">
        <v>0.17</v>
      </c>
      <c r="F1805">
        <v>5857.84</v>
      </c>
      <c r="G1805">
        <v>5000.01</v>
      </c>
      <c r="H1805">
        <v>37431.279999999999</v>
      </c>
      <c r="I1805">
        <v>24.83</v>
      </c>
      <c r="J1805">
        <v>47.48</v>
      </c>
      <c r="K1805">
        <v>-17153.03</v>
      </c>
      <c r="L1805">
        <v>-23922.34</v>
      </c>
      <c r="M1805">
        <v>-41075.370000000003</v>
      </c>
      <c r="N1805">
        <f t="shared" si="85"/>
        <v>9162</v>
      </c>
      <c r="O1805">
        <f t="shared" si="86"/>
        <v>9616</v>
      </c>
    </row>
    <row r="1806" spans="1:15" x14ac:dyDescent="0.25">
      <c r="A1806" t="s">
        <v>117</v>
      </c>
      <c r="B1806" t="s">
        <v>1820</v>
      </c>
      <c r="C1806">
        <f t="shared" si="87"/>
        <v>0.87</v>
      </c>
      <c r="D1806">
        <v>4280.3900000000003</v>
      </c>
      <c r="E1806">
        <v>0.17</v>
      </c>
      <c r="F1806">
        <v>5925.95</v>
      </c>
      <c r="G1806">
        <v>4999.99</v>
      </c>
      <c r="H1806">
        <v>37431.29</v>
      </c>
      <c r="I1806">
        <v>24.97</v>
      </c>
      <c r="J1806">
        <v>47.54</v>
      </c>
      <c r="K1806">
        <v>-17308.03</v>
      </c>
      <c r="L1806">
        <v>-24045.86</v>
      </c>
      <c r="M1806">
        <v>-41353.89</v>
      </c>
      <c r="N1806">
        <f t="shared" si="85"/>
        <v>9227</v>
      </c>
      <c r="O1806">
        <f t="shared" si="86"/>
        <v>9655</v>
      </c>
    </row>
    <row r="1807" spans="1:15" x14ac:dyDescent="0.25">
      <c r="A1807" t="s">
        <v>117</v>
      </c>
      <c r="B1807" t="s">
        <v>1821</v>
      </c>
      <c r="C1807">
        <f t="shared" si="87"/>
        <v>0.88</v>
      </c>
      <c r="D1807">
        <v>3951.13</v>
      </c>
      <c r="E1807">
        <v>0.17</v>
      </c>
      <c r="F1807">
        <v>5994.07</v>
      </c>
      <c r="G1807">
        <v>5000.01</v>
      </c>
      <c r="H1807">
        <v>37431.279999999999</v>
      </c>
      <c r="I1807">
        <v>25.12</v>
      </c>
      <c r="J1807">
        <v>47.6</v>
      </c>
      <c r="K1807">
        <v>-17463.689999999999</v>
      </c>
      <c r="L1807">
        <v>-24169.37</v>
      </c>
      <c r="M1807">
        <v>-41633.06</v>
      </c>
      <c r="N1807">
        <f t="shared" si="85"/>
        <v>9289</v>
      </c>
      <c r="O1807">
        <f t="shared" si="86"/>
        <v>9691</v>
      </c>
    </row>
    <row r="1808" spans="1:15" x14ac:dyDescent="0.25">
      <c r="A1808" t="s">
        <v>117</v>
      </c>
      <c r="B1808" t="s">
        <v>1822</v>
      </c>
      <c r="C1808">
        <f t="shared" si="87"/>
        <v>0.89</v>
      </c>
      <c r="D1808">
        <v>3621.87</v>
      </c>
      <c r="E1808">
        <v>0.17</v>
      </c>
      <c r="F1808">
        <v>6062.18</v>
      </c>
      <c r="G1808">
        <v>5000</v>
      </c>
      <c r="H1808">
        <v>37431.29</v>
      </c>
      <c r="I1808">
        <v>25.27</v>
      </c>
      <c r="J1808">
        <v>47.65</v>
      </c>
      <c r="K1808">
        <v>-17619.93</v>
      </c>
      <c r="L1808">
        <v>-24292.9</v>
      </c>
      <c r="M1808">
        <v>-41912.83</v>
      </c>
      <c r="N1808">
        <f t="shared" si="85"/>
        <v>9348</v>
      </c>
      <c r="O1808">
        <f t="shared" si="86"/>
        <v>9727</v>
      </c>
    </row>
    <row r="1809" spans="1:15" x14ac:dyDescent="0.25">
      <c r="A1809" t="s">
        <v>117</v>
      </c>
      <c r="B1809" t="s">
        <v>1823</v>
      </c>
      <c r="C1809">
        <f t="shared" si="87"/>
        <v>0.9</v>
      </c>
      <c r="D1809">
        <v>3292.61</v>
      </c>
      <c r="E1809">
        <v>0.17</v>
      </c>
      <c r="F1809">
        <v>6130.3</v>
      </c>
      <c r="G1809">
        <v>5000.0200000000004</v>
      </c>
      <c r="H1809">
        <v>37431.269999999997</v>
      </c>
      <c r="I1809">
        <v>25.41</v>
      </c>
      <c r="J1809">
        <v>47.71</v>
      </c>
      <c r="K1809">
        <v>-17776.810000000001</v>
      </c>
      <c r="L1809">
        <v>-24416.400000000001</v>
      </c>
      <c r="M1809">
        <v>-42193.21</v>
      </c>
      <c r="N1809">
        <f t="shared" si="85"/>
        <v>9404</v>
      </c>
      <c r="O1809">
        <f t="shared" si="86"/>
        <v>9760</v>
      </c>
    </row>
    <row r="1810" spans="1:15" x14ac:dyDescent="0.25">
      <c r="A1810" t="s">
        <v>117</v>
      </c>
      <c r="B1810" t="s">
        <v>1824</v>
      </c>
      <c r="C1810">
        <f t="shared" si="87"/>
        <v>0.91</v>
      </c>
      <c r="D1810">
        <v>2963.35</v>
      </c>
      <c r="E1810">
        <v>0.17</v>
      </c>
      <c r="F1810">
        <v>6198.41</v>
      </c>
      <c r="G1810">
        <v>5000</v>
      </c>
      <c r="H1810">
        <v>37431.279999999999</v>
      </c>
      <c r="I1810">
        <v>25.56</v>
      </c>
      <c r="J1810">
        <v>47.76</v>
      </c>
      <c r="K1810">
        <v>-17934.27</v>
      </c>
      <c r="L1810">
        <v>-24539.919999999998</v>
      </c>
      <c r="M1810">
        <v>-42474.19</v>
      </c>
      <c r="N1810">
        <f t="shared" si="85"/>
        <v>9456</v>
      </c>
      <c r="O1810">
        <f t="shared" si="86"/>
        <v>9791</v>
      </c>
    </row>
    <row r="1811" spans="1:15" x14ac:dyDescent="0.25">
      <c r="A1811" t="s">
        <v>117</v>
      </c>
      <c r="B1811" t="s">
        <v>1825</v>
      </c>
      <c r="C1811">
        <f t="shared" si="87"/>
        <v>0.92</v>
      </c>
      <c r="D1811">
        <v>2634.09</v>
      </c>
      <c r="E1811">
        <v>0.17</v>
      </c>
      <c r="F1811">
        <v>6266.52</v>
      </c>
      <c r="G1811">
        <v>4999.99</v>
      </c>
      <c r="H1811">
        <v>37431.300000000003</v>
      </c>
      <c r="I1811">
        <v>25.71</v>
      </c>
      <c r="J1811">
        <v>47.82</v>
      </c>
      <c r="K1811">
        <v>-18091.73</v>
      </c>
      <c r="L1811">
        <v>-24663.46</v>
      </c>
      <c r="M1811">
        <v>-42755.19</v>
      </c>
      <c r="N1811">
        <f t="shared" si="85"/>
        <v>9511</v>
      </c>
      <c r="O1811">
        <f t="shared" si="86"/>
        <v>9820</v>
      </c>
    </row>
    <row r="1812" spans="1:15" x14ac:dyDescent="0.25">
      <c r="A1812" t="s">
        <v>117</v>
      </c>
      <c r="B1812" t="s">
        <v>1826</v>
      </c>
      <c r="C1812">
        <f t="shared" si="87"/>
        <v>0.93</v>
      </c>
      <c r="D1812">
        <v>2304.83</v>
      </c>
      <c r="E1812">
        <v>0.17</v>
      </c>
      <c r="F1812">
        <v>6334.64</v>
      </c>
      <c r="G1812">
        <v>5000.01</v>
      </c>
      <c r="H1812">
        <v>37431.279999999999</v>
      </c>
      <c r="I1812">
        <v>25.86</v>
      </c>
      <c r="J1812">
        <v>47.87</v>
      </c>
      <c r="K1812">
        <v>-18249.830000000002</v>
      </c>
      <c r="L1812">
        <v>-24786.959999999999</v>
      </c>
      <c r="M1812">
        <v>-43036.79</v>
      </c>
      <c r="N1812">
        <f t="shared" si="85"/>
        <v>9567</v>
      </c>
      <c r="O1812">
        <f t="shared" si="86"/>
        <v>9849</v>
      </c>
    </row>
    <row r="1813" spans="1:15" x14ac:dyDescent="0.25">
      <c r="A1813" t="s">
        <v>117</v>
      </c>
      <c r="B1813" t="s">
        <v>1827</v>
      </c>
      <c r="C1813">
        <f t="shared" si="87"/>
        <v>0.94</v>
      </c>
      <c r="D1813">
        <v>1975.57</v>
      </c>
      <c r="E1813">
        <v>0.17</v>
      </c>
      <c r="F1813">
        <v>6402.75</v>
      </c>
      <c r="G1813">
        <v>5000</v>
      </c>
      <c r="H1813">
        <v>37431.29</v>
      </c>
      <c r="I1813">
        <v>26.01</v>
      </c>
      <c r="J1813">
        <v>47.92</v>
      </c>
      <c r="K1813">
        <v>-18407.900000000001</v>
      </c>
      <c r="L1813">
        <v>-24910.49</v>
      </c>
      <c r="M1813">
        <v>-43318.39</v>
      </c>
      <c r="N1813">
        <f t="shared" si="85"/>
        <v>9617</v>
      </c>
      <c r="O1813">
        <f t="shared" si="86"/>
        <v>9876</v>
      </c>
    </row>
    <row r="1814" spans="1:15" x14ac:dyDescent="0.25">
      <c r="A1814" t="s">
        <v>117</v>
      </c>
      <c r="B1814" t="s">
        <v>1828</v>
      </c>
      <c r="C1814">
        <f t="shared" si="87"/>
        <v>0.95</v>
      </c>
      <c r="D1814">
        <v>1646.3</v>
      </c>
      <c r="E1814">
        <v>0.17</v>
      </c>
      <c r="F1814">
        <v>6470.87</v>
      </c>
      <c r="G1814">
        <v>5000.01</v>
      </c>
      <c r="H1814">
        <v>37431.279999999999</v>
      </c>
      <c r="I1814">
        <v>26.16</v>
      </c>
      <c r="J1814">
        <v>47.98</v>
      </c>
      <c r="K1814">
        <v>-18567.21</v>
      </c>
      <c r="L1814">
        <v>-25033.99</v>
      </c>
      <c r="M1814">
        <v>-43601.2</v>
      </c>
      <c r="N1814">
        <f t="shared" si="85"/>
        <v>9666</v>
      </c>
      <c r="O1814">
        <f t="shared" si="86"/>
        <v>9901</v>
      </c>
    </row>
    <row r="1815" spans="1:15" x14ac:dyDescent="0.25">
      <c r="A1815" t="s">
        <v>117</v>
      </c>
      <c r="B1815" t="s">
        <v>1829</v>
      </c>
      <c r="C1815">
        <f t="shared" si="87"/>
        <v>0.96</v>
      </c>
      <c r="D1815">
        <v>1317.04</v>
      </c>
      <c r="E1815">
        <v>0.17</v>
      </c>
      <c r="F1815">
        <v>6538.98</v>
      </c>
      <c r="G1815">
        <v>4999.99</v>
      </c>
      <c r="H1815">
        <v>37431.29</v>
      </c>
      <c r="I1815">
        <v>26.31</v>
      </c>
      <c r="J1815">
        <v>48.03</v>
      </c>
      <c r="K1815">
        <v>-18726.490000000002</v>
      </c>
      <c r="L1815">
        <v>-25157.52</v>
      </c>
      <c r="M1815">
        <v>-43884.01</v>
      </c>
      <c r="N1815">
        <f t="shared" si="85"/>
        <v>9711</v>
      </c>
      <c r="O1815">
        <f t="shared" si="86"/>
        <v>9924</v>
      </c>
    </row>
    <row r="1816" spans="1:15" x14ac:dyDescent="0.25">
      <c r="A1816" t="s">
        <v>117</v>
      </c>
      <c r="B1816" t="s">
        <v>1830</v>
      </c>
      <c r="C1816">
        <f t="shared" si="87"/>
        <v>0.97</v>
      </c>
      <c r="D1816">
        <v>987.78</v>
      </c>
      <c r="E1816">
        <v>0.17</v>
      </c>
      <c r="F1816">
        <v>6607.1</v>
      </c>
      <c r="G1816">
        <v>5000.01</v>
      </c>
      <c r="H1816">
        <v>37431.279999999999</v>
      </c>
      <c r="I1816">
        <v>26.46</v>
      </c>
      <c r="J1816">
        <v>48.08</v>
      </c>
      <c r="K1816">
        <v>-18885.810000000001</v>
      </c>
      <c r="L1816">
        <v>-25281.82</v>
      </c>
      <c r="M1816">
        <v>-44167.63</v>
      </c>
      <c r="N1816">
        <f t="shared" si="85"/>
        <v>9754</v>
      </c>
      <c r="O1816">
        <f t="shared" si="86"/>
        <v>9946</v>
      </c>
    </row>
    <row r="1817" spans="1:15" x14ac:dyDescent="0.25">
      <c r="A1817" t="s">
        <v>117</v>
      </c>
      <c r="B1817" t="s">
        <v>1831</v>
      </c>
      <c r="C1817">
        <f t="shared" si="87"/>
        <v>0.98</v>
      </c>
      <c r="D1817">
        <v>658.52</v>
      </c>
      <c r="E1817">
        <v>0.17</v>
      </c>
      <c r="F1817">
        <v>6675.21</v>
      </c>
      <c r="G1817">
        <v>5000</v>
      </c>
      <c r="H1817">
        <v>37431.29</v>
      </c>
      <c r="I1817">
        <v>26.62</v>
      </c>
      <c r="J1817">
        <v>48.13</v>
      </c>
      <c r="K1817">
        <v>-19045.72</v>
      </c>
      <c r="L1817">
        <v>-25405.35</v>
      </c>
      <c r="M1817">
        <v>-44451.07</v>
      </c>
      <c r="N1817">
        <f t="shared" si="85"/>
        <v>9796</v>
      </c>
      <c r="O1817">
        <f t="shared" si="86"/>
        <v>9967</v>
      </c>
    </row>
    <row r="1818" spans="1:15" x14ac:dyDescent="0.25">
      <c r="A1818" t="s">
        <v>117</v>
      </c>
      <c r="B1818" t="s">
        <v>1832</v>
      </c>
      <c r="C1818">
        <f t="shared" si="87"/>
        <v>0.99</v>
      </c>
      <c r="D1818">
        <v>329.26</v>
      </c>
      <c r="E1818">
        <v>0.17</v>
      </c>
      <c r="F1818">
        <v>6743.33</v>
      </c>
      <c r="G1818">
        <v>5000.0200000000004</v>
      </c>
      <c r="H1818">
        <v>37431.269999999997</v>
      </c>
      <c r="I1818">
        <v>26.77</v>
      </c>
      <c r="J1818">
        <v>48.18</v>
      </c>
      <c r="K1818">
        <v>-19206.259999999998</v>
      </c>
      <c r="L1818">
        <v>-25528.85</v>
      </c>
      <c r="M1818">
        <v>-44735.11</v>
      </c>
      <c r="N1818">
        <f t="shared" si="85"/>
        <v>9832</v>
      </c>
      <c r="O1818">
        <f t="shared" si="86"/>
        <v>9986</v>
      </c>
    </row>
    <row r="1819" spans="1:15" x14ac:dyDescent="0.25">
      <c r="A1819" t="s">
        <v>117</v>
      </c>
      <c r="B1819" t="s">
        <v>1833</v>
      </c>
      <c r="C1819">
        <f t="shared" si="87"/>
        <v>1</v>
      </c>
      <c r="D1819">
        <v>0</v>
      </c>
      <c r="E1819">
        <v>0.17</v>
      </c>
      <c r="F1819">
        <v>6811.44</v>
      </c>
      <c r="G1819">
        <v>5000</v>
      </c>
      <c r="H1819">
        <v>37431.279999999999</v>
      </c>
      <c r="I1819">
        <v>26.92</v>
      </c>
      <c r="J1819">
        <v>48.23</v>
      </c>
      <c r="K1819">
        <v>-19367.37</v>
      </c>
      <c r="L1819">
        <v>-25652.37</v>
      </c>
      <c r="M1819">
        <v>-45019.74</v>
      </c>
      <c r="N1819">
        <f t="shared" si="85"/>
        <v>9873</v>
      </c>
      <c r="O1819">
        <f t="shared" si="86"/>
        <v>10005</v>
      </c>
    </row>
    <row r="1820" spans="1:15" x14ac:dyDescent="0.25">
      <c r="A1820" t="s">
        <v>115</v>
      </c>
      <c r="B1820" t="s">
        <v>1834</v>
      </c>
      <c r="C1820">
        <f t="shared" si="87"/>
        <v>0</v>
      </c>
      <c r="D1820">
        <v>32671.09</v>
      </c>
      <c r="E1820">
        <v>0.18</v>
      </c>
      <c r="F1820">
        <v>0</v>
      </c>
      <c r="G1820">
        <v>5000</v>
      </c>
      <c r="H1820">
        <v>37431.29</v>
      </c>
      <c r="I1820">
        <v>25.61</v>
      </c>
      <c r="J1820">
        <v>37.85</v>
      </c>
      <c r="K1820">
        <v>-8677.67</v>
      </c>
      <c r="L1820">
        <v>-13313.29</v>
      </c>
      <c r="M1820">
        <v>-21990.959999999999</v>
      </c>
      <c r="N1820">
        <f t="shared" si="85"/>
        <v>0</v>
      </c>
      <c r="O1820">
        <f t="shared" si="86"/>
        <v>0</v>
      </c>
    </row>
    <row r="1821" spans="1:15" x14ac:dyDescent="0.25">
      <c r="A1821" t="s">
        <v>117</v>
      </c>
      <c r="B1821" t="s">
        <v>1835</v>
      </c>
      <c r="C1821">
        <f t="shared" si="87"/>
        <v>0.01</v>
      </c>
      <c r="D1821">
        <v>32344.38</v>
      </c>
      <c r="E1821">
        <v>0.18</v>
      </c>
      <c r="F1821">
        <v>67.59</v>
      </c>
      <c r="G1821">
        <v>5000.01</v>
      </c>
      <c r="H1821">
        <v>37431.279999999999</v>
      </c>
      <c r="I1821">
        <v>25.47</v>
      </c>
      <c r="J1821">
        <v>38.06</v>
      </c>
      <c r="K1821">
        <v>-8652.66</v>
      </c>
      <c r="L1821">
        <v>-13435.22</v>
      </c>
      <c r="M1821">
        <v>-22087.88</v>
      </c>
      <c r="N1821">
        <f t="shared" si="85"/>
        <v>20</v>
      </c>
      <c r="O1821">
        <f t="shared" si="86"/>
        <v>8</v>
      </c>
    </row>
    <row r="1822" spans="1:15" x14ac:dyDescent="0.25">
      <c r="A1822" t="s">
        <v>117</v>
      </c>
      <c r="B1822" t="s">
        <v>1836</v>
      </c>
      <c r="C1822">
        <f t="shared" si="87"/>
        <v>0.02</v>
      </c>
      <c r="D1822">
        <v>32017.67</v>
      </c>
      <c r="E1822">
        <v>0.18</v>
      </c>
      <c r="F1822">
        <v>135.16999999999999</v>
      </c>
      <c r="G1822">
        <v>4999.99</v>
      </c>
      <c r="H1822">
        <v>37431.300000000003</v>
      </c>
      <c r="I1822">
        <v>25.33</v>
      </c>
      <c r="J1822">
        <v>38.26</v>
      </c>
      <c r="K1822">
        <v>-8627.61</v>
      </c>
      <c r="L1822">
        <v>-13557.17</v>
      </c>
      <c r="M1822">
        <v>-22184.78</v>
      </c>
      <c r="N1822">
        <f t="shared" si="85"/>
        <v>54</v>
      </c>
      <c r="O1822">
        <f t="shared" si="86"/>
        <v>21</v>
      </c>
    </row>
    <row r="1823" spans="1:15" x14ac:dyDescent="0.25">
      <c r="A1823" t="s">
        <v>117</v>
      </c>
      <c r="B1823" t="s">
        <v>1837</v>
      </c>
      <c r="C1823">
        <f t="shared" si="87"/>
        <v>0.03</v>
      </c>
      <c r="D1823">
        <v>31690.959999999999</v>
      </c>
      <c r="E1823">
        <v>0.18</v>
      </c>
      <c r="F1823">
        <v>202.76</v>
      </c>
      <c r="G1823">
        <v>5000</v>
      </c>
      <c r="H1823">
        <v>37431.29</v>
      </c>
      <c r="I1823">
        <v>25.19</v>
      </c>
      <c r="J1823">
        <v>38.46</v>
      </c>
      <c r="K1823">
        <v>-8602.6</v>
      </c>
      <c r="L1823">
        <v>-13679.09</v>
      </c>
      <c r="M1823">
        <v>-22281.69</v>
      </c>
      <c r="N1823">
        <f t="shared" si="85"/>
        <v>101</v>
      </c>
      <c r="O1823">
        <f t="shared" si="86"/>
        <v>39</v>
      </c>
    </row>
    <row r="1824" spans="1:15" x14ac:dyDescent="0.25">
      <c r="A1824" t="s">
        <v>117</v>
      </c>
      <c r="B1824" t="s">
        <v>1838</v>
      </c>
      <c r="C1824">
        <f t="shared" si="87"/>
        <v>0.04</v>
      </c>
      <c r="D1824">
        <v>31364.25</v>
      </c>
      <c r="E1824">
        <v>0.18</v>
      </c>
      <c r="F1824">
        <v>270.35000000000002</v>
      </c>
      <c r="G1824">
        <v>5000.01</v>
      </c>
      <c r="H1824">
        <v>37431.279999999999</v>
      </c>
      <c r="I1824">
        <v>25.05</v>
      </c>
      <c r="J1824">
        <v>38.659999999999997</v>
      </c>
      <c r="K1824">
        <v>-8576.98</v>
      </c>
      <c r="L1824">
        <v>-13801.02</v>
      </c>
      <c r="M1824">
        <v>-22378</v>
      </c>
      <c r="N1824">
        <f t="shared" si="85"/>
        <v>161</v>
      </c>
      <c r="O1824">
        <f t="shared" si="86"/>
        <v>61</v>
      </c>
    </row>
    <row r="1825" spans="1:15" x14ac:dyDescent="0.25">
      <c r="A1825" t="s">
        <v>117</v>
      </c>
      <c r="B1825" t="s">
        <v>1839</v>
      </c>
      <c r="C1825">
        <f t="shared" si="87"/>
        <v>0.05</v>
      </c>
      <c r="D1825">
        <v>31037.54</v>
      </c>
      <c r="E1825">
        <v>0.18</v>
      </c>
      <c r="F1825">
        <v>337.93</v>
      </c>
      <c r="G1825">
        <v>4999.99</v>
      </c>
      <c r="H1825">
        <v>37431.300000000003</v>
      </c>
      <c r="I1825">
        <v>24.91</v>
      </c>
      <c r="J1825">
        <v>38.85</v>
      </c>
      <c r="K1825">
        <v>-8551.93</v>
      </c>
      <c r="L1825">
        <v>-13922.97</v>
      </c>
      <c r="M1825">
        <v>-22474.9</v>
      </c>
      <c r="N1825">
        <f t="shared" si="85"/>
        <v>234</v>
      </c>
      <c r="O1825">
        <f t="shared" si="86"/>
        <v>89</v>
      </c>
    </row>
    <row r="1826" spans="1:15" x14ac:dyDescent="0.25">
      <c r="A1826" t="s">
        <v>117</v>
      </c>
      <c r="B1826" t="s">
        <v>1840</v>
      </c>
      <c r="C1826">
        <f t="shared" si="87"/>
        <v>0.06</v>
      </c>
      <c r="D1826">
        <v>30710.82</v>
      </c>
      <c r="E1826">
        <v>0.18</v>
      </c>
      <c r="F1826">
        <v>405.52</v>
      </c>
      <c r="G1826">
        <v>4999.99</v>
      </c>
      <c r="H1826">
        <v>37431.29</v>
      </c>
      <c r="I1826">
        <v>24.77</v>
      </c>
      <c r="J1826">
        <v>39.04</v>
      </c>
      <c r="K1826">
        <v>-8526.91</v>
      </c>
      <c r="L1826">
        <v>-14044.9</v>
      </c>
      <c r="M1826">
        <v>-22571.81</v>
      </c>
      <c r="N1826">
        <f t="shared" si="85"/>
        <v>333</v>
      </c>
      <c r="O1826">
        <f t="shared" si="86"/>
        <v>118</v>
      </c>
    </row>
    <row r="1827" spans="1:15" x14ac:dyDescent="0.25">
      <c r="A1827" t="s">
        <v>117</v>
      </c>
      <c r="B1827" t="s">
        <v>1841</v>
      </c>
      <c r="C1827">
        <f t="shared" si="87"/>
        <v>7.0000000000000007E-2</v>
      </c>
      <c r="D1827">
        <v>30384.11</v>
      </c>
      <c r="E1827">
        <v>0.18</v>
      </c>
      <c r="F1827">
        <v>473.11</v>
      </c>
      <c r="G1827">
        <v>5000</v>
      </c>
      <c r="H1827">
        <v>37431.279999999999</v>
      </c>
      <c r="I1827">
        <v>24.63</v>
      </c>
      <c r="J1827">
        <v>39.22</v>
      </c>
      <c r="K1827">
        <v>-8501.89</v>
      </c>
      <c r="L1827">
        <v>-14166.82</v>
      </c>
      <c r="M1827">
        <v>-22668.71</v>
      </c>
      <c r="N1827">
        <f t="shared" si="85"/>
        <v>429</v>
      </c>
      <c r="O1827">
        <f t="shared" si="86"/>
        <v>152</v>
      </c>
    </row>
    <row r="1828" spans="1:15" x14ac:dyDescent="0.25">
      <c r="A1828" t="s">
        <v>117</v>
      </c>
      <c r="B1828" t="s">
        <v>1842</v>
      </c>
      <c r="C1828">
        <f t="shared" si="87"/>
        <v>0.08</v>
      </c>
      <c r="D1828">
        <v>30057.4</v>
      </c>
      <c r="E1828">
        <v>0.18</v>
      </c>
      <c r="F1828">
        <v>540.70000000000005</v>
      </c>
      <c r="G1828">
        <v>5000.01</v>
      </c>
      <c r="H1828">
        <v>37431.269999999997</v>
      </c>
      <c r="I1828">
        <v>24.49</v>
      </c>
      <c r="J1828">
        <v>39.409999999999997</v>
      </c>
      <c r="K1828">
        <v>-8476.8799999999992</v>
      </c>
      <c r="L1828">
        <v>-14288.74</v>
      </c>
      <c r="M1828">
        <v>-22765.62</v>
      </c>
      <c r="N1828">
        <f t="shared" si="85"/>
        <v>546</v>
      </c>
      <c r="O1828">
        <f t="shared" si="86"/>
        <v>191</v>
      </c>
    </row>
    <row r="1829" spans="1:15" x14ac:dyDescent="0.25">
      <c r="A1829" t="s">
        <v>117</v>
      </c>
      <c r="B1829" t="s">
        <v>1843</v>
      </c>
      <c r="C1829">
        <f t="shared" si="87"/>
        <v>0.09</v>
      </c>
      <c r="D1829">
        <v>29730.69</v>
      </c>
      <c r="E1829">
        <v>0.18</v>
      </c>
      <c r="F1829">
        <v>608.28</v>
      </c>
      <c r="G1829">
        <v>4999.99</v>
      </c>
      <c r="H1829">
        <v>37431.29</v>
      </c>
      <c r="I1829">
        <v>24.34</v>
      </c>
      <c r="J1829">
        <v>39.58</v>
      </c>
      <c r="K1829">
        <v>-8451.83</v>
      </c>
      <c r="L1829">
        <v>-14410.7</v>
      </c>
      <c r="M1829">
        <v>-22862.53</v>
      </c>
      <c r="N1829">
        <f t="shared" si="85"/>
        <v>659</v>
      </c>
      <c r="O1829">
        <f t="shared" si="86"/>
        <v>236</v>
      </c>
    </row>
    <row r="1830" spans="1:15" x14ac:dyDescent="0.25">
      <c r="A1830" t="s">
        <v>117</v>
      </c>
      <c r="B1830" t="s">
        <v>1844</v>
      </c>
      <c r="C1830">
        <f t="shared" si="87"/>
        <v>0.1</v>
      </c>
      <c r="D1830">
        <v>29403.98</v>
      </c>
      <c r="E1830">
        <v>0.18</v>
      </c>
      <c r="F1830">
        <v>675.87</v>
      </c>
      <c r="G1830">
        <v>5000</v>
      </c>
      <c r="H1830">
        <v>37431.279999999999</v>
      </c>
      <c r="I1830">
        <v>24.2</v>
      </c>
      <c r="J1830">
        <v>39.76</v>
      </c>
      <c r="K1830">
        <v>-8426.2099999999991</v>
      </c>
      <c r="L1830">
        <v>-14532.62</v>
      </c>
      <c r="M1830">
        <v>-22958.83</v>
      </c>
      <c r="N1830">
        <f t="shared" si="85"/>
        <v>786</v>
      </c>
      <c r="O1830">
        <f t="shared" si="86"/>
        <v>284</v>
      </c>
    </row>
    <row r="1831" spans="1:15" x14ac:dyDescent="0.25">
      <c r="A1831" t="s">
        <v>117</v>
      </c>
      <c r="B1831" t="s">
        <v>1845</v>
      </c>
      <c r="C1831">
        <f t="shared" si="87"/>
        <v>0.11</v>
      </c>
      <c r="D1831">
        <v>29077.27</v>
      </c>
      <c r="E1831">
        <v>0.18</v>
      </c>
      <c r="F1831">
        <v>743.46</v>
      </c>
      <c r="G1831">
        <v>5000.01</v>
      </c>
      <c r="H1831">
        <v>37431.269999999997</v>
      </c>
      <c r="I1831">
        <v>24.06</v>
      </c>
      <c r="J1831">
        <v>39.93</v>
      </c>
      <c r="K1831">
        <v>-8409.1299999999992</v>
      </c>
      <c r="L1831">
        <v>-14654.55</v>
      </c>
      <c r="M1831">
        <v>-23063.68</v>
      </c>
      <c r="N1831">
        <f t="shared" si="85"/>
        <v>933</v>
      </c>
      <c r="O1831">
        <f t="shared" si="86"/>
        <v>339</v>
      </c>
    </row>
    <row r="1832" spans="1:15" x14ac:dyDescent="0.25">
      <c r="A1832" t="s">
        <v>117</v>
      </c>
      <c r="B1832" t="s">
        <v>1846</v>
      </c>
      <c r="C1832">
        <f t="shared" si="87"/>
        <v>0.12</v>
      </c>
      <c r="D1832">
        <v>28750.560000000001</v>
      </c>
      <c r="E1832">
        <v>0.18</v>
      </c>
      <c r="F1832">
        <v>811.04</v>
      </c>
      <c r="G1832">
        <v>4999.99</v>
      </c>
      <c r="H1832">
        <v>37431.29</v>
      </c>
      <c r="I1832">
        <v>23.92</v>
      </c>
      <c r="J1832">
        <v>40.1</v>
      </c>
      <c r="K1832">
        <v>-8407.2800000000007</v>
      </c>
      <c r="L1832">
        <v>-14776.5</v>
      </c>
      <c r="M1832">
        <v>-23183.78</v>
      </c>
      <c r="N1832">
        <f t="shared" si="85"/>
        <v>1056</v>
      </c>
      <c r="O1832">
        <f t="shared" si="86"/>
        <v>397</v>
      </c>
    </row>
    <row r="1833" spans="1:15" x14ac:dyDescent="0.25">
      <c r="A1833" t="s">
        <v>117</v>
      </c>
      <c r="B1833" t="s">
        <v>1847</v>
      </c>
      <c r="C1833">
        <f t="shared" si="87"/>
        <v>0.13</v>
      </c>
      <c r="D1833">
        <v>28423.85</v>
      </c>
      <c r="E1833">
        <v>0.18</v>
      </c>
      <c r="F1833">
        <v>878.63</v>
      </c>
      <c r="G1833">
        <v>5000</v>
      </c>
      <c r="H1833">
        <v>37431.279999999999</v>
      </c>
      <c r="I1833">
        <v>23.78</v>
      </c>
      <c r="J1833">
        <v>40.270000000000003</v>
      </c>
      <c r="K1833">
        <v>-8417.0499999999993</v>
      </c>
      <c r="L1833">
        <v>-14899.22</v>
      </c>
      <c r="M1833">
        <v>-23316.27</v>
      </c>
      <c r="N1833">
        <f t="shared" si="85"/>
        <v>1199</v>
      </c>
      <c r="O1833">
        <f t="shared" si="86"/>
        <v>465</v>
      </c>
    </row>
    <row r="1834" spans="1:15" x14ac:dyDescent="0.25">
      <c r="A1834" t="s">
        <v>117</v>
      </c>
      <c r="B1834" t="s">
        <v>1848</v>
      </c>
      <c r="C1834">
        <f t="shared" si="87"/>
        <v>0.14000000000000001</v>
      </c>
      <c r="D1834">
        <v>28097.14</v>
      </c>
      <c r="E1834">
        <v>0.18</v>
      </c>
      <c r="F1834">
        <v>946.22</v>
      </c>
      <c r="G1834">
        <v>5000.01</v>
      </c>
      <c r="H1834">
        <v>37431.269999999997</v>
      </c>
      <c r="I1834">
        <v>23.64</v>
      </c>
      <c r="J1834">
        <v>40.43</v>
      </c>
      <c r="K1834">
        <v>-8437.2000000000007</v>
      </c>
      <c r="L1834">
        <v>-15021.14</v>
      </c>
      <c r="M1834">
        <v>-23458.34</v>
      </c>
      <c r="N1834">
        <f t="shared" si="85"/>
        <v>1331</v>
      </c>
      <c r="O1834">
        <f t="shared" si="86"/>
        <v>538</v>
      </c>
    </row>
    <row r="1835" spans="1:15" x14ac:dyDescent="0.25">
      <c r="A1835" t="s">
        <v>117</v>
      </c>
      <c r="B1835" t="s">
        <v>1849</v>
      </c>
      <c r="C1835">
        <f t="shared" si="87"/>
        <v>0.15</v>
      </c>
      <c r="D1835">
        <v>27770.43</v>
      </c>
      <c r="E1835">
        <v>0.18</v>
      </c>
      <c r="F1835">
        <v>1013.8</v>
      </c>
      <c r="G1835">
        <v>4999.99</v>
      </c>
      <c r="H1835">
        <v>37431.29</v>
      </c>
      <c r="I1835">
        <v>23.5</v>
      </c>
      <c r="J1835">
        <v>40.590000000000003</v>
      </c>
      <c r="K1835">
        <v>-8466.48</v>
      </c>
      <c r="L1835">
        <v>-15143.09</v>
      </c>
      <c r="M1835">
        <v>-23609.57</v>
      </c>
      <c r="N1835">
        <f t="shared" si="85"/>
        <v>1462</v>
      </c>
      <c r="O1835">
        <f t="shared" si="86"/>
        <v>614</v>
      </c>
    </row>
    <row r="1836" spans="1:15" x14ac:dyDescent="0.25">
      <c r="A1836" t="s">
        <v>117</v>
      </c>
      <c r="B1836" t="s">
        <v>1850</v>
      </c>
      <c r="C1836">
        <f t="shared" si="87"/>
        <v>0.16</v>
      </c>
      <c r="D1836">
        <v>27443.72</v>
      </c>
      <c r="E1836">
        <v>0.18</v>
      </c>
      <c r="F1836">
        <v>1081.3900000000001</v>
      </c>
      <c r="G1836">
        <v>5000</v>
      </c>
      <c r="H1836">
        <v>37431.279999999999</v>
      </c>
      <c r="I1836">
        <v>23.36</v>
      </c>
      <c r="J1836">
        <v>40.75</v>
      </c>
      <c r="K1836">
        <v>-8503.11</v>
      </c>
      <c r="L1836">
        <v>-15265.02</v>
      </c>
      <c r="M1836">
        <v>-23768.13</v>
      </c>
      <c r="N1836">
        <f t="shared" si="85"/>
        <v>1593</v>
      </c>
      <c r="O1836">
        <f t="shared" si="86"/>
        <v>695</v>
      </c>
    </row>
    <row r="1837" spans="1:15" x14ac:dyDescent="0.25">
      <c r="A1837" t="s">
        <v>117</v>
      </c>
      <c r="B1837" t="s">
        <v>1851</v>
      </c>
      <c r="C1837">
        <f t="shared" si="87"/>
        <v>0.17</v>
      </c>
      <c r="D1837">
        <v>27117</v>
      </c>
      <c r="E1837">
        <v>0.18</v>
      </c>
      <c r="F1837">
        <v>1148.98</v>
      </c>
      <c r="G1837">
        <v>5000.01</v>
      </c>
      <c r="H1837">
        <v>37431.279999999999</v>
      </c>
      <c r="I1837">
        <v>23.22</v>
      </c>
      <c r="J1837">
        <v>40.9</v>
      </c>
      <c r="K1837">
        <v>-8547.07</v>
      </c>
      <c r="L1837">
        <v>-15387.74</v>
      </c>
      <c r="M1837">
        <v>-23934.81</v>
      </c>
      <c r="N1837">
        <f t="shared" si="85"/>
        <v>1714</v>
      </c>
      <c r="O1837">
        <f t="shared" si="86"/>
        <v>789</v>
      </c>
    </row>
    <row r="1838" spans="1:15" x14ac:dyDescent="0.25">
      <c r="A1838" t="s">
        <v>117</v>
      </c>
      <c r="B1838" t="s">
        <v>1852</v>
      </c>
      <c r="C1838">
        <f t="shared" si="87"/>
        <v>0.18</v>
      </c>
      <c r="D1838">
        <v>26790.29</v>
      </c>
      <c r="E1838">
        <v>0.18</v>
      </c>
      <c r="F1838">
        <v>1216.56</v>
      </c>
      <c r="G1838">
        <v>4999.99</v>
      </c>
      <c r="H1838">
        <v>37431.300000000003</v>
      </c>
      <c r="I1838">
        <v>23.08</v>
      </c>
      <c r="J1838">
        <v>41.05</v>
      </c>
      <c r="K1838">
        <v>-8596.49</v>
      </c>
      <c r="L1838">
        <v>-15509.7</v>
      </c>
      <c r="M1838">
        <v>-24106.19</v>
      </c>
      <c r="N1838">
        <f t="shared" si="85"/>
        <v>1846</v>
      </c>
      <c r="O1838">
        <f t="shared" si="86"/>
        <v>884</v>
      </c>
    </row>
    <row r="1839" spans="1:15" x14ac:dyDescent="0.25">
      <c r="A1839" t="s">
        <v>117</v>
      </c>
      <c r="B1839" t="s">
        <v>1853</v>
      </c>
      <c r="C1839">
        <f t="shared" si="87"/>
        <v>0.19</v>
      </c>
      <c r="D1839">
        <v>26463.58</v>
      </c>
      <c r="E1839">
        <v>0.18</v>
      </c>
      <c r="F1839">
        <v>1284.1500000000001</v>
      </c>
      <c r="G1839">
        <v>5000</v>
      </c>
      <c r="H1839">
        <v>37431.29</v>
      </c>
      <c r="I1839">
        <v>22.94</v>
      </c>
      <c r="J1839">
        <v>41.2</v>
      </c>
      <c r="K1839">
        <v>-8652.0400000000009</v>
      </c>
      <c r="L1839">
        <v>-15631.62</v>
      </c>
      <c r="M1839">
        <v>-24283.66</v>
      </c>
      <c r="N1839">
        <f t="shared" si="85"/>
        <v>1976</v>
      </c>
      <c r="O1839">
        <f t="shared" si="86"/>
        <v>988</v>
      </c>
    </row>
    <row r="1840" spans="1:15" x14ac:dyDescent="0.25">
      <c r="A1840" t="s">
        <v>117</v>
      </c>
      <c r="B1840" t="s">
        <v>1854</v>
      </c>
      <c r="C1840">
        <f t="shared" si="87"/>
        <v>0.2</v>
      </c>
      <c r="D1840">
        <v>26136.87</v>
      </c>
      <c r="E1840">
        <v>0.18</v>
      </c>
      <c r="F1840">
        <v>1351.74</v>
      </c>
      <c r="G1840">
        <v>5000.01</v>
      </c>
      <c r="H1840">
        <v>37431.279999999999</v>
      </c>
      <c r="I1840">
        <v>22.8</v>
      </c>
      <c r="J1840">
        <v>41.35</v>
      </c>
      <c r="K1840">
        <v>-8712.4699999999993</v>
      </c>
      <c r="L1840">
        <v>-15753.55</v>
      </c>
      <c r="M1840">
        <v>-24466.02</v>
      </c>
      <c r="N1840">
        <f t="shared" si="85"/>
        <v>2107</v>
      </c>
      <c r="O1840">
        <f t="shared" si="86"/>
        <v>1094</v>
      </c>
    </row>
    <row r="1841" spans="1:15" x14ac:dyDescent="0.25">
      <c r="A1841" t="s">
        <v>117</v>
      </c>
      <c r="B1841" t="s">
        <v>1855</v>
      </c>
      <c r="C1841">
        <f t="shared" si="87"/>
        <v>0.21</v>
      </c>
      <c r="D1841">
        <v>25810.16</v>
      </c>
      <c r="E1841">
        <v>0.18</v>
      </c>
      <c r="F1841">
        <v>1419.32</v>
      </c>
      <c r="G1841">
        <v>4999.99</v>
      </c>
      <c r="H1841">
        <v>37431.300000000003</v>
      </c>
      <c r="I1841">
        <v>22.66</v>
      </c>
      <c r="J1841">
        <v>41.49</v>
      </c>
      <c r="K1841">
        <v>-8777.76</v>
      </c>
      <c r="L1841">
        <v>-15876.29</v>
      </c>
      <c r="M1841">
        <v>-24654.05</v>
      </c>
      <c r="N1841">
        <f t="shared" si="85"/>
        <v>2232</v>
      </c>
      <c r="O1841">
        <f t="shared" si="86"/>
        <v>1217</v>
      </c>
    </row>
    <row r="1842" spans="1:15" x14ac:dyDescent="0.25">
      <c r="A1842" t="s">
        <v>117</v>
      </c>
      <c r="B1842" t="s">
        <v>1856</v>
      </c>
      <c r="C1842">
        <f t="shared" si="87"/>
        <v>0.22</v>
      </c>
      <c r="D1842">
        <v>25483.45</v>
      </c>
      <c r="E1842">
        <v>0.18</v>
      </c>
      <c r="F1842">
        <v>1486.91</v>
      </c>
      <c r="G1842">
        <v>5000</v>
      </c>
      <c r="H1842">
        <v>37431.29</v>
      </c>
      <c r="I1842">
        <v>22.51</v>
      </c>
      <c r="J1842">
        <v>41.63</v>
      </c>
      <c r="K1842">
        <v>-8847.35</v>
      </c>
      <c r="L1842">
        <v>-15998.22</v>
      </c>
      <c r="M1842">
        <v>-24845.57</v>
      </c>
      <c r="N1842">
        <f t="shared" si="85"/>
        <v>2359</v>
      </c>
      <c r="O1842">
        <f t="shared" si="86"/>
        <v>1334</v>
      </c>
    </row>
    <row r="1843" spans="1:15" x14ac:dyDescent="0.25">
      <c r="A1843" t="s">
        <v>117</v>
      </c>
      <c r="B1843" t="s">
        <v>1857</v>
      </c>
      <c r="C1843">
        <f t="shared" si="87"/>
        <v>0.23</v>
      </c>
      <c r="D1843">
        <v>25156.74</v>
      </c>
      <c r="E1843">
        <v>0.18</v>
      </c>
      <c r="F1843">
        <v>1554.5</v>
      </c>
      <c r="G1843">
        <v>5000.01</v>
      </c>
      <c r="H1843">
        <v>37431.279999999999</v>
      </c>
      <c r="I1843">
        <v>22.37</v>
      </c>
      <c r="J1843">
        <v>41.77</v>
      </c>
      <c r="K1843">
        <v>-8920.6</v>
      </c>
      <c r="L1843">
        <v>-16120.93</v>
      </c>
      <c r="M1843">
        <v>-25041.53</v>
      </c>
      <c r="N1843">
        <f t="shared" si="85"/>
        <v>2487</v>
      </c>
      <c r="O1843">
        <f t="shared" si="86"/>
        <v>1464</v>
      </c>
    </row>
    <row r="1844" spans="1:15" x14ac:dyDescent="0.25">
      <c r="A1844" t="s">
        <v>117</v>
      </c>
      <c r="B1844" t="s">
        <v>1858</v>
      </c>
      <c r="C1844">
        <f t="shared" si="87"/>
        <v>0.24</v>
      </c>
      <c r="D1844">
        <v>24830.03</v>
      </c>
      <c r="E1844">
        <v>0.18</v>
      </c>
      <c r="F1844">
        <v>1622.09</v>
      </c>
      <c r="G1844">
        <v>5000.0200000000004</v>
      </c>
      <c r="H1844">
        <v>37431.269999999997</v>
      </c>
      <c r="I1844">
        <v>22.23</v>
      </c>
      <c r="J1844">
        <v>41.91</v>
      </c>
      <c r="K1844">
        <v>-8997.52</v>
      </c>
      <c r="L1844">
        <v>-16242.86</v>
      </c>
      <c r="M1844">
        <v>-25240.38</v>
      </c>
      <c r="N1844">
        <f t="shared" si="85"/>
        <v>2618</v>
      </c>
      <c r="O1844">
        <f t="shared" si="86"/>
        <v>1605</v>
      </c>
    </row>
    <row r="1845" spans="1:15" x14ac:dyDescent="0.25">
      <c r="A1845" t="s">
        <v>117</v>
      </c>
      <c r="B1845" t="s">
        <v>1859</v>
      </c>
      <c r="C1845">
        <f t="shared" si="87"/>
        <v>0.25</v>
      </c>
      <c r="D1845">
        <v>24503.32</v>
      </c>
      <c r="E1845">
        <v>0.18</v>
      </c>
      <c r="F1845">
        <v>1689.67</v>
      </c>
      <c r="G1845">
        <v>5000</v>
      </c>
      <c r="H1845">
        <v>37431.29</v>
      </c>
      <c r="I1845">
        <v>22.09</v>
      </c>
      <c r="J1845">
        <v>42.05</v>
      </c>
      <c r="K1845">
        <v>-9078.67</v>
      </c>
      <c r="L1845">
        <v>-16364.81</v>
      </c>
      <c r="M1845">
        <v>-25443.48</v>
      </c>
      <c r="N1845">
        <f t="shared" si="85"/>
        <v>2749</v>
      </c>
      <c r="O1845">
        <f t="shared" si="86"/>
        <v>1758</v>
      </c>
    </row>
    <row r="1846" spans="1:15" x14ac:dyDescent="0.25">
      <c r="A1846" t="s">
        <v>117</v>
      </c>
      <c r="B1846" t="s">
        <v>1860</v>
      </c>
      <c r="C1846">
        <f t="shared" si="87"/>
        <v>0.26</v>
      </c>
      <c r="D1846">
        <v>24176.61</v>
      </c>
      <c r="E1846">
        <v>0.18</v>
      </c>
      <c r="F1846">
        <v>1757.26</v>
      </c>
      <c r="G1846">
        <v>5000.01</v>
      </c>
      <c r="H1846">
        <v>37431.279999999999</v>
      </c>
      <c r="I1846">
        <v>21.95</v>
      </c>
      <c r="J1846">
        <v>42.18</v>
      </c>
      <c r="K1846">
        <v>-9162.2999999999993</v>
      </c>
      <c r="L1846">
        <v>-16487.53</v>
      </c>
      <c r="M1846">
        <v>-25649.83</v>
      </c>
      <c r="N1846">
        <f t="shared" si="85"/>
        <v>2873</v>
      </c>
      <c r="O1846">
        <f t="shared" si="86"/>
        <v>1912</v>
      </c>
    </row>
    <row r="1847" spans="1:15" x14ac:dyDescent="0.25">
      <c r="A1847" t="s">
        <v>117</v>
      </c>
      <c r="B1847" t="s">
        <v>1861</v>
      </c>
      <c r="C1847">
        <f t="shared" si="87"/>
        <v>0.27</v>
      </c>
      <c r="D1847">
        <v>23849.9</v>
      </c>
      <c r="E1847">
        <v>0.18</v>
      </c>
      <c r="F1847">
        <v>1824.85</v>
      </c>
      <c r="G1847">
        <v>5000.0200000000004</v>
      </c>
      <c r="H1847">
        <v>37431.269999999997</v>
      </c>
      <c r="I1847">
        <v>21.81</v>
      </c>
      <c r="J1847">
        <v>42.31</v>
      </c>
      <c r="K1847">
        <v>-9248.98</v>
      </c>
      <c r="L1847">
        <v>-16609.45</v>
      </c>
      <c r="M1847">
        <v>-25858.43</v>
      </c>
      <c r="N1847">
        <f t="shared" si="85"/>
        <v>2996</v>
      </c>
      <c r="O1847">
        <f t="shared" si="86"/>
        <v>2071</v>
      </c>
    </row>
    <row r="1848" spans="1:15" x14ac:dyDescent="0.25">
      <c r="A1848" t="s">
        <v>117</v>
      </c>
      <c r="B1848" t="s">
        <v>1862</v>
      </c>
      <c r="C1848">
        <f t="shared" si="87"/>
        <v>0.28000000000000003</v>
      </c>
      <c r="D1848">
        <v>23523.18</v>
      </c>
      <c r="E1848">
        <v>0.18</v>
      </c>
      <c r="F1848">
        <v>1892.43</v>
      </c>
      <c r="G1848">
        <v>4999.99</v>
      </c>
      <c r="H1848">
        <v>37431.300000000003</v>
      </c>
      <c r="I1848">
        <v>21.67</v>
      </c>
      <c r="J1848">
        <v>42.44</v>
      </c>
      <c r="K1848">
        <v>-9339.2800000000007</v>
      </c>
      <c r="L1848">
        <v>-16732.21</v>
      </c>
      <c r="M1848">
        <v>-26071.49</v>
      </c>
      <c r="N1848">
        <f t="shared" si="85"/>
        <v>3126</v>
      </c>
      <c r="O1848">
        <f t="shared" si="86"/>
        <v>2234</v>
      </c>
    </row>
    <row r="1849" spans="1:15" x14ac:dyDescent="0.25">
      <c r="A1849" t="s">
        <v>117</v>
      </c>
      <c r="B1849" t="s">
        <v>1863</v>
      </c>
      <c r="C1849">
        <f t="shared" si="87"/>
        <v>0.28999999999999998</v>
      </c>
      <c r="D1849">
        <v>23196.47</v>
      </c>
      <c r="E1849">
        <v>0.18</v>
      </c>
      <c r="F1849">
        <v>1960.02</v>
      </c>
      <c r="G1849">
        <v>5000</v>
      </c>
      <c r="H1849">
        <v>37431.29</v>
      </c>
      <c r="I1849">
        <v>21.53</v>
      </c>
      <c r="J1849">
        <v>42.56</v>
      </c>
      <c r="K1849">
        <v>-9431.4599999999991</v>
      </c>
      <c r="L1849">
        <v>-16854.13</v>
      </c>
      <c r="M1849">
        <v>-26285.59</v>
      </c>
      <c r="N1849">
        <f t="shared" si="85"/>
        <v>3245</v>
      </c>
      <c r="O1849">
        <f t="shared" si="86"/>
        <v>2396</v>
      </c>
    </row>
    <row r="1850" spans="1:15" x14ac:dyDescent="0.25">
      <c r="A1850" t="s">
        <v>117</v>
      </c>
      <c r="B1850" t="s">
        <v>1864</v>
      </c>
      <c r="C1850">
        <f t="shared" si="87"/>
        <v>0.3</v>
      </c>
      <c r="D1850">
        <v>22869.759999999998</v>
      </c>
      <c r="E1850">
        <v>0.18</v>
      </c>
      <c r="F1850">
        <v>2027.61</v>
      </c>
      <c r="G1850">
        <v>5000.01</v>
      </c>
      <c r="H1850">
        <v>37431.279999999999</v>
      </c>
      <c r="I1850">
        <v>21.39</v>
      </c>
      <c r="J1850">
        <v>42.69</v>
      </c>
      <c r="K1850">
        <v>-9526.68</v>
      </c>
      <c r="L1850">
        <v>-16976.849999999999</v>
      </c>
      <c r="M1850">
        <v>-26503.53</v>
      </c>
      <c r="N1850">
        <f t="shared" si="85"/>
        <v>3372</v>
      </c>
      <c r="O1850">
        <f t="shared" si="86"/>
        <v>2569</v>
      </c>
    </row>
    <row r="1851" spans="1:15" x14ac:dyDescent="0.25">
      <c r="A1851" t="s">
        <v>117</v>
      </c>
      <c r="B1851" t="s">
        <v>1865</v>
      </c>
      <c r="C1851">
        <f t="shared" si="87"/>
        <v>0.31</v>
      </c>
      <c r="D1851">
        <v>22543.05</v>
      </c>
      <c r="E1851">
        <v>0.18</v>
      </c>
      <c r="F1851">
        <v>2095.19</v>
      </c>
      <c r="G1851">
        <v>4999.99</v>
      </c>
      <c r="H1851">
        <v>37431.300000000003</v>
      </c>
      <c r="I1851">
        <v>21.25</v>
      </c>
      <c r="J1851">
        <v>42.81</v>
      </c>
      <c r="K1851">
        <v>-9623.7099999999991</v>
      </c>
      <c r="L1851">
        <v>-17099.59</v>
      </c>
      <c r="M1851">
        <v>-26723.3</v>
      </c>
      <c r="N1851">
        <f t="shared" si="85"/>
        <v>3497</v>
      </c>
      <c r="O1851">
        <f t="shared" si="86"/>
        <v>2737</v>
      </c>
    </row>
    <row r="1852" spans="1:15" x14ac:dyDescent="0.25">
      <c r="A1852" t="s">
        <v>117</v>
      </c>
      <c r="B1852" t="s">
        <v>1866</v>
      </c>
      <c r="C1852">
        <f t="shared" si="87"/>
        <v>0.32</v>
      </c>
      <c r="D1852">
        <v>22216.34</v>
      </c>
      <c r="E1852">
        <v>0.18</v>
      </c>
      <c r="F1852">
        <v>2162.7800000000002</v>
      </c>
      <c r="G1852">
        <v>5000</v>
      </c>
      <c r="H1852">
        <v>37431.29</v>
      </c>
      <c r="I1852">
        <v>21.11</v>
      </c>
      <c r="J1852">
        <v>42.93</v>
      </c>
      <c r="K1852">
        <v>-9723.82</v>
      </c>
      <c r="L1852">
        <v>-17221.52</v>
      </c>
      <c r="M1852">
        <v>-26945.34</v>
      </c>
      <c r="N1852">
        <f t="shared" si="85"/>
        <v>3618</v>
      </c>
      <c r="O1852">
        <f t="shared" si="86"/>
        <v>2901</v>
      </c>
    </row>
    <row r="1853" spans="1:15" x14ac:dyDescent="0.25">
      <c r="A1853" t="s">
        <v>117</v>
      </c>
      <c r="B1853" t="s">
        <v>1867</v>
      </c>
      <c r="C1853">
        <f t="shared" si="87"/>
        <v>0.33</v>
      </c>
      <c r="D1853">
        <v>21889.63</v>
      </c>
      <c r="E1853">
        <v>0.18</v>
      </c>
      <c r="F1853">
        <v>2230.37</v>
      </c>
      <c r="G1853">
        <v>5000.01</v>
      </c>
      <c r="H1853">
        <v>37431.279999999999</v>
      </c>
      <c r="I1853">
        <v>20.97</v>
      </c>
      <c r="J1853">
        <v>43.05</v>
      </c>
      <c r="K1853">
        <v>-9825.75</v>
      </c>
      <c r="L1853">
        <v>-17344.23</v>
      </c>
      <c r="M1853">
        <v>-27169.98</v>
      </c>
      <c r="N1853">
        <f t="shared" si="85"/>
        <v>3741</v>
      </c>
      <c r="O1853">
        <f t="shared" si="86"/>
        <v>3077</v>
      </c>
    </row>
    <row r="1854" spans="1:15" x14ac:dyDescent="0.25">
      <c r="A1854" t="s">
        <v>117</v>
      </c>
      <c r="B1854" t="s">
        <v>1868</v>
      </c>
      <c r="C1854">
        <f t="shared" si="87"/>
        <v>0.34</v>
      </c>
      <c r="D1854">
        <v>21562.92</v>
      </c>
      <c r="E1854">
        <v>0.18</v>
      </c>
      <c r="F1854">
        <v>2297.9499999999998</v>
      </c>
      <c r="G1854">
        <v>4999.99</v>
      </c>
      <c r="H1854">
        <v>37431.300000000003</v>
      </c>
      <c r="I1854">
        <v>20.83</v>
      </c>
      <c r="J1854">
        <v>43.17</v>
      </c>
      <c r="K1854">
        <v>-9929.49</v>
      </c>
      <c r="L1854">
        <v>-17466.189999999999</v>
      </c>
      <c r="M1854">
        <v>-27395.68</v>
      </c>
      <c r="N1854">
        <f t="shared" si="85"/>
        <v>3869</v>
      </c>
      <c r="O1854">
        <f t="shared" si="86"/>
        <v>3247</v>
      </c>
    </row>
    <row r="1855" spans="1:15" x14ac:dyDescent="0.25">
      <c r="A1855" t="s">
        <v>117</v>
      </c>
      <c r="B1855" t="s">
        <v>1869</v>
      </c>
      <c r="C1855">
        <f t="shared" si="87"/>
        <v>0.35</v>
      </c>
      <c r="D1855">
        <v>21236.21</v>
      </c>
      <c r="E1855">
        <v>0.18</v>
      </c>
      <c r="F1855">
        <v>2365.54</v>
      </c>
      <c r="G1855">
        <v>5000</v>
      </c>
      <c r="H1855">
        <v>37431.29</v>
      </c>
      <c r="I1855">
        <v>20.68</v>
      </c>
      <c r="J1855">
        <v>43.28</v>
      </c>
      <c r="K1855">
        <v>-10035.709999999999</v>
      </c>
      <c r="L1855">
        <v>-17588.900000000001</v>
      </c>
      <c r="M1855">
        <v>-27624.61</v>
      </c>
      <c r="N1855">
        <f t="shared" si="85"/>
        <v>3989</v>
      </c>
      <c r="O1855">
        <f t="shared" si="86"/>
        <v>3416</v>
      </c>
    </row>
    <row r="1856" spans="1:15" x14ac:dyDescent="0.25">
      <c r="A1856" t="s">
        <v>117</v>
      </c>
      <c r="B1856" t="s">
        <v>1870</v>
      </c>
      <c r="C1856">
        <f t="shared" si="87"/>
        <v>0.36</v>
      </c>
      <c r="D1856">
        <v>20909.5</v>
      </c>
      <c r="E1856">
        <v>0.18</v>
      </c>
      <c r="F1856">
        <v>2433.13</v>
      </c>
      <c r="G1856">
        <v>5000.01</v>
      </c>
      <c r="H1856">
        <v>37431.279999999999</v>
      </c>
      <c r="I1856">
        <v>20.54</v>
      </c>
      <c r="J1856">
        <v>43.39</v>
      </c>
      <c r="K1856">
        <v>-10143.14</v>
      </c>
      <c r="L1856">
        <v>-17711.62</v>
      </c>
      <c r="M1856">
        <v>-27854.76</v>
      </c>
      <c r="N1856">
        <f t="shared" si="85"/>
        <v>4104</v>
      </c>
      <c r="O1856">
        <f t="shared" si="86"/>
        <v>3598</v>
      </c>
    </row>
    <row r="1857" spans="1:15" x14ac:dyDescent="0.25">
      <c r="A1857" t="s">
        <v>117</v>
      </c>
      <c r="B1857" t="s">
        <v>1871</v>
      </c>
      <c r="C1857">
        <f t="shared" si="87"/>
        <v>0.37</v>
      </c>
      <c r="D1857">
        <v>20582.79</v>
      </c>
      <c r="E1857">
        <v>0.18</v>
      </c>
      <c r="F1857">
        <v>2500.7199999999998</v>
      </c>
      <c r="G1857">
        <v>5000.0200000000004</v>
      </c>
      <c r="H1857">
        <v>37431.269999999997</v>
      </c>
      <c r="I1857">
        <v>20.399999999999999</v>
      </c>
      <c r="J1857">
        <v>43.51</v>
      </c>
      <c r="K1857">
        <v>-10253.01</v>
      </c>
      <c r="L1857">
        <v>-17834.330000000002</v>
      </c>
      <c r="M1857">
        <v>-28087.34</v>
      </c>
      <c r="N1857">
        <f t="shared" si="85"/>
        <v>4237</v>
      </c>
      <c r="O1857">
        <f t="shared" si="86"/>
        <v>3759</v>
      </c>
    </row>
    <row r="1858" spans="1:15" x14ac:dyDescent="0.25">
      <c r="A1858" t="s">
        <v>117</v>
      </c>
      <c r="B1858" t="s">
        <v>1872</v>
      </c>
      <c r="C1858">
        <f t="shared" si="87"/>
        <v>0.38</v>
      </c>
      <c r="D1858">
        <v>20256.080000000002</v>
      </c>
      <c r="E1858">
        <v>0.18</v>
      </c>
      <c r="F1858">
        <v>2568.3000000000002</v>
      </c>
      <c r="G1858">
        <v>5000</v>
      </c>
      <c r="H1858">
        <v>37431.29</v>
      </c>
      <c r="I1858">
        <v>20.29</v>
      </c>
      <c r="J1858">
        <v>43.62</v>
      </c>
      <c r="K1858">
        <v>-10364.69</v>
      </c>
      <c r="L1858">
        <v>-17956.29</v>
      </c>
      <c r="M1858">
        <v>-28320.98</v>
      </c>
      <c r="N1858">
        <f t="shared" ref="N1858:N1921" si="88">COUNTIFS($I:$I,"&lt;"&amp;I1858,$J:$J,"&lt;"&amp;J1858)</f>
        <v>4360</v>
      </c>
      <c r="O1858">
        <f t="shared" ref="O1858:O1921" si="89">COUNTIFS(K:K,"&gt;"&amp;K1858,L:L,"&gt;"&amp;L1858)</f>
        <v>3948</v>
      </c>
    </row>
    <row r="1859" spans="1:15" x14ac:dyDescent="0.25">
      <c r="A1859" t="s">
        <v>117</v>
      </c>
      <c r="B1859" t="s">
        <v>1873</v>
      </c>
      <c r="C1859">
        <f t="shared" ref="C1859:C1922" si="90">VALUE(_xlfn.TEXTAFTER(B1859,"-"))</f>
        <v>0.39</v>
      </c>
      <c r="D1859">
        <v>19929.36</v>
      </c>
      <c r="E1859">
        <v>0.18</v>
      </c>
      <c r="F1859">
        <v>2635.89</v>
      </c>
      <c r="G1859">
        <v>5000</v>
      </c>
      <c r="H1859">
        <v>37431.279999999999</v>
      </c>
      <c r="I1859">
        <v>20.21</v>
      </c>
      <c r="J1859">
        <v>43.72</v>
      </c>
      <c r="K1859">
        <v>-10477.6</v>
      </c>
      <c r="L1859">
        <v>-18079</v>
      </c>
      <c r="M1859">
        <v>-28556.6</v>
      </c>
      <c r="N1859">
        <f t="shared" si="88"/>
        <v>4479</v>
      </c>
      <c r="O1859">
        <f t="shared" si="89"/>
        <v>4117</v>
      </c>
    </row>
    <row r="1860" spans="1:15" x14ac:dyDescent="0.25">
      <c r="A1860" t="s">
        <v>117</v>
      </c>
      <c r="B1860" t="s">
        <v>1874</v>
      </c>
      <c r="C1860">
        <f t="shared" si="90"/>
        <v>0.4</v>
      </c>
      <c r="D1860">
        <v>19602.650000000001</v>
      </c>
      <c r="E1860">
        <v>0.18</v>
      </c>
      <c r="F1860">
        <v>2703.48</v>
      </c>
      <c r="G1860">
        <v>5000.01</v>
      </c>
      <c r="H1860">
        <v>37431.269999999997</v>
      </c>
      <c r="I1860">
        <v>20.149999999999999</v>
      </c>
      <c r="J1860">
        <v>43.83</v>
      </c>
      <c r="K1860">
        <v>-10592.36</v>
      </c>
      <c r="L1860">
        <v>-18201.72</v>
      </c>
      <c r="M1860">
        <v>-28794.080000000002</v>
      </c>
      <c r="N1860">
        <f t="shared" si="88"/>
        <v>4617</v>
      </c>
      <c r="O1860">
        <f t="shared" si="89"/>
        <v>4273</v>
      </c>
    </row>
    <row r="1861" spans="1:15" x14ac:dyDescent="0.25">
      <c r="A1861" t="s">
        <v>117</v>
      </c>
      <c r="B1861" t="s">
        <v>1875</v>
      </c>
      <c r="C1861">
        <f t="shared" si="90"/>
        <v>0.41</v>
      </c>
      <c r="D1861">
        <v>19275.939999999999</v>
      </c>
      <c r="E1861">
        <v>0.18</v>
      </c>
      <c r="F1861">
        <v>2771.06</v>
      </c>
      <c r="G1861">
        <v>4999.99</v>
      </c>
      <c r="H1861">
        <v>37431.29</v>
      </c>
      <c r="I1861">
        <v>20.11</v>
      </c>
      <c r="J1861">
        <v>43.94</v>
      </c>
      <c r="K1861">
        <v>-10708.3</v>
      </c>
      <c r="L1861">
        <v>-18323.669999999998</v>
      </c>
      <c r="M1861">
        <v>-29031.97</v>
      </c>
      <c r="N1861">
        <f t="shared" si="88"/>
        <v>4747</v>
      </c>
      <c r="O1861">
        <f t="shared" si="89"/>
        <v>4439</v>
      </c>
    </row>
    <row r="1862" spans="1:15" x14ac:dyDescent="0.25">
      <c r="A1862" t="s">
        <v>117</v>
      </c>
      <c r="B1862" t="s">
        <v>1876</v>
      </c>
      <c r="C1862">
        <f t="shared" si="90"/>
        <v>0.42</v>
      </c>
      <c r="D1862">
        <v>18949.23</v>
      </c>
      <c r="E1862">
        <v>0.18</v>
      </c>
      <c r="F1862">
        <v>2838.65</v>
      </c>
      <c r="G1862">
        <v>5000</v>
      </c>
      <c r="H1862">
        <v>37431.279999999999</v>
      </c>
      <c r="I1862">
        <v>20.09</v>
      </c>
      <c r="J1862">
        <v>44.04</v>
      </c>
      <c r="K1862">
        <v>-10826.11</v>
      </c>
      <c r="L1862">
        <v>-18446.39</v>
      </c>
      <c r="M1862">
        <v>-29272.5</v>
      </c>
      <c r="N1862">
        <f t="shared" si="88"/>
        <v>4876</v>
      </c>
      <c r="O1862">
        <f t="shared" si="89"/>
        <v>4601</v>
      </c>
    </row>
    <row r="1863" spans="1:15" x14ac:dyDescent="0.25">
      <c r="A1863" t="s">
        <v>117</v>
      </c>
      <c r="B1863" t="s">
        <v>1877</v>
      </c>
      <c r="C1863">
        <f t="shared" si="90"/>
        <v>0.43</v>
      </c>
      <c r="D1863">
        <v>18622.52</v>
      </c>
      <c r="E1863">
        <v>0.18</v>
      </c>
      <c r="F1863">
        <v>2906.24</v>
      </c>
      <c r="G1863">
        <v>5000.01</v>
      </c>
      <c r="H1863">
        <v>37431.269999999997</v>
      </c>
      <c r="I1863">
        <v>20.079999999999998</v>
      </c>
      <c r="J1863">
        <v>44.14</v>
      </c>
      <c r="K1863">
        <v>-10945.14</v>
      </c>
      <c r="L1863">
        <v>-18569.099999999999</v>
      </c>
      <c r="M1863">
        <v>-29514.240000000002</v>
      </c>
      <c r="N1863">
        <f t="shared" si="88"/>
        <v>5007</v>
      </c>
      <c r="O1863">
        <f t="shared" si="89"/>
        <v>4764</v>
      </c>
    </row>
    <row r="1864" spans="1:15" x14ac:dyDescent="0.25">
      <c r="A1864" t="s">
        <v>117</v>
      </c>
      <c r="B1864" t="s">
        <v>1878</v>
      </c>
      <c r="C1864">
        <f t="shared" si="90"/>
        <v>0.44</v>
      </c>
      <c r="D1864">
        <v>18295.810000000001</v>
      </c>
      <c r="E1864">
        <v>0.18</v>
      </c>
      <c r="F1864">
        <v>2973.82</v>
      </c>
      <c r="G1864">
        <v>4999.99</v>
      </c>
      <c r="H1864">
        <v>37431.29</v>
      </c>
      <c r="I1864">
        <v>20.09</v>
      </c>
      <c r="J1864">
        <v>44.24</v>
      </c>
      <c r="K1864">
        <v>-11065.36</v>
      </c>
      <c r="L1864">
        <v>-18691.849999999999</v>
      </c>
      <c r="M1864">
        <v>-29757.21</v>
      </c>
      <c r="N1864">
        <f t="shared" si="88"/>
        <v>5135</v>
      </c>
      <c r="O1864">
        <f t="shared" si="89"/>
        <v>4927</v>
      </c>
    </row>
    <row r="1865" spans="1:15" x14ac:dyDescent="0.25">
      <c r="A1865" t="s">
        <v>117</v>
      </c>
      <c r="B1865" t="s">
        <v>1879</v>
      </c>
      <c r="C1865">
        <f t="shared" si="90"/>
        <v>0.45</v>
      </c>
      <c r="D1865">
        <v>17969.099999999999</v>
      </c>
      <c r="E1865">
        <v>0.18</v>
      </c>
      <c r="F1865">
        <v>3041.41</v>
      </c>
      <c r="G1865">
        <v>5000</v>
      </c>
      <c r="H1865">
        <v>37431.279999999999</v>
      </c>
      <c r="I1865">
        <v>20.11</v>
      </c>
      <c r="J1865">
        <v>44.34</v>
      </c>
      <c r="K1865">
        <v>-11187.44</v>
      </c>
      <c r="L1865">
        <v>-18814.57</v>
      </c>
      <c r="M1865">
        <v>-30002.01</v>
      </c>
      <c r="N1865">
        <f t="shared" si="88"/>
        <v>5268</v>
      </c>
      <c r="O1865">
        <f t="shared" si="89"/>
        <v>5087</v>
      </c>
    </row>
    <row r="1866" spans="1:15" x14ac:dyDescent="0.25">
      <c r="A1866" t="s">
        <v>117</v>
      </c>
      <c r="B1866" t="s">
        <v>1880</v>
      </c>
      <c r="C1866">
        <f t="shared" si="90"/>
        <v>0.46</v>
      </c>
      <c r="D1866">
        <v>17642.39</v>
      </c>
      <c r="E1866">
        <v>0.18</v>
      </c>
      <c r="F1866">
        <v>3109</v>
      </c>
      <c r="G1866">
        <v>5000.01</v>
      </c>
      <c r="H1866">
        <v>37431.269999999997</v>
      </c>
      <c r="I1866">
        <v>20.14</v>
      </c>
      <c r="J1866">
        <v>44.44</v>
      </c>
      <c r="K1866">
        <v>-11310.74</v>
      </c>
      <c r="L1866">
        <v>-18936.490000000002</v>
      </c>
      <c r="M1866">
        <v>-30247.23</v>
      </c>
      <c r="N1866">
        <f t="shared" si="88"/>
        <v>5397</v>
      </c>
      <c r="O1866">
        <f t="shared" si="89"/>
        <v>5247</v>
      </c>
    </row>
    <row r="1867" spans="1:15" x14ac:dyDescent="0.25">
      <c r="A1867" t="s">
        <v>117</v>
      </c>
      <c r="B1867" t="s">
        <v>1881</v>
      </c>
      <c r="C1867">
        <f t="shared" si="90"/>
        <v>0.47</v>
      </c>
      <c r="D1867">
        <v>17315.68</v>
      </c>
      <c r="E1867">
        <v>0.18</v>
      </c>
      <c r="F1867">
        <v>3176.58</v>
      </c>
      <c r="G1867">
        <v>4999.99</v>
      </c>
      <c r="H1867">
        <v>37431.29</v>
      </c>
      <c r="I1867">
        <v>20.18</v>
      </c>
      <c r="J1867">
        <v>44.53</v>
      </c>
      <c r="K1867">
        <v>-11434.62</v>
      </c>
      <c r="L1867">
        <v>-19059.240000000002</v>
      </c>
      <c r="M1867">
        <v>-30493.86</v>
      </c>
      <c r="N1867">
        <f t="shared" si="88"/>
        <v>5512</v>
      </c>
      <c r="O1867">
        <f t="shared" si="89"/>
        <v>5409</v>
      </c>
    </row>
    <row r="1868" spans="1:15" x14ac:dyDescent="0.25">
      <c r="A1868" t="s">
        <v>117</v>
      </c>
      <c r="B1868" t="s">
        <v>1882</v>
      </c>
      <c r="C1868">
        <f t="shared" si="90"/>
        <v>0.48</v>
      </c>
      <c r="D1868">
        <v>16988.97</v>
      </c>
      <c r="E1868">
        <v>0.18</v>
      </c>
      <c r="F1868">
        <v>3244.17</v>
      </c>
      <c r="G1868">
        <v>5000</v>
      </c>
      <c r="H1868">
        <v>37431.279999999999</v>
      </c>
      <c r="I1868">
        <v>20.22</v>
      </c>
      <c r="J1868">
        <v>44.63</v>
      </c>
      <c r="K1868">
        <v>-11560.36</v>
      </c>
      <c r="L1868">
        <v>-19181.95</v>
      </c>
      <c r="M1868">
        <v>-30742.31</v>
      </c>
      <c r="N1868">
        <f t="shared" si="88"/>
        <v>5637</v>
      </c>
      <c r="O1868">
        <f t="shared" si="89"/>
        <v>5570</v>
      </c>
    </row>
    <row r="1869" spans="1:15" x14ac:dyDescent="0.25">
      <c r="A1869" t="s">
        <v>117</v>
      </c>
      <c r="B1869" t="s">
        <v>1883</v>
      </c>
      <c r="C1869">
        <f t="shared" si="90"/>
        <v>0.49</v>
      </c>
      <c r="D1869">
        <v>16662.259999999998</v>
      </c>
      <c r="E1869">
        <v>0.18</v>
      </c>
      <c r="F1869">
        <v>3311.76</v>
      </c>
      <c r="G1869">
        <v>5000.01</v>
      </c>
      <c r="H1869">
        <v>37431.269999999997</v>
      </c>
      <c r="I1869">
        <v>20.28</v>
      </c>
      <c r="J1869">
        <v>44.72</v>
      </c>
      <c r="K1869">
        <v>-11686.72</v>
      </c>
      <c r="L1869">
        <v>-19304.669999999998</v>
      </c>
      <c r="M1869">
        <v>-30991.39</v>
      </c>
      <c r="N1869">
        <f t="shared" si="88"/>
        <v>5750</v>
      </c>
      <c r="O1869">
        <f t="shared" si="89"/>
        <v>5729</v>
      </c>
    </row>
    <row r="1870" spans="1:15" x14ac:dyDescent="0.25">
      <c r="A1870" t="s">
        <v>117</v>
      </c>
      <c r="B1870" t="s">
        <v>1884</v>
      </c>
      <c r="C1870">
        <f t="shared" si="90"/>
        <v>0.5</v>
      </c>
      <c r="D1870">
        <v>16335.54</v>
      </c>
      <c r="E1870">
        <v>0.18</v>
      </c>
      <c r="F1870">
        <v>3379.34</v>
      </c>
      <c r="G1870">
        <v>4999.99</v>
      </c>
      <c r="H1870">
        <v>37431.300000000003</v>
      </c>
      <c r="I1870">
        <v>20.34</v>
      </c>
      <c r="J1870">
        <v>44.81</v>
      </c>
      <c r="K1870">
        <v>-11814.87</v>
      </c>
      <c r="L1870">
        <v>-19427.419999999998</v>
      </c>
      <c r="M1870">
        <v>-31242.29</v>
      </c>
      <c r="N1870">
        <f t="shared" si="88"/>
        <v>5860</v>
      </c>
      <c r="O1870">
        <f t="shared" si="89"/>
        <v>5889</v>
      </c>
    </row>
    <row r="1871" spans="1:15" x14ac:dyDescent="0.25">
      <c r="A1871" t="s">
        <v>117</v>
      </c>
      <c r="B1871" t="s">
        <v>1885</v>
      </c>
      <c r="C1871">
        <f t="shared" si="90"/>
        <v>0.51</v>
      </c>
      <c r="D1871">
        <v>16008.83</v>
      </c>
      <c r="E1871">
        <v>0.18</v>
      </c>
      <c r="F1871">
        <v>3446.93</v>
      </c>
      <c r="G1871">
        <v>5000</v>
      </c>
      <c r="H1871">
        <v>37431.29</v>
      </c>
      <c r="I1871">
        <v>20.41</v>
      </c>
      <c r="J1871">
        <v>44.91</v>
      </c>
      <c r="K1871">
        <v>-11943.66</v>
      </c>
      <c r="L1871">
        <v>-19549.349999999999</v>
      </c>
      <c r="M1871">
        <v>-31493.01</v>
      </c>
      <c r="N1871">
        <f t="shared" si="88"/>
        <v>5988</v>
      </c>
      <c r="O1871">
        <f t="shared" si="89"/>
        <v>6047</v>
      </c>
    </row>
    <row r="1872" spans="1:15" x14ac:dyDescent="0.25">
      <c r="A1872" t="s">
        <v>117</v>
      </c>
      <c r="B1872" t="s">
        <v>1886</v>
      </c>
      <c r="C1872">
        <f t="shared" si="90"/>
        <v>0.52</v>
      </c>
      <c r="D1872">
        <v>15682.12</v>
      </c>
      <c r="E1872">
        <v>0.18</v>
      </c>
      <c r="F1872">
        <v>3514.52</v>
      </c>
      <c r="G1872">
        <v>5000.01</v>
      </c>
      <c r="H1872">
        <v>37431.279999999999</v>
      </c>
      <c r="I1872">
        <v>20.48</v>
      </c>
      <c r="J1872">
        <v>45</v>
      </c>
      <c r="K1872">
        <v>-12073.68</v>
      </c>
      <c r="L1872">
        <v>-19672.060000000001</v>
      </c>
      <c r="M1872">
        <v>-31745.74</v>
      </c>
      <c r="N1872">
        <f t="shared" si="88"/>
        <v>6094</v>
      </c>
      <c r="O1872">
        <f t="shared" si="89"/>
        <v>6207</v>
      </c>
    </row>
    <row r="1873" spans="1:15" x14ac:dyDescent="0.25">
      <c r="A1873" t="s">
        <v>117</v>
      </c>
      <c r="B1873" t="s">
        <v>1887</v>
      </c>
      <c r="C1873">
        <f t="shared" si="90"/>
        <v>0.53</v>
      </c>
      <c r="D1873">
        <v>15355.41</v>
      </c>
      <c r="E1873">
        <v>0.18</v>
      </c>
      <c r="F1873">
        <v>3582.11</v>
      </c>
      <c r="G1873">
        <v>5000.0200000000004</v>
      </c>
      <c r="H1873">
        <v>37431.269999999997</v>
      </c>
      <c r="I1873">
        <v>20.56</v>
      </c>
      <c r="J1873">
        <v>45.08</v>
      </c>
      <c r="K1873">
        <v>-12204.92</v>
      </c>
      <c r="L1873">
        <v>-19794.78</v>
      </c>
      <c r="M1873">
        <v>-31999.7</v>
      </c>
      <c r="N1873">
        <f t="shared" si="88"/>
        <v>6188</v>
      </c>
      <c r="O1873">
        <f t="shared" si="89"/>
        <v>6365</v>
      </c>
    </row>
    <row r="1874" spans="1:15" x14ac:dyDescent="0.25">
      <c r="A1874" t="s">
        <v>117</v>
      </c>
      <c r="B1874" t="s">
        <v>1888</v>
      </c>
      <c r="C1874">
        <f t="shared" si="90"/>
        <v>0.54</v>
      </c>
      <c r="D1874">
        <v>15028.7</v>
      </c>
      <c r="E1874">
        <v>0.18</v>
      </c>
      <c r="F1874">
        <v>3649.69</v>
      </c>
      <c r="G1874">
        <v>5000</v>
      </c>
      <c r="H1874">
        <v>37431.29</v>
      </c>
      <c r="I1874">
        <v>20.65</v>
      </c>
      <c r="J1874">
        <v>45.17</v>
      </c>
      <c r="K1874">
        <v>-12336.73</v>
      </c>
      <c r="L1874">
        <v>-19917.52</v>
      </c>
      <c r="M1874">
        <v>-32254.25</v>
      </c>
      <c r="N1874">
        <f t="shared" si="88"/>
        <v>6302</v>
      </c>
      <c r="O1874">
        <f t="shared" si="89"/>
        <v>6527</v>
      </c>
    </row>
    <row r="1875" spans="1:15" x14ac:dyDescent="0.25">
      <c r="A1875" t="s">
        <v>117</v>
      </c>
      <c r="B1875" t="s">
        <v>1889</v>
      </c>
      <c r="C1875">
        <f t="shared" si="90"/>
        <v>0.55000000000000004</v>
      </c>
      <c r="D1875">
        <v>14701.99</v>
      </c>
      <c r="E1875">
        <v>0.18</v>
      </c>
      <c r="F1875">
        <v>3717.28</v>
      </c>
      <c r="G1875">
        <v>5000.01</v>
      </c>
      <c r="H1875">
        <v>37431.279999999999</v>
      </c>
      <c r="I1875">
        <v>20.74</v>
      </c>
      <c r="J1875">
        <v>45.26</v>
      </c>
      <c r="K1875">
        <v>-12469.8</v>
      </c>
      <c r="L1875">
        <v>-20040.240000000002</v>
      </c>
      <c r="M1875">
        <v>-32510.04</v>
      </c>
      <c r="N1875">
        <f t="shared" si="88"/>
        <v>6412</v>
      </c>
      <c r="O1875">
        <f t="shared" si="89"/>
        <v>6687</v>
      </c>
    </row>
    <row r="1876" spans="1:15" x14ac:dyDescent="0.25">
      <c r="A1876" t="s">
        <v>117</v>
      </c>
      <c r="B1876" t="s">
        <v>1890</v>
      </c>
      <c r="C1876">
        <f t="shared" si="90"/>
        <v>0.56000000000000005</v>
      </c>
      <c r="D1876">
        <v>14375.28</v>
      </c>
      <c r="E1876">
        <v>0.18</v>
      </c>
      <c r="F1876">
        <v>3784.87</v>
      </c>
      <c r="G1876">
        <v>5000.0200000000004</v>
      </c>
      <c r="H1876">
        <v>37431.269999999997</v>
      </c>
      <c r="I1876">
        <v>20.83</v>
      </c>
      <c r="J1876">
        <v>45.34</v>
      </c>
      <c r="K1876">
        <v>-12603.47</v>
      </c>
      <c r="L1876">
        <v>-20162.16</v>
      </c>
      <c r="M1876">
        <v>-32765.63</v>
      </c>
      <c r="N1876">
        <f t="shared" si="88"/>
        <v>6500</v>
      </c>
      <c r="O1876">
        <f t="shared" si="89"/>
        <v>6839</v>
      </c>
    </row>
    <row r="1877" spans="1:15" x14ac:dyDescent="0.25">
      <c r="A1877" t="s">
        <v>117</v>
      </c>
      <c r="B1877" t="s">
        <v>1891</v>
      </c>
      <c r="C1877">
        <f t="shared" si="90"/>
        <v>0.56999999999999995</v>
      </c>
      <c r="D1877">
        <v>14048.57</v>
      </c>
      <c r="E1877">
        <v>0.18</v>
      </c>
      <c r="F1877">
        <v>3852.45</v>
      </c>
      <c r="G1877">
        <v>5000</v>
      </c>
      <c r="H1877">
        <v>37431.29</v>
      </c>
      <c r="I1877">
        <v>20.93</v>
      </c>
      <c r="J1877">
        <v>45.43</v>
      </c>
      <c r="K1877">
        <v>-12738.34</v>
      </c>
      <c r="L1877">
        <v>-20284.91</v>
      </c>
      <c r="M1877">
        <v>-33023.25</v>
      </c>
      <c r="N1877">
        <f t="shared" si="88"/>
        <v>6613</v>
      </c>
      <c r="O1877">
        <f t="shared" si="89"/>
        <v>7004</v>
      </c>
    </row>
    <row r="1878" spans="1:15" x14ac:dyDescent="0.25">
      <c r="A1878" t="s">
        <v>117</v>
      </c>
      <c r="B1878" t="s">
        <v>1892</v>
      </c>
      <c r="C1878">
        <f t="shared" si="90"/>
        <v>0.57999999999999996</v>
      </c>
      <c r="D1878">
        <v>13721.86</v>
      </c>
      <c r="E1878">
        <v>0.18</v>
      </c>
      <c r="F1878">
        <v>3920.04</v>
      </c>
      <c r="G1878">
        <v>5000.01</v>
      </c>
      <c r="H1878">
        <v>37431.279999999999</v>
      </c>
      <c r="I1878">
        <v>21.03</v>
      </c>
      <c r="J1878">
        <v>45.51</v>
      </c>
      <c r="K1878">
        <v>-12873.85</v>
      </c>
      <c r="L1878">
        <v>-20407.63</v>
      </c>
      <c r="M1878">
        <v>-33281.480000000003</v>
      </c>
      <c r="N1878">
        <f t="shared" si="88"/>
        <v>6712</v>
      </c>
      <c r="O1878">
        <f t="shared" si="89"/>
        <v>7163</v>
      </c>
    </row>
    <row r="1879" spans="1:15" x14ac:dyDescent="0.25">
      <c r="A1879" t="s">
        <v>117</v>
      </c>
      <c r="B1879" t="s">
        <v>1893</v>
      </c>
      <c r="C1879">
        <f t="shared" si="90"/>
        <v>0.59</v>
      </c>
      <c r="D1879">
        <v>13395.15</v>
      </c>
      <c r="E1879">
        <v>0.18</v>
      </c>
      <c r="F1879">
        <v>3987.63</v>
      </c>
      <c r="G1879">
        <v>5000.0200000000004</v>
      </c>
      <c r="H1879">
        <v>37431.269999999997</v>
      </c>
      <c r="I1879">
        <v>21.13</v>
      </c>
      <c r="J1879">
        <v>45.59</v>
      </c>
      <c r="K1879">
        <v>-13010.58</v>
      </c>
      <c r="L1879">
        <v>-20530.34</v>
      </c>
      <c r="M1879">
        <v>-33540.92</v>
      </c>
      <c r="N1879">
        <f t="shared" si="88"/>
        <v>6798</v>
      </c>
      <c r="O1879">
        <f t="shared" si="89"/>
        <v>7319</v>
      </c>
    </row>
    <row r="1880" spans="1:15" x14ac:dyDescent="0.25">
      <c r="A1880" t="s">
        <v>117</v>
      </c>
      <c r="B1880" t="s">
        <v>1894</v>
      </c>
      <c r="C1880">
        <f t="shared" si="90"/>
        <v>0.6</v>
      </c>
      <c r="D1880">
        <v>13068.44</v>
      </c>
      <c r="E1880">
        <v>0.18</v>
      </c>
      <c r="F1880">
        <v>4055.21</v>
      </c>
      <c r="G1880">
        <v>5000</v>
      </c>
      <c r="H1880">
        <v>37431.29</v>
      </c>
      <c r="I1880">
        <v>21.24</v>
      </c>
      <c r="J1880">
        <v>45.67</v>
      </c>
      <c r="K1880">
        <v>-13147.89</v>
      </c>
      <c r="L1880">
        <v>-20653.09</v>
      </c>
      <c r="M1880">
        <v>-33800.980000000003</v>
      </c>
      <c r="N1880">
        <f t="shared" si="88"/>
        <v>6899</v>
      </c>
      <c r="O1880">
        <f t="shared" si="89"/>
        <v>7470</v>
      </c>
    </row>
    <row r="1881" spans="1:15" x14ac:dyDescent="0.25">
      <c r="A1881" t="s">
        <v>117</v>
      </c>
      <c r="B1881" t="s">
        <v>1895</v>
      </c>
      <c r="C1881">
        <f t="shared" si="90"/>
        <v>0.61</v>
      </c>
      <c r="D1881">
        <v>12741.73</v>
      </c>
      <c r="E1881">
        <v>0.18</v>
      </c>
      <c r="F1881">
        <v>4122.8</v>
      </c>
      <c r="G1881">
        <v>5000.01</v>
      </c>
      <c r="H1881">
        <v>37431.279999999999</v>
      </c>
      <c r="I1881">
        <v>21.35</v>
      </c>
      <c r="J1881">
        <v>45.75</v>
      </c>
      <c r="K1881">
        <v>-13285.84</v>
      </c>
      <c r="L1881">
        <v>-20775.8</v>
      </c>
      <c r="M1881">
        <v>-34061.64</v>
      </c>
      <c r="N1881">
        <f t="shared" si="88"/>
        <v>6992</v>
      </c>
      <c r="O1881">
        <f t="shared" si="89"/>
        <v>7614</v>
      </c>
    </row>
    <row r="1882" spans="1:15" x14ac:dyDescent="0.25">
      <c r="A1882" t="s">
        <v>117</v>
      </c>
      <c r="B1882" t="s">
        <v>1896</v>
      </c>
      <c r="C1882">
        <f t="shared" si="90"/>
        <v>0.62</v>
      </c>
      <c r="D1882">
        <v>12415.01</v>
      </c>
      <c r="E1882">
        <v>0.18</v>
      </c>
      <c r="F1882">
        <v>4190.3900000000003</v>
      </c>
      <c r="G1882">
        <v>5000.01</v>
      </c>
      <c r="H1882">
        <v>37431.279999999999</v>
      </c>
      <c r="I1882">
        <v>21.46</v>
      </c>
      <c r="J1882">
        <v>45.83</v>
      </c>
      <c r="K1882">
        <v>-13425</v>
      </c>
      <c r="L1882">
        <v>-20897.740000000002</v>
      </c>
      <c r="M1882">
        <v>-34322.74</v>
      </c>
      <c r="N1882">
        <f t="shared" si="88"/>
        <v>7087</v>
      </c>
      <c r="O1882">
        <f t="shared" si="89"/>
        <v>7752</v>
      </c>
    </row>
    <row r="1883" spans="1:15" x14ac:dyDescent="0.25">
      <c r="A1883" t="s">
        <v>117</v>
      </c>
      <c r="B1883" t="s">
        <v>1897</v>
      </c>
      <c r="C1883">
        <f t="shared" si="90"/>
        <v>0.63</v>
      </c>
      <c r="D1883">
        <v>12088.3</v>
      </c>
      <c r="E1883">
        <v>0.18</v>
      </c>
      <c r="F1883">
        <v>4257.97</v>
      </c>
      <c r="G1883">
        <v>4999.99</v>
      </c>
      <c r="H1883">
        <v>37431.300000000003</v>
      </c>
      <c r="I1883">
        <v>21.58</v>
      </c>
      <c r="J1883">
        <v>45.91</v>
      </c>
      <c r="K1883">
        <v>-13564.75</v>
      </c>
      <c r="L1883">
        <v>-21020.48</v>
      </c>
      <c r="M1883">
        <v>-34585.230000000003</v>
      </c>
      <c r="N1883">
        <f t="shared" si="88"/>
        <v>7182</v>
      </c>
      <c r="O1883">
        <f t="shared" si="89"/>
        <v>7876</v>
      </c>
    </row>
    <row r="1884" spans="1:15" x14ac:dyDescent="0.25">
      <c r="A1884" t="s">
        <v>117</v>
      </c>
      <c r="B1884" t="s">
        <v>1898</v>
      </c>
      <c r="C1884">
        <f t="shared" si="90"/>
        <v>0.64</v>
      </c>
      <c r="D1884">
        <v>11761.59</v>
      </c>
      <c r="E1884">
        <v>0.18</v>
      </c>
      <c r="F1884">
        <v>4325.5600000000004</v>
      </c>
      <c r="G1884">
        <v>5000</v>
      </c>
      <c r="H1884">
        <v>37431.29</v>
      </c>
      <c r="I1884">
        <v>21.7</v>
      </c>
      <c r="J1884">
        <v>45.98</v>
      </c>
      <c r="K1884">
        <v>-13705.14</v>
      </c>
      <c r="L1884">
        <v>-21143.200000000001</v>
      </c>
      <c r="M1884">
        <v>-34848.339999999997</v>
      </c>
      <c r="N1884">
        <f t="shared" si="88"/>
        <v>7269</v>
      </c>
      <c r="O1884">
        <f t="shared" si="89"/>
        <v>7999</v>
      </c>
    </row>
    <row r="1885" spans="1:15" x14ac:dyDescent="0.25">
      <c r="A1885" t="s">
        <v>117</v>
      </c>
      <c r="B1885" t="s">
        <v>1899</v>
      </c>
      <c r="C1885">
        <f t="shared" si="90"/>
        <v>0.65</v>
      </c>
      <c r="D1885">
        <v>11434.88</v>
      </c>
      <c r="E1885">
        <v>0.18</v>
      </c>
      <c r="F1885">
        <v>4393.1499999999996</v>
      </c>
      <c r="G1885">
        <v>5000.01</v>
      </c>
      <c r="H1885">
        <v>37431.279999999999</v>
      </c>
      <c r="I1885">
        <v>21.82</v>
      </c>
      <c r="J1885">
        <v>46.06</v>
      </c>
      <c r="K1885">
        <v>-13846.75</v>
      </c>
      <c r="L1885">
        <v>-21265.919999999998</v>
      </c>
      <c r="M1885">
        <v>-35112.67</v>
      </c>
      <c r="N1885">
        <f t="shared" si="88"/>
        <v>7363</v>
      </c>
      <c r="O1885">
        <f t="shared" si="89"/>
        <v>8116</v>
      </c>
    </row>
    <row r="1886" spans="1:15" x14ac:dyDescent="0.25">
      <c r="A1886" t="s">
        <v>117</v>
      </c>
      <c r="B1886" t="s">
        <v>1900</v>
      </c>
      <c r="C1886">
        <f t="shared" si="90"/>
        <v>0.66</v>
      </c>
      <c r="D1886">
        <v>11108.17</v>
      </c>
      <c r="E1886">
        <v>0.18</v>
      </c>
      <c r="F1886">
        <v>4460.74</v>
      </c>
      <c r="G1886">
        <v>5000.0200000000004</v>
      </c>
      <c r="H1886">
        <v>37431.269999999997</v>
      </c>
      <c r="I1886">
        <v>21.94</v>
      </c>
      <c r="J1886">
        <v>46.13</v>
      </c>
      <c r="K1886">
        <v>-13988.36</v>
      </c>
      <c r="L1886">
        <v>-21388.63</v>
      </c>
      <c r="M1886">
        <v>-35376.99</v>
      </c>
      <c r="N1886">
        <f t="shared" si="88"/>
        <v>7446</v>
      </c>
      <c r="O1886">
        <f t="shared" si="89"/>
        <v>8222</v>
      </c>
    </row>
    <row r="1887" spans="1:15" x14ac:dyDescent="0.25">
      <c r="A1887" t="s">
        <v>117</v>
      </c>
      <c r="B1887" t="s">
        <v>1901</v>
      </c>
      <c r="C1887">
        <f t="shared" si="90"/>
        <v>0.67</v>
      </c>
      <c r="D1887">
        <v>10781.46</v>
      </c>
      <c r="E1887">
        <v>0.18</v>
      </c>
      <c r="F1887">
        <v>4528.32</v>
      </c>
      <c r="G1887">
        <v>5000</v>
      </c>
      <c r="H1887">
        <v>37431.29</v>
      </c>
      <c r="I1887">
        <v>22.06</v>
      </c>
      <c r="J1887">
        <v>46.2</v>
      </c>
      <c r="K1887">
        <v>-14131.16</v>
      </c>
      <c r="L1887">
        <v>-21510.58</v>
      </c>
      <c r="M1887">
        <v>-35641.74</v>
      </c>
      <c r="N1887">
        <f t="shared" si="88"/>
        <v>7527</v>
      </c>
      <c r="O1887">
        <f t="shared" si="89"/>
        <v>8326</v>
      </c>
    </row>
    <row r="1888" spans="1:15" x14ac:dyDescent="0.25">
      <c r="A1888" t="s">
        <v>117</v>
      </c>
      <c r="B1888" t="s">
        <v>1902</v>
      </c>
      <c r="C1888">
        <f t="shared" si="90"/>
        <v>0.68</v>
      </c>
      <c r="D1888">
        <v>10454.75</v>
      </c>
      <c r="E1888">
        <v>0.18</v>
      </c>
      <c r="F1888">
        <v>4595.91</v>
      </c>
      <c r="G1888">
        <v>5000.01</v>
      </c>
      <c r="H1888">
        <v>37431.279999999999</v>
      </c>
      <c r="I1888">
        <v>22.19</v>
      </c>
      <c r="J1888">
        <v>46.28</v>
      </c>
      <c r="K1888">
        <v>-14274.61</v>
      </c>
      <c r="L1888">
        <v>-21633.3</v>
      </c>
      <c r="M1888">
        <v>-35907.910000000003</v>
      </c>
      <c r="N1888">
        <f t="shared" si="88"/>
        <v>7625</v>
      </c>
      <c r="O1888">
        <f t="shared" si="89"/>
        <v>8421</v>
      </c>
    </row>
    <row r="1889" spans="1:15" x14ac:dyDescent="0.25">
      <c r="A1889" t="s">
        <v>117</v>
      </c>
      <c r="B1889" t="s">
        <v>1903</v>
      </c>
      <c r="C1889">
        <f t="shared" si="90"/>
        <v>0.69</v>
      </c>
      <c r="D1889">
        <v>10128.040000000001</v>
      </c>
      <c r="E1889">
        <v>0.18</v>
      </c>
      <c r="F1889">
        <v>4663.5</v>
      </c>
      <c r="G1889">
        <v>5000.0200000000004</v>
      </c>
      <c r="H1889">
        <v>37431.269999999997</v>
      </c>
      <c r="I1889">
        <v>22.31</v>
      </c>
      <c r="J1889">
        <v>46.35</v>
      </c>
      <c r="K1889">
        <v>-14418.66</v>
      </c>
      <c r="L1889">
        <v>-21756.02</v>
      </c>
      <c r="M1889">
        <v>-36174.68</v>
      </c>
      <c r="N1889">
        <f t="shared" si="88"/>
        <v>7708</v>
      </c>
      <c r="O1889">
        <f t="shared" si="89"/>
        <v>8516</v>
      </c>
    </row>
    <row r="1890" spans="1:15" x14ac:dyDescent="0.25">
      <c r="A1890" t="s">
        <v>117</v>
      </c>
      <c r="B1890" t="s">
        <v>1904</v>
      </c>
      <c r="C1890">
        <f t="shared" si="90"/>
        <v>0.7</v>
      </c>
      <c r="D1890">
        <v>9801.33</v>
      </c>
      <c r="E1890">
        <v>0.18</v>
      </c>
      <c r="F1890">
        <v>4731.08</v>
      </c>
      <c r="G1890">
        <v>5000</v>
      </c>
      <c r="H1890">
        <v>37431.29</v>
      </c>
      <c r="I1890">
        <v>22.44</v>
      </c>
      <c r="J1890">
        <v>46.42</v>
      </c>
      <c r="K1890">
        <v>-14563.29</v>
      </c>
      <c r="L1890">
        <v>-21878.76</v>
      </c>
      <c r="M1890">
        <v>-36442.050000000003</v>
      </c>
      <c r="N1890">
        <f t="shared" si="88"/>
        <v>7791</v>
      </c>
      <c r="O1890">
        <f t="shared" si="89"/>
        <v>8605</v>
      </c>
    </row>
    <row r="1891" spans="1:15" x14ac:dyDescent="0.25">
      <c r="A1891" t="s">
        <v>117</v>
      </c>
      <c r="B1891" t="s">
        <v>1905</v>
      </c>
      <c r="C1891">
        <f t="shared" si="90"/>
        <v>0.71</v>
      </c>
      <c r="D1891">
        <v>9474.6200000000008</v>
      </c>
      <c r="E1891">
        <v>0.18</v>
      </c>
      <c r="F1891">
        <v>4798.67</v>
      </c>
      <c r="G1891">
        <v>5000.01</v>
      </c>
      <c r="H1891">
        <v>37431.279999999999</v>
      </c>
      <c r="I1891">
        <v>22.57</v>
      </c>
      <c r="J1891">
        <v>46.49</v>
      </c>
      <c r="K1891">
        <v>-14709.18</v>
      </c>
      <c r="L1891">
        <v>-22001.48</v>
      </c>
      <c r="M1891">
        <v>-36710.660000000003</v>
      </c>
      <c r="N1891">
        <f t="shared" si="88"/>
        <v>7877</v>
      </c>
      <c r="O1891">
        <f t="shared" si="89"/>
        <v>8690</v>
      </c>
    </row>
    <row r="1892" spans="1:15" x14ac:dyDescent="0.25">
      <c r="A1892" t="s">
        <v>117</v>
      </c>
      <c r="B1892" t="s">
        <v>1906</v>
      </c>
      <c r="C1892">
        <f t="shared" si="90"/>
        <v>0.72</v>
      </c>
      <c r="D1892">
        <v>9147.91</v>
      </c>
      <c r="E1892">
        <v>0.18</v>
      </c>
      <c r="F1892">
        <v>4866.26</v>
      </c>
      <c r="G1892">
        <v>5000.0200000000004</v>
      </c>
      <c r="H1892">
        <v>37431.269999999997</v>
      </c>
      <c r="I1892">
        <v>22.71</v>
      </c>
      <c r="J1892">
        <v>46.56</v>
      </c>
      <c r="K1892">
        <v>-14855.06</v>
      </c>
      <c r="L1892">
        <v>-22124.19</v>
      </c>
      <c r="M1892">
        <v>-36979.25</v>
      </c>
      <c r="N1892">
        <f t="shared" si="88"/>
        <v>7966</v>
      </c>
      <c r="O1892">
        <f t="shared" si="89"/>
        <v>8770</v>
      </c>
    </row>
    <row r="1893" spans="1:15" x14ac:dyDescent="0.25">
      <c r="A1893" t="s">
        <v>117</v>
      </c>
      <c r="B1893" t="s">
        <v>1907</v>
      </c>
      <c r="C1893">
        <f t="shared" si="90"/>
        <v>0.73</v>
      </c>
      <c r="D1893">
        <v>8821.19</v>
      </c>
      <c r="E1893">
        <v>0.18</v>
      </c>
      <c r="F1893">
        <v>4933.84</v>
      </c>
      <c r="G1893">
        <v>4999.99</v>
      </c>
      <c r="H1893">
        <v>37431.29</v>
      </c>
      <c r="I1893">
        <v>22.84</v>
      </c>
      <c r="J1893">
        <v>46.63</v>
      </c>
      <c r="K1893">
        <v>-15001.52</v>
      </c>
      <c r="L1893">
        <v>-22246.15</v>
      </c>
      <c r="M1893">
        <v>-37247.67</v>
      </c>
      <c r="N1893">
        <f t="shared" si="88"/>
        <v>8050</v>
      </c>
      <c r="O1893">
        <f t="shared" si="89"/>
        <v>8848</v>
      </c>
    </row>
    <row r="1894" spans="1:15" x14ac:dyDescent="0.25">
      <c r="A1894" t="s">
        <v>117</v>
      </c>
      <c r="B1894" t="s">
        <v>1908</v>
      </c>
      <c r="C1894">
        <f t="shared" si="90"/>
        <v>0.74</v>
      </c>
      <c r="D1894">
        <v>8494.48</v>
      </c>
      <c r="E1894">
        <v>0.18</v>
      </c>
      <c r="F1894">
        <v>5001.43</v>
      </c>
      <c r="G1894">
        <v>5000</v>
      </c>
      <c r="H1894">
        <v>37431.279999999999</v>
      </c>
      <c r="I1894">
        <v>22.97</v>
      </c>
      <c r="J1894">
        <v>46.69</v>
      </c>
      <c r="K1894">
        <v>-15149.23</v>
      </c>
      <c r="L1894">
        <v>-22368.86</v>
      </c>
      <c r="M1894">
        <v>-37518.089999999997</v>
      </c>
      <c r="N1894">
        <f t="shared" si="88"/>
        <v>8125</v>
      </c>
      <c r="O1894">
        <f t="shared" si="89"/>
        <v>8921</v>
      </c>
    </row>
    <row r="1895" spans="1:15" x14ac:dyDescent="0.25">
      <c r="A1895" t="s">
        <v>117</v>
      </c>
      <c r="B1895" t="s">
        <v>1909</v>
      </c>
      <c r="C1895">
        <f t="shared" si="90"/>
        <v>0.75</v>
      </c>
      <c r="D1895">
        <v>8167.77</v>
      </c>
      <c r="E1895">
        <v>0.18</v>
      </c>
      <c r="F1895">
        <v>5069.0200000000004</v>
      </c>
      <c r="G1895">
        <v>5000.01</v>
      </c>
      <c r="H1895">
        <v>37431.279999999999</v>
      </c>
      <c r="I1895">
        <v>23.11</v>
      </c>
      <c r="J1895">
        <v>46.76</v>
      </c>
      <c r="K1895">
        <v>-15296.95</v>
      </c>
      <c r="L1895">
        <v>-22491.59</v>
      </c>
      <c r="M1895">
        <v>-37788.54</v>
      </c>
      <c r="N1895">
        <f t="shared" si="88"/>
        <v>8214</v>
      </c>
      <c r="O1895">
        <f t="shared" si="89"/>
        <v>8991</v>
      </c>
    </row>
    <row r="1896" spans="1:15" x14ac:dyDescent="0.25">
      <c r="A1896" t="s">
        <v>117</v>
      </c>
      <c r="B1896" t="s">
        <v>1910</v>
      </c>
      <c r="C1896">
        <f t="shared" si="90"/>
        <v>0.76</v>
      </c>
      <c r="D1896">
        <v>7841.06</v>
      </c>
      <c r="E1896">
        <v>0.18</v>
      </c>
      <c r="F1896">
        <v>5136.6000000000004</v>
      </c>
      <c r="G1896">
        <v>4999.99</v>
      </c>
      <c r="H1896">
        <v>37431.29</v>
      </c>
      <c r="I1896">
        <v>23.25</v>
      </c>
      <c r="J1896">
        <v>46.83</v>
      </c>
      <c r="K1896">
        <v>-15445.24</v>
      </c>
      <c r="L1896">
        <v>-22614.33</v>
      </c>
      <c r="M1896">
        <v>-38059.57</v>
      </c>
      <c r="N1896">
        <f t="shared" si="88"/>
        <v>8299</v>
      </c>
      <c r="O1896">
        <f t="shared" si="89"/>
        <v>9061</v>
      </c>
    </row>
    <row r="1897" spans="1:15" x14ac:dyDescent="0.25">
      <c r="A1897" t="s">
        <v>117</v>
      </c>
      <c r="B1897" t="s">
        <v>1911</v>
      </c>
      <c r="C1897">
        <f t="shared" si="90"/>
        <v>0.77</v>
      </c>
      <c r="D1897">
        <v>7514.35</v>
      </c>
      <c r="E1897">
        <v>0.18</v>
      </c>
      <c r="F1897">
        <v>5204.1899999999996</v>
      </c>
      <c r="G1897">
        <v>5000</v>
      </c>
      <c r="H1897">
        <v>37431.279999999999</v>
      </c>
      <c r="I1897">
        <v>23.38</v>
      </c>
      <c r="J1897">
        <v>46.89</v>
      </c>
      <c r="K1897">
        <v>-15594.18</v>
      </c>
      <c r="L1897">
        <v>-22737.040000000001</v>
      </c>
      <c r="M1897">
        <v>-38331.22</v>
      </c>
      <c r="N1897">
        <f t="shared" si="88"/>
        <v>8377</v>
      </c>
      <c r="O1897">
        <f t="shared" si="89"/>
        <v>9124</v>
      </c>
    </row>
    <row r="1898" spans="1:15" x14ac:dyDescent="0.25">
      <c r="A1898" t="s">
        <v>117</v>
      </c>
      <c r="B1898" t="s">
        <v>1912</v>
      </c>
      <c r="C1898">
        <f t="shared" si="90"/>
        <v>0.78</v>
      </c>
      <c r="D1898">
        <v>7187.64</v>
      </c>
      <c r="E1898">
        <v>0.18</v>
      </c>
      <c r="F1898">
        <v>5271.78</v>
      </c>
      <c r="G1898">
        <v>5000.01</v>
      </c>
      <c r="H1898">
        <v>37431.279999999999</v>
      </c>
      <c r="I1898">
        <v>23.52</v>
      </c>
      <c r="J1898">
        <v>46.96</v>
      </c>
      <c r="K1898">
        <v>-15743.72</v>
      </c>
      <c r="L1898">
        <v>-22859.77</v>
      </c>
      <c r="M1898">
        <v>-38603.49</v>
      </c>
      <c r="N1898">
        <f t="shared" si="88"/>
        <v>8463</v>
      </c>
      <c r="O1898">
        <f t="shared" si="89"/>
        <v>9184</v>
      </c>
    </row>
    <row r="1899" spans="1:15" x14ac:dyDescent="0.25">
      <c r="A1899" t="s">
        <v>117</v>
      </c>
      <c r="B1899" t="s">
        <v>1913</v>
      </c>
      <c r="C1899">
        <f t="shared" si="90"/>
        <v>0.79</v>
      </c>
      <c r="D1899">
        <v>6860.93</v>
      </c>
      <c r="E1899">
        <v>0.18</v>
      </c>
      <c r="F1899">
        <v>5339.37</v>
      </c>
      <c r="G1899">
        <v>5000.0200000000004</v>
      </c>
      <c r="H1899">
        <v>37431.269999999997</v>
      </c>
      <c r="I1899">
        <v>23.66</v>
      </c>
      <c r="J1899">
        <v>47.02</v>
      </c>
      <c r="K1899">
        <v>-15893.88</v>
      </c>
      <c r="L1899">
        <v>-22981.69</v>
      </c>
      <c r="M1899">
        <v>-38875.57</v>
      </c>
      <c r="N1899">
        <f t="shared" si="88"/>
        <v>8546</v>
      </c>
      <c r="O1899">
        <f t="shared" si="89"/>
        <v>9240</v>
      </c>
    </row>
    <row r="1900" spans="1:15" x14ac:dyDescent="0.25">
      <c r="A1900" t="s">
        <v>117</v>
      </c>
      <c r="B1900" t="s">
        <v>1914</v>
      </c>
      <c r="C1900">
        <f t="shared" si="90"/>
        <v>0.8</v>
      </c>
      <c r="D1900">
        <v>6534.22</v>
      </c>
      <c r="E1900">
        <v>0.18</v>
      </c>
      <c r="F1900">
        <v>5406.95</v>
      </c>
      <c r="G1900">
        <v>5000</v>
      </c>
      <c r="H1900">
        <v>37431.279999999999</v>
      </c>
      <c r="I1900">
        <v>23.81</v>
      </c>
      <c r="J1900">
        <v>47.08</v>
      </c>
      <c r="K1900">
        <v>-16044.62</v>
      </c>
      <c r="L1900">
        <v>-23104.43</v>
      </c>
      <c r="M1900">
        <v>-39149.050000000003</v>
      </c>
      <c r="N1900">
        <f t="shared" si="88"/>
        <v>8634</v>
      </c>
      <c r="O1900">
        <f t="shared" si="89"/>
        <v>9296</v>
      </c>
    </row>
    <row r="1901" spans="1:15" x14ac:dyDescent="0.25">
      <c r="A1901" t="s">
        <v>117</v>
      </c>
      <c r="B1901" t="s">
        <v>1915</v>
      </c>
      <c r="C1901">
        <f t="shared" si="90"/>
        <v>0.81</v>
      </c>
      <c r="D1901">
        <v>6207.51</v>
      </c>
      <c r="E1901">
        <v>0.18</v>
      </c>
      <c r="F1901">
        <v>5474.54</v>
      </c>
      <c r="G1901">
        <v>5000.01</v>
      </c>
      <c r="H1901">
        <v>37431.279999999999</v>
      </c>
      <c r="I1901">
        <v>23.95</v>
      </c>
      <c r="J1901">
        <v>47.14</v>
      </c>
      <c r="K1901">
        <v>-16195.99</v>
      </c>
      <c r="L1901">
        <v>-23227.15</v>
      </c>
      <c r="M1901">
        <v>-39423.14</v>
      </c>
      <c r="N1901">
        <f t="shared" si="88"/>
        <v>8705</v>
      </c>
      <c r="O1901">
        <f t="shared" si="89"/>
        <v>9349</v>
      </c>
    </row>
    <row r="1902" spans="1:15" x14ac:dyDescent="0.25">
      <c r="A1902" t="s">
        <v>117</v>
      </c>
      <c r="B1902" t="s">
        <v>1916</v>
      </c>
      <c r="C1902">
        <f t="shared" si="90"/>
        <v>0.82</v>
      </c>
      <c r="D1902">
        <v>5880.8</v>
      </c>
      <c r="E1902">
        <v>0.18</v>
      </c>
      <c r="F1902">
        <v>5542.13</v>
      </c>
      <c r="G1902">
        <v>5000.0200000000004</v>
      </c>
      <c r="H1902">
        <v>37431.269999999997</v>
      </c>
      <c r="I1902">
        <v>24.09</v>
      </c>
      <c r="J1902">
        <v>47.2</v>
      </c>
      <c r="K1902">
        <v>-16347.98</v>
      </c>
      <c r="L1902">
        <v>-23349.87</v>
      </c>
      <c r="M1902">
        <v>-39697.85</v>
      </c>
      <c r="N1902">
        <f t="shared" si="88"/>
        <v>8793</v>
      </c>
      <c r="O1902">
        <f t="shared" si="89"/>
        <v>9398</v>
      </c>
    </row>
    <row r="1903" spans="1:15" x14ac:dyDescent="0.25">
      <c r="A1903" t="s">
        <v>117</v>
      </c>
      <c r="B1903" t="s">
        <v>1917</v>
      </c>
      <c r="C1903">
        <f t="shared" si="90"/>
        <v>0.83</v>
      </c>
      <c r="D1903">
        <v>5554.09</v>
      </c>
      <c r="E1903">
        <v>0.18</v>
      </c>
      <c r="F1903">
        <v>5609.71</v>
      </c>
      <c r="G1903">
        <v>5000</v>
      </c>
      <c r="H1903">
        <v>37431.29</v>
      </c>
      <c r="I1903">
        <v>24.23</v>
      </c>
      <c r="J1903">
        <v>47.26</v>
      </c>
      <c r="K1903">
        <v>-16499.939999999999</v>
      </c>
      <c r="L1903">
        <v>-23472.61</v>
      </c>
      <c r="M1903">
        <v>-39972.550000000003</v>
      </c>
      <c r="N1903">
        <f t="shared" si="88"/>
        <v>8875</v>
      </c>
      <c r="O1903">
        <f t="shared" si="89"/>
        <v>9450</v>
      </c>
    </row>
    <row r="1904" spans="1:15" x14ac:dyDescent="0.25">
      <c r="A1904" t="s">
        <v>117</v>
      </c>
      <c r="B1904" t="s">
        <v>1918</v>
      </c>
      <c r="C1904">
        <f t="shared" si="90"/>
        <v>0.84</v>
      </c>
      <c r="D1904">
        <v>5227.37</v>
      </c>
      <c r="E1904">
        <v>0.18</v>
      </c>
      <c r="F1904">
        <v>5677.3</v>
      </c>
      <c r="G1904">
        <v>5000.01</v>
      </c>
      <c r="H1904">
        <v>37431.279999999999</v>
      </c>
      <c r="I1904">
        <v>24.38</v>
      </c>
      <c r="J1904">
        <v>47.32</v>
      </c>
      <c r="K1904">
        <v>-16652.54</v>
      </c>
      <c r="L1904">
        <v>-23595.33</v>
      </c>
      <c r="M1904">
        <v>-40247.870000000003</v>
      </c>
      <c r="N1904">
        <f t="shared" si="88"/>
        <v>8953</v>
      </c>
      <c r="O1904">
        <f t="shared" si="89"/>
        <v>9495</v>
      </c>
    </row>
    <row r="1905" spans="1:15" x14ac:dyDescent="0.25">
      <c r="A1905" t="s">
        <v>117</v>
      </c>
      <c r="B1905" t="s">
        <v>1919</v>
      </c>
      <c r="C1905">
        <f t="shared" si="90"/>
        <v>0.85</v>
      </c>
      <c r="D1905">
        <v>4900.66</v>
      </c>
      <c r="E1905">
        <v>0.18</v>
      </c>
      <c r="F1905">
        <v>5744.89</v>
      </c>
      <c r="G1905">
        <v>5000.0200000000004</v>
      </c>
      <c r="H1905">
        <v>37431.269999999997</v>
      </c>
      <c r="I1905">
        <v>24.52</v>
      </c>
      <c r="J1905">
        <v>47.38</v>
      </c>
      <c r="K1905">
        <v>-16805.75</v>
      </c>
      <c r="L1905">
        <v>-23717.25</v>
      </c>
      <c r="M1905">
        <v>-40523</v>
      </c>
      <c r="N1905">
        <f t="shared" si="88"/>
        <v>9023</v>
      </c>
      <c r="O1905">
        <f t="shared" si="89"/>
        <v>9538</v>
      </c>
    </row>
    <row r="1906" spans="1:15" x14ac:dyDescent="0.25">
      <c r="A1906" t="s">
        <v>117</v>
      </c>
      <c r="B1906" t="s">
        <v>1920</v>
      </c>
      <c r="C1906">
        <f t="shared" si="90"/>
        <v>0.86</v>
      </c>
      <c r="D1906">
        <v>4573.95</v>
      </c>
      <c r="E1906">
        <v>0.18</v>
      </c>
      <c r="F1906">
        <v>5812.47</v>
      </c>
      <c r="G1906">
        <v>5000</v>
      </c>
      <c r="H1906">
        <v>37431.29</v>
      </c>
      <c r="I1906">
        <v>24.67</v>
      </c>
      <c r="J1906">
        <v>47.44</v>
      </c>
      <c r="K1906">
        <v>-16959.53</v>
      </c>
      <c r="L1906">
        <v>-23840</v>
      </c>
      <c r="M1906">
        <v>-40799.53</v>
      </c>
      <c r="N1906">
        <f t="shared" si="88"/>
        <v>9094</v>
      </c>
      <c r="O1906">
        <f t="shared" si="89"/>
        <v>9580</v>
      </c>
    </row>
    <row r="1907" spans="1:15" x14ac:dyDescent="0.25">
      <c r="A1907" t="s">
        <v>117</v>
      </c>
      <c r="B1907" t="s">
        <v>1921</v>
      </c>
      <c r="C1907">
        <f t="shared" si="90"/>
        <v>0.87</v>
      </c>
      <c r="D1907">
        <v>4247.24</v>
      </c>
      <c r="E1907">
        <v>0.18</v>
      </c>
      <c r="F1907">
        <v>5880.06</v>
      </c>
      <c r="G1907">
        <v>5000.01</v>
      </c>
      <c r="H1907">
        <v>37431.279999999999</v>
      </c>
      <c r="I1907">
        <v>24.82</v>
      </c>
      <c r="J1907">
        <v>47.5</v>
      </c>
      <c r="K1907">
        <v>-17113.96</v>
      </c>
      <c r="L1907">
        <v>-23962.720000000001</v>
      </c>
      <c r="M1907">
        <v>-41076.68</v>
      </c>
      <c r="N1907">
        <f t="shared" si="88"/>
        <v>9167</v>
      </c>
      <c r="O1907">
        <f t="shared" si="89"/>
        <v>9620</v>
      </c>
    </row>
    <row r="1908" spans="1:15" x14ac:dyDescent="0.25">
      <c r="A1908" t="s">
        <v>117</v>
      </c>
      <c r="B1908" t="s">
        <v>1922</v>
      </c>
      <c r="C1908">
        <f t="shared" si="90"/>
        <v>0.88</v>
      </c>
      <c r="D1908">
        <v>3920.53</v>
      </c>
      <c r="E1908">
        <v>0.18</v>
      </c>
      <c r="F1908">
        <v>5947.65</v>
      </c>
      <c r="G1908">
        <v>5000.0200000000004</v>
      </c>
      <c r="H1908">
        <v>37431.269999999997</v>
      </c>
      <c r="I1908">
        <v>24.97</v>
      </c>
      <c r="J1908">
        <v>47.56</v>
      </c>
      <c r="K1908">
        <v>-17268.39</v>
      </c>
      <c r="L1908">
        <v>-24085.43</v>
      </c>
      <c r="M1908">
        <v>-41353.82</v>
      </c>
      <c r="N1908">
        <f t="shared" si="88"/>
        <v>9233</v>
      </c>
      <c r="O1908">
        <f t="shared" si="89"/>
        <v>9658</v>
      </c>
    </row>
    <row r="1909" spans="1:15" x14ac:dyDescent="0.25">
      <c r="A1909" t="s">
        <v>117</v>
      </c>
      <c r="B1909" t="s">
        <v>1923</v>
      </c>
      <c r="C1909">
        <f t="shared" si="90"/>
        <v>0.89</v>
      </c>
      <c r="D1909">
        <v>3593.82</v>
      </c>
      <c r="E1909">
        <v>0.18</v>
      </c>
      <c r="F1909">
        <v>6015.23</v>
      </c>
      <c r="G1909">
        <v>5000</v>
      </c>
      <c r="H1909">
        <v>37431.29</v>
      </c>
      <c r="I1909">
        <v>25.11</v>
      </c>
      <c r="J1909">
        <v>47.61</v>
      </c>
      <c r="K1909">
        <v>-17423.400000000001</v>
      </c>
      <c r="L1909">
        <v>-24208.18</v>
      </c>
      <c r="M1909">
        <v>-41631.58</v>
      </c>
      <c r="N1909">
        <f t="shared" si="88"/>
        <v>9291</v>
      </c>
      <c r="O1909">
        <f t="shared" si="89"/>
        <v>9693</v>
      </c>
    </row>
    <row r="1910" spans="1:15" x14ac:dyDescent="0.25">
      <c r="A1910" t="s">
        <v>117</v>
      </c>
      <c r="B1910" t="s">
        <v>1924</v>
      </c>
      <c r="C1910">
        <f t="shared" si="90"/>
        <v>0.9</v>
      </c>
      <c r="D1910">
        <v>3267.11</v>
      </c>
      <c r="E1910">
        <v>0.18</v>
      </c>
      <c r="F1910">
        <v>6082.82</v>
      </c>
      <c r="G1910">
        <v>5000.01</v>
      </c>
      <c r="H1910">
        <v>37431.279999999999</v>
      </c>
      <c r="I1910">
        <v>25.26</v>
      </c>
      <c r="J1910">
        <v>47.67</v>
      </c>
      <c r="K1910">
        <v>-17579.05</v>
      </c>
      <c r="L1910">
        <v>-24330.89</v>
      </c>
      <c r="M1910">
        <v>-41909.94</v>
      </c>
      <c r="N1910">
        <f t="shared" si="88"/>
        <v>9349</v>
      </c>
      <c r="O1910">
        <f t="shared" si="89"/>
        <v>9728</v>
      </c>
    </row>
    <row r="1911" spans="1:15" x14ac:dyDescent="0.25">
      <c r="A1911" t="s">
        <v>117</v>
      </c>
      <c r="B1911" t="s">
        <v>1925</v>
      </c>
      <c r="C1911">
        <f t="shared" si="90"/>
        <v>0.91</v>
      </c>
      <c r="D1911">
        <v>2940.4</v>
      </c>
      <c r="E1911">
        <v>0.18</v>
      </c>
      <c r="F1911">
        <v>6150.41</v>
      </c>
      <c r="G1911">
        <v>5000.0200000000004</v>
      </c>
      <c r="H1911">
        <v>37431.269999999997</v>
      </c>
      <c r="I1911">
        <v>25.41</v>
      </c>
      <c r="J1911">
        <v>47.72</v>
      </c>
      <c r="K1911">
        <v>-17735.310000000001</v>
      </c>
      <c r="L1911">
        <v>-24453.61</v>
      </c>
      <c r="M1911">
        <v>-42188.92</v>
      </c>
      <c r="N1911">
        <f t="shared" si="88"/>
        <v>9406</v>
      </c>
      <c r="O1911">
        <f t="shared" si="89"/>
        <v>9760</v>
      </c>
    </row>
    <row r="1912" spans="1:15" x14ac:dyDescent="0.25">
      <c r="A1912" t="s">
        <v>117</v>
      </c>
      <c r="B1912" t="s">
        <v>1926</v>
      </c>
      <c r="C1912">
        <f t="shared" si="90"/>
        <v>0.92</v>
      </c>
      <c r="D1912">
        <v>2613.69</v>
      </c>
      <c r="E1912">
        <v>0.18</v>
      </c>
      <c r="F1912">
        <v>6217.99</v>
      </c>
      <c r="G1912">
        <v>5000</v>
      </c>
      <c r="H1912">
        <v>37431.29</v>
      </c>
      <c r="I1912">
        <v>25.56</v>
      </c>
      <c r="J1912">
        <v>47.78</v>
      </c>
      <c r="K1912">
        <v>-17891.54</v>
      </c>
      <c r="L1912">
        <v>-24575.56</v>
      </c>
      <c r="M1912">
        <v>-42467.1</v>
      </c>
      <c r="N1912">
        <f t="shared" si="88"/>
        <v>9461</v>
      </c>
      <c r="O1912">
        <f t="shared" si="89"/>
        <v>9792</v>
      </c>
    </row>
    <row r="1913" spans="1:15" x14ac:dyDescent="0.25">
      <c r="A1913" t="s">
        <v>117</v>
      </c>
      <c r="B1913" t="s">
        <v>1927</v>
      </c>
      <c r="C1913">
        <f t="shared" si="90"/>
        <v>0.93</v>
      </c>
      <c r="D1913">
        <v>2286.98</v>
      </c>
      <c r="E1913">
        <v>0.18</v>
      </c>
      <c r="F1913">
        <v>6285.58</v>
      </c>
      <c r="G1913">
        <v>5000.01</v>
      </c>
      <c r="H1913">
        <v>37431.279999999999</v>
      </c>
      <c r="I1913">
        <v>25.71</v>
      </c>
      <c r="J1913">
        <v>47.83</v>
      </c>
      <c r="K1913">
        <v>-18048.41</v>
      </c>
      <c r="L1913">
        <v>-24698.28</v>
      </c>
      <c r="M1913">
        <v>-42746.69</v>
      </c>
      <c r="N1913">
        <f t="shared" si="88"/>
        <v>9513</v>
      </c>
      <c r="O1913">
        <f t="shared" si="89"/>
        <v>9819</v>
      </c>
    </row>
    <row r="1914" spans="1:15" x14ac:dyDescent="0.25">
      <c r="A1914" t="s">
        <v>117</v>
      </c>
      <c r="B1914" t="s">
        <v>1928</v>
      </c>
      <c r="C1914">
        <f t="shared" si="90"/>
        <v>0.94</v>
      </c>
      <c r="D1914">
        <v>1960.27</v>
      </c>
      <c r="E1914">
        <v>0.18</v>
      </c>
      <c r="F1914">
        <v>6353.17</v>
      </c>
      <c r="G1914">
        <v>5000.0200000000004</v>
      </c>
      <c r="H1914">
        <v>37431.269999999997</v>
      </c>
      <c r="I1914">
        <v>25.87</v>
      </c>
      <c r="J1914">
        <v>47.89</v>
      </c>
      <c r="K1914">
        <v>-18205.89</v>
      </c>
      <c r="L1914">
        <v>-24820.99</v>
      </c>
      <c r="M1914">
        <v>-43026.879999999997</v>
      </c>
      <c r="N1914">
        <f t="shared" si="88"/>
        <v>9574</v>
      </c>
      <c r="O1914">
        <f t="shared" si="89"/>
        <v>9847</v>
      </c>
    </row>
    <row r="1915" spans="1:15" x14ac:dyDescent="0.25">
      <c r="A1915" t="s">
        <v>117</v>
      </c>
      <c r="B1915" t="s">
        <v>1929</v>
      </c>
      <c r="C1915">
        <f t="shared" si="90"/>
        <v>0.95</v>
      </c>
      <c r="D1915">
        <v>1633.55</v>
      </c>
      <c r="E1915">
        <v>0.18</v>
      </c>
      <c r="F1915">
        <v>6420.76</v>
      </c>
      <c r="G1915">
        <v>5000.0200000000004</v>
      </c>
      <c r="H1915">
        <v>37431.269999999997</v>
      </c>
      <c r="I1915">
        <v>26.02</v>
      </c>
      <c r="J1915">
        <v>47.94</v>
      </c>
      <c r="K1915">
        <v>-18363.36</v>
      </c>
      <c r="L1915">
        <v>-24943.72</v>
      </c>
      <c r="M1915">
        <v>-43307.08</v>
      </c>
      <c r="N1915">
        <f t="shared" si="88"/>
        <v>9624</v>
      </c>
      <c r="O1915">
        <f t="shared" si="89"/>
        <v>9872</v>
      </c>
    </row>
    <row r="1916" spans="1:15" x14ac:dyDescent="0.25">
      <c r="A1916" t="s">
        <v>117</v>
      </c>
      <c r="B1916" t="s">
        <v>1930</v>
      </c>
      <c r="C1916">
        <f t="shared" si="90"/>
        <v>0.96</v>
      </c>
      <c r="D1916">
        <v>1306.8399999999999</v>
      </c>
      <c r="E1916">
        <v>0.18</v>
      </c>
      <c r="F1916">
        <v>6488.34</v>
      </c>
      <c r="G1916">
        <v>5000</v>
      </c>
      <c r="H1916">
        <v>37431.29</v>
      </c>
      <c r="I1916">
        <v>26.17</v>
      </c>
      <c r="J1916">
        <v>47.99</v>
      </c>
      <c r="K1916">
        <v>-18521.419999999998</v>
      </c>
      <c r="L1916">
        <v>-25066.47</v>
      </c>
      <c r="M1916">
        <v>-43587.89</v>
      </c>
      <c r="N1916">
        <f t="shared" si="88"/>
        <v>9670</v>
      </c>
      <c r="O1916">
        <f t="shared" si="89"/>
        <v>9896</v>
      </c>
    </row>
    <row r="1917" spans="1:15" x14ac:dyDescent="0.25">
      <c r="A1917" t="s">
        <v>117</v>
      </c>
      <c r="B1917" t="s">
        <v>1931</v>
      </c>
      <c r="C1917">
        <f t="shared" si="90"/>
        <v>0.97</v>
      </c>
      <c r="D1917">
        <v>980.13</v>
      </c>
      <c r="E1917">
        <v>0.18</v>
      </c>
      <c r="F1917">
        <v>6555.93</v>
      </c>
      <c r="G1917">
        <v>5000.01</v>
      </c>
      <c r="H1917">
        <v>37431.279999999999</v>
      </c>
      <c r="I1917">
        <v>26.32</v>
      </c>
      <c r="J1917">
        <v>48.04</v>
      </c>
      <c r="K1917">
        <v>-18680.12</v>
      </c>
      <c r="L1917">
        <v>-25189.18</v>
      </c>
      <c r="M1917">
        <v>-43869.3</v>
      </c>
      <c r="N1917">
        <f t="shared" si="88"/>
        <v>9716</v>
      </c>
      <c r="O1917">
        <f t="shared" si="89"/>
        <v>9920</v>
      </c>
    </row>
    <row r="1918" spans="1:15" x14ac:dyDescent="0.25">
      <c r="A1918" t="s">
        <v>117</v>
      </c>
      <c r="B1918" t="s">
        <v>1932</v>
      </c>
      <c r="C1918">
        <f t="shared" si="90"/>
        <v>0.98</v>
      </c>
      <c r="D1918">
        <v>653.41999999999996</v>
      </c>
      <c r="E1918">
        <v>0.18</v>
      </c>
      <c r="F1918">
        <v>6623.52</v>
      </c>
      <c r="G1918">
        <v>5000.0200000000004</v>
      </c>
      <c r="H1918">
        <v>37431.269999999997</v>
      </c>
      <c r="I1918">
        <v>26.48</v>
      </c>
      <c r="J1918">
        <v>48.09</v>
      </c>
      <c r="K1918">
        <v>-18838.830000000002</v>
      </c>
      <c r="L1918">
        <v>-25311.9</v>
      </c>
      <c r="M1918">
        <v>-44150.73</v>
      </c>
      <c r="N1918">
        <f t="shared" si="88"/>
        <v>9761</v>
      </c>
      <c r="O1918">
        <f t="shared" si="89"/>
        <v>9941</v>
      </c>
    </row>
    <row r="1919" spans="1:15" x14ac:dyDescent="0.25">
      <c r="A1919" t="s">
        <v>117</v>
      </c>
      <c r="B1919" t="s">
        <v>1933</v>
      </c>
      <c r="C1919">
        <f t="shared" si="90"/>
        <v>0.99</v>
      </c>
      <c r="D1919">
        <v>326.70999999999998</v>
      </c>
      <c r="E1919">
        <v>0.18</v>
      </c>
      <c r="F1919">
        <v>6691.1</v>
      </c>
      <c r="G1919">
        <v>5000</v>
      </c>
      <c r="H1919">
        <v>37431.29</v>
      </c>
      <c r="I1919">
        <v>26.63</v>
      </c>
      <c r="J1919">
        <v>48.15</v>
      </c>
      <c r="K1919">
        <v>-18998.11</v>
      </c>
      <c r="L1919">
        <v>-25433.85</v>
      </c>
      <c r="M1919">
        <v>-44431.96</v>
      </c>
      <c r="N1919">
        <f t="shared" si="88"/>
        <v>9797</v>
      </c>
      <c r="O1919">
        <f t="shared" si="89"/>
        <v>9962</v>
      </c>
    </row>
    <row r="1920" spans="1:15" x14ac:dyDescent="0.25">
      <c r="A1920" t="s">
        <v>117</v>
      </c>
      <c r="B1920" t="s">
        <v>1934</v>
      </c>
      <c r="C1920">
        <f t="shared" si="90"/>
        <v>1</v>
      </c>
      <c r="D1920">
        <v>0</v>
      </c>
      <c r="E1920">
        <v>0.18</v>
      </c>
      <c r="F1920">
        <v>6758.69</v>
      </c>
      <c r="G1920">
        <v>5000.01</v>
      </c>
      <c r="H1920">
        <v>37431.279999999999</v>
      </c>
      <c r="I1920">
        <v>26.78</v>
      </c>
      <c r="J1920">
        <v>48.2</v>
      </c>
      <c r="K1920">
        <v>-19158.03</v>
      </c>
      <c r="L1920">
        <v>-25556.57</v>
      </c>
      <c r="M1920">
        <v>-44714.6</v>
      </c>
      <c r="N1920">
        <f t="shared" si="88"/>
        <v>9840</v>
      </c>
      <c r="O1920">
        <f t="shared" si="89"/>
        <v>9981</v>
      </c>
    </row>
    <row r="1921" spans="1:15" x14ac:dyDescent="0.25">
      <c r="A1921" t="s">
        <v>115</v>
      </c>
      <c r="B1921" t="s">
        <v>1935</v>
      </c>
      <c r="C1921">
        <f t="shared" si="90"/>
        <v>0</v>
      </c>
      <c r="D1921">
        <v>32416.09</v>
      </c>
      <c r="E1921">
        <v>0.19</v>
      </c>
      <c r="F1921">
        <v>0</v>
      </c>
      <c r="G1921">
        <v>5000</v>
      </c>
      <c r="H1921">
        <v>37431.29</v>
      </c>
      <c r="I1921">
        <v>25.31</v>
      </c>
      <c r="J1921">
        <v>37.86</v>
      </c>
      <c r="K1921">
        <v>-8580.02</v>
      </c>
      <c r="L1921">
        <v>-13322.79</v>
      </c>
      <c r="M1921">
        <v>-21902.81</v>
      </c>
      <c r="N1921">
        <f t="shared" si="88"/>
        <v>0</v>
      </c>
      <c r="O1921">
        <f t="shared" si="89"/>
        <v>0</v>
      </c>
    </row>
    <row r="1922" spans="1:15" x14ac:dyDescent="0.25">
      <c r="A1922" t="s">
        <v>117</v>
      </c>
      <c r="B1922" t="s">
        <v>1936</v>
      </c>
      <c r="C1922">
        <f t="shared" si="90"/>
        <v>0.01</v>
      </c>
      <c r="D1922">
        <v>32091.93</v>
      </c>
      <c r="E1922">
        <v>0.19</v>
      </c>
      <c r="F1922">
        <v>67.06</v>
      </c>
      <c r="G1922">
        <v>5000</v>
      </c>
      <c r="H1922">
        <v>37431.279999999999</v>
      </c>
      <c r="I1922">
        <v>25.17</v>
      </c>
      <c r="J1922">
        <v>38.06</v>
      </c>
      <c r="K1922">
        <v>-8554.99</v>
      </c>
      <c r="L1922">
        <v>-13443.93</v>
      </c>
      <c r="M1922">
        <v>-21998.92</v>
      </c>
      <c r="N1922">
        <f t="shared" ref="N1922:N1985" si="91">COUNTIFS($I:$I,"&lt;"&amp;I1922,$J:$J,"&lt;"&amp;J1922)</f>
        <v>19</v>
      </c>
      <c r="O1922">
        <f t="shared" ref="O1922:O1985" si="92">COUNTIFS(K:K,"&gt;"&amp;K1922,L:L,"&gt;"&amp;L1922)</f>
        <v>7</v>
      </c>
    </row>
    <row r="1923" spans="1:15" x14ac:dyDescent="0.25">
      <c r="A1923" t="s">
        <v>117</v>
      </c>
      <c r="B1923" t="s">
        <v>1937</v>
      </c>
      <c r="C1923">
        <f t="shared" ref="C1923:C1986" si="93">VALUE(_xlfn.TEXTAFTER(B1923,"-"))</f>
        <v>0.02</v>
      </c>
      <c r="D1923">
        <v>31767.77</v>
      </c>
      <c r="E1923">
        <v>0.19</v>
      </c>
      <c r="F1923">
        <v>134.12</v>
      </c>
      <c r="G1923">
        <v>5000.01</v>
      </c>
      <c r="H1923">
        <v>37431.279999999999</v>
      </c>
      <c r="I1923">
        <v>25.03</v>
      </c>
      <c r="J1923">
        <v>38.270000000000003</v>
      </c>
      <c r="K1923">
        <v>-8529.98</v>
      </c>
      <c r="L1923">
        <v>-13564.28</v>
      </c>
      <c r="M1923">
        <v>-22094.26</v>
      </c>
      <c r="N1923">
        <f t="shared" si="91"/>
        <v>54</v>
      </c>
      <c r="O1923">
        <f t="shared" si="92"/>
        <v>19</v>
      </c>
    </row>
    <row r="1924" spans="1:15" x14ac:dyDescent="0.25">
      <c r="A1924" t="s">
        <v>117</v>
      </c>
      <c r="B1924" t="s">
        <v>1938</v>
      </c>
      <c r="C1924">
        <f t="shared" si="93"/>
        <v>0.03</v>
      </c>
      <c r="D1924">
        <v>31443.61</v>
      </c>
      <c r="E1924">
        <v>0.19</v>
      </c>
      <c r="F1924">
        <v>201.18</v>
      </c>
      <c r="G1924">
        <v>5000.01</v>
      </c>
      <c r="H1924">
        <v>37431.279999999999</v>
      </c>
      <c r="I1924">
        <v>24.89</v>
      </c>
      <c r="J1924">
        <v>38.46</v>
      </c>
      <c r="K1924">
        <v>-8504.9500000000007</v>
      </c>
      <c r="L1924">
        <v>-13685.42</v>
      </c>
      <c r="M1924">
        <v>-22190.37</v>
      </c>
      <c r="N1924">
        <f t="shared" si="91"/>
        <v>98</v>
      </c>
      <c r="O1924">
        <f t="shared" si="92"/>
        <v>37</v>
      </c>
    </row>
    <row r="1925" spans="1:15" x14ac:dyDescent="0.25">
      <c r="A1925" t="s">
        <v>117</v>
      </c>
      <c r="B1925" t="s">
        <v>1939</v>
      </c>
      <c r="C1925">
        <f t="shared" si="93"/>
        <v>0.04</v>
      </c>
      <c r="D1925">
        <v>31119.45</v>
      </c>
      <c r="E1925">
        <v>0.19</v>
      </c>
      <c r="F1925">
        <v>268.24</v>
      </c>
      <c r="G1925">
        <v>5000.01</v>
      </c>
      <c r="H1925">
        <v>37431.279999999999</v>
      </c>
      <c r="I1925">
        <v>24.75</v>
      </c>
      <c r="J1925">
        <v>38.659999999999997</v>
      </c>
      <c r="K1925">
        <v>-8479.93</v>
      </c>
      <c r="L1925">
        <v>-13805.77</v>
      </c>
      <c r="M1925">
        <v>-22285.7</v>
      </c>
      <c r="N1925">
        <f t="shared" si="91"/>
        <v>157</v>
      </c>
      <c r="O1925">
        <f t="shared" si="92"/>
        <v>57</v>
      </c>
    </row>
    <row r="1926" spans="1:15" x14ac:dyDescent="0.25">
      <c r="A1926" t="s">
        <v>117</v>
      </c>
      <c r="B1926" t="s">
        <v>1940</v>
      </c>
      <c r="C1926">
        <f t="shared" si="93"/>
        <v>0.05</v>
      </c>
      <c r="D1926">
        <v>30795.29</v>
      </c>
      <c r="E1926">
        <v>0.19</v>
      </c>
      <c r="F1926">
        <v>335.3</v>
      </c>
      <c r="G1926">
        <v>5000.01</v>
      </c>
      <c r="H1926">
        <v>37431.269999999997</v>
      </c>
      <c r="I1926">
        <v>24.6</v>
      </c>
      <c r="J1926">
        <v>38.85</v>
      </c>
      <c r="K1926">
        <v>-8454.91</v>
      </c>
      <c r="L1926">
        <v>-13926.9</v>
      </c>
      <c r="M1926">
        <v>-22381.81</v>
      </c>
      <c r="N1926">
        <f t="shared" si="91"/>
        <v>229</v>
      </c>
      <c r="O1926">
        <f t="shared" si="92"/>
        <v>84</v>
      </c>
    </row>
    <row r="1927" spans="1:15" x14ac:dyDescent="0.25">
      <c r="A1927" t="s">
        <v>117</v>
      </c>
      <c r="B1927" t="s">
        <v>1941</v>
      </c>
      <c r="C1927">
        <f t="shared" si="93"/>
        <v>0.06</v>
      </c>
      <c r="D1927">
        <v>30471.119999999999</v>
      </c>
      <c r="E1927">
        <v>0.19</v>
      </c>
      <c r="F1927">
        <v>402.36</v>
      </c>
      <c r="G1927">
        <v>5000.01</v>
      </c>
      <c r="H1927">
        <v>37431.279999999999</v>
      </c>
      <c r="I1927">
        <v>24.46</v>
      </c>
      <c r="J1927">
        <v>39.04</v>
      </c>
      <c r="K1927">
        <v>-8430.49</v>
      </c>
      <c r="L1927">
        <v>-14047.26</v>
      </c>
      <c r="M1927">
        <v>-22477.75</v>
      </c>
      <c r="N1927">
        <f t="shared" si="91"/>
        <v>327</v>
      </c>
      <c r="O1927">
        <f t="shared" si="92"/>
        <v>112</v>
      </c>
    </row>
    <row r="1928" spans="1:15" x14ac:dyDescent="0.25">
      <c r="A1928" t="s">
        <v>117</v>
      </c>
      <c r="B1928" t="s">
        <v>1942</v>
      </c>
      <c r="C1928">
        <f t="shared" si="93"/>
        <v>7.0000000000000007E-2</v>
      </c>
      <c r="D1928">
        <v>30146.959999999999</v>
      </c>
      <c r="E1928">
        <v>0.19</v>
      </c>
      <c r="F1928">
        <v>469.42</v>
      </c>
      <c r="G1928">
        <v>5000.01</v>
      </c>
      <c r="H1928">
        <v>37431.279999999999</v>
      </c>
      <c r="I1928">
        <v>24.32</v>
      </c>
      <c r="J1928">
        <v>39.22</v>
      </c>
      <c r="K1928">
        <v>-8405.4699999999993</v>
      </c>
      <c r="L1928">
        <v>-14168.4</v>
      </c>
      <c r="M1928">
        <v>-22573.87</v>
      </c>
      <c r="N1928">
        <f t="shared" si="91"/>
        <v>422</v>
      </c>
      <c r="O1928">
        <f t="shared" si="92"/>
        <v>145</v>
      </c>
    </row>
    <row r="1929" spans="1:15" x14ac:dyDescent="0.25">
      <c r="A1929" t="s">
        <v>117</v>
      </c>
      <c r="B1929" t="s">
        <v>1943</v>
      </c>
      <c r="C1929">
        <f t="shared" si="93"/>
        <v>0.08</v>
      </c>
      <c r="D1929">
        <v>29822.799999999999</v>
      </c>
      <c r="E1929">
        <v>0.19</v>
      </c>
      <c r="F1929">
        <v>536.47</v>
      </c>
      <c r="G1929">
        <v>4999.99</v>
      </c>
      <c r="H1929">
        <v>37431.300000000003</v>
      </c>
      <c r="I1929">
        <v>24.18</v>
      </c>
      <c r="J1929">
        <v>39.4</v>
      </c>
      <c r="K1929">
        <v>-8380.42</v>
      </c>
      <c r="L1929">
        <v>-14288.77</v>
      </c>
      <c r="M1929">
        <v>-22669.19</v>
      </c>
      <c r="N1929">
        <f t="shared" si="91"/>
        <v>533</v>
      </c>
      <c r="O1929">
        <f t="shared" si="92"/>
        <v>184</v>
      </c>
    </row>
    <row r="1930" spans="1:15" x14ac:dyDescent="0.25">
      <c r="A1930" t="s">
        <v>117</v>
      </c>
      <c r="B1930" t="s">
        <v>1944</v>
      </c>
      <c r="C1930">
        <f t="shared" si="93"/>
        <v>0.09</v>
      </c>
      <c r="D1930">
        <v>29498.639999999999</v>
      </c>
      <c r="E1930">
        <v>0.19</v>
      </c>
      <c r="F1930">
        <v>603.53</v>
      </c>
      <c r="G1930">
        <v>4999.99</v>
      </c>
      <c r="H1930">
        <v>37431.300000000003</v>
      </c>
      <c r="I1930">
        <v>24.04</v>
      </c>
      <c r="J1930">
        <v>39.58</v>
      </c>
      <c r="K1930">
        <v>-8355.4</v>
      </c>
      <c r="L1930">
        <v>-14409.92</v>
      </c>
      <c r="M1930">
        <v>-22765.32</v>
      </c>
      <c r="N1930">
        <f t="shared" si="91"/>
        <v>651</v>
      </c>
      <c r="O1930">
        <f t="shared" si="92"/>
        <v>225</v>
      </c>
    </row>
    <row r="1931" spans="1:15" x14ac:dyDescent="0.25">
      <c r="A1931" t="s">
        <v>117</v>
      </c>
      <c r="B1931" t="s">
        <v>1945</v>
      </c>
      <c r="C1931">
        <f t="shared" si="93"/>
        <v>0.1</v>
      </c>
      <c r="D1931">
        <v>29174.48</v>
      </c>
      <c r="E1931">
        <v>0.19</v>
      </c>
      <c r="F1931">
        <v>670.59</v>
      </c>
      <c r="G1931">
        <v>4999.99</v>
      </c>
      <c r="H1931">
        <v>37431.300000000003</v>
      </c>
      <c r="I1931">
        <v>23.9</v>
      </c>
      <c r="J1931">
        <v>39.75</v>
      </c>
      <c r="K1931">
        <v>-8330.3700000000008</v>
      </c>
      <c r="L1931">
        <v>-14531.06</v>
      </c>
      <c r="M1931">
        <v>-22861.43</v>
      </c>
      <c r="N1931">
        <f t="shared" si="91"/>
        <v>772</v>
      </c>
      <c r="O1931">
        <f t="shared" si="92"/>
        <v>271</v>
      </c>
    </row>
    <row r="1932" spans="1:15" x14ac:dyDescent="0.25">
      <c r="A1932" t="s">
        <v>117</v>
      </c>
      <c r="B1932" t="s">
        <v>1946</v>
      </c>
      <c r="C1932">
        <f t="shared" si="93"/>
        <v>0.11</v>
      </c>
      <c r="D1932">
        <v>28850.32</v>
      </c>
      <c r="E1932">
        <v>0.19</v>
      </c>
      <c r="F1932">
        <v>737.65</v>
      </c>
      <c r="G1932">
        <v>4999.99</v>
      </c>
      <c r="H1932">
        <v>37431.300000000003</v>
      </c>
      <c r="I1932">
        <v>23.76</v>
      </c>
      <c r="J1932">
        <v>39.92</v>
      </c>
      <c r="K1932">
        <v>-8309.01</v>
      </c>
      <c r="L1932">
        <v>-14651.41</v>
      </c>
      <c r="M1932">
        <v>-22960.42</v>
      </c>
      <c r="N1932">
        <f t="shared" si="91"/>
        <v>914</v>
      </c>
      <c r="O1932">
        <f t="shared" si="92"/>
        <v>322</v>
      </c>
    </row>
    <row r="1933" spans="1:15" x14ac:dyDescent="0.25">
      <c r="A1933" t="s">
        <v>117</v>
      </c>
      <c r="B1933" t="s">
        <v>1947</v>
      </c>
      <c r="C1933">
        <f t="shared" si="93"/>
        <v>0.12</v>
      </c>
      <c r="D1933">
        <v>28526.16</v>
      </c>
      <c r="E1933">
        <v>0.19</v>
      </c>
      <c r="F1933">
        <v>804.71</v>
      </c>
      <c r="G1933">
        <v>5000</v>
      </c>
      <c r="H1933">
        <v>37431.29</v>
      </c>
      <c r="I1933">
        <v>23.61</v>
      </c>
      <c r="J1933">
        <v>40.090000000000003</v>
      </c>
      <c r="K1933">
        <v>-8302.92</v>
      </c>
      <c r="L1933">
        <v>-14772.54</v>
      </c>
      <c r="M1933">
        <v>-23075.46</v>
      </c>
      <c r="N1933">
        <f t="shared" si="91"/>
        <v>1040</v>
      </c>
      <c r="O1933">
        <f t="shared" si="92"/>
        <v>380</v>
      </c>
    </row>
    <row r="1934" spans="1:15" x14ac:dyDescent="0.25">
      <c r="A1934" t="s">
        <v>117</v>
      </c>
      <c r="B1934" t="s">
        <v>1948</v>
      </c>
      <c r="C1934">
        <f t="shared" si="93"/>
        <v>0.13</v>
      </c>
      <c r="D1934">
        <v>28202</v>
      </c>
      <c r="E1934">
        <v>0.19</v>
      </c>
      <c r="F1934">
        <v>871.77</v>
      </c>
      <c r="G1934">
        <v>5000</v>
      </c>
      <c r="H1934">
        <v>37431.29</v>
      </c>
      <c r="I1934">
        <v>23.47</v>
      </c>
      <c r="J1934">
        <v>40.25</v>
      </c>
      <c r="K1934">
        <v>-8309.6299999999992</v>
      </c>
      <c r="L1934">
        <v>-14893.68</v>
      </c>
      <c r="M1934">
        <v>-23203.31</v>
      </c>
      <c r="N1934">
        <f t="shared" si="91"/>
        <v>1174</v>
      </c>
      <c r="O1934">
        <f t="shared" si="92"/>
        <v>447</v>
      </c>
    </row>
    <row r="1935" spans="1:15" x14ac:dyDescent="0.25">
      <c r="A1935" t="s">
        <v>117</v>
      </c>
      <c r="B1935" t="s">
        <v>1949</v>
      </c>
      <c r="C1935">
        <f t="shared" si="93"/>
        <v>0.14000000000000001</v>
      </c>
      <c r="D1935">
        <v>27877.84</v>
      </c>
      <c r="E1935">
        <v>0.19</v>
      </c>
      <c r="F1935">
        <v>938.83</v>
      </c>
      <c r="G1935">
        <v>5000</v>
      </c>
      <c r="H1935">
        <v>37431.29</v>
      </c>
      <c r="I1935">
        <v>23.33</v>
      </c>
      <c r="J1935">
        <v>40.42</v>
      </c>
      <c r="K1935">
        <v>-8327.33</v>
      </c>
      <c r="L1935">
        <v>-15014.03</v>
      </c>
      <c r="M1935">
        <v>-23341.360000000001</v>
      </c>
      <c r="N1935">
        <f t="shared" si="91"/>
        <v>1307</v>
      </c>
      <c r="O1935">
        <f t="shared" si="92"/>
        <v>514</v>
      </c>
    </row>
    <row r="1936" spans="1:15" x14ac:dyDescent="0.25">
      <c r="A1936" t="s">
        <v>117</v>
      </c>
      <c r="B1936" t="s">
        <v>1950</v>
      </c>
      <c r="C1936">
        <f t="shared" si="93"/>
        <v>0.15</v>
      </c>
      <c r="D1936">
        <v>27553.68</v>
      </c>
      <c r="E1936">
        <v>0.19</v>
      </c>
      <c r="F1936">
        <v>1005.89</v>
      </c>
      <c r="G1936">
        <v>5000</v>
      </c>
      <c r="H1936">
        <v>37431.29</v>
      </c>
      <c r="I1936">
        <v>23.19</v>
      </c>
      <c r="J1936">
        <v>40.57</v>
      </c>
      <c r="K1936">
        <v>-8353.58</v>
      </c>
      <c r="L1936">
        <v>-15135.18</v>
      </c>
      <c r="M1936">
        <v>-23488.76</v>
      </c>
      <c r="N1936">
        <f t="shared" si="91"/>
        <v>1423</v>
      </c>
      <c r="O1936">
        <f t="shared" si="92"/>
        <v>591</v>
      </c>
    </row>
    <row r="1937" spans="1:15" x14ac:dyDescent="0.25">
      <c r="A1937" t="s">
        <v>117</v>
      </c>
      <c r="B1937" t="s">
        <v>1951</v>
      </c>
      <c r="C1937">
        <f t="shared" si="93"/>
        <v>0.16</v>
      </c>
      <c r="D1937">
        <v>27229.52</v>
      </c>
      <c r="E1937">
        <v>0.19</v>
      </c>
      <c r="F1937">
        <v>1072.95</v>
      </c>
      <c r="G1937">
        <v>5000</v>
      </c>
      <c r="H1937">
        <v>37431.279999999999</v>
      </c>
      <c r="I1937">
        <v>23.05</v>
      </c>
      <c r="J1937">
        <v>40.729999999999997</v>
      </c>
      <c r="K1937">
        <v>-8388.3700000000008</v>
      </c>
      <c r="L1937">
        <v>-15256.31</v>
      </c>
      <c r="M1937">
        <v>-23644.68</v>
      </c>
      <c r="N1937">
        <f t="shared" si="91"/>
        <v>1563</v>
      </c>
      <c r="O1937">
        <f t="shared" si="92"/>
        <v>673</v>
      </c>
    </row>
    <row r="1938" spans="1:15" x14ac:dyDescent="0.25">
      <c r="A1938" t="s">
        <v>117</v>
      </c>
      <c r="B1938" t="s">
        <v>1952</v>
      </c>
      <c r="C1938">
        <f t="shared" si="93"/>
        <v>0.17</v>
      </c>
      <c r="D1938">
        <v>26905.35</v>
      </c>
      <c r="E1938">
        <v>0.19</v>
      </c>
      <c r="F1938">
        <v>1140.01</v>
      </c>
      <c r="G1938">
        <v>5000</v>
      </c>
      <c r="H1938">
        <v>37431.29</v>
      </c>
      <c r="I1938">
        <v>22.91</v>
      </c>
      <c r="J1938">
        <v>40.880000000000003</v>
      </c>
      <c r="K1938">
        <v>-8430.48</v>
      </c>
      <c r="L1938">
        <v>-15377.46</v>
      </c>
      <c r="M1938">
        <v>-23807.94</v>
      </c>
      <c r="N1938">
        <f t="shared" si="91"/>
        <v>1684</v>
      </c>
      <c r="O1938">
        <f t="shared" si="92"/>
        <v>760</v>
      </c>
    </row>
    <row r="1939" spans="1:15" x14ac:dyDescent="0.25">
      <c r="A1939" t="s">
        <v>117</v>
      </c>
      <c r="B1939" t="s">
        <v>1953</v>
      </c>
      <c r="C1939">
        <f t="shared" si="93"/>
        <v>0.18</v>
      </c>
      <c r="D1939">
        <v>26581.19</v>
      </c>
      <c r="E1939">
        <v>0.19</v>
      </c>
      <c r="F1939">
        <v>1207.07</v>
      </c>
      <c r="G1939">
        <v>5000</v>
      </c>
      <c r="H1939">
        <v>37431.279999999999</v>
      </c>
      <c r="I1939">
        <v>22.77</v>
      </c>
      <c r="J1939">
        <v>41.04</v>
      </c>
      <c r="K1939">
        <v>-8478.09</v>
      </c>
      <c r="L1939">
        <v>-15498.59</v>
      </c>
      <c r="M1939">
        <v>-23976.68</v>
      </c>
      <c r="N1939">
        <f t="shared" si="91"/>
        <v>1820</v>
      </c>
      <c r="O1939">
        <f t="shared" si="92"/>
        <v>856</v>
      </c>
    </row>
    <row r="1940" spans="1:15" x14ac:dyDescent="0.25">
      <c r="A1940" t="s">
        <v>117</v>
      </c>
      <c r="B1940" t="s">
        <v>1954</v>
      </c>
      <c r="C1940">
        <f t="shared" si="93"/>
        <v>0.19</v>
      </c>
      <c r="D1940">
        <v>26257.03</v>
      </c>
      <c r="E1940">
        <v>0.19</v>
      </c>
      <c r="F1940">
        <v>1274.1300000000001</v>
      </c>
      <c r="G1940">
        <v>5000.01</v>
      </c>
      <c r="H1940">
        <v>37431.279999999999</v>
      </c>
      <c r="I1940">
        <v>22.62</v>
      </c>
      <c r="J1940">
        <v>41.18</v>
      </c>
      <c r="K1940">
        <v>-8532.42</v>
      </c>
      <c r="L1940">
        <v>-15619.74</v>
      </c>
      <c r="M1940">
        <v>-24152.16</v>
      </c>
      <c r="N1940">
        <f t="shared" si="91"/>
        <v>1940</v>
      </c>
      <c r="O1940">
        <f t="shared" si="92"/>
        <v>957</v>
      </c>
    </row>
    <row r="1941" spans="1:15" x14ac:dyDescent="0.25">
      <c r="A1941" t="s">
        <v>117</v>
      </c>
      <c r="B1941" t="s">
        <v>1955</v>
      </c>
      <c r="C1941">
        <f t="shared" si="93"/>
        <v>0.2</v>
      </c>
      <c r="D1941">
        <v>25932.87</v>
      </c>
      <c r="E1941">
        <v>0.19</v>
      </c>
      <c r="F1941">
        <v>1341.19</v>
      </c>
      <c r="G1941">
        <v>5000.01</v>
      </c>
      <c r="H1941">
        <v>37431.279999999999</v>
      </c>
      <c r="I1941">
        <v>22.48</v>
      </c>
      <c r="J1941">
        <v>41.33</v>
      </c>
      <c r="K1941">
        <v>-8591.01</v>
      </c>
      <c r="L1941">
        <v>-15740.09</v>
      </c>
      <c r="M1941">
        <v>-24331.1</v>
      </c>
      <c r="N1941">
        <f t="shared" si="91"/>
        <v>2071</v>
      </c>
      <c r="O1941">
        <f t="shared" si="92"/>
        <v>1062</v>
      </c>
    </row>
    <row r="1942" spans="1:15" x14ac:dyDescent="0.25">
      <c r="A1942" t="s">
        <v>117</v>
      </c>
      <c r="B1942" t="s">
        <v>1956</v>
      </c>
      <c r="C1942">
        <f t="shared" si="93"/>
        <v>0.21</v>
      </c>
      <c r="D1942">
        <v>25608.71</v>
      </c>
      <c r="E1942">
        <v>0.19</v>
      </c>
      <c r="F1942">
        <v>1408.25</v>
      </c>
      <c r="G1942">
        <v>5000.01</v>
      </c>
      <c r="H1942">
        <v>37431.279999999999</v>
      </c>
      <c r="I1942">
        <v>22.34</v>
      </c>
      <c r="J1942">
        <v>41.47</v>
      </c>
      <c r="K1942">
        <v>-8655.1</v>
      </c>
      <c r="L1942">
        <v>-15861.23</v>
      </c>
      <c r="M1942">
        <v>-24516.33</v>
      </c>
      <c r="N1942">
        <f t="shared" si="91"/>
        <v>2194</v>
      </c>
      <c r="O1942">
        <f t="shared" si="92"/>
        <v>1176</v>
      </c>
    </row>
    <row r="1943" spans="1:15" x14ac:dyDescent="0.25">
      <c r="A1943" t="s">
        <v>117</v>
      </c>
      <c r="B1943" t="s">
        <v>1957</v>
      </c>
      <c r="C1943">
        <f t="shared" si="93"/>
        <v>0.22</v>
      </c>
      <c r="D1943">
        <v>25284.55</v>
      </c>
      <c r="E1943">
        <v>0.19</v>
      </c>
      <c r="F1943">
        <v>1475.3</v>
      </c>
      <c r="G1943">
        <v>4999.9799999999996</v>
      </c>
      <c r="H1943">
        <v>37431.300000000003</v>
      </c>
      <c r="I1943">
        <v>22.2</v>
      </c>
      <c r="J1943">
        <v>41.61</v>
      </c>
      <c r="K1943">
        <v>-8723.43</v>
      </c>
      <c r="L1943">
        <v>-15982.39</v>
      </c>
      <c r="M1943">
        <v>-24705.82</v>
      </c>
      <c r="N1943">
        <f t="shared" si="91"/>
        <v>2320</v>
      </c>
      <c r="O1943">
        <f t="shared" si="92"/>
        <v>1297</v>
      </c>
    </row>
    <row r="1944" spans="1:15" x14ac:dyDescent="0.25">
      <c r="A1944" t="s">
        <v>117</v>
      </c>
      <c r="B1944" t="s">
        <v>1958</v>
      </c>
      <c r="C1944">
        <f t="shared" si="93"/>
        <v>0.23</v>
      </c>
      <c r="D1944">
        <v>24960.39</v>
      </c>
      <c r="E1944">
        <v>0.19</v>
      </c>
      <c r="F1944">
        <v>1542.36</v>
      </c>
      <c r="G1944">
        <v>4999.99</v>
      </c>
      <c r="H1944">
        <v>37431.300000000003</v>
      </c>
      <c r="I1944">
        <v>22.06</v>
      </c>
      <c r="J1944">
        <v>41.75</v>
      </c>
      <c r="K1944">
        <v>-8795.4599999999991</v>
      </c>
      <c r="L1944">
        <v>-16103.53</v>
      </c>
      <c r="M1944">
        <v>-24898.99</v>
      </c>
      <c r="N1944">
        <f t="shared" si="91"/>
        <v>2447</v>
      </c>
      <c r="O1944">
        <f t="shared" si="92"/>
        <v>1423</v>
      </c>
    </row>
    <row r="1945" spans="1:15" x14ac:dyDescent="0.25">
      <c r="A1945" t="s">
        <v>117</v>
      </c>
      <c r="B1945" t="s">
        <v>1959</v>
      </c>
      <c r="C1945">
        <f t="shared" si="93"/>
        <v>0.24</v>
      </c>
      <c r="D1945">
        <v>24636.23</v>
      </c>
      <c r="E1945">
        <v>0.19</v>
      </c>
      <c r="F1945">
        <v>1609.42</v>
      </c>
      <c r="G1945">
        <v>4999.99</v>
      </c>
      <c r="H1945">
        <v>37431.300000000003</v>
      </c>
      <c r="I1945">
        <v>21.92</v>
      </c>
      <c r="J1945">
        <v>41.89</v>
      </c>
      <c r="K1945">
        <v>-8871.14</v>
      </c>
      <c r="L1945">
        <v>-16224.68</v>
      </c>
      <c r="M1945">
        <v>-25095.82</v>
      </c>
      <c r="N1945">
        <f t="shared" si="91"/>
        <v>2575</v>
      </c>
      <c r="O1945">
        <f t="shared" si="92"/>
        <v>1559</v>
      </c>
    </row>
    <row r="1946" spans="1:15" x14ac:dyDescent="0.25">
      <c r="A1946" t="s">
        <v>117</v>
      </c>
      <c r="B1946" t="s">
        <v>1960</v>
      </c>
      <c r="C1946">
        <f t="shared" si="93"/>
        <v>0.25</v>
      </c>
      <c r="D1946">
        <v>24312.07</v>
      </c>
      <c r="E1946">
        <v>0.19</v>
      </c>
      <c r="F1946">
        <v>1676.48</v>
      </c>
      <c r="G1946">
        <v>4999.99</v>
      </c>
      <c r="H1946">
        <v>37431.300000000003</v>
      </c>
      <c r="I1946">
        <v>21.78</v>
      </c>
      <c r="J1946">
        <v>42.02</v>
      </c>
      <c r="K1946">
        <v>-8950.49</v>
      </c>
      <c r="L1946">
        <v>-16345.82</v>
      </c>
      <c r="M1946">
        <v>-25296.31</v>
      </c>
      <c r="N1946">
        <f t="shared" si="91"/>
        <v>2694</v>
      </c>
      <c r="O1946">
        <f t="shared" si="92"/>
        <v>1698</v>
      </c>
    </row>
    <row r="1947" spans="1:15" x14ac:dyDescent="0.25">
      <c r="A1947" t="s">
        <v>117</v>
      </c>
      <c r="B1947" t="s">
        <v>1961</v>
      </c>
      <c r="C1947">
        <f t="shared" si="93"/>
        <v>0.26</v>
      </c>
      <c r="D1947">
        <v>23987.91</v>
      </c>
      <c r="E1947">
        <v>0.19</v>
      </c>
      <c r="F1947">
        <v>1743.54</v>
      </c>
      <c r="G1947">
        <v>4999.99</v>
      </c>
      <c r="H1947">
        <v>37431.29</v>
      </c>
      <c r="I1947">
        <v>21.63</v>
      </c>
      <c r="J1947">
        <v>42.16</v>
      </c>
      <c r="K1947">
        <v>-9033.5</v>
      </c>
      <c r="L1947">
        <v>-16466.95</v>
      </c>
      <c r="M1947">
        <v>-25500.45</v>
      </c>
      <c r="N1947">
        <f t="shared" si="91"/>
        <v>2825</v>
      </c>
      <c r="O1947">
        <f t="shared" si="92"/>
        <v>1855</v>
      </c>
    </row>
    <row r="1948" spans="1:15" x14ac:dyDescent="0.25">
      <c r="A1948" t="s">
        <v>117</v>
      </c>
      <c r="B1948" t="s">
        <v>1962</v>
      </c>
      <c r="C1948">
        <f t="shared" si="93"/>
        <v>0.27</v>
      </c>
      <c r="D1948">
        <v>23663.75</v>
      </c>
      <c r="E1948">
        <v>0.19</v>
      </c>
      <c r="F1948">
        <v>1810.6</v>
      </c>
      <c r="G1948">
        <v>5000</v>
      </c>
      <c r="H1948">
        <v>37431.29</v>
      </c>
      <c r="I1948">
        <v>21.49</v>
      </c>
      <c r="J1948">
        <v>42.29</v>
      </c>
      <c r="K1948">
        <v>-9118.9599999999991</v>
      </c>
      <c r="L1948">
        <v>-16588.09</v>
      </c>
      <c r="M1948">
        <v>-25707.05</v>
      </c>
      <c r="N1948">
        <f t="shared" si="91"/>
        <v>2949</v>
      </c>
      <c r="O1948">
        <f t="shared" si="92"/>
        <v>2013</v>
      </c>
    </row>
    <row r="1949" spans="1:15" x14ac:dyDescent="0.25">
      <c r="A1949" t="s">
        <v>117</v>
      </c>
      <c r="B1949" t="s">
        <v>1963</v>
      </c>
      <c r="C1949">
        <f t="shared" si="93"/>
        <v>0.28000000000000003</v>
      </c>
      <c r="D1949">
        <v>23339.58</v>
      </c>
      <c r="E1949">
        <v>0.19</v>
      </c>
      <c r="F1949">
        <v>1877.66</v>
      </c>
      <c r="G1949">
        <v>4999.99</v>
      </c>
      <c r="H1949">
        <v>37431.300000000003</v>
      </c>
      <c r="I1949">
        <v>21.35</v>
      </c>
      <c r="J1949">
        <v>42.41</v>
      </c>
      <c r="K1949">
        <v>-9208.06</v>
      </c>
      <c r="L1949">
        <v>-16709.240000000002</v>
      </c>
      <c r="M1949">
        <v>-25917.3</v>
      </c>
      <c r="N1949">
        <f t="shared" si="91"/>
        <v>3068</v>
      </c>
      <c r="O1949">
        <f t="shared" si="92"/>
        <v>2173</v>
      </c>
    </row>
    <row r="1950" spans="1:15" x14ac:dyDescent="0.25">
      <c r="A1950" t="s">
        <v>117</v>
      </c>
      <c r="B1950" t="s">
        <v>1964</v>
      </c>
      <c r="C1950">
        <f t="shared" si="93"/>
        <v>0.28999999999999998</v>
      </c>
      <c r="D1950">
        <v>23015.42</v>
      </c>
      <c r="E1950">
        <v>0.19</v>
      </c>
      <c r="F1950">
        <v>1944.72</v>
      </c>
      <c r="G1950">
        <v>5000</v>
      </c>
      <c r="H1950">
        <v>37431.29</v>
      </c>
      <c r="I1950">
        <v>21.21</v>
      </c>
      <c r="J1950">
        <v>42.54</v>
      </c>
      <c r="K1950">
        <v>-9299.01</v>
      </c>
      <c r="L1950">
        <v>-16830.38</v>
      </c>
      <c r="M1950">
        <v>-26129.39</v>
      </c>
      <c r="N1950">
        <f t="shared" si="91"/>
        <v>3194</v>
      </c>
      <c r="O1950">
        <f t="shared" si="92"/>
        <v>2334</v>
      </c>
    </row>
    <row r="1951" spans="1:15" x14ac:dyDescent="0.25">
      <c r="A1951" t="s">
        <v>117</v>
      </c>
      <c r="B1951" t="s">
        <v>1965</v>
      </c>
      <c r="C1951">
        <f t="shared" si="93"/>
        <v>0.3</v>
      </c>
      <c r="D1951">
        <v>22691.26</v>
      </c>
      <c r="E1951">
        <v>0.19</v>
      </c>
      <c r="F1951">
        <v>2011.78</v>
      </c>
      <c r="G1951">
        <v>5000</v>
      </c>
      <c r="H1951">
        <v>37431.29</v>
      </c>
      <c r="I1951">
        <v>21.07</v>
      </c>
      <c r="J1951">
        <v>42.66</v>
      </c>
      <c r="K1951">
        <v>-9393.01</v>
      </c>
      <c r="L1951">
        <v>-16952.310000000001</v>
      </c>
      <c r="M1951">
        <v>-26345.32</v>
      </c>
      <c r="N1951">
        <f t="shared" si="91"/>
        <v>3314</v>
      </c>
      <c r="O1951">
        <f t="shared" si="92"/>
        <v>2500</v>
      </c>
    </row>
    <row r="1952" spans="1:15" x14ac:dyDescent="0.25">
      <c r="A1952" t="s">
        <v>117</v>
      </c>
      <c r="B1952" t="s">
        <v>1966</v>
      </c>
      <c r="C1952">
        <f t="shared" si="93"/>
        <v>0.31</v>
      </c>
      <c r="D1952">
        <v>22367.1</v>
      </c>
      <c r="E1952">
        <v>0.19</v>
      </c>
      <c r="F1952">
        <v>2078.84</v>
      </c>
      <c r="G1952">
        <v>5000</v>
      </c>
      <c r="H1952">
        <v>37431.29</v>
      </c>
      <c r="I1952">
        <v>20.93</v>
      </c>
      <c r="J1952">
        <v>42.78</v>
      </c>
      <c r="K1952">
        <v>-9489.44</v>
      </c>
      <c r="L1952">
        <v>-17073.45</v>
      </c>
      <c r="M1952">
        <v>-26562.89</v>
      </c>
      <c r="N1952">
        <f t="shared" si="91"/>
        <v>3433</v>
      </c>
      <c r="O1952">
        <f t="shared" si="92"/>
        <v>2671</v>
      </c>
    </row>
    <row r="1953" spans="1:15" x14ac:dyDescent="0.25">
      <c r="A1953" t="s">
        <v>117</v>
      </c>
      <c r="B1953" t="s">
        <v>1967</v>
      </c>
      <c r="C1953">
        <f t="shared" si="93"/>
        <v>0.32</v>
      </c>
      <c r="D1953">
        <v>22042.94</v>
      </c>
      <c r="E1953">
        <v>0.19</v>
      </c>
      <c r="F1953">
        <v>2145.9</v>
      </c>
      <c r="G1953">
        <v>5000</v>
      </c>
      <c r="H1953">
        <v>37431.29</v>
      </c>
      <c r="I1953">
        <v>20.79</v>
      </c>
      <c r="J1953">
        <v>42.9</v>
      </c>
      <c r="K1953">
        <v>-9588.32</v>
      </c>
      <c r="L1953">
        <v>-17194.599999999999</v>
      </c>
      <c r="M1953">
        <v>-26782.92</v>
      </c>
      <c r="N1953">
        <f t="shared" si="91"/>
        <v>3557</v>
      </c>
      <c r="O1953">
        <f t="shared" si="92"/>
        <v>2835</v>
      </c>
    </row>
    <row r="1954" spans="1:15" x14ac:dyDescent="0.25">
      <c r="A1954" t="s">
        <v>117</v>
      </c>
      <c r="B1954" t="s">
        <v>1968</v>
      </c>
      <c r="C1954">
        <f t="shared" si="93"/>
        <v>0.33</v>
      </c>
      <c r="D1954">
        <v>21718.78</v>
      </c>
      <c r="E1954">
        <v>0.19</v>
      </c>
      <c r="F1954">
        <v>2212.96</v>
      </c>
      <c r="G1954">
        <v>5000</v>
      </c>
      <c r="H1954">
        <v>37431.279999999999</v>
      </c>
      <c r="I1954">
        <v>20.64</v>
      </c>
      <c r="J1954">
        <v>43.02</v>
      </c>
      <c r="K1954">
        <v>-9689.0300000000007</v>
      </c>
      <c r="L1954">
        <v>-17315.73</v>
      </c>
      <c r="M1954">
        <v>-27004.76</v>
      </c>
      <c r="N1954">
        <f t="shared" si="91"/>
        <v>3682</v>
      </c>
      <c r="O1954">
        <f t="shared" si="92"/>
        <v>2999</v>
      </c>
    </row>
    <row r="1955" spans="1:15" x14ac:dyDescent="0.25">
      <c r="A1955" t="s">
        <v>117</v>
      </c>
      <c r="B1955" t="s">
        <v>1969</v>
      </c>
      <c r="C1955">
        <f t="shared" si="93"/>
        <v>0.34</v>
      </c>
      <c r="D1955">
        <v>21394.62</v>
      </c>
      <c r="E1955">
        <v>0.19</v>
      </c>
      <c r="F1955">
        <v>2280.02</v>
      </c>
      <c r="G1955">
        <v>5000.01</v>
      </c>
      <c r="H1955">
        <v>37431.279999999999</v>
      </c>
      <c r="I1955">
        <v>20.5</v>
      </c>
      <c r="J1955">
        <v>43.14</v>
      </c>
      <c r="K1955">
        <v>-9792.19</v>
      </c>
      <c r="L1955">
        <v>-17436.87</v>
      </c>
      <c r="M1955">
        <v>-27229.06</v>
      </c>
      <c r="N1955">
        <f t="shared" si="91"/>
        <v>3806</v>
      </c>
      <c r="O1955">
        <f t="shared" si="92"/>
        <v>3175</v>
      </c>
    </row>
    <row r="1956" spans="1:15" x14ac:dyDescent="0.25">
      <c r="A1956" t="s">
        <v>117</v>
      </c>
      <c r="B1956" t="s">
        <v>1970</v>
      </c>
      <c r="C1956">
        <f t="shared" si="93"/>
        <v>0.35</v>
      </c>
      <c r="D1956">
        <v>21070.46</v>
      </c>
      <c r="E1956">
        <v>0.19</v>
      </c>
      <c r="F1956">
        <v>2347.08</v>
      </c>
      <c r="G1956">
        <v>5000.01</v>
      </c>
      <c r="H1956">
        <v>37431.279999999999</v>
      </c>
      <c r="I1956">
        <v>20.36</v>
      </c>
      <c r="J1956">
        <v>43.25</v>
      </c>
      <c r="K1956">
        <v>-9897.17</v>
      </c>
      <c r="L1956">
        <v>-17558.009999999998</v>
      </c>
      <c r="M1956">
        <v>-27455.18</v>
      </c>
      <c r="N1956">
        <f t="shared" si="91"/>
        <v>3920</v>
      </c>
      <c r="O1956">
        <f t="shared" si="92"/>
        <v>3341</v>
      </c>
    </row>
    <row r="1957" spans="1:15" x14ac:dyDescent="0.25">
      <c r="A1957" t="s">
        <v>117</v>
      </c>
      <c r="B1957" t="s">
        <v>1971</v>
      </c>
      <c r="C1957">
        <f t="shared" si="93"/>
        <v>0.36</v>
      </c>
      <c r="D1957">
        <v>20746.3</v>
      </c>
      <c r="E1957">
        <v>0.19</v>
      </c>
      <c r="F1957">
        <v>2414.13</v>
      </c>
      <c r="G1957">
        <v>4999.9799999999996</v>
      </c>
      <c r="H1957">
        <v>37431.300000000003</v>
      </c>
      <c r="I1957">
        <v>20.22</v>
      </c>
      <c r="J1957">
        <v>43.37</v>
      </c>
      <c r="K1957">
        <v>-10003.950000000001</v>
      </c>
      <c r="L1957">
        <v>-17679.97</v>
      </c>
      <c r="M1957">
        <v>-27683.919999999998</v>
      </c>
      <c r="N1957">
        <f t="shared" si="91"/>
        <v>4050</v>
      </c>
      <c r="O1957">
        <f t="shared" si="92"/>
        <v>3516</v>
      </c>
    </row>
    <row r="1958" spans="1:15" x14ac:dyDescent="0.25">
      <c r="A1958" t="s">
        <v>117</v>
      </c>
      <c r="B1958" t="s">
        <v>1972</v>
      </c>
      <c r="C1958">
        <f t="shared" si="93"/>
        <v>0.37</v>
      </c>
      <c r="D1958">
        <v>20422.14</v>
      </c>
      <c r="E1958">
        <v>0.19</v>
      </c>
      <c r="F1958">
        <v>2481.19</v>
      </c>
      <c r="G1958">
        <v>4999.99</v>
      </c>
      <c r="H1958">
        <v>37431.300000000003</v>
      </c>
      <c r="I1958">
        <v>20.09</v>
      </c>
      <c r="J1958">
        <v>43.48</v>
      </c>
      <c r="K1958">
        <v>-10112.6</v>
      </c>
      <c r="L1958">
        <v>-17801.11</v>
      </c>
      <c r="M1958">
        <v>-27913.71</v>
      </c>
      <c r="N1958">
        <f t="shared" si="91"/>
        <v>4169</v>
      </c>
      <c r="O1958">
        <f t="shared" si="92"/>
        <v>3690</v>
      </c>
    </row>
    <row r="1959" spans="1:15" x14ac:dyDescent="0.25">
      <c r="A1959" t="s">
        <v>117</v>
      </c>
      <c r="B1959" t="s">
        <v>1973</v>
      </c>
      <c r="C1959">
        <f t="shared" si="93"/>
        <v>0.38</v>
      </c>
      <c r="D1959">
        <v>20097.98</v>
      </c>
      <c r="E1959">
        <v>0.19</v>
      </c>
      <c r="F1959">
        <v>2548.25</v>
      </c>
      <c r="G1959">
        <v>4999.99</v>
      </c>
      <c r="H1959">
        <v>37431.300000000003</v>
      </c>
      <c r="I1959">
        <v>19.98</v>
      </c>
      <c r="J1959">
        <v>43.59</v>
      </c>
      <c r="K1959">
        <v>-10222.459999999999</v>
      </c>
      <c r="L1959">
        <v>-17922.25</v>
      </c>
      <c r="M1959">
        <v>-28144.71</v>
      </c>
      <c r="N1959">
        <f t="shared" si="91"/>
        <v>4296</v>
      </c>
      <c r="O1959">
        <f t="shared" si="92"/>
        <v>3864</v>
      </c>
    </row>
    <row r="1960" spans="1:15" x14ac:dyDescent="0.25">
      <c r="A1960" t="s">
        <v>117</v>
      </c>
      <c r="B1960" t="s">
        <v>1974</v>
      </c>
      <c r="C1960">
        <f t="shared" si="93"/>
        <v>0.39</v>
      </c>
      <c r="D1960">
        <v>19773.810000000001</v>
      </c>
      <c r="E1960">
        <v>0.19</v>
      </c>
      <c r="F1960">
        <v>2615.31</v>
      </c>
      <c r="G1960">
        <v>4999.9799999999996</v>
      </c>
      <c r="H1960">
        <v>37431.300000000003</v>
      </c>
      <c r="I1960">
        <v>19.899999999999999</v>
      </c>
      <c r="J1960">
        <v>43.69</v>
      </c>
      <c r="K1960">
        <v>-10334.76</v>
      </c>
      <c r="L1960">
        <v>-18043.39</v>
      </c>
      <c r="M1960">
        <v>-28378.15</v>
      </c>
      <c r="N1960">
        <f t="shared" si="91"/>
        <v>4407</v>
      </c>
      <c r="O1960">
        <f t="shared" si="92"/>
        <v>4037</v>
      </c>
    </row>
    <row r="1961" spans="1:15" x14ac:dyDescent="0.25">
      <c r="A1961" t="s">
        <v>117</v>
      </c>
      <c r="B1961" t="s">
        <v>1975</v>
      </c>
      <c r="C1961">
        <f t="shared" si="93"/>
        <v>0.4</v>
      </c>
      <c r="D1961">
        <v>19449.650000000001</v>
      </c>
      <c r="E1961">
        <v>0.19</v>
      </c>
      <c r="F1961">
        <v>2682.37</v>
      </c>
      <c r="G1961">
        <v>4999.99</v>
      </c>
      <c r="H1961">
        <v>37431.300000000003</v>
      </c>
      <c r="I1961">
        <v>19.850000000000001</v>
      </c>
      <c r="J1961">
        <v>43.8</v>
      </c>
      <c r="K1961">
        <v>-10448.290000000001</v>
      </c>
      <c r="L1961">
        <v>-18165.330000000002</v>
      </c>
      <c r="M1961">
        <v>-28613.62</v>
      </c>
      <c r="N1961">
        <f t="shared" si="91"/>
        <v>4541</v>
      </c>
      <c r="O1961">
        <f t="shared" si="92"/>
        <v>4212</v>
      </c>
    </row>
    <row r="1962" spans="1:15" x14ac:dyDescent="0.25">
      <c r="A1962" t="s">
        <v>117</v>
      </c>
      <c r="B1962" t="s">
        <v>1976</v>
      </c>
      <c r="C1962">
        <f t="shared" si="93"/>
        <v>0.41</v>
      </c>
      <c r="D1962">
        <v>19125.490000000002</v>
      </c>
      <c r="E1962">
        <v>0.19</v>
      </c>
      <c r="F1962">
        <v>2749.43</v>
      </c>
      <c r="G1962">
        <v>4999.99</v>
      </c>
      <c r="H1962">
        <v>37431.300000000003</v>
      </c>
      <c r="I1962">
        <v>19.82</v>
      </c>
      <c r="J1962">
        <v>43.9</v>
      </c>
      <c r="K1962">
        <v>-10563.65</v>
      </c>
      <c r="L1962">
        <v>-18286.47</v>
      </c>
      <c r="M1962">
        <v>-28850.12</v>
      </c>
      <c r="N1962">
        <f t="shared" si="91"/>
        <v>4667</v>
      </c>
      <c r="O1962">
        <f t="shared" si="92"/>
        <v>4375</v>
      </c>
    </row>
    <row r="1963" spans="1:15" x14ac:dyDescent="0.25">
      <c r="A1963" t="s">
        <v>117</v>
      </c>
      <c r="B1963" t="s">
        <v>1977</v>
      </c>
      <c r="C1963">
        <f t="shared" si="93"/>
        <v>0.42</v>
      </c>
      <c r="D1963">
        <v>18801.330000000002</v>
      </c>
      <c r="E1963">
        <v>0.19</v>
      </c>
      <c r="F1963">
        <v>2816.49</v>
      </c>
      <c r="G1963">
        <v>4999.99</v>
      </c>
      <c r="H1963">
        <v>37431.300000000003</v>
      </c>
      <c r="I1963">
        <v>19.8</v>
      </c>
      <c r="J1963">
        <v>44.01</v>
      </c>
      <c r="K1963">
        <v>-10680.23</v>
      </c>
      <c r="L1963">
        <v>-18408.400000000001</v>
      </c>
      <c r="M1963">
        <v>-29088.63</v>
      </c>
      <c r="N1963">
        <f t="shared" si="91"/>
        <v>4805</v>
      </c>
      <c r="O1963">
        <f t="shared" si="92"/>
        <v>4534</v>
      </c>
    </row>
    <row r="1964" spans="1:15" x14ac:dyDescent="0.25">
      <c r="A1964" t="s">
        <v>117</v>
      </c>
      <c r="B1964" t="s">
        <v>1978</v>
      </c>
      <c r="C1964">
        <f t="shared" si="93"/>
        <v>0.43</v>
      </c>
      <c r="D1964">
        <v>18477.169999999998</v>
      </c>
      <c r="E1964">
        <v>0.19</v>
      </c>
      <c r="F1964">
        <v>2883.55</v>
      </c>
      <c r="G1964">
        <v>4999.99</v>
      </c>
      <c r="H1964">
        <v>37431.29</v>
      </c>
      <c r="I1964">
        <v>19.8</v>
      </c>
      <c r="J1964">
        <v>44.11</v>
      </c>
      <c r="K1964">
        <v>-10798.02</v>
      </c>
      <c r="L1964">
        <v>-18529.54</v>
      </c>
      <c r="M1964">
        <v>-29327.56</v>
      </c>
      <c r="N1964">
        <f t="shared" si="91"/>
        <v>4942</v>
      </c>
      <c r="O1964">
        <f t="shared" si="92"/>
        <v>4694</v>
      </c>
    </row>
    <row r="1965" spans="1:15" x14ac:dyDescent="0.25">
      <c r="A1965" t="s">
        <v>117</v>
      </c>
      <c r="B1965" t="s">
        <v>1979</v>
      </c>
      <c r="C1965">
        <f t="shared" si="93"/>
        <v>0.44</v>
      </c>
      <c r="D1965">
        <v>18153.009999999998</v>
      </c>
      <c r="E1965">
        <v>0.19</v>
      </c>
      <c r="F1965">
        <v>2950.61</v>
      </c>
      <c r="G1965">
        <v>5000</v>
      </c>
      <c r="H1965">
        <v>37431.29</v>
      </c>
      <c r="I1965">
        <v>19.82</v>
      </c>
      <c r="J1965">
        <v>44.21</v>
      </c>
      <c r="K1965">
        <v>-10917.66</v>
      </c>
      <c r="L1965">
        <v>-18650.68</v>
      </c>
      <c r="M1965">
        <v>-29568.34</v>
      </c>
      <c r="N1965">
        <f t="shared" si="91"/>
        <v>5071</v>
      </c>
      <c r="O1965">
        <f t="shared" si="92"/>
        <v>4856</v>
      </c>
    </row>
    <row r="1966" spans="1:15" x14ac:dyDescent="0.25">
      <c r="A1966" t="s">
        <v>117</v>
      </c>
      <c r="B1966" t="s">
        <v>1980</v>
      </c>
      <c r="C1966">
        <f t="shared" si="93"/>
        <v>0.45</v>
      </c>
      <c r="D1966">
        <v>17828.849999999999</v>
      </c>
      <c r="E1966">
        <v>0.19</v>
      </c>
      <c r="F1966">
        <v>3017.67</v>
      </c>
      <c r="G1966">
        <v>5000</v>
      </c>
      <c r="H1966">
        <v>37431.29</v>
      </c>
      <c r="I1966">
        <v>19.84</v>
      </c>
      <c r="J1966">
        <v>44.31</v>
      </c>
      <c r="K1966">
        <v>-11038.51</v>
      </c>
      <c r="L1966">
        <v>-18772.61</v>
      </c>
      <c r="M1966">
        <v>-29811.119999999999</v>
      </c>
      <c r="N1966">
        <f t="shared" si="91"/>
        <v>5203</v>
      </c>
      <c r="O1966">
        <f t="shared" si="92"/>
        <v>5012</v>
      </c>
    </row>
    <row r="1967" spans="1:15" x14ac:dyDescent="0.25">
      <c r="A1967" t="s">
        <v>117</v>
      </c>
      <c r="B1967" t="s">
        <v>1981</v>
      </c>
      <c r="C1967">
        <f t="shared" si="93"/>
        <v>0.46</v>
      </c>
      <c r="D1967">
        <v>17504.689999999999</v>
      </c>
      <c r="E1967">
        <v>0.19</v>
      </c>
      <c r="F1967">
        <v>3084.73</v>
      </c>
      <c r="G1967">
        <v>5000</v>
      </c>
      <c r="H1967">
        <v>37431.29</v>
      </c>
      <c r="I1967">
        <v>19.87</v>
      </c>
      <c r="J1967">
        <v>44.41</v>
      </c>
      <c r="K1967">
        <v>-11160.58</v>
      </c>
      <c r="L1967">
        <v>-18893.75</v>
      </c>
      <c r="M1967">
        <v>-30054.33</v>
      </c>
      <c r="N1967">
        <f t="shared" si="91"/>
        <v>5334</v>
      </c>
      <c r="O1967">
        <f t="shared" si="92"/>
        <v>5174</v>
      </c>
    </row>
    <row r="1968" spans="1:15" x14ac:dyDescent="0.25">
      <c r="A1968" t="s">
        <v>117</v>
      </c>
      <c r="B1968" t="s">
        <v>1982</v>
      </c>
      <c r="C1968">
        <f t="shared" si="93"/>
        <v>0.47</v>
      </c>
      <c r="D1968">
        <v>17180.53</v>
      </c>
      <c r="E1968">
        <v>0.19</v>
      </c>
      <c r="F1968">
        <v>3151.79</v>
      </c>
      <c r="G1968">
        <v>5000</v>
      </c>
      <c r="H1968">
        <v>37431.279999999999</v>
      </c>
      <c r="I1968">
        <v>19.920000000000002</v>
      </c>
      <c r="J1968">
        <v>44.5</v>
      </c>
      <c r="K1968">
        <v>-11283.87</v>
      </c>
      <c r="L1968">
        <v>-19015.68</v>
      </c>
      <c r="M1968">
        <v>-30299.55</v>
      </c>
      <c r="N1968">
        <f t="shared" si="91"/>
        <v>5444</v>
      </c>
      <c r="O1968">
        <f t="shared" si="92"/>
        <v>5331</v>
      </c>
    </row>
    <row r="1969" spans="1:15" x14ac:dyDescent="0.25">
      <c r="A1969" t="s">
        <v>117</v>
      </c>
      <c r="B1969" t="s">
        <v>1983</v>
      </c>
      <c r="C1969">
        <f t="shared" si="93"/>
        <v>0.48</v>
      </c>
      <c r="D1969">
        <v>16856.37</v>
      </c>
      <c r="E1969">
        <v>0.19</v>
      </c>
      <c r="F1969">
        <v>3218.85</v>
      </c>
      <c r="G1969">
        <v>5000.01</v>
      </c>
      <c r="H1969">
        <v>37431.279999999999</v>
      </c>
      <c r="I1969">
        <v>19.97</v>
      </c>
      <c r="J1969">
        <v>44.6</v>
      </c>
      <c r="K1969">
        <v>-11408.4</v>
      </c>
      <c r="L1969">
        <v>-19136.82</v>
      </c>
      <c r="M1969">
        <v>-30545.22</v>
      </c>
      <c r="N1969">
        <f t="shared" si="91"/>
        <v>5569</v>
      </c>
      <c r="O1969">
        <f t="shared" si="92"/>
        <v>5492</v>
      </c>
    </row>
    <row r="1970" spans="1:15" x14ac:dyDescent="0.25">
      <c r="A1970" t="s">
        <v>117</v>
      </c>
      <c r="B1970" t="s">
        <v>1984</v>
      </c>
      <c r="C1970">
        <f t="shared" si="93"/>
        <v>0.49</v>
      </c>
      <c r="D1970">
        <v>16532.21</v>
      </c>
      <c r="E1970">
        <v>0.19</v>
      </c>
      <c r="F1970">
        <v>3285.91</v>
      </c>
      <c r="G1970">
        <v>5000.01</v>
      </c>
      <c r="H1970">
        <v>37431.279999999999</v>
      </c>
      <c r="I1970">
        <v>20.03</v>
      </c>
      <c r="J1970">
        <v>44.69</v>
      </c>
      <c r="K1970">
        <v>-11534.13</v>
      </c>
      <c r="L1970">
        <v>-19258.75</v>
      </c>
      <c r="M1970">
        <v>-30792.880000000001</v>
      </c>
      <c r="N1970">
        <f t="shared" si="91"/>
        <v>5679</v>
      </c>
      <c r="O1970">
        <f t="shared" si="92"/>
        <v>5653</v>
      </c>
    </row>
    <row r="1971" spans="1:15" x14ac:dyDescent="0.25">
      <c r="A1971" t="s">
        <v>117</v>
      </c>
      <c r="B1971" t="s">
        <v>1985</v>
      </c>
      <c r="C1971">
        <f t="shared" si="93"/>
        <v>0.5</v>
      </c>
      <c r="D1971">
        <v>16208.04</v>
      </c>
      <c r="E1971">
        <v>0.19</v>
      </c>
      <c r="F1971">
        <v>3352.96</v>
      </c>
      <c r="G1971">
        <v>4999.9799999999996</v>
      </c>
      <c r="H1971">
        <v>37431.31</v>
      </c>
      <c r="I1971">
        <v>20.100000000000001</v>
      </c>
      <c r="J1971">
        <v>44.78</v>
      </c>
      <c r="K1971">
        <v>-11660.44</v>
      </c>
      <c r="L1971">
        <v>-19379.93</v>
      </c>
      <c r="M1971">
        <v>-31040.37</v>
      </c>
      <c r="N1971">
        <f t="shared" si="91"/>
        <v>5791</v>
      </c>
      <c r="O1971">
        <f t="shared" si="92"/>
        <v>5810</v>
      </c>
    </row>
    <row r="1972" spans="1:15" x14ac:dyDescent="0.25">
      <c r="A1972" t="s">
        <v>117</v>
      </c>
      <c r="B1972" t="s">
        <v>1986</v>
      </c>
      <c r="C1972">
        <f t="shared" si="93"/>
        <v>0.51</v>
      </c>
      <c r="D1972">
        <v>15883.88</v>
      </c>
      <c r="E1972">
        <v>0.19</v>
      </c>
      <c r="F1972">
        <v>3420.02</v>
      </c>
      <c r="G1972">
        <v>4999.9799999999996</v>
      </c>
      <c r="H1972">
        <v>37431.31</v>
      </c>
      <c r="I1972">
        <v>20.170000000000002</v>
      </c>
      <c r="J1972">
        <v>44.87</v>
      </c>
      <c r="K1972">
        <v>-11788.62</v>
      </c>
      <c r="L1972">
        <v>-19501.86</v>
      </c>
      <c r="M1972">
        <v>-31290.48</v>
      </c>
      <c r="N1972">
        <f t="shared" si="91"/>
        <v>5905</v>
      </c>
      <c r="O1972">
        <f t="shared" si="92"/>
        <v>5968</v>
      </c>
    </row>
    <row r="1973" spans="1:15" x14ac:dyDescent="0.25">
      <c r="A1973" t="s">
        <v>117</v>
      </c>
      <c r="B1973" t="s">
        <v>1987</v>
      </c>
      <c r="C1973">
        <f t="shared" si="93"/>
        <v>0.52</v>
      </c>
      <c r="D1973">
        <v>15559.72</v>
      </c>
      <c r="E1973">
        <v>0.19</v>
      </c>
      <c r="F1973">
        <v>3487.08</v>
      </c>
      <c r="G1973">
        <v>4999.9799999999996</v>
      </c>
      <c r="H1973">
        <v>37431.31</v>
      </c>
      <c r="I1973">
        <v>20.25</v>
      </c>
      <c r="J1973">
        <v>44.96</v>
      </c>
      <c r="K1973">
        <v>-11917.4</v>
      </c>
      <c r="L1973">
        <v>-19623</v>
      </c>
      <c r="M1973">
        <v>-31540.400000000001</v>
      </c>
      <c r="N1973">
        <f t="shared" si="91"/>
        <v>6015</v>
      </c>
      <c r="O1973">
        <f t="shared" si="92"/>
        <v>6129</v>
      </c>
    </row>
    <row r="1974" spans="1:15" x14ac:dyDescent="0.25">
      <c r="A1974" t="s">
        <v>117</v>
      </c>
      <c r="B1974" t="s">
        <v>1988</v>
      </c>
      <c r="C1974">
        <f t="shared" si="93"/>
        <v>0.53</v>
      </c>
      <c r="D1974">
        <v>15235.56</v>
      </c>
      <c r="E1974">
        <v>0.19</v>
      </c>
      <c r="F1974">
        <v>3554.14</v>
      </c>
      <c r="G1974">
        <v>4999.9799999999996</v>
      </c>
      <c r="H1974">
        <v>37431.300000000003</v>
      </c>
      <c r="I1974">
        <v>20.329999999999998</v>
      </c>
      <c r="J1974">
        <v>45.05</v>
      </c>
      <c r="K1974">
        <v>-12047.4</v>
      </c>
      <c r="L1974">
        <v>-19744.93</v>
      </c>
      <c r="M1974">
        <v>-31792.33</v>
      </c>
      <c r="N1974">
        <f t="shared" si="91"/>
        <v>6123</v>
      </c>
      <c r="O1974">
        <f t="shared" si="92"/>
        <v>6286</v>
      </c>
    </row>
    <row r="1975" spans="1:15" x14ac:dyDescent="0.25">
      <c r="A1975" t="s">
        <v>117</v>
      </c>
      <c r="B1975" t="s">
        <v>1989</v>
      </c>
      <c r="C1975">
        <f t="shared" si="93"/>
        <v>0.54</v>
      </c>
      <c r="D1975">
        <v>14911.4</v>
      </c>
      <c r="E1975">
        <v>0.19</v>
      </c>
      <c r="F1975">
        <v>3621.2</v>
      </c>
      <c r="G1975">
        <v>4999.99</v>
      </c>
      <c r="H1975">
        <v>37431.300000000003</v>
      </c>
      <c r="I1975">
        <v>20.420000000000002</v>
      </c>
      <c r="J1975">
        <v>45.14</v>
      </c>
      <c r="K1975">
        <v>-12178.64</v>
      </c>
      <c r="L1975">
        <v>-19866.07</v>
      </c>
      <c r="M1975">
        <v>-32044.71</v>
      </c>
      <c r="N1975">
        <f t="shared" si="91"/>
        <v>6229</v>
      </c>
      <c r="O1975">
        <f t="shared" si="92"/>
        <v>6442</v>
      </c>
    </row>
    <row r="1976" spans="1:15" x14ac:dyDescent="0.25">
      <c r="A1976" t="s">
        <v>117</v>
      </c>
      <c r="B1976" t="s">
        <v>1990</v>
      </c>
      <c r="C1976">
        <f t="shared" si="93"/>
        <v>0.55000000000000004</v>
      </c>
      <c r="D1976">
        <v>14587.24</v>
      </c>
      <c r="E1976">
        <v>0.19</v>
      </c>
      <c r="F1976">
        <v>3688.26</v>
      </c>
      <c r="G1976">
        <v>4999.99</v>
      </c>
      <c r="H1976">
        <v>37431.300000000003</v>
      </c>
      <c r="I1976">
        <v>20.51</v>
      </c>
      <c r="J1976">
        <v>45.22</v>
      </c>
      <c r="K1976">
        <v>-12310.48</v>
      </c>
      <c r="L1976">
        <v>-19988</v>
      </c>
      <c r="M1976">
        <v>-32298.48</v>
      </c>
      <c r="N1976">
        <f t="shared" si="91"/>
        <v>6331</v>
      </c>
      <c r="O1976">
        <f t="shared" si="92"/>
        <v>6604</v>
      </c>
    </row>
    <row r="1977" spans="1:15" x14ac:dyDescent="0.25">
      <c r="A1977" t="s">
        <v>117</v>
      </c>
      <c r="B1977" t="s">
        <v>1991</v>
      </c>
      <c r="C1977">
        <f t="shared" si="93"/>
        <v>0.56000000000000005</v>
      </c>
      <c r="D1977">
        <v>14263.08</v>
      </c>
      <c r="E1977">
        <v>0.19</v>
      </c>
      <c r="F1977">
        <v>3755.32</v>
      </c>
      <c r="G1977">
        <v>4999.99</v>
      </c>
      <c r="H1977">
        <v>37431.300000000003</v>
      </c>
      <c r="I1977">
        <v>20.61</v>
      </c>
      <c r="J1977">
        <v>45.31</v>
      </c>
      <c r="K1977">
        <v>-12442.92</v>
      </c>
      <c r="L1977">
        <v>-20109.939999999999</v>
      </c>
      <c r="M1977">
        <v>-32552.86</v>
      </c>
      <c r="N1977">
        <f t="shared" si="91"/>
        <v>6438</v>
      </c>
      <c r="O1977">
        <f t="shared" si="92"/>
        <v>6762</v>
      </c>
    </row>
    <row r="1978" spans="1:15" x14ac:dyDescent="0.25">
      <c r="A1978" t="s">
        <v>117</v>
      </c>
      <c r="B1978" t="s">
        <v>1992</v>
      </c>
      <c r="C1978">
        <f t="shared" si="93"/>
        <v>0.56999999999999995</v>
      </c>
      <c r="D1978">
        <v>13938.92</v>
      </c>
      <c r="E1978">
        <v>0.19</v>
      </c>
      <c r="F1978">
        <v>3822.38</v>
      </c>
      <c r="G1978">
        <v>4999.99</v>
      </c>
      <c r="H1978">
        <v>37431.29</v>
      </c>
      <c r="I1978">
        <v>20.71</v>
      </c>
      <c r="J1978">
        <v>45.39</v>
      </c>
      <c r="K1978">
        <v>-12576.59</v>
      </c>
      <c r="L1978">
        <v>-20231.07</v>
      </c>
      <c r="M1978">
        <v>-32807.660000000003</v>
      </c>
      <c r="N1978">
        <f t="shared" si="91"/>
        <v>6534</v>
      </c>
      <c r="O1978">
        <f t="shared" si="92"/>
        <v>6919</v>
      </c>
    </row>
    <row r="1979" spans="1:15" x14ac:dyDescent="0.25">
      <c r="A1979" t="s">
        <v>117</v>
      </c>
      <c r="B1979" t="s">
        <v>1993</v>
      </c>
      <c r="C1979">
        <f t="shared" si="93"/>
        <v>0.57999999999999996</v>
      </c>
      <c r="D1979">
        <v>13614.76</v>
      </c>
      <c r="E1979">
        <v>0.19</v>
      </c>
      <c r="F1979">
        <v>3889.44</v>
      </c>
      <c r="G1979">
        <v>5000</v>
      </c>
      <c r="H1979">
        <v>37431.29</v>
      </c>
      <c r="I1979">
        <v>20.81</v>
      </c>
      <c r="J1979">
        <v>45.47</v>
      </c>
      <c r="K1979">
        <v>-12711.49</v>
      </c>
      <c r="L1979">
        <v>-20353</v>
      </c>
      <c r="M1979">
        <v>-33064.49</v>
      </c>
      <c r="N1979">
        <f t="shared" si="91"/>
        <v>6630</v>
      </c>
      <c r="O1979">
        <f t="shared" si="92"/>
        <v>7077</v>
      </c>
    </row>
    <row r="1980" spans="1:15" x14ac:dyDescent="0.25">
      <c r="A1980" t="s">
        <v>117</v>
      </c>
      <c r="B1980" t="s">
        <v>1994</v>
      </c>
      <c r="C1980">
        <f t="shared" si="93"/>
        <v>0.59</v>
      </c>
      <c r="D1980">
        <v>13290.6</v>
      </c>
      <c r="E1980">
        <v>0.19</v>
      </c>
      <c r="F1980">
        <v>3956.5</v>
      </c>
      <c r="G1980">
        <v>5000</v>
      </c>
      <c r="H1980">
        <v>37431.29</v>
      </c>
      <c r="I1980">
        <v>20.92</v>
      </c>
      <c r="J1980">
        <v>45.55</v>
      </c>
      <c r="K1980">
        <v>-12846.98</v>
      </c>
      <c r="L1980">
        <v>-20474.150000000001</v>
      </c>
      <c r="M1980">
        <v>-33321.129999999997</v>
      </c>
      <c r="N1980">
        <f t="shared" si="91"/>
        <v>6723</v>
      </c>
      <c r="O1980">
        <f t="shared" si="92"/>
        <v>7235</v>
      </c>
    </row>
    <row r="1981" spans="1:15" x14ac:dyDescent="0.25">
      <c r="A1981" t="s">
        <v>117</v>
      </c>
      <c r="B1981" t="s">
        <v>1995</v>
      </c>
      <c r="C1981">
        <f t="shared" si="93"/>
        <v>0.6</v>
      </c>
      <c r="D1981">
        <v>12966.44</v>
      </c>
      <c r="E1981">
        <v>0.19</v>
      </c>
      <c r="F1981">
        <v>4023.56</v>
      </c>
      <c r="G1981">
        <v>5000</v>
      </c>
      <c r="H1981">
        <v>37431.29</v>
      </c>
      <c r="I1981">
        <v>21.03</v>
      </c>
      <c r="J1981">
        <v>45.63</v>
      </c>
      <c r="K1981">
        <v>-12983.09</v>
      </c>
      <c r="L1981">
        <v>-20596.080000000002</v>
      </c>
      <c r="M1981">
        <v>-33579.17</v>
      </c>
      <c r="N1981">
        <f t="shared" si="91"/>
        <v>6819</v>
      </c>
      <c r="O1981">
        <f t="shared" si="92"/>
        <v>7387</v>
      </c>
    </row>
    <row r="1982" spans="1:15" x14ac:dyDescent="0.25">
      <c r="A1982" t="s">
        <v>117</v>
      </c>
      <c r="B1982" t="s">
        <v>1996</v>
      </c>
      <c r="C1982">
        <f t="shared" si="93"/>
        <v>0.61</v>
      </c>
      <c r="D1982">
        <v>12642.28</v>
      </c>
      <c r="E1982">
        <v>0.19</v>
      </c>
      <c r="F1982">
        <v>4090.62</v>
      </c>
      <c r="G1982">
        <v>5000</v>
      </c>
      <c r="H1982">
        <v>37431.29</v>
      </c>
      <c r="I1982">
        <v>21.14</v>
      </c>
      <c r="J1982">
        <v>45.71</v>
      </c>
      <c r="K1982">
        <v>-13120.42</v>
      </c>
      <c r="L1982">
        <v>-20717.22</v>
      </c>
      <c r="M1982">
        <v>-33837.64</v>
      </c>
      <c r="N1982">
        <f t="shared" si="91"/>
        <v>6915</v>
      </c>
      <c r="O1982">
        <f t="shared" si="92"/>
        <v>7532</v>
      </c>
    </row>
    <row r="1983" spans="1:15" x14ac:dyDescent="0.25">
      <c r="A1983" t="s">
        <v>117</v>
      </c>
      <c r="B1983" t="s">
        <v>1997</v>
      </c>
      <c r="C1983">
        <f t="shared" si="93"/>
        <v>0.62</v>
      </c>
      <c r="D1983">
        <v>12318.11</v>
      </c>
      <c r="E1983">
        <v>0.19</v>
      </c>
      <c r="F1983">
        <v>4157.68</v>
      </c>
      <c r="G1983">
        <v>5000</v>
      </c>
      <c r="H1983">
        <v>37431.29</v>
      </c>
      <c r="I1983">
        <v>21.26</v>
      </c>
      <c r="J1983">
        <v>45.79</v>
      </c>
      <c r="K1983">
        <v>-13258.36</v>
      </c>
      <c r="L1983">
        <v>-20839.16</v>
      </c>
      <c r="M1983">
        <v>-34097.519999999997</v>
      </c>
      <c r="N1983">
        <f t="shared" si="91"/>
        <v>7009</v>
      </c>
      <c r="O1983">
        <f t="shared" si="92"/>
        <v>7669</v>
      </c>
    </row>
    <row r="1984" spans="1:15" x14ac:dyDescent="0.25">
      <c r="A1984" t="s">
        <v>117</v>
      </c>
      <c r="B1984" t="s">
        <v>1998</v>
      </c>
      <c r="C1984">
        <f t="shared" si="93"/>
        <v>0.63</v>
      </c>
      <c r="D1984">
        <v>11993.95</v>
      </c>
      <c r="E1984">
        <v>0.19</v>
      </c>
      <c r="F1984">
        <v>4224.74</v>
      </c>
      <c r="G1984">
        <v>5000</v>
      </c>
      <c r="H1984">
        <v>37431.29</v>
      </c>
      <c r="I1984">
        <v>21.38</v>
      </c>
      <c r="J1984">
        <v>45.87</v>
      </c>
      <c r="K1984">
        <v>-13396.91</v>
      </c>
      <c r="L1984">
        <v>-20961.09</v>
      </c>
      <c r="M1984">
        <v>-34358</v>
      </c>
      <c r="N1984">
        <f t="shared" si="91"/>
        <v>7102</v>
      </c>
      <c r="O1984">
        <f t="shared" si="92"/>
        <v>7799</v>
      </c>
    </row>
    <row r="1985" spans="1:15" x14ac:dyDescent="0.25">
      <c r="A1985" t="s">
        <v>117</v>
      </c>
      <c r="B1985" t="s">
        <v>1999</v>
      </c>
      <c r="C1985">
        <f t="shared" si="93"/>
        <v>0.64</v>
      </c>
      <c r="D1985">
        <v>11669.79</v>
      </c>
      <c r="E1985">
        <v>0.19</v>
      </c>
      <c r="F1985">
        <v>4291.8</v>
      </c>
      <c r="G1985">
        <v>5000</v>
      </c>
      <c r="H1985">
        <v>37431.279999999999</v>
      </c>
      <c r="I1985">
        <v>21.5</v>
      </c>
      <c r="J1985">
        <v>45.94</v>
      </c>
      <c r="K1985">
        <v>-13536.68</v>
      </c>
      <c r="L1985">
        <v>-21082.22</v>
      </c>
      <c r="M1985">
        <v>-34618.9</v>
      </c>
      <c r="N1985">
        <f t="shared" si="91"/>
        <v>7191</v>
      </c>
      <c r="O1985">
        <f t="shared" si="92"/>
        <v>7922</v>
      </c>
    </row>
    <row r="1986" spans="1:15" x14ac:dyDescent="0.25">
      <c r="A1986" t="s">
        <v>117</v>
      </c>
      <c r="B1986" t="s">
        <v>2000</v>
      </c>
      <c r="C1986">
        <f t="shared" si="93"/>
        <v>0.65</v>
      </c>
      <c r="D1986">
        <v>11345.63</v>
      </c>
      <c r="E1986">
        <v>0.19</v>
      </c>
      <c r="F1986">
        <v>4358.8500000000004</v>
      </c>
      <c r="G1986">
        <v>4999.9799999999996</v>
      </c>
      <c r="H1986">
        <v>37431.31</v>
      </c>
      <c r="I1986">
        <v>21.62</v>
      </c>
      <c r="J1986">
        <v>46.02</v>
      </c>
      <c r="K1986">
        <v>-13676.43</v>
      </c>
      <c r="L1986">
        <v>-21204.19</v>
      </c>
      <c r="M1986">
        <v>-34880.620000000003</v>
      </c>
      <c r="N1986">
        <f t="shared" ref="N1986:N2049" si="94">COUNTIFS($I:$I,"&lt;"&amp;I1986,$J:$J,"&lt;"&amp;J1986)</f>
        <v>7283</v>
      </c>
      <c r="O1986">
        <f t="shared" ref="O1986:O2049" si="95">COUNTIFS(K:K,"&gt;"&amp;K1986,L:L,"&gt;"&amp;L1986)</f>
        <v>8042</v>
      </c>
    </row>
    <row r="1987" spans="1:15" x14ac:dyDescent="0.25">
      <c r="A1987" t="s">
        <v>117</v>
      </c>
      <c r="B1987" t="s">
        <v>2001</v>
      </c>
      <c r="C1987">
        <f t="shared" ref="C1987:C2050" si="96">VALUE(_xlfn.TEXTAFTER(B1987,"-"))</f>
        <v>0.66</v>
      </c>
      <c r="D1987">
        <v>11021.47</v>
      </c>
      <c r="E1987">
        <v>0.19</v>
      </c>
      <c r="F1987">
        <v>4425.91</v>
      </c>
      <c r="G1987">
        <v>4999.9799999999996</v>
      </c>
      <c r="H1987">
        <v>37431.31</v>
      </c>
      <c r="I1987">
        <v>21.74</v>
      </c>
      <c r="J1987">
        <v>46.09</v>
      </c>
      <c r="K1987">
        <v>-13817.42</v>
      </c>
      <c r="L1987">
        <v>-21325.33</v>
      </c>
      <c r="M1987">
        <v>-35142.75</v>
      </c>
      <c r="N1987">
        <f t="shared" si="94"/>
        <v>7364</v>
      </c>
      <c r="O1987">
        <f t="shared" si="95"/>
        <v>8153</v>
      </c>
    </row>
    <row r="1988" spans="1:15" x14ac:dyDescent="0.25">
      <c r="A1988" t="s">
        <v>117</v>
      </c>
      <c r="B1988" t="s">
        <v>2002</v>
      </c>
      <c r="C1988">
        <f t="shared" si="96"/>
        <v>0.67</v>
      </c>
      <c r="D1988">
        <v>10697.31</v>
      </c>
      <c r="E1988">
        <v>0.19</v>
      </c>
      <c r="F1988">
        <v>4492.97</v>
      </c>
      <c r="G1988">
        <v>4999.9799999999996</v>
      </c>
      <c r="H1988">
        <v>37431.31</v>
      </c>
      <c r="I1988">
        <v>21.87</v>
      </c>
      <c r="J1988">
        <v>46.17</v>
      </c>
      <c r="K1988">
        <v>-13959.03</v>
      </c>
      <c r="L1988">
        <v>-21447.26</v>
      </c>
      <c r="M1988">
        <v>-35406.29</v>
      </c>
      <c r="N1988">
        <f t="shared" si="94"/>
        <v>7460</v>
      </c>
      <c r="O1988">
        <f t="shared" si="95"/>
        <v>8264</v>
      </c>
    </row>
    <row r="1989" spans="1:15" x14ac:dyDescent="0.25">
      <c r="A1989" t="s">
        <v>117</v>
      </c>
      <c r="B1989" t="s">
        <v>2003</v>
      </c>
      <c r="C1989">
        <f t="shared" si="96"/>
        <v>0.68</v>
      </c>
      <c r="D1989">
        <v>10373.15</v>
      </c>
      <c r="E1989">
        <v>0.19</v>
      </c>
      <c r="F1989">
        <v>4560.03</v>
      </c>
      <c r="G1989">
        <v>4999.9799999999996</v>
      </c>
      <c r="H1989">
        <v>37431.300000000003</v>
      </c>
      <c r="I1989">
        <v>21.99</v>
      </c>
      <c r="J1989">
        <v>46.24</v>
      </c>
      <c r="K1989">
        <v>-14101.24</v>
      </c>
      <c r="L1989">
        <v>-21569.19</v>
      </c>
      <c r="M1989">
        <v>-35670.43</v>
      </c>
      <c r="N1989">
        <f t="shared" si="94"/>
        <v>7542</v>
      </c>
      <c r="O1989">
        <f t="shared" si="95"/>
        <v>8360</v>
      </c>
    </row>
    <row r="1990" spans="1:15" x14ac:dyDescent="0.25">
      <c r="A1990" t="s">
        <v>117</v>
      </c>
      <c r="B1990" t="s">
        <v>2004</v>
      </c>
      <c r="C1990">
        <f t="shared" si="96"/>
        <v>0.69</v>
      </c>
      <c r="D1990">
        <v>10048.99</v>
      </c>
      <c r="E1990">
        <v>0.19</v>
      </c>
      <c r="F1990">
        <v>4627.09</v>
      </c>
      <c r="G1990">
        <v>4999.99</v>
      </c>
      <c r="H1990">
        <v>37431.300000000003</v>
      </c>
      <c r="I1990">
        <v>22.12</v>
      </c>
      <c r="J1990">
        <v>46.31</v>
      </c>
      <c r="K1990">
        <v>-14244.68</v>
      </c>
      <c r="L1990">
        <v>-21690.33</v>
      </c>
      <c r="M1990">
        <v>-35935.01</v>
      </c>
      <c r="N1990">
        <f t="shared" si="94"/>
        <v>7632</v>
      </c>
      <c r="O1990">
        <f t="shared" si="95"/>
        <v>8454</v>
      </c>
    </row>
    <row r="1991" spans="1:15" x14ac:dyDescent="0.25">
      <c r="A1991" t="s">
        <v>117</v>
      </c>
      <c r="B1991" t="s">
        <v>2005</v>
      </c>
      <c r="C1991">
        <f t="shared" si="96"/>
        <v>0.7</v>
      </c>
      <c r="D1991">
        <v>9724.83</v>
      </c>
      <c r="E1991">
        <v>0.19</v>
      </c>
      <c r="F1991">
        <v>4694.1499999999996</v>
      </c>
      <c r="G1991">
        <v>4999.99</v>
      </c>
      <c r="H1991">
        <v>37431.300000000003</v>
      </c>
      <c r="I1991">
        <v>22.26</v>
      </c>
      <c r="J1991">
        <v>46.38</v>
      </c>
      <c r="K1991">
        <v>-14388.11</v>
      </c>
      <c r="L1991">
        <v>-21812.26</v>
      </c>
      <c r="M1991">
        <v>-36200.370000000003</v>
      </c>
      <c r="N1991">
        <f t="shared" si="94"/>
        <v>7713</v>
      </c>
      <c r="O1991">
        <f t="shared" si="95"/>
        <v>8543</v>
      </c>
    </row>
    <row r="1992" spans="1:15" x14ac:dyDescent="0.25">
      <c r="A1992" t="s">
        <v>117</v>
      </c>
      <c r="B1992" t="s">
        <v>2006</v>
      </c>
      <c r="C1992">
        <f t="shared" si="96"/>
        <v>0.71</v>
      </c>
      <c r="D1992">
        <v>9400.67</v>
      </c>
      <c r="E1992">
        <v>0.19</v>
      </c>
      <c r="F1992">
        <v>4761.21</v>
      </c>
      <c r="G1992">
        <v>4999.99</v>
      </c>
      <c r="H1992">
        <v>37431.300000000003</v>
      </c>
      <c r="I1992">
        <v>22.39</v>
      </c>
      <c r="J1992">
        <v>46.45</v>
      </c>
      <c r="K1992">
        <v>-14532.77</v>
      </c>
      <c r="L1992">
        <v>-21934.2</v>
      </c>
      <c r="M1992">
        <v>-36466.97</v>
      </c>
      <c r="N1992">
        <f t="shared" si="94"/>
        <v>7806</v>
      </c>
      <c r="O1992">
        <f t="shared" si="95"/>
        <v>8631</v>
      </c>
    </row>
    <row r="1993" spans="1:15" x14ac:dyDescent="0.25">
      <c r="A1993" t="s">
        <v>117</v>
      </c>
      <c r="B1993" t="s">
        <v>2007</v>
      </c>
      <c r="C1993">
        <f t="shared" si="96"/>
        <v>0.72</v>
      </c>
      <c r="D1993">
        <v>9076.51</v>
      </c>
      <c r="E1993">
        <v>0.19</v>
      </c>
      <c r="F1993">
        <v>4828.2700000000004</v>
      </c>
      <c r="G1993">
        <v>4999.99</v>
      </c>
      <c r="H1993">
        <v>37431.29</v>
      </c>
      <c r="I1993">
        <v>22.52</v>
      </c>
      <c r="J1993">
        <v>46.52</v>
      </c>
      <c r="K1993">
        <v>-14677.42</v>
      </c>
      <c r="L1993">
        <v>-22055.33</v>
      </c>
      <c r="M1993">
        <v>-36732.75</v>
      </c>
      <c r="N1993">
        <f t="shared" si="94"/>
        <v>7884</v>
      </c>
      <c r="O1993">
        <f t="shared" si="95"/>
        <v>8715</v>
      </c>
    </row>
    <row r="1994" spans="1:15" x14ac:dyDescent="0.25">
      <c r="A1994" t="s">
        <v>117</v>
      </c>
      <c r="B1994" t="s">
        <v>2008</v>
      </c>
      <c r="C1994">
        <f t="shared" si="96"/>
        <v>0.73</v>
      </c>
      <c r="D1994">
        <v>8752.34</v>
      </c>
      <c r="E1994">
        <v>0.19</v>
      </c>
      <c r="F1994">
        <v>4895.33</v>
      </c>
      <c r="G1994">
        <v>4999.99</v>
      </c>
      <c r="H1994">
        <v>37431.300000000003</v>
      </c>
      <c r="I1994">
        <v>22.66</v>
      </c>
      <c r="J1994">
        <v>46.59</v>
      </c>
      <c r="K1994">
        <v>-14823.29</v>
      </c>
      <c r="L1994">
        <v>-22177.27</v>
      </c>
      <c r="M1994">
        <v>-37000.559999999998</v>
      </c>
      <c r="N1994">
        <f t="shared" si="94"/>
        <v>7971</v>
      </c>
      <c r="O1994">
        <f t="shared" si="95"/>
        <v>8793</v>
      </c>
    </row>
    <row r="1995" spans="1:15" x14ac:dyDescent="0.25">
      <c r="A1995" t="s">
        <v>117</v>
      </c>
      <c r="B1995" t="s">
        <v>2009</v>
      </c>
      <c r="C1995">
        <f t="shared" si="96"/>
        <v>0.74</v>
      </c>
      <c r="D1995">
        <v>8428.18</v>
      </c>
      <c r="E1995">
        <v>0.19</v>
      </c>
      <c r="F1995">
        <v>4962.3900000000003</v>
      </c>
      <c r="G1995">
        <v>4999.99</v>
      </c>
      <c r="H1995">
        <v>37431.29</v>
      </c>
      <c r="I1995">
        <v>22.79</v>
      </c>
      <c r="J1995">
        <v>46.66</v>
      </c>
      <c r="K1995">
        <v>-14969.17</v>
      </c>
      <c r="L1995">
        <v>-22298.41</v>
      </c>
      <c r="M1995">
        <v>-37267.58</v>
      </c>
      <c r="N1995">
        <f t="shared" si="94"/>
        <v>8057</v>
      </c>
      <c r="O1995">
        <f t="shared" si="95"/>
        <v>8868</v>
      </c>
    </row>
    <row r="1996" spans="1:15" x14ac:dyDescent="0.25">
      <c r="A1996" t="s">
        <v>117</v>
      </c>
      <c r="B1996" t="s">
        <v>2010</v>
      </c>
      <c r="C1996">
        <f t="shared" si="96"/>
        <v>0.75</v>
      </c>
      <c r="D1996">
        <v>8104.02</v>
      </c>
      <c r="E1996">
        <v>0.19</v>
      </c>
      <c r="F1996">
        <v>5029.45</v>
      </c>
      <c r="G1996">
        <v>5000</v>
      </c>
      <c r="H1996">
        <v>37431.29</v>
      </c>
      <c r="I1996">
        <v>22.93</v>
      </c>
      <c r="J1996">
        <v>46.72</v>
      </c>
      <c r="K1996">
        <v>-15116.27</v>
      </c>
      <c r="L1996">
        <v>-22420.34</v>
      </c>
      <c r="M1996">
        <v>-37536.61</v>
      </c>
      <c r="N1996">
        <f t="shared" si="94"/>
        <v>8132</v>
      </c>
      <c r="O1996">
        <f t="shared" si="95"/>
        <v>8938</v>
      </c>
    </row>
    <row r="1997" spans="1:15" x14ac:dyDescent="0.25">
      <c r="A1997" t="s">
        <v>117</v>
      </c>
      <c r="B1997" t="s">
        <v>2011</v>
      </c>
      <c r="C1997">
        <f t="shared" si="96"/>
        <v>0.76</v>
      </c>
      <c r="D1997">
        <v>7779.86</v>
      </c>
      <c r="E1997">
        <v>0.19</v>
      </c>
      <c r="F1997">
        <v>5096.51</v>
      </c>
      <c r="G1997">
        <v>5000</v>
      </c>
      <c r="H1997">
        <v>37431.29</v>
      </c>
      <c r="I1997">
        <v>23.07</v>
      </c>
      <c r="J1997">
        <v>46.79</v>
      </c>
      <c r="K1997">
        <v>-15263.37</v>
      </c>
      <c r="L1997">
        <v>-22542.27</v>
      </c>
      <c r="M1997">
        <v>-37805.64</v>
      </c>
      <c r="N1997">
        <f t="shared" si="94"/>
        <v>8222</v>
      </c>
      <c r="O1997">
        <f t="shared" si="95"/>
        <v>9006</v>
      </c>
    </row>
    <row r="1998" spans="1:15" x14ac:dyDescent="0.25">
      <c r="A1998" t="s">
        <v>117</v>
      </c>
      <c r="B1998" t="s">
        <v>2012</v>
      </c>
      <c r="C1998">
        <f t="shared" si="96"/>
        <v>0.77</v>
      </c>
      <c r="D1998">
        <v>7455.7</v>
      </c>
      <c r="E1998">
        <v>0.19</v>
      </c>
      <c r="F1998">
        <v>5163.57</v>
      </c>
      <c r="G1998">
        <v>5000</v>
      </c>
      <c r="H1998">
        <v>37431.29</v>
      </c>
      <c r="I1998">
        <v>23.21</v>
      </c>
      <c r="J1998">
        <v>46.85</v>
      </c>
      <c r="K1998">
        <v>-15411.07</v>
      </c>
      <c r="L1998">
        <v>-22663.42</v>
      </c>
      <c r="M1998">
        <v>-38074.49</v>
      </c>
      <c r="N1998">
        <f t="shared" si="94"/>
        <v>8300</v>
      </c>
      <c r="O1998">
        <f t="shared" si="95"/>
        <v>9073</v>
      </c>
    </row>
    <row r="1999" spans="1:15" x14ac:dyDescent="0.25">
      <c r="A1999" t="s">
        <v>117</v>
      </c>
      <c r="B1999" t="s">
        <v>2013</v>
      </c>
      <c r="C1999">
        <f t="shared" si="96"/>
        <v>0.78</v>
      </c>
      <c r="D1999">
        <v>7131.54</v>
      </c>
      <c r="E1999">
        <v>0.19</v>
      </c>
      <c r="F1999">
        <v>5230.63</v>
      </c>
      <c r="G1999">
        <v>5000</v>
      </c>
      <c r="H1999">
        <v>37431.29</v>
      </c>
      <c r="I1999">
        <v>23.35</v>
      </c>
      <c r="J1999">
        <v>46.92</v>
      </c>
      <c r="K1999">
        <v>-15560</v>
      </c>
      <c r="L1999">
        <v>-22785.35</v>
      </c>
      <c r="M1999">
        <v>-38345.35</v>
      </c>
      <c r="N1999">
        <f t="shared" si="94"/>
        <v>8382</v>
      </c>
      <c r="O1999">
        <f t="shared" si="95"/>
        <v>9134</v>
      </c>
    </row>
    <row r="2000" spans="1:15" x14ac:dyDescent="0.25">
      <c r="A2000" t="s">
        <v>117</v>
      </c>
      <c r="B2000" t="s">
        <v>2014</v>
      </c>
      <c r="C2000">
        <f t="shared" si="96"/>
        <v>0.79</v>
      </c>
      <c r="D2000">
        <v>6807.38</v>
      </c>
      <c r="E2000">
        <v>0.19</v>
      </c>
      <c r="F2000">
        <v>5297.68</v>
      </c>
      <c r="G2000">
        <v>4999.9799999999996</v>
      </c>
      <c r="H2000">
        <v>37431.31</v>
      </c>
      <c r="I2000">
        <v>23.49</v>
      </c>
      <c r="J2000">
        <v>46.98</v>
      </c>
      <c r="K2000">
        <v>-15708.9</v>
      </c>
      <c r="L2000">
        <v>-22906.51</v>
      </c>
      <c r="M2000">
        <v>-38615.410000000003</v>
      </c>
      <c r="N2000">
        <f t="shared" si="94"/>
        <v>8466</v>
      </c>
      <c r="O2000">
        <f t="shared" si="95"/>
        <v>9194</v>
      </c>
    </row>
    <row r="2001" spans="1:15" x14ac:dyDescent="0.25">
      <c r="A2001" t="s">
        <v>117</v>
      </c>
      <c r="B2001" t="s">
        <v>2015</v>
      </c>
      <c r="C2001">
        <f t="shared" si="96"/>
        <v>0.8</v>
      </c>
      <c r="D2001">
        <v>6483.22</v>
      </c>
      <c r="E2001">
        <v>0.19</v>
      </c>
      <c r="F2001">
        <v>5364.74</v>
      </c>
      <c r="G2001">
        <v>4999.9799999999996</v>
      </c>
      <c r="H2001">
        <v>37431.31</v>
      </c>
      <c r="I2001">
        <v>23.64</v>
      </c>
      <c r="J2001">
        <v>47.04</v>
      </c>
      <c r="K2001">
        <v>-15858.44</v>
      </c>
      <c r="L2001">
        <v>-23028.45</v>
      </c>
      <c r="M2001">
        <v>-38886.89</v>
      </c>
      <c r="N2001">
        <f t="shared" si="94"/>
        <v>8550</v>
      </c>
      <c r="O2001">
        <f t="shared" si="95"/>
        <v>9251</v>
      </c>
    </row>
    <row r="2002" spans="1:15" x14ac:dyDescent="0.25">
      <c r="A2002" t="s">
        <v>117</v>
      </c>
      <c r="B2002" t="s">
        <v>2016</v>
      </c>
      <c r="C2002">
        <f t="shared" si="96"/>
        <v>0.81</v>
      </c>
      <c r="D2002">
        <v>6159.06</v>
      </c>
      <c r="E2002">
        <v>0.19</v>
      </c>
      <c r="F2002">
        <v>5431.8</v>
      </c>
      <c r="G2002">
        <v>4999.9799999999996</v>
      </c>
      <c r="H2002">
        <v>37431.31</v>
      </c>
      <c r="I2002">
        <v>23.78</v>
      </c>
      <c r="J2002">
        <v>47.11</v>
      </c>
      <c r="K2002">
        <v>-16008.59</v>
      </c>
      <c r="L2002">
        <v>-23150.38</v>
      </c>
      <c r="M2002">
        <v>-39158.97</v>
      </c>
      <c r="N2002">
        <f t="shared" si="94"/>
        <v>8629</v>
      </c>
      <c r="O2002">
        <f t="shared" si="95"/>
        <v>9307</v>
      </c>
    </row>
    <row r="2003" spans="1:15" x14ac:dyDescent="0.25">
      <c r="A2003" t="s">
        <v>117</v>
      </c>
      <c r="B2003" t="s">
        <v>2017</v>
      </c>
      <c r="C2003">
        <f t="shared" si="96"/>
        <v>0.82</v>
      </c>
      <c r="D2003">
        <v>5834.9</v>
      </c>
      <c r="E2003">
        <v>0.19</v>
      </c>
      <c r="F2003">
        <v>5498.86</v>
      </c>
      <c r="G2003">
        <v>4999.9799999999996</v>
      </c>
      <c r="H2003">
        <v>37431.300000000003</v>
      </c>
      <c r="I2003">
        <v>23.92</v>
      </c>
      <c r="J2003">
        <v>47.17</v>
      </c>
      <c r="K2003">
        <v>-16158.73</v>
      </c>
      <c r="L2003">
        <v>-23271.51</v>
      </c>
      <c r="M2003">
        <v>-39430.239999999998</v>
      </c>
      <c r="N2003">
        <f t="shared" si="94"/>
        <v>8712</v>
      </c>
      <c r="O2003">
        <f t="shared" si="95"/>
        <v>9356</v>
      </c>
    </row>
    <row r="2004" spans="1:15" x14ac:dyDescent="0.25">
      <c r="A2004" t="s">
        <v>117</v>
      </c>
      <c r="B2004" t="s">
        <v>2018</v>
      </c>
      <c r="C2004">
        <f t="shared" si="96"/>
        <v>0.83</v>
      </c>
      <c r="D2004">
        <v>5510.74</v>
      </c>
      <c r="E2004">
        <v>0.19</v>
      </c>
      <c r="F2004">
        <v>5565.92</v>
      </c>
      <c r="G2004">
        <v>4999.99</v>
      </c>
      <c r="H2004">
        <v>37431.300000000003</v>
      </c>
      <c r="I2004">
        <v>24.07</v>
      </c>
      <c r="J2004">
        <v>47.23</v>
      </c>
      <c r="K2004">
        <v>-16310.11</v>
      </c>
      <c r="L2004">
        <v>-23393.45</v>
      </c>
      <c r="M2004">
        <v>-39703.56</v>
      </c>
      <c r="N2004">
        <f t="shared" si="94"/>
        <v>8795</v>
      </c>
      <c r="O2004">
        <f t="shared" si="95"/>
        <v>9406</v>
      </c>
    </row>
    <row r="2005" spans="1:15" x14ac:dyDescent="0.25">
      <c r="A2005" t="s">
        <v>117</v>
      </c>
      <c r="B2005" t="s">
        <v>2019</v>
      </c>
      <c r="C2005">
        <f t="shared" si="96"/>
        <v>0.84</v>
      </c>
      <c r="D2005">
        <v>5186.57</v>
      </c>
      <c r="E2005">
        <v>0.19</v>
      </c>
      <c r="F2005">
        <v>5632.98</v>
      </c>
      <c r="G2005">
        <v>4999.9799999999996</v>
      </c>
      <c r="H2005">
        <v>37431.31</v>
      </c>
      <c r="I2005">
        <v>24.22</v>
      </c>
      <c r="J2005">
        <v>47.29</v>
      </c>
      <c r="K2005">
        <v>-16461.47</v>
      </c>
      <c r="L2005">
        <v>-23515.39</v>
      </c>
      <c r="M2005">
        <v>-39976.86</v>
      </c>
      <c r="N2005">
        <f t="shared" si="94"/>
        <v>8882</v>
      </c>
      <c r="O2005">
        <f t="shared" si="95"/>
        <v>9456</v>
      </c>
    </row>
    <row r="2006" spans="1:15" x14ac:dyDescent="0.25">
      <c r="A2006" t="s">
        <v>117</v>
      </c>
      <c r="B2006" t="s">
        <v>2020</v>
      </c>
      <c r="C2006">
        <f t="shared" si="96"/>
        <v>0.85</v>
      </c>
      <c r="D2006">
        <v>4862.41</v>
      </c>
      <c r="E2006">
        <v>0.19</v>
      </c>
      <c r="F2006">
        <v>5700.04</v>
      </c>
      <c r="G2006">
        <v>4999.9799999999996</v>
      </c>
      <c r="H2006">
        <v>37431.300000000003</v>
      </c>
      <c r="I2006">
        <v>24.36</v>
      </c>
      <c r="J2006">
        <v>47.35</v>
      </c>
      <c r="K2006">
        <v>-16614.05</v>
      </c>
      <c r="L2006">
        <v>-23636.52</v>
      </c>
      <c r="M2006">
        <v>-40250.57</v>
      </c>
      <c r="N2006">
        <f t="shared" si="94"/>
        <v>8956</v>
      </c>
      <c r="O2006">
        <f t="shared" si="95"/>
        <v>9500</v>
      </c>
    </row>
    <row r="2007" spans="1:15" x14ac:dyDescent="0.25">
      <c r="A2007" t="s">
        <v>117</v>
      </c>
      <c r="B2007" t="s">
        <v>2021</v>
      </c>
      <c r="C2007">
        <f t="shared" si="96"/>
        <v>0.86</v>
      </c>
      <c r="D2007">
        <v>4538.25</v>
      </c>
      <c r="E2007">
        <v>0.19</v>
      </c>
      <c r="F2007">
        <v>5767.1</v>
      </c>
      <c r="G2007">
        <v>4999.99</v>
      </c>
      <c r="H2007">
        <v>37431.300000000003</v>
      </c>
      <c r="I2007">
        <v>24.51</v>
      </c>
      <c r="J2007">
        <v>47.4</v>
      </c>
      <c r="K2007">
        <v>-16766.650000000001</v>
      </c>
      <c r="L2007">
        <v>-23758.46</v>
      </c>
      <c r="M2007">
        <v>-40525.11</v>
      </c>
      <c r="N2007">
        <f t="shared" si="94"/>
        <v>9027</v>
      </c>
      <c r="O2007">
        <f t="shared" si="95"/>
        <v>9544</v>
      </c>
    </row>
    <row r="2008" spans="1:15" x14ac:dyDescent="0.25">
      <c r="A2008" t="s">
        <v>117</v>
      </c>
      <c r="B2008" t="s">
        <v>2022</v>
      </c>
      <c r="C2008">
        <f t="shared" si="96"/>
        <v>0.87</v>
      </c>
      <c r="D2008">
        <v>4214.09</v>
      </c>
      <c r="E2008">
        <v>0.19</v>
      </c>
      <c r="F2008">
        <v>5834.16</v>
      </c>
      <c r="G2008">
        <v>4999.99</v>
      </c>
      <c r="H2008">
        <v>37431.300000000003</v>
      </c>
      <c r="I2008">
        <v>24.66</v>
      </c>
      <c r="J2008">
        <v>47.46</v>
      </c>
      <c r="K2008">
        <v>-16919.240000000002</v>
      </c>
      <c r="L2008">
        <v>-23879.599999999999</v>
      </c>
      <c r="M2008">
        <v>-40798.839999999997</v>
      </c>
      <c r="N2008">
        <f t="shared" si="94"/>
        <v>9097</v>
      </c>
      <c r="O2008">
        <f t="shared" si="95"/>
        <v>9584</v>
      </c>
    </row>
    <row r="2009" spans="1:15" x14ac:dyDescent="0.25">
      <c r="A2009" t="s">
        <v>117</v>
      </c>
      <c r="B2009" t="s">
        <v>2023</v>
      </c>
      <c r="C2009">
        <f t="shared" si="96"/>
        <v>0.88</v>
      </c>
      <c r="D2009">
        <v>3889.93</v>
      </c>
      <c r="E2009">
        <v>0.19</v>
      </c>
      <c r="F2009">
        <v>5901.22</v>
      </c>
      <c r="G2009">
        <v>4999.99</v>
      </c>
      <c r="H2009">
        <v>37431.300000000003</v>
      </c>
      <c r="I2009">
        <v>24.81</v>
      </c>
      <c r="J2009">
        <v>47.52</v>
      </c>
      <c r="K2009">
        <v>-17073.05</v>
      </c>
      <c r="L2009">
        <v>-24001.53</v>
      </c>
      <c r="M2009">
        <v>-41074.58</v>
      </c>
      <c r="N2009">
        <f t="shared" si="94"/>
        <v>9168</v>
      </c>
      <c r="O2009">
        <f t="shared" si="95"/>
        <v>9623</v>
      </c>
    </row>
    <row r="2010" spans="1:15" x14ac:dyDescent="0.25">
      <c r="A2010" t="s">
        <v>117</v>
      </c>
      <c r="B2010" t="s">
        <v>2024</v>
      </c>
      <c r="C2010">
        <f t="shared" si="96"/>
        <v>0.89</v>
      </c>
      <c r="D2010">
        <v>3565.77</v>
      </c>
      <c r="E2010">
        <v>0.19</v>
      </c>
      <c r="F2010">
        <v>5968.28</v>
      </c>
      <c r="G2010">
        <v>4999.99</v>
      </c>
      <c r="H2010">
        <v>37431.29</v>
      </c>
      <c r="I2010">
        <v>24.96</v>
      </c>
      <c r="J2010">
        <v>47.58</v>
      </c>
      <c r="K2010">
        <v>-17226.86</v>
      </c>
      <c r="L2010">
        <v>-24123.46</v>
      </c>
      <c r="M2010">
        <v>-41350.32</v>
      </c>
      <c r="N2010">
        <f t="shared" si="94"/>
        <v>9235</v>
      </c>
      <c r="O2010">
        <f t="shared" si="95"/>
        <v>9659</v>
      </c>
    </row>
    <row r="2011" spans="1:15" x14ac:dyDescent="0.25">
      <c r="A2011" t="s">
        <v>117</v>
      </c>
      <c r="B2011" t="s">
        <v>2025</v>
      </c>
      <c r="C2011">
        <f t="shared" si="96"/>
        <v>0.9</v>
      </c>
      <c r="D2011">
        <v>3241.61</v>
      </c>
      <c r="E2011">
        <v>0.19</v>
      </c>
      <c r="F2011">
        <v>6035.34</v>
      </c>
      <c r="G2011">
        <v>5000</v>
      </c>
      <c r="H2011">
        <v>37431.29</v>
      </c>
      <c r="I2011">
        <v>25.11</v>
      </c>
      <c r="J2011">
        <v>47.63</v>
      </c>
      <c r="K2011">
        <v>-17381.29</v>
      </c>
      <c r="L2011">
        <v>-24244.6</v>
      </c>
      <c r="M2011">
        <v>-41625.89</v>
      </c>
      <c r="N2011">
        <f t="shared" si="94"/>
        <v>9296</v>
      </c>
      <c r="O2011">
        <f t="shared" si="95"/>
        <v>9694</v>
      </c>
    </row>
    <row r="2012" spans="1:15" x14ac:dyDescent="0.25">
      <c r="A2012" t="s">
        <v>117</v>
      </c>
      <c r="B2012" t="s">
        <v>2026</v>
      </c>
      <c r="C2012">
        <f t="shared" si="96"/>
        <v>0.91</v>
      </c>
      <c r="D2012">
        <v>2917.45</v>
      </c>
      <c r="E2012">
        <v>0.19</v>
      </c>
      <c r="F2012">
        <v>6102.4</v>
      </c>
      <c r="G2012">
        <v>5000</v>
      </c>
      <c r="H2012">
        <v>37431.29</v>
      </c>
      <c r="I2012">
        <v>25.26</v>
      </c>
      <c r="J2012">
        <v>47.69</v>
      </c>
      <c r="K2012">
        <v>-17536.32</v>
      </c>
      <c r="L2012">
        <v>-24366.53</v>
      </c>
      <c r="M2012">
        <v>-41902.85</v>
      </c>
      <c r="N2012">
        <f t="shared" si="94"/>
        <v>9354</v>
      </c>
      <c r="O2012">
        <f t="shared" si="95"/>
        <v>9726</v>
      </c>
    </row>
    <row r="2013" spans="1:15" x14ac:dyDescent="0.25">
      <c r="A2013" t="s">
        <v>117</v>
      </c>
      <c r="B2013" t="s">
        <v>2027</v>
      </c>
      <c r="C2013">
        <f t="shared" si="96"/>
        <v>0.92</v>
      </c>
      <c r="D2013">
        <v>2593.29</v>
      </c>
      <c r="E2013">
        <v>0.19</v>
      </c>
      <c r="F2013">
        <v>6169.46</v>
      </c>
      <c r="G2013">
        <v>5000</v>
      </c>
      <c r="H2013">
        <v>37431.29</v>
      </c>
      <c r="I2013">
        <v>25.41</v>
      </c>
      <c r="J2013">
        <v>47.74</v>
      </c>
      <c r="K2013">
        <v>-17691.349999999999</v>
      </c>
      <c r="L2013">
        <v>-24488.47</v>
      </c>
      <c r="M2013">
        <v>-42179.82</v>
      </c>
      <c r="N2013">
        <f t="shared" si="94"/>
        <v>9411</v>
      </c>
      <c r="O2013">
        <f t="shared" si="95"/>
        <v>9756</v>
      </c>
    </row>
    <row r="2014" spans="1:15" x14ac:dyDescent="0.25">
      <c r="A2014" t="s">
        <v>117</v>
      </c>
      <c r="B2014" t="s">
        <v>2028</v>
      </c>
      <c r="C2014">
        <f t="shared" si="96"/>
        <v>0.93</v>
      </c>
      <c r="D2014">
        <v>2269.13</v>
      </c>
      <c r="E2014">
        <v>0.19</v>
      </c>
      <c r="F2014">
        <v>6236.51</v>
      </c>
      <c r="G2014">
        <v>4999.9799999999996</v>
      </c>
      <c r="H2014">
        <v>37431.31</v>
      </c>
      <c r="I2014">
        <v>25.57</v>
      </c>
      <c r="J2014">
        <v>47.8</v>
      </c>
      <c r="K2014">
        <v>-17846.96</v>
      </c>
      <c r="L2014">
        <v>-24609.63</v>
      </c>
      <c r="M2014">
        <v>-42456.59</v>
      </c>
      <c r="N2014">
        <f t="shared" si="94"/>
        <v>9470</v>
      </c>
      <c r="O2014">
        <f t="shared" si="95"/>
        <v>9788</v>
      </c>
    </row>
    <row r="2015" spans="1:15" x14ac:dyDescent="0.25">
      <c r="A2015" t="s">
        <v>117</v>
      </c>
      <c r="B2015" t="s">
        <v>2029</v>
      </c>
      <c r="C2015">
        <f t="shared" si="96"/>
        <v>0.94</v>
      </c>
      <c r="D2015">
        <v>1944.97</v>
      </c>
      <c r="E2015">
        <v>0.19</v>
      </c>
      <c r="F2015">
        <v>6303.57</v>
      </c>
      <c r="G2015">
        <v>4999.9799999999996</v>
      </c>
      <c r="H2015">
        <v>37431.31</v>
      </c>
      <c r="I2015">
        <v>25.72</v>
      </c>
      <c r="J2015">
        <v>47.85</v>
      </c>
      <c r="K2015">
        <v>-18003.21</v>
      </c>
      <c r="L2015">
        <v>-24731.56</v>
      </c>
      <c r="M2015">
        <v>-42734.77</v>
      </c>
      <c r="N2015">
        <f t="shared" si="94"/>
        <v>9526</v>
      </c>
      <c r="O2015">
        <f t="shared" si="95"/>
        <v>9816</v>
      </c>
    </row>
    <row r="2016" spans="1:15" x14ac:dyDescent="0.25">
      <c r="A2016" t="s">
        <v>117</v>
      </c>
      <c r="B2016" t="s">
        <v>2030</v>
      </c>
      <c r="C2016">
        <f t="shared" si="96"/>
        <v>0.95</v>
      </c>
      <c r="D2016">
        <v>1620.8</v>
      </c>
      <c r="E2016">
        <v>0.19</v>
      </c>
      <c r="F2016">
        <v>6370.63</v>
      </c>
      <c r="G2016">
        <v>4999.97</v>
      </c>
      <c r="H2016">
        <v>37431.31</v>
      </c>
      <c r="I2016">
        <v>25.87</v>
      </c>
      <c r="J2016">
        <v>47.9</v>
      </c>
      <c r="K2016">
        <v>-18160.07</v>
      </c>
      <c r="L2016">
        <v>-24852.71</v>
      </c>
      <c r="M2016">
        <v>-43012.78</v>
      </c>
      <c r="N2016">
        <f t="shared" si="94"/>
        <v>9575</v>
      </c>
      <c r="O2016">
        <f t="shared" si="95"/>
        <v>9843</v>
      </c>
    </row>
    <row r="2017" spans="1:15" x14ac:dyDescent="0.25">
      <c r="A2017" t="s">
        <v>117</v>
      </c>
      <c r="B2017" t="s">
        <v>2031</v>
      </c>
      <c r="C2017">
        <f t="shared" si="96"/>
        <v>0.96</v>
      </c>
      <c r="D2017">
        <v>1296.6400000000001</v>
      </c>
      <c r="E2017">
        <v>0.19</v>
      </c>
      <c r="F2017">
        <v>6437.69</v>
      </c>
      <c r="G2017">
        <v>4999.9799999999996</v>
      </c>
      <c r="H2017">
        <v>37431.31</v>
      </c>
      <c r="I2017">
        <v>26.02</v>
      </c>
      <c r="J2017">
        <v>47.95</v>
      </c>
      <c r="K2017">
        <v>-18316.939999999999</v>
      </c>
      <c r="L2017">
        <v>-24974.639999999999</v>
      </c>
      <c r="M2017">
        <v>-43291.58</v>
      </c>
      <c r="N2017">
        <f t="shared" si="94"/>
        <v>9625</v>
      </c>
      <c r="O2017">
        <f t="shared" si="95"/>
        <v>9868</v>
      </c>
    </row>
    <row r="2018" spans="1:15" x14ac:dyDescent="0.25">
      <c r="A2018" t="s">
        <v>117</v>
      </c>
      <c r="B2018" t="s">
        <v>2032</v>
      </c>
      <c r="C2018">
        <f t="shared" si="96"/>
        <v>0.97</v>
      </c>
      <c r="D2018">
        <v>972.48</v>
      </c>
      <c r="E2018">
        <v>0.19</v>
      </c>
      <c r="F2018">
        <v>6504.75</v>
      </c>
      <c r="G2018">
        <v>4999.9799999999996</v>
      </c>
      <c r="H2018">
        <v>37431.31</v>
      </c>
      <c r="I2018">
        <v>26.18</v>
      </c>
      <c r="J2018">
        <v>48.01</v>
      </c>
      <c r="K2018">
        <v>-18474.41</v>
      </c>
      <c r="L2018">
        <v>-25096.57</v>
      </c>
      <c r="M2018">
        <v>-43570.98</v>
      </c>
      <c r="N2018">
        <f t="shared" si="94"/>
        <v>9675</v>
      </c>
      <c r="O2018">
        <f t="shared" si="95"/>
        <v>9892</v>
      </c>
    </row>
    <row r="2019" spans="1:15" x14ac:dyDescent="0.25">
      <c r="A2019" t="s">
        <v>117</v>
      </c>
      <c r="B2019" t="s">
        <v>2033</v>
      </c>
      <c r="C2019">
        <f t="shared" si="96"/>
        <v>0.98</v>
      </c>
      <c r="D2019">
        <v>648.32000000000005</v>
      </c>
      <c r="E2019">
        <v>0.19</v>
      </c>
      <c r="F2019">
        <v>6571.81</v>
      </c>
      <c r="G2019">
        <v>4999.9799999999996</v>
      </c>
      <c r="H2019">
        <v>37431.31</v>
      </c>
      <c r="I2019">
        <v>26.33</v>
      </c>
      <c r="J2019">
        <v>48.06</v>
      </c>
      <c r="K2019">
        <v>-18631.88</v>
      </c>
      <c r="L2019">
        <v>-25217.72</v>
      </c>
      <c r="M2019">
        <v>-43849.599999999999</v>
      </c>
      <c r="N2019">
        <f t="shared" si="94"/>
        <v>9720</v>
      </c>
      <c r="O2019">
        <f t="shared" si="95"/>
        <v>9914</v>
      </c>
    </row>
    <row r="2020" spans="1:15" x14ac:dyDescent="0.25">
      <c r="A2020" t="s">
        <v>117</v>
      </c>
      <c r="B2020" t="s">
        <v>2034</v>
      </c>
      <c r="C2020">
        <f t="shared" si="96"/>
        <v>0.99</v>
      </c>
      <c r="D2020">
        <v>324.16000000000003</v>
      </c>
      <c r="E2020">
        <v>0.19</v>
      </c>
      <c r="F2020">
        <v>6638.87</v>
      </c>
      <c r="G2020">
        <v>4999.9799999999996</v>
      </c>
      <c r="H2020">
        <v>37431.300000000003</v>
      </c>
      <c r="I2020">
        <v>26.49</v>
      </c>
      <c r="J2020">
        <v>48.11</v>
      </c>
      <c r="K2020">
        <v>-18789.96</v>
      </c>
      <c r="L2020">
        <v>-25339.64</v>
      </c>
      <c r="M2020">
        <v>-44129.599999999999</v>
      </c>
      <c r="N2020">
        <f t="shared" si="94"/>
        <v>9762</v>
      </c>
      <c r="O2020">
        <f t="shared" si="95"/>
        <v>9936</v>
      </c>
    </row>
    <row r="2021" spans="1:15" x14ac:dyDescent="0.25">
      <c r="A2021" t="s">
        <v>117</v>
      </c>
      <c r="B2021" t="s">
        <v>2035</v>
      </c>
      <c r="C2021">
        <f t="shared" si="96"/>
        <v>1</v>
      </c>
      <c r="D2021">
        <v>0</v>
      </c>
      <c r="E2021">
        <v>0.19</v>
      </c>
      <c r="F2021">
        <v>6705.93</v>
      </c>
      <c r="G2021">
        <v>4999.99</v>
      </c>
      <c r="H2021">
        <v>37431.300000000003</v>
      </c>
      <c r="I2021">
        <v>26.64</v>
      </c>
      <c r="J2021">
        <v>48.16</v>
      </c>
      <c r="K2021">
        <v>-18948.66</v>
      </c>
      <c r="L2021">
        <v>-25461.57</v>
      </c>
      <c r="M2021">
        <v>-44410.23</v>
      </c>
      <c r="N2021">
        <f t="shared" si="94"/>
        <v>9800</v>
      </c>
      <c r="O2021">
        <f t="shared" si="95"/>
        <v>9957</v>
      </c>
    </row>
    <row r="2022" spans="1:15" x14ac:dyDescent="0.25">
      <c r="A2022" t="s">
        <v>115</v>
      </c>
      <c r="B2022" t="s">
        <v>2036</v>
      </c>
      <c r="C2022">
        <f t="shared" si="96"/>
        <v>0</v>
      </c>
      <c r="D2022">
        <v>32161.09</v>
      </c>
      <c r="E2022">
        <v>0.2</v>
      </c>
      <c r="F2022">
        <v>0</v>
      </c>
      <c r="G2022">
        <v>5000</v>
      </c>
      <c r="H2022">
        <v>37431.29</v>
      </c>
      <c r="I2022">
        <v>25</v>
      </c>
      <c r="J2022">
        <v>37.869999999999997</v>
      </c>
      <c r="K2022">
        <v>-8481.75</v>
      </c>
      <c r="L2022">
        <v>-13334.67</v>
      </c>
      <c r="M2022">
        <v>-21816.42</v>
      </c>
      <c r="N2022">
        <f t="shared" si="94"/>
        <v>0</v>
      </c>
      <c r="O2022">
        <f t="shared" si="95"/>
        <v>0</v>
      </c>
    </row>
    <row r="2023" spans="1:15" x14ac:dyDescent="0.25">
      <c r="A2023" t="s">
        <v>117</v>
      </c>
      <c r="B2023" t="s">
        <v>2037</v>
      </c>
      <c r="C2023">
        <f t="shared" si="96"/>
        <v>0.01</v>
      </c>
      <c r="D2023">
        <v>31839.48</v>
      </c>
      <c r="E2023">
        <v>0.2</v>
      </c>
      <c r="F2023">
        <v>66.53</v>
      </c>
      <c r="G2023">
        <v>5000</v>
      </c>
      <c r="H2023">
        <v>37431.29</v>
      </c>
      <c r="I2023">
        <v>24.86</v>
      </c>
      <c r="J2023">
        <v>38.07</v>
      </c>
      <c r="K2023">
        <v>-8457.34</v>
      </c>
      <c r="L2023">
        <v>-13454.23</v>
      </c>
      <c r="M2023">
        <v>-21911.57</v>
      </c>
      <c r="N2023">
        <f t="shared" si="94"/>
        <v>18</v>
      </c>
      <c r="O2023">
        <f t="shared" si="95"/>
        <v>6</v>
      </c>
    </row>
    <row r="2024" spans="1:15" x14ac:dyDescent="0.25">
      <c r="A2024" t="s">
        <v>117</v>
      </c>
      <c r="B2024" t="s">
        <v>2038</v>
      </c>
      <c r="C2024">
        <f t="shared" si="96"/>
        <v>0.02</v>
      </c>
      <c r="D2024">
        <v>31517.87</v>
      </c>
      <c r="E2024">
        <v>0.2</v>
      </c>
      <c r="F2024">
        <v>133.06</v>
      </c>
      <c r="G2024">
        <v>4999.99</v>
      </c>
      <c r="H2024">
        <v>37431.300000000003</v>
      </c>
      <c r="I2024">
        <v>24.72</v>
      </c>
      <c r="J2024">
        <v>38.270000000000003</v>
      </c>
      <c r="K2024">
        <v>-8432.2999999999993</v>
      </c>
      <c r="L2024">
        <v>-13573.8</v>
      </c>
      <c r="M2024">
        <v>-22006.1</v>
      </c>
      <c r="N2024">
        <f t="shared" si="94"/>
        <v>52</v>
      </c>
      <c r="O2024">
        <f t="shared" si="95"/>
        <v>18</v>
      </c>
    </row>
    <row r="2025" spans="1:15" x14ac:dyDescent="0.25">
      <c r="A2025" t="s">
        <v>117</v>
      </c>
      <c r="B2025" t="s">
        <v>2039</v>
      </c>
      <c r="C2025">
        <f t="shared" si="96"/>
        <v>0.03</v>
      </c>
      <c r="D2025">
        <v>31196.26</v>
      </c>
      <c r="E2025">
        <v>0.2</v>
      </c>
      <c r="F2025">
        <v>199.6</v>
      </c>
      <c r="G2025">
        <v>5000.0200000000004</v>
      </c>
      <c r="H2025">
        <v>37431.269999999997</v>
      </c>
      <c r="I2025">
        <v>24.58</v>
      </c>
      <c r="J2025">
        <v>38.47</v>
      </c>
      <c r="K2025">
        <v>-8407.92</v>
      </c>
      <c r="L2025">
        <v>-13693.33</v>
      </c>
      <c r="M2025">
        <v>-22101.25</v>
      </c>
      <c r="N2025">
        <f t="shared" si="94"/>
        <v>97</v>
      </c>
      <c r="O2025">
        <f t="shared" si="95"/>
        <v>35</v>
      </c>
    </row>
    <row r="2026" spans="1:15" x14ac:dyDescent="0.25">
      <c r="A2026" t="s">
        <v>117</v>
      </c>
      <c r="B2026" t="s">
        <v>2040</v>
      </c>
      <c r="C2026">
        <f t="shared" si="96"/>
        <v>0.04</v>
      </c>
      <c r="D2026">
        <v>30874.65</v>
      </c>
      <c r="E2026">
        <v>0.2</v>
      </c>
      <c r="F2026">
        <v>266.13</v>
      </c>
      <c r="G2026">
        <v>5000.01</v>
      </c>
      <c r="H2026">
        <v>37431.279999999999</v>
      </c>
      <c r="I2026">
        <v>24.43</v>
      </c>
      <c r="J2026">
        <v>38.659999999999997</v>
      </c>
      <c r="K2026">
        <v>-8382.8799999999992</v>
      </c>
      <c r="L2026">
        <v>-13812.9</v>
      </c>
      <c r="M2026">
        <v>-22195.78</v>
      </c>
      <c r="N2026">
        <f t="shared" si="94"/>
        <v>153</v>
      </c>
      <c r="O2026">
        <f t="shared" si="95"/>
        <v>54</v>
      </c>
    </row>
    <row r="2027" spans="1:15" x14ac:dyDescent="0.25">
      <c r="A2027" t="s">
        <v>117</v>
      </c>
      <c r="B2027" t="s">
        <v>2041</v>
      </c>
      <c r="C2027">
        <f t="shared" si="96"/>
        <v>0.05</v>
      </c>
      <c r="D2027">
        <v>30553.040000000001</v>
      </c>
      <c r="E2027">
        <v>0.2</v>
      </c>
      <c r="F2027">
        <v>332.66</v>
      </c>
      <c r="G2027">
        <v>5000.01</v>
      </c>
      <c r="H2027">
        <v>37431.279999999999</v>
      </c>
      <c r="I2027">
        <v>24.29</v>
      </c>
      <c r="J2027">
        <v>38.85</v>
      </c>
      <c r="K2027">
        <v>-8358.4699999999993</v>
      </c>
      <c r="L2027">
        <v>-13932.45</v>
      </c>
      <c r="M2027">
        <v>-22290.92</v>
      </c>
      <c r="N2027">
        <f t="shared" si="94"/>
        <v>224</v>
      </c>
      <c r="O2027">
        <f t="shared" si="95"/>
        <v>79</v>
      </c>
    </row>
    <row r="2028" spans="1:15" x14ac:dyDescent="0.25">
      <c r="A2028" t="s">
        <v>117</v>
      </c>
      <c r="B2028" t="s">
        <v>2042</v>
      </c>
      <c r="C2028">
        <f t="shared" si="96"/>
        <v>0.06</v>
      </c>
      <c r="D2028">
        <v>30231.42</v>
      </c>
      <c r="E2028">
        <v>0.2</v>
      </c>
      <c r="F2028">
        <v>399.19</v>
      </c>
      <c r="G2028">
        <v>5000</v>
      </c>
      <c r="H2028">
        <v>37431.29</v>
      </c>
      <c r="I2028">
        <v>24.15</v>
      </c>
      <c r="J2028">
        <v>39.03</v>
      </c>
      <c r="K2028">
        <v>-8333.44</v>
      </c>
      <c r="L2028">
        <v>-14052.02</v>
      </c>
      <c r="M2028">
        <v>-22385.46</v>
      </c>
      <c r="N2028">
        <f t="shared" si="94"/>
        <v>309</v>
      </c>
      <c r="O2028">
        <f t="shared" si="95"/>
        <v>109</v>
      </c>
    </row>
    <row r="2029" spans="1:15" x14ac:dyDescent="0.25">
      <c r="A2029" t="s">
        <v>117</v>
      </c>
      <c r="B2029" t="s">
        <v>2043</v>
      </c>
      <c r="C2029">
        <f t="shared" si="96"/>
        <v>7.0000000000000007E-2</v>
      </c>
      <c r="D2029">
        <v>29909.81</v>
      </c>
      <c r="E2029">
        <v>0.2</v>
      </c>
      <c r="F2029">
        <v>465.72</v>
      </c>
      <c r="G2029">
        <v>4999.99</v>
      </c>
      <c r="H2029">
        <v>37431.300000000003</v>
      </c>
      <c r="I2029">
        <v>24.01</v>
      </c>
      <c r="J2029">
        <v>39.22</v>
      </c>
      <c r="K2029">
        <v>-8309.01</v>
      </c>
      <c r="L2029">
        <v>-14171.59</v>
      </c>
      <c r="M2029">
        <v>-22480.6</v>
      </c>
      <c r="N2029">
        <f t="shared" si="94"/>
        <v>415</v>
      </c>
      <c r="O2029">
        <f t="shared" si="95"/>
        <v>141</v>
      </c>
    </row>
    <row r="2030" spans="1:15" x14ac:dyDescent="0.25">
      <c r="A2030" t="s">
        <v>117</v>
      </c>
      <c r="B2030" t="s">
        <v>2044</v>
      </c>
      <c r="C2030">
        <f t="shared" si="96"/>
        <v>0.08</v>
      </c>
      <c r="D2030">
        <v>29588.2</v>
      </c>
      <c r="E2030">
        <v>0.2</v>
      </c>
      <c r="F2030">
        <v>532.25</v>
      </c>
      <c r="G2030">
        <v>4999.99</v>
      </c>
      <c r="H2030">
        <v>37431.300000000003</v>
      </c>
      <c r="I2030">
        <v>23.87</v>
      </c>
      <c r="J2030">
        <v>39.39</v>
      </c>
      <c r="K2030">
        <v>-8283.99</v>
      </c>
      <c r="L2030">
        <v>-14291.15</v>
      </c>
      <c r="M2030">
        <v>-22575.14</v>
      </c>
      <c r="N2030">
        <f t="shared" si="94"/>
        <v>517</v>
      </c>
      <c r="O2030">
        <f t="shared" si="95"/>
        <v>176</v>
      </c>
    </row>
    <row r="2031" spans="1:15" x14ac:dyDescent="0.25">
      <c r="A2031" t="s">
        <v>117</v>
      </c>
      <c r="B2031" t="s">
        <v>2045</v>
      </c>
      <c r="C2031">
        <f t="shared" si="96"/>
        <v>0.09</v>
      </c>
      <c r="D2031">
        <v>29266.59</v>
      </c>
      <c r="E2031">
        <v>0.2</v>
      </c>
      <c r="F2031">
        <v>598.79</v>
      </c>
      <c r="G2031">
        <v>5000.01</v>
      </c>
      <c r="H2031">
        <v>37431.279999999999</v>
      </c>
      <c r="I2031">
        <v>23.72</v>
      </c>
      <c r="J2031">
        <v>39.57</v>
      </c>
      <c r="K2031">
        <v>-8259.59</v>
      </c>
      <c r="L2031">
        <v>-14410.69</v>
      </c>
      <c r="M2031">
        <v>-22670.28</v>
      </c>
      <c r="N2031">
        <f t="shared" si="94"/>
        <v>638</v>
      </c>
      <c r="O2031">
        <f t="shared" si="95"/>
        <v>216</v>
      </c>
    </row>
    <row r="2032" spans="1:15" x14ac:dyDescent="0.25">
      <c r="A2032" t="s">
        <v>117</v>
      </c>
      <c r="B2032" t="s">
        <v>2046</v>
      </c>
      <c r="C2032">
        <f t="shared" si="96"/>
        <v>0.1</v>
      </c>
      <c r="D2032">
        <v>28944.98</v>
      </c>
      <c r="E2032">
        <v>0.2</v>
      </c>
      <c r="F2032">
        <v>665.32</v>
      </c>
      <c r="G2032">
        <v>5000.01</v>
      </c>
      <c r="H2032">
        <v>37431.279999999999</v>
      </c>
      <c r="I2032">
        <v>23.58</v>
      </c>
      <c r="J2032">
        <v>39.74</v>
      </c>
      <c r="K2032">
        <v>-8234.57</v>
      </c>
      <c r="L2032">
        <v>-14530.25</v>
      </c>
      <c r="M2032">
        <v>-22764.82</v>
      </c>
      <c r="N2032">
        <f t="shared" si="94"/>
        <v>756</v>
      </c>
      <c r="O2032">
        <f t="shared" si="95"/>
        <v>260</v>
      </c>
    </row>
    <row r="2033" spans="1:15" x14ac:dyDescent="0.25">
      <c r="A2033" t="s">
        <v>117</v>
      </c>
      <c r="B2033" t="s">
        <v>2047</v>
      </c>
      <c r="C2033">
        <f t="shared" si="96"/>
        <v>0.11</v>
      </c>
      <c r="D2033">
        <v>28623.37</v>
      </c>
      <c r="E2033">
        <v>0.2</v>
      </c>
      <c r="F2033">
        <v>731.85</v>
      </c>
      <c r="G2033">
        <v>5000</v>
      </c>
      <c r="H2033">
        <v>37431.29</v>
      </c>
      <c r="I2033">
        <v>23.44</v>
      </c>
      <c r="J2033">
        <v>39.909999999999997</v>
      </c>
      <c r="K2033">
        <v>-8210.75</v>
      </c>
      <c r="L2033">
        <v>-14650.61</v>
      </c>
      <c r="M2033">
        <v>-22861.360000000001</v>
      </c>
      <c r="N2033">
        <f t="shared" si="94"/>
        <v>893</v>
      </c>
      <c r="O2033">
        <f t="shared" si="95"/>
        <v>310</v>
      </c>
    </row>
    <row r="2034" spans="1:15" x14ac:dyDescent="0.25">
      <c r="A2034" t="s">
        <v>117</v>
      </c>
      <c r="B2034" t="s">
        <v>2048</v>
      </c>
      <c r="C2034">
        <f t="shared" si="96"/>
        <v>0.12</v>
      </c>
      <c r="D2034">
        <v>28301.759999999998</v>
      </c>
      <c r="E2034">
        <v>0.2</v>
      </c>
      <c r="F2034">
        <v>798.38</v>
      </c>
      <c r="G2034">
        <v>5000</v>
      </c>
      <c r="H2034">
        <v>37431.29</v>
      </c>
      <c r="I2034">
        <v>23.3</v>
      </c>
      <c r="J2034">
        <v>40.08</v>
      </c>
      <c r="K2034">
        <v>-8199.77</v>
      </c>
      <c r="L2034">
        <v>-14770.17</v>
      </c>
      <c r="M2034">
        <v>-22969.94</v>
      </c>
      <c r="N2034">
        <f t="shared" si="94"/>
        <v>1020</v>
      </c>
      <c r="O2034">
        <f t="shared" si="95"/>
        <v>365</v>
      </c>
    </row>
    <row r="2035" spans="1:15" x14ac:dyDescent="0.25">
      <c r="A2035" t="s">
        <v>117</v>
      </c>
      <c r="B2035" t="s">
        <v>2049</v>
      </c>
      <c r="C2035">
        <f t="shared" si="96"/>
        <v>0.13</v>
      </c>
      <c r="D2035">
        <v>27980.15</v>
      </c>
      <c r="E2035">
        <v>0.2</v>
      </c>
      <c r="F2035">
        <v>864.91</v>
      </c>
      <c r="G2035">
        <v>4999.99</v>
      </c>
      <c r="H2035">
        <v>37431.300000000003</v>
      </c>
      <c r="I2035">
        <v>23.16</v>
      </c>
      <c r="J2035">
        <v>40.24</v>
      </c>
      <c r="K2035">
        <v>-8202.81</v>
      </c>
      <c r="L2035">
        <v>-14889.74</v>
      </c>
      <c r="M2035">
        <v>-23092.55</v>
      </c>
      <c r="N2035">
        <f t="shared" si="94"/>
        <v>1151</v>
      </c>
      <c r="O2035">
        <f t="shared" si="95"/>
        <v>429</v>
      </c>
    </row>
    <row r="2036" spans="1:15" x14ac:dyDescent="0.25">
      <c r="A2036" t="s">
        <v>117</v>
      </c>
      <c r="B2036" t="s">
        <v>2050</v>
      </c>
      <c r="C2036">
        <f t="shared" si="96"/>
        <v>0.14000000000000001</v>
      </c>
      <c r="D2036">
        <v>27658.54</v>
      </c>
      <c r="E2036">
        <v>0.2</v>
      </c>
      <c r="F2036">
        <v>931.45</v>
      </c>
      <c r="G2036">
        <v>5000.0200000000004</v>
      </c>
      <c r="H2036">
        <v>37431.269999999997</v>
      </c>
      <c r="I2036">
        <v>23.01</v>
      </c>
      <c r="J2036">
        <v>40.4</v>
      </c>
      <c r="K2036">
        <v>-8217.49</v>
      </c>
      <c r="L2036">
        <v>-15010.06</v>
      </c>
      <c r="M2036">
        <v>-23227.55</v>
      </c>
      <c r="N2036">
        <f t="shared" si="94"/>
        <v>1266</v>
      </c>
      <c r="O2036">
        <f t="shared" si="95"/>
        <v>497</v>
      </c>
    </row>
    <row r="2037" spans="1:15" x14ac:dyDescent="0.25">
      <c r="A2037" t="s">
        <v>117</v>
      </c>
      <c r="B2037" t="s">
        <v>2051</v>
      </c>
      <c r="C2037">
        <f t="shared" si="96"/>
        <v>0.15</v>
      </c>
      <c r="D2037">
        <v>27336.93</v>
      </c>
      <c r="E2037">
        <v>0.2</v>
      </c>
      <c r="F2037">
        <v>997.98</v>
      </c>
      <c r="G2037">
        <v>5000.01</v>
      </c>
      <c r="H2037">
        <v>37431.279999999999</v>
      </c>
      <c r="I2037">
        <v>22.87</v>
      </c>
      <c r="J2037">
        <v>40.56</v>
      </c>
      <c r="K2037">
        <v>-8241.89</v>
      </c>
      <c r="L2037">
        <v>-15129.62</v>
      </c>
      <c r="M2037">
        <v>-23371.51</v>
      </c>
      <c r="N2037">
        <f t="shared" si="94"/>
        <v>1399</v>
      </c>
      <c r="O2037">
        <f t="shared" si="95"/>
        <v>571</v>
      </c>
    </row>
    <row r="2038" spans="1:15" x14ac:dyDescent="0.25">
      <c r="A2038" t="s">
        <v>117</v>
      </c>
      <c r="B2038" t="s">
        <v>2052</v>
      </c>
      <c r="C2038">
        <f t="shared" si="96"/>
        <v>0.16</v>
      </c>
      <c r="D2038">
        <v>27015.32</v>
      </c>
      <c r="E2038">
        <v>0.2</v>
      </c>
      <c r="F2038">
        <v>1064.51</v>
      </c>
      <c r="G2038">
        <v>5000.01</v>
      </c>
      <c r="H2038">
        <v>37431.279999999999</v>
      </c>
      <c r="I2038">
        <v>22.73</v>
      </c>
      <c r="J2038">
        <v>40.72</v>
      </c>
      <c r="K2038">
        <v>-8274.24</v>
      </c>
      <c r="L2038">
        <v>-15249.18</v>
      </c>
      <c r="M2038">
        <v>-23523.42</v>
      </c>
      <c r="N2038">
        <f t="shared" si="94"/>
        <v>1536</v>
      </c>
      <c r="O2038">
        <f t="shared" si="95"/>
        <v>648</v>
      </c>
    </row>
    <row r="2039" spans="1:15" x14ac:dyDescent="0.25">
      <c r="A2039" t="s">
        <v>117</v>
      </c>
      <c r="B2039" t="s">
        <v>2053</v>
      </c>
      <c r="C2039">
        <f t="shared" si="96"/>
        <v>0.17</v>
      </c>
      <c r="D2039">
        <v>26693.7</v>
      </c>
      <c r="E2039">
        <v>0.2</v>
      </c>
      <c r="F2039">
        <v>1131.04</v>
      </c>
      <c r="G2039">
        <v>4999.99</v>
      </c>
      <c r="H2039">
        <v>37431.29</v>
      </c>
      <c r="I2039">
        <v>22.59</v>
      </c>
      <c r="J2039">
        <v>40.869999999999997</v>
      </c>
      <c r="K2039">
        <v>-8313.89</v>
      </c>
      <c r="L2039">
        <v>-15369.54</v>
      </c>
      <c r="M2039">
        <v>-23683.43</v>
      </c>
      <c r="N2039">
        <f t="shared" si="94"/>
        <v>1661</v>
      </c>
      <c r="O2039">
        <f t="shared" si="95"/>
        <v>735</v>
      </c>
    </row>
    <row r="2040" spans="1:15" x14ac:dyDescent="0.25">
      <c r="A2040" t="s">
        <v>117</v>
      </c>
      <c r="B2040" t="s">
        <v>2054</v>
      </c>
      <c r="C2040">
        <f t="shared" si="96"/>
        <v>0.18</v>
      </c>
      <c r="D2040">
        <v>26372.09</v>
      </c>
      <c r="E2040">
        <v>0.2</v>
      </c>
      <c r="F2040">
        <v>1197.57</v>
      </c>
      <c r="G2040">
        <v>4999.99</v>
      </c>
      <c r="H2040">
        <v>37431.300000000003</v>
      </c>
      <c r="I2040">
        <v>22.45</v>
      </c>
      <c r="J2040">
        <v>41.02</v>
      </c>
      <c r="K2040">
        <v>-8360.2800000000007</v>
      </c>
      <c r="L2040">
        <v>-15489.11</v>
      </c>
      <c r="M2040">
        <v>-23849.39</v>
      </c>
      <c r="N2040">
        <f t="shared" si="94"/>
        <v>1786</v>
      </c>
      <c r="O2040">
        <f t="shared" si="95"/>
        <v>829</v>
      </c>
    </row>
    <row r="2041" spans="1:15" x14ac:dyDescent="0.25">
      <c r="A2041" t="s">
        <v>117</v>
      </c>
      <c r="B2041" t="s">
        <v>2055</v>
      </c>
      <c r="C2041">
        <f t="shared" si="96"/>
        <v>0.19</v>
      </c>
      <c r="D2041">
        <v>26050.48</v>
      </c>
      <c r="E2041">
        <v>0.2</v>
      </c>
      <c r="F2041">
        <v>1264.0999999999999</v>
      </c>
      <c r="G2041">
        <v>4999.99</v>
      </c>
      <c r="H2041">
        <v>37431.300000000003</v>
      </c>
      <c r="I2041">
        <v>22.3</v>
      </c>
      <c r="J2041">
        <v>41.17</v>
      </c>
      <c r="K2041">
        <v>-8412.77</v>
      </c>
      <c r="L2041">
        <v>-15608.67</v>
      </c>
      <c r="M2041">
        <v>-24021.439999999999</v>
      </c>
      <c r="N2041">
        <f t="shared" si="94"/>
        <v>1912</v>
      </c>
      <c r="O2041">
        <f t="shared" si="95"/>
        <v>926</v>
      </c>
    </row>
    <row r="2042" spans="1:15" x14ac:dyDescent="0.25">
      <c r="A2042" t="s">
        <v>117</v>
      </c>
      <c r="B2042" t="s">
        <v>2056</v>
      </c>
      <c r="C2042">
        <f t="shared" si="96"/>
        <v>0.2</v>
      </c>
      <c r="D2042">
        <v>25728.87</v>
      </c>
      <c r="E2042">
        <v>0.2</v>
      </c>
      <c r="F2042">
        <v>1330.64</v>
      </c>
      <c r="G2042">
        <v>5000.01</v>
      </c>
      <c r="H2042">
        <v>37431.279999999999</v>
      </c>
      <c r="I2042">
        <v>22.16</v>
      </c>
      <c r="J2042">
        <v>41.31</v>
      </c>
      <c r="K2042">
        <v>-8470.16</v>
      </c>
      <c r="L2042">
        <v>-15729</v>
      </c>
      <c r="M2042">
        <v>-24199.16</v>
      </c>
      <c r="N2042">
        <f t="shared" si="94"/>
        <v>2032</v>
      </c>
      <c r="O2042">
        <f t="shared" si="95"/>
        <v>1029</v>
      </c>
    </row>
    <row r="2043" spans="1:15" x14ac:dyDescent="0.25">
      <c r="A2043" t="s">
        <v>117</v>
      </c>
      <c r="B2043" t="s">
        <v>2057</v>
      </c>
      <c r="C2043">
        <f t="shared" si="96"/>
        <v>0.21</v>
      </c>
      <c r="D2043">
        <v>25407.26</v>
      </c>
      <c r="E2043">
        <v>0.2</v>
      </c>
      <c r="F2043">
        <v>1397.17</v>
      </c>
      <c r="G2043">
        <v>5000</v>
      </c>
      <c r="H2043">
        <v>37431.279999999999</v>
      </c>
      <c r="I2043">
        <v>22.02</v>
      </c>
      <c r="J2043">
        <v>41.45</v>
      </c>
      <c r="K2043">
        <v>-8532.41</v>
      </c>
      <c r="L2043">
        <v>-15848.56</v>
      </c>
      <c r="M2043">
        <v>-24380.97</v>
      </c>
      <c r="N2043">
        <f t="shared" si="94"/>
        <v>2154</v>
      </c>
      <c r="O2043">
        <f t="shared" si="95"/>
        <v>1141</v>
      </c>
    </row>
    <row r="2044" spans="1:15" x14ac:dyDescent="0.25">
      <c r="A2044" t="s">
        <v>117</v>
      </c>
      <c r="B2044" t="s">
        <v>2058</v>
      </c>
      <c r="C2044">
        <f t="shared" si="96"/>
        <v>0.22</v>
      </c>
      <c r="D2044">
        <v>25085.65</v>
      </c>
      <c r="E2044">
        <v>0.2</v>
      </c>
      <c r="F2044">
        <v>1463.7</v>
      </c>
      <c r="G2044">
        <v>5000</v>
      </c>
      <c r="H2044">
        <v>37431.29</v>
      </c>
      <c r="I2044">
        <v>21.88</v>
      </c>
      <c r="J2044">
        <v>41.59</v>
      </c>
      <c r="K2044">
        <v>-8599.5499999999993</v>
      </c>
      <c r="L2044">
        <v>-15968.92</v>
      </c>
      <c r="M2044">
        <v>-24568.47</v>
      </c>
      <c r="N2044">
        <f t="shared" si="94"/>
        <v>2282</v>
      </c>
      <c r="O2044">
        <f t="shared" si="95"/>
        <v>1259</v>
      </c>
    </row>
    <row r="2045" spans="1:15" x14ac:dyDescent="0.25">
      <c r="A2045" t="s">
        <v>117</v>
      </c>
      <c r="B2045" t="s">
        <v>2059</v>
      </c>
      <c r="C2045">
        <f t="shared" si="96"/>
        <v>0.23</v>
      </c>
      <c r="D2045">
        <v>24764.04</v>
      </c>
      <c r="E2045">
        <v>0.2</v>
      </c>
      <c r="F2045">
        <v>1530.23</v>
      </c>
      <c r="G2045">
        <v>5000</v>
      </c>
      <c r="H2045">
        <v>37431.29</v>
      </c>
      <c r="I2045">
        <v>21.74</v>
      </c>
      <c r="J2045">
        <v>41.73</v>
      </c>
      <c r="K2045">
        <v>-8670.35</v>
      </c>
      <c r="L2045">
        <v>-16088.48</v>
      </c>
      <c r="M2045">
        <v>-24758.83</v>
      </c>
      <c r="N2045">
        <f t="shared" si="94"/>
        <v>2408</v>
      </c>
      <c r="O2045">
        <f t="shared" si="95"/>
        <v>1385</v>
      </c>
    </row>
    <row r="2046" spans="1:15" x14ac:dyDescent="0.25">
      <c r="A2046" t="s">
        <v>117</v>
      </c>
      <c r="B2046" t="s">
        <v>2060</v>
      </c>
      <c r="C2046">
        <f t="shared" si="96"/>
        <v>0.24</v>
      </c>
      <c r="D2046">
        <v>24442.43</v>
      </c>
      <c r="E2046">
        <v>0.2</v>
      </c>
      <c r="F2046">
        <v>1596.76</v>
      </c>
      <c r="G2046">
        <v>4999.99</v>
      </c>
      <c r="H2046">
        <v>37431.300000000003</v>
      </c>
      <c r="I2046">
        <v>21.59</v>
      </c>
      <c r="J2046">
        <v>41.87</v>
      </c>
      <c r="K2046">
        <v>-8744.7999999999993</v>
      </c>
      <c r="L2046">
        <v>-16208.84</v>
      </c>
      <c r="M2046">
        <v>-24953.64</v>
      </c>
      <c r="N2046">
        <f t="shared" si="94"/>
        <v>2533</v>
      </c>
      <c r="O2046">
        <f t="shared" si="95"/>
        <v>1513</v>
      </c>
    </row>
    <row r="2047" spans="1:15" x14ac:dyDescent="0.25">
      <c r="A2047" t="s">
        <v>117</v>
      </c>
      <c r="B2047" t="s">
        <v>2061</v>
      </c>
      <c r="C2047">
        <f t="shared" si="96"/>
        <v>0.25</v>
      </c>
      <c r="D2047">
        <v>24120.82</v>
      </c>
      <c r="E2047">
        <v>0.2</v>
      </c>
      <c r="F2047">
        <v>1663.3</v>
      </c>
      <c r="G2047">
        <v>5000.01</v>
      </c>
      <c r="H2047">
        <v>37431.269999999997</v>
      </c>
      <c r="I2047">
        <v>21.45</v>
      </c>
      <c r="J2047">
        <v>42</v>
      </c>
      <c r="K2047">
        <v>-8822.9500000000007</v>
      </c>
      <c r="L2047">
        <v>-16328.37</v>
      </c>
      <c r="M2047">
        <v>-25151.32</v>
      </c>
      <c r="N2047">
        <f t="shared" si="94"/>
        <v>2653</v>
      </c>
      <c r="O2047">
        <f t="shared" si="95"/>
        <v>1652</v>
      </c>
    </row>
    <row r="2048" spans="1:15" x14ac:dyDescent="0.25">
      <c r="A2048" t="s">
        <v>117</v>
      </c>
      <c r="B2048" t="s">
        <v>2062</v>
      </c>
      <c r="C2048">
        <f t="shared" si="96"/>
        <v>0.26</v>
      </c>
      <c r="D2048">
        <v>23799.21</v>
      </c>
      <c r="E2048">
        <v>0.2</v>
      </c>
      <c r="F2048">
        <v>1729.83</v>
      </c>
      <c r="G2048">
        <v>5000.01</v>
      </c>
      <c r="H2048">
        <v>37431.279999999999</v>
      </c>
      <c r="I2048">
        <v>21.31</v>
      </c>
      <c r="J2048">
        <v>42.13</v>
      </c>
      <c r="K2048">
        <v>-8904.73</v>
      </c>
      <c r="L2048">
        <v>-16448.73</v>
      </c>
      <c r="M2048">
        <v>-25353.46</v>
      </c>
      <c r="N2048">
        <f t="shared" si="94"/>
        <v>2774</v>
      </c>
      <c r="O2048">
        <f t="shared" si="95"/>
        <v>1796</v>
      </c>
    </row>
    <row r="2049" spans="1:15" x14ac:dyDescent="0.25">
      <c r="A2049" t="s">
        <v>117</v>
      </c>
      <c r="B2049" t="s">
        <v>2063</v>
      </c>
      <c r="C2049">
        <f t="shared" si="96"/>
        <v>0.27</v>
      </c>
      <c r="D2049">
        <v>23477.599999999999</v>
      </c>
      <c r="E2049">
        <v>0.2</v>
      </c>
      <c r="F2049">
        <v>1796.36</v>
      </c>
      <c r="G2049">
        <v>5000.01</v>
      </c>
      <c r="H2049">
        <v>37431.279999999999</v>
      </c>
      <c r="I2049">
        <v>21.17</v>
      </c>
      <c r="J2049">
        <v>42.26</v>
      </c>
      <c r="K2049">
        <v>-8989.57</v>
      </c>
      <c r="L2049">
        <v>-16569.080000000002</v>
      </c>
      <c r="M2049">
        <v>-25558.65</v>
      </c>
      <c r="N2049">
        <f t="shared" si="94"/>
        <v>2895</v>
      </c>
      <c r="O2049">
        <f t="shared" si="95"/>
        <v>1957</v>
      </c>
    </row>
    <row r="2050" spans="1:15" x14ac:dyDescent="0.25">
      <c r="A2050" t="s">
        <v>117</v>
      </c>
      <c r="B2050" t="s">
        <v>2064</v>
      </c>
      <c r="C2050">
        <f t="shared" si="96"/>
        <v>0.28000000000000003</v>
      </c>
      <c r="D2050">
        <v>23155.98</v>
      </c>
      <c r="E2050">
        <v>0.2</v>
      </c>
      <c r="F2050">
        <v>1862.89</v>
      </c>
      <c r="G2050">
        <v>4999.99</v>
      </c>
      <c r="H2050">
        <v>37431.29</v>
      </c>
      <c r="I2050">
        <v>21.03</v>
      </c>
      <c r="J2050">
        <v>42.39</v>
      </c>
      <c r="K2050">
        <v>-9076.83</v>
      </c>
      <c r="L2050">
        <v>-16688.650000000001</v>
      </c>
      <c r="M2050">
        <v>-25765.48</v>
      </c>
      <c r="N2050">
        <f t="shared" ref="N2050:N2113" si="97">COUNTIFS($I:$I,"&lt;"&amp;I2050,$J:$J,"&lt;"&amp;J2050)</f>
        <v>3023</v>
      </c>
      <c r="O2050">
        <f t="shared" ref="O2050:O2113" si="98">COUNTIFS(K:K,"&gt;"&amp;K2050,L:L,"&gt;"&amp;L2050)</f>
        <v>2118</v>
      </c>
    </row>
    <row r="2051" spans="1:15" x14ac:dyDescent="0.25">
      <c r="A2051" t="s">
        <v>117</v>
      </c>
      <c r="B2051" t="s">
        <v>2065</v>
      </c>
      <c r="C2051">
        <f t="shared" ref="C2051:C2114" si="99">VALUE(_xlfn.TEXTAFTER(B2051,"-"))</f>
        <v>0.28999999999999998</v>
      </c>
      <c r="D2051">
        <v>22834.37</v>
      </c>
      <c r="E2051">
        <v>0.2</v>
      </c>
      <c r="F2051">
        <v>1929.42</v>
      </c>
      <c r="G2051">
        <v>4999.99</v>
      </c>
      <c r="H2051">
        <v>37431.300000000003</v>
      </c>
      <c r="I2051">
        <v>20.88</v>
      </c>
      <c r="J2051">
        <v>42.51</v>
      </c>
      <c r="K2051">
        <v>-9167.17</v>
      </c>
      <c r="L2051">
        <v>-16809.009999999998</v>
      </c>
      <c r="M2051">
        <v>-25976.18</v>
      </c>
      <c r="N2051">
        <f t="shared" si="97"/>
        <v>3136</v>
      </c>
      <c r="O2051">
        <f t="shared" si="98"/>
        <v>2281</v>
      </c>
    </row>
    <row r="2052" spans="1:15" x14ac:dyDescent="0.25">
      <c r="A2052" t="s">
        <v>117</v>
      </c>
      <c r="B2052" t="s">
        <v>2066</v>
      </c>
      <c r="C2052">
        <f t="shared" si="99"/>
        <v>0.3</v>
      </c>
      <c r="D2052">
        <v>22512.76</v>
      </c>
      <c r="E2052">
        <v>0.2</v>
      </c>
      <c r="F2052">
        <v>1995.95</v>
      </c>
      <c r="G2052">
        <v>4999.9799999999996</v>
      </c>
      <c r="H2052">
        <v>37431.300000000003</v>
      </c>
      <c r="I2052">
        <v>20.74</v>
      </c>
      <c r="J2052">
        <v>42.64</v>
      </c>
      <c r="K2052">
        <v>-9259.93</v>
      </c>
      <c r="L2052">
        <v>-16929.36</v>
      </c>
      <c r="M2052">
        <v>-26189.29</v>
      </c>
      <c r="N2052">
        <f t="shared" si="97"/>
        <v>3264</v>
      </c>
      <c r="O2052">
        <f t="shared" si="98"/>
        <v>2436</v>
      </c>
    </row>
    <row r="2053" spans="1:15" x14ac:dyDescent="0.25">
      <c r="A2053" t="s">
        <v>117</v>
      </c>
      <c r="B2053" t="s">
        <v>2067</v>
      </c>
      <c r="C2053">
        <f t="shared" si="99"/>
        <v>0.31</v>
      </c>
      <c r="D2053">
        <v>22191.15</v>
      </c>
      <c r="E2053">
        <v>0.2</v>
      </c>
      <c r="F2053">
        <v>2062.4899999999998</v>
      </c>
      <c r="G2053">
        <v>5000.01</v>
      </c>
      <c r="H2053">
        <v>37431.279999999999</v>
      </c>
      <c r="I2053">
        <v>20.6</v>
      </c>
      <c r="J2053">
        <v>42.76</v>
      </c>
      <c r="K2053">
        <v>-9355.17</v>
      </c>
      <c r="L2053">
        <v>-17048.900000000001</v>
      </c>
      <c r="M2053">
        <v>-26404.07</v>
      </c>
      <c r="N2053">
        <f t="shared" si="97"/>
        <v>3385</v>
      </c>
      <c r="O2053">
        <f t="shared" si="98"/>
        <v>2598</v>
      </c>
    </row>
    <row r="2054" spans="1:15" x14ac:dyDescent="0.25">
      <c r="A2054" t="s">
        <v>117</v>
      </c>
      <c r="B2054" t="s">
        <v>2068</v>
      </c>
      <c r="C2054">
        <f t="shared" si="99"/>
        <v>0.32</v>
      </c>
      <c r="D2054">
        <v>21869.54</v>
      </c>
      <c r="E2054">
        <v>0.2</v>
      </c>
      <c r="F2054">
        <v>2129.02</v>
      </c>
      <c r="G2054">
        <v>5000</v>
      </c>
      <c r="H2054">
        <v>37431.279999999999</v>
      </c>
      <c r="I2054">
        <v>20.46</v>
      </c>
      <c r="J2054">
        <v>42.88</v>
      </c>
      <c r="K2054">
        <v>-9452.82</v>
      </c>
      <c r="L2054">
        <v>-17169.25</v>
      </c>
      <c r="M2054">
        <v>-26622.07</v>
      </c>
      <c r="N2054">
        <f t="shared" si="97"/>
        <v>3506</v>
      </c>
      <c r="O2054">
        <f t="shared" si="98"/>
        <v>2772</v>
      </c>
    </row>
    <row r="2055" spans="1:15" x14ac:dyDescent="0.25">
      <c r="A2055" t="s">
        <v>117</v>
      </c>
      <c r="B2055" t="s">
        <v>2069</v>
      </c>
      <c r="C2055">
        <f t="shared" si="99"/>
        <v>0.33</v>
      </c>
      <c r="D2055">
        <v>21547.93</v>
      </c>
      <c r="E2055">
        <v>0.2</v>
      </c>
      <c r="F2055">
        <v>2195.5500000000002</v>
      </c>
      <c r="G2055">
        <v>5000</v>
      </c>
      <c r="H2055">
        <v>37431.29</v>
      </c>
      <c r="I2055">
        <v>20.309999999999999</v>
      </c>
      <c r="J2055">
        <v>42.99</v>
      </c>
      <c r="K2055">
        <v>-9552.31</v>
      </c>
      <c r="L2055">
        <v>-17289.61</v>
      </c>
      <c r="M2055">
        <v>-26841.919999999998</v>
      </c>
      <c r="N2055">
        <f t="shared" si="97"/>
        <v>3617</v>
      </c>
      <c r="O2055">
        <f t="shared" si="98"/>
        <v>2934</v>
      </c>
    </row>
    <row r="2056" spans="1:15" x14ac:dyDescent="0.25">
      <c r="A2056" t="s">
        <v>117</v>
      </c>
      <c r="B2056" t="s">
        <v>2070</v>
      </c>
      <c r="C2056">
        <f t="shared" si="99"/>
        <v>0.34</v>
      </c>
      <c r="D2056">
        <v>21226.32</v>
      </c>
      <c r="E2056">
        <v>0.2</v>
      </c>
      <c r="F2056">
        <v>2262.08</v>
      </c>
      <c r="G2056">
        <v>4999.99</v>
      </c>
      <c r="H2056">
        <v>37431.29</v>
      </c>
      <c r="I2056">
        <v>20.170000000000002</v>
      </c>
      <c r="J2056">
        <v>43.11</v>
      </c>
      <c r="K2056">
        <v>-9654.23</v>
      </c>
      <c r="L2056">
        <v>-17409.96</v>
      </c>
      <c r="M2056">
        <v>-27064.19</v>
      </c>
      <c r="N2056">
        <f t="shared" si="97"/>
        <v>3744</v>
      </c>
      <c r="O2056">
        <f t="shared" si="98"/>
        <v>3092</v>
      </c>
    </row>
    <row r="2057" spans="1:15" x14ac:dyDescent="0.25">
      <c r="A2057" t="s">
        <v>117</v>
      </c>
      <c r="B2057" t="s">
        <v>2071</v>
      </c>
      <c r="C2057">
        <f t="shared" si="99"/>
        <v>0.35</v>
      </c>
      <c r="D2057">
        <v>20904.71</v>
      </c>
      <c r="E2057">
        <v>0.2</v>
      </c>
      <c r="F2057">
        <v>2328.61</v>
      </c>
      <c r="G2057">
        <v>4999.99</v>
      </c>
      <c r="H2057">
        <v>37431.300000000003</v>
      </c>
      <c r="I2057">
        <v>20.03</v>
      </c>
      <c r="J2057">
        <v>43.22</v>
      </c>
      <c r="K2057">
        <v>-9758.6</v>
      </c>
      <c r="L2057">
        <v>-17529.53</v>
      </c>
      <c r="M2057">
        <v>-27288.13</v>
      </c>
      <c r="N2057">
        <f t="shared" si="97"/>
        <v>3853</v>
      </c>
      <c r="O2057">
        <f t="shared" si="98"/>
        <v>3272</v>
      </c>
    </row>
    <row r="2058" spans="1:15" x14ac:dyDescent="0.25">
      <c r="A2058" t="s">
        <v>117</v>
      </c>
      <c r="B2058" t="s">
        <v>2072</v>
      </c>
      <c r="C2058">
        <f t="shared" si="99"/>
        <v>0.36</v>
      </c>
      <c r="D2058">
        <v>20583.099999999999</v>
      </c>
      <c r="E2058">
        <v>0.2</v>
      </c>
      <c r="F2058">
        <v>2395.14</v>
      </c>
      <c r="G2058">
        <v>4999.99</v>
      </c>
      <c r="H2058">
        <v>37431.300000000003</v>
      </c>
      <c r="I2058">
        <v>19.89</v>
      </c>
      <c r="J2058">
        <v>43.34</v>
      </c>
      <c r="K2058">
        <v>-9864.19</v>
      </c>
      <c r="L2058">
        <v>-17649.88</v>
      </c>
      <c r="M2058">
        <v>-27514.07</v>
      </c>
      <c r="N2058">
        <f t="shared" si="97"/>
        <v>3982</v>
      </c>
      <c r="O2058">
        <f t="shared" si="98"/>
        <v>3439</v>
      </c>
    </row>
    <row r="2059" spans="1:15" x14ac:dyDescent="0.25">
      <c r="A2059" t="s">
        <v>117</v>
      </c>
      <c r="B2059" t="s">
        <v>2073</v>
      </c>
      <c r="C2059">
        <f t="shared" si="99"/>
        <v>0.37</v>
      </c>
      <c r="D2059">
        <v>20261.490000000002</v>
      </c>
      <c r="E2059">
        <v>0.2</v>
      </c>
      <c r="F2059">
        <v>2461.6799999999998</v>
      </c>
      <c r="G2059">
        <v>5000.01</v>
      </c>
      <c r="H2059">
        <v>37431.279999999999</v>
      </c>
      <c r="I2059">
        <v>19.760000000000002</v>
      </c>
      <c r="J2059">
        <v>43.45</v>
      </c>
      <c r="K2059">
        <v>-9971.6299999999992</v>
      </c>
      <c r="L2059">
        <v>-17770.21</v>
      </c>
      <c r="M2059">
        <v>-27741.84</v>
      </c>
      <c r="N2059">
        <f t="shared" si="97"/>
        <v>4106</v>
      </c>
      <c r="O2059">
        <f t="shared" si="98"/>
        <v>3610</v>
      </c>
    </row>
    <row r="2060" spans="1:15" x14ac:dyDescent="0.25">
      <c r="A2060" t="s">
        <v>117</v>
      </c>
      <c r="B2060" t="s">
        <v>2074</v>
      </c>
      <c r="C2060">
        <f t="shared" si="99"/>
        <v>0.38</v>
      </c>
      <c r="D2060">
        <v>19939.88</v>
      </c>
      <c r="E2060">
        <v>0.2</v>
      </c>
      <c r="F2060">
        <v>2528.21</v>
      </c>
      <c r="G2060">
        <v>5000</v>
      </c>
      <c r="H2060">
        <v>37431.279999999999</v>
      </c>
      <c r="I2060">
        <v>19.66</v>
      </c>
      <c r="J2060">
        <v>43.56</v>
      </c>
      <c r="K2060">
        <v>-10080.870000000001</v>
      </c>
      <c r="L2060">
        <v>-17890.560000000001</v>
      </c>
      <c r="M2060">
        <v>-27971.43</v>
      </c>
      <c r="N2060">
        <f t="shared" si="97"/>
        <v>4224</v>
      </c>
      <c r="O2060">
        <f t="shared" si="98"/>
        <v>3779</v>
      </c>
    </row>
    <row r="2061" spans="1:15" x14ac:dyDescent="0.25">
      <c r="A2061" t="s">
        <v>117</v>
      </c>
      <c r="B2061" t="s">
        <v>2075</v>
      </c>
      <c r="C2061">
        <f t="shared" si="99"/>
        <v>0.39</v>
      </c>
      <c r="D2061">
        <v>19618.259999999998</v>
      </c>
      <c r="E2061">
        <v>0.2</v>
      </c>
      <c r="F2061">
        <v>2594.7399999999998</v>
      </c>
      <c r="G2061">
        <v>4999.99</v>
      </c>
      <c r="H2061">
        <v>37431.29</v>
      </c>
      <c r="I2061">
        <v>19.600000000000001</v>
      </c>
      <c r="J2061">
        <v>43.66</v>
      </c>
      <c r="K2061">
        <v>-10191.950000000001</v>
      </c>
      <c r="L2061">
        <v>-18010.919999999998</v>
      </c>
      <c r="M2061">
        <v>-28202.87</v>
      </c>
      <c r="N2061">
        <f t="shared" si="97"/>
        <v>4338</v>
      </c>
      <c r="O2061">
        <f t="shared" si="98"/>
        <v>3956</v>
      </c>
    </row>
    <row r="2062" spans="1:15" x14ac:dyDescent="0.25">
      <c r="A2062" t="s">
        <v>117</v>
      </c>
      <c r="B2062" t="s">
        <v>2076</v>
      </c>
      <c r="C2062">
        <f t="shared" si="99"/>
        <v>0.4</v>
      </c>
      <c r="D2062">
        <v>19296.650000000001</v>
      </c>
      <c r="E2062">
        <v>0.2</v>
      </c>
      <c r="F2062">
        <v>2661.27</v>
      </c>
      <c r="G2062">
        <v>4999.99</v>
      </c>
      <c r="H2062">
        <v>37431.300000000003</v>
      </c>
      <c r="I2062">
        <v>19.55</v>
      </c>
      <c r="J2062">
        <v>43.77</v>
      </c>
      <c r="K2062">
        <v>-10304.86</v>
      </c>
      <c r="L2062">
        <v>-18131.28</v>
      </c>
      <c r="M2062">
        <v>-28436.14</v>
      </c>
      <c r="N2062">
        <f t="shared" si="97"/>
        <v>4473</v>
      </c>
      <c r="O2062">
        <f t="shared" si="98"/>
        <v>4122</v>
      </c>
    </row>
    <row r="2063" spans="1:15" x14ac:dyDescent="0.25">
      <c r="A2063" t="s">
        <v>117</v>
      </c>
      <c r="B2063" t="s">
        <v>2077</v>
      </c>
      <c r="C2063">
        <f t="shared" si="99"/>
        <v>0.41</v>
      </c>
      <c r="D2063">
        <v>18975.04</v>
      </c>
      <c r="E2063">
        <v>0.2</v>
      </c>
      <c r="F2063">
        <v>2727.8</v>
      </c>
      <c r="G2063">
        <v>4999.9799999999996</v>
      </c>
      <c r="H2063">
        <v>37431.300000000003</v>
      </c>
      <c r="I2063">
        <v>19.53</v>
      </c>
      <c r="J2063">
        <v>43.87</v>
      </c>
      <c r="K2063">
        <v>-10418.99</v>
      </c>
      <c r="L2063">
        <v>-18250.84</v>
      </c>
      <c r="M2063">
        <v>-28669.83</v>
      </c>
      <c r="N2063">
        <f t="shared" si="97"/>
        <v>4600</v>
      </c>
      <c r="O2063">
        <f t="shared" si="98"/>
        <v>4296</v>
      </c>
    </row>
    <row r="2064" spans="1:15" x14ac:dyDescent="0.25">
      <c r="A2064" t="s">
        <v>117</v>
      </c>
      <c r="B2064" t="s">
        <v>2078</v>
      </c>
      <c r="C2064">
        <f t="shared" si="99"/>
        <v>0.42</v>
      </c>
      <c r="D2064">
        <v>18653.43</v>
      </c>
      <c r="E2064">
        <v>0.2</v>
      </c>
      <c r="F2064">
        <v>2794.34</v>
      </c>
      <c r="G2064">
        <v>5000.01</v>
      </c>
      <c r="H2064">
        <v>37431.279999999999</v>
      </c>
      <c r="I2064">
        <v>19.52</v>
      </c>
      <c r="J2064">
        <v>43.98</v>
      </c>
      <c r="K2064">
        <v>-10534.37</v>
      </c>
      <c r="L2064">
        <v>-18371.169999999998</v>
      </c>
      <c r="M2064">
        <v>-28905.54</v>
      </c>
      <c r="N2064">
        <f t="shared" si="97"/>
        <v>4735</v>
      </c>
      <c r="O2064">
        <f t="shared" si="98"/>
        <v>4463</v>
      </c>
    </row>
    <row r="2065" spans="1:15" x14ac:dyDescent="0.25">
      <c r="A2065" t="s">
        <v>117</v>
      </c>
      <c r="B2065" t="s">
        <v>2079</v>
      </c>
      <c r="C2065">
        <f t="shared" si="99"/>
        <v>0.43</v>
      </c>
      <c r="D2065">
        <v>18331.82</v>
      </c>
      <c r="E2065">
        <v>0.2</v>
      </c>
      <c r="F2065">
        <v>2860.87</v>
      </c>
      <c r="G2065">
        <v>5000</v>
      </c>
      <c r="H2065">
        <v>37431.279999999999</v>
      </c>
      <c r="I2065">
        <v>19.52</v>
      </c>
      <c r="J2065">
        <v>44.08</v>
      </c>
      <c r="K2065">
        <v>-10651.55</v>
      </c>
      <c r="L2065">
        <v>-18491.52</v>
      </c>
      <c r="M2065">
        <v>-29143.07</v>
      </c>
      <c r="N2065">
        <f t="shared" si="97"/>
        <v>4864</v>
      </c>
      <c r="O2065">
        <f t="shared" si="98"/>
        <v>4623</v>
      </c>
    </row>
    <row r="2066" spans="1:15" x14ac:dyDescent="0.25">
      <c r="A2066" t="s">
        <v>117</v>
      </c>
      <c r="B2066" t="s">
        <v>2080</v>
      </c>
      <c r="C2066">
        <f t="shared" si="99"/>
        <v>0.44</v>
      </c>
      <c r="D2066">
        <v>18010.21</v>
      </c>
      <c r="E2066">
        <v>0.2</v>
      </c>
      <c r="F2066">
        <v>2927.4</v>
      </c>
      <c r="G2066">
        <v>5000</v>
      </c>
      <c r="H2066">
        <v>37431.29</v>
      </c>
      <c r="I2066">
        <v>19.54</v>
      </c>
      <c r="J2066">
        <v>44.18</v>
      </c>
      <c r="K2066">
        <v>-10769.96</v>
      </c>
      <c r="L2066">
        <v>-18611.88</v>
      </c>
      <c r="M2066">
        <v>-29381.84</v>
      </c>
      <c r="N2066">
        <f t="shared" si="97"/>
        <v>4998</v>
      </c>
      <c r="O2066">
        <f t="shared" si="98"/>
        <v>4783</v>
      </c>
    </row>
    <row r="2067" spans="1:15" x14ac:dyDescent="0.25">
      <c r="A2067" t="s">
        <v>117</v>
      </c>
      <c r="B2067" t="s">
        <v>2081</v>
      </c>
      <c r="C2067">
        <f t="shared" si="99"/>
        <v>0.45</v>
      </c>
      <c r="D2067">
        <v>17688.599999999999</v>
      </c>
      <c r="E2067">
        <v>0.2</v>
      </c>
      <c r="F2067">
        <v>2993.93</v>
      </c>
      <c r="G2067">
        <v>4999.99</v>
      </c>
      <c r="H2067">
        <v>37431.29</v>
      </c>
      <c r="I2067">
        <v>19.57</v>
      </c>
      <c r="J2067">
        <v>44.28</v>
      </c>
      <c r="K2067">
        <v>-10889.58</v>
      </c>
      <c r="L2067">
        <v>-18732.23</v>
      </c>
      <c r="M2067">
        <v>-29621.81</v>
      </c>
      <c r="N2067">
        <f t="shared" si="97"/>
        <v>5132</v>
      </c>
      <c r="O2067">
        <f t="shared" si="98"/>
        <v>4938</v>
      </c>
    </row>
    <row r="2068" spans="1:15" x14ac:dyDescent="0.25">
      <c r="A2068" t="s">
        <v>117</v>
      </c>
      <c r="B2068" t="s">
        <v>2082</v>
      </c>
      <c r="C2068">
        <f t="shared" si="99"/>
        <v>0.46</v>
      </c>
      <c r="D2068">
        <v>17366.990000000002</v>
      </c>
      <c r="E2068">
        <v>0.2</v>
      </c>
      <c r="F2068">
        <v>3060.46</v>
      </c>
      <c r="G2068">
        <v>4999.99</v>
      </c>
      <c r="H2068">
        <v>37431.300000000003</v>
      </c>
      <c r="I2068">
        <v>19.61</v>
      </c>
      <c r="J2068">
        <v>44.37</v>
      </c>
      <c r="K2068">
        <v>-11010.43</v>
      </c>
      <c r="L2068">
        <v>-18852.59</v>
      </c>
      <c r="M2068">
        <v>-29863.02</v>
      </c>
      <c r="N2068">
        <f t="shared" si="97"/>
        <v>5249</v>
      </c>
      <c r="O2068">
        <f t="shared" si="98"/>
        <v>5101</v>
      </c>
    </row>
    <row r="2069" spans="1:15" x14ac:dyDescent="0.25">
      <c r="A2069" t="s">
        <v>117</v>
      </c>
      <c r="B2069" t="s">
        <v>2083</v>
      </c>
      <c r="C2069">
        <f t="shared" si="99"/>
        <v>0.47</v>
      </c>
      <c r="D2069">
        <v>17045.38</v>
      </c>
      <c r="E2069">
        <v>0.2</v>
      </c>
      <c r="F2069">
        <v>3126.99</v>
      </c>
      <c r="G2069">
        <v>4999.9799999999996</v>
      </c>
      <c r="H2069">
        <v>37431.300000000003</v>
      </c>
      <c r="I2069">
        <v>19.66</v>
      </c>
      <c r="J2069">
        <v>44.47</v>
      </c>
      <c r="K2069">
        <v>-11133.1</v>
      </c>
      <c r="L2069">
        <v>-18972.939999999999</v>
      </c>
      <c r="M2069">
        <v>-30106.04</v>
      </c>
      <c r="N2069">
        <f t="shared" si="97"/>
        <v>5371</v>
      </c>
      <c r="O2069">
        <f t="shared" si="98"/>
        <v>5261</v>
      </c>
    </row>
    <row r="2070" spans="1:15" x14ac:dyDescent="0.25">
      <c r="A2070" t="s">
        <v>117</v>
      </c>
      <c r="B2070" t="s">
        <v>2084</v>
      </c>
      <c r="C2070">
        <f t="shared" si="99"/>
        <v>0.48</v>
      </c>
      <c r="D2070">
        <v>16723.77</v>
      </c>
      <c r="E2070">
        <v>0.2</v>
      </c>
      <c r="F2070">
        <v>3193.53</v>
      </c>
      <c r="G2070">
        <v>5000.01</v>
      </c>
      <c r="H2070">
        <v>37431.279999999999</v>
      </c>
      <c r="I2070">
        <v>19.72</v>
      </c>
      <c r="J2070">
        <v>44.56</v>
      </c>
      <c r="K2070">
        <v>-11256.42</v>
      </c>
      <c r="L2070">
        <v>-19093.27</v>
      </c>
      <c r="M2070">
        <v>-30349.69</v>
      </c>
      <c r="N2070">
        <f t="shared" si="97"/>
        <v>5493</v>
      </c>
      <c r="O2070">
        <f t="shared" si="98"/>
        <v>5415</v>
      </c>
    </row>
    <row r="2071" spans="1:15" x14ac:dyDescent="0.25">
      <c r="A2071" t="s">
        <v>117</v>
      </c>
      <c r="B2071" t="s">
        <v>2085</v>
      </c>
      <c r="C2071">
        <f t="shared" si="99"/>
        <v>0.49</v>
      </c>
      <c r="D2071">
        <v>16402.16</v>
      </c>
      <c r="E2071">
        <v>0.2</v>
      </c>
      <c r="F2071">
        <v>3260.06</v>
      </c>
      <c r="G2071">
        <v>5000</v>
      </c>
      <c r="H2071">
        <v>37431.279999999999</v>
      </c>
      <c r="I2071">
        <v>19.78</v>
      </c>
      <c r="J2071">
        <v>44.66</v>
      </c>
      <c r="K2071">
        <v>-11380.92</v>
      </c>
      <c r="L2071">
        <v>-19213.62</v>
      </c>
      <c r="M2071">
        <v>-30594.54</v>
      </c>
      <c r="N2071">
        <f t="shared" si="97"/>
        <v>5610</v>
      </c>
      <c r="O2071">
        <f t="shared" si="98"/>
        <v>5574</v>
      </c>
    </row>
    <row r="2072" spans="1:15" x14ac:dyDescent="0.25">
      <c r="A2072" t="s">
        <v>117</v>
      </c>
      <c r="B2072" t="s">
        <v>2086</v>
      </c>
      <c r="C2072">
        <f t="shared" si="99"/>
        <v>0.5</v>
      </c>
      <c r="D2072">
        <v>16080.54</v>
      </c>
      <c r="E2072">
        <v>0.2</v>
      </c>
      <c r="F2072">
        <v>3326.59</v>
      </c>
      <c r="G2072">
        <v>4999.99</v>
      </c>
      <c r="H2072">
        <v>37431.29</v>
      </c>
      <c r="I2072">
        <v>19.850000000000001</v>
      </c>
      <c r="J2072">
        <v>44.75</v>
      </c>
      <c r="K2072">
        <v>-11506.64</v>
      </c>
      <c r="L2072">
        <v>-19334.78</v>
      </c>
      <c r="M2072">
        <v>-30841.42</v>
      </c>
      <c r="N2072">
        <f t="shared" si="97"/>
        <v>5727</v>
      </c>
      <c r="O2072">
        <f t="shared" si="98"/>
        <v>5732</v>
      </c>
    </row>
    <row r="2073" spans="1:15" x14ac:dyDescent="0.25">
      <c r="A2073" t="s">
        <v>117</v>
      </c>
      <c r="B2073" t="s">
        <v>2087</v>
      </c>
      <c r="C2073">
        <f t="shared" si="99"/>
        <v>0.51</v>
      </c>
      <c r="D2073">
        <v>15758.93</v>
      </c>
      <c r="E2073">
        <v>0.2</v>
      </c>
      <c r="F2073">
        <v>3393.12</v>
      </c>
      <c r="G2073">
        <v>4999.99</v>
      </c>
      <c r="H2073">
        <v>37431.300000000003</v>
      </c>
      <c r="I2073">
        <v>19.93</v>
      </c>
      <c r="J2073">
        <v>44.84</v>
      </c>
      <c r="K2073">
        <v>-11633.6</v>
      </c>
      <c r="L2073">
        <v>-19455.14</v>
      </c>
      <c r="M2073">
        <v>-31088.74</v>
      </c>
      <c r="N2073">
        <f t="shared" si="97"/>
        <v>5834</v>
      </c>
      <c r="O2073">
        <f t="shared" si="98"/>
        <v>5891</v>
      </c>
    </row>
    <row r="2074" spans="1:15" x14ac:dyDescent="0.25">
      <c r="A2074" t="s">
        <v>117</v>
      </c>
      <c r="B2074" t="s">
        <v>2088</v>
      </c>
      <c r="C2074">
        <f t="shared" si="99"/>
        <v>0.52</v>
      </c>
      <c r="D2074">
        <v>15437.32</v>
      </c>
      <c r="E2074">
        <v>0.2</v>
      </c>
      <c r="F2074">
        <v>3459.65</v>
      </c>
      <c r="G2074">
        <v>4999.9799999999996</v>
      </c>
      <c r="H2074">
        <v>37431.300000000003</v>
      </c>
      <c r="I2074">
        <v>20.010000000000002</v>
      </c>
      <c r="J2074">
        <v>44.93</v>
      </c>
      <c r="K2074">
        <v>-11761.15</v>
      </c>
      <c r="L2074">
        <v>-19575.490000000002</v>
      </c>
      <c r="M2074">
        <v>-31336.639999999999</v>
      </c>
      <c r="N2074">
        <f t="shared" si="97"/>
        <v>5942</v>
      </c>
      <c r="O2074">
        <f t="shared" si="98"/>
        <v>6050</v>
      </c>
    </row>
    <row r="2075" spans="1:15" x14ac:dyDescent="0.25">
      <c r="A2075" t="s">
        <v>117</v>
      </c>
      <c r="B2075" t="s">
        <v>2089</v>
      </c>
      <c r="C2075">
        <f t="shared" si="99"/>
        <v>0.53</v>
      </c>
      <c r="D2075">
        <v>15115.71</v>
      </c>
      <c r="E2075">
        <v>0.2</v>
      </c>
      <c r="F2075">
        <v>3526.19</v>
      </c>
      <c r="G2075">
        <v>5000.01</v>
      </c>
      <c r="H2075">
        <v>37431.279999999999</v>
      </c>
      <c r="I2075">
        <v>20.100000000000001</v>
      </c>
      <c r="J2075">
        <v>45.01</v>
      </c>
      <c r="K2075">
        <v>-11889.96</v>
      </c>
      <c r="L2075">
        <v>-19695.82</v>
      </c>
      <c r="M2075">
        <v>-31585.78</v>
      </c>
      <c r="N2075">
        <f t="shared" si="97"/>
        <v>6046</v>
      </c>
      <c r="O2075">
        <f t="shared" si="98"/>
        <v>6204</v>
      </c>
    </row>
    <row r="2076" spans="1:15" x14ac:dyDescent="0.25">
      <c r="A2076" t="s">
        <v>117</v>
      </c>
      <c r="B2076" t="s">
        <v>2090</v>
      </c>
      <c r="C2076">
        <f t="shared" si="99"/>
        <v>0.54</v>
      </c>
      <c r="D2076">
        <v>14794.1</v>
      </c>
      <c r="E2076">
        <v>0.2</v>
      </c>
      <c r="F2076">
        <v>3592.72</v>
      </c>
      <c r="G2076">
        <v>5000</v>
      </c>
      <c r="H2076">
        <v>37431.279999999999</v>
      </c>
      <c r="I2076">
        <v>20.190000000000001</v>
      </c>
      <c r="J2076">
        <v>45.1</v>
      </c>
      <c r="K2076">
        <v>-12019.96</v>
      </c>
      <c r="L2076">
        <v>-19816.169999999998</v>
      </c>
      <c r="M2076">
        <v>-31836.13</v>
      </c>
      <c r="N2076">
        <f t="shared" si="97"/>
        <v>6155</v>
      </c>
      <c r="O2076">
        <f t="shared" si="98"/>
        <v>6362</v>
      </c>
    </row>
    <row r="2077" spans="1:15" x14ac:dyDescent="0.25">
      <c r="A2077" t="s">
        <v>117</v>
      </c>
      <c r="B2077" t="s">
        <v>2091</v>
      </c>
      <c r="C2077">
        <f t="shared" si="99"/>
        <v>0.55000000000000004</v>
      </c>
      <c r="D2077">
        <v>14472.49</v>
      </c>
      <c r="E2077">
        <v>0.2</v>
      </c>
      <c r="F2077">
        <v>3659.25</v>
      </c>
      <c r="G2077">
        <v>5000</v>
      </c>
      <c r="H2077">
        <v>37431.29</v>
      </c>
      <c r="I2077">
        <v>20.28</v>
      </c>
      <c r="J2077">
        <v>45.19</v>
      </c>
      <c r="K2077">
        <v>-12151.18</v>
      </c>
      <c r="L2077">
        <v>-19936.53</v>
      </c>
      <c r="M2077">
        <v>-32087.71</v>
      </c>
      <c r="N2077">
        <f t="shared" si="97"/>
        <v>6257</v>
      </c>
      <c r="O2077">
        <f t="shared" si="98"/>
        <v>6518</v>
      </c>
    </row>
    <row r="2078" spans="1:15" x14ac:dyDescent="0.25">
      <c r="A2078" t="s">
        <v>117</v>
      </c>
      <c r="B2078" t="s">
        <v>2092</v>
      </c>
      <c r="C2078">
        <f t="shared" si="99"/>
        <v>0.56000000000000005</v>
      </c>
      <c r="D2078">
        <v>14150.88</v>
      </c>
      <c r="E2078">
        <v>0.2</v>
      </c>
      <c r="F2078">
        <v>3725.78</v>
      </c>
      <c r="G2078">
        <v>4999.99</v>
      </c>
      <c r="H2078">
        <v>37431.29</v>
      </c>
      <c r="I2078">
        <v>20.38</v>
      </c>
      <c r="J2078">
        <v>45.27</v>
      </c>
      <c r="K2078">
        <v>-12282.4</v>
      </c>
      <c r="L2078">
        <v>-20056.88</v>
      </c>
      <c r="M2078">
        <v>-32339.279999999999</v>
      </c>
      <c r="N2078">
        <f t="shared" si="97"/>
        <v>6356</v>
      </c>
      <c r="O2078">
        <f t="shared" si="98"/>
        <v>6676</v>
      </c>
    </row>
    <row r="2079" spans="1:15" x14ac:dyDescent="0.25">
      <c r="A2079" t="s">
        <v>117</v>
      </c>
      <c r="B2079" t="s">
        <v>2093</v>
      </c>
      <c r="C2079">
        <f t="shared" si="99"/>
        <v>0.56999999999999995</v>
      </c>
      <c r="D2079">
        <v>13829.27</v>
      </c>
      <c r="E2079">
        <v>0.2</v>
      </c>
      <c r="F2079">
        <v>3792.31</v>
      </c>
      <c r="G2079">
        <v>4999.99</v>
      </c>
      <c r="H2079">
        <v>37431.300000000003</v>
      </c>
      <c r="I2079">
        <v>20.49</v>
      </c>
      <c r="J2079">
        <v>45.35</v>
      </c>
      <c r="K2079">
        <v>-12415.46</v>
      </c>
      <c r="L2079">
        <v>-20178.03</v>
      </c>
      <c r="M2079">
        <v>-32593.49</v>
      </c>
      <c r="N2079">
        <f t="shared" si="97"/>
        <v>6454</v>
      </c>
      <c r="O2079">
        <f t="shared" si="98"/>
        <v>6836</v>
      </c>
    </row>
    <row r="2080" spans="1:15" x14ac:dyDescent="0.25">
      <c r="A2080" t="s">
        <v>117</v>
      </c>
      <c r="B2080" t="s">
        <v>2094</v>
      </c>
      <c r="C2080">
        <f t="shared" si="99"/>
        <v>0.57999999999999996</v>
      </c>
      <c r="D2080">
        <v>13507.66</v>
      </c>
      <c r="E2080">
        <v>0.2</v>
      </c>
      <c r="F2080">
        <v>3858.84</v>
      </c>
      <c r="G2080">
        <v>4999.9799999999996</v>
      </c>
      <c r="H2080">
        <v>37431.300000000003</v>
      </c>
      <c r="I2080">
        <v>20.59</v>
      </c>
      <c r="J2080">
        <v>45.44</v>
      </c>
      <c r="K2080">
        <v>-12549.11</v>
      </c>
      <c r="L2080">
        <v>-20298.38</v>
      </c>
      <c r="M2080">
        <v>-32847.49</v>
      </c>
      <c r="N2080">
        <f t="shared" si="97"/>
        <v>6554</v>
      </c>
      <c r="O2080">
        <f t="shared" si="98"/>
        <v>6992</v>
      </c>
    </row>
    <row r="2081" spans="1:15" x14ac:dyDescent="0.25">
      <c r="A2081" t="s">
        <v>117</v>
      </c>
      <c r="B2081" t="s">
        <v>2095</v>
      </c>
      <c r="C2081">
        <f t="shared" si="99"/>
        <v>0.59</v>
      </c>
      <c r="D2081">
        <v>13186.05</v>
      </c>
      <c r="E2081">
        <v>0.2</v>
      </c>
      <c r="F2081">
        <v>3925.38</v>
      </c>
      <c r="G2081">
        <v>5000.01</v>
      </c>
      <c r="H2081">
        <v>37431.279999999999</v>
      </c>
      <c r="I2081">
        <v>20.7</v>
      </c>
      <c r="J2081">
        <v>45.52</v>
      </c>
      <c r="K2081">
        <v>-12683.42</v>
      </c>
      <c r="L2081">
        <v>-20418.71</v>
      </c>
      <c r="M2081">
        <v>-33102.129999999997</v>
      </c>
      <c r="N2081">
        <f t="shared" si="97"/>
        <v>6657</v>
      </c>
      <c r="O2081">
        <f t="shared" si="98"/>
        <v>7145</v>
      </c>
    </row>
    <row r="2082" spans="1:15" x14ac:dyDescent="0.25">
      <c r="A2082" t="s">
        <v>117</v>
      </c>
      <c r="B2082" t="s">
        <v>2096</v>
      </c>
      <c r="C2082">
        <f t="shared" si="99"/>
        <v>0.6</v>
      </c>
      <c r="D2082">
        <v>12864.44</v>
      </c>
      <c r="E2082">
        <v>0.2</v>
      </c>
      <c r="F2082">
        <v>3991.91</v>
      </c>
      <c r="G2082">
        <v>5000</v>
      </c>
      <c r="H2082">
        <v>37431.279999999999</v>
      </c>
      <c r="I2082">
        <v>20.81</v>
      </c>
      <c r="J2082">
        <v>45.6</v>
      </c>
      <c r="K2082">
        <v>-12818.3</v>
      </c>
      <c r="L2082">
        <v>-20539.060000000001</v>
      </c>
      <c r="M2082">
        <v>-33357.360000000001</v>
      </c>
      <c r="N2082">
        <f t="shared" si="97"/>
        <v>6747</v>
      </c>
      <c r="O2082">
        <f t="shared" si="98"/>
        <v>7302</v>
      </c>
    </row>
    <row r="2083" spans="1:15" x14ac:dyDescent="0.25">
      <c r="A2083" t="s">
        <v>117</v>
      </c>
      <c r="B2083" t="s">
        <v>2097</v>
      </c>
      <c r="C2083">
        <f t="shared" si="99"/>
        <v>0.61</v>
      </c>
      <c r="D2083">
        <v>12542.83</v>
      </c>
      <c r="E2083">
        <v>0.2</v>
      </c>
      <c r="F2083">
        <v>4058.44</v>
      </c>
      <c r="G2083">
        <v>5000</v>
      </c>
      <c r="H2083">
        <v>37431.29</v>
      </c>
      <c r="I2083">
        <v>20.93</v>
      </c>
      <c r="J2083">
        <v>45.68</v>
      </c>
      <c r="K2083">
        <v>-12954.41</v>
      </c>
      <c r="L2083">
        <v>-20660.21</v>
      </c>
      <c r="M2083">
        <v>-33614.620000000003</v>
      </c>
      <c r="N2083">
        <f t="shared" si="97"/>
        <v>6844</v>
      </c>
      <c r="O2083">
        <f t="shared" si="98"/>
        <v>7450</v>
      </c>
    </row>
    <row r="2084" spans="1:15" x14ac:dyDescent="0.25">
      <c r="A2084" t="s">
        <v>117</v>
      </c>
      <c r="B2084" t="s">
        <v>2098</v>
      </c>
      <c r="C2084">
        <f t="shared" si="99"/>
        <v>0.62</v>
      </c>
      <c r="D2084">
        <v>12221.21</v>
      </c>
      <c r="E2084">
        <v>0.2</v>
      </c>
      <c r="F2084">
        <v>4124.97</v>
      </c>
      <c r="G2084">
        <v>4999.99</v>
      </c>
      <c r="H2084">
        <v>37431.300000000003</v>
      </c>
      <c r="I2084">
        <v>21.05</v>
      </c>
      <c r="J2084">
        <v>45.76</v>
      </c>
      <c r="K2084">
        <v>-13091.73</v>
      </c>
      <c r="L2084">
        <v>-20780.57</v>
      </c>
      <c r="M2084">
        <v>-33872.300000000003</v>
      </c>
      <c r="N2084">
        <f t="shared" si="97"/>
        <v>6941</v>
      </c>
      <c r="O2084">
        <f t="shared" si="98"/>
        <v>7595</v>
      </c>
    </row>
    <row r="2085" spans="1:15" x14ac:dyDescent="0.25">
      <c r="A2085" t="s">
        <v>117</v>
      </c>
      <c r="B2085" t="s">
        <v>2099</v>
      </c>
      <c r="C2085">
        <f t="shared" si="99"/>
        <v>0.63</v>
      </c>
      <c r="D2085">
        <v>11899.6</v>
      </c>
      <c r="E2085">
        <v>0.2</v>
      </c>
      <c r="F2085">
        <v>4191.5</v>
      </c>
      <c r="G2085">
        <v>4999.9799999999996</v>
      </c>
      <c r="H2085">
        <v>37431.300000000003</v>
      </c>
      <c r="I2085">
        <v>21.17</v>
      </c>
      <c r="J2085">
        <v>45.83</v>
      </c>
      <c r="K2085">
        <v>-13229.04</v>
      </c>
      <c r="L2085">
        <v>-20900.919999999998</v>
      </c>
      <c r="M2085">
        <v>-34129.96</v>
      </c>
      <c r="N2085">
        <f t="shared" si="97"/>
        <v>7023</v>
      </c>
      <c r="O2085">
        <f t="shared" si="98"/>
        <v>7725</v>
      </c>
    </row>
    <row r="2086" spans="1:15" x14ac:dyDescent="0.25">
      <c r="A2086" t="s">
        <v>117</v>
      </c>
      <c r="B2086" t="s">
        <v>2100</v>
      </c>
      <c r="C2086">
        <f t="shared" si="99"/>
        <v>0.64</v>
      </c>
      <c r="D2086">
        <v>11577.99</v>
      </c>
      <c r="E2086">
        <v>0.2</v>
      </c>
      <c r="F2086">
        <v>4258.04</v>
      </c>
      <c r="G2086">
        <v>5000.01</v>
      </c>
      <c r="H2086">
        <v>37431.279999999999</v>
      </c>
      <c r="I2086">
        <v>21.29</v>
      </c>
      <c r="J2086">
        <v>45.91</v>
      </c>
      <c r="K2086">
        <v>-13367.62</v>
      </c>
      <c r="L2086">
        <v>-21022.05</v>
      </c>
      <c r="M2086">
        <v>-34389.67</v>
      </c>
      <c r="N2086">
        <f t="shared" si="97"/>
        <v>7121</v>
      </c>
      <c r="O2086">
        <f t="shared" si="98"/>
        <v>7849</v>
      </c>
    </row>
    <row r="2087" spans="1:15" x14ac:dyDescent="0.25">
      <c r="A2087" t="s">
        <v>117</v>
      </c>
      <c r="B2087" t="s">
        <v>2101</v>
      </c>
      <c r="C2087">
        <f t="shared" si="99"/>
        <v>0.65</v>
      </c>
      <c r="D2087">
        <v>11256.38</v>
      </c>
      <c r="E2087">
        <v>0.2</v>
      </c>
      <c r="F2087">
        <v>4324.57</v>
      </c>
      <c r="G2087">
        <v>5000</v>
      </c>
      <c r="H2087">
        <v>37431.29</v>
      </c>
      <c r="I2087">
        <v>21.41</v>
      </c>
      <c r="J2087">
        <v>45.98</v>
      </c>
      <c r="K2087">
        <v>-13506.77</v>
      </c>
      <c r="L2087">
        <v>-21142.41</v>
      </c>
      <c r="M2087">
        <v>-34649.18</v>
      </c>
      <c r="N2087">
        <f t="shared" si="97"/>
        <v>7202</v>
      </c>
      <c r="O2087">
        <f t="shared" si="98"/>
        <v>7971</v>
      </c>
    </row>
    <row r="2088" spans="1:15" x14ac:dyDescent="0.25">
      <c r="A2088" t="s">
        <v>117</v>
      </c>
      <c r="B2088" t="s">
        <v>2102</v>
      </c>
      <c r="C2088">
        <f t="shared" si="99"/>
        <v>0.66</v>
      </c>
      <c r="D2088">
        <v>10934.77</v>
      </c>
      <c r="E2088">
        <v>0.2</v>
      </c>
      <c r="F2088">
        <v>4391.1000000000004</v>
      </c>
      <c r="G2088">
        <v>5000</v>
      </c>
      <c r="H2088">
        <v>37431.29</v>
      </c>
      <c r="I2088">
        <v>21.54</v>
      </c>
      <c r="J2088">
        <v>46.06</v>
      </c>
      <c r="K2088">
        <v>-13646.55</v>
      </c>
      <c r="L2088">
        <v>-21262.76</v>
      </c>
      <c r="M2088">
        <v>-34909.31</v>
      </c>
      <c r="N2088">
        <f t="shared" si="97"/>
        <v>7298</v>
      </c>
      <c r="O2088">
        <f t="shared" si="98"/>
        <v>8083</v>
      </c>
    </row>
    <row r="2089" spans="1:15" x14ac:dyDescent="0.25">
      <c r="A2089" t="s">
        <v>117</v>
      </c>
      <c r="B2089" t="s">
        <v>2103</v>
      </c>
      <c r="C2089">
        <f t="shared" si="99"/>
        <v>0.67</v>
      </c>
      <c r="D2089">
        <v>10613.16</v>
      </c>
      <c r="E2089">
        <v>0.2</v>
      </c>
      <c r="F2089">
        <v>4457.63</v>
      </c>
      <c r="G2089">
        <v>4999.99</v>
      </c>
      <c r="H2089">
        <v>37431.29</v>
      </c>
      <c r="I2089">
        <v>21.67</v>
      </c>
      <c r="J2089">
        <v>46.13</v>
      </c>
      <c r="K2089">
        <v>-13786.92</v>
      </c>
      <c r="L2089">
        <v>-21383.9</v>
      </c>
      <c r="M2089">
        <v>-35170.82</v>
      </c>
      <c r="N2089">
        <f t="shared" si="97"/>
        <v>7381</v>
      </c>
      <c r="O2089">
        <f t="shared" si="98"/>
        <v>8191</v>
      </c>
    </row>
    <row r="2090" spans="1:15" x14ac:dyDescent="0.25">
      <c r="A2090" t="s">
        <v>117</v>
      </c>
      <c r="B2090" t="s">
        <v>2104</v>
      </c>
      <c r="C2090">
        <f t="shared" si="99"/>
        <v>0.68</v>
      </c>
      <c r="D2090">
        <v>10291.549999999999</v>
      </c>
      <c r="E2090">
        <v>0.2</v>
      </c>
      <c r="F2090">
        <v>4524.16</v>
      </c>
      <c r="G2090">
        <v>4999.99</v>
      </c>
      <c r="H2090">
        <v>37431.300000000003</v>
      </c>
      <c r="I2090">
        <v>21.8</v>
      </c>
      <c r="J2090">
        <v>46.2</v>
      </c>
      <c r="K2090">
        <v>-13928.52</v>
      </c>
      <c r="L2090">
        <v>-21504.26</v>
      </c>
      <c r="M2090">
        <v>-35432.78</v>
      </c>
      <c r="N2090">
        <f t="shared" si="97"/>
        <v>7464</v>
      </c>
      <c r="O2090">
        <f t="shared" si="98"/>
        <v>8296</v>
      </c>
    </row>
    <row r="2091" spans="1:15" x14ac:dyDescent="0.25">
      <c r="A2091" t="s">
        <v>117</v>
      </c>
      <c r="B2091" t="s">
        <v>2105</v>
      </c>
      <c r="C2091">
        <f t="shared" si="99"/>
        <v>0.69</v>
      </c>
      <c r="D2091">
        <v>9969.94</v>
      </c>
      <c r="E2091">
        <v>0.2</v>
      </c>
      <c r="F2091">
        <v>4590.6899999999996</v>
      </c>
      <c r="G2091">
        <v>4999.9799999999996</v>
      </c>
      <c r="H2091">
        <v>37431.300000000003</v>
      </c>
      <c r="I2091">
        <v>21.93</v>
      </c>
      <c r="J2091">
        <v>46.27</v>
      </c>
      <c r="K2091">
        <v>-14070.11</v>
      </c>
      <c r="L2091">
        <v>-21625.4</v>
      </c>
      <c r="M2091">
        <v>-35695.51</v>
      </c>
      <c r="N2091">
        <f t="shared" si="97"/>
        <v>7553</v>
      </c>
      <c r="O2091">
        <f t="shared" si="98"/>
        <v>8390</v>
      </c>
    </row>
    <row r="2092" spans="1:15" x14ac:dyDescent="0.25">
      <c r="A2092" t="s">
        <v>117</v>
      </c>
      <c r="B2092" t="s">
        <v>2106</v>
      </c>
      <c r="C2092">
        <f t="shared" si="99"/>
        <v>0.7</v>
      </c>
      <c r="D2092">
        <v>9648.33</v>
      </c>
      <c r="E2092">
        <v>0.2</v>
      </c>
      <c r="F2092">
        <v>4657.2299999999996</v>
      </c>
      <c r="G2092">
        <v>5000.01</v>
      </c>
      <c r="H2092">
        <v>37431.279999999999</v>
      </c>
      <c r="I2092">
        <v>22.06</v>
      </c>
      <c r="J2092">
        <v>46.34</v>
      </c>
      <c r="K2092">
        <v>-14212.96</v>
      </c>
      <c r="L2092">
        <v>-21745.73</v>
      </c>
      <c r="M2092">
        <v>-35958.69</v>
      </c>
      <c r="N2092">
        <f t="shared" si="97"/>
        <v>7630</v>
      </c>
      <c r="O2092">
        <f t="shared" si="98"/>
        <v>8482</v>
      </c>
    </row>
    <row r="2093" spans="1:15" x14ac:dyDescent="0.25">
      <c r="A2093" t="s">
        <v>117</v>
      </c>
      <c r="B2093" t="s">
        <v>2107</v>
      </c>
      <c r="C2093">
        <f t="shared" si="99"/>
        <v>0.71</v>
      </c>
      <c r="D2093">
        <v>9326.7199999999993</v>
      </c>
      <c r="E2093">
        <v>0.2</v>
      </c>
      <c r="F2093">
        <v>4723.76</v>
      </c>
      <c r="G2093">
        <v>5000</v>
      </c>
      <c r="H2093">
        <v>37431.279999999999</v>
      </c>
      <c r="I2093">
        <v>22.2</v>
      </c>
      <c r="J2093">
        <v>46.41</v>
      </c>
      <c r="K2093">
        <v>-14356.38</v>
      </c>
      <c r="L2093">
        <v>-21866.080000000002</v>
      </c>
      <c r="M2093">
        <v>-36222.46</v>
      </c>
      <c r="N2093">
        <f t="shared" si="97"/>
        <v>7723</v>
      </c>
      <c r="O2093">
        <f t="shared" si="98"/>
        <v>8573</v>
      </c>
    </row>
    <row r="2094" spans="1:15" x14ac:dyDescent="0.25">
      <c r="A2094" t="s">
        <v>117</v>
      </c>
      <c r="B2094" t="s">
        <v>2108</v>
      </c>
      <c r="C2094">
        <f t="shared" si="99"/>
        <v>0.72</v>
      </c>
      <c r="D2094">
        <v>9005.11</v>
      </c>
      <c r="E2094">
        <v>0.2</v>
      </c>
      <c r="F2094">
        <v>4790.29</v>
      </c>
      <c r="G2094">
        <v>5000</v>
      </c>
      <c r="H2094">
        <v>37431.29</v>
      </c>
      <c r="I2094">
        <v>22.33</v>
      </c>
      <c r="J2094">
        <v>46.48</v>
      </c>
      <c r="K2094">
        <v>-14499.82</v>
      </c>
      <c r="L2094">
        <v>-21987.24</v>
      </c>
      <c r="M2094">
        <v>-36487.06</v>
      </c>
      <c r="N2094">
        <f t="shared" si="97"/>
        <v>7804</v>
      </c>
      <c r="O2094">
        <f t="shared" si="98"/>
        <v>8654</v>
      </c>
    </row>
    <row r="2095" spans="1:15" x14ac:dyDescent="0.25">
      <c r="A2095" t="s">
        <v>117</v>
      </c>
      <c r="B2095" t="s">
        <v>2109</v>
      </c>
      <c r="C2095">
        <f t="shared" si="99"/>
        <v>0.73</v>
      </c>
      <c r="D2095">
        <v>8683.49</v>
      </c>
      <c r="E2095">
        <v>0.2</v>
      </c>
      <c r="F2095">
        <v>4856.82</v>
      </c>
      <c r="G2095">
        <v>4999.99</v>
      </c>
      <c r="H2095">
        <v>37431.300000000003</v>
      </c>
      <c r="I2095">
        <v>22.47</v>
      </c>
      <c r="J2095">
        <v>46.55</v>
      </c>
      <c r="K2095">
        <v>-14644.46</v>
      </c>
      <c r="L2095">
        <v>-22107.599999999999</v>
      </c>
      <c r="M2095">
        <v>-36752.06</v>
      </c>
      <c r="N2095">
        <f t="shared" si="97"/>
        <v>7893</v>
      </c>
      <c r="O2095">
        <f t="shared" si="98"/>
        <v>8734</v>
      </c>
    </row>
    <row r="2096" spans="1:15" x14ac:dyDescent="0.25">
      <c r="A2096" t="s">
        <v>117</v>
      </c>
      <c r="B2096" t="s">
        <v>2110</v>
      </c>
      <c r="C2096">
        <f t="shared" si="99"/>
        <v>0.74</v>
      </c>
      <c r="D2096">
        <v>8361.8799999999992</v>
      </c>
      <c r="E2096">
        <v>0.2</v>
      </c>
      <c r="F2096">
        <v>4923.3500000000004</v>
      </c>
      <c r="G2096">
        <v>4999.9799999999996</v>
      </c>
      <c r="H2096">
        <v>37431.300000000003</v>
      </c>
      <c r="I2096">
        <v>22.61</v>
      </c>
      <c r="J2096">
        <v>46.62</v>
      </c>
      <c r="K2096">
        <v>-14789.71</v>
      </c>
      <c r="L2096">
        <v>-22228.74</v>
      </c>
      <c r="M2096">
        <v>-37018.449999999997</v>
      </c>
      <c r="N2096">
        <f t="shared" si="97"/>
        <v>7975</v>
      </c>
      <c r="O2096">
        <f t="shared" si="98"/>
        <v>8810</v>
      </c>
    </row>
    <row r="2097" spans="1:15" x14ac:dyDescent="0.25">
      <c r="A2097" t="s">
        <v>117</v>
      </c>
      <c r="B2097" t="s">
        <v>2111</v>
      </c>
      <c r="C2097">
        <f t="shared" si="99"/>
        <v>0.75</v>
      </c>
      <c r="D2097">
        <v>8040.27</v>
      </c>
      <c r="E2097">
        <v>0.2</v>
      </c>
      <c r="F2097">
        <v>4989.88</v>
      </c>
      <c r="G2097">
        <v>4999.9799999999996</v>
      </c>
      <c r="H2097">
        <v>37431.31</v>
      </c>
      <c r="I2097">
        <v>22.75</v>
      </c>
      <c r="J2097">
        <v>46.68</v>
      </c>
      <c r="K2097">
        <v>-14934.98</v>
      </c>
      <c r="L2097">
        <v>-22349.1</v>
      </c>
      <c r="M2097">
        <v>-37284.080000000002</v>
      </c>
      <c r="N2097">
        <f t="shared" si="97"/>
        <v>8054</v>
      </c>
      <c r="O2097">
        <f t="shared" si="98"/>
        <v>8885</v>
      </c>
    </row>
    <row r="2098" spans="1:15" x14ac:dyDescent="0.25">
      <c r="A2098" t="s">
        <v>117</v>
      </c>
      <c r="B2098" t="s">
        <v>2112</v>
      </c>
      <c r="C2098">
        <f t="shared" si="99"/>
        <v>0.76</v>
      </c>
      <c r="D2098">
        <v>7718.66</v>
      </c>
      <c r="E2098">
        <v>0.2</v>
      </c>
      <c r="F2098">
        <v>5056.42</v>
      </c>
      <c r="G2098">
        <v>5000</v>
      </c>
      <c r="H2098">
        <v>37431.29</v>
      </c>
      <c r="I2098">
        <v>22.89</v>
      </c>
      <c r="J2098">
        <v>46.75</v>
      </c>
      <c r="K2098">
        <v>-15081.48</v>
      </c>
      <c r="L2098">
        <v>-22469.43</v>
      </c>
      <c r="M2098">
        <v>-37550.910000000003</v>
      </c>
      <c r="N2098">
        <f t="shared" si="97"/>
        <v>8141</v>
      </c>
      <c r="O2098">
        <f t="shared" si="98"/>
        <v>8956</v>
      </c>
    </row>
    <row r="2099" spans="1:15" x14ac:dyDescent="0.25">
      <c r="A2099" t="s">
        <v>117</v>
      </c>
      <c r="B2099" t="s">
        <v>2113</v>
      </c>
      <c r="C2099">
        <f t="shared" si="99"/>
        <v>0.77</v>
      </c>
      <c r="D2099">
        <v>7397.05</v>
      </c>
      <c r="E2099">
        <v>0.2</v>
      </c>
      <c r="F2099">
        <v>5122.95</v>
      </c>
      <c r="G2099">
        <v>5000</v>
      </c>
      <c r="H2099">
        <v>37431.29</v>
      </c>
      <c r="I2099">
        <v>23.03</v>
      </c>
      <c r="J2099">
        <v>46.82</v>
      </c>
      <c r="K2099">
        <v>-15227.97</v>
      </c>
      <c r="L2099">
        <v>-22590.57</v>
      </c>
      <c r="M2099">
        <v>-37818.54</v>
      </c>
      <c r="N2099">
        <f t="shared" si="97"/>
        <v>8230</v>
      </c>
      <c r="O2099">
        <f t="shared" si="98"/>
        <v>9023</v>
      </c>
    </row>
    <row r="2100" spans="1:15" x14ac:dyDescent="0.25">
      <c r="A2100" t="s">
        <v>117</v>
      </c>
      <c r="B2100" t="s">
        <v>2114</v>
      </c>
      <c r="C2100">
        <f t="shared" si="99"/>
        <v>0.78</v>
      </c>
      <c r="D2100">
        <v>7075.44</v>
      </c>
      <c r="E2100">
        <v>0.2</v>
      </c>
      <c r="F2100">
        <v>5189.4799999999996</v>
      </c>
      <c r="G2100">
        <v>4999.99</v>
      </c>
      <c r="H2100">
        <v>37431.300000000003</v>
      </c>
      <c r="I2100">
        <v>23.18</v>
      </c>
      <c r="J2100">
        <v>46.88</v>
      </c>
      <c r="K2100">
        <v>-15375.66</v>
      </c>
      <c r="L2100">
        <v>-22710.93</v>
      </c>
      <c r="M2100">
        <v>-38086.589999999997</v>
      </c>
      <c r="N2100">
        <f t="shared" si="97"/>
        <v>8307</v>
      </c>
      <c r="O2100">
        <f t="shared" si="98"/>
        <v>9086</v>
      </c>
    </row>
    <row r="2101" spans="1:15" x14ac:dyDescent="0.25">
      <c r="A2101" t="s">
        <v>117</v>
      </c>
      <c r="B2101" t="s">
        <v>2115</v>
      </c>
      <c r="C2101">
        <f t="shared" si="99"/>
        <v>0.79</v>
      </c>
      <c r="D2101">
        <v>6753.83</v>
      </c>
      <c r="E2101">
        <v>0.2</v>
      </c>
      <c r="F2101">
        <v>5256.01</v>
      </c>
      <c r="G2101">
        <v>4999.99</v>
      </c>
      <c r="H2101">
        <v>37431.300000000003</v>
      </c>
      <c r="I2101">
        <v>23.32</v>
      </c>
      <c r="J2101">
        <v>46.94</v>
      </c>
      <c r="K2101">
        <v>-15523.37</v>
      </c>
      <c r="L2101">
        <v>-22832.07</v>
      </c>
      <c r="M2101">
        <v>-38355.440000000002</v>
      </c>
      <c r="N2101">
        <f t="shared" si="97"/>
        <v>8388</v>
      </c>
      <c r="O2101">
        <f t="shared" si="98"/>
        <v>9147</v>
      </c>
    </row>
    <row r="2102" spans="1:15" x14ac:dyDescent="0.25">
      <c r="A2102" t="s">
        <v>117</v>
      </c>
      <c r="B2102" t="s">
        <v>2116</v>
      </c>
      <c r="C2102">
        <f t="shared" si="99"/>
        <v>0.8</v>
      </c>
      <c r="D2102">
        <v>6432.22</v>
      </c>
      <c r="E2102">
        <v>0.2</v>
      </c>
      <c r="F2102">
        <v>5322.54</v>
      </c>
      <c r="G2102">
        <v>4999.9799999999996</v>
      </c>
      <c r="H2102">
        <v>37431.300000000003</v>
      </c>
      <c r="I2102">
        <v>23.46</v>
      </c>
      <c r="J2102">
        <v>47.01</v>
      </c>
      <c r="K2102">
        <v>-15671.67</v>
      </c>
      <c r="L2102">
        <v>-22952.43</v>
      </c>
      <c r="M2102">
        <v>-38624.1</v>
      </c>
      <c r="N2102">
        <f t="shared" si="97"/>
        <v>8470</v>
      </c>
      <c r="O2102">
        <f t="shared" si="98"/>
        <v>9205</v>
      </c>
    </row>
    <row r="2103" spans="1:15" x14ac:dyDescent="0.25">
      <c r="A2103" t="s">
        <v>117</v>
      </c>
      <c r="B2103" t="s">
        <v>2117</v>
      </c>
      <c r="C2103">
        <f t="shared" si="99"/>
        <v>0.81</v>
      </c>
      <c r="D2103">
        <v>6110.61</v>
      </c>
      <c r="E2103">
        <v>0.2</v>
      </c>
      <c r="F2103">
        <v>5389.08</v>
      </c>
      <c r="G2103">
        <v>5000.01</v>
      </c>
      <c r="H2103">
        <v>37431.279999999999</v>
      </c>
      <c r="I2103">
        <v>23.61</v>
      </c>
      <c r="J2103">
        <v>47.07</v>
      </c>
      <c r="K2103">
        <v>-15820.63</v>
      </c>
      <c r="L2103">
        <v>-23072.76</v>
      </c>
      <c r="M2103">
        <v>-38893.39</v>
      </c>
      <c r="N2103">
        <f t="shared" si="97"/>
        <v>8552</v>
      </c>
      <c r="O2103">
        <f t="shared" si="98"/>
        <v>9260</v>
      </c>
    </row>
    <row r="2104" spans="1:15" x14ac:dyDescent="0.25">
      <c r="A2104" t="s">
        <v>117</v>
      </c>
      <c r="B2104" t="s">
        <v>2118</v>
      </c>
      <c r="C2104">
        <f t="shared" si="99"/>
        <v>0.82</v>
      </c>
      <c r="D2104">
        <v>5789</v>
      </c>
      <c r="E2104">
        <v>0.2</v>
      </c>
      <c r="F2104">
        <v>5455.61</v>
      </c>
      <c r="G2104">
        <v>5000</v>
      </c>
      <c r="H2104">
        <v>37431.29</v>
      </c>
      <c r="I2104">
        <v>23.76</v>
      </c>
      <c r="J2104">
        <v>47.13</v>
      </c>
      <c r="K2104">
        <v>-15970.15</v>
      </c>
      <c r="L2104">
        <v>-23193.91</v>
      </c>
      <c r="M2104">
        <v>-39164.06</v>
      </c>
      <c r="N2104">
        <f t="shared" si="97"/>
        <v>8633</v>
      </c>
      <c r="O2104">
        <f t="shared" si="98"/>
        <v>9314</v>
      </c>
    </row>
    <row r="2105" spans="1:15" x14ac:dyDescent="0.25">
      <c r="A2105" t="s">
        <v>117</v>
      </c>
      <c r="B2105" t="s">
        <v>2119</v>
      </c>
      <c r="C2105">
        <f t="shared" si="99"/>
        <v>0.83</v>
      </c>
      <c r="D2105">
        <v>5467.39</v>
      </c>
      <c r="E2105">
        <v>0.2</v>
      </c>
      <c r="F2105">
        <v>5522.14</v>
      </c>
      <c r="G2105">
        <v>5000</v>
      </c>
      <c r="H2105">
        <v>37431.29</v>
      </c>
      <c r="I2105">
        <v>23.9</v>
      </c>
      <c r="J2105">
        <v>47.19</v>
      </c>
      <c r="K2105">
        <v>-16120.3</v>
      </c>
      <c r="L2105">
        <v>-23314.26</v>
      </c>
      <c r="M2105">
        <v>-39434.559999999998</v>
      </c>
      <c r="N2105">
        <f t="shared" si="97"/>
        <v>8714</v>
      </c>
      <c r="O2105">
        <f t="shared" si="98"/>
        <v>9362</v>
      </c>
    </row>
    <row r="2106" spans="1:15" x14ac:dyDescent="0.25">
      <c r="A2106" t="s">
        <v>117</v>
      </c>
      <c r="B2106" t="s">
        <v>2120</v>
      </c>
      <c r="C2106">
        <f t="shared" si="99"/>
        <v>0.84</v>
      </c>
      <c r="D2106">
        <v>5145.7700000000004</v>
      </c>
      <c r="E2106">
        <v>0.2</v>
      </c>
      <c r="F2106">
        <v>5588.67</v>
      </c>
      <c r="G2106">
        <v>4999.99</v>
      </c>
      <c r="H2106">
        <v>37431.300000000003</v>
      </c>
      <c r="I2106">
        <v>24.05</v>
      </c>
      <c r="J2106">
        <v>47.25</v>
      </c>
      <c r="K2106">
        <v>-16271.05</v>
      </c>
      <c r="L2106">
        <v>-23435.41</v>
      </c>
      <c r="M2106">
        <v>-39706.46</v>
      </c>
      <c r="N2106">
        <f t="shared" si="97"/>
        <v>8799</v>
      </c>
      <c r="O2106">
        <f t="shared" si="98"/>
        <v>9415</v>
      </c>
    </row>
    <row r="2107" spans="1:15" x14ac:dyDescent="0.25">
      <c r="A2107" t="s">
        <v>117</v>
      </c>
      <c r="B2107" t="s">
        <v>2121</v>
      </c>
      <c r="C2107">
        <f t="shared" si="99"/>
        <v>0.85</v>
      </c>
      <c r="D2107">
        <v>4824.16</v>
      </c>
      <c r="E2107">
        <v>0.2</v>
      </c>
      <c r="F2107">
        <v>5655.2</v>
      </c>
      <c r="G2107">
        <v>4999.9799999999996</v>
      </c>
      <c r="H2107">
        <v>37431.31</v>
      </c>
      <c r="I2107">
        <v>24.2</v>
      </c>
      <c r="J2107">
        <v>47.31</v>
      </c>
      <c r="K2107">
        <v>-16421.79</v>
      </c>
      <c r="L2107">
        <v>-23555.77</v>
      </c>
      <c r="M2107">
        <v>-39977.56</v>
      </c>
      <c r="N2107">
        <f t="shared" si="97"/>
        <v>8881</v>
      </c>
      <c r="O2107">
        <f t="shared" si="98"/>
        <v>9460</v>
      </c>
    </row>
    <row r="2108" spans="1:15" x14ac:dyDescent="0.25">
      <c r="A2108" t="s">
        <v>117</v>
      </c>
      <c r="B2108" t="s">
        <v>2122</v>
      </c>
      <c r="C2108">
        <f t="shared" si="99"/>
        <v>0.86</v>
      </c>
      <c r="D2108">
        <v>4502.55</v>
      </c>
      <c r="E2108">
        <v>0.2</v>
      </c>
      <c r="F2108">
        <v>5721.73</v>
      </c>
      <c r="G2108">
        <v>4999.9799999999996</v>
      </c>
      <c r="H2108">
        <v>37431.31</v>
      </c>
      <c r="I2108">
        <v>24.35</v>
      </c>
      <c r="J2108">
        <v>47.37</v>
      </c>
      <c r="K2108">
        <v>-16573.16</v>
      </c>
      <c r="L2108">
        <v>-23676.12</v>
      </c>
      <c r="M2108">
        <v>-40249.279999999999</v>
      </c>
      <c r="N2108">
        <f t="shared" si="97"/>
        <v>8959</v>
      </c>
      <c r="O2108">
        <f t="shared" si="98"/>
        <v>9502</v>
      </c>
    </row>
    <row r="2109" spans="1:15" x14ac:dyDescent="0.25">
      <c r="A2109" t="s">
        <v>117</v>
      </c>
      <c r="B2109" t="s">
        <v>2123</v>
      </c>
      <c r="C2109">
        <f t="shared" si="99"/>
        <v>0.87</v>
      </c>
      <c r="D2109">
        <v>4180.9399999999996</v>
      </c>
      <c r="E2109">
        <v>0.2</v>
      </c>
      <c r="F2109">
        <v>5788.27</v>
      </c>
      <c r="G2109">
        <v>5000</v>
      </c>
      <c r="H2109">
        <v>37431.29</v>
      </c>
      <c r="I2109">
        <v>24.5</v>
      </c>
      <c r="J2109">
        <v>47.42</v>
      </c>
      <c r="K2109">
        <v>-16725.16</v>
      </c>
      <c r="L2109">
        <v>-23797.24</v>
      </c>
      <c r="M2109">
        <v>-40522.400000000001</v>
      </c>
      <c r="N2109">
        <f t="shared" si="97"/>
        <v>9030</v>
      </c>
      <c r="O2109">
        <f t="shared" si="98"/>
        <v>9543</v>
      </c>
    </row>
    <row r="2110" spans="1:15" x14ac:dyDescent="0.25">
      <c r="A2110" t="s">
        <v>117</v>
      </c>
      <c r="B2110" t="s">
        <v>2124</v>
      </c>
      <c r="C2110">
        <f t="shared" si="99"/>
        <v>0.88</v>
      </c>
      <c r="D2110">
        <v>3859.33</v>
      </c>
      <c r="E2110">
        <v>0.2</v>
      </c>
      <c r="F2110">
        <v>5854.8</v>
      </c>
      <c r="G2110">
        <v>5000</v>
      </c>
      <c r="H2110">
        <v>37431.29</v>
      </c>
      <c r="I2110">
        <v>24.65</v>
      </c>
      <c r="J2110">
        <v>47.48</v>
      </c>
      <c r="K2110">
        <v>-16877.75</v>
      </c>
      <c r="L2110">
        <v>-23917.59</v>
      </c>
      <c r="M2110">
        <v>-40795.339999999997</v>
      </c>
      <c r="N2110">
        <f t="shared" si="97"/>
        <v>9101</v>
      </c>
      <c r="O2110">
        <f t="shared" si="98"/>
        <v>9583</v>
      </c>
    </row>
    <row r="2111" spans="1:15" x14ac:dyDescent="0.25">
      <c r="A2111" t="s">
        <v>117</v>
      </c>
      <c r="B2111" t="s">
        <v>2125</v>
      </c>
      <c r="C2111">
        <f t="shared" si="99"/>
        <v>0.89</v>
      </c>
      <c r="D2111">
        <v>3537.72</v>
      </c>
      <c r="E2111">
        <v>0.2</v>
      </c>
      <c r="F2111">
        <v>5921.33</v>
      </c>
      <c r="G2111">
        <v>4999.99</v>
      </c>
      <c r="H2111">
        <v>37431.300000000003</v>
      </c>
      <c r="I2111">
        <v>24.8</v>
      </c>
      <c r="J2111">
        <v>47.54</v>
      </c>
      <c r="K2111">
        <v>-17030.32</v>
      </c>
      <c r="L2111">
        <v>-24038.75</v>
      </c>
      <c r="M2111">
        <v>-41069.07</v>
      </c>
      <c r="N2111">
        <f t="shared" si="97"/>
        <v>9171</v>
      </c>
      <c r="O2111">
        <f t="shared" si="98"/>
        <v>9620</v>
      </c>
    </row>
    <row r="2112" spans="1:15" x14ac:dyDescent="0.25">
      <c r="A2112" t="s">
        <v>117</v>
      </c>
      <c r="B2112" t="s">
        <v>2126</v>
      </c>
      <c r="C2112">
        <f t="shared" si="99"/>
        <v>0.9</v>
      </c>
      <c r="D2112">
        <v>3216.11</v>
      </c>
      <c r="E2112">
        <v>0.2</v>
      </c>
      <c r="F2112">
        <v>5987.86</v>
      </c>
      <c r="G2112">
        <v>4999.99</v>
      </c>
      <c r="H2112">
        <v>37431.300000000003</v>
      </c>
      <c r="I2112">
        <v>24.95</v>
      </c>
      <c r="J2112">
        <v>47.59</v>
      </c>
      <c r="K2112">
        <v>-17183.52</v>
      </c>
      <c r="L2112">
        <v>-24159.1</v>
      </c>
      <c r="M2112">
        <v>-41342.620000000003</v>
      </c>
      <c r="N2112">
        <f t="shared" si="97"/>
        <v>9233</v>
      </c>
      <c r="O2112">
        <f t="shared" si="98"/>
        <v>9657</v>
      </c>
    </row>
    <row r="2113" spans="1:15" x14ac:dyDescent="0.25">
      <c r="A2113" t="s">
        <v>117</v>
      </c>
      <c r="B2113" t="s">
        <v>2127</v>
      </c>
      <c r="C2113">
        <f t="shared" si="99"/>
        <v>0.91</v>
      </c>
      <c r="D2113">
        <v>2894.5</v>
      </c>
      <c r="E2113">
        <v>0.2</v>
      </c>
      <c r="F2113">
        <v>6054.39</v>
      </c>
      <c r="G2113">
        <v>4999.9799999999996</v>
      </c>
      <c r="H2113">
        <v>37431.31</v>
      </c>
      <c r="I2113">
        <v>25.11</v>
      </c>
      <c r="J2113">
        <v>47.65</v>
      </c>
      <c r="K2113">
        <v>-17337.32</v>
      </c>
      <c r="L2113">
        <v>-24279.46</v>
      </c>
      <c r="M2113">
        <v>-41616.78</v>
      </c>
      <c r="N2113">
        <f t="shared" si="97"/>
        <v>9301</v>
      </c>
      <c r="O2113">
        <f t="shared" si="98"/>
        <v>9690</v>
      </c>
    </row>
    <row r="2114" spans="1:15" x14ac:dyDescent="0.25">
      <c r="A2114" t="s">
        <v>117</v>
      </c>
      <c r="B2114" t="s">
        <v>2128</v>
      </c>
      <c r="C2114">
        <f t="shared" si="99"/>
        <v>0.92</v>
      </c>
      <c r="D2114">
        <v>2572.89</v>
      </c>
      <c r="E2114">
        <v>0.2</v>
      </c>
      <c r="F2114">
        <v>6120.93</v>
      </c>
      <c r="G2114">
        <v>5000.01</v>
      </c>
      <c r="H2114">
        <v>37431.279999999999</v>
      </c>
      <c r="I2114">
        <v>25.26</v>
      </c>
      <c r="J2114">
        <v>47.7</v>
      </c>
      <c r="K2114">
        <v>-17491.16</v>
      </c>
      <c r="L2114">
        <v>-24400.57</v>
      </c>
      <c r="M2114">
        <v>-41891.730000000003</v>
      </c>
      <c r="N2114">
        <f t="shared" ref="N2114:N2177" si="100">COUNTIFS($I:$I,"&lt;"&amp;I2114,$J:$J,"&lt;"&amp;J2114)</f>
        <v>9356</v>
      </c>
      <c r="O2114">
        <f t="shared" ref="O2114:O2177" si="101">COUNTIFS(K:K,"&gt;"&amp;K2114,L:L,"&gt;"&amp;L2114)</f>
        <v>9723</v>
      </c>
    </row>
    <row r="2115" spans="1:15" x14ac:dyDescent="0.25">
      <c r="A2115" t="s">
        <v>117</v>
      </c>
      <c r="B2115" t="s">
        <v>2129</v>
      </c>
      <c r="C2115">
        <f t="shared" ref="C2115:C2178" si="102">VALUE(_xlfn.TEXTAFTER(B2115,"-"))</f>
        <v>0.93</v>
      </c>
      <c r="D2115">
        <v>2251.2800000000002</v>
      </c>
      <c r="E2115">
        <v>0.2</v>
      </c>
      <c r="F2115">
        <v>6187.46</v>
      </c>
      <c r="G2115">
        <v>5000</v>
      </c>
      <c r="H2115">
        <v>37431.29</v>
      </c>
      <c r="I2115">
        <v>25.41</v>
      </c>
      <c r="J2115">
        <v>47.76</v>
      </c>
      <c r="K2115">
        <v>-17646.18</v>
      </c>
      <c r="L2115">
        <v>-24520.93</v>
      </c>
      <c r="M2115">
        <v>-42167.11</v>
      </c>
      <c r="N2115">
        <f t="shared" si="100"/>
        <v>9414</v>
      </c>
      <c r="O2115">
        <f t="shared" si="101"/>
        <v>9755</v>
      </c>
    </row>
    <row r="2116" spans="1:15" x14ac:dyDescent="0.25">
      <c r="A2116" t="s">
        <v>117</v>
      </c>
      <c r="B2116" t="s">
        <v>2130</v>
      </c>
      <c r="C2116">
        <f t="shared" si="102"/>
        <v>0.94</v>
      </c>
      <c r="D2116">
        <v>1929.67</v>
      </c>
      <c r="E2116">
        <v>0.2</v>
      </c>
      <c r="F2116">
        <v>6253.99</v>
      </c>
      <c r="G2116">
        <v>5000</v>
      </c>
      <c r="H2116">
        <v>37431.29</v>
      </c>
      <c r="I2116">
        <v>25.57</v>
      </c>
      <c r="J2116">
        <v>47.81</v>
      </c>
      <c r="K2116">
        <v>-17801.21</v>
      </c>
      <c r="L2116">
        <v>-24642.07</v>
      </c>
      <c r="M2116">
        <v>-42443.28</v>
      </c>
      <c r="N2116">
        <f t="shared" si="100"/>
        <v>9472</v>
      </c>
      <c r="O2116">
        <f t="shared" si="101"/>
        <v>9785</v>
      </c>
    </row>
    <row r="2117" spans="1:15" x14ac:dyDescent="0.25">
      <c r="A2117" t="s">
        <v>117</v>
      </c>
      <c r="B2117" t="s">
        <v>2131</v>
      </c>
      <c r="C2117">
        <f t="shared" si="102"/>
        <v>0.95</v>
      </c>
      <c r="D2117">
        <v>1608.05</v>
      </c>
      <c r="E2117">
        <v>0.2</v>
      </c>
      <c r="F2117">
        <v>6320.52</v>
      </c>
      <c r="G2117">
        <v>4999.99</v>
      </c>
      <c r="H2117">
        <v>37431.300000000003</v>
      </c>
      <c r="I2117">
        <v>25.72</v>
      </c>
      <c r="J2117">
        <v>47.86</v>
      </c>
      <c r="K2117">
        <v>-17956.23</v>
      </c>
      <c r="L2117">
        <v>-24762.43</v>
      </c>
      <c r="M2117">
        <v>-42718.66</v>
      </c>
      <c r="N2117">
        <f t="shared" si="100"/>
        <v>9527</v>
      </c>
      <c r="O2117">
        <f t="shared" si="101"/>
        <v>9812</v>
      </c>
    </row>
    <row r="2118" spans="1:15" x14ac:dyDescent="0.25">
      <c r="A2118" t="s">
        <v>117</v>
      </c>
      <c r="B2118" t="s">
        <v>2132</v>
      </c>
      <c r="C2118">
        <f t="shared" si="102"/>
        <v>0.96</v>
      </c>
      <c r="D2118">
        <v>1286.44</v>
      </c>
      <c r="E2118">
        <v>0.2</v>
      </c>
      <c r="F2118">
        <v>6387.05</v>
      </c>
      <c r="G2118">
        <v>4999.9799999999996</v>
      </c>
      <c r="H2118">
        <v>37431.31</v>
      </c>
      <c r="I2118">
        <v>25.88</v>
      </c>
      <c r="J2118">
        <v>47.92</v>
      </c>
      <c r="K2118">
        <v>-18111.86</v>
      </c>
      <c r="L2118">
        <v>-24883.59</v>
      </c>
      <c r="M2118">
        <v>-42995.45</v>
      </c>
      <c r="N2118">
        <f t="shared" si="100"/>
        <v>9583</v>
      </c>
      <c r="O2118">
        <f t="shared" si="101"/>
        <v>9838</v>
      </c>
    </row>
    <row r="2119" spans="1:15" x14ac:dyDescent="0.25">
      <c r="A2119" t="s">
        <v>117</v>
      </c>
      <c r="B2119" t="s">
        <v>2133</v>
      </c>
      <c r="C2119">
        <f t="shared" si="102"/>
        <v>0.97</v>
      </c>
      <c r="D2119">
        <v>964.83</v>
      </c>
      <c r="E2119">
        <v>0.2</v>
      </c>
      <c r="F2119">
        <v>6453.58</v>
      </c>
      <c r="G2119">
        <v>4999.9799999999996</v>
      </c>
      <c r="H2119">
        <v>37431.31</v>
      </c>
      <c r="I2119">
        <v>26.03</v>
      </c>
      <c r="J2119">
        <v>47.97</v>
      </c>
      <c r="K2119">
        <v>-18268.11</v>
      </c>
      <c r="L2119">
        <v>-25003.94</v>
      </c>
      <c r="M2119">
        <v>-43272.05</v>
      </c>
      <c r="N2119">
        <f t="shared" si="100"/>
        <v>9631</v>
      </c>
      <c r="O2119">
        <f t="shared" si="101"/>
        <v>9864</v>
      </c>
    </row>
    <row r="2120" spans="1:15" x14ac:dyDescent="0.25">
      <c r="A2120" t="s">
        <v>117</v>
      </c>
      <c r="B2120" t="s">
        <v>2134</v>
      </c>
      <c r="C2120">
        <f t="shared" si="102"/>
        <v>0.98</v>
      </c>
      <c r="D2120">
        <v>643.22</v>
      </c>
      <c r="E2120">
        <v>0.2</v>
      </c>
      <c r="F2120">
        <v>6520.12</v>
      </c>
      <c r="G2120">
        <v>5000</v>
      </c>
      <c r="H2120">
        <v>37431.29</v>
      </c>
      <c r="I2120">
        <v>26.19</v>
      </c>
      <c r="J2120">
        <v>48.02</v>
      </c>
      <c r="K2120">
        <v>-18424.990000000002</v>
      </c>
      <c r="L2120">
        <v>-25124.27</v>
      </c>
      <c r="M2120">
        <v>-43549.26</v>
      </c>
      <c r="N2120">
        <f t="shared" si="100"/>
        <v>9679</v>
      </c>
      <c r="O2120">
        <f t="shared" si="101"/>
        <v>9888</v>
      </c>
    </row>
    <row r="2121" spans="1:15" x14ac:dyDescent="0.25">
      <c r="A2121" t="s">
        <v>117</v>
      </c>
      <c r="B2121" t="s">
        <v>2135</v>
      </c>
      <c r="C2121">
        <f t="shared" si="102"/>
        <v>0.99</v>
      </c>
      <c r="D2121">
        <v>321.61</v>
      </c>
      <c r="E2121">
        <v>0.2</v>
      </c>
      <c r="F2121">
        <v>6586.65</v>
      </c>
      <c r="G2121">
        <v>5000</v>
      </c>
      <c r="H2121">
        <v>37431.29</v>
      </c>
      <c r="I2121">
        <v>26.35</v>
      </c>
      <c r="J2121">
        <v>48.07</v>
      </c>
      <c r="K2121">
        <v>-18581.849999999999</v>
      </c>
      <c r="L2121">
        <v>-25245.41</v>
      </c>
      <c r="M2121">
        <v>-43827.26</v>
      </c>
      <c r="N2121">
        <f t="shared" si="100"/>
        <v>9725</v>
      </c>
      <c r="O2121">
        <f t="shared" si="101"/>
        <v>9910</v>
      </c>
    </row>
    <row r="2122" spans="1:15" x14ac:dyDescent="0.25">
      <c r="A2122" t="s">
        <v>117</v>
      </c>
      <c r="B2122" t="s">
        <v>2136</v>
      </c>
      <c r="C2122">
        <f t="shared" si="102"/>
        <v>1</v>
      </c>
      <c r="D2122">
        <v>0</v>
      </c>
      <c r="E2122">
        <v>0.2</v>
      </c>
      <c r="F2122">
        <v>6653.18</v>
      </c>
      <c r="G2122">
        <v>4999.99</v>
      </c>
      <c r="H2122">
        <v>37431.300000000003</v>
      </c>
      <c r="I2122">
        <v>26.5</v>
      </c>
      <c r="J2122">
        <v>48.12</v>
      </c>
      <c r="K2122">
        <v>-18739.310000000001</v>
      </c>
      <c r="L2122">
        <v>-25365.77</v>
      </c>
      <c r="M2122">
        <v>-44105.08</v>
      </c>
      <c r="N2122">
        <f t="shared" si="100"/>
        <v>9763</v>
      </c>
      <c r="O2122">
        <f t="shared" si="101"/>
        <v>9932</v>
      </c>
    </row>
    <row r="2123" spans="1:15" x14ac:dyDescent="0.25">
      <c r="A2123" t="s">
        <v>115</v>
      </c>
      <c r="B2123" t="s">
        <v>2137</v>
      </c>
      <c r="C2123">
        <f t="shared" si="102"/>
        <v>0</v>
      </c>
      <c r="D2123">
        <v>31906.09</v>
      </c>
      <c r="E2123">
        <v>0.21</v>
      </c>
      <c r="F2123">
        <v>0</v>
      </c>
      <c r="G2123">
        <v>5000</v>
      </c>
      <c r="H2123">
        <v>37431.29</v>
      </c>
      <c r="I2123">
        <v>24.69</v>
      </c>
      <c r="J2123">
        <v>37.869999999999997</v>
      </c>
      <c r="K2123">
        <v>-8384.09</v>
      </c>
      <c r="L2123">
        <v>-13347.34</v>
      </c>
      <c r="M2123">
        <v>-21731.43</v>
      </c>
      <c r="N2123">
        <f t="shared" si="100"/>
        <v>0</v>
      </c>
      <c r="O2123">
        <f t="shared" si="101"/>
        <v>0</v>
      </c>
    </row>
    <row r="2124" spans="1:15" x14ac:dyDescent="0.25">
      <c r="A2124" t="s">
        <v>117</v>
      </c>
      <c r="B2124" t="s">
        <v>2138</v>
      </c>
      <c r="C2124">
        <f t="shared" si="102"/>
        <v>0.01</v>
      </c>
      <c r="D2124">
        <v>31587.03</v>
      </c>
      <c r="E2124">
        <v>0.21</v>
      </c>
      <c r="F2124">
        <v>66</v>
      </c>
      <c r="G2124">
        <v>4999.99</v>
      </c>
      <c r="H2124">
        <v>37431.300000000003</v>
      </c>
      <c r="I2124">
        <v>24.54</v>
      </c>
      <c r="J2124">
        <v>38.07</v>
      </c>
      <c r="K2124">
        <v>-8359.67</v>
      </c>
      <c r="L2124">
        <v>-13466.12</v>
      </c>
      <c r="M2124">
        <v>-21825.79</v>
      </c>
      <c r="N2124">
        <f t="shared" si="100"/>
        <v>17</v>
      </c>
      <c r="O2124">
        <f t="shared" si="101"/>
        <v>6</v>
      </c>
    </row>
    <row r="2125" spans="1:15" x14ac:dyDescent="0.25">
      <c r="A2125" t="s">
        <v>117</v>
      </c>
      <c r="B2125" t="s">
        <v>2139</v>
      </c>
      <c r="C2125">
        <f t="shared" si="102"/>
        <v>0.02</v>
      </c>
      <c r="D2125">
        <v>31267.97</v>
      </c>
      <c r="E2125">
        <v>0.21</v>
      </c>
      <c r="F2125">
        <v>132.01</v>
      </c>
      <c r="G2125">
        <v>5000.01</v>
      </c>
      <c r="H2125">
        <v>37431.279999999999</v>
      </c>
      <c r="I2125">
        <v>24.4</v>
      </c>
      <c r="J2125">
        <v>38.270000000000003</v>
      </c>
      <c r="K2125">
        <v>-8334.67</v>
      </c>
      <c r="L2125">
        <v>-13584.07</v>
      </c>
      <c r="M2125">
        <v>-21918.74</v>
      </c>
      <c r="N2125">
        <f t="shared" si="100"/>
        <v>50</v>
      </c>
      <c r="O2125">
        <f t="shared" si="101"/>
        <v>17</v>
      </c>
    </row>
    <row r="2126" spans="1:15" x14ac:dyDescent="0.25">
      <c r="A2126" t="s">
        <v>117</v>
      </c>
      <c r="B2126" t="s">
        <v>2140</v>
      </c>
      <c r="C2126">
        <f t="shared" si="102"/>
        <v>0.03</v>
      </c>
      <c r="D2126">
        <v>30948.91</v>
      </c>
      <c r="E2126">
        <v>0.21</v>
      </c>
      <c r="F2126">
        <v>198.01</v>
      </c>
      <c r="G2126">
        <v>4999.99</v>
      </c>
      <c r="H2126">
        <v>37431.29</v>
      </c>
      <c r="I2126">
        <v>24.26</v>
      </c>
      <c r="J2126">
        <v>38.47</v>
      </c>
      <c r="K2126">
        <v>-8310.23</v>
      </c>
      <c r="L2126">
        <v>-13702.85</v>
      </c>
      <c r="M2126">
        <v>-22013.08</v>
      </c>
      <c r="N2126">
        <f t="shared" si="100"/>
        <v>94</v>
      </c>
      <c r="O2126">
        <f t="shared" si="101"/>
        <v>33</v>
      </c>
    </row>
    <row r="2127" spans="1:15" x14ac:dyDescent="0.25">
      <c r="A2127" t="s">
        <v>117</v>
      </c>
      <c r="B2127" t="s">
        <v>2141</v>
      </c>
      <c r="C2127">
        <f t="shared" si="102"/>
        <v>0.04</v>
      </c>
      <c r="D2127">
        <v>30629.85</v>
      </c>
      <c r="E2127">
        <v>0.21</v>
      </c>
      <c r="F2127">
        <v>264.02</v>
      </c>
      <c r="G2127">
        <v>5000.01</v>
      </c>
      <c r="H2127">
        <v>37431.279999999999</v>
      </c>
      <c r="I2127">
        <v>24.11</v>
      </c>
      <c r="J2127">
        <v>38.659999999999997</v>
      </c>
      <c r="K2127">
        <v>-8285.84</v>
      </c>
      <c r="L2127">
        <v>-13820.81</v>
      </c>
      <c r="M2127">
        <v>-22106.65</v>
      </c>
      <c r="N2127">
        <f t="shared" si="100"/>
        <v>149</v>
      </c>
      <c r="O2127">
        <f t="shared" si="101"/>
        <v>53</v>
      </c>
    </row>
    <row r="2128" spans="1:15" x14ac:dyDescent="0.25">
      <c r="A2128" t="s">
        <v>117</v>
      </c>
      <c r="B2128" t="s">
        <v>2142</v>
      </c>
      <c r="C2128">
        <f t="shared" si="102"/>
        <v>0.05</v>
      </c>
      <c r="D2128">
        <v>30310.79</v>
      </c>
      <c r="E2128">
        <v>0.21</v>
      </c>
      <c r="F2128">
        <v>330.02</v>
      </c>
      <c r="G2128">
        <v>5000</v>
      </c>
      <c r="H2128">
        <v>37431.29</v>
      </c>
      <c r="I2128">
        <v>23.97</v>
      </c>
      <c r="J2128">
        <v>38.85</v>
      </c>
      <c r="K2128">
        <v>-8261.41</v>
      </c>
      <c r="L2128">
        <v>-13939.59</v>
      </c>
      <c r="M2128">
        <v>-22201</v>
      </c>
      <c r="N2128">
        <f t="shared" si="100"/>
        <v>219</v>
      </c>
      <c r="O2128">
        <f t="shared" si="101"/>
        <v>75</v>
      </c>
    </row>
    <row r="2129" spans="1:15" x14ac:dyDescent="0.25">
      <c r="A2129" t="s">
        <v>117</v>
      </c>
      <c r="B2129" t="s">
        <v>2143</v>
      </c>
      <c r="C2129">
        <f t="shared" si="102"/>
        <v>0.06</v>
      </c>
      <c r="D2129">
        <v>29991.72</v>
      </c>
      <c r="E2129">
        <v>0.21</v>
      </c>
      <c r="F2129">
        <v>396.03</v>
      </c>
      <c r="G2129">
        <v>5000.01</v>
      </c>
      <c r="H2129">
        <v>37431.279999999999</v>
      </c>
      <c r="I2129">
        <v>23.83</v>
      </c>
      <c r="J2129">
        <v>39.03</v>
      </c>
      <c r="K2129">
        <v>-8237.01</v>
      </c>
      <c r="L2129">
        <v>-14058.35</v>
      </c>
      <c r="M2129">
        <v>-22295.360000000001</v>
      </c>
      <c r="N2129">
        <f t="shared" si="100"/>
        <v>303</v>
      </c>
      <c r="O2129">
        <f t="shared" si="101"/>
        <v>103</v>
      </c>
    </row>
    <row r="2130" spans="1:15" x14ac:dyDescent="0.25">
      <c r="A2130" t="s">
        <v>117</v>
      </c>
      <c r="B2130" t="s">
        <v>2144</v>
      </c>
      <c r="C2130">
        <f t="shared" si="102"/>
        <v>7.0000000000000007E-2</v>
      </c>
      <c r="D2130">
        <v>29672.66</v>
      </c>
      <c r="E2130">
        <v>0.21</v>
      </c>
      <c r="F2130">
        <v>462.03</v>
      </c>
      <c r="G2130">
        <v>5000</v>
      </c>
      <c r="H2130">
        <v>37431.29</v>
      </c>
      <c r="I2130">
        <v>23.69</v>
      </c>
      <c r="J2130">
        <v>39.21</v>
      </c>
      <c r="K2130">
        <v>-8211.98</v>
      </c>
      <c r="L2130">
        <v>-14176.33</v>
      </c>
      <c r="M2130">
        <v>-22388.31</v>
      </c>
      <c r="N2130">
        <f t="shared" si="100"/>
        <v>401</v>
      </c>
      <c r="O2130">
        <f t="shared" si="101"/>
        <v>136</v>
      </c>
    </row>
    <row r="2131" spans="1:15" x14ac:dyDescent="0.25">
      <c r="A2131" t="s">
        <v>117</v>
      </c>
      <c r="B2131" t="s">
        <v>2145</v>
      </c>
      <c r="C2131">
        <f t="shared" si="102"/>
        <v>0.08</v>
      </c>
      <c r="D2131">
        <v>29353.599999999999</v>
      </c>
      <c r="E2131">
        <v>0.21</v>
      </c>
      <c r="F2131">
        <v>528.03</v>
      </c>
      <c r="G2131">
        <v>4999.99</v>
      </c>
      <c r="H2131">
        <v>37431.300000000003</v>
      </c>
      <c r="I2131">
        <v>23.54</v>
      </c>
      <c r="J2131">
        <v>39.39</v>
      </c>
      <c r="K2131">
        <v>-8187.55</v>
      </c>
      <c r="L2131">
        <v>-14295.11</v>
      </c>
      <c r="M2131">
        <v>-22482.66</v>
      </c>
      <c r="N2131">
        <f t="shared" si="100"/>
        <v>509</v>
      </c>
      <c r="O2131">
        <f t="shared" si="101"/>
        <v>169</v>
      </c>
    </row>
    <row r="2132" spans="1:15" x14ac:dyDescent="0.25">
      <c r="A2132" t="s">
        <v>117</v>
      </c>
      <c r="B2132" t="s">
        <v>2146</v>
      </c>
      <c r="C2132">
        <f t="shared" si="102"/>
        <v>0.09</v>
      </c>
      <c r="D2132">
        <v>29034.54</v>
      </c>
      <c r="E2132">
        <v>0.21</v>
      </c>
      <c r="F2132">
        <v>594.04</v>
      </c>
      <c r="G2132">
        <v>5000</v>
      </c>
      <c r="H2132">
        <v>37431.279999999999</v>
      </c>
      <c r="I2132">
        <v>23.4</v>
      </c>
      <c r="J2132">
        <v>39.56</v>
      </c>
      <c r="K2132">
        <v>-8163.15</v>
      </c>
      <c r="L2132">
        <v>-14413.86</v>
      </c>
      <c r="M2132">
        <v>-22577.01</v>
      </c>
      <c r="N2132">
        <f t="shared" si="100"/>
        <v>622</v>
      </c>
      <c r="O2132">
        <f t="shared" si="101"/>
        <v>209</v>
      </c>
    </row>
    <row r="2133" spans="1:15" x14ac:dyDescent="0.25">
      <c r="A2133" t="s">
        <v>117</v>
      </c>
      <c r="B2133" t="s">
        <v>2147</v>
      </c>
      <c r="C2133">
        <f t="shared" si="102"/>
        <v>0.1</v>
      </c>
      <c r="D2133">
        <v>28715.48</v>
      </c>
      <c r="E2133">
        <v>0.21</v>
      </c>
      <c r="F2133">
        <v>660.04</v>
      </c>
      <c r="G2133">
        <v>4999.99</v>
      </c>
      <c r="H2133">
        <v>37431.300000000003</v>
      </c>
      <c r="I2133">
        <v>23.26</v>
      </c>
      <c r="J2133">
        <v>39.729999999999997</v>
      </c>
      <c r="K2133">
        <v>-8138.72</v>
      </c>
      <c r="L2133">
        <v>-14531.85</v>
      </c>
      <c r="M2133">
        <v>-22670.57</v>
      </c>
      <c r="N2133">
        <f t="shared" si="100"/>
        <v>741</v>
      </c>
      <c r="O2133">
        <f t="shared" si="101"/>
        <v>250</v>
      </c>
    </row>
    <row r="2134" spans="1:15" x14ac:dyDescent="0.25">
      <c r="A2134" t="s">
        <v>117</v>
      </c>
      <c r="B2134" t="s">
        <v>2148</v>
      </c>
      <c r="C2134">
        <f t="shared" si="102"/>
        <v>0.11</v>
      </c>
      <c r="D2134">
        <v>28396.42</v>
      </c>
      <c r="E2134">
        <v>0.21</v>
      </c>
      <c r="F2134">
        <v>726.05</v>
      </c>
      <c r="G2134">
        <v>5000.01</v>
      </c>
      <c r="H2134">
        <v>37431.279999999999</v>
      </c>
      <c r="I2134">
        <v>23.12</v>
      </c>
      <c r="J2134">
        <v>39.9</v>
      </c>
      <c r="K2134">
        <v>-8114.33</v>
      </c>
      <c r="L2134">
        <v>-14650.6</v>
      </c>
      <c r="M2134">
        <v>-22764.93</v>
      </c>
      <c r="N2134">
        <f t="shared" si="100"/>
        <v>873</v>
      </c>
      <c r="O2134">
        <f t="shared" si="101"/>
        <v>298</v>
      </c>
    </row>
    <row r="2135" spans="1:15" x14ac:dyDescent="0.25">
      <c r="A2135" t="s">
        <v>117</v>
      </c>
      <c r="B2135" t="s">
        <v>2149</v>
      </c>
      <c r="C2135">
        <f t="shared" si="102"/>
        <v>0.12</v>
      </c>
      <c r="D2135">
        <v>28077.360000000001</v>
      </c>
      <c r="E2135">
        <v>0.21</v>
      </c>
      <c r="F2135">
        <v>792.05</v>
      </c>
      <c r="G2135">
        <v>5000</v>
      </c>
      <c r="H2135">
        <v>37431.29</v>
      </c>
      <c r="I2135">
        <v>22.97</v>
      </c>
      <c r="J2135">
        <v>40.07</v>
      </c>
      <c r="K2135">
        <v>-8097.84</v>
      </c>
      <c r="L2135">
        <v>-14769.37</v>
      </c>
      <c r="M2135">
        <v>-22867.21</v>
      </c>
      <c r="N2135">
        <f t="shared" si="100"/>
        <v>1003</v>
      </c>
      <c r="O2135">
        <f t="shared" si="101"/>
        <v>351</v>
      </c>
    </row>
    <row r="2136" spans="1:15" x14ac:dyDescent="0.25">
      <c r="A2136" t="s">
        <v>117</v>
      </c>
      <c r="B2136" t="s">
        <v>2150</v>
      </c>
      <c r="C2136">
        <f t="shared" si="102"/>
        <v>0.13</v>
      </c>
      <c r="D2136">
        <v>27758.3</v>
      </c>
      <c r="E2136">
        <v>0.21</v>
      </c>
      <c r="F2136">
        <v>858.06</v>
      </c>
      <c r="G2136">
        <v>5000.01</v>
      </c>
      <c r="H2136">
        <v>37431.269999999997</v>
      </c>
      <c r="I2136">
        <v>22.83</v>
      </c>
      <c r="J2136">
        <v>40.229999999999997</v>
      </c>
      <c r="K2136">
        <v>-8097.24</v>
      </c>
      <c r="L2136">
        <v>-14888.12</v>
      </c>
      <c r="M2136">
        <v>-22985.360000000001</v>
      </c>
      <c r="N2136">
        <f t="shared" si="100"/>
        <v>1129</v>
      </c>
      <c r="O2136">
        <f t="shared" si="101"/>
        <v>410</v>
      </c>
    </row>
    <row r="2137" spans="1:15" x14ac:dyDescent="0.25">
      <c r="A2137" t="s">
        <v>117</v>
      </c>
      <c r="B2137" t="s">
        <v>2151</v>
      </c>
      <c r="C2137">
        <f t="shared" si="102"/>
        <v>0.14000000000000001</v>
      </c>
      <c r="D2137">
        <v>27439.24</v>
      </c>
      <c r="E2137">
        <v>0.21</v>
      </c>
      <c r="F2137">
        <v>924.06</v>
      </c>
      <c r="G2137">
        <v>5000</v>
      </c>
      <c r="H2137">
        <v>37431.29</v>
      </c>
      <c r="I2137">
        <v>22.69</v>
      </c>
      <c r="J2137">
        <v>40.39</v>
      </c>
      <c r="K2137">
        <v>-8108.22</v>
      </c>
      <c r="L2137">
        <v>-15006.91</v>
      </c>
      <c r="M2137">
        <v>-23115.13</v>
      </c>
      <c r="N2137">
        <f t="shared" si="100"/>
        <v>1249</v>
      </c>
      <c r="O2137">
        <f t="shared" si="101"/>
        <v>477</v>
      </c>
    </row>
    <row r="2138" spans="1:15" x14ac:dyDescent="0.25">
      <c r="A2138" t="s">
        <v>117</v>
      </c>
      <c r="B2138" t="s">
        <v>2152</v>
      </c>
      <c r="C2138">
        <f t="shared" si="102"/>
        <v>0.15</v>
      </c>
      <c r="D2138">
        <v>27120.18</v>
      </c>
      <c r="E2138">
        <v>0.21</v>
      </c>
      <c r="F2138">
        <v>990.06</v>
      </c>
      <c r="G2138">
        <v>4999.99</v>
      </c>
      <c r="H2138">
        <v>37431.300000000003</v>
      </c>
      <c r="I2138">
        <v>22.55</v>
      </c>
      <c r="J2138">
        <v>40.549999999999997</v>
      </c>
      <c r="K2138">
        <v>-8130.18</v>
      </c>
      <c r="L2138">
        <v>-15125.69</v>
      </c>
      <c r="M2138">
        <v>-23255.87</v>
      </c>
      <c r="N2138">
        <f t="shared" si="100"/>
        <v>1378</v>
      </c>
      <c r="O2138">
        <f t="shared" si="101"/>
        <v>549</v>
      </c>
    </row>
    <row r="2139" spans="1:15" x14ac:dyDescent="0.25">
      <c r="A2139" t="s">
        <v>117</v>
      </c>
      <c r="B2139" t="s">
        <v>2153</v>
      </c>
      <c r="C2139">
        <f t="shared" si="102"/>
        <v>0.16</v>
      </c>
      <c r="D2139">
        <v>26801.119999999999</v>
      </c>
      <c r="E2139">
        <v>0.21</v>
      </c>
      <c r="F2139">
        <v>1056.07</v>
      </c>
      <c r="G2139">
        <v>5000.01</v>
      </c>
      <c r="H2139">
        <v>37431.279999999999</v>
      </c>
      <c r="I2139">
        <v>22.4</v>
      </c>
      <c r="J2139">
        <v>40.700000000000003</v>
      </c>
      <c r="K2139">
        <v>-8160.72</v>
      </c>
      <c r="L2139">
        <v>-15244.43</v>
      </c>
      <c r="M2139">
        <v>-23405.15</v>
      </c>
      <c r="N2139">
        <f t="shared" si="100"/>
        <v>1501</v>
      </c>
      <c r="O2139">
        <f t="shared" si="101"/>
        <v>624</v>
      </c>
    </row>
    <row r="2140" spans="1:15" x14ac:dyDescent="0.25">
      <c r="A2140" t="s">
        <v>117</v>
      </c>
      <c r="B2140" t="s">
        <v>2154</v>
      </c>
      <c r="C2140">
        <f t="shared" si="102"/>
        <v>0.17</v>
      </c>
      <c r="D2140">
        <v>26482.05</v>
      </c>
      <c r="E2140">
        <v>0.21</v>
      </c>
      <c r="F2140">
        <v>1122.07</v>
      </c>
      <c r="G2140">
        <v>4999.99</v>
      </c>
      <c r="H2140">
        <v>37431.300000000003</v>
      </c>
      <c r="I2140">
        <v>22.26</v>
      </c>
      <c r="J2140">
        <v>40.85</v>
      </c>
      <c r="K2140">
        <v>-8198.5400000000009</v>
      </c>
      <c r="L2140">
        <v>-15363.22</v>
      </c>
      <c r="M2140">
        <v>-23561.759999999998</v>
      </c>
      <c r="N2140">
        <f t="shared" si="100"/>
        <v>1626</v>
      </c>
      <c r="O2140">
        <f t="shared" si="101"/>
        <v>709</v>
      </c>
    </row>
    <row r="2141" spans="1:15" x14ac:dyDescent="0.25">
      <c r="A2141" t="s">
        <v>117</v>
      </c>
      <c r="B2141" t="s">
        <v>2155</v>
      </c>
      <c r="C2141">
        <f t="shared" si="102"/>
        <v>0.18</v>
      </c>
      <c r="D2141">
        <v>26162.99</v>
      </c>
      <c r="E2141">
        <v>0.21</v>
      </c>
      <c r="F2141">
        <v>1188.08</v>
      </c>
      <c r="G2141">
        <v>5000.01</v>
      </c>
      <c r="H2141">
        <v>37431.279999999999</v>
      </c>
      <c r="I2141">
        <v>22.12</v>
      </c>
      <c r="J2141">
        <v>41</v>
      </c>
      <c r="K2141">
        <v>-8243.11</v>
      </c>
      <c r="L2141">
        <v>-15481.97</v>
      </c>
      <c r="M2141">
        <v>-23725.08</v>
      </c>
      <c r="N2141">
        <f t="shared" si="100"/>
        <v>1750</v>
      </c>
      <c r="O2141">
        <f t="shared" si="101"/>
        <v>800</v>
      </c>
    </row>
    <row r="2142" spans="1:15" x14ac:dyDescent="0.25">
      <c r="A2142" t="s">
        <v>117</v>
      </c>
      <c r="B2142" t="s">
        <v>2156</v>
      </c>
      <c r="C2142">
        <f t="shared" si="102"/>
        <v>0.19</v>
      </c>
      <c r="D2142">
        <v>25843.93</v>
      </c>
      <c r="E2142">
        <v>0.21</v>
      </c>
      <c r="F2142">
        <v>1254.08</v>
      </c>
      <c r="G2142">
        <v>4999.99</v>
      </c>
      <c r="H2142">
        <v>37431.29</v>
      </c>
      <c r="I2142">
        <v>21.97</v>
      </c>
      <c r="J2142">
        <v>41.15</v>
      </c>
      <c r="K2142">
        <v>-8293.14</v>
      </c>
      <c r="L2142">
        <v>-15599.95</v>
      </c>
      <c r="M2142">
        <v>-23893.09</v>
      </c>
      <c r="N2142">
        <f t="shared" si="100"/>
        <v>1876</v>
      </c>
      <c r="O2142">
        <f t="shared" si="101"/>
        <v>895</v>
      </c>
    </row>
    <row r="2143" spans="1:15" x14ac:dyDescent="0.25">
      <c r="A2143" t="s">
        <v>117</v>
      </c>
      <c r="B2143" t="s">
        <v>2157</v>
      </c>
      <c r="C2143">
        <f t="shared" si="102"/>
        <v>0.2</v>
      </c>
      <c r="D2143">
        <v>25524.87</v>
      </c>
      <c r="E2143">
        <v>0.21</v>
      </c>
      <c r="F2143">
        <v>1320.09</v>
      </c>
      <c r="G2143">
        <v>5000.01</v>
      </c>
      <c r="H2143">
        <v>37431.279999999999</v>
      </c>
      <c r="I2143">
        <v>21.83</v>
      </c>
      <c r="J2143">
        <v>41.29</v>
      </c>
      <c r="K2143">
        <v>-8349.31</v>
      </c>
      <c r="L2143">
        <v>-15719.5</v>
      </c>
      <c r="M2143">
        <v>-24068.81</v>
      </c>
      <c r="N2143">
        <f t="shared" si="100"/>
        <v>1996</v>
      </c>
      <c r="O2143">
        <f t="shared" si="101"/>
        <v>998</v>
      </c>
    </row>
    <row r="2144" spans="1:15" x14ac:dyDescent="0.25">
      <c r="A2144" t="s">
        <v>117</v>
      </c>
      <c r="B2144" t="s">
        <v>2158</v>
      </c>
      <c r="C2144">
        <f t="shared" si="102"/>
        <v>0.21</v>
      </c>
      <c r="D2144">
        <v>25205.81</v>
      </c>
      <c r="E2144">
        <v>0.21</v>
      </c>
      <c r="F2144">
        <v>1386.09</v>
      </c>
      <c r="G2144">
        <v>5000</v>
      </c>
      <c r="H2144">
        <v>37431.29</v>
      </c>
      <c r="I2144">
        <v>21.69</v>
      </c>
      <c r="J2144">
        <v>41.43</v>
      </c>
      <c r="K2144">
        <v>-8410.34</v>
      </c>
      <c r="L2144">
        <v>-15838.28</v>
      </c>
      <c r="M2144">
        <v>-24248.62</v>
      </c>
      <c r="N2144">
        <f t="shared" si="100"/>
        <v>2119</v>
      </c>
      <c r="O2144">
        <f t="shared" si="101"/>
        <v>1108</v>
      </c>
    </row>
    <row r="2145" spans="1:15" x14ac:dyDescent="0.25">
      <c r="A2145" t="s">
        <v>117</v>
      </c>
      <c r="B2145" t="s">
        <v>2159</v>
      </c>
      <c r="C2145">
        <f t="shared" si="102"/>
        <v>0.22</v>
      </c>
      <c r="D2145">
        <v>24886.75</v>
      </c>
      <c r="E2145">
        <v>0.21</v>
      </c>
      <c r="F2145">
        <v>1452.09</v>
      </c>
      <c r="G2145">
        <v>4999.99</v>
      </c>
      <c r="H2145">
        <v>37431.300000000003</v>
      </c>
      <c r="I2145">
        <v>21.55</v>
      </c>
      <c r="J2145">
        <v>41.57</v>
      </c>
      <c r="K2145">
        <v>-8475.64</v>
      </c>
      <c r="L2145">
        <v>-15957.05</v>
      </c>
      <c r="M2145">
        <v>-24432.69</v>
      </c>
      <c r="N2145">
        <f t="shared" si="100"/>
        <v>2242</v>
      </c>
      <c r="O2145">
        <f t="shared" si="101"/>
        <v>1220</v>
      </c>
    </row>
    <row r="2146" spans="1:15" x14ac:dyDescent="0.25">
      <c r="A2146" t="s">
        <v>117</v>
      </c>
      <c r="B2146" t="s">
        <v>2160</v>
      </c>
      <c r="C2146">
        <f t="shared" si="102"/>
        <v>0.23</v>
      </c>
      <c r="D2146">
        <v>24567.69</v>
      </c>
      <c r="E2146">
        <v>0.21</v>
      </c>
      <c r="F2146">
        <v>1518.1</v>
      </c>
      <c r="G2146">
        <v>5000</v>
      </c>
      <c r="H2146">
        <v>37431.279999999999</v>
      </c>
      <c r="I2146">
        <v>21.4</v>
      </c>
      <c r="J2146">
        <v>41.71</v>
      </c>
      <c r="K2146">
        <v>-8545.23</v>
      </c>
      <c r="L2146">
        <v>-16075.8</v>
      </c>
      <c r="M2146">
        <v>-24621.03</v>
      </c>
      <c r="N2146">
        <f t="shared" si="100"/>
        <v>2365</v>
      </c>
      <c r="O2146">
        <f t="shared" si="101"/>
        <v>1347</v>
      </c>
    </row>
    <row r="2147" spans="1:15" x14ac:dyDescent="0.25">
      <c r="A2147" t="s">
        <v>117</v>
      </c>
      <c r="B2147" t="s">
        <v>2161</v>
      </c>
      <c r="C2147">
        <f t="shared" si="102"/>
        <v>0.24</v>
      </c>
      <c r="D2147">
        <v>24248.63</v>
      </c>
      <c r="E2147">
        <v>0.21</v>
      </c>
      <c r="F2147">
        <v>1584.1</v>
      </c>
      <c r="G2147">
        <v>4999.99</v>
      </c>
      <c r="H2147">
        <v>37431.300000000003</v>
      </c>
      <c r="I2147">
        <v>21.26</v>
      </c>
      <c r="J2147">
        <v>41.85</v>
      </c>
      <c r="K2147">
        <v>-8618.4599999999991</v>
      </c>
      <c r="L2147">
        <v>-16194.59</v>
      </c>
      <c r="M2147">
        <v>-24813.05</v>
      </c>
      <c r="N2147">
        <f t="shared" si="100"/>
        <v>2490</v>
      </c>
      <c r="O2147">
        <f t="shared" si="101"/>
        <v>1470</v>
      </c>
    </row>
    <row r="2148" spans="1:15" x14ac:dyDescent="0.25">
      <c r="A2148" t="s">
        <v>117</v>
      </c>
      <c r="B2148" t="s">
        <v>2162</v>
      </c>
      <c r="C2148">
        <f t="shared" si="102"/>
        <v>0.25</v>
      </c>
      <c r="D2148">
        <v>23929.57</v>
      </c>
      <c r="E2148">
        <v>0.21</v>
      </c>
      <c r="F2148">
        <v>1650.11</v>
      </c>
      <c r="G2148">
        <v>5000.01</v>
      </c>
      <c r="H2148">
        <v>37431.279999999999</v>
      </c>
      <c r="I2148">
        <v>21.12</v>
      </c>
      <c r="J2148">
        <v>41.98</v>
      </c>
      <c r="K2148">
        <v>-8695.99</v>
      </c>
      <c r="L2148">
        <v>-16313.33</v>
      </c>
      <c r="M2148">
        <v>-25009.32</v>
      </c>
      <c r="N2148">
        <f t="shared" si="100"/>
        <v>2609</v>
      </c>
      <c r="O2148">
        <f t="shared" si="101"/>
        <v>1606</v>
      </c>
    </row>
    <row r="2149" spans="1:15" x14ac:dyDescent="0.25">
      <c r="A2149" t="s">
        <v>117</v>
      </c>
      <c r="B2149" t="s">
        <v>2163</v>
      </c>
      <c r="C2149">
        <f t="shared" si="102"/>
        <v>0.26</v>
      </c>
      <c r="D2149">
        <v>23610.51</v>
      </c>
      <c r="E2149">
        <v>0.21</v>
      </c>
      <c r="F2149">
        <v>1716.11</v>
      </c>
      <c r="G2149">
        <v>5000</v>
      </c>
      <c r="H2149">
        <v>37431.29</v>
      </c>
      <c r="I2149">
        <v>20.98</v>
      </c>
      <c r="J2149">
        <v>42.11</v>
      </c>
      <c r="K2149">
        <v>-8775.94</v>
      </c>
      <c r="L2149">
        <v>-16432.11</v>
      </c>
      <c r="M2149">
        <v>-25208.05</v>
      </c>
      <c r="N2149">
        <f t="shared" si="100"/>
        <v>2729</v>
      </c>
      <c r="O2149">
        <f t="shared" si="101"/>
        <v>1751</v>
      </c>
    </row>
    <row r="2150" spans="1:15" x14ac:dyDescent="0.25">
      <c r="A2150" t="s">
        <v>117</v>
      </c>
      <c r="B2150" t="s">
        <v>2164</v>
      </c>
      <c r="C2150">
        <f t="shared" si="102"/>
        <v>0.27</v>
      </c>
      <c r="D2150">
        <v>23291.45</v>
      </c>
      <c r="E2150">
        <v>0.21</v>
      </c>
      <c r="F2150">
        <v>1782.12</v>
      </c>
      <c r="G2150">
        <v>5000.01</v>
      </c>
      <c r="H2150">
        <v>37431.269999999997</v>
      </c>
      <c r="I2150">
        <v>20.83</v>
      </c>
      <c r="J2150">
        <v>42.24</v>
      </c>
      <c r="K2150">
        <v>-8859.57</v>
      </c>
      <c r="L2150">
        <v>-16550.86</v>
      </c>
      <c r="M2150">
        <v>-25410.43</v>
      </c>
      <c r="N2150">
        <f t="shared" si="100"/>
        <v>2848</v>
      </c>
      <c r="O2150">
        <f t="shared" si="101"/>
        <v>1899</v>
      </c>
    </row>
    <row r="2151" spans="1:15" x14ac:dyDescent="0.25">
      <c r="A2151" t="s">
        <v>117</v>
      </c>
      <c r="B2151" t="s">
        <v>2165</v>
      </c>
      <c r="C2151">
        <f t="shared" si="102"/>
        <v>0.28000000000000003</v>
      </c>
      <c r="D2151">
        <v>22972.38</v>
      </c>
      <c r="E2151">
        <v>0.21</v>
      </c>
      <c r="F2151">
        <v>1848.12</v>
      </c>
      <c r="G2151">
        <v>5000</v>
      </c>
      <c r="H2151">
        <v>37431.29</v>
      </c>
      <c r="I2151">
        <v>20.69</v>
      </c>
      <c r="J2151">
        <v>42.36</v>
      </c>
      <c r="K2151">
        <v>-8945.6200000000008</v>
      </c>
      <c r="L2151">
        <v>-16669.650000000001</v>
      </c>
      <c r="M2151">
        <v>-25615.27</v>
      </c>
      <c r="N2151">
        <f t="shared" si="100"/>
        <v>2962</v>
      </c>
      <c r="O2151">
        <f t="shared" si="101"/>
        <v>2062</v>
      </c>
    </row>
    <row r="2152" spans="1:15" x14ac:dyDescent="0.25">
      <c r="A2152" t="s">
        <v>117</v>
      </c>
      <c r="B2152" t="s">
        <v>2166</v>
      </c>
      <c r="C2152">
        <f t="shared" si="102"/>
        <v>0.28999999999999998</v>
      </c>
      <c r="D2152">
        <v>22653.32</v>
      </c>
      <c r="E2152">
        <v>0.21</v>
      </c>
      <c r="F2152">
        <v>1914.12</v>
      </c>
      <c r="G2152">
        <v>4999.9799999999996</v>
      </c>
      <c r="H2152">
        <v>37431.300000000003</v>
      </c>
      <c r="I2152">
        <v>20.55</v>
      </c>
      <c r="J2152">
        <v>42.49</v>
      </c>
      <c r="K2152">
        <v>-9034.7099999999991</v>
      </c>
      <c r="L2152">
        <v>-16789.21</v>
      </c>
      <c r="M2152">
        <v>-25823.919999999998</v>
      </c>
      <c r="N2152">
        <f t="shared" si="100"/>
        <v>3090</v>
      </c>
      <c r="O2152">
        <f t="shared" si="101"/>
        <v>2225</v>
      </c>
    </row>
    <row r="2153" spans="1:15" x14ac:dyDescent="0.25">
      <c r="A2153" t="s">
        <v>117</v>
      </c>
      <c r="B2153" t="s">
        <v>2167</v>
      </c>
      <c r="C2153">
        <f t="shared" si="102"/>
        <v>0.3</v>
      </c>
      <c r="D2153">
        <v>22334.26</v>
      </c>
      <c r="E2153">
        <v>0.21</v>
      </c>
      <c r="F2153">
        <v>1980.13</v>
      </c>
      <c r="G2153">
        <v>5000</v>
      </c>
      <c r="H2153">
        <v>37431.29</v>
      </c>
      <c r="I2153">
        <v>20.399999999999999</v>
      </c>
      <c r="J2153">
        <v>42.61</v>
      </c>
      <c r="K2153">
        <v>-9126.89</v>
      </c>
      <c r="L2153">
        <v>-16907.97</v>
      </c>
      <c r="M2153">
        <v>-26034.86</v>
      </c>
      <c r="N2153">
        <f t="shared" si="100"/>
        <v>3203</v>
      </c>
      <c r="O2153">
        <f t="shared" si="101"/>
        <v>2378</v>
      </c>
    </row>
    <row r="2154" spans="1:15" x14ac:dyDescent="0.25">
      <c r="A2154" t="s">
        <v>117</v>
      </c>
      <c r="B2154" t="s">
        <v>2168</v>
      </c>
      <c r="C2154">
        <f t="shared" si="102"/>
        <v>0.31</v>
      </c>
      <c r="D2154">
        <v>22015.200000000001</v>
      </c>
      <c r="E2154">
        <v>0.21</v>
      </c>
      <c r="F2154">
        <v>2046.13</v>
      </c>
      <c r="G2154">
        <v>4999.99</v>
      </c>
      <c r="H2154">
        <v>37431.300000000003</v>
      </c>
      <c r="I2154">
        <v>20.260000000000002</v>
      </c>
      <c r="J2154">
        <v>42.73</v>
      </c>
      <c r="K2154">
        <v>-9220.8799999999992</v>
      </c>
      <c r="L2154">
        <v>-17026.75</v>
      </c>
      <c r="M2154">
        <v>-26247.63</v>
      </c>
      <c r="N2154">
        <f t="shared" si="100"/>
        <v>3325</v>
      </c>
      <c r="O2154">
        <f t="shared" si="101"/>
        <v>2536</v>
      </c>
    </row>
    <row r="2155" spans="1:15" x14ac:dyDescent="0.25">
      <c r="A2155" t="s">
        <v>117</v>
      </c>
      <c r="B2155" t="s">
        <v>2169</v>
      </c>
      <c r="C2155">
        <f t="shared" si="102"/>
        <v>0.32</v>
      </c>
      <c r="D2155">
        <v>21696.14</v>
      </c>
      <c r="E2155">
        <v>0.21</v>
      </c>
      <c r="F2155">
        <v>2112.14</v>
      </c>
      <c r="G2155">
        <v>5000.01</v>
      </c>
      <c r="H2155">
        <v>37431.279999999999</v>
      </c>
      <c r="I2155">
        <v>20.12</v>
      </c>
      <c r="J2155">
        <v>42.85</v>
      </c>
      <c r="K2155">
        <v>-9317.33</v>
      </c>
      <c r="L2155">
        <v>-17146.29</v>
      </c>
      <c r="M2155">
        <v>-26463.62</v>
      </c>
      <c r="N2155">
        <f t="shared" si="100"/>
        <v>3444</v>
      </c>
      <c r="O2155">
        <f t="shared" si="101"/>
        <v>2703</v>
      </c>
    </row>
    <row r="2156" spans="1:15" x14ac:dyDescent="0.25">
      <c r="A2156" t="s">
        <v>117</v>
      </c>
      <c r="B2156" t="s">
        <v>2170</v>
      </c>
      <c r="C2156">
        <f t="shared" si="102"/>
        <v>0.33</v>
      </c>
      <c r="D2156">
        <v>21377.08</v>
      </c>
      <c r="E2156">
        <v>0.21</v>
      </c>
      <c r="F2156">
        <v>2178.14</v>
      </c>
      <c r="G2156">
        <v>4999.99</v>
      </c>
      <c r="H2156">
        <v>37431.29</v>
      </c>
      <c r="I2156">
        <v>19.98</v>
      </c>
      <c r="J2156">
        <v>42.97</v>
      </c>
      <c r="K2156">
        <v>-9416.19</v>
      </c>
      <c r="L2156">
        <v>-17265.060000000001</v>
      </c>
      <c r="M2156">
        <v>-26681.25</v>
      </c>
      <c r="N2156">
        <f t="shared" si="100"/>
        <v>3564</v>
      </c>
      <c r="O2156">
        <f t="shared" si="101"/>
        <v>2866</v>
      </c>
    </row>
    <row r="2157" spans="1:15" x14ac:dyDescent="0.25">
      <c r="A2157" t="s">
        <v>117</v>
      </c>
      <c r="B2157" t="s">
        <v>2171</v>
      </c>
      <c r="C2157">
        <f t="shared" si="102"/>
        <v>0.34</v>
      </c>
      <c r="D2157">
        <v>21058.02</v>
      </c>
      <c r="E2157">
        <v>0.21</v>
      </c>
      <c r="F2157">
        <v>2244.15</v>
      </c>
      <c r="G2157">
        <v>5000.01</v>
      </c>
      <c r="H2157">
        <v>37431.279999999999</v>
      </c>
      <c r="I2157">
        <v>19.829999999999998</v>
      </c>
      <c r="J2157">
        <v>43.08</v>
      </c>
      <c r="K2157">
        <v>-9516.92</v>
      </c>
      <c r="L2157">
        <v>-17383.82</v>
      </c>
      <c r="M2157">
        <v>-26900.74</v>
      </c>
      <c r="N2157">
        <f t="shared" si="100"/>
        <v>3675</v>
      </c>
      <c r="O2157">
        <f t="shared" si="101"/>
        <v>3030</v>
      </c>
    </row>
    <row r="2158" spans="1:15" x14ac:dyDescent="0.25">
      <c r="A2158" t="s">
        <v>117</v>
      </c>
      <c r="B2158" t="s">
        <v>2172</v>
      </c>
      <c r="C2158">
        <f t="shared" si="102"/>
        <v>0.35</v>
      </c>
      <c r="D2158">
        <v>20738.96</v>
      </c>
      <c r="E2158">
        <v>0.21</v>
      </c>
      <c r="F2158">
        <v>2310.15</v>
      </c>
      <c r="G2158">
        <v>5000</v>
      </c>
      <c r="H2158">
        <v>37431.29</v>
      </c>
      <c r="I2158">
        <v>19.690000000000001</v>
      </c>
      <c r="J2158">
        <v>43.2</v>
      </c>
      <c r="K2158">
        <v>-9620.06</v>
      </c>
      <c r="L2158">
        <v>-17503.39</v>
      </c>
      <c r="M2158">
        <v>-27123.45</v>
      </c>
      <c r="N2158">
        <f t="shared" si="100"/>
        <v>3801</v>
      </c>
      <c r="O2158">
        <f t="shared" si="101"/>
        <v>3191</v>
      </c>
    </row>
    <row r="2159" spans="1:15" x14ac:dyDescent="0.25">
      <c r="A2159" t="s">
        <v>117</v>
      </c>
      <c r="B2159" t="s">
        <v>2173</v>
      </c>
      <c r="C2159">
        <f t="shared" si="102"/>
        <v>0.36</v>
      </c>
      <c r="D2159">
        <v>20419.900000000001</v>
      </c>
      <c r="E2159">
        <v>0.21</v>
      </c>
      <c r="F2159">
        <v>2376.15</v>
      </c>
      <c r="G2159">
        <v>4999.99</v>
      </c>
      <c r="H2159">
        <v>37431.300000000003</v>
      </c>
      <c r="I2159">
        <v>19.55</v>
      </c>
      <c r="J2159">
        <v>43.31</v>
      </c>
      <c r="K2159">
        <v>-9724.42</v>
      </c>
      <c r="L2159">
        <v>-17622.169999999998</v>
      </c>
      <c r="M2159">
        <v>-27346.59</v>
      </c>
      <c r="N2159">
        <f t="shared" si="100"/>
        <v>3917</v>
      </c>
      <c r="O2159">
        <f t="shared" si="101"/>
        <v>3366</v>
      </c>
    </row>
    <row r="2160" spans="1:15" x14ac:dyDescent="0.25">
      <c r="A2160" t="s">
        <v>117</v>
      </c>
      <c r="B2160" t="s">
        <v>2174</v>
      </c>
      <c r="C2160">
        <f t="shared" si="102"/>
        <v>0.37</v>
      </c>
      <c r="D2160">
        <v>20100.84</v>
      </c>
      <c r="E2160">
        <v>0.21</v>
      </c>
      <c r="F2160">
        <v>2442.16</v>
      </c>
      <c r="G2160">
        <v>5000</v>
      </c>
      <c r="H2160">
        <v>37431.279999999999</v>
      </c>
      <c r="I2160">
        <v>19.43</v>
      </c>
      <c r="J2160">
        <v>43.42</v>
      </c>
      <c r="K2160">
        <v>-9831.24</v>
      </c>
      <c r="L2160">
        <v>-17740.91</v>
      </c>
      <c r="M2160">
        <v>-27572.15</v>
      </c>
      <c r="N2160">
        <f t="shared" si="100"/>
        <v>4037</v>
      </c>
      <c r="O2160">
        <f t="shared" si="101"/>
        <v>3527</v>
      </c>
    </row>
    <row r="2161" spans="1:15" x14ac:dyDescent="0.25">
      <c r="A2161" t="s">
        <v>117</v>
      </c>
      <c r="B2161" t="s">
        <v>2175</v>
      </c>
      <c r="C2161">
        <f t="shared" si="102"/>
        <v>0.38</v>
      </c>
      <c r="D2161">
        <v>19781.78</v>
      </c>
      <c r="E2161">
        <v>0.21</v>
      </c>
      <c r="F2161">
        <v>2508.16</v>
      </c>
      <c r="G2161">
        <v>4999.99</v>
      </c>
      <c r="H2161">
        <v>37431.300000000003</v>
      </c>
      <c r="I2161">
        <v>19.34</v>
      </c>
      <c r="J2161">
        <v>43.53</v>
      </c>
      <c r="K2161">
        <v>-9939.26</v>
      </c>
      <c r="L2161">
        <v>-17860.490000000002</v>
      </c>
      <c r="M2161">
        <v>-27799.75</v>
      </c>
      <c r="N2161">
        <f t="shared" si="100"/>
        <v>4154</v>
      </c>
      <c r="O2161">
        <f t="shared" si="101"/>
        <v>3707</v>
      </c>
    </row>
    <row r="2162" spans="1:15" x14ac:dyDescent="0.25">
      <c r="A2162" t="s">
        <v>117</v>
      </c>
      <c r="B2162" t="s">
        <v>2176</v>
      </c>
      <c r="C2162">
        <f t="shared" si="102"/>
        <v>0.39</v>
      </c>
      <c r="D2162">
        <v>19462.71</v>
      </c>
      <c r="E2162">
        <v>0.21</v>
      </c>
      <c r="F2162">
        <v>2574.17</v>
      </c>
      <c r="G2162">
        <v>5000</v>
      </c>
      <c r="H2162">
        <v>37431.279999999999</v>
      </c>
      <c r="I2162">
        <v>19.28</v>
      </c>
      <c r="J2162">
        <v>43.63</v>
      </c>
      <c r="K2162">
        <v>-10049.129999999999</v>
      </c>
      <c r="L2162">
        <v>-17979.240000000002</v>
      </c>
      <c r="M2162">
        <v>-28028.37</v>
      </c>
      <c r="N2162">
        <f t="shared" si="100"/>
        <v>4276</v>
      </c>
      <c r="O2162">
        <f t="shared" si="101"/>
        <v>3863</v>
      </c>
    </row>
    <row r="2163" spans="1:15" x14ac:dyDescent="0.25">
      <c r="A2163" t="s">
        <v>117</v>
      </c>
      <c r="B2163" t="s">
        <v>2177</v>
      </c>
      <c r="C2163">
        <f t="shared" si="102"/>
        <v>0.4</v>
      </c>
      <c r="D2163">
        <v>19143.650000000001</v>
      </c>
      <c r="E2163">
        <v>0.21</v>
      </c>
      <c r="F2163">
        <v>2640.17</v>
      </c>
      <c r="G2163">
        <v>4999.99</v>
      </c>
      <c r="H2163">
        <v>37431.300000000003</v>
      </c>
      <c r="I2163">
        <v>19.25</v>
      </c>
      <c r="J2163">
        <v>43.74</v>
      </c>
      <c r="K2163">
        <v>-10160.82</v>
      </c>
      <c r="L2163">
        <v>-18098.82</v>
      </c>
      <c r="M2163">
        <v>-28259.64</v>
      </c>
      <c r="N2163">
        <f t="shared" si="100"/>
        <v>4410</v>
      </c>
      <c r="O2163">
        <f t="shared" si="101"/>
        <v>4043</v>
      </c>
    </row>
    <row r="2164" spans="1:15" x14ac:dyDescent="0.25">
      <c r="A2164" t="s">
        <v>117</v>
      </c>
      <c r="B2164" t="s">
        <v>2178</v>
      </c>
      <c r="C2164">
        <f t="shared" si="102"/>
        <v>0.41</v>
      </c>
      <c r="D2164">
        <v>18824.59</v>
      </c>
      <c r="E2164">
        <v>0.21</v>
      </c>
      <c r="F2164">
        <v>2706.18</v>
      </c>
      <c r="G2164">
        <v>5000.01</v>
      </c>
      <c r="H2164">
        <v>37431.279999999999</v>
      </c>
      <c r="I2164">
        <v>19.23</v>
      </c>
      <c r="J2164">
        <v>43.84</v>
      </c>
      <c r="K2164">
        <v>-10273.75</v>
      </c>
      <c r="L2164">
        <v>-18217.560000000001</v>
      </c>
      <c r="M2164">
        <v>-28491.31</v>
      </c>
      <c r="N2164">
        <f t="shared" si="100"/>
        <v>4526</v>
      </c>
      <c r="O2164">
        <f t="shared" si="101"/>
        <v>4217</v>
      </c>
    </row>
    <row r="2165" spans="1:15" x14ac:dyDescent="0.25">
      <c r="A2165" t="s">
        <v>117</v>
      </c>
      <c r="B2165" t="s">
        <v>2179</v>
      </c>
      <c r="C2165">
        <f t="shared" si="102"/>
        <v>0.42</v>
      </c>
      <c r="D2165">
        <v>18505.53</v>
      </c>
      <c r="E2165">
        <v>0.21</v>
      </c>
      <c r="F2165">
        <v>2772.18</v>
      </c>
      <c r="G2165">
        <v>5000</v>
      </c>
      <c r="H2165">
        <v>37431.29</v>
      </c>
      <c r="I2165">
        <v>19.22</v>
      </c>
      <c r="J2165">
        <v>43.94</v>
      </c>
      <c r="K2165">
        <v>-10388.49</v>
      </c>
      <c r="L2165">
        <v>-18337.13</v>
      </c>
      <c r="M2165">
        <v>-28725.62</v>
      </c>
      <c r="N2165">
        <f t="shared" si="100"/>
        <v>4650</v>
      </c>
      <c r="O2165">
        <f t="shared" si="101"/>
        <v>4379</v>
      </c>
    </row>
    <row r="2166" spans="1:15" x14ac:dyDescent="0.25">
      <c r="A2166" t="s">
        <v>117</v>
      </c>
      <c r="B2166" t="s">
        <v>2180</v>
      </c>
      <c r="C2166">
        <f t="shared" si="102"/>
        <v>0.43</v>
      </c>
      <c r="D2166">
        <v>18186.47</v>
      </c>
      <c r="E2166">
        <v>0.21</v>
      </c>
      <c r="F2166">
        <v>2838.18</v>
      </c>
      <c r="G2166">
        <v>4999.9799999999996</v>
      </c>
      <c r="H2166">
        <v>37431.300000000003</v>
      </c>
      <c r="I2166">
        <v>19.239999999999998</v>
      </c>
      <c r="J2166">
        <v>44.05</v>
      </c>
      <c r="K2166">
        <v>-10504.44</v>
      </c>
      <c r="L2166">
        <v>-18455.91</v>
      </c>
      <c r="M2166">
        <v>-28960.35</v>
      </c>
      <c r="N2166">
        <f t="shared" si="100"/>
        <v>4794</v>
      </c>
      <c r="O2166">
        <f t="shared" si="101"/>
        <v>4544</v>
      </c>
    </row>
    <row r="2167" spans="1:15" x14ac:dyDescent="0.25">
      <c r="A2167" t="s">
        <v>117</v>
      </c>
      <c r="B2167" t="s">
        <v>2181</v>
      </c>
      <c r="C2167">
        <f t="shared" si="102"/>
        <v>0.44</v>
      </c>
      <c r="D2167">
        <v>17867.41</v>
      </c>
      <c r="E2167">
        <v>0.21</v>
      </c>
      <c r="F2167">
        <v>2904.19</v>
      </c>
      <c r="G2167">
        <v>5000</v>
      </c>
      <c r="H2167">
        <v>37431.29</v>
      </c>
      <c r="I2167">
        <v>19.260000000000002</v>
      </c>
      <c r="J2167">
        <v>44.15</v>
      </c>
      <c r="K2167">
        <v>-10622.25</v>
      </c>
      <c r="L2167">
        <v>-18575.46</v>
      </c>
      <c r="M2167">
        <v>-29197.71</v>
      </c>
      <c r="N2167">
        <f t="shared" si="100"/>
        <v>4931</v>
      </c>
      <c r="O2167">
        <f t="shared" si="101"/>
        <v>4705</v>
      </c>
    </row>
    <row r="2168" spans="1:15" x14ac:dyDescent="0.25">
      <c r="A2168" t="s">
        <v>117</v>
      </c>
      <c r="B2168" t="s">
        <v>2182</v>
      </c>
      <c r="C2168">
        <f t="shared" si="102"/>
        <v>0.45</v>
      </c>
      <c r="D2168">
        <v>17548.349999999999</v>
      </c>
      <c r="E2168">
        <v>0.21</v>
      </c>
      <c r="F2168">
        <v>2970.19</v>
      </c>
      <c r="G2168">
        <v>4999.99</v>
      </c>
      <c r="H2168">
        <v>37431.300000000003</v>
      </c>
      <c r="I2168">
        <v>19.3</v>
      </c>
      <c r="J2168">
        <v>44.24</v>
      </c>
      <c r="K2168">
        <v>-10740.65</v>
      </c>
      <c r="L2168">
        <v>-18694.240000000002</v>
      </c>
      <c r="M2168">
        <v>-29434.89</v>
      </c>
      <c r="N2168">
        <f t="shared" si="100"/>
        <v>5044</v>
      </c>
      <c r="O2168">
        <f t="shared" si="101"/>
        <v>4869</v>
      </c>
    </row>
    <row r="2169" spans="1:15" x14ac:dyDescent="0.25">
      <c r="A2169" t="s">
        <v>117</v>
      </c>
      <c r="B2169" t="s">
        <v>2183</v>
      </c>
      <c r="C2169">
        <f t="shared" si="102"/>
        <v>0.46</v>
      </c>
      <c r="D2169">
        <v>17229.29</v>
      </c>
      <c r="E2169">
        <v>0.21</v>
      </c>
      <c r="F2169">
        <v>3036.2</v>
      </c>
      <c r="G2169">
        <v>5000.01</v>
      </c>
      <c r="H2169">
        <v>37431.279999999999</v>
      </c>
      <c r="I2169">
        <v>19.34</v>
      </c>
      <c r="J2169">
        <v>44.34</v>
      </c>
      <c r="K2169">
        <v>-10860.91</v>
      </c>
      <c r="L2169">
        <v>-18813.77</v>
      </c>
      <c r="M2169">
        <v>-29674.68</v>
      </c>
      <c r="N2169">
        <f t="shared" si="100"/>
        <v>5173</v>
      </c>
      <c r="O2169">
        <f t="shared" si="101"/>
        <v>5027</v>
      </c>
    </row>
    <row r="2170" spans="1:15" x14ac:dyDescent="0.25">
      <c r="A2170" t="s">
        <v>117</v>
      </c>
      <c r="B2170" t="s">
        <v>2184</v>
      </c>
      <c r="C2170">
        <f t="shared" si="102"/>
        <v>0.47</v>
      </c>
      <c r="D2170">
        <v>16910.23</v>
      </c>
      <c r="E2170">
        <v>0.21</v>
      </c>
      <c r="F2170">
        <v>3102.2</v>
      </c>
      <c r="G2170">
        <v>4999.99</v>
      </c>
      <c r="H2170">
        <v>37431.29</v>
      </c>
      <c r="I2170">
        <v>19.39</v>
      </c>
      <c r="J2170">
        <v>44.44</v>
      </c>
      <c r="K2170">
        <v>-10981.74</v>
      </c>
      <c r="L2170">
        <v>-18933.34</v>
      </c>
      <c r="M2170">
        <v>-29915.08</v>
      </c>
      <c r="N2170">
        <f t="shared" si="100"/>
        <v>5301</v>
      </c>
      <c r="O2170">
        <f t="shared" si="101"/>
        <v>5186</v>
      </c>
    </row>
    <row r="2171" spans="1:15" x14ac:dyDescent="0.25">
      <c r="A2171" t="s">
        <v>117</v>
      </c>
      <c r="B2171" t="s">
        <v>2185</v>
      </c>
      <c r="C2171">
        <f t="shared" si="102"/>
        <v>0.48</v>
      </c>
      <c r="D2171">
        <v>16591.169999999998</v>
      </c>
      <c r="E2171">
        <v>0.21</v>
      </c>
      <c r="F2171">
        <v>3168.21</v>
      </c>
      <c r="G2171">
        <v>5000.01</v>
      </c>
      <c r="H2171">
        <v>37431.279999999999</v>
      </c>
      <c r="I2171">
        <v>19.46</v>
      </c>
      <c r="J2171">
        <v>44.53</v>
      </c>
      <c r="K2171">
        <v>-11104.44</v>
      </c>
      <c r="L2171">
        <v>-19052.099999999999</v>
      </c>
      <c r="M2171">
        <v>-30156.54</v>
      </c>
      <c r="N2171">
        <f t="shared" si="100"/>
        <v>5413</v>
      </c>
      <c r="O2171">
        <f t="shared" si="101"/>
        <v>5344</v>
      </c>
    </row>
    <row r="2172" spans="1:15" x14ac:dyDescent="0.25">
      <c r="A2172" t="s">
        <v>117</v>
      </c>
      <c r="B2172" t="s">
        <v>2186</v>
      </c>
      <c r="C2172">
        <f t="shared" si="102"/>
        <v>0.49</v>
      </c>
      <c r="D2172">
        <v>16272.11</v>
      </c>
      <c r="E2172">
        <v>0.21</v>
      </c>
      <c r="F2172">
        <v>3234.21</v>
      </c>
      <c r="G2172">
        <v>5000</v>
      </c>
      <c r="H2172">
        <v>37431.29</v>
      </c>
      <c r="I2172">
        <v>19.52</v>
      </c>
      <c r="J2172">
        <v>44.62</v>
      </c>
      <c r="K2172">
        <v>-11227.72</v>
      </c>
      <c r="L2172">
        <v>-19171.669999999998</v>
      </c>
      <c r="M2172">
        <v>-30399.39</v>
      </c>
      <c r="N2172">
        <f t="shared" si="100"/>
        <v>5525</v>
      </c>
      <c r="O2172">
        <f t="shared" si="101"/>
        <v>5500</v>
      </c>
    </row>
    <row r="2173" spans="1:15" x14ac:dyDescent="0.25">
      <c r="A2173" t="s">
        <v>117</v>
      </c>
      <c r="B2173" t="s">
        <v>2187</v>
      </c>
      <c r="C2173">
        <f t="shared" si="102"/>
        <v>0.5</v>
      </c>
      <c r="D2173">
        <v>15953.04</v>
      </c>
      <c r="E2173">
        <v>0.21</v>
      </c>
      <c r="F2173">
        <v>3300.22</v>
      </c>
      <c r="G2173">
        <v>5000.01</v>
      </c>
      <c r="H2173">
        <v>37431.279999999999</v>
      </c>
      <c r="I2173">
        <v>19.600000000000001</v>
      </c>
      <c r="J2173">
        <v>44.71</v>
      </c>
      <c r="K2173">
        <v>-11352.85</v>
      </c>
      <c r="L2173">
        <v>-19291.22</v>
      </c>
      <c r="M2173">
        <v>-30644.07</v>
      </c>
      <c r="N2173">
        <f t="shared" si="100"/>
        <v>5647</v>
      </c>
      <c r="O2173">
        <f t="shared" si="101"/>
        <v>5656</v>
      </c>
    </row>
    <row r="2174" spans="1:15" x14ac:dyDescent="0.25">
      <c r="A2174" t="s">
        <v>117</v>
      </c>
      <c r="B2174" t="s">
        <v>2188</v>
      </c>
      <c r="C2174">
        <f t="shared" si="102"/>
        <v>0.51</v>
      </c>
      <c r="D2174">
        <v>15633.98</v>
      </c>
      <c r="E2174">
        <v>0.21</v>
      </c>
      <c r="F2174">
        <v>3366.22</v>
      </c>
      <c r="G2174">
        <v>5000</v>
      </c>
      <c r="H2174">
        <v>37431.29</v>
      </c>
      <c r="I2174">
        <v>19.68</v>
      </c>
      <c r="J2174">
        <v>44.8</v>
      </c>
      <c r="K2174">
        <v>-11478.58</v>
      </c>
      <c r="L2174">
        <v>-19409.990000000002</v>
      </c>
      <c r="M2174">
        <v>-30888.57</v>
      </c>
      <c r="N2174">
        <f t="shared" si="100"/>
        <v>5755</v>
      </c>
      <c r="O2174">
        <f t="shared" si="101"/>
        <v>5814</v>
      </c>
    </row>
    <row r="2175" spans="1:15" x14ac:dyDescent="0.25">
      <c r="A2175" t="s">
        <v>117</v>
      </c>
      <c r="B2175" t="s">
        <v>2189</v>
      </c>
      <c r="C2175">
        <f t="shared" si="102"/>
        <v>0.52</v>
      </c>
      <c r="D2175">
        <v>15314.92</v>
      </c>
      <c r="E2175">
        <v>0.21</v>
      </c>
      <c r="F2175">
        <v>3432.22</v>
      </c>
      <c r="G2175">
        <v>4999.99</v>
      </c>
      <c r="H2175">
        <v>37431.300000000003</v>
      </c>
      <c r="I2175">
        <v>19.760000000000002</v>
      </c>
      <c r="J2175">
        <v>44.89</v>
      </c>
      <c r="K2175">
        <v>-11604.91</v>
      </c>
      <c r="L2175">
        <v>-19529.560000000001</v>
      </c>
      <c r="M2175">
        <v>-31134.47</v>
      </c>
      <c r="N2175">
        <f t="shared" si="100"/>
        <v>5860</v>
      </c>
      <c r="O2175">
        <f t="shared" si="101"/>
        <v>5973</v>
      </c>
    </row>
    <row r="2176" spans="1:15" x14ac:dyDescent="0.25">
      <c r="A2176" t="s">
        <v>117</v>
      </c>
      <c r="B2176" t="s">
        <v>2190</v>
      </c>
      <c r="C2176">
        <f t="shared" si="102"/>
        <v>0.53</v>
      </c>
      <c r="D2176">
        <v>14995.86</v>
      </c>
      <c r="E2176">
        <v>0.21</v>
      </c>
      <c r="F2176">
        <v>3498.23</v>
      </c>
      <c r="G2176">
        <v>5000</v>
      </c>
      <c r="H2176">
        <v>37431.279999999999</v>
      </c>
      <c r="I2176">
        <v>19.86</v>
      </c>
      <c r="J2176">
        <v>44.98</v>
      </c>
      <c r="K2176">
        <v>-11733.09</v>
      </c>
      <c r="L2176">
        <v>-19649.099999999999</v>
      </c>
      <c r="M2176">
        <v>-31382.19</v>
      </c>
      <c r="N2176">
        <f t="shared" si="100"/>
        <v>5977</v>
      </c>
      <c r="O2176">
        <f t="shared" si="101"/>
        <v>6127</v>
      </c>
    </row>
    <row r="2177" spans="1:15" x14ac:dyDescent="0.25">
      <c r="A2177" t="s">
        <v>117</v>
      </c>
      <c r="B2177" t="s">
        <v>2191</v>
      </c>
      <c r="C2177">
        <f t="shared" si="102"/>
        <v>0.54</v>
      </c>
      <c r="D2177">
        <v>14676.8</v>
      </c>
      <c r="E2177">
        <v>0.21</v>
      </c>
      <c r="F2177">
        <v>3564.23</v>
      </c>
      <c r="G2177">
        <v>4999.99</v>
      </c>
      <c r="H2177">
        <v>37431.300000000003</v>
      </c>
      <c r="I2177">
        <v>19.95</v>
      </c>
      <c r="J2177">
        <v>45.07</v>
      </c>
      <c r="K2177">
        <v>-11861.87</v>
      </c>
      <c r="L2177">
        <v>-19767.89</v>
      </c>
      <c r="M2177">
        <v>-31629.759999999998</v>
      </c>
      <c r="N2177">
        <f t="shared" si="100"/>
        <v>6082</v>
      </c>
      <c r="O2177">
        <f t="shared" si="101"/>
        <v>6282</v>
      </c>
    </row>
    <row r="2178" spans="1:15" x14ac:dyDescent="0.25">
      <c r="A2178" t="s">
        <v>117</v>
      </c>
      <c r="B2178" t="s">
        <v>2192</v>
      </c>
      <c r="C2178">
        <f t="shared" si="102"/>
        <v>0.55000000000000004</v>
      </c>
      <c r="D2178">
        <v>14357.74</v>
      </c>
      <c r="E2178">
        <v>0.21</v>
      </c>
      <c r="F2178">
        <v>3630.24</v>
      </c>
      <c r="G2178">
        <v>5000.01</v>
      </c>
      <c r="H2178">
        <v>37431.279999999999</v>
      </c>
      <c r="I2178">
        <v>20.05</v>
      </c>
      <c r="J2178">
        <v>45.15</v>
      </c>
      <c r="K2178">
        <v>-11991.89</v>
      </c>
      <c r="L2178">
        <v>-19887.43</v>
      </c>
      <c r="M2178">
        <v>-31879.32</v>
      </c>
      <c r="N2178">
        <f t="shared" ref="N2178:N2241" si="103">COUNTIFS($I:$I,"&lt;"&amp;I2178,$J:$J,"&lt;"&amp;J2178)</f>
        <v>6177</v>
      </c>
      <c r="O2178">
        <f t="shared" ref="O2178:O2241" si="104">COUNTIFS(K:K,"&gt;"&amp;K2178,L:L,"&gt;"&amp;L2178)</f>
        <v>6435</v>
      </c>
    </row>
    <row r="2179" spans="1:15" x14ac:dyDescent="0.25">
      <c r="A2179" t="s">
        <v>117</v>
      </c>
      <c r="B2179" t="s">
        <v>2193</v>
      </c>
      <c r="C2179">
        <f t="shared" ref="C2179:C2242" si="105">VALUE(_xlfn.TEXTAFTER(B2179,"-"))</f>
        <v>0.56000000000000005</v>
      </c>
      <c r="D2179">
        <v>14038.68</v>
      </c>
      <c r="E2179">
        <v>0.21</v>
      </c>
      <c r="F2179">
        <v>3696.24</v>
      </c>
      <c r="G2179">
        <v>5000</v>
      </c>
      <c r="H2179">
        <v>37431.29</v>
      </c>
      <c r="I2179">
        <v>20.149999999999999</v>
      </c>
      <c r="J2179">
        <v>45.24</v>
      </c>
      <c r="K2179">
        <v>-12122.5</v>
      </c>
      <c r="L2179">
        <v>-20007</v>
      </c>
      <c r="M2179">
        <v>-32129.5</v>
      </c>
      <c r="N2179">
        <f t="shared" si="103"/>
        <v>6289</v>
      </c>
      <c r="O2179">
        <f t="shared" si="104"/>
        <v>6593</v>
      </c>
    </row>
    <row r="2180" spans="1:15" x14ac:dyDescent="0.25">
      <c r="A2180" t="s">
        <v>117</v>
      </c>
      <c r="B2180" t="s">
        <v>2194</v>
      </c>
      <c r="C2180">
        <f t="shared" si="105"/>
        <v>0.56999999999999995</v>
      </c>
      <c r="D2180">
        <v>13719.62</v>
      </c>
      <c r="E2180">
        <v>0.21</v>
      </c>
      <c r="F2180">
        <v>3762.25</v>
      </c>
      <c r="G2180">
        <v>5000.01</v>
      </c>
      <c r="H2180">
        <v>37431.269999999997</v>
      </c>
      <c r="I2180">
        <v>20.260000000000002</v>
      </c>
      <c r="J2180">
        <v>45.32</v>
      </c>
      <c r="K2180">
        <v>-12253.73</v>
      </c>
      <c r="L2180">
        <v>-20126.53</v>
      </c>
      <c r="M2180">
        <v>-32380.26</v>
      </c>
      <c r="N2180">
        <f t="shared" si="103"/>
        <v>6384</v>
      </c>
      <c r="O2180">
        <f t="shared" si="104"/>
        <v>6748</v>
      </c>
    </row>
    <row r="2181" spans="1:15" x14ac:dyDescent="0.25">
      <c r="A2181" t="s">
        <v>117</v>
      </c>
      <c r="B2181" t="s">
        <v>2195</v>
      </c>
      <c r="C2181">
        <f t="shared" si="105"/>
        <v>0.57999999999999996</v>
      </c>
      <c r="D2181">
        <v>13400.56</v>
      </c>
      <c r="E2181">
        <v>0.21</v>
      </c>
      <c r="F2181">
        <v>3828.25</v>
      </c>
      <c r="G2181">
        <v>5000</v>
      </c>
      <c r="H2181">
        <v>37431.29</v>
      </c>
      <c r="I2181">
        <v>20.37</v>
      </c>
      <c r="J2181">
        <v>45.4</v>
      </c>
      <c r="K2181">
        <v>-12386.78</v>
      </c>
      <c r="L2181">
        <v>-20246.11</v>
      </c>
      <c r="M2181">
        <v>-32632.89</v>
      </c>
      <c r="N2181">
        <f t="shared" si="103"/>
        <v>6481</v>
      </c>
      <c r="O2181">
        <f t="shared" si="104"/>
        <v>6904</v>
      </c>
    </row>
    <row r="2182" spans="1:15" x14ac:dyDescent="0.25">
      <c r="A2182" t="s">
        <v>117</v>
      </c>
      <c r="B2182" t="s">
        <v>2196</v>
      </c>
      <c r="C2182">
        <f t="shared" si="105"/>
        <v>0.59</v>
      </c>
      <c r="D2182">
        <v>13081.5</v>
      </c>
      <c r="E2182">
        <v>0.21</v>
      </c>
      <c r="F2182">
        <v>3894.25</v>
      </c>
      <c r="G2182">
        <v>4999.99</v>
      </c>
      <c r="H2182">
        <v>37431.300000000003</v>
      </c>
      <c r="I2182">
        <v>20.48</v>
      </c>
      <c r="J2182">
        <v>45.48</v>
      </c>
      <c r="K2182">
        <v>-12519.83</v>
      </c>
      <c r="L2182">
        <v>-20364.89</v>
      </c>
      <c r="M2182">
        <v>-32884.720000000001</v>
      </c>
      <c r="N2182">
        <f t="shared" si="103"/>
        <v>6573</v>
      </c>
      <c r="O2182">
        <f t="shared" si="104"/>
        <v>7061</v>
      </c>
    </row>
    <row r="2183" spans="1:15" x14ac:dyDescent="0.25">
      <c r="A2183" t="s">
        <v>117</v>
      </c>
      <c r="B2183" t="s">
        <v>2197</v>
      </c>
      <c r="C2183">
        <f t="shared" si="105"/>
        <v>0.6</v>
      </c>
      <c r="D2183">
        <v>12762.44</v>
      </c>
      <c r="E2183">
        <v>0.21</v>
      </c>
      <c r="F2183">
        <v>3960.26</v>
      </c>
      <c r="G2183">
        <v>5000.01</v>
      </c>
      <c r="H2183">
        <v>37431.279999999999</v>
      </c>
      <c r="I2183">
        <v>20.6</v>
      </c>
      <c r="J2183">
        <v>45.56</v>
      </c>
      <c r="K2183">
        <v>-12654.12</v>
      </c>
      <c r="L2183">
        <v>-20484.43</v>
      </c>
      <c r="M2183">
        <v>-33138.550000000003</v>
      </c>
      <c r="N2183">
        <f t="shared" si="103"/>
        <v>6672</v>
      </c>
      <c r="O2183">
        <f t="shared" si="104"/>
        <v>7214</v>
      </c>
    </row>
    <row r="2184" spans="1:15" x14ac:dyDescent="0.25">
      <c r="A2184" t="s">
        <v>117</v>
      </c>
      <c r="B2184" t="s">
        <v>2198</v>
      </c>
      <c r="C2184">
        <f t="shared" si="105"/>
        <v>0.61</v>
      </c>
      <c r="D2184">
        <v>12443.38</v>
      </c>
      <c r="E2184">
        <v>0.21</v>
      </c>
      <c r="F2184">
        <v>4026.26</v>
      </c>
      <c r="G2184">
        <v>5000</v>
      </c>
      <c r="H2184">
        <v>37431.29</v>
      </c>
      <c r="I2184">
        <v>20.71</v>
      </c>
      <c r="J2184">
        <v>45.64</v>
      </c>
      <c r="K2184">
        <v>-12789</v>
      </c>
      <c r="L2184">
        <v>-20604</v>
      </c>
      <c r="M2184">
        <v>-33393</v>
      </c>
      <c r="N2184">
        <f t="shared" si="103"/>
        <v>6762</v>
      </c>
      <c r="O2184">
        <f t="shared" si="104"/>
        <v>7371</v>
      </c>
    </row>
    <row r="2185" spans="1:15" x14ac:dyDescent="0.25">
      <c r="A2185" t="s">
        <v>117</v>
      </c>
      <c r="B2185" t="s">
        <v>2199</v>
      </c>
      <c r="C2185">
        <f t="shared" si="105"/>
        <v>0.62</v>
      </c>
      <c r="D2185">
        <v>12124.31</v>
      </c>
      <c r="E2185">
        <v>0.21</v>
      </c>
      <c r="F2185">
        <v>4092.27</v>
      </c>
      <c r="G2185">
        <v>5000.01</v>
      </c>
      <c r="H2185">
        <v>37431.279999999999</v>
      </c>
      <c r="I2185">
        <v>20.83</v>
      </c>
      <c r="J2185">
        <v>45.72</v>
      </c>
      <c r="K2185">
        <v>-12925.12</v>
      </c>
      <c r="L2185">
        <v>-20723.55</v>
      </c>
      <c r="M2185">
        <v>-33648.67</v>
      </c>
      <c r="N2185">
        <f t="shared" si="103"/>
        <v>6856</v>
      </c>
      <c r="O2185">
        <f t="shared" si="104"/>
        <v>7512</v>
      </c>
    </row>
    <row r="2186" spans="1:15" x14ac:dyDescent="0.25">
      <c r="A2186" t="s">
        <v>117</v>
      </c>
      <c r="B2186" t="s">
        <v>2200</v>
      </c>
      <c r="C2186">
        <f t="shared" si="105"/>
        <v>0.63</v>
      </c>
      <c r="D2186">
        <v>11805.25</v>
      </c>
      <c r="E2186">
        <v>0.21</v>
      </c>
      <c r="F2186">
        <v>4158.2700000000004</v>
      </c>
      <c r="G2186">
        <v>4999.99</v>
      </c>
      <c r="H2186">
        <v>37431.29</v>
      </c>
      <c r="I2186">
        <v>20.96</v>
      </c>
      <c r="J2186">
        <v>45.8</v>
      </c>
      <c r="K2186">
        <v>-13061.21</v>
      </c>
      <c r="L2186">
        <v>-20843.11</v>
      </c>
      <c r="M2186">
        <v>-33904.32</v>
      </c>
      <c r="N2186">
        <f t="shared" si="103"/>
        <v>6956</v>
      </c>
      <c r="O2186">
        <f t="shared" si="104"/>
        <v>7644</v>
      </c>
    </row>
    <row r="2187" spans="1:15" x14ac:dyDescent="0.25">
      <c r="A2187" t="s">
        <v>117</v>
      </c>
      <c r="B2187" t="s">
        <v>2201</v>
      </c>
      <c r="C2187">
        <f t="shared" si="105"/>
        <v>0.64</v>
      </c>
      <c r="D2187">
        <v>11486.19</v>
      </c>
      <c r="E2187">
        <v>0.21</v>
      </c>
      <c r="F2187">
        <v>4224.28</v>
      </c>
      <c r="G2187">
        <v>5000.01</v>
      </c>
      <c r="H2187">
        <v>37431.279999999999</v>
      </c>
      <c r="I2187">
        <v>21.08</v>
      </c>
      <c r="J2187">
        <v>45.87</v>
      </c>
      <c r="K2187">
        <v>-13198.56</v>
      </c>
      <c r="L2187">
        <v>-20962.66</v>
      </c>
      <c r="M2187">
        <v>-34161.22</v>
      </c>
      <c r="N2187">
        <f t="shared" si="103"/>
        <v>7037</v>
      </c>
      <c r="O2187">
        <f t="shared" si="104"/>
        <v>7773</v>
      </c>
    </row>
    <row r="2188" spans="1:15" x14ac:dyDescent="0.25">
      <c r="A2188" t="s">
        <v>117</v>
      </c>
      <c r="B2188" t="s">
        <v>2202</v>
      </c>
      <c r="C2188">
        <f t="shared" si="105"/>
        <v>0.65</v>
      </c>
      <c r="D2188">
        <v>11167.13</v>
      </c>
      <c r="E2188">
        <v>0.21</v>
      </c>
      <c r="F2188">
        <v>4290.28</v>
      </c>
      <c r="G2188">
        <v>5000</v>
      </c>
      <c r="H2188">
        <v>37431.29</v>
      </c>
      <c r="I2188">
        <v>21.21</v>
      </c>
      <c r="J2188">
        <v>45.95</v>
      </c>
      <c r="K2188">
        <v>-13337.1</v>
      </c>
      <c r="L2188">
        <v>-21082.23</v>
      </c>
      <c r="M2188">
        <v>-34419.33</v>
      </c>
      <c r="N2188">
        <f t="shared" si="103"/>
        <v>7132</v>
      </c>
      <c r="O2188">
        <f t="shared" si="104"/>
        <v>7895</v>
      </c>
    </row>
    <row r="2189" spans="1:15" x14ac:dyDescent="0.25">
      <c r="A2189" t="s">
        <v>117</v>
      </c>
      <c r="B2189" t="s">
        <v>2203</v>
      </c>
      <c r="C2189">
        <f t="shared" si="105"/>
        <v>0.66</v>
      </c>
      <c r="D2189">
        <v>10848.07</v>
      </c>
      <c r="E2189">
        <v>0.21</v>
      </c>
      <c r="F2189">
        <v>4356.28</v>
      </c>
      <c r="G2189">
        <v>4999.99</v>
      </c>
      <c r="H2189">
        <v>37431.300000000003</v>
      </c>
      <c r="I2189">
        <v>21.34</v>
      </c>
      <c r="J2189">
        <v>46.02</v>
      </c>
      <c r="K2189">
        <v>-13475.64</v>
      </c>
      <c r="L2189">
        <v>-21201.8</v>
      </c>
      <c r="M2189">
        <v>-34677.440000000002</v>
      </c>
      <c r="N2189">
        <f t="shared" si="103"/>
        <v>7218</v>
      </c>
      <c r="O2189">
        <f t="shared" si="104"/>
        <v>8009</v>
      </c>
    </row>
    <row r="2190" spans="1:15" x14ac:dyDescent="0.25">
      <c r="A2190" t="s">
        <v>117</v>
      </c>
      <c r="B2190" t="s">
        <v>2204</v>
      </c>
      <c r="C2190">
        <f t="shared" si="105"/>
        <v>0.67</v>
      </c>
      <c r="D2190">
        <v>10529.01</v>
      </c>
      <c r="E2190">
        <v>0.21</v>
      </c>
      <c r="F2190">
        <v>4422.29</v>
      </c>
      <c r="G2190">
        <v>5000</v>
      </c>
      <c r="H2190">
        <v>37431.279999999999</v>
      </c>
      <c r="I2190">
        <v>21.47</v>
      </c>
      <c r="J2190">
        <v>46.09</v>
      </c>
      <c r="K2190">
        <v>-13614.81</v>
      </c>
      <c r="L2190">
        <v>-21321.34</v>
      </c>
      <c r="M2190">
        <v>-34936.15</v>
      </c>
      <c r="N2190">
        <f t="shared" si="103"/>
        <v>7302</v>
      </c>
      <c r="O2190">
        <f t="shared" si="104"/>
        <v>8122</v>
      </c>
    </row>
    <row r="2191" spans="1:15" x14ac:dyDescent="0.25">
      <c r="A2191" t="s">
        <v>117</v>
      </c>
      <c r="B2191" t="s">
        <v>2205</v>
      </c>
      <c r="C2191">
        <f t="shared" si="105"/>
        <v>0.68</v>
      </c>
      <c r="D2191">
        <v>10209.950000000001</v>
      </c>
      <c r="E2191">
        <v>0.21</v>
      </c>
      <c r="F2191">
        <v>4488.29</v>
      </c>
      <c r="G2191">
        <v>4999.99</v>
      </c>
      <c r="H2191">
        <v>37431.300000000003</v>
      </c>
      <c r="I2191">
        <v>21.6</v>
      </c>
      <c r="J2191">
        <v>46.17</v>
      </c>
      <c r="K2191">
        <v>-13755.18</v>
      </c>
      <c r="L2191">
        <v>-21440.92</v>
      </c>
      <c r="M2191">
        <v>-35196.1</v>
      </c>
      <c r="N2191">
        <f t="shared" si="103"/>
        <v>7395</v>
      </c>
      <c r="O2191">
        <f t="shared" si="104"/>
        <v>8223</v>
      </c>
    </row>
    <row r="2192" spans="1:15" x14ac:dyDescent="0.25">
      <c r="A2192" t="s">
        <v>117</v>
      </c>
      <c r="B2192" t="s">
        <v>2206</v>
      </c>
      <c r="C2192">
        <f t="shared" si="105"/>
        <v>0.69</v>
      </c>
      <c r="D2192">
        <v>9890.89</v>
      </c>
      <c r="E2192">
        <v>0.21</v>
      </c>
      <c r="F2192">
        <v>4554.3</v>
      </c>
      <c r="G2192">
        <v>5000.01</v>
      </c>
      <c r="H2192">
        <v>37431.279999999999</v>
      </c>
      <c r="I2192">
        <v>21.73</v>
      </c>
      <c r="J2192">
        <v>46.24</v>
      </c>
      <c r="K2192">
        <v>-13896.19</v>
      </c>
      <c r="L2192">
        <v>-21560.46</v>
      </c>
      <c r="M2192">
        <v>-35456.65</v>
      </c>
      <c r="N2192">
        <f t="shared" si="103"/>
        <v>7475</v>
      </c>
      <c r="O2192">
        <f t="shared" si="104"/>
        <v>8326</v>
      </c>
    </row>
    <row r="2193" spans="1:15" x14ac:dyDescent="0.25">
      <c r="A2193" t="s">
        <v>117</v>
      </c>
      <c r="B2193" t="s">
        <v>2207</v>
      </c>
      <c r="C2193">
        <f t="shared" si="105"/>
        <v>0.7</v>
      </c>
      <c r="D2193">
        <v>9571.83</v>
      </c>
      <c r="E2193">
        <v>0.21</v>
      </c>
      <c r="F2193">
        <v>4620.3</v>
      </c>
      <c r="G2193">
        <v>5000</v>
      </c>
      <c r="H2193">
        <v>37431.29</v>
      </c>
      <c r="I2193">
        <v>21.87</v>
      </c>
      <c r="J2193">
        <v>46.31</v>
      </c>
      <c r="K2193">
        <v>-14037.78</v>
      </c>
      <c r="L2193">
        <v>-21680.03</v>
      </c>
      <c r="M2193">
        <v>-35717.81</v>
      </c>
      <c r="N2193">
        <f t="shared" si="103"/>
        <v>7563</v>
      </c>
      <c r="O2193">
        <f t="shared" si="104"/>
        <v>8419</v>
      </c>
    </row>
    <row r="2194" spans="1:15" x14ac:dyDescent="0.25">
      <c r="A2194" t="s">
        <v>117</v>
      </c>
      <c r="B2194" t="s">
        <v>2208</v>
      </c>
      <c r="C2194">
        <f t="shared" si="105"/>
        <v>0.71</v>
      </c>
      <c r="D2194">
        <v>9252.77</v>
      </c>
      <c r="E2194">
        <v>0.21</v>
      </c>
      <c r="F2194">
        <v>4686.3100000000004</v>
      </c>
      <c r="G2194">
        <v>5000.01</v>
      </c>
      <c r="H2194">
        <v>37431.269999999997</v>
      </c>
      <c r="I2194">
        <v>22.01</v>
      </c>
      <c r="J2194">
        <v>46.38</v>
      </c>
      <c r="K2194">
        <v>-14179.39</v>
      </c>
      <c r="L2194">
        <v>-21799.56</v>
      </c>
      <c r="M2194">
        <v>-35978.949999999997</v>
      </c>
      <c r="N2194">
        <f t="shared" si="103"/>
        <v>7644</v>
      </c>
      <c r="O2194">
        <f t="shared" si="104"/>
        <v>8508</v>
      </c>
    </row>
    <row r="2195" spans="1:15" x14ac:dyDescent="0.25">
      <c r="A2195" t="s">
        <v>117</v>
      </c>
      <c r="B2195" t="s">
        <v>2209</v>
      </c>
      <c r="C2195">
        <f t="shared" si="105"/>
        <v>0.72</v>
      </c>
      <c r="D2195">
        <v>8933.7099999999991</v>
      </c>
      <c r="E2195">
        <v>0.21</v>
      </c>
      <c r="F2195">
        <v>4752.3100000000004</v>
      </c>
      <c r="G2195">
        <v>5000</v>
      </c>
      <c r="H2195">
        <v>37431.29</v>
      </c>
      <c r="I2195">
        <v>22.14</v>
      </c>
      <c r="J2195">
        <v>46.45</v>
      </c>
      <c r="K2195">
        <v>-14322.2</v>
      </c>
      <c r="L2195">
        <v>-21919.14</v>
      </c>
      <c r="M2195">
        <v>-36241.339999999997</v>
      </c>
      <c r="N2195">
        <f t="shared" si="103"/>
        <v>7734</v>
      </c>
      <c r="O2195">
        <f t="shared" si="104"/>
        <v>8596</v>
      </c>
    </row>
    <row r="2196" spans="1:15" x14ac:dyDescent="0.25">
      <c r="A2196" t="s">
        <v>117</v>
      </c>
      <c r="B2196" t="s">
        <v>2210</v>
      </c>
      <c r="C2196">
        <f t="shared" si="105"/>
        <v>0.73</v>
      </c>
      <c r="D2196">
        <v>8614.64</v>
      </c>
      <c r="E2196">
        <v>0.21</v>
      </c>
      <c r="F2196">
        <v>4818.3100000000004</v>
      </c>
      <c r="G2196">
        <v>4999.9799999999996</v>
      </c>
      <c r="H2196">
        <v>37431.300000000003</v>
      </c>
      <c r="I2196">
        <v>22.28</v>
      </c>
      <c r="J2196">
        <v>46.51</v>
      </c>
      <c r="K2196">
        <v>-14465.62</v>
      </c>
      <c r="L2196">
        <v>-22038.71</v>
      </c>
      <c r="M2196">
        <v>-36504.33</v>
      </c>
      <c r="N2196">
        <f t="shared" si="103"/>
        <v>7809</v>
      </c>
      <c r="O2196">
        <f t="shared" si="104"/>
        <v>8677</v>
      </c>
    </row>
    <row r="2197" spans="1:15" x14ac:dyDescent="0.25">
      <c r="A2197" t="s">
        <v>117</v>
      </c>
      <c r="B2197" t="s">
        <v>2211</v>
      </c>
      <c r="C2197">
        <f t="shared" si="105"/>
        <v>0.74</v>
      </c>
      <c r="D2197">
        <v>8295.58</v>
      </c>
      <c r="E2197">
        <v>0.21</v>
      </c>
      <c r="F2197">
        <v>4884.32</v>
      </c>
      <c r="G2197">
        <v>5000</v>
      </c>
      <c r="H2197">
        <v>37431.29</v>
      </c>
      <c r="I2197">
        <v>22.42</v>
      </c>
      <c r="J2197">
        <v>46.58</v>
      </c>
      <c r="K2197">
        <v>-14609.68</v>
      </c>
      <c r="L2197">
        <v>-22158.26</v>
      </c>
      <c r="M2197">
        <v>-36767.94</v>
      </c>
      <c r="N2197">
        <f t="shared" si="103"/>
        <v>7893</v>
      </c>
      <c r="O2197">
        <f t="shared" si="104"/>
        <v>8754</v>
      </c>
    </row>
    <row r="2198" spans="1:15" x14ac:dyDescent="0.25">
      <c r="A2198" t="s">
        <v>117</v>
      </c>
      <c r="B2198" t="s">
        <v>2212</v>
      </c>
      <c r="C2198">
        <f t="shared" si="105"/>
        <v>0.75</v>
      </c>
      <c r="D2198">
        <v>7976.52</v>
      </c>
      <c r="E2198">
        <v>0.21</v>
      </c>
      <c r="F2198">
        <v>4950.32</v>
      </c>
      <c r="G2198">
        <v>4999.99</v>
      </c>
      <c r="H2198">
        <v>37431.300000000003</v>
      </c>
      <c r="I2198">
        <v>22.57</v>
      </c>
      <c r="J2198">
        <v>46.65</v>
      </c>
      <c r="K2198">
        <v>-14754.32</v>
      </c>
      <c r="L2198">
        <v>-22277.83</v>
      </c>
      <c r="M2198">
        <v>-37032.15</v>
      </c>
      <c r="N2198">
        <f t="shared" si="103"/>
        <v>7981</v>
      </c>
      <c r="O2198">
        <f t="shared" si="104"/>
        <v>8831</v>
      </c>
    </row>
    <row r="2199" spans="1:15" x14ac:dyDescent="0.25">
      <c r="A2199" t="s">
        <v>117</v>
      </c>
      <c r="B2199" t="s">
        <v>2213</v>
      </c>
      <c r="C2199">
        <f t="shared" si="105"/>
        <v>0.76</v>
      </c>
      <c r="D2199">
        <v>7657.46</v>
      </c>
      <c r="E2199">
        <v>0.21</v>
      </c>
      <c r="F2199">
        <v>5016.33</v>
      </c>
      <c r="G2199">
        <v>5000.01</v>
      </c>
      <c r="H2199">
        <v>37431.279999999999</v>
      </c>
      <c r="I2199">
        <v>22.71</v>
      </c>
      <c r="J2199">
        <v>46.71</v>
      </c>
      <c r="K2199">
        <v>-14899.61</v>
      </c>
      <c r="L2199">
        <v>-22397.37</v>
      </c>
      <c r="M2199">
        <v>-37296.980000000003</v>
      </c>
      <c r="N2199">
        <f t="shared" si="103"/>
        <v>8058</v>
      </c>
      <c r="O2199">
        <f t="shared" si="104"/>
        <v>8900</v>
      </c>
    </row>
    <row r="2200" spans="1:15" x14ac:dyDescent="0.25">
      <c r="A2200" t="s">
        <v>117</v>
      </c>
      <c r="B2200" t="s">
        <v>2214</v>
      </c>
      <c r="C2200">
        <f t="shared" si="105"/>
        <v>0.77</v>
      </c>
      <c r="D2200">
        <v>7338.4</v>
      </c>
      <c r="E2200">
        <v>0.21</v>
      </c>
      <c r="F2200">
        <v>5082.33</v>
      </c>
      <c r="G2200">
        <v>4999.99</v>
      </c>
      <c r="H2200">
        <v>37431.29</v>
      </c>
      <c r="I2200">
        <v>22.85</v>
      </c>
      <c r="J2200">
        <v>46.78</v>
      </c>
      <c r="K2200">
        <v>-15044.85</v>
      </c>
      <c r="L2200">
        <v>-22516.94</v>
      </c>
      <c r="M2200">
        <v>-37561.79</v>
      </c>
      <c r="N2200">
        <f t="shared" si="103"/>
        <v>8143</v>
      </c>
      <c r="O2200">
        <f t="shared" si="104"/>
        <v>8968</v>
      </c>
    </row>
    <row r="2201" spans="1:15" x14ac:dyDescent="0.25">
      <c r="A2201" t="s">
        <v>117</v>
      </c>
      <c r="B2201" t="s">
        <v>2215</v>
      </c>
      <c r="C2201">
        <f t="shared" si="105"/>
        <v>0.78</v>
      </c>
      <c r="D2201">
        <v>7019.34</v>
      </c>
      <c r="E2201">
        <v>0.21</v>
      </c>
      <c r="F2201">
        <v>5148.34</v>
      </c>
      <c r="G2201">
        <v>5000.01</v>
      </c>
      <c r="H2201">
        <v>37431.279999999999</v>
      </c>
      <c r="I2201">
        <v>23</v>
      </c>
      <c r="J2201">
        <v>46.84</v>
      </c>
      <c r="K2201">
        <v>-15191.36</v>
      </c>
      <c r="L2201">
        <v>-22637.279999999999</v>
      </c>
      <c r="M2201">
        <v>-37828.639999999999</v>
      </c>
      <c r="N2201">
        <f t="shared" si="103"/>
        <v>8225</v>
      </c>
      <c r="O2201">
        <f t="shared" si="104"/>
        <v>9037</v>
      </c>
    </row>
    <row r="2202" spans="1:15" x14ac:dyDescent="0.25">
      <c r="A2202" t="s">
        <v>117</v>
      </c>
      <c r="B2202" t="s">
        <v>2216</v>
      </c>
      <c r="C2202">
        <f t="shared" si="105"/>
        <v>0.79</v>
      </c>
      <c r="D2202">
        <v>6700.28</v>
      </c>
      <c r="E2202">
        <v>0.21</v>
      </c>
      <c r="F2202">
        <v>5214.34</v>
      </c>
      <c r="G2202">
        <v>5000</v>
      </c>
      <c r="H2202">
        <v>37431.29</v>
      </c>
      <c r="I2202">
        <v>23.14</v>
      </c>
      <c r="J2202">
        <v>46.9</v>
      </c>
      <c r="K2202">
        <v>-15338.44</v>
      </c>
      <c r="L2202">
        <v>-22756.85</v>
      </c>
      <c r="M2202">
        <v>-38095.29</v>
      </c>
      <c r="N2202">
        <f t="shared" si="103"/>
        <v>8300</v>
      </c>
      <c r="O2202">
        <f t="shared" si="104"/>
        <v>9097</v>
      </c>
    </row>
    <row r="2203" spans="1:15" x14ac:dyDescent="0.25">
      <c r="A2203" t="s">
        <v>117</v>
      </c>
      <c r="B2203" t="s">
        <v>2217</v>
      </c>
      <c r="C2203">
        <f t="shared" si="105"/>
        <v>0.8</v>
      </c>
      <c r="D2203">
        <v>6381.22</v>
      </c>
      <c r="E2203">
        <v>0.21</v>
      </c>
      <c r="F2203">
        <v>5280.34</v>
      </c>
      <c r="G2203">
        <v>4999.99</v>
      </c>
      <c r="H2203">
        <v>37431.300000000003</v>
      </c>
      <c r="I2203">
        <v>23.29</v>
      </c>
      <c r="J2203">
        <v>46.97</v>
      </c>
      <c r="K2203">
        <v>-15485.52</v>
      </c>
      <c r="L2203">
        <v>-22876.41</v>
      </c>
      <c r="M2203">
        <v>-38361.93</v>
      </c>
      <c r="N2203">
        <f t="shared" si="103"/>
        <v>8389</v>
      </c>
      <c r="O2203">
        <f t="shared" si="104"/>
        <v>9155</v>
      </c>
    </row>
    <row r="2204" spans="1:15" x14ac:dyDescent="0.25">
      <c r="A2204" t="s">
        <v>117</v>
      </c>
      <c r="B2204" t="s">
        <v>2218</v>
      </c>
      <c r="C2204">
        <f t="shared" si="105"/>
        <v>0.81</v>
      </c>
      <c r="D2204">
        <v>6062.16</v>
      </c>
      <c r="E2204">
        <v>0.21</v>
      </c>
      <c r="F2204">
        <v>5346.35</v>
      </c>
      <c r="G2204">
        <v>5000</v>
      </c>
      <c r="H2204">
        <v>37431.279999999999</v>
      </c>
      <c r="I2204">
        <v>23.44</v>
      </c>
      <c r="J2204">
        <v>47.03</v>
      </c>
      <c r="K2204">
        <v>-15633.24</v>
      </c>
      <c r="L2204">
        <v>-22995.95</v>
      </c>
      <c r="M2204">
        <v>-38629.19</v>
      </c>
      <c r="N2204">
        <f t="shared" si="103"/>
        <v>8474</v>
      </c>
      <c r="O2204">
        <f t="shared" si="104"/>
        <v>9212</v>
      </c>
    </row>
    <row r="2205" spans="1:15" x14ac:dyDescent="0.25">
      <c r="A2205" t="s">
        <v>117</v>
      </c>
      <c r="B2205" t="s">
        <v>2219</v>
      </c>
      <c r="C2205">
        <f t="shared" si="105"/>
        <v>0.82</v>
      </c>
      <c r="D2205">
        <v>5743.1</v>
      </c>
      <c r="E2205">
        <v>0.21</v>
      </c>
      <c r="F2205">
        <v>5412.35</v>
      </c>
      <c r="G2205">
        <v>4999.99</v>
      </c>
      <c r="H2205">
        <v>37431.29</v>
      </c>
      <c r="I2205">
        <v>23.58</v>
      </c>
      <c r="J2205">
        <v>47.09</v>
      </c>
      <c r="K2205">
        <v>-15781.55</v>
      </c>
      <c r="L2205">
        <v>-23115.52</v>
      </c>
      <c r="M2205">
        <v>-38897.07</v>
      </c>
      <c r="N2205">
        <f t="shared" si="103"/>
        <v>8553</v>
      </c>
      <c r="O2205">
        <f t="shared" si="104"/>
        <v>9267</v>
      </c>
    </row>
    <row r="2206" spans="1:15" x14ac:dyDescent="0.25">
      <c r="A2206" t="s">
        <v>117</v>
      </c>
      <c r="B2206" t="s">
        <v>2220</v>
      </c>
      <c r="C2206">
        <f t="shared" si="105"/>
        <v>0.83</v>
      </c>
      <c r="D2206">
        <v>5424.04</v>
      </c>
      <c r="E2206">
        <v>0.21</v>
      </c>
      <c r="F2206">
        <v>5478.36</v>
      </c>
      <c r="G2206">
        <v>5000.01</v>
      </c>
      <c r="H2206">
        <v>37431.279999999999</v>
      </c>
      <c r="I2206">
        <v>23.73</v>
      </c>
      <c r="J2206">
        <v>47.15</v>
      </c>
      <c r="K2206">
        <v>-15930.49</v>
      </c>
      <c r="L2206">
        <v>-23235.07</v>
      </c>
      <c r="M2206">
        <v>-39165.56</v>
      </c>
      <c r="N2206">
        <f t="shared" si="103"/>
        <v>8631</v>
      </c>
      <c r="O2206">
        <f t="shared" si="104"/>
        <v>9317</v>
      </c>
    </row>
    <row r="2207" spans="1:15" x14ac:dyDescent="0.25">
      <c r="A2207" t="s">
        <v>117</v>
      </c>
      <c r="B2207" t="s">
        <v>2221</v>
      </c>
      <c r="C2207">
        <f t="shared" si="105"/>
        <v>0.84</v>
      </c>
      <c r="D2207">
        <v>5104.97</v>
      </c>
      <c r="E2207">
        <v>0.21</v>
      </c>
      <c r="F2207">
        <v>5544.36</v>
      </c>
      <c r="G2207">
        <v>4999.99</v>
      </c>
      <c r="H2207">
        <v>37431.300000000003</v>
      </c>
      <c r="I2207">
        <v>23.88</v>
      </c>
      <c r="J2207">
        <v>47.21</v>
      </c>
      <c r="K2207">
        <v>-16080.01</v>
      </c>
      <c r="L2207">
        <v>-23355.439999999999</v>
      </c>
      <c r="M2207">
        <v>-39435.449999999997</v>
      </c>
      <c r="N2207">
        <f t="shared" si="103"/>
        <v>8717</v>
      </c>
      <c r="O2207">
        <f t="shared" si="104"/>
        <v>9367</v>
      </c>
    </row>
    <row r="2208" spans="1:15" x14ac:dyDescent="0.25">
      <c r="A2208" t="s">
        <v>117</v>
      </c>
      <c r="B2208" t="s">
        <v>2222</v>
      </c>
      <c r="C2208">
        <f t="shared" si="105"/>
        <v>0.85</v>
      </c>
      <c r="D2208">
        <v>4785.91</v>
      </c>
      <c r="E2208">
        <v>0.21</v>
      </c>
      <c r="F2208">
        <v>5610.37</v>
      </c>
      <c r="G2208">
        <v>5000.01</v>
      </c>
      <c r="H2208">
        <v>37431.279999999999</v>
      </c>
      <c r="I2208">
        <v>24.03</v>
      </c>
      <c r="J2208">
        <v>47.27</v>
      </c>
      <c r="K2208">
        <v>-16229.56</v>
      </c>
      <c r="L2208">
        <v>-23474.98</v>
      </c>
      <c r="M2208">
        <v>-39704.54</v>
      </c>
      <c r="N2208">
        <f t="shared" si="103"/>
        <v>8798</v>
      </c>
      <c r="O2208">
        <f t="shared" si="104"/>
        <v>9416</v>
      </c>
    </row>
    <row r="2209" spans="1:15" x14ac:dyDescent="0.25">
      <c r="A2209" t="s">
        <v>117</v>
      </c>
      <c r="B2209" t="s">
        <v>2223</v>
      </c>
      <c r="C2209">
        <f t="shared" si="105"/>
        <v>0.86</v>
      </c>
      <c r="D2209">
        <v>4466.8500000000004</v>
      </c>
      <c r="E2209">
        <v>0.21</v>
      </c>
      <c r="F2209">
        <v>5676.37</v>
      </c>
      <c r="G2209">
        <v>5000</v>
      </c>
      <c r="H2209">
        <v>37431.29</v>
      </c>
      <c r="I2209">
        <v>24.18</v>
      </c>
      <c r="J2209">
        <v>47.33</v>
      </c>
      <c r="K2209">
        <v>-16380.31</v>
      </c>
      <c r="L2209">
        <v>-23594.55</v>
      </c>
      <c r="M2209">
        <v>-39974.86</v>
      </c>
      <c r="N2209">
        <f t="shared" si="103"/>
        <v>8880</v>
      </c>
      <c r="O2209">
        <f t="shared" si="104"/>
        <v>9458</v>
      </c>
    </row>
    <row r="2210" spans="1:15" x14ac:dyDescent="0.25">
      <c r="A2210" t="s">
        <v>117</v>
      </c>
      <c r="B2210" t="s">
        <v>2224</v>
      </c>
      <c r="C2210">
        <f t="shared" si="105"/>
        <v>0.87</v>
      </c>
      <c r="D2210">
        <v>4147.79</v>
      </c>
      <c r="E2210">
        <v>0.21</v>
      </c>
      <c r="F2210">
        <v>5742.37</v>
      </c>
      <c r="G2210">
        <v>4999.99</v>
      </c>
      <c r="H2210">
        <v>37431.300000000003</v>
      </c>
      <c r="I2210">
        <v>24.34</v>
      </c>
      <c r="J2210">
        <v>47.38</v>
      </c>
      <c r="K2210">
        <v>-16531.060000000001</v>
      </c>
      <c r="L2210">
        <v>-23714.12</v>
      </c>
      <c r="M2210">
        <v>-40245.18</v>
      </c>
      <c r="N2210">
        <f t="shared" si="103"/>
        <v>8960</v>
      </c>
      <c r="O2210">
        <f t="shared" si="104"/>
        <v>9502</v>
      </c>
    </row>
    <row r="2211" spans="1:15" x14ac:dyDescent="0.25">
      <c r="A2211" t="s">
        <v>117</v>
      </c>
      <c r="B2211" t="s">
        <v>2225</v>
      </c>
      <c r="C2211">
        <f t="shared" si="105"/>
        <v>0.88</v>
      </c>
      <c r="D2211">
        <v>3828.73</v>
      </c>
      <c r="E2211">
        <v>0.21</v>
      </c>
      <c r="F2211">
        <v>5808.38</v>
      </c>
      <c r="G2211">
        <v>5000</v>
      </c>
      <c r="H2211">
        <v>37431.29</v>
      </c>
      <c r="I2211">
        <v>24.49</v>
      </c>
      <c r="J2211">
        <v>47.44</v>
      </c>
      <c r="K2211">
        <v>-16681.82</v>
      </c>
      <c r="L2211">
        <v>-23833.67</v>
      </c>
      <c r="M2211">
        <v>-40515.49</v>
      </c>
      <c r="N2211">
        <f t="shared" si="103"/>
        <v>9034</v>
      </c>
      <c r="O2211">
        <f t="shared" si="104"/>
        <v>9543</v>
      </c>
    </row>
    <row r="2212" spans="1:15" x14ac:dyDescent="0.25">
      <c r="A2212" t="s">
        <v>117</v>
      </c>
      <c r="B2212" t="s">
        <v>2226</v>
      </c>
      <c r="C2212">
        <f t="shared" si="105"/>
        <v>0.89</v>
      </c>
      <c r="D2212">
        <v>3509.67</v>
      </c>
      <c r="E2212">
        <v>0.21</v>
      </c>
      <c r="F2212">
        <v>5874.38</v>
      </c>
      <c r="G2212">
        <v>4999.99</v>
      </c>
      <c r="H2212">
        <v>37431.300000000003</v>
      </c>
      <c r="I2212">
        <v>24.64</v>
      </c>
      <c r="J2212">
        <v>47.5</v>
      </c>
      <c r="K2212">
        <v>-16833.79</v>
      </c>
      <c r="L2212">
        <v>-23954.03</v>
      </c>
      <c r="M2212">
        <v>-40787.82</v>
      </c>
      <c r="N2212">
        <f t="shared" si="103"/>
        <v>9106</v>
      </c>
      <c r="O2212">
        <f t="shared" si="104"/>
        <v>9582</v>
      </c>
    </row>
    <row r="2213" spans="1:15" x14ac:dyDescent="0.25">
      <c r="A2213" t="s">
        <v>117</v>
      </c>
      <c r="B2213" t="s">
        <v>2227</v>
      </c>
      <c r="C2213">
        <f t="shared" si="105"/>
        <v>0.9</v>
      </c>
      <c r="D2213">
        <v>3190.61</v>
      </c>
      <c r="E2213">
        <v>0.21</v>
      </c>
      <c r="F2213">
        <v>5940.39</v>
      </c>
      <c r="G2213">
        <v>5000.01</v>
      </c>
      <c r="H2213">
        <v>37431.279999999999</v>
      </c>
      <c r="I2213">
        <v>24.8</v>
      </c>
      <c r="J2213">
        <v>47.55</v>
      </c>
      <c r="K2213">
        <v>-16985.79</v>
      </c>
      <c r="L2213">
        <v>-24073.56</v>
      </c>
      <c r="M2213">
        <v>-41059.35</v>
      </c>
      <c r="N2213">
        <f t="shared" si="103"/>
        <v>9172</v>
      </c>
      <c r="O2213">
        <f t="shared" si="104"/>
        <v>9620</v>
      </c>
    </row>
    <row r="2214" spans="1:15" x14ac:dyDescent="0.25">
      <c r="A2214" t="s">
        <v>117</v>
      </c>
      <c r="B2214" t="s">
        <v>2228</v>
      </c>
      <c r="C2214">
        <f t="shared" si="105"/>
        <v>0.91</v>
      </c>
      <c r="D2214">
        <v>2871.55</v>
      </c>
      <c r="E2214">
        <v>0.21</v>
      </c>
      <c r="F2214">
        <v>6006.39</v>
      </c>
      <c r="G2214">
        <v>5000</v>
      </c>
      <c r="H2214">
        <v>37431.29</v>
      </c>
      <c r="I2214">
        <v>24.95</v>
      </c>
      <c r="J2214">
        <v>47.61</v>
      </c>
      <c r="K2214">
        <v>-17138.37</v>
      </c>
      <c r="L2214">
        <v>-24193.13</v>
      </c>
      <c r="M2214">
        <v>-41331.5</v>
      </c>
      <c r="N2214">
        <f t="shared" si="103"/>
        <v>9239</v>
      </c>
      <c r="O2214">
        <f t="shared" si="104"/>
        <v>9655</v>
      </c>
    </row>
    <row r="2215" spans="1:15" x14ac:dyDescent="0.25">
      <c r="A2215" t="s">
        <v>117</v>
      </c>
      <c r="B2215" t="s">
        <v>2229</v>
      </c>
      <c r="C2215">
        <f t="shared" si="105"/>
        <v>0.92</v>
      </c>
      <c r="D2215">
        <v>2552.4899999999998</v>
      </c>
      <c r="E2215">
        <v>0.21</v>
      </c>
      <c r="F2215">
        <v>6072.4</v>
      </c>
      <c r="G2215">
        <v>5000.01</v>
      </c>
      <c r="H2215">
        <v>37431.279999999999</v>
      </c>
      <c r="I2215">
        <v>25.1</v>
      </c>
      <c r="J2215">
        <v>47.66</v>
      </c>
      <c r="K2215">
        <v>-17291.57</v>
      </c>
      <c r="L2215">
        <v>-24312.68</v>
      </c>
      <c r="M2215">
        <v>-41604.25</v>
      </c>
      <c r="N2215">
        <f t="shared" si="103"/>
        <v>9300</v>
      </c>
      <c r="O2215">
        <f t="shared" si="104"/>
        <v>9689</v>
      </c>
    </row>
    <row r="2216" spans="1:15" x14ac:dyDescent="0.25">
      <c r="A2216" t="s">
        <v>117</v>
      </c>
      <c r="B2216" t="s">
        <v>2230</v>
      </c>
      <c r="C2216">
        <f t="shared" si="105"/>
        <v>0.93</v>
      </c>
      <c r="D2216">
        <v>2233.4299999999998</v>
      </c>
      <c r="E2216">
        <v>0.21</v>
      </c>
      <c r="F2216">
        <v>6138.4</v>
      </c>
      <c r="G2216">
        <v>5000</v>
      </c>
      <c r="H2216">
        <v>37431.29</v>
      </c>
      <c r="I2216">
        <v>25.26</v>
      </c>
      <c r="J2216">
        <v>47.72</v>
      </c>
      <c r="K2216">
        <v>-17444.759999999998</v>
      </c>
      <c r="L2216">
        <v>-24432.25</v>
      </c>
      <c r="M2216">
        <v>-41877.01</v>
      </c>
      <c r="N2216">
        <f t="shared" si="103"/>
        <v>9359</v>
      </c>
      <c r="O2216">
        <f t="shared" si="104"/>
        <v>9719</v>
      </c>
    </row>
    <row r="2217" spans="1:15" x14ac:dyDescent="0.25">
      <c r="A2217" t="s">
        <v>117</v>
      </c>
      <c r="B2217" t="s">
        <v>2231</v>
      </c>
      <c r="C2217">
        <f t="shared" si="105"/>
        <v>0.94</v>
      </c>
      <c r="D2217">
        <v>1914.37</v>
      </c>
      <c r="E2217">
        <v>0.21</v>
      </c>
      <c r="F2217">
        <v>6204.4</v>
      </c>
      <c r="G2217">
        <v>4999.99</v>
      </c>
      <c r="H2217">
        <v>37431.300000000003</v>
      </c>
      <c r="I2217">
        <v>25.42</v>
      </c>
      <c r="J2217">
        <v>47.77</v>
      </c>
      <c r="K2217">
        <v>-17598.560000000001</v>
      </c>
      <c r="L2217">
        <v>-24552.61</v>
      </c>
      <c r="M2217">
        <v>-42151.17</v>
      </c>
      <c r="N2217">
        <f t="shared" si="103"/>
        <v>9421</v>
      </c>
      <c r="O2217">
        <f t="shared" si="104"/>
        <v>9752</v>
      </c>
    </row>
    <row r="2218" spans="1:15" x14ac:dyDescent="0.25">
      <c r="A2218" t="s">
        <v>117</v>
      </c>
      <c r="B2218" t="s">
        <v>2232</v>
      </c>
      <c r="C2218">
        <f t="shared" si="105"/>
        <v>0.95</v>
      </c>
      <c r="D2218">
        <v>1595.3</v>
      </c>
      <c r="E2218">
        <v>0.21</v>
      </c>
      <c r="F2218">
        <v>6270.41</v>
      </c>
      <c r="G2218">
        <v>5000</v>
      </c>
      <c r="H2218">
        <v>37431.29</v>
      </c>
      <c r="I2218">
        <v>25.57</v>
      </c>
      <c r="J2218">
        <v>47.82</v>
      </c>
      <c r="K2218">
        <v>-17752.990000000002</v>
      </c>
      <c r="L2218">
        <v>-24672.16</v>
      </c>
      <c r="M2218">
        <v>-42425.15</v>
      </c>
      <c r="N2218">
        <f t="shared" si="103"/>
        <v>9473</v>
      </c>
      <c r="O2218">
        <f t="shared" si="104"/>
        <v>9781</v>
      </c>
    </row>
    <row r="2219" spans="1:15" x14ac:dyDescent="0.25">
      <c r="A2219" t="s">
        <v>117</v>
      </c>
      <c r="B2219" t="s">
        <v>2233</v>
      </c>
      <c r="C2219">
        <f t="shared" si="105"/>
        <v>0.96</v>
      </c>
      <c r="D2219">
        <v>1276.24</v>
      </c>
      <c r="E2219">
        <v>0.21</v>
      </c>
      <c r="F2219">
        <v>6336.41</v>
      </c>
      <c r="G2219">
        <v>4999.99</v>
      </c>
      <c r="H2219">
        <v>37431.300000000003</v>
      </c>
      <c r="I2219">
        <v>25.73</v>
      </c>
      <c r="J2219">
        <v>47.88</v>
      </c>
      <c r="K2219">
        <v>-17907.400000000001</v>
      </c>
      <c r="L2219">
        <v>-24791.73</v>
      </c>
      <c r="M2219">
        <v>-42699.13</v>
      </c>
      <c r="N2219">
        <f t="shared" si="103"/>
        <v>9533</v>
      </c>
      <c r="O2219">
        <f t="shared" si="104"/>
        <v>9808</v>
      </c>
    </row>
    <row r="2220" spans="1:15" x14ac:dyDescent="0.25">
      <c r="A2220" t="s">
        <v>117</v>
      </c>
      <c r="B2220" t="s">
        <v>2234</v>
      </c>
      <c r="C2220">
        <f t="shared" si="105"/>
        <v>0.97</v>
      </c>
      <c r="D2220">
        <v>957.18</v>
      </c>
      <c r="E2220">
        <v>0.21</v>
      </c>
      <c r="F2220">
        <v>6402.42</v>
      </c>
      <c r="G2220">
        <v>5000</v>
      </c>
      <c r="H2220">
        <v>37431.279999999999</v>
      </c>
      <c r="I2220">
        <v>25.89</v>
      </c>
      <c r="J2220">
        <v>47.93</v>
      </c>
      <c r="K2220">
        <v>-18062.439999999999</v>
      </c>
      <c r="L2220">
        <v>-24911.27</v>
      </c>
      <c r="M2220">
        <v>-42973.71</v>
      </c>
      <c r="N2220">
        <f t="shared" si="103"/>
        <v>9587</v>
      </c>
      <c r="O2220">
        <f t="shared" si="104"/>
        <v>9835</v>
      </c>
    </row>
    <row r="2221" spans="1:15" x14ac:dyDescent="0.25">
      <c r="A2221" t="s">
        <v>117</v>
      </c>
      <c r="B2221" t="s">
        <v>2235</v>
      </c>
      <c r="C2221">
        <f t="shared" si="105"/>
        <v>0.98</v>
      </c>
      <c r="D2221">
        <v>638.12</v>
      </c>
      <c r="E2221">
        <v>0.21</v>
      </c>
      <c r="F2221">
        <v>6468.42</v>
      </c>
      <c r="G2221">
        <v>4999.99</v>
      </c>
      <c r="H2221">
        <v>37431.300000000003</v>
      </c>
      <c r="I2221">
        <v>26.04</v>
      </c>
      <c r="J2221">
        <v>47.98</v>
      </c>
      <c r="K2221">
        <v>-18218.07</v>
      </c>
      <c r="L2221">
        <v>-25030.85</v>
      </c>
      <c r="M2221">
        <v>-43248.92</v>
      </c>
      <c r="N2221">
        <f t="shared" si="103"/>
        <v>9633</v>
      </c>
      <c r="O2221">
        <f t="shared" si="104"/>
        <v>9860</v>
      </c>
    </row>
    <row r="2222" spans="1:15" x14ac:dyDescent="0.25">
      <c r="A2222" t="s">
        <v>117</v>
      </c>
      <c r="B2222" t="s">
        <v>2236</v>
      </c>
      <c r="C2222">
        <f t="shared" si="105"/>
        <v>0.99</v>
      </c>
      <c r="D2222">
        <v>319.06</v>
      </c>
      <c r="E2222">
        <v>0.21</v>
      </c>
      <c r="F2222">
        <v>6534.43</v>
      </c>
      <c r="G2222">
        <v>5000.01</v>
      </c>
      <c r="H2222">
        <v>37431.279999999999</v>
      </c>
      <c r="I2222">
        <v>26.2</v>
      </c>
      <c r="J2222">
        <v>48.03</v>
      </c>
      <c r="K2222">
        <v>-18373.73</v>
      </c>
      <c r="L2222">
        <v>-25151.18</v>
      </c>
      <c r="M2222">
        <v>-43524.91</v>
      </c>
      <c r="N2222">
        <f t="shared" si="103"/>
        <v>9685</v>
      </c>
      <c r="O2222">
        <f t="shared" si="104"/>
        <v>9883</v>
      </c>
    </row>
    <row r="2223" spans="1:15" x14ac:dyDescent="0.25">
      <c r="A2223" t="s">
        <v>117</v>
      </c>
      <c r="B2223" t="s">
        <v>2237</v>
      </c>
      <c r="C2223">
        <f t="shared" si="105"/>
        <v>1</v>
      </c>
      <c r="D2223">
        <v>0</v>
      </c>
      <c r="E2223">
        <v>0.21</v>
      </c>
      <c r="F2223">
        <v>6600.43</v>
      </c>
      <c r="G2223">
        <v>5000</v>
      </c>
      <c r="H2223">
        <v>37431.29</v>
      </c>
      <c r="I2223">
        <v>26.36</v>
      </c>
      <c r="J2223">
        <v>48.08</v>
      </c>
      <c r="K2223">
        <v>-18529.97</v>
      </c>
      <c r="L2223">
        <v>-25270.75</v>
      </c>
      <c r="M2223">
        <v>-43800.72</v>
      </c>
      <c r="N2223">
        <f t="shared" si="103"/>
        <v>9726</v>
      </c>
      <c r="O2223">
        <f t="shared" si="104"/>
        <v>9903</v>
      </c>
    </row>
    <row r="2224" spans="1:15" x14ac:dyDescent="0.25">
      <c r="A2224" t="s">
        <v>115</v>
      </c>
      <c r="B2224" t="s">
        <v>2238</v>
      </c>
      <c r="C2224">
        <f t="shared" si="105"/>
        <v>0</v>
      </c>
      <c r="D2224">
        <v>31651.09</v>
      </c>
      <c r="E2224">
        <v>0.22</v>
      </c>
      <c r="F2224">
        <v>0</v>
      </c>
      <c r="G2224">
        <v>5000</v>
      </c>
      <c r="H2224">
        <v>37431.29</v>
      </c>
      <c r="I2224">
        <v>24.36</v>
      </c>
      <c r="J2224">
        <v>37.880000000000003</v>
      </c>
      <c r="K2224">
        <v>-8285.83</v>
      </c>
      <c r="L2224">
        <v>-13362.38</v>
      </c>
      <c r="M2224">
        <v>-21648.21</v>
      </c>
      <c r="N2224">
        <f t="shared" si="103"/>
        <v>0</v>
      </c>
      <c r="O2224">
        <f t="shared" si="104"/>
        <v>0</v>
      </c>
    </row>
    <row r="2225" spans="1:15" x14ac:dyDescent="0.25">
      <c r="A2225" t="s">
        <v>117</v>
      </c>
      <c r="B2225" t="s">
        <v>2239</v>
      </c>
      <c r="C2225">
        <f t="shared" si="105"/>
        <v>0.01</v>
      </c>
      <c r="D2225">
        <v>31334.58</v>
      </c>
      <c r="E2225">
        <v>0.22</v>
      </c>
      <c r="F2225">
        <v>65.48</v>
      </c>
      <c r="G2225">
        <v>5000.01</v>
      </c>
      <c r="H2225">
        <v>37431.279999999999</v>
      </c>
      <c r="I2225">
        <v>24.22</v>
      </c>
      <c r="J2225">
        <v>38.08</v>
      </c>
      <c r="K2225">
        <v>-8261.42</v>
      </c>
      <c r="L2225">
        <v>-13479.56</v>
      </c>
      <c r="M2225">
        <v>-21740.98</v>
      </c>
      <c r="N2225">
        <f t="shared" si="103"/>
        <v>17</v>
      </c>
      <c r="O2225">
        <f t="shared" si="104"/>
        <v>6</v>
      </c>
    </row>
    <row r="2226" spans="1:15" x14ac:dyDescent="0.25">
      <c r="A2226" t="s">
        <v>117</v>
      </c>
      <c r="B2226" t="s">
        <v>2240</v>
      </c>
      <c r="C2226">
        <f t="shared" si="105"/>
        <v>0.02</v>
      </c>
      <c r="D2226">
        <v>31018.07</v>
      </c>
      <c r="E2226">
        <v>0.22</v>
      </c>
      <c r="F2226">
        <v>130.94999999999999</v>
      </c>
      <c r="G2226">
        <v>4999.99</v>
      </c>
      <c r="H2226">
        <v>37431.300000000003</v>
      </c>
      <c r="I2226">
        <v>24.07</v>
      </c>
      <c r="J2226">
        <v>38.28</v>
      </c>
      <c r="K2226">
        <v>-8237.6</v>
      </c>
      <c r="L2226">
        <v>-13596.76</v>
      </c>
      <c r="M2226">
        <v>-21834.36</v>
      </c>
      <c r="N2226">
        <f t="shared" si="103"/>
        <v>49</v>
      </c>
      <c r="O2226">
        <f t="shared" si="104"/>
        <v>16</v>
      </c>
    </row>
    <row r="2227" spans="1:15" x14ac:dyDescent="0.25">
      <c r="A2227" t="s">
        <v>117</v>
      </c>
      <c r="B2227" t="s">
        <v>2241</v>
      </c>
      <c r="C2227">
        <f t="shared" si="105"/>
        <v>0.03</v>
      </c>
      <c r="D2227">
        <v>30701.56</v>
      </c>
      <c r="E2227">
        <v>0.22</v>
      </c>
      <c r="F2227">
        <v>196.43</v>
      </c>
      <c r="G2227">
        <v>5000</v>
      </c>
      <c r="H2227">
        <v>37431.29</v>
      </c>
      <c r="I2227">
        <v>23.93</v>
      </c>
      <c r="J2227">
        <v>38.47</v>
      </c>
      <c r="K2227">
        <v>-8213.2000000000007</v>
      </c>
      <c r="L2227">
        <v>-13713.93</v>
      </c>
      <c r="M2227">
        <v>-21927.13</v>
      </c>
      <c r="N2227">
        <f t="shared" si="103"/>
        <v>91</v>
      </c>
      <c r="O2227">
        <f t="shared" si="104"/>
        <v>31</v>
      </c>
    </row>
    <row r="2228" spans="1:15" x14ac:dyDescent="0.25">
      <c r="A2228" t="s">
        <v>117</v>
      </c>
      <c r="B2228" t="s">
        <v>2242</v>
      </c>
      <c r="C2228">
        <f t="shared" si="105"/>
        <v>0.04</v>
      </c>
      <c r="D2228">
        <v>30385.05</v>
      </c>
      <c r="E2228">
        <v>0.22</v>
      </c>
      <c r="F2228">
        <v>261.91000000000003</v>
      </c>
      <c r="G2228">
        <v>5000.01</v>
      </c>
      <c r="H2228">
        <v>37431.279999999999</v>
      </c>
      <c r="I2228">
        <v>23.79</v>
      </c>
      <c r="J2228">
        <v>38.659999999999997</v>
      </c>
      <c r="K2228">
        <v>-8188.79</v>
      </c>
      <c r="L2228">
        <v>-13831.11</v>
      </c>
      <c r="M2228">
        <v>-22019.9</v>
      </c>
      <c r="N2228">
        <f t="shared" si="103"/>
        <v>145</v>
      </c>
      <c r="O2228">
        <f t="shared" si="104"/>
        <v>51</v>
      </c>
    </row>
    <row r="2229" spans="1:15" x14ac:dyDescent="0.25">
      <c r="A2229" t="s">
        <v>117</v>
      </c>
      <c r="B2229" t="s">
        <v>2243</v>
      </c>
      <c r="C2229">
        <f t="shared" si="105"/>
        <v>0.05</v>
      </c>
      <c r="D2229">
        <v>30068.54</v>
      </c>
      <c r="E2229">
        <v>0.22</v>
      </c>
      <c r="F2229">
        <v>327.38</v>
      </c>
      <c r="G2229">
        <v>4999.99</v>
      </c>
      <c r="H2229">
        <v>37431.300000000003</v>
      </c>
      <c r="I2229">
        <v>23.64</v>
      </c>
      <c r="J2229">
        <v>38.85</v>
      </c>
      <c r="K2229">
        <v>-8164.36</v>
      </c>
      <c r="L2229">
        <v>-13948.31</v>
      </c>
      <c r="M2229">
        <v>-22112.67</v>
      </c>
      <c r="N2229">
        <f t="shared" si="103"/>
        <v>214</v>
      </c>
      <c r="O2229">
        <f t="shared" si="104"/>
        <v>73</v>
      </c>
    </row>
    <row r="2230" spans="1:15" x14ac:dyDescent="0.25">
      <c r="A2230" t="s">
        <v>117</v>
      </c>
      <c r="B2230" t="s">
        <v>2244</v>
      </c>
      <c r="C2230">
        <f t="shared" si="105"/>
        <v>0.06</v>
      </c>
      <c r="D2230">
        <v>29752.02</v>
      </c>
      <c r="E2230">
        <v>0.22</v>
      </c>
      <c r="F2230">
        <v>392.86</v>
      </c>
      <c r="G2230">
        <v>5000</v>
      </c>
      <c r="H2230">
        <v>37431.29</v>
      </c>
      <c r="I2230">
        <v>23.5</v>
      </c>
      <c r="J2230">
        <v>39.03</v>
      </c>
      <c r="K2230">
        <v>-8139.95</v>
      </c>
      <c r="L2230">
        <v>-14065.48</v>
      </c>
      <c r="M2230">
        <v>-22205.43</v>
      </c>
      <c r="N2230">
        <f t="shared" si="103"/>
        <v>297</v>
      </c>
      <c r="O2230">
        <f t="shared" si="104"/>
        <v>98</v>
      </c>
    </row>
    <row r="2231" spans="1:15" x14ac:dyDescent="0.25">
      <c r="A2231" t="s">
        <v>117</v>
      </c>
      <c r="B2231" t="s">
        <v>2245</v>
      </c>
      <c r="C2231">
        <f t="shared" si="105"/>
        <v>7.0000000000000007E-2</v>
      </c>
      <c r="D2231">
        <v>29435.51</v>
      </c>
      <c r="E2231">
        <v>0.22</v>
      </c>
      <c r="F2231">
        <v>458.34</v>
      </c>
      <c r="G2231">
        <v>5000.01</v>
      </c>
      <c r="H2231">
        <v>37431.279999999999</v>
      </c>
      <c r="I2231">
        <v>23.36</v>
      </c>
      <c r="J2231">
        <v>39.21</v>
      </c>
      <c r="K2231">
        <v>-8115.55</v>
      </c>
      <c r="L2231">
        <v>-14183.45</v>
      </c>
      <c r="M2231">
        <v>-22299</v>
      </c>
      <c r="N2231">
        <f t="shared" si="103"/>
        <v>395</v>
      </c>
      <c r="O2231">
        <f t="shared" si="104"/>
        <v>130</v>
      </c>
    </row>
    <row r="2232" spans="1:15" x14ac:dyDescent="0.25">
      <c r="A2232" t="s">
        <v>117</v>
      </c>
      <c r="B2232" t="s">
        <v>2246</v>
      </c>
      <c r="C2232">
        <f t="shared" si="105"/>
        <v>0.08</v>
      </c>
      <c r="D2232">
        <v>29119</v>
      </c>
      <c r="E2232">
        <v>0.22</v>
      </c>
      <c r="F2232">
        <v>523.80999999999995</v>
      </c>
      <c r="G2232">
        <v>4999.99</v>
      </c>
      <c r="H2232">
        <v>37431.300000000003</v>
      </c>
      <c r="I2232">
        <v>23.21</v>
      </c>
      <c r="J2232">
        <v>39.380000000000003</v>
      </c>
      <c r="K2232">
        <v>-8091.12</v>
      </c>
      <c r="L2232">
        <v>-14300.65</v>
      </c>
      <c r="M2232">
        <v>-22391.77</v>
      </c>
      <c r="N2232">
        <f t="shared" si="103"/>
        <v>494</v>
      </c>
      <c r="O2232">
        <f t="shared" si="104"/>
        <v>164</v>
      </c>
    </row>
    <row r="2233" spans="1:15" x14ac:dyDescent="0.25">
      <c r="A2233" t="s">
        <v>117</v>
      </c>
      <c r="B2233" t="s">
        <v>2247</v>
      </c>
      <c r="C2233">
        <f t="shared" si="105"/>
        <v>0.09</v>
      </c>
      <c r="D2233">
        <v>28802.49</v>
      </c>
      <c r="E2233">
        <v>0.22</v>
      </c>
      <c r="F2233">
        <v>589.29</v>
      </c>
      <c r="G2233">
        <v>5000</v>
      </c>
      <c r="H2233">
        <v>37431.29</v>
      </c>
      <c r="I2233">
        <v>23.07</v>
      </c>
      <c r="J2233">
        <v>39.56</v>
      </c>
      <c r="K2233">
        <v>-8066.71</v>
      </c>
      <c r="L2233">
        <v>-14417.82</v>
      </c>
      <c r="M2233">
        <v>-22484.53</v>
      </c>
      <c r="N2233">
        <f t="shared" si="103"/>
        <v>614</v>
      </c>
      <c r="O2233">
        <f t="shared" si="104"/>
        <v>202</v>
      </c>
    </row>
    <row r="2234" spans="1:15" x14ac:dyDescent="0.25">
      <c r="A2234" t="s">
        <v>117</v>
      </c>
      <c r="B2234" t="s">
        <v>2248</v>
      </c>
      <c r="C2234">
        <f t="shared" si="105"/>
        <v>0.1</v>
      </c>
      <c r="D2234">
        <v>28485.98</v>
      </c>
      <c r="E2234">
        <v>0.22</v>
      </c>
      <c r="F2234">
        <v>654.77</v>
      </c>
      <c r="G2234">
        <v>5000.01</v>
      </c>
      <c r="H2234">
        <v>37431.279999999999</v>
      </c>
      <c r="I2234">
        <v>22.93</v>
      </c>
      <c r="J2234">
        <v>39.729999999999997</v>
      </c>
      <c r="K2234">
        <v>-8042.92</v>
      </c>
      <c r="L2234">
        <v>-14535.79</v>
      </c>
      <c r="M2234">
        <v>-22578.71</v>
      </c>
      <c r="N2234">
        <f t="shared" si="103"/>
        <v>731</v>
      </c>
      <c r="O2234">
        <f t="shared" si="104"/>
        <v>244</v>
      </c>
    </row>
    <row r="2235" spans="1:15" x14ac:dyDescent="0.25">
      <c r="A2235" t="s">
        <v>117</v>
      </c>
      <c r="B2235" t="s">
        <v>2249</v>
      </c>
      <c r="C2235">
        <f t="shared" si="105"/>
        <v>0.11</v>
      </c>
      <c r="D2235">
        <v>28169.47</v>
      </c>
      <c r="E2235">
        <v>0.22</v>
      </c>
      <c r="F2235">
        <v>720.24</v>
      </c>
      <c r="G2235">
        <v>4999.99</v>
      </c>
      <c r="H2235">
        <v>37431.300000000003</v>
      </c>
      <c r="I2235">
        <v>22.78</v>
      </c>
      <c r="J2235">
        <v>39.89</v>
      </c>
      <c r="K2235">
        <v>-8018.48</v>
      </c>
      <c r="L2235">
        <v>-14652.99</v>
      </c>
      <c r="M2235">
        <v>-22671.47</v>
      </c>
      <c r="N2235">
        <f t="shared" si="103"/>
        <v>843</v>
      </c>
      <c r="O2235">
        <f t="shared" si="104"/>
        <v>288</v>
      </c>
    </row>
    <row r="2236" spans="1:15" x14ac:dyDescent="0.25">
      <c r="A2236" t="s">
        <v>117</v>
      </c>
      <c r="B2236" t="s">
        <v>2250</v>
      </c>
      <c r="C2236">
        <f t="shared" si="105"/>
        <v>0.12</v>
      </c>
      <c r="D2236">
        <v>27852.959999999999</v>
      </c>
      <c r="E2236">
        <v>0.22</v>
      </c>
      <c r="F2236">
        <v>785.72</v>
      </c>
      <c r="G2236">
        <v>5000</v>
      </c>
      <c r="H2236">
        <v>37431.29</v>
      </c>
      <c r="I2236">
        <v>22.64</v>
      </c>
      <c r="J2236">
        <v>40.06</v>
      </c>
      <c r="K2236">
        <v>-7997.13</v>
      </c>
      <c r="L2236">
        <v>-14770.17</v>
      </c>
      <c r="M2236">
        <v>-22767.3</v>
      </c>
      <c r="N2236">
        <f t="shared" si="103"/>
        <v>985</v>
      </c>
      <c r="O2236">
        <f t="shared" si="104"/>
        <v>340</v>
      </c>
    </row>
    <row r="2237" spans="1:15" x14ac:dyDescent="0.25">
      <c r="A2237" t="s">
        <v>117</v>
      </c>
      <c r="B2237" t="s">
        <v>2251</v>
      </c>
      <c r="C2237">
        <f t="shared" si="105"/>
        <v>0.13</v>
      </c>
      <c r="D2237">
        <v>27536.45</v>
      </c>
      <c r="E2237">
        <v>0.22</v>
      </c>
      <c r="F2237">
        <v>851.2</v>
      </c>
      <c r="G2237">
        <v>5000.01</v>
      </c>
      <c r="H2237">
        <v>37431.279999999999</v>
      </c>
      <c r="I2237">
        <v>22.5</v>
      </c>
      <c r="J2237">
        <v>40.22</v>
      </c>
      <c r="K2237">
        <v>-7992.26</v>
      </c>
      <c r="L2237">
        <v>-14888.13</v>
      </c>
      <c r="M2237">
        <v>-22880.39</v>
      </c>
      <c r="N2237">
        <f t="shared" si="103"/>
        <v>1103</v>
      </c>
      <c r="O2237">
        <f t="shared" si="104"/>
        <v>395</v>
      </c>
    </row>
    <row r="2238" spans="1:15" x14ac:dyDescent="0.25">
      <c r="A2238" t="s">
        <v>117</v>
      </c>
      <c r="B2238" t="s">
        <v>2252</v>
      </c>
      <c r="C2238">
        <f t="shared" si="105"/>
        <v>0.14000000000000001</v>
      </c>
      <c r="D2238">
        <v>27219.94</v>
      </c>
      <c r="E2238">
        <v>0.22</v>
      </c>
      <c r="F2238">
        <v>916.68</v>
      </c>
      <c r="G2238">
        <v>5000.0200000000004</v>
      </c>
      <c r="H2238">
        <v>37431.269999999997</v>
      </c>
      <c r="I2238">
        <v>22.35</v>
      </c>
      <c r="J2238">
        <v>40.380000000000003</v>
      </c>
      <c r="K2238">
        <v>-8000.2</v>
      </c>
      <c r="L2238">
        <v>-15005.31</v>
      </c>
      <c r="M2238">
        <v>-23005.51</v>
      </c>
      <c r="N2238">
        <f t="shared" si="103"/>
        <v>1229</v>
      </c>
      <c r="O2238">
        <f t="shared" si="104"/>
        <v>460</v>
      </c>
    </row>
    <row r="2239" spans="1:15" x14ac:dyDescent="0.25">
      <c r="A2239" t="s">
        <v>117</v>
      </c>
      <c r="B2239" t="s">
        <v>2253</v>
      </c>
      <c r="C2239">
        <f t="shared" si="105"/>
        <v>0.15</v>
      </c>
      <c r="D2239">
        <v>26903.43</v>
      </c>
      <c r="E2239">
        <v>0.22</v>
      </c>
      <c r="F2239">
        <v>982.15</v>
      </c>
      <c r="G2239">
        <v>5000</v>
      </c>
      <c r="H2239">
        <v>37431.29</v>
      </c>
      <c r="I2239">
        <v>22.21</v>
      </c>
      <c r="J2239">
        <v>40.53</v>
      </c>
      <c r="K2239">
        <v>-8019.1</v>
      </c>
      <c r="L2239">
        <v>-15123.3</v>
      </c>
      <c r="M2239">
        <v>-23142.400000000001</v>
      </c>
      <c r="N2239">
        <f t="shared" si="103"/>
        <v>1350</v>
      </c>
      <c r="O2239">
        <f t="shared" si="104"/>
        <v>530</v>
      </c>
    </row>
    <row r="2240" spans="1:15" x14ac:dyDescent="0.25">
      <c r="A2240" t="s">
        <v>117</v>
      </c>
      <c r="B2240" t="s">
        <v>2254</v>
      </c>
      <c r="C2240">
        <f t="shared" si="105"/>
        <v>0.16</v>
      </c>
      <c r="D2240">
        <v>26586.92</v>
      </c>
      <c r="E2240">
        <v>0.22</v>
      </c>
      <c r="F2240">
        <v>1047.6300000000001</v>
      </c>
      <c r="G2240">
        <v>5000.01</v>
      </c>
      <c r="H2240">
        <v>37431.279999999999</v>
      </c>
      <c r="I2240">
        <v>22.07</v>
      </c>
      <c r="J2240">
        <v>40.69</v>
      </c>
      <c r="K2240">
        <v>-8047.19</v>
      </c>
      <c r="L2240">
        <v>-15240.47</v>
      </c>
      <c r="M2240">
        <v>-23287.66</v>
      </c>
      <c r="N2240">
        <f t="shared" si="103"/>
        <v>1478</v>
      </c>
      <c r="O2240">
        <f t="shared" si="104"/>
        <v>605</v>
      </c>
    </row>
    <row r="2241" spans="1:15" x14ac:dyDescent="0.25">
      <c r="A2241" t="s">
        <v>117</v>
      </c>
      <c r="B2241" t="s">
        <v>2255</v>
      </c>
      <c r="C2241">
        <f t="shared" si="105"/>
        <v>0.17</v>
      </c>
      <c r="D2241">
        <v>26270.400000000001</v>
      </c>
      <c r="E2241">
        <v>0.22</v>
      </c>
      <c r="F2241">
        <v>1113.1099999999999</v>
      </c>
      <c r="G2241">
        <v>5000.01</v>
      </c>
      <c r="H2241">
        <v>37431.279999999999</v>
      </c>
      <c r="I2241">
        <v>21.92</v>
      </c>
      <c r="J2241">
        <v>40.840000000000003</v>
      </c>
      <c r="K2241">
        <v>-8082.59</v>
      </c>
      <c r="L2241">
        <v>-15358.45</v>
      </c>
      <c r="M2241">
        <v>-23441.040000000001</v>
      </c>
      <c r="N2241">
        <f t="shared" si="103"/>
        <v>1594</v>
      </c>
      <c r="O2241">
        <f t="shared" si="104"/>
        <v>684</v>
      </c>
    </row>
    <row r="2242" spans="1:15" x14ac:dyDescent="0.25">
      <c r="A2242" t="s">
        <v>117</v>
      </c>
      <c r="B2242" t="s">
        <v>2256</v>
      </c>
      <c r="C2242">
        <f t="shared" si="105"/>
        <v>0.18</v>
      </c>
      <c r="D2242">
        <v>25953.89</v>
      </c>
      <c r="E2242">
        <v>0.22</v>
      </c>
      <c r="F2242">
        <v>1178.58</v>
      </c>
      <c r="G2242">
        <v>4999.99</v>
      </c>
      <c r="H2242">
        <v>37431.300000000003</v>
      </c>
      <c r="I2242">
        <v>21.78</v>
      </c>
      <c r="J2242">
        <v>40.99</v>
      </c>
      <c r="K2242">
        <v>-8125.3</v>
      </c>
      <c r="L2242">
        <v>-15475.65</v>
      </c>
      <c r="M2242">
        <v>-23600.95</v>
      </c>
      <c r="N2242">
        <f t="shared" ref="N2242:N2305" si="106">COUNTIFS($I:$I,"&lt;"&amp;I2242,$J:$J,"&lt;"&amp;J2242)</f>
        <v>1724</v>
      </c>
      <c r="O2242">
        <f t="shared" ref="O2242:O2305" si="107">COUNTIFS(K:K,"&gt;"&amp;K2242,L:L,"&gt;"&amp;L2242)</f>
        <v>774</v>
      </c>
    </row>
    <row r="2243" spans="1:15" x14ac:dyDescent="0.25">
      <c r="A2243" t="s">
        <v>117</v>
      </c>
      <c r="B2243" t="s">
        <v>2257</v>
      </c>
      <c r="C2243">
        <f t="shared" ref="C2243:C2306" si="108">VALUE(_xlfn.TEXTAFTER(B2243,"-"))</f>
        <v>0.19</v>
      </c>
      <c r="D2243">
        <v>25637.38</v>
      </c>
      <c r="E2243">
        <v>0.22</v>
      </c>
      <c r="F2243">
        <v>1244.06</v>
      </c>
      <c r="G2243">
        <v>5000</v>
      </c>
      <c r="H2243">
        <v>37431.29</v>
      </c>
      <c r="I2243">
        <v>21.64</v>
      </c>
      <c r="J2243">
        <v>41.13</v>
      </c>
      <c r="K2243">
        <v>-8174.13</v>
      </c>
      <c r="L2243">
        <v>-15593.62</v>
      </c>
      <c r="M2243">
        <v>-23767.75</v>
      </c>
      <c r="N2243">
        <f t="shared" si="106"/>
        <v>1841</v>
      </c>
      <c r="O2243">
        <f t="shared" si="107"/>
        <v>867</v>
      </c>
    </row>
    <row r="2244" spans="1:15" x14ac:dyDescent="0.25">
      <c r="A2244" t="s">
        <v>117</v>
      </c>
      <c r="B2244" t="s">
        <v>2258</v>
      </c>
      <c r="C2244">
        <f t="shared" si="108"/>
        <v>0.2</v>
      </c>
      <c r="D2244">
        <v>25320.87</v>
      </c>
      <c r="E2244">
        <v>0.22</v>
      </c>
      <c r="F2244">
        <v>1309.54</v>
      </c>
      <c r="G2244">
        <v>5000.01</v>
      </c>
      <c r="H2244">
        <v>37431.279999999999</v>
      </c>
      <c r="I2244">
        <v>21.49</v>
      </c>
      <c r="J2244">
        <v>41.27</v>
      </c>
      <c r="K2244">
        <v>-8228.4599999999991</v>
      </c>
      <c r="L2244">
        <v>-15710.79</v>
      </c>
      <c r="M2244">
        <v>-23939.25</v>
      </c>
      <c r="N2244">
        <f t="shared" si="106"/>
        <v>1959</v>
      </c>
      <c r="O2244">
        <f t="shared" si="107"/>
        <v>968</v>
      </c>
    </row>
    <row r="2245" spans="1:15" x14ac:dyDescent="0.25">
      <c r="A2245" t="s">
        <v>117</v>
      </c>
      <c r="B2245" t="s">
        <v>2259</v>
      </c>
      <c r="C2245">
        <f t="shared" si="108"/>
        <v>0.21</v>
      </c>
      <c r="D2245">
        <v>25004.36</v>
      </c>
      <c r="E2245">
        <v>0.22</v>
      </c>
      <c r="F2245">
        <v>1375.01</v>
      </c>
      <c r="G2245">
        <v>4999.99</v>
      </c>
      <c r="H2245">
        <v>37431.300000000003</v>
      </c>
      <c r="I2245">
        <v>21.35</v>
      </c>
      <c r="J2245">
        <v>41.41</v>
      </c>
      <c r="K2245">
        <v>-8288.26</v>
      </c>
      <c r="L2245">
        <v>-15828.79</v>
      </c>
      <c r="M2245">
        <v>-24117.05</v>
      </c>
      <c r="N2245">
        <f t="shared" si="106"/>
        <v>2081</v>
      </c>
      <c r="O2245">
        <f t="shared" si="107"/>
        <v>1076</v>
      </c>
    </row>
    <row r="2246" spans="1:15" x14ac:dyDescent="0.25">
      <c r="A2246" t="s">
        <v>117</v>
      </c>
      <c r="B2246" t="s">
        <v>2260</v>
      </c>
      <c r="C2246">
        <f t="shared" si="108"/>
        <v>0.22</v>
      </c>
      <c r="D2246">
        <v>24687.85</v>
      </c>
      <c r="E2246">
        <v>0.22</v>
      </c>
      <c r="F2246">
        <v>1440.49</v>
      </c>
      <c r="G2246">
        <v>5000</v>
      </c>
      <c r="H2246">
        <v>37431.29</v>
      </c>
      <c r="I2246">
        <v>21.21</v>
      </c>
      <c r="J2246">
        <v>41.55</v>
      </c>
      <c r="K2246">
        <v>-8352.36</v>
      </c>
      <c r="L2246">
        <v>-15946.75</v>
      </c>
      <c r="M2246">
        <v>-24299.11</v>
      </c>
      <c r="N2246">
        <f t="shared" si="106"/>
        <v>2200</v>
      </c>
      <c r="O2246">
        <f t="shared" si="107"/>
        <v>1188</v>
      </c>
    </row>
    <row r="2247" spans="1:15" x14ac:dyDescent="0.25">
      <c r="A2247" t="s">
        <v>117</v>
      </c>
      <c r="B2247" t="s">
        <v>2261</v>
      </c>
      <c r="C2247">
        <f t="shared" si="108"/>
        <v>0.23</v>
      </c>
      <c r="D2247">
        <v>24371.34</v>
      </c>
      <c r="E2247">
        <v>0.22</v>
      </c>
      <c r="F2247">
        <v>1505.97</v>
      </c>
      <c r="G2247">
        <v>5000.01</v>
      </c>
      <c r="H2247">
        <v>37431.279999999999</v>
      </c>
      <c r="I2247">
        <v>21.06</v>
      </c>
      <c r="J2247">
        <v>41.69</v>
      </c>
      <c r="K2247">
        <v>-8420.11</v>
      </c>
      <c r="L2247">
        <v>-16063.92</v>
      </c>
      <c r="M2247">
        <v>-24484.03</v>
      </c>
      <c r="N2247">
        <f t="shared" si="106"/>
        <v>2325</v>
      </c>
      <c r="O2247">
        <f t="shared" si="107"/>
        <v>1305</v>
      </c>
    </row>
    <row r="2248" spans="1:15" x14ac:dyDescent="0.25">
      <c r="A2248" t="s">
        <v>117</v>
      </c>
      <c r="B2248" t="s">
        <v>2262</v>
      </c>
      <c r="C2248">
        <f t="shared" si="108"/>
        <v>0.24</v>
      </c>
      <c r="D2248">
        <v>24054.83</v>
      </c>
      <c r="E2248">
        <v>0.22</v>
      </c>
      <c r="F2248">
        <v>1571.44</v>
      </c>
      <c r="G2248">
        <v>4999.99</v>
      </c>
      <c r="H2248">
        <v>37431.29</v>
      </c>
      <c r="I2248">
        <v>20.92</v>
      </c>
      <c r="J2248">
        <v>41.82</v>
      </c>
      <c r="K2248">
        <v>-8492.73</v>
      </c>
      <c r="L2248">
        <v>-16181.91</v>
      </c>
      <c r="M2248">
        <v>-24674.639999999999</v>
      </c>
      <c r="N2248">
        <f t="shared" si="106"/>
        <v>2441</v>
      </c>
      <c r="O2248">
        <f t="shared" si="107"/>
        <v>1436</v>
      </c>
    </row>
    <row r="2249" spans="1:15" x14ac:dyDescent="0.25">
      <c r="A2249" t="s">
        <v>117</v>
      </c>
      <c r="B2249" t="s">
        <v>2263</v>
      </c>
      <c r="C2249">
        <f t="shared" si="108"/>
        <v>0.25</v>
      </c>
      <c r="D2249">
        <v>23738.32</v>
      </c>
      <c r="E2249">
        <v>0.22</v>
      </c>
      <c r="F2249">
        <v>1636.92</v>
      </c>
      <c r="G2249">
        <v>5000</v>
      </c>
      <c r="H2249">
        <v>37431.279999999999</v>
      </c>
      <c r="I2249">
        <v>20.78</v>
      </c>
      <c r="J2249">
        <v>41.96</v>
      </c>
      <c r="K2249">
        <v>-8568.42</v>
      </c>
      <c r="L2249">
        <v>-16299.87</v>
      </c>
      <c r="M2249">
        <v>-24868.29</v>
      </c>
      <c r="N2249">
        <f t="shared" si="106"/>
        <v>2566</v>
      </c>
      <c r="O2249">
        <f t="shared" si="107"/>
        <v>1563</v>
      </c>
    </row>
    <row r="2250" spans="1:15" x14ac:dyDescent="0.25">
      <c r="A2250" t="s">
        <v>117</v>
      </c>
      <c r="B2250" t="s">
        <v>2264</v>
      </c>
      <c r="C2250">
        <f t="shared" si="108"/>
        <v>0.26</v>
      </c>
      <c r="D2250">
        <v>23421.81</v>
      </c>
      <c r="E2250">
        <v>0.22</v>
      </c>
      <c r="F2250">
        <v>1702.4</v>
      </c>
      <c r="G2250">
        <v>5000.01</v>
      </c>
      <c r="H2250">
        <v>37431.279999999999</v>
      </c>
      <c r="I2250">
        <v>20.63</v>
      </c>
      <c r="J2250">
        <v>42.09</v>
      </c>
      <c r="K2250">
        <v>-8647.17</v>
      </c>
      <c r="L2250">
        <v>-16417.060000000001</v>
      </c>
      <c r="M2250">
        <v>-25064.23</v>
      </c>
      <c r="N2250">
        <f t="shared" si="106"/>
        <v>2684</v>
      </c>
      <c r="O2250">
        <f t="shared" si="107"/>
        <v>1704</v>
      </c>
    </row>
    <row r="2251" spans="1:15" x14ac:dyDescent="0.25">
      <c r="A2251" t="s">
        <v>117</v>
      </c>
      <c r="B2251" t="s">
        <v>2265</v>
      </c>
      <c r="C2251">
        <f t="shared" si="108"/>
        <v>0.27</v>
      </c>
      <c r="D2251">
        <v>23105.3</v>
      </c>
      <c r="E2251">
        <v>0.22</v>
      </c>
      <c r="F2251">
        <v>1767.87</v>
      </c>
      <c r="G2251">
        <v>4999.99</v>
      </c>
      <c r="H2251">
        <v>37431.29</v>
      </c>
      <c r="I2251">
        <v>20.49</v>
      </c>
      <c r="J2251">
        <v>42.21</v>
      </c>
      <c r="K2251">
        <v>-8729.5400000000009</v>
      </c>
      <c r="L2251">
        <v>-16535.04</v>
      </c>
      <c r="M2251">
        <v>-25264.58</v>
      </c>
      <c r="N2251">
        <f t="shared" si="106"/>
        <v>2794</v>
      </c>
      <c r="O2251">
        <f t="shared" si="107"/>
        <v>1850</v>
      </c>
    </row>
    <row r="2252" spans="1:15" x14ac:dyDescent="0.25">
      <c r="A2252" t="s">
        <v>117</v>
      </c>
      <c r="B2252" t="s">
        <v>2266</v>
      </c>
      <c r="C2252">
        <f t="shared" si="108"/>
        <v>0.28000000000000003</v>
      </c>
      <c r="D2252">
        <v>22788.78</v>
      </c>
      <c r="E2252">
        <v>0.22</v>
      </c>
      <c r="F2252">
        <v>1833.35</v>
      </c>
      <c r="G2252">
        <v>5000</v>
      </c>
      <c r="H2252">
        <v>37431.29</v>
      </c>
      <c r="I2252">
        <v>20.350000000000001</v>
      </c>
      <c r="J2252">
        <v>42.34</v>
      </c>
      <c r="K2252">
        <v>-8815</v>
      </c>
      <c r="L2252">
        <v>-16653.02</v>
      </c>
      <c r="M2252">
        <v>-25468.02</v>
      </c>
      <c r="N2252">
        <f t="shared" si="106"/>
        <v>2917</v>
      </c>
      <c r="O2252">
        <f t="shared" si="107"/>
        <v>2002</v>
      </c>
    </row>
    <row r="2253" spans="1:15" x14ac:dyDescent="0.25">
      <c r="A2253" t="s">
        <v>117</v>
      </c>
      <c r="B2253" t="s">
        <v>2267</v>
      </c>
      <c r="C2253">
        <f t="shared" si="108"/>
        <v>0.28999999999999998</v>
      </c>
      <c r="D2253">
        <v>22472.27</v>
      </c>
      <c r="E2253">
        <v>0.22</v>
      </c>
      <c r="F2253">
        <v>1898.83</v>
      </c>
      <c r="G2253">
        <v>5000.01</v>
      </c>
      <c r="H2253">
        <v>37431.279999999999</v>
      </c>
      <c r="I2253">
        <v>20.2</v>
      </c>
      <c r="J2253">
        <v>42.46</v>
      </c>
      <c r="K2253">
        <v>-8902.9</v>
      </c>
      <c r="L2253">
        <v>-16770.98</v>
      </c>
      <c r="M2253">
        <v>-25673.88</v>
      </c>
      <c r="N2253">
        <f t="shared" si="106"/>
        <v>3030</v>
      </c>
      <c r="O2253">
        <f t="shared" si="107"/>
        <v>2167</v>
      </c>
    </row>
    <row r="2254" spans="1:15" x14ac:dyDescent="0.25">
      <c r="A2254" t="s">
        <v>117</v>
      </c>
      <c r="B2254" t="s">
        <v>2268</v>
      </c>
      <c r="C2254">
        <f t="shared" si="108"/>
        <v>0.3</v>
      </c>
      <c r="D2254">
        <v>22155.759999999998</v>
      </c>
      <c r="E2254">
        <v>0.22</v>
      </c>
      <c r="F2254">
        <v>1964.3</v>
      </c>
      <c r="G2254">
        <v>4999.99</v>
      </c>
      <c r="H2254">
        <v>37431.300000000003</v>
      </c>
      <c r="I2254">
        <v>20.059999999999999</v>
      </c>
      <c r="J2254">
        <v>42.59</v>
      </c>
      <c r="K2254">
        <v>-8993.83</v>
      </c>
      <c r="L2254">
        <v>-16888.98</v>
      </c>
      <c r="M2254">
        <v>-25882.81</v>
      </c>
      <c r="N2254">
        <f t="shared" si="106"/>
        <v>3160</v>
      </c>
      <c r="O2254">
        <f t="shared" si="107"/>
        <v>2321</v>
      </c>
    </row>
    <row r="2255" spans="1:15" x14ac:dyDescent="0.25">
      <c r="A2255" t="s">
        <v>117</v>
      </c>
      <c r="B2255" t="s">
        <v>2269</v>
      </c>
      <c r="C2255">
        <f t="shared" si="108"/>
        <v>0.31</v>
      </c>
      <c r="D2255">
        <v>21839.25</v>
      </c>
      <c r="E2255">
        <v>0.22</v>
      </c>
      <c r="F2255">
        <v>2029.78</v>
      </c>
      <c r="G2255">
        <v>5000</v>
      </c>
      <c r="H2255">
        <v>37431.29</v>
      </c>
      <c r="I2255">
        <v>19.920000000000002</v>
      </c>
      <c r="J2255">
        <v>42.71</v>
      </c>
      <c r="K2255">
        <v>-9086.61</v>
      </c>
      <c r="L2255">
        <v>-17006.150000000001</v>
      </c>
      <c r="M2255">
        <v>-26092.76</v>
      </c>
      <c r="N2255">
        <f t="shared" si="106"/>
        <v>3277</v>
      </c>
      <c r="O2255">
        <f t="shared" si="107"/>
        <v>2482</v>
      </c>
    </row>
    <row r="2256" spans="1:15" x14ac:dyDescent="0.25">
      <c r="A2256" t="s">
        <v>117</v>
      </c>
      <c r="B2256" t="s">
        <v>2270</v>
      </c>
      <c r="C2256">
        <f t="shared" si="108"/>
        <v>0.32</v>
      </c>
      <c r="D2256">
        <v>21522.74</v>
      </c>
      <c r="E2256">
        <v>0.22</v>
      </c>
      <c r="F2256">
        <v>2095.2600000000002</v>
      </c>
      <c r="G2256">
        <v>5000.01</v>
      </c>
      <c r="H2256">
        <v>37431.279999999999</v>
      </c>
      <c r="I2256">
        <v>19.77</v>
      </c>
      <c r="J2256">
        <v>42.82</v>
      </c>
      <c r="K2256">
        <v>-9181.83</v>
      </c>
      <c r="L2256">
        <v>-17124.12</v>
      </c>
      <c r="M2256">
        <v>-26305.95</v>
      </c>
      <c r="N2256">
        <f t="shared" si="106"/>
        <v>3384</v>
      </c>
      <c r="O2256">
        <f t="shared" si="107"/>
        <v>2634</v>
      </c>
    </row>
    <row r="2257" spans="1:15" x14ac:dyDescent="0.25">
      <c r="A2257" t="s">
        <v>117</v>
      </c>
      <c r="B2257" t="s">
        <v>2271</v>
      </c>
      <c r="C2257">
        <f t="shared" si="108"/>
        <v>0.33</v>
      </c>
      <c r="D2257">
        <v>21206.23</v>
      </c>
      <c r="E2257">
        <v>0.22</v>
      </c>
      <c r="F2257">
        <v>2160.73</v>
      </c>
      <c r="G2257">
        <v>4999.99</v>
      </c>
      <c r="H2257">
        <v>37431.300000000003</v>
      </c>
      <c r="I2257">
        <v>19.63</v>
      </c>
      <c r="J2257">
        <v>42.94</v>
      </c>
      <c r="K2257">
        <v>-9279.4699999999993</v>
      </c>
      <c r="L2257">
        <v>-17242.11</v>
      </c>
      <c r="M2257">
        <v>-26521.58</v>
      </c>
      <c r="N2257">
        <f t="shared" si="106"/>
        <v>3502</v>
      </c>
      <c r="O2257">
        <f t="shared" si="107"/>
        <v>2803</v>
      </c>
    </row>
    <row r="2258" spans="1:15" x14ac:dyDescent="0.25">
      <c r="A2258" t="s">
        <v>117</v>
      </c>
      <c r="B2258" t="s">
        <v>2272</v>
      </c>
      <c r="C2258">
        <f t="shared" si="108"/>
        <v>0.34</v>
      </c>
      <c r="D2258">
        <v>20889.72</v>
      </c>
      <c r="E2258">
        <v>0.22</v>
      </c>
      <c r="F2258">
        <v>2226.21</v>
      </c>
      <c r="G2258">
        <v>5000</v>
      </c>
      <c r="H2258">
        <v>37431.29</v>
      </c>
      <c r="I2258">
        <v>19.489999999999998</v>
      </c>
      <c r="J2258">
        <v>43.05</v>
      </c>
      <c r="K2258">
        <v>-9379.58</v>
      </c>
      <c r="L2258">
        <v>-17360.080000000002</v>
      </c>
      <c r="M2258">
        <v>-26739.66</v>
      </c>
      <c r="N2258">
        <f t="shared" si="106"/>
        <v>3610</v>
      </c>
      <c r="O2258">
        <f t="shared" si="107"/>
        <v>2965</v>
      </c>
    </row>
    <row r="2259" spans="1:15" x14ac:dyDescent="0.25">
      <c r="A2259" t="s">
        <v>117</v>
      </c>
      <c r="B2259" t="s">
        <v>2273</v>
      </c>
      <c r="C2259">
        <f t="shared" si="108"/>
        <v>0.35</v>
      </c>
      <c r="D2259">
        <v>20573.21</v>
      </c>
      <c r="E2259">
        <v>0.22</v>
      </c>
      <c r="F2259">
        <v>2291.69</v>
      </c>
      <c r="G2259">
        <v>5000.01</v>
      </c>
      <c r="H2259">
        <v>37431.279999999999</v>
      </c>
      <c r="I2259">
        <v>19.34</v>
      </c>
      <c r="J2259">
        <v>43.17</v>
      </c>
      <c r="K2259">
        <v>-9481.52</v>
      </c>
      <c r="L2259">
        <v>-17478.04</v>
      </c>
      <c r="M2259">
        <v>-26959.56</v>
      </c>
      <c r="N2259">
        <f t="shared" si="106"/>
        <v>3735</v>
      </c>
      <c r="O2259">
        <f t="shared" si="107"/>
        <v>3125</v>
      </c>
    </row>
    <row r="2260" spans="1:15" x14ac:dyDescent="0.25">
      <c r="A2260" t="s">
        <v>117</v>
      </c>
      <c r="B2260" t="s">
        <v>2274</v>
      </c>
      <c r="C2260">
        <f t="shared" si="108"/>
        <v>0.36</v>
      </c>
      <c r="D2260">
        <v>20256.7</v>
      </c>
      <c r="E2260">
        <v>0.22</v>
      </c>
      <c r="F2260">
        <v>2357.16</v>
      </c>
      <c r="G2260">
        <v>4999.99</v>
      </c>
      <c r="H2260">
        <v>37431.300000000003</v>
      </c>
      <c r="I2260">
        <v>19.2</v>
      </c>
      <c r="J2260">
        <v>43.28</v>
      </c>
      <c r="K2260">
        <v>-9584.65</v>
      </c>
      <c r="L2260">
        <v>-17596.04</v>
      </c>
      <c r="M2260">
        <v>-27180.69</v>
      </c>
      <c r="N2260">
        <f t="shared" si="106"/>
        <v>3852</v>
      </c>
      <c r="O2260">
        <f t="shared" si="107"/>
        <v>3290</v>
      </c>
    </row>
    <row r="2261" spans="1:15" x14ac:dyDescent="0.25">
      <c r="A2261" t="s">
        <v>117</v>
      </c>
      <c r="B2261" t="s">
        <v>2275</v>
      </c>
      <c r="C2261">
        <f t="shared" si="108"/>
        <v>0.37</v>
      </c>
      <c r="D2261">
        <v>19940.189999999999</v>
      </c>
      <c r="E2261">
        <v>0.22</v>
      </c>
      <c r="F2261">
        <v>2422.64</v>
      </c>
      <c r="G2261">
        <v>5000</v>
      </c>
      <c r="H2261">
        <v>37431.29</v>
      </c>
      <c r="I2261">
        <v>19.09</v>
      </c>
      <c r="J2261">
        <v>43.39</v>
      </c>
      <c r="K2261">
        <v>-9690.25</v>
      </c>
      <c r="L2261">
        <v>-17714</v>
      </c>
      <c r="M2261">
        <v>-27404.25</v>
      </c>
      <c r="N2261">
        <f t="shared" si="106"/>
        <v>3968</v>
      </c>
      <c r="O2261">
        <f t="shared" si="107"/>
        <v>3460</v>
      </c>
    </row>
    <row r="2262" spans="1:15" x14ac:dyDescent="0.25">
      <c r="A2262" t="s">
        <v>117</v>
      </c>
      <c r="B2262" t="s">
        <v>2276</v>
      </c>
      <c r="C2262">
        <f t="shared" si="108"/>
        <v>0.38</v>
      </c>
      <c r="D2262">
        <v>19623.68</v>
      </c>
      <c r="E2262">
        <v>0.22</v>
      </c>
      <c r="F2262">
        <v>2488.12</v>
      </c>
      <c r="G2262">
        <v>5000.01</v>
      </c>
      <c r="H2262">
        <v>37431.279999999999</v>
      </c>
      <c r="I2262">
        <v>19.02</v>
      </c>
      <c r="J2262">
        <v>43.5</v>
      </c>
      <c r="K2262">
        <v>-9797.68</v>
      </c>
      <c r="L2262">
        <v>-17831.97</v>
      </c>
      <c r="M2262">
        <v>-27629.65</v>
      </c>
      <c r="N2262">
        <f t="shared" si="106"/>
        <v>4093</v>
      </c>
      <c r="O2262">
        <f t="shared" si="107"/>
        <v>3616</v>
      </c>
    </row>
    <row r="2263" spans="1:15" x14ac:dyDescent="0.25">
      <c r="A2263" t="s">
        <v>117</v>
      </c>
      <c r="B2263" t="s">
        <v>2277</v>
      </c>
      <c r="C2263">
        <f t="shared" si="108"/>
        <v>0.39</v>
      </c>
      <c r="D2263">
        <v>19307.16</v>
      </c>
      <c r="E2263">
        <v>0.22</v>
      </c>
      <c r="F2263">
        <v>2553.6</v>
      </c>
      <c r="G2263">
        <v>5000.01</v>
      </c>
      <c r="H2263">
        <v>37431.279999999999</v>
      </c>
      <c r="I2263">
        <v>18.97</v>
      </c>
      <c r="J2263">
        <v>43.6</v>
      </c>
      <c r="K2263">
        <v>-9906.93</v>
      </c>
      <c r="L2263">
        <v>-17949.939999999999</v>
      </c>
      <c r="M2263">
        <v>-27856.87</v>
      </c>
      <c r="N2263">
        <f t="shared" si="106"/>
        <v>4208</v>
      </c>
      <c r="O2263">
        <f t="shared" si="107"/>
        <v>3793</v>
      </c>
    </row>
    <row r="2264" spans="1:15" x14ac:dyDescent="0.25">
      <c r="A2264" t="s">
        <v>117</v>
      </c>
      <c r="B2264" t="s">
        <v>2278</v>
      </c>
      <c r="C2264">
        <f t="shared" si="108"/>
        <v>0.4</v>
      </c>
      <c r="D2264">
        <v>18990.650000000001</v>
      </c>
      <c r="E2264">
        <v>0.22</v>
      </c>
      <c r="F2264">
        <v>2619.0700000000002</v>
      </c>
      <c r="G2264">
        <v>4999.99</v>
      </c>
      <c r="H2264">
        <v>37431.29</v>
      </c>
      <c r="I2264">
        <v>18.940000000000001</v>
      </c>
      <c r="J2264">
        <v>43.71</v>
      </c>
      <c r="K2264">
        <v>-10017.39</v>
      </c>
      <c r="L2264">
        <v>-18067.93</v>
      </c>
      <c r="M2264">
        <v>-28085.32</v>
      </c>
      <c r="N2264">
        <f t="shared" si="106"/>
        <v>4339</v>
      </c>
      <c r="O2264">
        <f t="shared" si="107"/>
        <v>3958</v>
      </c>
    </row>
    <row r="2265" spans="1:15" x14ac:dyDescent="0.25">
      <c r="A2265" t="s">
        <v>117</v>
      </c>
      <c r="B2265" t="s">
        <v>2279</v>
      </c>
      <c r="C2265">
        <f t="shared" si="108"/>
        <v>0.41</v>
      </c>
      <c r="D2265">
        <v>18674.14</v>
      </c>
      <c r="E2265">
        <v>0.22</v>
      </c>
      <c r="F2265">
        <v>2684.55</v>
      </c>
      <c r="G2265">
        <v>5000</v>
      </c>
      <c r="H2265">
        <v>37431.279999999999</v>
      </c>
      <c r="I2265">
        <v>18.920000000000002</v>
      </c>
      <c r="J2265">
        <v>43.81</v>
      </c>
      <c r="K2265">
        <v>-10129.09</v>
      </c>
      <c r="L2265">
        <v>-18185.89</v>
      </c>
      <c r="M2265">
        <v>-28314.98</v>
      </c>
      <c r="N2265">
        <f t="shared" si="106"/>
        <v>4457</v>
      </c>
      <c r="O2265">
        <f t="shared" si="107"/>
        <v>4127</v>
      </c>
    </row>
    <row r="2266" spans="1:15" x14ac:dyDescent="0.25">
      <c r="A2266" t="s">
        <v>117</v>
      </c>
      <c r="B2266" t="s">
        <v>2280</v>
      </c>
      <c r="C2266">
        <f t="shared" si="108"/>
        <v>0.42</v>
      </c>
      <c r="D2266">
        <v>18357.63</v>
      </c>
      <c r="E2266">
        <v>0.22</v>
      </c>
      <c r="F2266">
        <v>2750.03</v>
      </c>
      <c r="G2266">
        <v>5000.01</v>
      </c>
      <c r="H2266">
        <v>37431.269999999997</v>
      </c>
      <c r="I2266">
        <v>18.93</v>
      </c>
      <c r="J2266">
        <v>43.91</v>
      </c>
      <c r="K2266">
        <v>-10242.620000000001</v>
      </c>
      <c r="L2266">
        <v>-18303.86</v>
      </c>
      <c r="M2266">
        <v>-28546.48</v>
      </c>
      <c r="N2266">
        <f t="shared" si="106"/>
        <v>4579</v>
      </c>
      <c r="O2266">
        <f t="shared" si="107"/>
        <v>4301</v>
      </c>
    </row>
    <row r="2267" spans="1:15" x14ac:dyDescent="0.25">
      <c r="A2267" t="s">
        <v>117</v>
      </c>
      <c r="B2267" t="s">
        <v>2281</v>
      </c>
      <c r="C2267">
        <f t="shared" si="108"/>
        <v>0.43</v>
      </c>
      <c r="D2267">
        <v>18041.12</v>
      </c>
      <c r="E2267">
        <v>0.22</v>
      </c>
      <c r="F2267">
        <v>2815.5</v>
      </c>
      <c r="G2267">
        <v>4999.99</v>
      </c>
      <c r="H2267">
        <v>37431.29</v>
      </c>
      <c r="I2267">
        <v>18.95</v>
      </c>
      <c r="J2267">
        <v>44.01</v>
      </c>
      <c r="K2267">
        <v>-10357.959999999999</v>
      </c>
      <c r="L2267">
        <v>-18421.849999999999</v>
      </c>
      <c r="M2267">
        <v>-28779.81</v>
      </c>
      <c r="N2267">
        <f t="shared" si="106"/>
        <v>4714</v>
      </c>
      <c r="O2267">
        <f t="shared" si="107"/>
        <v>4475</v>
      </c>
    </row>
    <row r="2268" spans="1:15" x14ac:dyDescent="0.25">
      <c r="A2268" t="s">
        <v>117</v>
      </c>
      <c r="B2268" t="s">
        <v>2282</v>
      </c>
      <c r="C2268">
        <f t="shared" si="108"/>
        <v>0.44</v>
      </c>
      <c r="D2268">
        <v>17724.61</v>
      </c>
      <c r="E2268">
        <v>0.22</v>
      </c>
      <c r="F2268">
        <v>2880.98</v>
      </c>
      <c r="G2268">
        <v>5000</v>
      </c>
      <c r="H2268">
        <v>37431.279999999999</v>
      </c>
      <c r="I2268">
        <v>18.98</v>
      </c>
      <c r="J2268">
        <v>44.11</v>
      </c>
      <c r="K2268">
        <v>-10473.94</v>
      </c>
      <c r="L2268">
        <v>-18540.61</v>
      </c>
      <c r="M2268">
        <v>-29014.55</v>
      </c>
      <c r="N2268">
        <f t="shared" si="106"/>
        <v>4852</v>
      </c>
      <c r="O2268">
        <f t="shared" si="107"/>
        <v>4639</v>
      </c>
    </row>
    <row r="2269" spans="1:15" x14ac:dyDescent="0.25">
      <c r="A2269" t="s">
        <v>117</v>
      </c>
      <c r="B2269" t="s">
        <v>2283</v>
      </c>
      <c r="C2269">
        <f t="shared" si="108"/>
        <v>0.45</v>
      </c>
      <c r="D2269">
        <v>17408.099999999999</v>
      </c>
      <c r="E2269">
        <v>0.22</v>
      </c>
      <c r="F2269">
        <v>2946.46</v>
      </c>
      <c r="G2269">
        <v>5000.01</v>
      </c>
      <c r="H2269">
        <v>37431.269999999997</v>
      </c>
      <c r="I2269">
        <v>19.02</v>
      </c>
      <c r="J2269">
        <v>44.21</v>
      </c>
      <c r="K2269">
        <v>-10591.75</v>
      </c>
      <c r="L2269">
        <v>-18658.580000000002</v>
      </c>
      <c r="M2269">
        <v>-29250.33</v>
      </c>
      <c r="N2269">
        <f t="shared" si="106"/>
        <v>4977</v>
      </c>
      <c r="O2269">
        <f t="shared" si="107"/>
        <v>4797</v>
      </c>
    </row>
    <row r="2270" spans="1:15" x14ac:dyDescent="0.25">
      <c r="A2270" t="s">
        <v>117</v>
      </c>
      <c r="B2270" t="s">
        <v>2284</v>
      </c>
      <c r="C2270">
        <f t="shared" si="108"/>
        <v>0.46</v>
      </c>
      <c r="D2270">
        <v>17091.59</v>
      </c>
      <c r="E2270">
        <v>0.22</v>
      </c>
      <c r="F2270">
        <v>3011.93</v>
      </c>
      <c r="G2270">
        <v>4999.99</v>
      </c>
      <c r="H2270">
        <v>37431.29</v>
      </c>
      <c r="I2270">
        <v>19.07</v>
      </c>
      <c r="J2270">
        <v>44.31</v>
      </c>
      <c r="K2270">
        <v>-10710.74</v>
      </c>
      <c r="L2270">
        <v>-18776.57</v>
      </c>
      <c r="M2270">
        <v>-29487.31</v>
      </c>
      <c r="N2270">
        <f t="shared" si="106"/>
        <v>5108</v>
      </c>
      <c r="O2270">
        <f t="shared" si="107"/>
        <v>4948</v>
      </c>
    </row>
    <row r="2271" spans="1:15" x14ac:dyDescent="0.25">
      <c r="A2271" t="s">
        <v>117</v>
      </c>
      <c r="B2271" t="s">
        <v>2285</v>
      </c>
      <c r="C2271">
        <f t="shared" si="108"/>
        <v>0.47</v>
      </c>
      <c r="D2271">
        <v>16775.080000000002</v>
      </c>
      <c r="E2271">
        <v>0.22</v>
      </c>
      <c r="F2271">
        <v>3077.41</v>
      </c>
      <c r="G2271">
        <v>5000</v>
      </c>
      <c r="H2271">
        <v>37431.279999999999</v>
      </c>
      <c r="I2271">
        <v>19.13</v>
      </c>
      <c r="J2271">
        <v>44.4</v>
      </c>
      <c r="K2271">
        <v>-10830.99</v>
      </c>
      <c r="L2271">
        <v>-18894.54</v>
      </c>
      <c r="M2271">
        <v>-29725.53</v>
      </c>
      <c r="N2271">
        <f t="shared" si="106"/>
        <v>5223</v>
      </c>
      <c r="O2271">
        <f t="shared" si="107"/>
        <v>5111</v>
      </c>
    </row>
    <row r="2272" spans="1:15" x14ac:dyDescent="0.25">
      <c r="A2272" t="s">
        <v>117</v>
      </c>
      <c r="B2272" t="s">
        <v>2286</v>
      </c>
      <c r="C2272">
        <f t="shared" si="108"/>
        <v>0.48</v>
      </c>
      <c r="D2272">
        <v>16458.57</v>
      </c>
      <c r="E2272">
        <v>0.22</v>
      </c>
      <c r="F2272">
        <v>3142.89</v>
      </c>
      <c r="G2272">
        <v>5000.01</v>
      </c>
      <c r="H2272">
        <v>37431.269999999997</v>
      </c>
      <c r="I2272">
        <v>19.190000000000001</v>
      </c>
      <c r="J2272">
        <v>44.5</v>
      </c>
      <c r="K2272">
        <v>-10952.46</v>
      </c>
      <c r="L2272">
        <v>-19012.5</v>
      </c>
      <c r="M2272">
        <v>-29964.959999999999</v>
      </c>
      <c r="N2272">
        <f t="shared" si="106"/>
        <v>5345</v>
      </c>
      <c r="O2272">
        <f t="shared" si="107"/>
        <v>5268</v>
      </c>
    </row>
    <row r="2273" spans="1:15" x14ac:dyDescent="0.25">
      <c r="A2273" t="s">
        <v>117</v>
      </c>
      <c r="B2273" t="s">
        <v>2287</v>
      </c>
      <c r="C2273">
        <f t="shared" si="108"/>
        <v>0.49</v>
      </c>
      <c r="D2273">
        <v>16142.06</v>
      </c>
      <c r="E2273">
        <v>0.22</v>
      </c>
      <c r="F2273">
        <v>3208.36</v>
      </c>
      <c r="G2273">
        <v>5000</v>
      </c>
      <c r="H2273">
        <v>37431.29</v>
      </c>
      <c r="I2273">
        <v>19.260000000000002</v>
      </c>
      <c r="J2273">
        <v>44.59</v>
      </c>
      <c r="K2273">
        <v>-11075.13</v>
      </c>
      <c r="L2273">
        <v>-19131.29</v>
      </c>
      <c r="M2273">
        <v>-30206.42</v>
      </c>
      <c r="N2273">
        <f t="shared" si="106"/>
        <v>5459</v>
      </c>
      <c r="O2273">
        <f t="shared" si="107"/>
        <v>5425</v>
      </c>
    </row>
    <row r="2274" spans="1:15" x14ac:dyDescent="0.25">
      <c r="A2274" t="s">
        <v>117</v>
      </c>
      <c r="B2274" t="s">
        <v>2288</v>
      </c>
      <c r="C2274">
        <f t="shared" si="108"/>
        <v>0.5</v>
      </c>
      <c r="D2274">
        <v>15825.54</v>
      </c>
      <c r="E2274">
        <v>0.22</v>
      </c>
      <c r="F2274">
        <v>3273.84</v>
      </c>
      <c r="G2274">
        <v>5000</v>
      </c>
      <c r="H2274">
        <v>37431.29</v>
      </c>
      <c r="I2274">
        <v>19.34</v>
      </c>
      <c r="J2274">
        <v>44.68</v>
      </c>
      <c r="K2274">
        <v>-11198.43</v>
      </c>
      <c r="L2274">
        <v>-19249.259999999998</v>
      </c>
      <c r="M2274">
        <v>-30447.69</v>
      </c>
      <c r="N2274">
        <f t="shared" si="106"/>
        <v>5569</v>
      </c>
      <c r="O2274">
        <f t="shared" si="107"/>
        <v>5583</v>
      </c>
    </row>
    <row r="2275" spans="1:15" x14ac:dyDescent="0.25">
      <c r="A2275" t="s">
        <v>117</v>
      </c>
      <c r="B2275" t="s">
        <v>2289</v>
      </c>
      <c r="C2275">
        <f t="shared" si="108"/>
        <v>0.51</v>
      </c>
      <c r="D2275">
        <v>15509.03</v>
      </c>
      <c r="E2275">
        <v>0.22</v>
      </c>
      <c r="F2275">
        <v>3339.32</v>
      </c>
      <c r="G2275">
        <v>5000.01</v>
      </c>
      <c r="H2275">
        <v>37431.279999999999</v>
      </c>
      <c r="I2275">
        <v>19.43</v>
      </c>
      <c r="J2275">
        <v>44.77</v>
      </c>
      <c r="K2275">
        <v>-11323.56</v>
      </c>
      <c r="L2275">
        <v>-19367.23</v>
      </c>
      <c r="M2275">
        <v>-30690.79</v>
      </c>
      <c r="N2275">
        <f t="shared" si="106"/>
        <v>5685</v>
      </c>
      <c r="O2275">
        <f t="shared" si="107"/>
        <v>5737</v>
      </c>
    </row>
    <row r="2276" spans="1:15" x14ac:dyDescent="0.25">
      <c r="A2276" t="s">
        <v>117</v>
      </c>
      <c r="B2276" t="s">
        <v>2290</v>
      </c>
      <c r="C2276">
        <f t="shared" si="108"/>
        <v>0.52</v>
      </c>
      <c r="D2276">
        <v>15192.52</v>
      </c>
      <c r="E2276">
        <v>0.22</v>
      </c>
      <c r="F2276">
        <v>3404.79</v>
      </c>
      <c r="G2276">
        <v>4999.99</v>
      </c>
      <c r="H2276">
        <v>37431.300000000003</v>
      </c>
      <c r="I2276">
        <v>19.52</v>
      </c>
      <c r="J2276">
        <v>44.86</v>
      </c>
      <c r="K2276">
        <v>-11449.27</v>
      </c>
      <c r="L2276">
        <v>-19485.22</v>
      </c>
      <c r="M2276">
        <v>-30934.49</v>
      </c>
      <c r="N2276">
        <f t="shared" si="106"/>
        <v>5797</v>
      </c>
      <c r="O2276">
        <f t="shared" si="107"/>
        <v>5892</v>
      </c>
    </row>
    <row r="2277" spans="1:15" x14ac:dyDescent="0.25">
      <c r="A2277" t="s">
        <v>117</v>
      </c>
      <c r="B2277" t="s">
        <v>2291</v>
      </c>
      <c r="C2277">
        <f t="shared" si="108"/>
        <v>0.53</v>
      </c>
      <c r="D2277">
        <v>14876.01</v>
      </c>
      <c r="E2277">
        <v>0.22</v>
      </c>
      <c r="F2277">
        <v>3470.27</v>
      </c>
      <c r="G2277">
        <v>5000</v>
      </c>
      <c r="H2277">
        <v>37431.29</v>
      </c>
      <c r="I2277">
        <v>19.61</v>
      </c>
      <c r="J2277">
        <v>44.94</v>
      </c>
      <c r="K2277">
        <v>-11575.62</v>
      </c>
      <c r="L2277">
        <v>-19603.98</v>
      </c>
      <c r="M2277">
        <v>-31179.599999999999</v>
      </c>
      <c r="N2277">
        <f t="shared" si="106"/>
        <v>5895</v>
      </c>
      <c r="O2277">
        <f t="shared" si="107"/>
        <v>6049</v>
      </c>
    </row>
    <row r="2278" spans="1:15" x14ac:dyDescent="0.25">
      <c r="A2278" t="s">
        <v>117</v>
      </c>
      <c r="B2278" t="s">
        <v>2292</v>
      </c>
      <c r="C2278">
        <f t="shared" si="108"/>
        <v>0.54</v>
      </c>
      <c r="D2278">
        <v>14559.5</v>
      </c>
      <c r="E2278">
        <v>0.22</v>
      </c>
      <c r="F2278">
        <v>3535.75</v>
      </c>
      <c r="G2278">
        <v>5000.01</v>
      </c>
      <c r="H2278">
        <v>37431.279999999999</v>
      </c>
      <c r="I2278">
        <v>19.71</v>
      </c>
      <c r="J2278">
        <v>45.03</v>
      </c>
      <c r="K2278">
        <v>-11703.81</v>
      </c>
      <c r="L2278">
        <v>-19721.95</v>
      </c>
      <c r="M2278">
        <v>-31425.759999999998</v>
      </c>
      <c r="N2278">
        <f t="shared" si="106"/>
        <v>6004</v>
      </c>
      <c r="O2278">
        <f t="shared" si="107"/>
        <v>6204</v>
      </c>
    </row>
    <row r="2279" spans="1:15" x14ac:dyDescent="0.25">
      <c r="A2279" t="s">
        <v>117</v>
      </c>
      <c r="B2279" t="s">
        <v>2293</v>
      </c>
      <c r="C2279">
        <f t="shared" si="108"/>
        <v>0.55000000000000004</v>
      </c>
      <c r="D2279">
        <v>14242.99</v>
      </c>
      <c r="E2279">
        <v>0.22</v>
      </c>
      <c r="F2279">
        <v>3601.22</v>
      </c>
      <c r="G2279">
        <v>4999.99</v>
      </c>
      <c r="H2279">
        <v>37431.300000000003</v>
      </c>
      <c r="I2279">
        <v>19.809999999999999</v>
      </c>
      <c r="J2279">
        <v>45.12</v>
      </c>
      <c r="K2279">
        <v>-11832.57</v>
      </c>
      <c r="L2279">
        <v>-19839.939999999999</v>
      </c>
      <c r="M2279">
        <v>-31672.51</v>
      </c>
      <c r="N2279">
        <f t="shared" si="106"/>
        <v>6110</v>
      </c>
      <c r="O2279">
        <f t="shared" si="107"/>
        <v>6354</v>
      </c>
    </row>
    <row r="2280" spans="1:15" x14ac:dyDescent="0.25">
      <c r="A2280" t="s">
        <v>117</v>
      </c>
      <c r="B2280" t="s">
        <v>2294</v>
      </c>
      <c r="C2280">
        <f t="shared" si="108"/>
        <v>0.56000000000000005</v>
      </c>
      <c r="D2280">
        <v>13926.48</v>
      </c>
      <c r="E2280">
        <v>0.22</v>
      </c>
      <c r="F2280">
        <v>3666.7</v>
      </c>
      <c r="G2280">
        <v>5000</v>
      </c>
      <c r="H2280">
        <v>37431.29</v>
      </c>
      <c r="I2280">
        <v>19.920000000000002</v>
      </c>
      <c r="J2280">
        <v>45.2</v>
      </c>
      <c r="K2280">
        <v>-11961.98</v>
      </c>
      <c r="L2280">
        <v>-19958.7</v>
      </c>
      <c r="M2280">
        <v>-31920.68</v>
      </c>
      <c r="N2280">
        <f t="shared" si="106"/>
        <v>6210</v>
      </c>
      <c r="O2280">
        <f t="shared" si="107"/>
        <v>6513</v>
      </c>
    </row>
    <row r="2281" spans="1:15" x14ac:dyDescent="0.25">
      <c r="A2281" t="s">
        <v>117</v>
      </c>
      <c r="B2281" t="s">
        <v>2295</v>
      </c>
      <c r="C2281">
        <f t="shared" si="108"/>
        <v>0.56999999999999995</v>
      </c>
      <c r="D2281">
        <v>13609.97</v>
      </c>
      <c r="E2281">
        <v>0.22</v>
      </c>
      <c r="F2281">
        <v>3732.18</v>
      </c>
      <c r="G2281">
        <v>5000.01</v>
      </c>
      <c r="H2281">
        <v>37431.279999999999</v>
      </c>
      <c r="I2281">
        <v>20.03</v>
      </c>
      <c r="J2281">
        <v>45.28</v>
      </c>
      <c r="K2281">
        <v>-12092.6</v>
      </c>
      <c r="L2281">
        <v>-20076.66</v>
      </c>
      <c r="M2281">
        <v>-32169.26</v>
      </c>
      <c r="N2281">
        <f t="shared" si="106"/>
        <v>6305</v>
      </c>
      <c r="O2281">
        <f t="shared" si="107"/>
        <v>6665</v>
      </c>
    </row>
    <row r="2282" spans="1:15" x14ac:dyDescent="0.25">
      <c r="A2282" t="s">
        <v>117</v>
      </c>
      <c r="B2282" t="s">
        <v>2296</v>
      </c>
      <c r="C2282">
        <f t="shared" si="108"/>
        <v>0.57999999999999996</v>
      </c>
      <c r="D2282">
        <v>13293.46</v>
      </c>
      <c r="E2282">
        <v>0.22</v>
      </c>
      <c r="F2282">
        <v>3797.65</v>
      </c>
      <c r="G2282">
        <v>4999.99</v>
      </c>
      <c r="H2282">
        <v>37431.300000000003</v>
      </c>
      <c r="I2282">
        <v>20.14</v>
      </c>
      <c r="J2282">
        <v>45.37</v>
      </c>
      <c r="K2282">
        <v>-12223.81</v>
      </c>
      <c r="L2282">
        <v>-20195.45</v>
      </c>
      <c r="M2282">
        <v>-32419.26</v>
      </c>
      <c r="N2282">
        <f t="shared" si="106"/>
        <v>6410</v>
      </c>
      <c r="O2282">
        <f t="shared" si="107"/>
        <v>6822</v>
      </c>
    </row>
    <row r="2283" spans="1:15" x14ac:dyDescent="0.25">
      <c r="A2283" t="s">
        <v>117</v>
      </c>
      <c r="B2283" t="s">
        <v>2297</v>
      </c>
      <c r="C2283">
        <f t="shared" si="108"/>
        <v>0.59</v>
      </c>
      <c r="D2283">
        <v>12976.95</v>
      </c>
      <c r="E2283">
        <v>0.22</v>
      </c>
      <c r="F2283">
        <v>3863.13</v>
      </c>
      <c r="G2283">
        <v>5000</v>
      </c>
      <c r="H2283">
        <v>37431.29</v>
      </c>
      <c r="I2283">
        <v>20.260000000000002</v>
      </c>
      <c r="J2283">
        <v>45.45</v>
      </c>
      <c r="K2283">
        <v>-12356.26</v>
      </c>
      <c r="L2283">
        <v>-20313.41</v>
      </c>
      <c r="M2283">
        <v>-32669.67</v>
      </c>
      <c r="N2283">
        <f t="shared" si="106"/>
        <v>6504</v>
      </c>
      <c r="O2283">
        <f t="shared" si="107"/>
        <v>6976</v>
      </c>
    </row>
    <row r="2284" spans="1:15" x14ac:dyDescent="0.25">
      <c r="A2284" t="s">
        <v>117</v>
      </c>
      <c r="B2284" t="s">
        <v>2298</v>
      </c>
      <c r="C2284">
        <f t="shared" si="108"/>
        <v>0.6</v>
      </c>
      <c r="D2284">
        <v>12660.44</v>
      </c>
      <c r="E2284">
        <v>0.22</v>
      </c>
      <c r="F2284">
        <v>3928.61</v>
      </c>
      <c r="G2284">
        <v>5000.01</v>
      </c>
      <c r="H2284">
        <v>37431.279999999999</v>
      </c>
      <c r="I2284">
        <v>20.37</v>
      </c>
      <c r="J2284">
        <v>45.53</v>
      </c>
      <c r="K2284">
        <v>-12489.33</v>
      </c>
      <c r="L2284">
        <v>-20431.38</v>
      </c>
      <c r="M2284">
        <v>-32920.71</v>
      </c>
      <c r="N2284">
        <f t="shared" si="106"/>
        <v>6597</v>
      </c>
      <c r="O2284">
        <f t="shared" si="107"/>
        <v>7126</v>
      </c>
    </row>
    <row r="2285" spans="1:15" x14ac:dyDescent="0.25">
      <c r="A2285" t="s">
        <v>117</v>
      </c>
      <c r="B2285" t="s">
        <v>2299</v>
      </c>
      <c r="C2285">
        <f t="shared" si="108"/>
        <v>0.61</v>
      </c>
      <c r="D2285">
        <v>12343.93</v>
      </c>
      <c r="E2285">
        <v>0.22</v>
      </c>
      <c r="F2285">
        <v>3994.08</v>
      </c>
      <c r="G2285">
        <v>4999.99</v>
      </c>
      <c r="H2285">
        <v>37431.300000000003</v>
      </c>
      <c r="I2285">
        <v>20.49</v>
      </c>
      <c r="J2285">
        <v>45.6</v>
      </c>
      <c r="K2285">
        <v>-12623.59</v>
      </c>
      <c r="L2285">
        <v>-20550.169999999998</v>
      </c>
      <c r="M2285">
        <v>-33173.760000000002</v>
      </c>
      <c r="N2285">
        <f t="shared" si="106"/>
        <v>6684</v>
      </c>
      <c r="O2285">
        <f t="shared" si="107"/>
        <v>7283</v>
      </c>
    </row>
    <row r="2286" spans="1:15" x14ac:dyDescent="0.25">
      <c r="A2286" t="s">
        <v>117</v>
      </c>
      <c r="B2286" t="s">
        <v>2300</v>
      </c>
      <c r="C2286">
        <f t="shared" si="108"/>
        <v>0.62</v>
      </c>
      <c r="D2286">
        <v>12027.41</v>
      </c>
      <c r="E2286">
        <v>0.22</v>
      </c>
      <c r="F2286">
        <v>4059.56</v>
      </c>
      <c r="G2286">
        <v>5000</v>
      </c>
      <c r="H2286">
        <v>37431.29</v>
      </c>
      <c r="I2286">
        <v>20.62</v>
      </c>
      <c r="J2286">
        <v>45.68</v>
      </c>
      <c r="K2286">
        <v>-12757.87</v>
      </c>
      <c r="L2286">
        <v>-20668.13</v>
      </c>
      <c r="M2286">
        <v>-33426</v>
      </c>
      <c r="N2286">
        <f t="shared" si="106"/>
        <v>6780</v>
      </c>
      <c r="O2286">
        <f t="shared" si="107"/>
        <v>7427</v>
      </c>
    </row>
    <row r="2287" spans="1:15" x14ac:dyDescent="0.25">
      <c r="A2287" t="s">
        <v>117</v>
      </c>
      <c r="B2287" t="s">
        <v>2301</v>
      </c>
      <c r="C2287">
        <f t="shared" si="108"/>
        <v>0.63</v>
      </c>
      <c r="D2287">
        <v>11710.9</v>
      </c>
      <c r="E2287">
        <v>0.22</v>
      </c>
      <c r="F2287">
        <v>4125.04</v>
      </c>
      <c r="G2287">
        <v>5000.01</v>
      </c>
      <c r="H2287">
        <v>37431.279999999999</v>
      </c>
      <c r="I2287">
        <v>20.74</v>
      </c>
      <c r="J2287">
        <v>45.76</v>
      </c>
      <c r="K2287">
        <v>-12893.38</v>
      </c>
      <c r="L2287">
        <v>-20786.89</v>
      </c>
      <c r="M2287">
        <v>-33680.269999999997</v>
      </c>
      <c r="N2287">
        <f t="shared" si="106"/>
        <v>6878</v>
      </c>
      <c r="O2287">
        <f t="shared" si="107"/>
        <v>7568</v>
      </c>
    </row>
    <row r="2288" spans="1:15" x14ac:dyDescent="0.25">
      <c r="A2288" t="s">
        <v>117</v>
      </c>
      <c r="B2288" t="s">
        <v>2302</v>
      </c>
      <c r="C2288">
        <f t="shared" si="108"/>
        <v>0.64</v>
      </c>
      <c r="D2288">
        <v>11394.39</v>
      </c>
      <c r="E2288">
        <v>0.22</v>
      </c>
      <c r="F2288">
        <v>4190.5200000000004</v>
      </c>
      <c r="G2288">
        <v>5000.01</v>
      </c>
      <c r="H2288">
        <v>37431.269999999997</v>
      </c>
      <c r="I2288">
        <v>20.87</v>
      </c>
      <c r="J2288">
        <v>45.83</v>
      </c>
      <c r="K2288">
        <v>-13030.1</v>
      </c>
      <c r="L2288">
        <v>-20904.849999999999</v>
      </c>
      <c r="M2288">
        <v>-33934.949999999997</v>
      </c>
      <c r="N2288">
        <f t="shared" si="106"/>
        <v>6956</v>
      </c>
      <c r="O2288">
        <f t="shared" si="107"/>
        <v>7698</v>
      </c>
    </row>
    <row r="2289" spans="1:15" x14ac:dyDescent="0.25">
      <c r="A2289" t="s">
        <v>117</v>
      </c>
      <c r="B2289" t="s">
        <v>2303</v>
      </c>
      <c r="C2289">
        <f t="shared" si="108"/>
        <v>0.65</v>
      </c>
      <c r="D2289">
        <v>11077.88</v>
      </c>
      <c r="E2289">
        <v>0.22</v>
      </c>
      <c r="F2289">
        <v>4255.99</v>
      </c>
      <c r="G2289">
        <v>5000</v>
      </c>
      <c r="H2289">
        <v>37431.29</v>
      </c>
      <c r="I2289">
        <v>21</v>
      </c>
      <c r="J2289">
        <v>45.91</v>
      </c>
      <c r="K2289">
        <v>-13166.81</v>
      </c>
      <c r="L2289">
        <v>-21023.64</v>
      </c>
      <c r="M2289">
        <v>-34190.449999999997</v>
      </c>
      <c r="N2289">
        <f t="shared" si="106"/>
        <v>7054</v>
      </c>
      <c r="O2289">
        <f t="shared" si="107"/>
        <v>7820</v>
      </c>
    </row>
    <row r="2290" spans="1:15" x14ac:dyDescent="0.25">
      <c r="A2290" t="s">
        <v>117</v>
      </c>
      <c r="B2290" t="s">
        <v>2304</v>
      </c>
      <c r="C2290">
        <f t="shared" si="108"/>
        <v>0.66</v>
      </c>
      <c r="D2290">
        <v>10761.37</v>
      </c>
      <c r="E2290">
        <v>0.22</v>
      </c>
      <c r="F2290">
        <v>4321.47</v>
      </c>
      <c r="G2290">
        <v>5000.01</v>
      </c>
      <c r="H2290">
        <v>37431.279999999999</v>
      </c>
      <c r="I2290">
        <v>21.13</v>
      </c>
      <c r="J2290">
        <v>45.98</v>
      </c>
      <c r="K2290">
        <v>-13304.76</v>
      </c>
      <c r="L2290">
        <v>-21141.61</v>
      </c>
      <c r="M2290">
        <v>-34446.370000000003</v>
      </c>
      <c r="N2290">
        <f t="shared" si="106"/>
        <v>7132</v>
      </c>
      <c r="O2290">
        <f t="shared" si="107"/>
        <v>7940</v>
      </c>
    </row>
    <row r="2291" spans="1:15" x14ac:dyDescent="0.25">
      <c r="A2291" t="s">
        <v>117</v>
      </c>
      <c r="B2291" t="s">
        <v>2305</v>
      </c>
      <c r="C2291">
        <f t="shared" si="108"/>
        <v>0.67</v>
      </c>
      <c r="D2291">
        <v>10444.86</v>
      </c>
      <c r="E2291">
        <v>0.22</v>
      </c>
      <c r="F2291">
        <v>4386.95</v>
      </c>
      <c r="G2291">
        <v>5000.0200000000004</v>
      </c>
      <c r="H2291">
        <v>37431.269999999997</v>
      </c>
      <c r="I2291">
        <v>21.26</v>
      </c>
      <c r="J2291">
        <v>46.06</v>
      </c>
      <c r="K2291">
        <v>-13442.71</v>
      </c>
      <c r="L2291">
        <v>-21260.36</v>
      </c>
      <c r="M2291">
        <v>-34703.07</v>
      </c>
      <c r="N2291">
        <f t="shared" si="106"/>
        <v>7233</v>
      </c>
      <c r="O2291">
        <f t="shared" si="107"/>
        <v>8049</v>
      </c>
    </row>
    <row r="2292" spans="1:15" x14ac:dyDescent="0.25">
      <c r="A2292" t="s">
        <v>117</v>
      </c>
      <c r="B2292" t="s">
        <v>2306</v>
      </c>
      <c r="C2292">
        <f t="shared" si="108"/>
        <v>0.68</v>
      </c>
      <c r="D2292">
        <v>10128.35</v>
      </c>
      <c r="E2292">
        <v>0.22</v>
      </c>
      <c r="F2292">
        <v>4452.42</v>
      </c>
      <c r="G2292">
        <v>5000</v>
      </c>
      <c r="H2292">
        <v>37431.29</v>
      </c>
      <c r="I2292">
        <v>21.4</v>
      </c>
      <c r="J2292">
        <v>46.13</v>
      </c>
      <c r="K2292">
        <v>-13581.85</v>
      </c>
      <c r="L2292">
        <v>-21379.15</v>
      </c>
      <c r="M2292">
        <v>-34961</v>
      </c>
      <c r="N2292">
        <f t="shared" si="106"/>
        <v>7314</v>
      </c>
      <c r="O2292">
        <f t="shared" si="107"/>
        <v>8154</v>
      </c>
    </row>
    <row r="2293" spans="1:15" x14ac:dyDescent="0.25">
      <c r="A2293" t="s">
        <v>117</v>
      </c>
      <c r="B2293" t="s">
        <v>2307</v>
      </c>
      <c r="C2293">
        <f t="shared" si="108"/>
        <v>0.69</v>
      </c>
      <c r="D2293">
        <v>9811.84</v>
      </c>
      <c r="E2293">
        <v>0.22</v>
      </c>
      <c r="F2293">
        <v>4517.8999999999996</v>
      </c>
      <c r="G2293">
        <v>5000.01</v>
      </c>
      <c r="H2293">
        <v>37431.279999999999</v>
      </c>
      <c r="I2293">
        <v>21.53</v>
      </c>
      <c r="J2293">
        <v>46.2</v>
      </c>
      <c r="K2293">
        <v>-13721.63</v>
      </c>
      <c r="L2293">
        <v>-21497.11</v>
      </c>
      <c r="M2293">
        <v>-35218.74</v>
      </c>
      <c r="N2293">
        <f t="shared" si="106"/>
        <v>7396</v>
      </c>
      <c r="O2293">
        <f t="shared" si="107"/>
        <v>8263</v>
      </c>
    </row>
    <row r="2294" spans="1:15" x14ac:dyDescent="0.25">
      <c r="A2294" t="s">
        <v>117</v>
      </c>
      <c r="B2294" t="s">
        <v>2308</v>
      </c>
      <c r="C2294">
        <f t="shared" si="108"/>
        <v>0.7</v>
      </c>
      <c r="D2294">
        <v>9495.33</v>
      </c>
      <c r="E2294">
        <v>0.22</v>
      </c>
      <c r="F2294">
        <v>4583.38</v>
      </c>
      <c r="G2294">
        <v>5000.0200000000004</v>
      </c>
      <c r="H2294">
        <v>37431.269999999997</v>
      </c>
      <c r="I2294">
        <v>21.67</v>
      </c>
      <c r="J2294">
        <v>46.27</v>
      </c>
      <c r="K2294">
        <v>-13862.02</v>
      </c>
      <c r="L2294">
        <v>-21615.87</v>
      </c>
      <c r="M2294">
        <v>-35477.89</v>
      </c>
      <c r="N2294">
        <f t="shared" si="106"/>
        <v>7486</v>
      </c>
      <c r="O2294">
        <f t="shared" si="107"/>
        <v>8355</v>
      </c>
    </row>
    <row r="2295" spans="1:15" x14ac:dyDescent="0.25">
      <c r="A2295" t="s">
        <v>117</v>
      </c>
      <c r="B2295" t="s">
        <v>2309</v>
      </c>
      <c r="C2295">
        <f t="shared" si="108"/>
        <v>0.71</v>
      </c>
      <c r="D2295">
        <v>9178.82</v>
      </c>
      <c r="E2295">
        <v>0.22</v>
      </c>
      <c r="F2295">
        <v>4648.8500000000004</v>
      </c>
      <c r="G2295">
        <v>5000</v>
      </c>
      <c r="H2295">
        <v>37431.29</v>
      </c>
      <c r="I2295">
        <v>21.81</v>
      </c>
      <c r="J2295">
        <v>46.34</v>
      </c>
      <c r="K2295">
        <v>-14002.99</v>
      </c>
      <c r="L2295">
        <v>-21733.87</v>
      </c>
      <c r="M2295">
        <v>-35736.86</v>
      </c>
      <c r="N2295">
        <f t="shared" si="106"/>
        <v>7565</v>
      </c>
      <c r="O2295">
        <f t="shared" si="107"/>
        <v>8445</v>
      </c>
    </row>
    <row r="2296" spans="1:15" x14ac:dyDescent="0.25">
      <c r="A2296" t="s">
        <v>117</v>
      </c>
      <c r="B2296" t="s">
        <v>2310</v>
      </c>
      <c r="C2296">
        <f t="shared" si="108"/>
        <v>0.72</v>
      </c>
      <c r="D2296">
        <v>8862.31</v>
      </c>
      <c r="E2296">
        <v>0.22</v>
      </c>
      <c r="F2296">
        <v>4714.33</v>
      </c>
      <c r="G2296">
        <v>5000.01</v>
      </c>
      <c r="H2296">
        <v>37431.279999999999</v>
      </c>
      <c r="I2296">
        <v>21.95</v>
      </c>
      <c r="J2296">
        <v>46.41</v>
      </c>
      <c r="K2296">
        <v>-14145.21</v>
      </c>
      <c r="L2296">
        <v>-21852.62</v>
      </c>
      <c r="M2296">
        <v>-35997.83</v>
      </c>
      <c r="N2296">
        <f t="shared" si="106"/>
        <v>7654</v>
      </c>
      <c r="O2296">
        <f t="shared" si="107"/>
        <v>8532</v>
      </c>
    </row>
    <row r="2297" spans="1:15" x14ac:dyDescent="0.25">
      <c r="A2297" t="s">
        <v>117</v>
      </c>
      <c r="B2297" t="s">
        <v>2311</v>
      </c>
      <c r="C2297">
        <f t="shared" si="108"/>
        <v>0.73</v>
      </c>
      <c r="D2297">
        <v>8545.7900000000009</v>
      </c>
      <c r="E2297">
        <v>0.22</v>
      </c>
      <c r="F2297">
        <v>4779.8100000000004</v>
      </c>
      <c r="G2297">
        <v>5000.01</v>
      </c>
      <c r="H2297">
        <v>37431.279999999999</v>
      </c>
      <c r="I2297">
        <v>22.09</v>
      </c>
      <c r="J2297">
        <v>46.48</v>
      </c>
      <c r="K2297">
        <v>-14287.42</v>
      </c>
      <c r="L2297">
        <v>-21971.39</v>
      </c>
      <c r="M2297">
        <v>-36258.81</v>
      </c>
      <c r="N2297">
        <f t="shared" si="106"/>
        <v>7733</v>
      </c>
      <c r="O2297">
        <f t="shared" si="107"/>
        <v>8617</v>
      </c>
    </row>
    <row r="2298" spans="1:15" x14ac:dyDescent="0.25">
      <c r="A2298" t="s">
        <v>117</v>
      </c>
      <c r="B2298" t="s">
        <v>2312</v>
      </c>
      <c r="C2298">
        <f t="shared" si="108"/>
        <v>0.74</v>
      </c>
      <c r="D2298">
        <v>8229.2800000000007</v>
      </c>
      <c r="E2298">
        <v>0.22</v>
      </c>
      <c r="F2298">
        <v>4845.28</v>
      </c>
      <c r="G2298">
        <v>4999.99</v>
      </c>
      <c r="H2298">
        <v>37431.300000000003</v>
      </c>
      <c r="I2298">
        <v>22.23</v>
      </c>
      <c r="J2298">
        <v>46.54</v>
      </c>
      <c r="K2298">
        <v>-14430.23</v>
      </c>
      <c r="L2298">
        <v>-22089.39</v>
      </c>
      <c r="M2298">
        <v>-36519.620000000003</v>
      </c>
      <c r="N2298">
        <f t="shared" si="106"/>
        <v>7813</v>
      </c>
      <c r="O2298">
        <f t="shared" si="107"/>
        <v>8696</v>
      </c>
    </row>
    <row r="2299" spans="1:15" x14ac:dyDescent="0.25">
      <c r="A2299" t="s">
        <v>117</v>
      </c>
      <c r="B2299" t="s">
        <v>2313</v>
      </c>
      <c r="C2299">
        <f t="shared" si="108"/>
        <v>0.75</v>
      </c>
      <c r="D2299">
        <v>7912.77</v>
      </c>
      <c r="E2299">
        <v>0.22</v>
      </c>
      <c r="F2299">
        <v>4910.76</v>
      </c>
      <c r="G2299">
        <v>5000</v>
      </c>
      <c r="H2299">
        <v>37431.29</v>
      </c>
      <c r="I2299">
        <v>22.38</v>
      </c>
      <c r="J2299">
        <v>46.61</v>
      </c>
      <c r="K2299">
        <v>-14573.67</v>
      </c>
      <c r="L2299">
        <v>-22208.14</v>
      </c>
      <c r="M2299">
        <v>-36781.81</v>
      </c>
      <c r="N2299">
        <f t="shared" si="106"/>
        <v>7902</v>
      </c>
      <c r="O2299">
        <f t="shared" si="107"/>
        <v>8773</v>
      </c>
    </row>
    <row r="2300" spans="1:15" x14ac:dyDescent="0.25">
      <c r="A2300" t="s">
        <v>117</v>
      </c>
      <c r="B2300" t="s">
        <v>2314</v>
      </c>
      <c r="C2300">
        <f t="shared" si="108"/>
        <v>0.76</v>
      </c>
      <c r="D2300">
        <v>7596.26</v>
      </c>
      <c r="E2300">
        <v>0.22</v>
      </c>
      <c r="F2300">
        <v>4976.24</v>
      </c>
      <c r="G2300">
        <v>5000.01</v>
      </c>
      <c r="H2300">
        <v>37431.279999999999</v>
      </c>
      <c r="I2300">
        <v>22.52</v>
      </c>
      <c r="J2300">
        <v>46.67</v>
      </c>
      <c r="K2300">
        <v>-14717.72</v>
      </c>
      <c r="L2300">
        <v>-22326.9</v>
      </c>
      <c r="M2300">
        <v>-37044.620000000003</v>
      </c>
      <c r="N2300">
        <f t="shared" si="106"/>
        <v>7976</v>
      </c>
      <c r="O2300">
        <f t="shared" si="107"/>
        <v>8844</v>
      </c>
    </row>
    <row r="2301" spans="1:15" x14ac:dyDescent="0.25">
      <c r="A2301" t="s">
        <v>117</v>
      </c>
      <c r="B2301" t="s">
        <v>2315</v>
      </c>
      <c r="C2301">
        <f t="shared" si="108"/>
        <v>0.77</v>
      </c>
      <c r="D2301">
        <v>7279.75</v>
      </c>
      <c r="E2301">
        <v>0.22</v>
      </c>
      <c r="F2301">
        <v>5041.71</v>
      </c>
      <c r="G2301">
        <v>4999.99</v>
      </c>
      <c r="H2301">
        <v>37431.300000000003</v>
      </c>
      <c r="I2301">
        <v>22.67</v>
      </c>
      <c r="J2301">
        <v>46.74</v>
      </c>
      <c r="K2301">
        <v>-14862.36</v>
      </c>
      <c r="L2301">
        <v>-22445.69</v>
      </c>
      <c r="M2301">
        <v>-37308.050000000003</v>
      </c>
      <c r="N2301">
        <f t="shared" si="106"/>
        <v>8066</v>
      </c>
      <c r="O2301">
        <f t="shared" si="107"/>
        <v>8914</v>
      </c>
    </row>
    <row r="2302" spans="1:15" x14ac:dyDescent="0.25">
      <c r="A2302" t="s">
        <v>117</v>
      </c>
      <c r="B2302" t="s">
        <v>2316</v>
      </c>
      <c r="C2302">
        <f t="shared" si="108"/>
        <v>0.78</v>
      </c>
      <c r="D2302">
        <v>6963.24</v>
      </c>
      <c r="E2302">
        <v>0.22</v>
      </c>
      <c r="F2302">
        <v>5107.1899999999996</v>
      </c>
      <c r="G2302">
        <v>5000</v>
      </c>
      <c r="H2302">
        <v>37431.29</v>
      </c>
      <c r="I2302">
        <v>22.81</v>
      </c>
      <c r="J2302">
        <v>46.8</v>
      </c>
      <c r="K2302">
        <v>-15007.02</v>
      </c>
      <c r="L2302">
        <v>-22563.65</v>
      </c>
      <c r="M2302">
        <v>-37570.67</v>
      </c>
      <c r="N2302">
        <f t="shared" si="106"/>
        <v>8141</v>
      </c>
      <c r="O2302">
        <f t="shared" si="107"/>
        <v>8978</v>
      </c>
    </row>
    <row r="2303" spans="1:15" x14ac:dyDescent="0.25">
      <c r="A2303" t="s">
        <v>117</v>
      </c>
      <c r="B2303" t="s">
        <v>2317</v>
      </c>
      <c r="C2303">
        <f t="shared" si="108"/>
        <v>0.79</v>
      </c>
      <c r="D2303">
        <v>6646.73</v>
      </c>
      <c r="E2303">
        <v>0.22</v>
      </c>
      <c r="F2303">
        <v>5172.67</v>
      </c>
      <c r="G2303">
        <v>5000.01</v>
      </c>
      <c r="H2303">
        <v>37431.279999999999</v>
      </c>
      <c r="I2303">
        <v>22.96</v>
      </c>
      <c r="J2303">
        <v>46.87</v>
      </c>
      <c r="K2303">
        <v>-15152.9</v>
      </c>
      <c r="L2303">
        <v>-22682.41</v>
      </c>
      <c r="M2303">
        <v>-37835.31</v>
      </c>
      <c r="N2303">
        <f t="shared" si="106"/>
        <v>8222</v>
      </c>
      <c r="O2303">
        <f t="shared" si="107"/>
        <v>9044</v>
      </c>
    </row>
    <row r="2304" spans="1:15" x14ac:dyDescent="0.25">
      <c r="A2304" t="s">
        <v>117</v>
      </c>
      <c r="B2304" t="s">
        <v>2318</v>
      </c>
      <c r="C2304">
        <f t="shared" si="108"/>
        <v>0.8</v>
      </c>
      <c r="D2304">
        <v>6330.22</v>
      </c>
      <c r="E2304">
        <v>0.22</v>
      </c>
      <c r="F2304">
        <v>5238.1400000000003</v>
      </c>
      <c r="G2304">
        <v>4999.99</v>
      </c>
      <c r="H2304">
        <v>37431.300000000003</v>
      </c>
      <c r="I2304">
        <v>23.11</v>
      </c>
      <c r="J2304">
        <v>46.93</v>
      </c>
      <c r="K2304">
        <v>-15299.37</v>
      </c>
      <c r="L2304">
        <v>-22801.200000000001</v>
      </c>
      <c r="M2304">
        <v>-38100.57</v>
      </c>
      <c r="N2304">
        <f t="shared" si="106"/>
        <v>8305</v>
      </c>
      <c r="O2304">
        <f t="shared" si="107"/>
        <v>9106</v>
      </c>
    </row>
    <row r="2305" spans="1:15" x14ac:dyDescent="0.25">
      <c r="A2305" t="s">
        <v>117</v>
      </c>
      <c r="B2305" t="s">
        <v>2319</v>
      </c>
      <c r="C2305">
        <f t="shared" si="108"/>
        <v>0.81</v>
      </c>
      <c r="D2305">
        <v>6013.71</v>
      </c>
      <c r="E2305">
        <v>0.22</v>
      </c>
      <c r="F2305">
        <v>5303.62</v>
      </c>
      <c r="G2305">
        <v>5000</v>
      </c>
      <c r="H2305">
        <v>37431.29</v>
      </c>
      <c r="I2305">
        <v>23.26</v>
      </c>
      <c r="J2305">
        <v>46.99</v>
      </c>
      <c r="K2305">
        <v>-15445.86</v>
      </c>
      <c r="L2305">
        <v>-22919.95</v>
      </c>
      <c r="M2305">
        <v>-38365.81</v>
      </c>
      <c r="N2305">
        <f t="shared" si="106"/>
        <v>8387</v>
      </c>
      <c r="O2305">
        <f t="shared" si="107"/>
        <v>9163</v>
      </c>
    </row>
    <row r="2306" spans="1:15" x14ac:dyDescent="0.25">
      <c r="A2306" t="s">
        <v>117</v>
      </c>
      <c r="B2306" t="s">
        <v>2320</v>
      </c>
      <c r="C2306">
        <f t="shared" si="108"/>
        <v>0.82</v>
      </c>
      <c r="D2306">
        <v>5697.2</v>
      </c>
      <c r="E2306">
        <v>0.22</v>
      </c>
      <c r="F2306">
        <v>5369.1</v>
      </c>
      <c r="G2306">
        <v>5000.01</v>
      </c>
      <c r="H2306">
        <v>37431.279999999999</v>
      </c>
      <c r="I2306">
        <v>23.41</v>
      </c>
      <c r="J2306">
        <v>47.05</v>
      </c>
      <c r="K2306">
        <v>-15592.97</v>
      </c>
      <c r="L2306">
        <v>-23038.71</v>
      </c>
      <c r="M2306">
        <v>-38631.68</v>
      </c>
      <c r="N2306">
        <f t="shared" ref="N2306:N2369" si="109">COUNTIFS($I:$I,"&lt;"&amp;I2306,$J:$J,"&lt;"&amp;J2306)</f>
        <v>8471</v>
      </c>
      <c r="O2306">
        <f t="shared" ref="O2306:O2369" si="110">COUNTIFS(K:K,"&gt;"&amp;K2306,L:L,"&gt;"&amp;L2306)</f>
        <v>9217</v>
      </c>
    </row>
    <row r="2307" spans="1:15" x14ac:dyDescent="0.25">
      <c r="A2307" t="s">
        <v>117</v>
      </c>
      <c r="B2307" t="s">
        <v>2321</v>
      </c>
      <c r="C2307">
        <f t="shared" ref="C2307:C2370" si="111">VALUE(_xlfn.TEXTAFTER(B2307,"-"))</f>
        <v>0.83</v>
      </c>
      <c r="D2307">
        <v>5380.69</v>
      </c>
      <c r="E2307">
        <v>0.22</v>
      </c>
      <c r="F2307">
        <v>5434.57</v>
      </c>
      <c r="G2307">
        <v>4999.99</v>
      </c>
      <c r="H2307">
        <v>37431.29</v>
      </c>
      <c r="I2307">
        <v>23.56</v>
      </c>
      <c r="J2307">
        <v>47.11</v>
      </c>
      <c r="K2307">
        <v>-15740.65</v>
      </c>
      <c r="L2307">
        <v>-23156.69</v>
      </c>
      <c r="M2307">
        <v>-38897.339999999997</v>
      </c>
      <c r="N2307">
        <f t="shared" si="109"/>
        <v>8547</v>
      </c>
      <c r="O2307">
        <f t="shared" si="110"/>
        <v>9270</v>
      </c>
    </row>
    <row r="2308" spans="1:15" x14ac:dyDescent="0.25">
      <c r="A2308" t="s">
        <v>117</v>
      </c>
      <c r="B2308" t="s">
        <v>2322</v>
      </c>
      <c r="C2308">
        <f t="shared" si="111"/>
        <v>0.84</v>
      </c>
      <c r="D2308">
        <v>5064.17</v>
      </c>
      <c r="E2308">
        <v>0.22</v>
      </c>
      <c r="F2308">
        <v>5500.05</v>
      </c>
      <c r="G2308">
        <v>5000</v>
      </c>
      <c r="H2308">
        <v>37431.29</v>
      </c>
      <c r="I2308">
        <v>23.71</v>
      </c>
      <c r="J2308">
        <v>47.17</v>
      </c>
      <c r="K2308">
        <v>-15888.98</v>
      </c>
      <c r="L2308">
        <v>-23275.46</v>
      </c>
      <c r="M2308">
        <v>-39164.44</v>
      </c>
      <c r="N2308">
        <f t="shared" si="109"/>
        <v>8636</v>
      </c>
      <c r="O2308">
        <f t="shared" si="110"/>
        <v>9319</v>
      </c>
    </row>
    <row r="2309" spans="1:15" x14ac:dyDescent="0.25">
      <c r="A2309" t="s">
        <v>117</v>
      </c>
      <c r="B2309" t="s">
        <v>2323</v>
      </c>
      <c r="C2309">
        <f t="shared" si="111"/>
        <v>0.85</v>
      </c>
      <c r="D2309">
        <v>4747.66</v>
      </c>
      <c r="E2309">
        <v>0.22</v>
      </c>
      <c r="F2309">
        <v>5565.53</v>
      </c>
      <c r="G2309">
        <v>5000.01</v>
      </c>
      <c r="H2309">
        <v>37431.279999999999</v>
      </c>
      <c r="I2309">
        <v>23.86</v>
      </c>
      <c r="J2309">
        <v>47.23</v>
      </c>
      <c r="K2309">
        <v>-16037.91</v>
      </c>
      <c r="L2309">
        <v>-23394.22</v>
      </c>
      <c r="M2309">
        <v>-39432.129999999997</v>
      </c>
      <c r="N2309">
        <f t="shared" si="109"/>
        <v>8716</v>
      </c>
      <c r="O2309">
        <f t="shared" si="110"/>
        <v>9368</v>
      </c>
    </row>
    <row r="2310" spans="1:15" x14ac:dyDescent="0.25">
      <c r="A2310" t="s">
        <v>117</v>
      </c>
      <c r="B2310" t="s">
        <v>2324</v>
      </c>
      <c r="C2310">
        <f t="shared" si="111"/>
        <v>0.86</v>
      </c>
      <c r="D2310">
        <v>4431.1499999999996</v>
      </c>
      <c r="E2310">
        <v>0.22</v>
      </c>
      <c r="F2310">
        <v>5631</v>
      </c>
      <c r="G2310">
        <v>4999.99</v>
      </c>
      <c r="H2310">
        <v>37431.300000000003</v>
      </c>
      <c r="I2310">
        <v>24.02</v>
      </c>
      <c r="J2310">
        <v>47.29</v>
      </c>
      <c r="K2310">
        <v>-16186.82</v>
      </c>
      <c r="L2310">
        <v>-23513.01</v>
      </c>
      <c r="M2310">
        <v>-39699.83</v>
      </c>
      <c r="N2310">
        <f t="shared" si="109"/>
        <v>8803</v>
      </c>
      <c r="O2310">
        <f t="shared" si="110"/>
        <v>9417</v>
      </c>
    </row>
    <row r="2311" spans="1:15" x14ac:dyDescent="0.25">
      <c r="A2311" t="s">
        <v>117</v>
      </c>
      <c r="B2311" t="s">
        <v>2325</v>
      </c>
      <c r="C2311">
        <f t="shared" si="111"/>
        <v>0.87</v>
      </c>
      <c r="D2311">
        <v>4114.6400000000003</v>
      </c>
      <c r="E2311">
        <v>0.22</v>
      </c>
      <c r="F2311">
        <v>5696.48</v>
      </c>
      <c r="G2311">
        <v>5000</v>
      </c>
      <c r="H2311">
        <v>37431.29</v>
      </c>
      <c r="I2311">
        <v>24.17</v>
      </c>
      <c r="J2311">
        <v>47.35</v>
      </c>
      <c r="K2311">
        <v>-16336.36</v>
      </c>
      <c r="L2311">
        <v>-23631.759999999998</v>
      </c>
      <c r="M2311">
        <v>-39968.120000000003</v>
      </c>
      <c r="N2311">
        <f t="shared" si="109"/>
        <v>8886</v>
      </c>
      <c r="O2311">
        <f t="shared" si="110"/>
        <v>9461</v>
      </c>
    </row>
    <row r="2312" spans="1:15" x14ac:dyDescent="0.25">
      <c r="A2312" t="s">
        <v>117</v>
      </c>
      <c r="B2312" t="s">
        <v>2326</v>
      </c>
      <c r="C2312">
        <f t="shared" si="111"/>
        <v>0.88</v>
      </c>
      <c r="D2312">
        <v>3798.13</v>
      </c>
      <c r="E2312">
        <v>0.22</v>
      </c>
      <c r="F2312">
        <v>5761.96</v>
      </c>
      <c r="G2312">
        <v>5000.01</v>
      </c>
      <c r="H2312">
        <v>37431.279999999999</v>
      </c>
      <c r="I2312">
        <v>24.32</v>
      </c>
      <c r="J2312">
        <v>47.4</v>
      </c>
      <c r="K2312">
        <v>-16486.52</v>
      </c>
      <c r="L2312">
        <v>-23750.52</v>
      </c>
      <c r="M2312">
        <v>-40237.040000000001</v>
      </c>
      <c r="N2312">
        <f t="shared" si="109"/>
        <v>8959</v>
      </c>
      <c r="O2312">
        <f t="shared" si="110"/>
        <v>9502</v>
      </c>
    </row>
    <row r="2313" spans="1:15" x14ac:dyDescent="0.25">
      <c r="A2313" t="s">
        <v>117</v>
      </c>
      <c r="B2313" t="s">
        <v>2327</v>
      </c>
      <c r="C2313">
        <f t="shared" si="111"/>
        <v>0.89</v>
      </c>
      <c r="D2313">
        <v>3481.62</v>
      </c>
      <c r="E2313">
        <v>0.22</v>
      </c>
      <c r="F2313">
        <v>5827.44</v>
      </c>
      <c r="G2313">
        <v>5000.0200000000004</v>
      </c>
      <c r="H2313">
        <v>37431.269999999997</v>
      </c>
      <c r="I2313">
        <v>24.48</v>
      </c>
      <c r="J2313">
        <v>47.46</v>
      </c>
      <c r="K2313">
        <v>-16637.29</v>
      </c>
      <c r="L2313">
        <v>-23869.279999999999</v>
      </c>
      <c r="M2313">
        <v>-40506.57</v>
      </c>
      <c r="N2313">
        <f t="shared" si="109"/>
        <v>9035</v>
      </c>
      <c r="O2313">
        <f t="shared" si="110"/>
        <v>9543</v>
      </c>
    </row>
    <row r="2314" spans="1:15" x14ac:dyDescent="0.25">
      <c r="A2314" t="s">
        <v>117</v>
      </c>
      <c r="B2314" t="s">
        <v>2328</v>
      </c>
      <c r="C2314">
        <f t="shared" si="111"/>
        <v>0.9</v>
      </c>
      <c r="D2314">
        <v>3165.11</v>
      </c>
      <c r="E2314">
        <v>0.22</v>
      </c>
      <c r="F2314">
        <v>5892.91</v>
      </c>
      <c r="G2314">
        <v>5000</v>
      </c>
      <c r="H2314">
        <v>37431.29</v>
      </c>
      <c r="I2314">
        <v>24.63</v>
      </c>
      <c r="J2314">
        <v>47.52</v>
      </c>
      <c r="K2314">
        <v>-16788.02</v>
      </c>
      <c r="L2314">
        <v>-23988.06</v>
      </c>
      <c r="M2314">
        <v>-40776.080000000002</v>
      </c>
      <c r="N2314">
        <f t="shared" si="109"/>
        <v>9104</v>
      </c>
      <c r="O2314">
        <f t="shared" si="110"/>
        <v>9581</v>
      </c>
    </row>
    <row r="2315" spans="1:15" x14ac:dyDescent="0.25">
      <c r="A2315" t="s">
        <v>117</v>
      </c>
      <c r="B2315" t="s">
        <v>2329</v>
      </c>
      <c r="C2315">
        <f t="shared" si="111"/>
        <v>0.91</v>
      </c>
      <c r="D2315">
        <v>2848.6</v>
      </c>
      <c r="E2315">
        <v>0.22</v>
      </c>
      <c r="F2315">
        <v>5958.39</v>
      </c>
      <c r="G2315">
        <v>5000.01</v>
      </c>
      <c r="H2315">
        <v>37431.279999999999</v>
      </c>
      <c r="I2315">
        <v>24.79</v>
      </c>
      <c r="J2315">
        <v>47.57</v>
      </c>
      <c r="K2315">
        <v>-16939.400000000001</v>
      </c>
      <c r="L2315">
        <v>-24106.82</v>
      </c>
      <c r="M2315">
        <v>-41046.22</v>
      </c>
      <c r="N2315">
        <f t="shared" si="109"/>
        <v>9176</v>
      </c>
      <c r="O2315">
        <f t="shared" si="110"/>
        <v>9617</v>
      </c>
    </row>
    <row r="2316" spans="1:15" x14ac:dyDescent="0.25">
      <c r="A2316" t="s">
        <v>117</v>
      </c>
      <c r="B2316" t="s">
        <v>2330</v>
      </c>
      <c r="C2316">
        <f t="shared" si="111"/>
        <v>0.92</v>
      </c>
      <c r="D2316">
        <v>2532.09</v>
      </c>
      <c r="E2316">
        <v>0.22</v>
      </c>
      <c r="F2316">
        <v>6023.87</v>
      </c>
      <c r="G2316">
        <v>5000.0200000000004</v>
      </c>
      <c r="H2316">
        <v>37431.269999999997</v>
      </c>
      <c r="I2316">
        <v>24.95</v>
      </c>
      <c r="J2316">
        <v>47.62</v>
      </c>
      <c r="K2316">
        <v>-17091.39</v>
      </c>
      <c r="L2316">
        <v>-24225.58</v>
      </c>
      <c r="M2316">
        <v>-41316.97</v>
      </c>
      <c r="N2316">
        <f t="shared" si="109"/>
        <v>9241</v>
      </c>
      <c r="O2316">
        <f t="shared" si="110"/>
        <v>9653</v>
      </c>
    </row>
    <row r="2317" spans="1:15" x14ac:dyDescent="0.25">
      <c r="A2317" t="s">
        <v>117</v>
      </c>
      <c r="B2317" t="s">
        <v>2331</v>
      </c>
      <c r="C2317">
        <f t="shared" si="111"/>
        <v>0.93</v>
      </c>
      <c r="D2317">
        <v>2215.58</v>
      </c>
      <c r="E2317">
        <v>0.22</v>
      </c>
      <c r="F2317">
        <v>6089.34</v>
      </c>
      <c r="G2317">
        <v>5000</v>
      </c>
      <c r="H2317">
        <v>37431.29</v>
      </c>
      <c r="I2317">
        <v>25.1</v>
      </c>
      <c r="J2317">
        <v>47.68</v>
      </c>
      <c r="K2317">
        <v>-17243.349999999999</v>
      </c>
      <c r="L2317">
        <v>-24343.57</v>
      </c>
      <c r="M2317">
        <v>-41586.92</v>
      </c>
      <c r="N2317">
        <f t="shared" si="109"/>
        <v>9303</v>
      </c>
      <c r="O2317">
        <f t="shared" si="110"/>
        <v>9686</v>
      </c>
    </row>
    <row r="2318" spans="1:15" x14ac:dyDescent="0.25">
      <c r="A2318" t="s">
        <v>117</v>
      </c>
      <c r="B2318" t="s">
        <v>2332</v>
      </c>
      <c r="C2318">
        <f t="shared" si="111"/>
        <v>0.94</v>
      </c>
      <c r="D2318">
        <v>1899.07</v>
      </c>
      <c r="E2318">
        <v>0.22</v>
      </c>
      <c r="F2318">
        <v>6154.82</v>
      </c>
      <c r="G2318">
        <v>5000.01</v>
      </c>
      <c r="H2318">
        <v>37431.279999999999</v>
      </c>
      <c r="I2318">
        <v>25.26</v>
      </c>
      <c r="J2318">
        <v>47.73</v>
      </c>
      <c r="K2318">
        <v>-17396.560000000001</v>
      </c>
      <c r="L2318">
        <v>-24462.33</v>
      </c>
      <c r="M2318">
        <v>-41858.89</v>
      </c>
      <c r="N2318">
        <f t="shared" si="109"/>
        <v>9361</v>
      </c>
      <c r="O2318">
        <f t="shared" si="110"/>
        <v>9719</v>
      </c>
    </row>
    <row r="2319" spans="1:15" x14ac:dyDescent="0.25">
      <c r="A2319" t="s">
        <v>117</v>
      </c>
      <c r="B2319" t="s">
        <v>2333</v>
      </c>
      <c r="C2319">
        <f t="shared" si="111"/>
        <v>0.95</v>
      </c>
      <c r="D2319">
        <v>1582.55</v>
      </c>
      <c r="E2319">
        <v>0.22</v>
      </c>
      <c r="F2319">
        <v>6220.3</v>
      </c>
      <c r="G2319">
        <v>5000.01</v>
      </c>
      <c r="H2319">
        <v>37431.279999999999</v>
      </c>
      <c r="I2319">
        <v>25.42</v>
      </c>
      <c r="J2319">
        <v>47.78</v>
      </c>
      <c r="K2319">
        <v>-17549.14</v>
      </c>
      <c r="L2319">
        <v>-24581.1</v>
      </c>
      <c r="M2319">
        <v>-42130.239999999998</v>
      </c>
      <c r="N2319">
        <f t="shared" si="109"/>
        <v>9422</v>
      </c>
      <c r="O2319">
        <f t="shared" si="110"/>
        <v>9748</v>
      </c>
    </row>
    <row r="2320" spans="1:15" x14ac:dyDescent="0.25">
      <c r="A2320" t="s">
        <v>117</v>
      </c>
      <c r="B2320" t="s">
        <v>2334</v>
      </c>
      <c r="C2320">
        <f t="shared" si="111"/>
        <v>0.96</v>
      </c>
      <c r="D2320">
        <v>1266.04</v>
      </c>
      <c r="E2320">
        <v>0.22</v>
      </c>
      <c r="F2320">
        <v>6285.77</v>
      </c>
      <c r="G2320">
        <v>4999.99</v>
      </c>
      <c r="H2320">
        <v>37431.29</v>
      </c>
      <c r="I2320">
        <v>25.58</v>
      </c>
      <c r="J2320">
        <v>47.84</v>
      </c>
      <c r="K2320">
        <v>-17702.93</v>
      </c>
      <c r="L2320">
        <v>-24699.87</v>
      </c>
      <c r="M2320">
        <v>-42402.8</v>
      </c>
      <c r="N2320">
        <f t="shared" si="109"/>
        <v>9484</v>
      </c>
      <c r="O2320">
        <f t="shared" si="110"/>
        <v>9776</v>
      </c>
    </row>
    <row r="2321" spans="1:15" x14ac:dyDescent="0.25">
      <c r="A2321" t="s">
        <v>117</v>
      </c>
      <c r="B2321" t="s">
        <v>2335</v>
      </c>
      <c r="C2321">
        <f t="shared" si="111"/>
        <v>0.97</v>
      </c>
      <c r="D2321">
        <v>949.53</v>
      </c>
      <c r="E2321">
        <v>0.22</v>
      </c>
      <c r="F2321">
        <v>6351.25</v>
      </c>
      <c r="G2321">
        <v>5000</v>
      </c>
      <c r="H2321">
        <v>37431.29</v>
      </c>
      <c r="I2321">
        <v>25.73</v>
      </c>
      <c r="J2321">
        <v>47.89</v>
      </c>
      <c r="K2321">
        <v>-17856.75</v>
      </c>
      <c r="L2321">
        <v>-24818.639999999999</v>
      </c>
      <c r="M2321">
        <v>-42675.39</v>
      </c>
      <c r="N2321">
        <f t="shared" si="109"/>
        <v>9534</v>
      </c>
      <c r="O2321">
        <f t="shared" si="110"/>
        <v>9802</v>
      </c>
    </row>
    <row r="2322" spans="1:15" x14ac:dyDescent="0.25">
      <c r="A2322" t="s">
        <v>117</v>
      </c>
      <c r="B2322" t="s">
        <v>2336</v>
      </c>
      <c r="C2322">
        <f t="shared" si="111"/>
        <v>0.98</v>
      </c>
      <c r="D2322">
        <v>633.02</v>
      </c>
      <c r="E2322">
        <v>0.22</v>
      </c>
      <c r="F2322">
        <v>6416.73</v>
      </c>
      <c r="G2322">
        <v>5000.01</v>
      </c>
      <c r="H2322">
        <v>37431.279999999999</v>
      </c>
      <c r="I2322">
        <v>25.89</v>
      </c>
      <c r="J2322">
        <v>47.94</v>
      </c>
      <c r="K2322">
        <v>-18011.18</v>
      </c>
      <c r="L2322">
        <v>-24937.4</v>
      </c>
      <c r="M2322">
        <v>-42948.58</v>
      </c>
      <c r="N2322">
        <f t="shared" si="109"/>
        <v>9587</v>
      </c>
      <c r="O2322">
        <f t="shared" si="110"/>
        <v>9827</v>
      </c>
    </row>
    <row r="2323" spans="1:15" x14ac:dyDescent="0.25">
      <c r="A2323" t="s">
        <v>117</v>
      </c>
      <c r="B2323" t="s">
        <v>2337</v>
      </c>
      <c r="C2323">
        <f t="shared" si="111"/>
        <v>0.99</v>
      </c>
      <c r="D2323">
        <v>316.51</v>
      </c>
      <c r="E2323">
        <v>0.22</v>
      </c>
      <c r="F2323">
        <v>6482.2</v>
      </c>
      <c r="G2323">
        <v>4999.99</v>
      </c>
      <c r="H2323">
        <v>37431.29</v>
      </c>
      <c r="I2323">
        <v>26.05</v>
      </c>
      <c r="J2323">
        <v>47.99</v>
      </c>
      <c r="K2323">
        <v>-18165.580000000002</v>
      </c>
      <c r="L2323">
        <v>-25056.17</v>
      </c>
      <c r="M2323">
        <v>-43221.75</v>
      </c>
      <c r="N2323">
        <f t="shared" si="109"/>
        <v>9637</v>
      </c>
      <c r="O2323">
        <f t="shared" si="110"/>
        <v>9851</v>
      </c>
    </row>
    <row r="2324" spans="1:15" x14ac:dyDescent="0.25">
      <c r="A2324" t="s">
        <v>117</v>
      </c>
      <c r="B2324" t="s">
        <v>2338</v>
      </c>
      <c r="C2324">
        <f t="shared" si="111"/>
        <v>1</v>
      </c>
      <c r="D2324">
        <v>0</v>
      </c>
      <c r="E2324">
        <v>0.22</v>
      </c>
      <c r="F2324">
        <v>6547.68</v>
      </c>
      <c r="G2324">
        <v>5000</v>
      </c>
      <c r="H2324">
        <v>37431.279999999999</v>
      </c>
      <c r="I2324">
        <v>26.21</v>
      </c>
      <c r="J2324">
        <v>48.04</v>
      </c>
      <c r="K2324">
        <v>-18320.62</v>
      </c>
      <c r="L2324">
        <v>-25174.93</v>
      </c>
      <c r="M2324">
        <v>-43495.55</v>
      </c>
      <c r="N2324">
        <f t="shared" si="109"/>
        <v>9687</v>
      </c>
      <c r="O2324">
        <f t="shared" si="110"/>
        <v>9874</v>
      </c>
    </row>
    <row r="2325" spans="1:15" x14ac:dyDescent="0.25">
      <c r="A2325" t="s">
        <v>115</v>
      </c>
      <c r="B2325" t="s">
        <v>2339</v>
      </c>
      <c r="C2325">
        <f t="shared" si="111"/>
        <v>0</v>
      </c>
      <c r="D2325">
        <v>31396.09</v>
      </c>
      <c r="E2325">
        <v>0.23</v>
      </c>
      <c r="F2325">
        <v>0</v>
      </c>
      <c r="G2325">
        <v>5000</v>
      </c>
      <c r="H2325">
        <v>37431.29</v>
      </c>
      <c r="I2325">
        <v>24.03</v>
      </c>
      <c r="J2325">
        <v>37.89</v>
      </c>
      <c r="K2325">
        <v>-8188.17</v>
      </c>
      <c r="L2325">
        <v>-13378.22</v>
      </c>
      <c r="M2325">
        <v>-21566.39</v>
      </c>
      <c r="N2325">
        <f t="shared" si="109"/>
        <v>0</v>
      </c>
      <c r="O2325">
        <f t="shared" si="110"/>
        <v>0</v>
      </c>
    </row>
    <row r="2326" spans="1:15" x14ac:dyDescent="0.25">
      <c r="A2326" t="s">
        <v>117</v>
      </c>
      <c r="B2326" t="s">
        <v>2340</v>
      </c>
      <c r="C2326">
        <f t="shared" si="111"/>
        <v>0.01</v>
      </c>
      <c r="D2326">
        <v>31082.13</v>
      </c>
      <c r="E2326">
        <v>0.23</v>
      </c>
      <c r="F2326">
        <v>64.95</v>
      </c>
      <c r="G2326">
        <v>5000</v>
      </c>
      <c r="H2326">
        <v>37431.279999999999</v>
      </c>
      <c r="I2326">
        <v>23.88</v>
      </c>
      <c r="J2326">
        <v>38.090000000000003</v>
      </c>
      <c r="K2326">
        <v>-8163.76</v>
      </c>
      <c r="L2326">
        <v>-13494.6</v>
      </c>
      <c r="M2326">
        <v>-21658.36</v>
      </c>
      <c r="N2326">
        <f t="shared" si="109"/>
        <v>17</v>
      </c>
      <c r="O2326">
        <f t="shared" si="110"/>
        <v>5</v>
      </c>
    </row>
    <row r="2327" spans="1:15" x14ac:dyDescent="0.25">
      <c r="A2327" t="s">
        <v>117</v>
      </c>
      <c r="B2327" t="s">
        <v>2341</v>
      </c>
      <c r="C2327">
        <f t="shared" si="111"/>
        <v>0.02</v>
      </c>
      <c r="D2327">
        <v>30768.17</v>
      </c>
      <c r="E2327">
        <v>0.23</v>
      </c>
      <c r="F2327">
        <v>129.9</v>
      </c>
      <c r="G2327">
        <v>5000.01</v>
      </c>
      <c r="H2327">
        <v>37431.279999999999</v>
      </c>
      <c r="I2327">
        <v>23.74</v>
      </c>
      <c r="J2327">
        <v>38.28</v>
      </c>
      <c r="K2327">
        <v>-8139.96</v>
      </c>
      <c r="L2327">
        <v>-13610.2</v>
      </c>
      <c r="M2327">
        <v>-21750.16</v>
      </c>
      <c r="N2327">
        <f t="shared" si="109"/>
        <v>47</v>
      </c>
      <c r="O2327">
        <f t="shared" si="110"/>
        <v>15</v>
      </c>
    </row>
    <row r="2328" spans="1:15" x14ac:dyDescent="0.25">
      <c r="A2328" t="s">
        <v>117</v>
      </c>
      <c r="B2328" t="s">
        <v>2342</v>
      </c>
      <c r="C2328">
        <f t="shared" si="111"/>
        <v>0.03</v>
      </c>
      <c r="D2328">
        <v>30454.21</v>
      </c>
      <c r="E2328">
        <v>0.23</v>
      </c>
      <c r="F2328">
        <v>194.85</v>
      </c>
      <c r="G2328">
        <v>5000.01</v>
      </c>
      <c r="H2328">
        <v>37431.279999999999</v>
      </c>
      <c r="I2328">
        <v>23.6</v>
      </c>
      <c r="J2328">
        <v>38.47</v>
      </c>
      <c r="K2328">
        <v>-8115.55</v>
      </c>
      <c r="L2328">
        <v>-13726.59</v>
      </c>
      <c r="M2328">
        <v>-21842.14</v>
      </c>
      <c r="N2328">
        <f t="shared" si="109"/>
        <v>88</v>
      </c>
      <c r="O2328">
        <f t="shared" si="110"/>
        <v>30</v>
      </c>
    </row>
    <row r="2329" spans="1:15" x14ac:dyDescent="0.25">
      <c r="A2329" t="s">
        <v>117</v>
      </c>
      <c r="B2329" t="s">
        <v>2343</v>
      </c>
      <c r="C2329">
        <f t="shared" si="111"/>
        <v>0.04</v>
      </c>
      <c r="D2329">
        <v>30140.25</v>
      </c>
      <c r="E2329">
        <v>0.23</v>
      </c>
      <c r="F2329">
        <v>259.8</v>
      </c>
      <c r="G2329">
        <v>5000.01</v>
      </c>
      <c r="H2329">
        <v>37431.279999999999</v>
      </c>
      <c r="I2329">
        <v>23.45</v>
      </c>
      <c r="J2329">
        <v>38.659999999999997</v>
      </c>
      <c r="K2329">
        <v>-8091.75</v>
      </c>
      <c r="L2329">
        <v>-13842.98</v>
      </c>
      <c r="M2329">
        <v>-21934.73</v>
      </c>
      <c r="N2329">
        <f t="shared" si="109"/>
        <v>141</v>
      </c>
      <c r="O2329">
        <f t="shared" si="110"/>
        <v>48</v>
      </c>
    </row>
    <row r="2330" spans="1:15" x14ac:dyDescent="0.25">
      <c r="A2330" t="s">
        <v>117</v>
      </c>
      <c r="B2330" t="s">
        <v>2344</v>
      </c>
      <c r="C2330">
        <f t="shared" si="111"/>
        <v>0.05</v>
      </c>
      <c r="D2330">
        <v>29826.29</v>
      </c>
      <c r="E2330">
        <v>0.23</v>
      </c>
      <c r="F2330">
        <v>324.75</v>
      </c>
      <c r="G2330">
        <v>5000.01</v>
      </c>
      <c r="H2330">
        <v>37431.269999999997</v>
      </c>
      <c r="I2330">
        <v>23.31</v>
      </c>
      <c r="J2330">
        <v>38.85</v>
      </c>
      <c r="K2330">
        <v>-8067.33</v>
      </c>
      <c r="L2330">
        <v>-13958.57</v>
      </c>
      <c r="M2330">
        <v>-22025.9</v>
      </c>
      <c r="N2330">
        <f t="shared" si="109"/>
        <v>209</v>
      </c>
      <c r="O2330">
        <f t="shared" si="110"/>
        <v>70</v>
      </c>
    </row>
    <row r="2331" spans="1:15" x14ac:dyDescent="0.25">
      <c r="A2331" t="s">
        <v>117</v>
      </c>
      <c r="B2331" t="s">
        <v>2345</v>
      </c>
      <c r="C2331">
        <f t="shared" si="111"/>
        <v>0.06</v>
      </c>
      <c r="D2331">
        <v>29512.32</v>
      </c>
      <c r="E2331">
        <v>0.23</v>
      </c>
      <c r="F2331">
        <v>389.7</v>
      </c>
      <c r="G2331">
        <v>5000.01</v>
      </c>
      <c r="H2331">
        <v>37431.279999999999</v>
      </c>
      <c r="I2331">
        <v>23.16</v>
      </c>
      <c r="J2331">
        <v>39.03</v>
      </c>
      <c r="K2331">
        <v>-8043.53</v>
      </c>
      <c r="L2331">
        <v>-14074.97</v>
      </c>
      <c r="M2331">
        <v>-22118.5</v>
      </c>
      <c r="N2331">
        <f t="shared" si="109"/>
        <v>291</v>
      </c>
      <c r="O2331">
        <f t="shared" si="110"/>
        <v>96</v>
      </c>
    </row>
    <row r="2332" spans="1:15" x14ac:dyDescent="0.25">
      <c r="A2332" t="s">
        <v>117</v>
      </c>
      <c r="B2332" t="s">
        <v>2346</v>
      </c>
      <c r="C2332">
        <f t="shared" si="111"/>
        <v>7.0000000000000007E-2</v>
      </c>
      <c r="D2332">
        <v>29198.36</v>
      </c>
      <c r="E2332">
        <v>0.23</v>
      </c>
      <c r="F2332">
        <v>454.65</v>
      </c>
      <c r="G2332">
        <v>5000.01</v>
      </c>
      <c r="H2332">
        <v>37431.269999999997</v>
      </c>
      <c r="I2332">
        <v>23.02</v>
      </c>
      <c r="J2332">
        <v>39.200000000000003</v>
      </c>
      <c r="K2332">
        <v>-8019.11</v>
      </c>
      <c r="L2332">
        <v>-14191.36</v>
      </c>
      <c r="M2332">
        <v>-22210.47</v>
      </c>
      <c r="N2332">
        <f t="shared" si="109"/>
        <v>377</v>
      </c>
      <c r="O2332">
        <f t="shared" si="110"/>
        <v>125</v>
      </c>
    </row>
    <row r="2333" spans="1:15" x14ac:dyDescent="0.25">
      <c r="A2333" t="s">
        <v>117</v>
      </c>
      <c r="B2333" t="s">
        <v>2347</v>
      </c>
      <c r="C2333">
        <f t="shared" si="111"/>
        <v>0.08</v>
      </c>
      <c r="D2333">
        <v>28884.400000000001</v>
      </c>
      <c r="E2333">
        <v>0.23</v>
      </c>
      <c r="F2333">
        <v>519.59</v>
      </c>
      <c r="G2333">
        <v>4999.99</v>
      </c>
      <c r="H2333">
        <v>37431.300000000003</v>
      </c>
      <c r="I2333">
        <v>22.88</v>
      </c>
      <c r="J2333">
        <v>39.380000000000003</v>
      </c>
      <c r="K2333">
        <v>-7995.29</v>
      </c>
      <c r="L2333">
        <v>-14307.78</v>
      </c>
      <c r="M2333">
        <v>-22303.07</v>
      </c>
      <c r="N2333">
        <f t="shared" si="109"/>
        <v>486</v>
      </c>
      <c r="O2333">
        <f t="shared" si="110"/>
        <v>160</v>
      </c>
    </row>
    <row r="2334" spans="1:15" x14ac:dyDescent="0.25">
      <c r="A2334" t="s">
        <v>117</v>
      </c>
      <c r="B2334" t="s">
        <v>2348</v>
      </c>
      <c r="C2334">
        <f t="shared" si="111"/>
        <v>0.09</v>
      </c>
      <c r="D2334">
        <v>28570.44</v>
      </c>
      <c r="E2334">
        <v>0.23</v>
      </c>
      <c r="F2334">
        <v>584.54</v>
      </c>
      <c r="G2334">
        <v>4999.99</v>
      </c>
      <c r="H2334">
        <v>37431.300000000003</v>
      </c>
      <c r="I2334">
        <v>22.73</v>
      </c>
      <c r="J2334">
        <v>39.549999999999997</v>
      </c>
      <c r="K2334">
        <v>-7970.88</v>
      </c>
      <c r="L2334">
        <v>-14424.17</v>
      </c>
      <c r="M2334">
        <v>-22395.05</v>
      </c>
      <c r="N2334">
        <f t="shared" si="109"/>
        <v>596</v>
      </c>
      <c r="O2334">
        <f t="shared" si="110"/>
        <v>196</v>
      </c>
    </row>
    <row r="2335" spans="1:15" x14ac:dyDescent="0.25">
      <c r="A2335" t="s">
        <v>117</v>
      </c>
      <c r="B2335" t="s">
        <v>2349</v>
      </c>
      <c r="C2335">
        <f t="shared" si="111"/>
        <v>0.1</v>
      </c>
      <c r="D2335">
        <v>28256.48</v>
      </c>
      <c r="E2335">
        <v>0.23</v>
      </c>
      <c r="F2335">
        <v>649.49</v>
      </c>
      <c r="G2335">
        <v>4999.99</v>
      </c>
      <c r="H2335">
        <v>37431.300000000003</v>
      </c>
      <c r="I2335">
        <v>22.59</v>
      </c>
      <c r="J2335">
        <v>39.72</v>
      </c>
      <c r="K2335">
        <v>-7946.46</v>
      </c>
      <c r="L2335">
        <v>-14540.56</v>
      </c>
      <c r="M2335">
        <v>-22487.02</v>
      </c>
      <c r="N2335">
        <f t="shared" si="109"/>
        <v>716</v>
      </c>
      <c r="O2335">
        <f t="shared" si="110"/>
        <v>235</v>
      </c>
    </row>
    <row r="2336" spans="1:15" x14ac:dyDescent="0.25">
      <c r="A2336" t="s">
        <v>117</v>
      </c>
      <c r="B2336" t="s">
        <v>2350</v>
      </c>
      <c r="C2336">
        <f t="shared" si="111"/>
        <v>0.11</v>
      </c>
      <c r="D2336">
        <v>27942.52</v>
      </c>
      <c r="E2336">
        <v>0.23</v>
      </c>
      <c r="F2336">
        <v>714.44</v>
      </c>
      <c r="G2336">
        <v>5000</v>
      </c>
      <c r="H2336">
        <v>37431.29</v>
      </c>
      <c r="I2336">
        <v>22.44</v>
      </c>
      <c r="J2336">
        <v>39.89</v>
      </c>
      <c r="K2336">
        <v>-7922.67</v>
      </c>
      <c r="L2336">
        <v>-14656.94</v>
      </c>
      <c r="M2336">
        <v>-22579.61</v>
      </c>
      <c r="N2336">
        <f t="shared" si="109"/>
        <v>832</v>
      </c>
      <c r="O2336">
        <f t="shared" si="110"/>
        <v>282</v>
      </c>
    </row>
    <row r="2337" spans="1:15" x14ac:dyDescent="0.25">
      <c r="A2337" t="s">
        <v>117</v>
      </c>
      <c r="B2337" t="s">
        <v>2351</v>
      </c>
      <c r="C2337">
        <f t="shared" si="111"/>
        <v>0.12</v>
      </c>
      <c r="D2337">
        <v>27628.560000000001</v>
      </c>
      <c r="E2337">
        <v>0.23</v>
      </c>
      <c r="F2337">
        <v>779.39</v>
      </c>
      <c r="G2337">
        <v>5000</v>
      </c>
      <c r="H2337">
        <v>37431.29</v>
      </c>
      <c r="I2337">
        <v>22.3</v>
      </c>
      <c r="J2337">
        <v>40.049999999999997</v>
      </c>
      <c r="K2337">
        <v>-7898.86</v>
      </c>
      <c r="L2337">
        <v>-14772.54</v>
      </c>
      <c r="M2337">
        <v>-22671.4</v>
      </c>
      <c r="N2337">
        <f t="shared" si="109"/>
        <v>967</v>
      </c>
      <c r="O2337">
        <f t="shared" si="110"/>
        <v>329</v>
      </c>
    </row>
    <row r="2338" spans="1:15" x14ac:dyDescent="0.25">
      <c r="A2338" t="s">
        <v>117</v>
      </c>
      <c r="B2338" t="s">
        <v>2352</v>
      </c>
      <c r="C2338">
        <f t="shared" si="111"/>
        <v>0.13</v>
      </c>
      <c r="D2338">
        <v>27314.6</v>
      </c>
      <c r="E2338">
        <v>0.23</v>
      </c>
      <c r="F2338">
        <v>844.34</v>
      </c>
      <c r="G2338">
        <v>5000</v>
      </c>
      <c r="H2338">
        <v>37431.29</v>
      </c>
      <c r="I2338">
        <v>22.16</v>
      </c>
      <c r="J2338">
        <v>40.21</v>
      </c>
      <c r="K2338">
        <v>-7888.49</v>
      </c>
      <c r="L2338">
        <v>-14888.93</v>
      </c>
      <c r="M2338">
        <v>-22777.42</v>
      </c>
      <c r="N2338">
        <f t="shared" si="109"/>
        <v>1077</v>
      </c>
      <c r="O2338">
        <f t="shared" si="110"/>
        <v>381</v>
      </c>
    </row>
    <row r="2339" spans="1:15" x14ac:dyDescent="0.25">
      <c r="A2339" t="s">
        <v>117</v>
      </c>
      <c r="B2339" t="s">
        <v>2353</v>
      </c>
      <c r="C2339">
        <f t="shared" si="111"/>
        <v>0.14000000000000001</v>
      </c>
      <c r="D2339">
        <v>27000.639999999999</v>
      </c>
      <c r="E2339">
        <v>0.23</v>
      </c>
      <c r="F2339">
        <v>909.29</v>
      </c>
      <c r="G2339">
        <v>5000</v>
      </c>
      <c r="H2339">
        <v>37431.279999999999</v>
      </c>
      <c r="I2339">
        <v>22.01</v>
      </c>
      <c r="J2339">
        <v>40.369999999999997</v>
      </c>
      <c r="K2339">
        <v>-7892.76</v>
      </c>
      <c r="L2339">
        <v>-15005.32</v>
      </c>
      <c r="M2339">
        <v>-22898.080000000002</v>
      </c>
      <c r="N2339">
        <f t="shared" si="109"/>
        <v>1208</v>
      </c>
      <c r="O2339">
        <f t="shared" si="110"/>
        <v>442</v>
      </c>
    </row>
    <row r="2340" spans="1:15" x14ac:dyDescent="0.25">
      <c r="A2340" t="s">
        <v>117</v>
      </c>
      <c r="B2340" t="s">
        <v>2354</v>
      </c>
      <c r="C2340">
        <f t="shared" si="111"/>
        <v>0.15</v>
      </c>
      <c r="D2340">
        <v>26686.68</v>
      </c>
      <c r="E2340">
        <v>0.23</v>
      </c>
      <c r="F2340">
        <v>974.24</v>
      </c>
      <c r="G2340">
        <v>5000.01</v>
      </c>
      <c r="H2340">
        <v>37431.279999999999</v>
      </c>
      <c r="I2340">
        <v>21.87</v>
      </c>
      <c r="J2340">
        <v>40.520000000000003</v>
      </c>
      <c r="K2340">
        <v>-7908.64</v>
      </c>
      <c r="L2340">
        <v>-15122.5</v>
      </c>
      <c r="M2340">
        <v>-23031.14</v>
      </c>
      <c r="N2340">
        <f t="shared" si="109"/>
        <v>1329</v>
      </c>
      <c r="O2340">
        <f t="shared" si="110"/>
        <v>512</v>
      </c>
    </row>
    <row r="2341" spans="1:15" x14ac:dyDescent="0.25">
      <c r="A2341" t="s">
        <v>117</v>
      </c>
      <c r="B2341" t="s">
        <v>2355</v>
      </c>
      <c r="C2341">
        <f t="shared" si="111"/>
        <v>0.16</v>
      </c>
      <c r="D2341">
        <v>26372.720000000001</v>
      </c>
      <c r="E2341">
        <v>0.23</v>
      </c>
      <c r="F2341">
        <v>1039.19</v>
      </c>
      <c r="G2341">
        <v>5000.01</v>
      </c>
      <c r="H2341">
        <v>37431.279999999999</v>
      </c>
      <c r="I2341">
        <v>21.72</v>
      </c>
      <c r="J2341">
        <v>40.67</v>
      </c>
      <c r="K2341">
        <v>-7934.28</v>
      </c>
      <c r="L2341">
        <v>-15238.89</v>
      </c>
      <c r="M2341">
        <v>-23173.17</v>
      </c>
      <c r="N2341">
        <f t="shared" si="109"/>
        <v>1448</v>
      </c>
      <c r="O2341">
        <f t="shared" si="110"/>
        <v>583</v>
      </c>
    </row>
    <row r="2342" spans="1:15" x14ac:dyDescent="0.25">
      <c r="A2342" t="s">
        <v>117</v>
      </c>
      <c r="B2342" t="s">
        <v>2356</v>
      </c>
      <c r="C2342">
        <f t="shared" si="111"/>
        <v>0.17</v>
      </c>
      <c r="D2342">
        <v>26058.75</v>
      </c>
      <c r="E2342">
        <v>0.23</v>
      </c>
      <c r="F2342">
        <v>1104.1400000000001</v>
      </c>
      <c r="G2342">
        <v>5000.01</v>
      </c>
      <c r="H2342">
        <v>37431.279999999999</v>
      </c>
      <c r="I2342">
        <v>21.58</v>
      </c>
      <c r="J2342">
        <v>40.82</v>
      </c>
      <c r="K2342">
        <v>-7967.84</v>
      </c>
      <c r="L2342">
        <v>-15355.28</v>
      </c>
      <c r="M2342">
        <v>-23323.119999999999</v>
      </c>
      <c r="N2342">
        <f t="shared" si="109"/>
        <v>1567</v>
      </c>
      <c r="O2342">
        <f t="shared" si="110"/>
        <v>660</v>
      </c>
    </row>
    <row r="2343" spans="1:15" x14ac:dyDescent="0.25">
      <c r="A2343" t="s">
        <v>117</v>
      </c>
      <c r="B2343" t="s">
        <v>2357</v>
      </c>
      <c r="C2343">
        <f t="shared" si="111"/>
        <v>0.18</v>
      </c>
      <c r="D2343">
        <v>25744.79</v>
      </c>
      <c r="E2343">
        <v>0.23</v>
      </c>
      <c r="F2343">
        <v>1169.0899999999999</v>
      </c>
      <c r="G2343">
        <v>5000.01</v>
      </c>
      <c r="H2343">
        <v>37431.279999999999</v>
      </c>
      <c r="I2343">
        <v>21.44</v>
      </c>
      <c r="J2343">
        <v>40.97</v>
      </c>
      <c r="K2343">
        <v>-8008.74</v>
      </c>
      <c r="L2343">
        <v>-15471.67</v>
      </c>
      <c r="M2343">
        <v>-23480.41</v>
      </c>
      <c r="N2343">
        <f t="shared" si="109"/>
        <v>1692</v>
      </c>
      <c r="O2343">
        <f t="shared" si="110"/>
        <v>750</v>
      </c>
    </row>
    <row r="2344" spans="1:15" x14ac:dyDescent="0.25">
      <c r="A2344" t="s">
        <v>117</v>
      </c>
      <c r="B2344" t="s">
        <v>2358</v>
      </c>
      <c r="C2344">
        <f t="shared" si="111"/>
        <v>0.19</v>
      </c>
      <c r="D2344">
        <v>25430.83</v>
      </c>
      <c r="E2344">
        <v>0.23</v>
      </c>
      <c r="F2344">
        <v>1234.04</v>
      </c>
      <c r="G2344">
        <v>5000.01</v>
      </c>
      <c r="H2344">
        <v>37431.279999999999</v>
      </c>
      <c r="I2344">
        <v>21.29</v>
      </c>
      <c r="J2344">
        <v>41.11</v>
      </c>
      <c r="K2344">
        <v>-8055.74</v>
      </c>
      <c r="L2344">
        <v>-15588.06</v>
      </c>
      <c r="M2344">
        <v>-23643.8</v>
      </c>
      <c r="N2344">
        <f t="shared" si="109"/>
        <v>1805</v>
      </c>
      <c r="O2344">
        <f t="shared" si="110"/>
        <v>838</v>
      </c>
    </row>
    <row r="2345" spans="1:15" x14ac:dyDescent="0.25">
      <c r="A2345" t="s">
        <v>117</v>
      </c>
      <c r="B2345" t="s">
        <v>2359</v>
      </c>
      <c r="C2345">
        <f t="shared" si="111"/>
        <v>0.2</v>
      </c>
      <c r="D2345">
        <v>25116.87</v>
      </c>
      <c r="E2345">
        <v>0.23</v>
      </c>
      <c r="F2345">
        <v>1298.99</v>
      </c>
      <c r="G2345">
        <v>5000.01</v>
      </c>
      <c r="H2345">
        <v>37431.269999999997</v>
      </c>
      <c r="I2345">
        <v>21.15</v>
      </c>
      <c r="J2345">
        <v>41.26</v>
      </c>
      <c r="K2345">
        <v>-8108.23</v>
      </c>
      <c r="L2345">
        <v>-15704.45</v>
      </c>
      <c r="M2345">
        <v>-23812.68</v>
      </c>
      <c r="N2345">
        <f t="shared" si="109"/>
        <v>1931</v>
      </c>
      <c r="O2345">
        <f t="shared" si="110"/>
        <v>936</v>
      </c>
    </row>
    <row r="2346" spans="1:15" x14ac:dyDescent="0.25">
      <c r="A2346" t="s">
        <v>117</v>
      </c>
      <c r="B2346" t="s">
        <v>2360</v>
      </c>
      <c r="C2346">
        <f t="shared" si="111"/>
        <v>0.21</v>
      </c>
      <c r="D2346">
        <v>24802.91</v>
      </c>
      <c r="E2346">
        <v>0.23</v>
      </c>
      <c r="F2346">
        <v>1363.94</v>
      </c>
      <c r="G2346">
        <v>5000.0200000000004</v>
      </c>
      <c r="H2346">
        <v>37431.269999999997</v>
      </c>
      <c r="I2346">
        <v>21</v>
      </c>
      <c r="J2346">
        <v>41.4</v>
      </c>
      <c r="K2346">
        <v>-8166.22</v>
      </c>
      <c r="L2346">
        <v>-15820.84</v>
      </c>
      <c r="M2346">
        <v>-23987.06</v>
      </c>
      <c r="N2346">
        <f t="shared" si="109"/>
        <v>2050</v>
      </c>
      <c r="O2346">
        <f t="shared" si="110"/>
        <v>1043</v>
      </c>
    </row>
    <row r="2347" spans="1:15" x14ac:dyDescent="0.25">
      <c r="A2347" t="s">
        <v>117</v>
      </c>
      <c r="B2347" t="s">
        <v>2361</v>
      </c>
      <c r="C2347">
        <f t="shared" si="111"/>
        <v>0.22</v>
      </c>
      <c r="D2347">
        <v>24488.95</v>
      </c>
      <c r="E2347">
        <v>0.23</v>
      </c>
      <c r="F2347">
        <v>1428.88</v>
      </c>
      <c r="G2347">
        <v>4999.99</v>
      </c>
      <c r="H2347">
        <v>37431.300000000003</v>
      </c>
      <c r="I2347">
        <v>20.86</v>
      </c>
      <c r="J2347">
        <v>41.53</v>
      </c>
      <c r="K2347">
        <v>-8229.0499999999993</v>
      </c>
      <c r="L2347">
        <v>-15938.05</v>
      </c>
      <c r="M2347">
        <v>-24167.1</v>
      </c>
      <c r="N2347">
        <f t="shared" si="109"/>
        <v>2163</v>
      </c>
      <c r="O2347">
        <f t="shared" si="110"/>
        <v>1153</v>
      </c>
    </row>
    <row r="2348" spans="1:15" x14ac:dyDescent="0.25">
      <c r="A2348" t="s">
        <v>117</v>
      </c>
      <c r="B2348" t="s">
        <v>2362</v>
      </c>
      <c r="C2348">
        <f t="shared" si="111"/>
        <v>0.23</v>
      </c>
      <c r="D2348">
        <v>24174.99</v>
      </c>
      <c r="E2348">
        <v>0.23</v>
      </c>
      <c r="F2348">
        <v>1493.83</v>
      </c>
      <c r="G2348">
        <v>4999.99</v>
      </c>
      <c r="H2348">
        <v>37431.300000000003</v>
      </c>
      <c r="I2348">
        <v>20.71</v>
      </c>
      <c r="J2348">
        <v>41.67</v>
      </c>
      <c r="K2348">
        <v>-8295.58</v>
      </c>
      <c r="L2348">
        <v>-16054.44</v>
      </c>
      <c r="M2348">
        <v>-24350.02</v>
      </c>
      <c r="N2348">
        <f t="shared" si="109"/>
        <v>2285</v>
      </c>
      <c r="O2348">
        <f t="shared" si="110"/>
        <v>1270</v>
      </c>
    </row>
    <row r="2349" spans="1:15" x14ac:dyDescent="0.25">
      <c r="A2349" t="s">
        <v>117</v>
      </c>
      <c r="B2349" t="s">
        <v>2363</v>
      </c>
      <c r="C2349">
        <f t="shared" si="111"/>
        <v>0.24</v>
      </c>
      <c r="D2349">
        <v>23861.03</v>
      </c>
      <c r="E2349">
        <v>0.23</v>
      </c>
      <c r="F2349">
        <v>1558.78</v>
      </c>
      <c r="G2349">
        <v>4999.99</v>
      </c>
      <c r="H2349">
        <v>37431.29</v>
      </c>
      <c r="I2349">
        <v>20.57</v>
      </c>
      <c r="J2349">
        <v>41.8</v>
      </c>
      <c r="K2349">
        <v>-8366.3799999999992</v>
      </c>
      <c r="L2349">
        <v>-16170.82</v>
      </c>
      <c r="M2349">
        <v>-24537.200000000001</v>
      </c>
      <c r="N2349">
        <f t="shared" si="109"/>
        <v>2398</v>
      </c>
      <c r="O2349">
        <f t="shared" si="110"/>
        <v>1395</v>
      </c>
    </row>
    <row r="2350" spans="1:15" x14ac:dyDescent="0.25">
      <c r="A2350" t="s">
        <v>117</v>
      </c>
      <c r="B2350" t="s">
        <v>2364</v>
      </c>
      <c r="C2350">
        <f t="shared" si="111"/>
        <v>0.25</v>
      </c>
      <c r="D2350">
        <v>23547.07</v>
      </c>
      <c r="E2350">
        <v>0.23</v>
      </c>
      <c r="F2350">
        <v>1623.73</v>
      </c>
      <c r="G2350">
        <v>5000</v>
      </c>
      <c r="H2350">
        <v>37431.29</v>
      </c>
      <c r="I2350">
        <v>20.43</v>
      </c>
      <c r="J2350">
        <v>41.93</v>
      </c>
      <c r="K2350">
        <v>-8440.86</v>
      </c>
      <c r="L2350">
        <v>-16287.22</v>
      </c>
      <c r="M2350">
        <v>-24728.080000000002</v>
      </c>
      <c r="N2350">
        <f t="shared" si="109"/>
        <v>2516</v>
      </c>
      <c r="O2350">
        <f t="shared" si="110"/>
        <v>1526</v>
      </c>
    </row>
    <row r="2351" spans="1:15" x14ac:dyDescent="0.25">
      <c r="A2351" t="s">
        <v>117</v>
      </c>
      <c r="B2351" t="s">
        <v>2365</v>
      </c>
      <c r="C2351">
        <f t="shared" si="111"/>
        <v>0.26</v>
      </c>
      <c r="D2351">
        <v>23233.11</v>
      </c>
      <c r="E2351">
        <v>0.23</v>
      </c>
      <c r="F2351">
        <v>1688.68</v>
      </c>
      <c r="G2351">
        <v>5000</v>
      </c>
      <c r="H2351">
        <v>37431.29</v>
      </c>
      <c r="I2351">
        <v>20.28</v>
      </c>
      <c r="J2351">
        <v>42.06</v>
      </c>
      <c r="K2351">
        <v>-8518.98</v>
      </c>
      <c r="L2351">
        <v>-16404.400000000001</v>
      </c>
      <c r="M2351">
        <v>-24923.38</v>
      </c>
      <c r="N2351">
        <f t="shared" si="109"/>
        <v>2632</v>
      </c>
      <c r="O2351">
        <f t="shared" si="110"/>
        <v>1660</v>
      </c>
    </row>
    <row r="2352" spans="1:15" x14ac:dyDescent="0.25">
      <c r="A2352" t="s">
        <v>117</v>
      </c>
      <c r="B2352" t="s">
        <v>2366</v>
      </c>
      <c r="C2352">
        <f t="shared" si="111"/>
        <v>0.27</v>
      </c>
      <c r="D2352">
        <v>22919.15</v>
      </c>
      <c r="E2352">
        <v>0.23</v>
      </c>
      <c r="F2352">
        <v>1753.63</v>
      </c>
      <c r="G2352">
        <v>5000</v>
      </c>
      <c r="H2352">
        <v>37431.29</v>
      </c>
      <c r="I2352">
        <v>20.14</v>
      </c>
      <c r="J2352">
        <v>42.19</v>
      </c>
      <c r="K2352">
        <v>-8600.16</v>
      </c>
      <c r="L2352">
        <v>-16520.79</v>
      </c>
      <c r="M2352">
        <v>-25120.95</v>
      </c>
      <c r="N2352">
        <f t="shared" si="109"/>
        <v>2751</v>
      </c>
      <c r="O2352">
        <f t="shared" si="110"/>
        <v>1806</v>
      </c>
    </row>
    <row r="2353" spans="1:15" x14ac:dyDescent="0.25">
      <c r="A2353" t="s">
        <v>117</v>
      </c>
      <c r="B2353" t="s">
        <v>2367</v>
      </c>
      <c r="C2353">
        <f t="shared" si="111"/>
        <v>0.28000000000000003</v>
      </c>
      <c r="D2353">
        <v>22605.18</v>
      </c>
      <c r="E2353">
        <v>0.23</v>
      </c>
      <c r="F2353">
        <v>1818.58</v>
      </c>
      <c r="G2353">
        <v>5000</v>
      </c>
      <c r="H2353">
        <v>37431.29</v>
      </c>
      <c r="I2353">
        <v>19.989999999999998</v>
      </c>
      <c r="J2353">
        <v>42.32</v>
      </c>
      <c r="K2353">
        <v>-8684.39</v>
      </c>
      <c r="L2353">
        <v>-16637.18</v>
      </c>
      <c r="M2353">
        <v>-25321.57</v>
      </c>
      <c r="N2353">
        <f t="shared" si="109"/>
        <v>2871</v>
      </c>
      <c r="O2353">
        <f t="shared" si="110"/>
        <v>1954</v>
      </c>
    </row>
    <row r="2354" spans="1:15" x14ac:dyDescent="0.25">
      <c r="A2354" t="s">
        <v>117</v>
      </c>
      <c r="B2354" t="s">
        <v>2368</v>
      </c>
      <c r="C2354">
        <f t="shared" si="111"/>
        <v>0.28999999999999998</v>
      </c>
      <c r="D2354">
        <v>22291.22</v>
      </c>
      <c r="E2354">
        <v>0.23</v>
      </c>
      <c r="F2354">
        <v>1883.53</v>
      </c>
      <c r="G2354">
        <v>5000</v>
      </c>
      <c r="H2354">
        <v>37431.29</v>
      </c>
      <c r="I2354">
        <v>19.850000000000001</v>
      </c>
      <c r="J2354">
        <v>42.44</v>
      </c>
      <c r="K2354">
        <v>-8771.06</v>
      </c>
      <c r="L2354">
        <v>-16754.37</v>
      </c>
      <c r="M2354">
        <v>-25525.43</v>
      </c>
      <c r="N2354">
        <f t="shared" si="109"/>
        <v>2987</v>
      </c>
      <c r="O2354">
        <f t="shared" si="110"/>
        <v>2103</v>
      </c>
    </row>
    <row r="2355" spans="1:15" x14ac:dyDescent="0.25">
      <c r="A2355" t="s">
        <v>117</v>
      </c>
      <c r="B2355" t="s">
        <v>2369</v>
      </c>
      <c r="C2355">
        <f t="shared" si="111"/>
        <v>0.3</v>
      </c>
      <c r="D2355">
        <v>21977.26</v>
      </c>
      <c r="E2355">
        <v>0.23</v>
      </c>
      <c r="F2355">
        <v>1948.48</v>
      </c>
      <c r="G2355">
        <v>5000</v>
      </c>
      <c r="H2355">
        <v>37431.279999999999</v>
      </c>
      <c r="I2355">
        <v>19.71</v>
      </c>
      <c r="J2355">
        <v>42.56</v>
      </c>
      <c r="K2355">
        <v>-8860.17</v>
      </c>
      <c r="L2355">
        <v>-16870.75</v>
      </c>
      <c r="M2355">
        <v>-25730.92</v>
      </c>
      <c r="N2355">
        <f t="shared" si="109"/>
        <v>3103</v>
      </c>
      <c r="O2355">
        <f t="shared" si="110"/>
        <v>2270</v>
      </c>
    </row>
    <row r="2356" spans="1:15" x14ac:dyDescent="0.25">
      <c r="A2356" t="s">
        <v>117</v>
      </c>
      <c r="B2356" t="s">
        <v>2370</v>
      </c>
      <c r="C2356">
        <f t="shared" si="111"/>
        <v>0.31</v>
      </c>
      <c r="D2356">
        <v>21663.3</v>
      </c>
      <c r="E2356">
        <v>0.23</v>
      </c>
      <c r="F2356">
        <v>2013.43</v>
      </c>
      <c r="G2356">
        <v>5000.01</v>
      </c>
      <c r="H2356">
        <v>37431.279999999999</v>
      </c>
      <c r="I2356">
        <v>19.559999999999999</v>
      </c>
      <c r="J2356">
        <v>42.68</v>
      </c>
      <c r="K2356">
        <v>-8952.34</v>
      </c>
      <c r="L2356">
        <v>-16987.93</v>
      </c>
      <c r="M2356">
        <v>-25940.27</v>
      </c>
      <c r="N2356">
        <f t="shared" si="109"/>
        <v>3219</v>
      </c>
      <c r="O2356">
        <f t="shared" si="110"/>
        <v>2427</v>
      </c>
    </row>
    <row r="2357" spans="1:15" x14ac:dyDescent="0.25">
      <c r="A2357" t="s">
        <v>117</v>
      </c>
      <c r="B2357" t="s">
        <v>2371</v>
      </c>
      <c r="C2357">
        <f t="shared" si="111"/>
        <v>0.32</v>
      </c>
      <c r="D2357">
        <v>21349.34</v>
      </c>
      <c r="E2357">
        <v>0.23</v>
      </c>
      <c r="F2357">
        <v>2078.38</v>
      </c>
      <c r="G2357">
        <v>5000.01</v>
      </c>
      <c r="H2357">
        <v>37431.279999999999</v>
      </c>
      <c r="I2357">
        <v>19.420000000000002</v>
      </c>
      <c r="J2357">
        <v>42.8</v>
      </c>
      <c r="K2357">
        <v>-9046.9500000000007</v>
      </c>
      <c r="L2357">
        <v>-17104.32</v>
      </c>
      <c r="M2357">
        <v>-26151.27</v>
      </c>
      <c r="N2357">
        <f t="shared" si="109"/>
        <v>3330</v>
      </c>
      <c r="O2357">
        <f t="shared" si="110"/>
        <v>2582</v>
      </c>
    </row>
    <row r="2358" spans="1:15" x14ac:dyDescent="0.25">
      <c r="A2358" t="s">
        <v>117</v>
      </c>
      <c r="B2358" t="s">
        <v>2372</v>
      </c>
      <c r="C2358">
        <f t="shared" si="111"/>
        <v>0.33</v>
      </c>
      <c r="D2358">
        <v>21035.38</v>
      </c>
      <c r="E2358">
        <v>0.23</v>
      </c>
      <c r="F2358">
        <v>2143.33</v>
      </c>
      <c r="G2358">
        <v>5000.01</v>
      </c>
      <c r="H2358">
        <v>37431.279999999999</v>
      </c>
      <c r="I2358">
        <v>19.27</v>
      </c>
      <c r="J2358">
        <v>42.91</v>
      </c>
      <c r="K2358">
        <v>-9143.3799999999992</v>
      </c>
      <c r="L2358">
        <v>-17221.509999999998</v>
      </c>
      <c r="M2358">
        <v>-26364.89</v>
      </c>
      <c r="N2358">
        <f t="shared" si="109"/>
        <v>3441</v>
      </c>
      <c r="O2358">
        <f t="shared" si="110"/>
        <v>2734</v>
      </c>
    </row>
    <row r="2359" spans="1:15" x14ac:dyDescent="0.25">
      <c r="A2359" t="s">
        <v>117</v>
      </c>
      <c r="B2359" t="s">
        <v>2373</v>
      </c>
      <c r="C2359">
        <f t="shared" si="111"/>
        <v>0.34</v>
      </c>
      <c r="D2359">
        <v>20721.419999999998</v>
      </c>
      <c r="E2359">
        <v>0.23</v>
      </c>
      <c r="F2359">
        <v>2208.2800000000002</v>
      </c>
      <c r="G2359">
        <v>5000.0200000000004</v>
      </c>
      <c r="H2359">
        <v>37431.269999999997</v>
      </c>
      <c r="I2359">
        <v>19.13</v>
      </c>
      <c r="J2359">
        <v>43.03</v>
      </c>
      <c r="K2359">
        <v>-9242.27</v>
      </c>
      <c r="L2359">
        <v>-17337.89</v>
      </c>
      <c r="M2359">
        <v>-26580.16</v>
      </c>
      <c r="N2359">
        <f t="shared" si="109"/>
        <v>3560</v>
      </c>
      <c r="O2359">
        <f t="shared" si="110"/>
        <v>2895</v>
      </c>
    </row>
    <row r="2360" spans="1:15" x14ac:dyDescent="0.25">
      <c r="A2360" t="s">
        <v>117</v>
      </c>
      <c r="B2360" t="s">
        <v>2374</v>
      </c>
      <c r="C2360">
        <f t="shared" si="111"/>
        <v>0.35</v>
      </c>
      <c r="D2360">
        <v>20407.46</v>
      </c>
      <c r="E2360">
        <v>0.23</v>
      </c>
      <c r="F2360">
        <v>2273.23</v>
      </c>
      <c r="G2360">
        <v>5000.0200000000004</v>
      </c>
      <c r="H2360">
        <v>37431.269999999997</v>
      </c>
      <c r="I2360">
        <v>18.989999999999998</v>
      </c>
      <c r="J2360">
        <v>43.14</v>
      </c>
      <c r="K2360">
        <v>-9342.98</v>
      </c>
      <c r="L2360">
        <v>-17455.07</v>
      </c>
      <c r="M2360">
        <v>-26798.05</v>
      </c>
      <c r="N2360">
        <f t="shared" si="109"/>
        <v>3674</v>
      </c>
      <c r="O2360">
        <f t="shared" si="110"/>
        <v>3057</v>
      </c>
    </row>
    <row r="2361" spans="1:15" x14ac:dyDescent="0.25">
      <c r="A2361" t="s">
        <v>117</v>
      </c>
      <c r="B2361" t="s">
        <v>2375</v>
      </c>
      <c r="C2361">
        <f t="shared" si="111"/>
        <v>0.36</v>
      </c>
      <c r="D2361">
        <v>20093.5</v>
      </c>
      <c r="E2361">
        <v>0.23</v>
      </c>
      <c r="F2361">
        <v>2338.17</v>
      </c>
      <c r="G2361">
        <v>4999.99</v>
      </c>
      <c r="H2361">
        <v>37431.300000000003</v>
      </c>
      <c r="I2361">
        <v>18.850000000000001</v>
      </c>
      <c r="J2361">
        <v>43.25</v>
      </c>
      <c r="K2361">
        <v>-9445.49</v>
      </c>
      <c r="L2361">
        <v>-17571.490000000002</v>
      </c>
      <c r="M2361">
        <v>-27016.98</v>
      </c>
      <c r="N2361">
        <f t="shared" si="109"/>
        <v>3784</v>
      </c>
      <c r="O2361">
        <f t="shared" si="110"/>
        <v>3215</v>
      </c>
    </row>
    <row r="2362" spans="1:15" x14ac:dyDescent="0.25">
      <c r="A2362" t="s">
        <v>117</v>
      </c>
      <c r="B2362" t="s">
        <v>2376</v>
      </c>
      <c r="C2362">
        <f t="shared" si="111"/>
        <v>0.37</v>
      </c>
      <c r="D2362">
        <v>19779.54</v>
      </c>
      <c r="E2362">
        <v>0.23</v>
      </c>
      <c r="F2362">
        <v>2403.12</v>
      </c>
      <c r="G2362">
        <v>4999.99</v>
      </c>
      <c r="H2362">
        <v>37431.29</v>
      </c>
      <c r="I2362">
        <v>18.75</v>
      </c>
      <c r="J2362">
        <v>43.36</v>
      </c>
      <c r="K2362">
        <v>-9549.86</v>
      </c>
      <c r="L2362">
        <v>-17688.669999999998</v>
      </c>
      <c r="M2362">
        <v>-27238.53</v>
      </c>
      <c r="N2362">
        <f t="shared" si="109"/>
        <v>3905</v>
      </c>
      <c r="O2362">
        <f t="shared" si="110"/>
        <v>3384</v>
      </c>
    </row>
    <row r="2363" spans="1:15" x14ac:dyDescent="0.25">
      <c r="A2363" t="s">
        <v>117</v>
      </c>
      <c r="B2363" t="s">
        <v>2377</v>
      </c>
      <c r="C2363">
        <f t="shared" si="111"/>
        <v>0.38</v>
      </c>
      <c r="D2363">
        <v>19465.580000000002</v>
      </c>
      <c r="E2363">
        <v>0.23</v>
      </c>
      <c r="F2363">
        <v>2468.0700000000002</v>
      </c>
      <c r="G2363">
        <v>5000</v>
      </c>
      <c r="H2363">
        <v>37431.29</v>
      </c>
      <c r="I2363">
        <v>18.690000000000001</v>
      </c>
      <c r="J2363">
        <v>43.47</v>
      </c>
      <c r="K2363">
        <v>-9656.07</v>
      </c>
      <c r="L2363">
        <v>-17805.060000000001</v>
      </c>
      <c r="M2363">
        <v>-27461.13</v>
      </c>
      <c r="N2363">
        <f t="shared" si="109"/>
        <v>4023</v>
      </c>
      <c r="O2363">
        <f t="shared" si="110"/>
        <v>3544</v>
      </c>
    </row>
    <row r="2364" spans="1:15" x14ac:dyDescent="0.25">
      <c r="A2364" t="s">
        <v>117</v>
      </c>
      <c r="B2364" t="s">
        <v>2378</v>
      </c>
      <c r="C2364">
        <f t="shared" si="111"/>
        <v>0.39</v>
      </c>
      <c r="D2364">
        <v>19151.61</v>
      </c>
      <c r="E2364">
        <v>0.23</v>
      </c>
      <c r="F2364">
        <v>2533.02</v>
      </c>
      <c r="G2364">
        <v>4999.99</v>
      </c>
      <c r="H2364">
        <v>37431.29</v>
      </c>
      <c r="I2364">
        <v>18.64</v>
      </c>
      <c r="J2364">
        <v>43.57</v>
      </c>
      <c r="K2364">
        <v>-9764.09</v>
      </c>
      <c r="L2364">
        <v>-17922.240000000002</v>
      </c>
      <c r="M2364">
        <v>-27686.33</v>
      </c>
      <c r="N2364">
        <f t="shared" si="109"/>
        <v>4138</v>
      </c>
      <c r="O2364">
        <f t="shared" si="110"/>
        <v>3714</v>
      </c>
    </row>
    <row r="2365" spans="1:15" x14ac:dyDescent="0.25">
      <c r="A2365" t="s">
        <v>117</v>
      </c>
      <c r="B2365" t="s">
        <v>2379</v>
      </c>
      <c r="C2365">
        <f t="shared" si="111"/>
        <v>0.4</v>
      </c>
      <c r="D2365">
        <v>18837.650000000001</v>
      </c>
      <c r="E2365">
        <v>0.23</v>
      </c>
      <c r="F2365">
        <v>2597.9699999999998</v>
      </c>
      <c r="G2365">
        <v>5000</v>
      </c>
      <c r="H2365">
        <v>37431.29</v>
      </c>
      <c r="I2365">
        <v>18.62</v>
      </c>
      <c r="J2365">
        <v>43.68</v>
      </c>
      <c r="K2365">
        <v>-9873.35</v>
      </c>
      <c r="L2365">
        <v>-18039.419999999998</v>
      </c>
      <c r="M2365">
        <v>-27912.77</v>
      </c>
      <c r="N2365">
        <f t="shared" si="109"/>
        <v>4270</v>
      </c>
      <c r="O2365">
        <f t="shared" si="110"/>
        <v>3879</v>
      </c>
    </row>
    <row r="2366" spans="1:15" x14ac:dyDescent="0.25">
      <c r="A2366" t="s">
        <v>117</v>
      </c>
      <c r="B2366" t="s">
        <v>2380</v>
      </c>
      <c r="C2366">
        <f t="shared" si="111"/>
        <v>0.41</v>
      </c>
      <c r="D2366">
        <v>18523.689999999999</v>
      </c>
      <c r="E2366">
        <v>0.23</v>
      </c>
      <c r="F2366">
        <v>2662.92</v>
      </c>
      <c r="G2366">
        <v>5000</v>
      </c>
      <c r="H2366">
        <v>37431.29</v>
      </c>
      <c r="I2366">
        <v>18.62</v>
      </c>
      <c r="J2366">
        <v>43.78</v>
      </c>
      <c r="K2366">
        <v>-9984.44</v>
      </c>
      <c r="L2366">
        <v>-18155.82</v>
      </c>
      <c r="M2366">
        <v>-28140.26</v>
      </c>
      <c r="N2366">
        <f t="shared" si="109"/>
        <v>4390</v>
      </c>
      <c r="O2366">
        <f t="shared" si="110"/>
        <v>4049</v>
      </c>
    </row>
    <row r="2367" spans="1:15" x14ac:dyDescent="0.25">
      <c r="A2367" t="s">
        <v>117</v>
      </c>
      <c r="B2367" t="s">
        <v>2381</v>
      </c>
      <c r="C2367">
        <f t="shared" si="111"/>
        <v>0.42</v>
      </c>
      <c r="D2367">
        <v>18209.73</v>
      </c>
      <c r="E2367">
        <v>0.23</v>
      </c>
      <c r="F2367">
        <v>2727.87</v>
      </c>
      <c r="G2367">
        <v>5000</v>
      </c>
      <c r="H2367">
        <v>37431.29</v>
      </c>
      <c r="I2367">
        <v>18.63</v>
      </c>
      <c r="J2367">
        <v>43.88</v>
      </c>
      <c r="K2367">
        <v>-10096.74</v>
      </c>
      <c r="L2367">
        <v>-18273</v>
      </c>
      <c r="M2367">
        <v>-28369.74</v>
      </c>
      <c r="N2367">
        <f t="shared" si="109"/>
        <v>4516</v>
      </c>
      <c r="O2367">
        <f t="shared" si="110"/>
        <v>4208</v>
      </c>
    </row>
    <row r="2368" spans="1:15" x14ac:dyDescent="0.25">
      <c r="A2368" t="s">
        <v>117</v>
      </c>
      <c r="B2368" t="s">
        <v>2382</v>
      </c>
      <c r="C2368">
        <f t="shared" si="111"/>
        <v>0.43</v>
      </c>
      <c r="D2368">
        <v>17895.77</v>
      </c>
      <c r="E2368">
        <v>0.23</v>
      </c>
      <c r="F2368">
        <v>2792.82</v>
      </c>
      <c r="G2368">
        <v>5000</v>
      </c>
      <c r="H2368">
        <v>37431.279999999999</v>
      </c>
      <c r="I2368">
        <v>18.649999999999999</v>
      </c>
      <c r="J2368">
        <v>43.98</v>
      </c>
      <c r="K2368">
        <v>-10210.879999999999</v>
      </c>
      <c r="L2368">
        <v>-18390.169999999998</v>
      </c>
      <c r="M2368">
        <v>-28601.05</v>
      </c>
      <c r="N2368">
        <f t="shared" si="109"/>
        <v>4646</v>
      </c>
      <c r="O2368">
        <f t="shared" si="110"/>
        <v>4384</v>
      </c>
    </row>
    <row r="2369" spans="1:15" x14ac:dyDescent="0.25">
      <c r="A2369" t="s">
        <v>117</v>
      </c>
      <c r="B2369" t="s">
        <v>2383</v>
      </c>
      <c r="C2369">
        <f t="shared" si="111"/>
        <v>0.44</v>
      </c>
      <c r="D2369">
        <v>17581.810000000001</v>
      </c>
      <c r="E2369">
        <v>0.23</v>
      </c>
      <c r="F2369">
        <v>2857.77</v>
      </c>
      <c r="G2369">
        <v>5000.01</v>
      </c>
      <c r="H2369">
        <v>37431.279999999999</v>
      </c>
      <c r="I2369">
        <v>18.690000000000001</v>
      </c>
      <c r="J2369">
        <v>44.08</v>
      </c>
      <c r="K2369">
        <v>-10326.24</v>
      </c>
      <c r="L2369">
        <v>-18506.560000000001</v>
      </c>
      <c r="M2369">
        <v>-28832.799999999999</v>
      </c>
      <c r="N2369">
        <f t="shared" si="109"/>
        <v>4775</v>
      </c>
      <c r="O2369">
        <f t="shared" si="110"/>
        <v>4555</v>
      </c>
    </row>
    <row r="2370" spans="1:15" x14ac:dyDescent="0.25">
      <c r="A2370" t="s">
        <v>117</v>
      </c>
      <c r="B2370" t="s">
        <v>2384</v>
      </c>
      <c r="C2370">
        <f t="shared" si="111"/>
        <v>0.45</v>
      </c>
      <c r="D2370">
        <v>17267.849999999999</v>
      </c>
      <c r="E2370">
        <v>0.23</v>
      </c>
      <c r="F2370">
        <v>2922.72</v>
      </c>
      <c r="G2370">
        <v>5000.01</v>
      </c>
      <c r="H2370">
        <v>37431.279999999999</v>
      </c>
      <c r="I2370">
        <v>18.73</v>
      </c>
      <c r="J2370">
        <v>44.18</v>
      </c>
      <c r="K2370">
        <v>-10442.82</v>
      </c>
      <c r="L2370">
        <v>-18623.75</v>
      </c>
      <c r="M2370">
        <v>-29066.57</v>
      </c>
      <c r="N2370">
        <f t="shared" ref="N2370:N2433" si="112">COUNTIFS($I:$I,"&lt;"&amp;I2370,$J:$J,"&lt;"&amp;J2370)</f>
        <v>4904</v>
      </c>
      <c r="O2370">
        <f t="shared" ref="O2370:O2433" si="113">COUNTIFS(K:K,"&gt;"&amp;K2370,L:L,"&gt;"&amp;L2370)</f>
        <v>4720</v>
      </c>
    </row>
    <row r="2371" spans="1:15" x14ac:dyDescent="0.25">
      <c r="A2371" t="s">
        <v>117</v>
      </c>
      <c r="B2371" t="s">
        <v>2385</v>
      </c>
      <c r="C2371">
        <f t="shared" ref="C2371:C2434" si="114">VALUE(_xlfn.TEXTAFTER(B2371,"-"))</f>
        <v>0.46</v>
      </c>
      <c r="D2371">
        <v>16953.89</v>
      </c>
      <c r="E2371">
        <v>0.23</v>
      </c>
      <c r="F2371">
        <v>2987.67</v>
      </c>
      <c r="G2371">
        <v>5000.01</v>
      </c>
      <c r="H2371">
        <v>37431.279999999999</v>
      </c>
      <c r="I2371">
        <v>18.79</v>
      </c>
      <c r="J2371">
        <v>44.27</v>
      </c>
      <c r="K2371">
        <v>-10560.62</v>
      </c>
      <c r="L2371">
        <v>-18740.93</v>
      </c>
      <c r="M2371">
        <v>-29301.55</v>
      </c>
      <c r="N2371">
        <f t="shared" si="112"/>
        <v>5027</v>
      </c>
      <c r="O2371">
        <f t="shared" si="113"/>
        <v>4880</v>
      </c>
    </row>
    <row r="2372" spans="1:15" x14ac:dyDescent="0.25">
      <c r="A2372" t="s">
        <v>117</v>
      </c>
      <c r="B2372" t="s">
        <v>2386</v>
      </c>
      <c r="C2372">
        <f t="shared" si="114"/>
        <v>0.47</v>
      </c>
      <c r="D2372">
        <v>16639.93</v>
      </c>
      <c r="E2372">
        <v>0.23</v>
      </c>
      <c r="F2372">
        <v>3052.62</v>
      </c>
      <c r="G2372">
        <v>5000.01</v>
      </c>
      <c r="H2372">
        <v>37431.269999999997</v>
      </c>
      <c r="I2372">
        <v>18.850000000000001</v>
      </c>
      <c r="J2372">
        <v>44.37</v>
      </c>
      <c r="K2372">
        <v>-10680.25</v>
      </c>
      <c r="L2372">
        <v>-18858.099999999999</v>
      </c>
      <c r="M2372">
        <v>-29538.35</v>
      </c>
      <c r="N2372">
        <f t="shared" si="112"/>
        <v>5153</v>
      </c>
      <c r="O2372">
        <f t="shared" si="113"/>
        <v>5034</v>
      </c>
    </row>
    <row r="2373" spans="1:15" x14ac:dyDescent="0.25">
      <c r="A2373" t="s">
        <v>117</v>
      </c>
      <c r="B2373" t="s">
        <v>2387</v>
      </c>
      <c r="C2373">
        <f t="shared" si="114"/>
        <v>0.48</v>
      </c>
      <c r="D2373">
        <v>16325.97</v>
      </c>
      <c r="E2373">
        <v>0.23</v>
      </c>
      <c r="F2373">
        <v>3117.57</v>
      </c>
      <c r="G2373">
        <v>5000.0200000000004</v>
      </c>
      <c r="H2373">
        <v>37431.269999999997</v>
      </c>
      <c r="I2373">
        <v>18.920000000000002</v>
      </c>
      <c r="J2373">
        <v>44.46</v>
      </c>
      <c r="K2373">
        <v>-10800.5</v>
      </c>
      <c r="L2373">
        <v>-18975.29</v>
      </c>
      <c r="M2373">
        <v>-29775.79</v>
      </c>
      <c r="N2373">
        <f t="shared" si="112"/>
        <v>5265</v>
      </c>
      <c r="O2373">
        <f t="shared" si="113"/>
        <v>5195</v>
      </c>
    </row>
    <row r="2374" spans="1:15" x14ac:dyDescent="0.25">
      <c r="A2374" t="s">
        <v>117</v>
      </c>
      <c r="B2374" t="s">
        <v>2388</v>
      </c>
      <c r="C2374">
        <f t="shared" si="114"/>
        <v>0.49</v>
      </c>
      <c r="D2374">
        <v>16012.01</v>
      </c>
      <c r="E2374">
        <v>0.23</v>
      </c>
      <c r="F2374">
        <v>3182.52</v>
      </c>
      <c r="G2374">
        <v>5000.0200000000004</v>
      </c>
      <c r="H2374">
        <v>37431.269999999997</v>
      </c>
      <c r="I2374">
        <v>19</v>
      </c>
      <c r="J2374">
        <v>44.55</v>
      </c>
      <c r="K2374">
        <v>-10921.96</v>
      </c>
      <c r="L2374">
        <v>-19091.68</v>
      </c>
      <c r="M2374">
        <v>-30013.64</v>
      </c>
      <c r="N2374">
        <f t="shared" si="112"/>
        <v>5381</v>
      </c>
      <c r="O2374">
        <f t="shared" si="113"/>
        <v>5350</v>
      </c>
    </row>
    <row r="2375" spans="1:15" x14ac:dyDescent="0.25">
      <c r="A2375" t="s">
        <v>117</v>
      </c>
      <c r="B2375" t="s">
        <v>2389</v>
      </c>
      <c r="C2375">
        <f t="shared" si="114"/>
        <v>0.5</v>
      </c>
      <c r="D2375">
        <v>15698.04</v>
      </c>
      <c r="E2375">
        <v>0.23</v>
      </c>
      <c r="F2375">
        <v>3247.46</v>
      </c>
      <c r="G2375">
        <v>4999.99</v>
      </c>
      <c r="H2375">
        <v>37431.300000000003</v>
      </c>
      <c r="I2375">
        <v>19.079999999999998</v>
      </c>
      <c r="J2375">
        <v>44.64</v>
      </c>
      <c r="K2375">
        <v>-11044.61</v>
      </c>
      <c r="L2375">
        <v>-19208.89</v>
      </c>
      <c r="M2375">
        <v>-30253.5</v>
      </c>
      <c r="N2375">
        <f t="shared" si="112"/>
        <v>5492</v>
      </c>
      <c r="O2375">
        <f t="shared" si="113"/>
        <v>5506</v>
      </c>
    </row>
    <row r="2376" spans="1:15" x14ac:dyDescent="0.25">
      <c r="A2376" t="s">
        <v>117</v>
      </c>
      <c r="B2376" t="s">
        <v>2390</v>
      </c>
      <c r="C2376">
        <f t="shared" si="114"/>
        <v>0.51</v>
      </c>
      <c r="D2376">
        <v>15384.08</v>
      </c>
      <c r="E2376">
        <v>0.23</v>
      </c>
      <c r="F2376">
        <v>3312.41</v>
      </c>
      <c r="G2376">
        <v>4999.99</v>
      </c>
      <c r="H2376">
        <v>37431.300000000003</v>
      </c>
      <c r="I2376">
        <v>19.170000000000002</v>
      </c>
      <c r="J2376">
        <v>44.73</v>
      </c>
      <c r="K2376">
        <v>-11167.9</v>
      </c>
      <c r="L2376">
        <v>-19326.080000000002</v>
      </c>
      <c r="M2376">
        <v>-30493.98</v>
      </c>
      <c r="N2376">
        <f t="shared" si="112"/>
        <v>5603</v>
      </c>
      <c r="O2376">
        <f t="shared" si="113"/>
        <v>5661</v>
      </c>
    </row>
    <row r="2377" spans="1:15" x14ac:dyDescent="0.25">
      <c r="A2377" t="s">
        <v>117</v>
      </c>
      <c r="B2377" t="s">
        <v>2391</v>
      </c>
      <c r="C2377">
        <f t="shared" si="114"/>
        <v>0.52</v>
      </c>
      <c r="D2377">
        <v>15070.12</v>
      </c>
      <c r="E2377">
        <v>0.23</v>
      </c>
      <c r="F2377">
        <v>3377.36</v>
      </c>
      <c r="G2377">
        <v>4999.99</v>
      </c>
      <c r="H2377">
        <v>37431.29</v>
      </c>
      <c r="I2377">
        <v>19.260000000000002</v>
      </c>
      <c r="J2377">
        <v>44.82</v>
      </c>
      <c r="K2377">
        <v>-11293.02</v>
      </c>
      <c r="L2377">
        <v>-19443.25</v>
      </c>
      <c r="M2377">
        <v>-30736.27</v>
      </c>
      <c r="N2377">
        <f t="shared" si="112"/>
        <v>5716</v>
      </c>
      <c r="O2377">
        <f t="shared" si="113"/>
        <v>5817</v>
      </c>
    </row>
    <row r="2378" spans="1:15" x14ac:dyDescent="0.25">
      <c r="A2378" t="s">
        <v>117</v>
      </c>
      <c r="B2378" t="s">
        <v>2392</v>
      </c>
      <c r="C2378">
        <f t="shared" si="114"/>
        <v>0.53</v>
      </c>
      <c r="D2378">
        <v>14756.16</v>
      </c>
      <c r="E2378">
        <v>0.23</v>
      </c>
      <c r="F2378">
        <v>3442.31</v>
      </c>
      <c r="G2378">
        <v>5000</v>
      </c>
      <c r="H2378">
        <v>37431.29</v>
      </c>
      <c r="I2378">
        <v>19.36</v>
      </c>
      <c r="J2378">
        <v>44.91</v>
      </c>
      <c r="K2378">
        <v>-11418.76</v>
      </c>
      <c r="L2378">
        <v>-19560.43</v>
      </c>
      <c r="M2378">
        <v>-30979.19</v>
      </c>
      <c r="N2378">
        <f t="shared" si="112"/>
        <v>5829</v>
      </c>
      <c r="O2378">
        <f t="shared" si="113"/>
        <v>5969</v>
      </c>
    </row>
    <row r="2379" spans="1:15" x14ac:dyDescent="0.25">
      <c r="A2379" t="s">
        <v>117</v>
      </c>
      <c r="B2379" t="s">
        <v>2393</v>
      </c>
      <c r="C2379">
        <f t="shared" si="114"/>
        <v>0.54</v>
      </c>
      <c r="D2379">
        <v>14442.2</v>
      </c>
      <c r="E2379">
        <v>0.23</v>
      </c>
      <c r="F2379">
        <v>3507.26</v>
      </c>
      <c r="G2379">
        <v>5000</v>
      </c>
      <c r="H2379">
        <v>37431.29</v>
      </c>
      <c r="I2379">
        <v>19.46</v>
      </c>
      <c r="J2379">
        <v>45</v>
      </c>
      <c r="K2379">
        <v>-11545.1</v>
      </c>
      <c r="L2379">
        <v>-19677.62</v>
      </c>
      <c r="M2379">
        <v>-31222.720000000001</v>
      </c>
      <c r="N2379">
        <f t="shared" si="112"/>
        <v>5932</v>
      </c>
      <c r="O2379">
        <f t="shared" si="113"/>
        <v>6126</v>
      </c>
    </row>
    <row r="2380" spans="1:15" x14ac:dyDescent="0.25">
      <c r="A2380" t="s">
        <v>117</v>
      </c>
      <c r="B2380" t="s">
        <v>2394</v>
      </c>
      <c r="C2380">
        <f t="shared" si="114"/>
        <v>0.55000000000000004</v>
      </c>
      <c r="D2380">
        <v>14128.24</v>
      </c>
      <c r="E2380">
        <v>0.23</v>
      </c>
      <c r="F2380">
        <v>3572.21</v>
      </c>
      <c r="G2380">
        <v>5000</v>
      </c>
      <c r="H2380">
        <v>37431.29</v>
      </c>
      <c r="I2380">
        <v>19.57</v>
      </c>
      <c r="J2380">
        <v>45.08</v>
      </c>
      <c r="K2380">
        <v>-11673.28</v>
      </c>
      <c r="L2380">
        <v>-19794.8</v>
      </c>
      <c r="M2380">
        <v>-31468.080000000002</v>
      </c>
      <c r="N2380">
        <f t="shared" si="112"/>
        <v>6032</v>
      </c>
      <c r="O2380">
        <f t="shared" si="113"/>
        <v>6276</v>
      </c>
    </row>
    <row r="2381" spans="1:15" x14ac:dyDescent="0.25">
      <c r="A2381" t="s">
        <v>117</v>
      </c>
      <c r="B2381" t="s">
        <v>2395</v>
      </c>
      <c r="C2381">
        <f t="shared" si="114"/>
        <v>0.56000000000000005</v>
      </c>
      <c r="D2381">
        <v>13814.28</v>
      </c>
      <c r="E2381">
        <v>0.23</v>
      </c>
      <c r="F2381">
        <v>3637.16</v>
      </c>
      <c r="G2381">
        <v>5000</v>
      </c>
      <c r="H2381">
        <v>37431.279999999999</v>
      </c>
      <c r="I2381">
        <v>19.68</v>
      </c>
      <c r="J2381">
        <v>45.16</v>
      </c>
      <c r="K2381">
        <v>-11801.45</v>
      </c>
      <c r="L2381">
        <v>-19911.97</v>
      </c>
      <c r="M2381">
        <v>-31713.42</v>
      </c>
      <c r="N2381">
        <f t="shared" si="112"/>
        <v>6131</v>
      </c>
      <c r="O2381">
        <f t="shared" si="113"/>
        <v>6428</v>
      </c>
    </row>
    <row r="2382" spans="1:15" x14ac:dyDescent="0.25">
      <c r="A2382" t="s">
        <v>117</v>
      </c>
      <c r="B2382" t="s">
        <v>2396</v>
      </c>
      <c r="C2382">
        <f t="shared" si="114"/>
        <v>0.56999999999999995</v>
      </c>
      <c r="D2382">
        <v>13500.32</v>
      </c>
      <c r="E2382">
        <v>0.23</v>
      </c>
      <c r="F2382">
        <v>3702.11</v>
      </c>
      <c r="G2382">
        <v>5000.01</v>
      </c>
      <c r="H2382">
        <v>37431.279999999999</v>
      </c>
      <c r="I2382">
        <v>19.79</v>
      </c>
      <c r="J2382">
        <v>45.25</v>
      </c>
      <c r="K2382">
        <v>-11931.47</v>
      </c>
      <c r="L2382">
        <v>-20029.16</v>
      </c>
      <c r="M2382">
        <v>-31960.63</v>
      </c>
      <c r="N2382">
        <f t="shared" si="112"/>
        <v>6235</v>
      </c>
      <c r="O2382">
        <f t="shared" si="113"/>
        <v>6582</v>
      </c>
    </row>
    <row r="2383" spans="1:15" x14ac:dyDescent="0.25">
      <c r="A2383" t="s">
        <v>117</v>
      </c>
      <c r="B2383" t="s">
        <v>2397</v>
      </c>
      <c r="C2383">
        <f t="shared" si="114"/>
        <v>0.57999999999999996</v>
      </c>
      <c r="D2383">
        <v>13186.36</v>
      </c>
      <c r="E2383">
        <v>0.23</v>
      </c>
      <c r="F2383">
        <v>3767.06</v>
      </c>
      <c r="G2383">
        <v>5000.01</v>
      </c>
      <c r="H2383">
        <v>37431.279999999999</v>
      </c>
      <c r="I2383">
        <v>19.91</v>
      </c>
      <c r="J2383">
        <v>45.33</v>
      </c>
      <c r="K2383">
        <v>-12061.47</v>
      </c>
      <c r="L2383">
        <v>-20146.34</v>
      </c>
      <c r="M2383">
        <v>-32207.81</v>
      </c>
      <c r="N2383">
        <f t="shared" si="112"/>
        <v>6332</v>
      </c>
      <c r="O2383">
        <f t="shared" si="113"/>
        <v>6739</v>
      </c>
    </row>
    <row r="2384" spans="1:15" x14ac:dyDescent="0.25">
      <c r="A2384" t="s">
        <v>117</v>
      </c>
      <c r="B2384" t="s">
        <v>2398</v>
      </c>
      <c r="C2384">
        <f t="shared" si="114"/>
        <v>0.59</v>
      </c>
      <c r="D2384">
        <v>12872.4</v>
      </c>
      <c r="E2384">
        <v>0.23</v>
      </c>
      <c r="F2384">
        <v>3832.01</v>
      </c>
      <c r="G2384">
        <v>5000.01</v>
      </c>
      <c r="H2384">
        <v>37431.279999999999</v>
      </c>
      <c r="I2384">
        <v>20.03</v>
      </c>
      <c r="J2384">
        <v>45.41</v>
      </c>
      <c r="K2384">
        <v>-12192.7</v>
      </c>
      <c r="L2384">
        <v>-20263.52</v>
      </c>
      <c r="M2384">
        <v>-32456.22</v>
      </c>
      <c r="N2384">
        <f t="shared" si="112"/>
        <v>6429</v>
      </c>
      <c r="O2384">
        <f t="shared" si="113"/>
        <v>6892</v>
      </c>
    </row>
    <row r="2385" spans="1:15" x14ac:dyDescent="0.25">
      <c r="A2385" t="s">
        <v>117</v>
      </c>
      <c r="B2385" t="s">
        <v>2399</v>
      </c>
      <c r="C2385">
        <f t="shared" si="114"/>
        <v>0.6</v>
      </c>
      <c r="D2385">
        <v>12558.44</v>
      </c>
      <c r="E2385">
        <v>0.23</v>
      </c>
      <c r="F2385">
        <v>3896.96</v>
      </c>
      <c r="G2385">
        <v>5000.01</v>
      </c>
      <c r="H2385">
        <v>37431.269999999997</v>
      </c>
      <c r="I2385">
        <v>20.149999999999999</v>
      </c>
      <c r="J2385">
        <v>45.49</v>
      </c>
      <c r="K2385">
        <v>-12325.14</v>
      </c>
      <c r="L2385">
        <v>-20380.7</v>
      </c>
      <c r="M2385">
        <v>-32705.84</v>
      </c>
      <c r="N2385">
        <f t="shared" si="112"/>
        <v>6521</v>
      </c>
      <c r="O2385">
        <f t="shared" si="113"/>
        <v>7045</v>
      </c>
    </row>
    <row r="2386" spans="1:15" x14ac:dyDescent="0.25">
      <c r="A2386" t="s">
        <v>117</v>
      </c>
      <c r="B2386" t="s">
        <v>2400</v>
      </c>
      <c r="C2386">
        <f t="shared" si="114"/>
        <v>0.61</v>
      </c>
      <c r="D2386">
        <v>12244.48</v>
      </c>
      <c r="E2386">
        <v>0.23</v>
      </c>
      <c r="F2386">
        <v>3961.91</v>
      </c>
      <c r="G2386">
        <v>5000.0200000000004</v>
      </c>
      <c r="H2386">
        <v>37431.269999999997</v>
      </c>
      <c r="I2386">
        <v>20.27</v>
      </c>
      <c r="J2386">
        <v>45.57</v>
      </c>
      <c r="K2386">
        <v>-12457.6</v>
      </c>
      <c r="L2386">
        <v>-20497.88</v>
      </c>
      <c r="M2386">
        <v>-32955.480000000003</v>
      </c>
      <c r="N2386">
        <f t="shared" si="112"/>
        <v>6616</v>
      </c>
      <c r="O2386">
        <f t="shared" si="113"/>
        <v>7194</v>
      </c>
    </row>
    <row r="2387" spans="1:15" x14ac:dyDescent="0.25">
      <c r="A2387" t="s">
        <v>117</v>
      </c>
      <c r="B2387" t="s">
        <v>2401</v>
      </c>
      <c r="C2387">
        <f t="shared" si="114"/>
        <v>0.62</v>
      </c>
      <c r="D2387">
        <v>11930.51</v>
      </c>
      <c r="E2387">
        <v>0.23</v>
      </c>
      <c r="F2387">
        <v>4026.86</v>
      </c>
      <c r="G2387">
        <v>5000.01</v>
      </c>
      <c r="H2387">
        <v>37431.269999999997</v>
      </c>
      <c r="I2387">
        <v>20.399999999999999</v>
      </c>
      <c r="J2387">
        <v>45.65</v>
      </c>
      <c r="K2387">
        <v>-12591.26</v>
      </c>
      <c r="L2387">
        <v>-20615.060000000001</v>
      </c>
      <c r="M2387">
        <v>-33206.32</v>
      </c>
      <c r="N2387">
        <f t="shared" si="112"/>
        <v>6711</v>
      </c>
      <c r="O2387">
        <f t="shared" si="113"/>
        <v>7347</v>
      </c>
    </row>
    <row r="2388" spans="1:15" x14ac:dyDescent="0.25">
      <c r="A2388" t="s">
        <v>117</v>
      </c>
      <c r="B2388" t="s">
        <v>2402</v>
      </c>
      <c r="C2388">
        <f t="shared" si="114"/>
        <v>0.63</v>
      </c>
      <c r="D2388">
        <v>11616.55</v>
      </c>
      <c r="E2388">
        <v>0.23</v>
      </c>
      <c r="F2388">
        <v>4091.81</v>
      </c>
      <c r="G2388">
        <v>5000.0200000000004</v>
      </c>
      <c r="H2388">
        <v>37431.269999999997</v>
      </c>
      <c r="I2388">
        <v>20.53</v>
      </c>
      <c r="J2388">
        <v>45.72</v>
      </c>
      <c r="K2388">
        <v>-12726.16</v>
      </c>
      <c r="L2388">
        <v>-20732.25</v>
      </c>
      <c r="M2388">
        <v>-33458.410000000003</v>
      </c>
      <c r="N2388">
        <f t="shared" si="112"/>
        <v>6797</v>
      </c>
      <c r="O2388">
        <f t="shared" si="113"/>
        <v>7483</v>
      </c>
    </row>
    <row r="2389" spans="1:15" x14ac:dyDescent="0.25">
      <c r="A2389" t="s">
        <v>117</v>
      </c>
      <c r="B2389" t="s">
        <v>2403</v>
      </c>
      <c r="C2389">
        <f t="shared" si="114"/>
        <v>0.64</v>
      </c>
      <c r="D2389">
        <v>11302.59</v>
      </c>
      <c r="E2389">
        <v>0.23</v>
      </c>
      <c r="F2389">
        <v>4156.76</v>
      </c>
      <c r="G2389">
        <v>5000.0200000000004</v>
      </c>
      <c r="H2389">
        <v>37431.269999999997</v>
      </c>
      <c r="I2389">
        <v>20.66</v>
      </c>
      <c r="J2389">
        <v>45.8</v>
      </c>
      <c r="K2389">
        <v>-12861.04</v>
      </c>
      <c r="L2389">
        <v>-20849.43</v>
      </c>
      <c r="M2389">
        <v>-33710.47</v>
      </c>
      <c r="N2389">
        <f t="shared" si="112"/>
        <v>6893</v>
      </c>
      <c r="O2389">
        <f t="shared" si="113"/>
        <v>7618</v>
      </c>
    </row>
    <row r="2390" spans="1:15" x14ac:dyDescent="0.25">
      <c r="A2390" t="s">
        <v>117</v>
      </c>
      <c r="B2390" t="s">
        <v>2404</v>
      </c>
      <c r="C2390">
        <f t="shared" si="114"/>
        <v>0.65</v>
      </c>
      <c r="D2390">
        <v>10988.63</v>
      </c>
      <c r="E2390">
        <v>0.23</v>
      </c>
      <c r="F2390">
        <v>4221.7</v>
      </c>
      <c r="G2390">
        <v>4999.99</v>
      </c>
      <c r="H2390">
        <v>37431.300000000003</v>
      </c>
      <c r="I2390">
        <v>20.79</v>
      </c>
      <c r="J2390">
        <v>45.87</v>
      </c>
      <c r="K2390">
        <v>-12997.12</v>
      </c>
      <c r="L2390">
        <v>-20966.64</v>
      </c>
      <c r="M2390">
        <v>-33963.760000000002</v>
      </c>
      <c r="N2390">
        <f t="shared" si="112"/>
        <v>6972</v>
      </c>
      <c r="O2390">
        <f t="shared" si="113"/>
        <v>7743</v>
      </c>
    </row>
    <row r="2391" spans="1:15" x14ac:dyDescent="0.25">
      <c r="A2391" t="s">
        <v>117</v>
      </c>
      <c r="B2391" t="s">
        <v>2405</v>
      </c>
      <c r="C2391">
        <f t="shared" si="114"/>
        <v>0.66</v>
      </c>
      <c r="D2391">
        <v>10674.67</v>
      </c>
      <c r="E2391">
        <v>0.23</v>
      </c>
      <c r="F2391">
        <v>4286.6499999999996</v>
      </c>
      <c r="G2391">
        <v>5000</v>
      </c>
      <c r="H2391">
        <v>37431.29</v>
      </c>
      <c r="I2391">
        <v>20.92</v>
      </c>
      <c r="J2391">
        <v>45.95</v>
      </c>
      <c r="K2391">
        <v>-13133.85</v>
      </c>
      <c r="L2391">
        <v>-21083.82</v>
      </c>
      <c r="M2391">
        <v>-34217.67</v>
      </c>
      <c r="N2391">
        <f t="shared" si="112"/>
        <v>7065</v>
      </c>
      <c r="O2391">
        <f t="shared" si="113"/>
        <v>7863</v>
      </c>
    </row>
    <row r="2392" spans="1:15" x14ac:dyDescent="0.25">
      <c r="A2392" t="s">
        <v>117</v>
      </c>
      <c r="B2392" t="s">
        <v>2406</v>
      </c>
      <c r="C2392">
        <f t="shared" si="114"/>
        <v>0.67</v>
      </c>
      <c r="D2392">
        <v>10360.709999999999</v>
      </c>
      <c r="E2392">
        <v>0.23</v>
      </c>
      <c r="F2392">
        <v>4351.6000000000004</v>
      </c>
      <c r="G2392">
        <v>5000</v>
      </c>
      <c r="H2392">
        <v>37431.29</v>
      </c>
      <c r="I2392">
        <v>21.06</v>
      </c>
      <c r="J2392">
        <v>46.02</v>
      </c>
      <c r="K2392">
        <v>-13271.18</v>
      </c>
      <c r="L2392">
        <v>-21201.79</v>
      </c>
      <c r="M2392">
        <v>-34472.97</v>
      </c>
      <c r="N2392">
        <f t="shared" si="112"/>
        <v>7156</v>
      </c>
      <c r="O2392">
        <f t="shared" si="113"/>
        <v>7975</v>
      </c>
    </row>
    <row r="2393" spans="1:15" x14ac:dyDescent="0.25">
      <c r="A2393" t="s">
        <v>117</v>
      </c>
      <c r="B2393" t="s">
        <v>2407</v>
      </c>
      <c r="C2393">
        <f t="shared" si="114"/>
        <v>0.68</v>
      </c>
      <c r="D2393">
        <v>10046.75</v>
      </c>
      <c r="E2393">
        <v>0.23</v>
      </c>
      <c r="F2393">
        <v>4416.55</v>
      </c>
      <c r="G2393">
        <v>5000</v>
      </c>
      <c r="H2393">
        <v>37431.29</v>
      </c>
      <c r="I2393">
        <v>21.19</v>
      </c>
      <c r="J2393">
        <v>46.09</v>
      </c>
      <c r="K2393">
        <v>-13409.12</v>
      </c>
      <c r="L2393">
        <v>-21318.97</v>
      </c>
      <c r="M2393">
        <v>-34728.089999999997</v>
      </c>
      <c r="N2393">
        <f t="shared" si="112"/>
        <v>7234</v>
      </c>
      <c r="O2393">
        <f t="shared" si="113"/>
        <v>8084</v>
      </c>
    </row>
    <row r="2394" spans="1:15" x14ac:dyDescent="0.25">
      <c r="A2394" t="s">
        <v>117</v>
      </c>
      <c r="B2394" t="s">
        <v>2408</v>
      </c>
      <c r="C2394">
        <f t="shared" si="114"/>
        <v>0.69</v>
      </c>
      <c r="D2394">
        <v>9732.7900000000009</v>
      </c>
      <c r="E2394">
        <v>0.23</v>
      </c>
      <c r="F2394">
        <v>4481.5</v>
      </c>
      <c r="G2394">
        <v>5000</v>
      </c>
      <c r="H2394">
        <v>37431.279999999999</v>
      </c>
      <c r="I2394">
        <v>21.33</v>
      </c>
      <c r="J2394">
        <v>46.16</v>
      </c>
      <c r="K2394">
        <v>-13547.67</v>
      </c>
      <c r="L2394">
        <v>-21436.15</v>
      </c>
      <c r="M2394">
        <v>-34983.82</v>
      </c>
      <c r="N2394">
        <f t="shared" si="112"/>
        <v>7319</v>
      </c>
      <c r="O2394">
        <f t="shared" si="113"/>
        <v>8186</v>
      </c>
    </row>
    <row r="2395" spans="1:15" x14ac:dyDescent="0.25">
      <c r="A2395" t="s">
        <v>117</v>
      </c>
      <c r="B2395" t="s">
        <v>2409</v>
      </c>
      <c r="C2395">
        <f t="shared" si="114"/>
        <v>0.7</v>
      </c>
      <c r="D2395">
        <v>9418.83</v>
      </c>
      <c r="E2395">
        <v>0.23</v>
      </c>
      <c r="F2395">
        <v>4546.45</v>
      </c>
      <c r="G2395">
        <v>5000.01</v>
      </c>
      <c r="H2395">
        <v>37431.279999999999</v>
      </c>
      <c r="I2395">
        <v>21.47</v>
      </c>
      <c r="J2395">
        <v>46.23</v>
      </c>
      <c r="K2395">
        <v>-13686.84</v>
      </c>
      <c r="L2395">
        <v>-21553.33</v>
      </c>
      <c r="M2395">
        <v>-35240.17</v>
      </c>
      <c r="N2395">
        <f t="shared" si="112"/>
        <v>7406</v>
      </c>
      <c r="O2395">
        <f t="shared" si="113"/>
        <v>8289</v>
      </c>
    </row>
    <row r="2396" spans="1:15" x14ac:dyDescent="0.25">
      <c r="A2396" t="s">
        <v>117</v>
      </c>
      <c r="B2396" t="s">
        <v>2410</v>
      </c>
      <c r="C2396">
        <f t="shared" si="114"/>
        <v>0.71</v>
      </c>
      <c r="D2396">
        <v>9104.8700000000008</v>
      </c>
      <c r="E2396">
        <v>0.23</v>
      </c>
      <c r="F2396">
        <v>4611.3999999999996</v>
      </c>
      <c r="G2396">
        <v>5000.01</v>
      </c>
      <c r="H2396">
        <v>37431.279999999999</v>
      </c>
      <c r="I2396">
        <v>21.61</v>
      </c>
      <c r="J2396">
        <v>46.3</v>
      </c>
      <c r="K2396">
        <v>-13826.61</v>
      </c>
      <c r="L2396">
        <v>-21670.51</v>
      </c>
      <c r="M2396">
        <v>-35497.120000000003</v>
      </c>
      <c r="N2396">
        <f t="shared" si="112"/>
        <v>7485</v>
      </c>
      <c r="O2396">
        <f t="shared" si="113"/>
        <v>8379</v>
      </c>
    </row>
    <row r="2397" spans="1:15" x14ac:dyDescent="0.25">
      <c r="A2397" t="s">
        <v>117</v>
      </c>
      <c r="B2397" t="s">
        <v>2411</v>
      </c>
      <c r="C2397">
        <f t="shared" si="114"/>
        <v>0.72</v>
      </c>
      <c r="D2397">
        <v>8790.91</v>
      </c>
      <c r="E2397">
        <v>0.23</v>
      </c>
      <c r="F2397">
        <v>4676.3500000000004</v>
      </c>
      <c r="G2397">
        <v>5000.01</v>
      </c>
      <c r="H2397">
        <v>37431.279999999999</v>
      </c>
      <c r="I2397">
        <v>21.75</v>
      </c>
      <c r="J2397">
        <v>46.37</v>
      </c>
      <c r="K2397">
        <v>-13967.6</v>
      </c>
      <c r="L2397">
        <v>-21788.49</v>
      </c>
      <c r="M2397">
        <v>-35756.089999999997</v>
      </c>
      <c r="N2397">
        <f t="shared" si="112"/>
        <v>7572</v>
      </c>
      <c r="O2397">
        <f t="shared" si="113"/>
        <v>8468</v>
      </c>
    </row>
    <row r="2398" spans="1:15" x14ac:dyDescent="0.25">
      <c r="A2398" t="s">
        <v>117</v>
      </c>
      <c r="B2398" t="s">
        <v>2412</v>
      </c>
      <c r="C2398">
        <f t="shared" si="114"/>
        <v>0.73</v>
      </c>
      <c r="D2398">
        <v>8476.94</v>
      </c>
      <c r="E2398">
        <v>0.23</v>
      </c>
      <c r="F2398">
        <v>4741.3</v>
      </c>
      <c r="G2398">
        <v>5000.01</v>
      </c>
      <c r="H2398">
        <v>37431.279999999999</v>
      </c>
      <c r="I2398">
        <v>21.9</v>
      </c>
      <c r="J2398">
        <v>46.44</v>
      </c>
      <c r="K2398">
        <v>-14108.59</v>
      </c>
      <c r="L2398">
        <v>-21905.67</v>
      </c>
      <c r="M2398">
        <v>-36014.26</v>
      </c>
      <c r="N2398">
        <f t="shared" si="112"/>
        <v>7659</v>
      </c>
      <c r="O2398">
        <f t="shared" si="113"/>
        <v>8552</v>
      </c>
    </row>
    <row r="2399" spans="1:15" x14ac:dyDescent="0.25">
      <c r="A2399" t="s">
        <v>117</v>
      </c>
      <c r="B2399" t="s">
        <v>2413</v>
      </c>
      <c r="C2399">
        <f t="shared" si="114"/>
        <v>0.74</v>
      </c>
      <c r="D2399">
        <v>8162.98</v>
      </c>
      <c r="E2399">
        <v>0.23</v>
      </c>
      <c r="F2399">
        <v>4806.25</v>
      </c>
      <c r="G2399">
        <v>5000.01</v>
      </c>
      <c r="H2399">
        <v>37431.279999999999</v>
      </c>
      <c r="I2399">
        <v>22.04</v>
      </c>
      <c r="J2399">
        <v>46.5</v>
      </c>
      <c r="K2399">
        <v>-14250.19</v>
      </c>
      <c r="L2399">
        <v>-22022.86</v>
      </c>
      <c r="M2399">
        <v>-36273.050000000003</v>
      </c>
      <c r="N2399">
        <f t="shared" si="112"/>
        <v>7736</v>
      </c>
      <c r="O2399">
        <f t="shared" si="113"/>
        <v>8636</v>
      </c>
    </row>
    <row r="2400" spans="1:15" x14ac:dyDescent="0.25">
      <c r="A2400" t="s">
        <v>117</v>
      </c>
      <c r="B2400" t="s">
        <v>2414</v>
      </c>
      <c r="C2400">
        <f t="shared" si="114"/>
        <v>0.75</v>
      </c>
      <c r="D2400">
        <v>7849.02</v>
      </c>
      <c r="E2400">
        <v>0.23</v>
      </c>
      <c r="F2400">
        <v>4871.2</v>
      </c>
      <c r="G2400">
        <v>5000.01</v>
      </c>
      <c r="H2400">
        <v>37431.279999999999</v>
      </c>
      <c r="I2400">
        <v>22.19</v>
      </c>
      <c r="J2400">
        <v>46.57</v>
      </c>
      <c r="K2400">
        <v>-14392.41</v>
      </c>
      <c r="L2400">
        <v>-22140.83</v>
      </c>
      <c r="M2400">
        <v>-36533.24</v>
      </c>
      <c r="N2400">
        <f t="shared" si="112"/>
        <v>7819</v>
      </c>
      <c r="O2400">
        <f t="shared" si="113"/>
        <v>8711</v>
      </c>
    </row>
    <row r="2401" spans="1:15" x14ac:dyDescent="0.25">
      <c r="A2401" t="s">
        <v>117</v>
      </c>
      <c r="B2401" t="s">
        <v>2415</v>
      </c>
      <c r="C2401">
        <f t="shared" si="114"/>
        <v>0.76</v>
      </c>
      <c r="D2401">
        <v>7535.06</v>
      </c>
      <c r="E2401">
        <v>0.23</v>
      </c>
      <c r="F2401">
        <v>4936.1499999999996</v>
      </c>
      <c r="G2401">
        <v>5000.0200000000004</v>
      </c>
      <c r="H2401">
        <v>37431.269999999997</v>
      </c>
      <c r="I2401">
        <v>22.33</v>
      </c>
      <c r="J2401">
        <v>46.64</v>
      </c>
      <c r="K2401">
        <v>-14535.85</v>
      </c>
      <c r="L2401">
        <v>-22258</v>
      </c>
      <c r="M2401">
        <v>-36793.85</v>
      </c>
      <c r="N2401">
        <f t="shared" si="112"/>
        <v>7902</v>
      </c>
      <c r="O2401">
        <f t="shared" si="113"/>
        <v>8786</v>
      </c>
    </row>
    <row r="2402" spans="1:15" x14ac:dyDescent="0.25">
      <c r="A2402" t="s">
        <v>117</v>
      </c>
      <c r="B2402" t="s">
        <v>2416</v>
      </c>
      <c r="C2402">
        <f t="shared" si="114"/>
        <v>0.77</v>
      </c>
      <c r="D2402">
        <v>7221.1</v>
      </c>
      <c r="E2402">
        <v>0.23</v>
      </c>
      <c r="F2402">
        <v>5001.1000000000004</v>
      </c>
      <c r="G2402">
        <v>5000.0200000000004</v>
      </c>
      <c r="H2402">
        <v>37431.269999999997</v>
      </c>
      <c r="I2402">
        <v>22.48</v>
      </c>
      <c r="J2402">
        <v>46.7</v>
      </c>
      <c r="K2402">
        <v>-14679.28</v>
      </c>
      <c r="L2402">
        <v>-22375.19</v>
      </c>
      <c r="M2402">
        <v>-37054.47</v>
      </c>
      <c r="N2402">
        <f t="shared" si="112"/>
        <v>7987</v>
      </c>
      <c r="O2402">
        <f t="shared" si="113"/>
        <v>8857</v>
      </c>
    </row>
    <row r="2403" spans="1:15" x14ac:dyDescent="0.25">
      <c r="A2403" t="s">
        <v>117</v>
      </c>
      <c r="B2403" t="s">
        <v>2417</v>
      </c>
      <c r="C2403">
        <f t="shared" si="114"/>
        <v>0.78</v>
      </c>
      <c r="D2403">
        <v>6907.14</v>
      </c>
      <c r="E2403">
        <v>0.23</v>
      </c>
      <c r="F2403">
        <v>5066.05</v>
      </c>
      <c r="G2403">
        <v>5000.0200000000004</v>
      </c>
      <c r="H2403">
        <v>37431.269999999997</v>
      </c>
      <c r="I2403">
        <v>22.63</v>
      </c>
      <c r="J2403">
        <v>46.76</v>
      </c>
      <c r="K2403">
        <v>-14823.32</v>
      </c>
      <c r="L2403">
        <v>-22493.16</v>
      </c>
      <c r="M2403">
        <v>-37316.480000000003</v>
      </c>
      <c r="N2403">
        <f t="shared" si="112"/>
        <v>8065</v>
      </c>
      <c r="O2403">
        <f t="shared" si="113"/>
        <v>8927</v>
      </c>
    </row>
    <row r="2404" spans="1:15" x14ac:dyDescent="0.25">
      <c r="A2404" t="s">
        <v>117</v>
      </c>
      <c r="B2404" t="s">
        <v>2418</v>
      </c>
      <c r="C2404">
        <f t="shared" si="114"/>
        <v>0.79</v>
      </c>
      <c r="D2404">
        <v>6593.18</v>
      </c>
      <c r="E2404">
        <v>0.23</v>
      </c>
      <c r="F2404">
        <v>5130.99</v>
      </c>
      <c r="G2404">
        <v>4999.99</v>
      </c>
      <c r="H2404">
        <v>37431.29</v>
      </c>
      <c r="I2404">
        <v>22.78</v>
      </c>
      <c r="J2404">
        <v>46.83</v>
      </c>
      <c r="K2404">
        <v>-14967.95</v>
      </c>
      <c r="L2404">
        <v>-22610.37</v>
      </c>
      <c r="M2404">
        <v>-37578.32</v>
      </c>
      <c r="N2404">
        <f t="shared" si="112"/>
        <v>8148</v>
      </c>
      <c r="O2404">
        <f t="shared" si="113"/>
        <v>8990</v>
      </c>
    </row>
    <row r="2405" spans="1:15" x14ac:dyDescent="0.25">
      <c r="A2405" t="s">
        <v>117</v>
      </c>
      <c r="B2405" t="s">
        <v>2419</v>
      </c>
      <c r="C2405">
        <f t="shared" si="114"/>
        <v>0.8</v>
      </c>
      <c r="D2405">
        <v>6279.22</v>
      </c>
      <c r="E2405">
        <v>0.23</v>
      </c>
      <c r="F2405">
        <v>5195.9399999999996</v>
      </c>
      <c r="G2405">
        <v>5000</v>
      </c>
      <c r="H2405">
        <v>37431.29</v>
      </c>
      <c r="I2405">
        <v>22.93</v>
      </c>
      <c r="J2405">
        <v>46.89</v>
      </c>
      <c r="K2405">
        <v>-15112.61</v>
      </c>
      <c r="L2405">
        <v>-22727.55</v>
      </c>
      <c r="M2405">
        <v>-37840.160000000003</v>
      </c>
      <c r="N2405">
        <f t="shared" si="112"/>
        <v>8224</v>
      </c>
      <c r="O2405">
        <f t="shared" si="113"/>
        <v>9051</v>
      </c>
    </row>
    <row r="2406" spans="1:15" x14ac:dyDescent="0.25">
      <c r="A2406" t="s">
        <v>117</v>
      </c>
      <c r="B2406" t="s">
        <v>2420</v>
      </c>
      <c r="C2406">
        <f t="shared" si="114"/>
        <v>0.81</v>
      </c>
      <c r="D2406">
        <v>5965.26</v>
      </c>
      <c r="E2406">
        <v>0.23</v>
      </c>
      <c r="F2406">
        <v>5260.89</v>
      </c>
      <c r="G2406">
        <v>5000</v>
      </c>
      <c r="H2406">
        <v>37431.29</v>
      </c>
      <c r="I2406">
        <v>23.08</v>
      </c>
      <c r="J2406">
        <v>46.95</v>
      </c>
      <c r="K2406">
        <v>-15258.48</v>
      </c>
      <c r="L2406">
        <v>-22845.53</v>
      </c>
      <c r="M2406">
        <v>-38104.01</v>
      </c>
      <c r="N2406">
        <f t="shared" si="112"/>
        <v>8306</v>
      </c>
      <c r="O2406">
        <f t="shared" si="113"/>
        <v>9109</v>
      </c>
    </row>
    <row r="2407" spans="1:15" x14ac:dyDescent="0.25">
      <c r="A2407" t="s">
        <v>117</v>
      </c>
      <c r="B2407" t="s">
        <v>2421</v>
      </c>
      <c r="C2407">
        <f t="shared" si="114"/>
        <v>0.82</v>
      </c>
      <c r="D2407">
        <v>5651.3</v>
      </c>
      <c r="E2407">
        <v>0.23</v>
      </c>
      <c r="F2407">
        <v>5325.84</v>
      </c>
      <c r="G2407">
        <v>5000</v>
      </c>
      <c r="H2407">
        <v>37431.29</v>
      </c>
      <c r="I2407">
        <v>23.23</v>
      </c>
      <c r="J2407">
        <v>47.01</v>
      </c>
      <c r="K2407">
        <v>-15404.36</v>
      </c>
      <c r="L2407">
        <v>-22962.71</v>
      </c>
      <c r="M2407">
        <v>-38367.07</v>
      </c>
      <c r="N2407">
        <f t="shared" si="112"/>
        <v>8385</v>
      </c>
      <c r="O2407">
        <f t="shared" si="113"/>
        <v>9168</v>
      </c>
    </row>
    <row r="2408" spans="1:15" x14ac:dyDescent="0.25">
      <c r="A2408" t="s">
        <v>117</v>
      </c>
      <c r="B2408" t="s">
        <v>2422</v>
      </c>
      <c r="C2408">
        <f t="shared" si="114"/>
        <v>0.83</v>
      </c>
      <c r="D2408">
        <v>5337.34</v>
      </c>
      <c r="E2408">
        <v>0.23</v>
      </c>
      <c r="F2408">
        <v>5390.79</v>
      </c>
      <c r="G2408">
        <v>5000.01</v>
      </c>
      <c r="H2408">
        <v>37431.279999999999</v>
      </c>
      <c r="I2408">
        <v>23.38</v>
      </c>
      <c r="J2408">
        <v>47.07</v>
      </c>
      <c r="K2408">
        <v>-15550.85</v>
      </c>
      <c r="L2408">
        <v>-23080.67</v>
      </c>
      <c r="M2408">
        <v>-38631.519999999997</v>
      </c>
      <c r="N2408">
        <f t="shared" si="112"/>
        <v>8466</v>
      </c>
      <c r="O2408">
        <f t="shared" si="113"/>
        <v>9222</v>
      </c>
    </row>
    <row r="2409" spans="1:15" x14ac:dyDescent="0.25">
      <c r="A2409" t="s">
        <v>117</v>
      </c>
      <c r="B2409" t="s">
        <v>2423</v>
      </c>
      <c r="C2409">
        <f t="shared" si="114"/>
        <v>0.84</v>
      </c>
      <c r="D2409">
        <v>5023.37</v>
      </c>
      <c r="E2409">
        <v>0.23</v>
      </c>
      <c r="F2409">
        <v>5455.74</v>
      </c>
      <c r="G2409">
        <v>5000</v>
      </c>
      <c r="H2409">
        <v>37431.29</v>
      </c>
      <c r="I2409">
        <v>23.54</v>
      </c>
      <c r="J2409">
        <v>47.13</v>
      </c>
      <c r="K2409">
        <v>-15697.94</v>
      </c>
      <c r="L2409">
        <v>-23197.87</v>
      </c>
      <c r="M2409">
        <v>-38895.81</v>
      </c>
      <c r="N2409">
        <f t="shared" si="112"/>
        <v>8549</v>
      </c>
      <c r="O2409">
        <f t="shared" si="113"/>
        <v>9274</v>
      </c>
    </row>
    <row r="2410" spans="1:15" x14ac:dyDescent="0.25">
      <c r="A2410" t="s">
        <v>117</v>
      </c>
      <c r="B2410" t="s">
        <v>2424</v>
      </c>
      <c r="C2410">
        <f t="shared" si="114"/>
        <v>0.85</v>
      </c>
      <c r="D2410">
        <v>4709.41</v>
      </c>
      <c r="E2410">
        <v>0.23</v>
      </c>
      <c r="F2410">
        <v>5520.69</v>
      </c>
      <c r="G2410">
        <v>5000</v>
      </c>
      <c r="H2410">
        <v>37431.279999999999</v>
      </c>
      <c r="I2410">
        <v>23.69</v>
      </c>
      <c r="J2410">
        <v>47.19</v>
      </c>
      <c r="K2410">
        <v>-15845.64</v>
      </c>
      <c r="L2410">
        <v>-23315.83</v>
      </c>
      <c r="M2410">
        <v>-39161.47</v>
      </c>
      <c r="N2410">
        <f t="shared" si="112"/>
        <v>8630</v>
      </c>
      <c r="O2410">
        <f t="shared" si="113"/>
        <v>9323</v>
      </c>
    </row>
    <row r="2411" spans="1:15" x14ac:dyDescent="0.25">
      <c r="A2411" t="s">
        <v>117</v>
      </c>
      <c r="B2411" t="s">
        <v>2425</v>
      </c>
      <c r="C2411">
        <f t="shared" si="114"/>
        <v>0.86</v>
      </c>
      <c r="D2411">
        <v>4395.45</v>
      </c>
      <c r="E2411">
        <v>0.23</v>
      </c>
      <c r="F2411">
        <v>5585.64</v>
      </c>
      <c r="G2411">
        <v>5000.01</v>
      </c>
      <c r="H2411">
        <v>37431.279999999999</v>
      </c>
      <c r="I2411">
        <v>23.85</v>
      </c>
      <c r="J2411">
        <v>47.25</v>
      </c>
      <c r="K2411">
        <v>-15993.97</v>
      </c>
      <c r="L2411">
        <v>-23433.02</v>
      </c>
      <c r="M2411">
        <v>-39426.99</v>
      </c>
      <c r="N2411">
        <f t="shared" si="112"/>
        <v>8724</v>
      </c>
      <c r="O2411">
        <f t="shared" si="113"/>
        <v>9374</v>
      </c>
    </row>
    <row r="2412" spans="1:15" x14ac:dyDescent="0.25">
      <c r="A2412" t="s">
        <v>117</v>
      </c>
      <c r="B2412" t="s">
        <v>2426</v>
      </c>
      <c r="C2412">
        <f t="shared" si="114"/>
        <v>0.87</v>
      </c>
      <c r="D2412">
        <v>4081.49</v>
      </c>
      <c r="E2412">
        <v>0.23</v>
      </c>
      <c r="F2412">
        <v>5650.59</v>
      </c>
      <c r="G2412">
        <v>5000.01</v>
      </c>
      <c r="H2412">
        <v>37431.279999999999</v>
      </c>
      <c r="I2412">
        <v>24</v>
      </c>
      <c r="J2412">
        <v>47.31</v>
      </c>
      <c r="K2412">
        <v>-16142.28</v>
      </c>
      <c r="L2412">
        <v>-23550.99</v>
      </c>
      <c r="M2412">
        <v>-39693.269999999997</v>
      </c>
      <c r="N2412">
        <f t="shared" si="112"/>
        <v>8801</v>
      </c>
      <c r="O2412">
        <f t="shared" si="113"/>
        <v>9418</v>
      </c>
    </row>
    <row r="2413" spans="1:15" x14ac:dyDescent="0.25">
      <c r="A2413" t="s">
        <v>117</v>
      </c>
      <c r="B2413" t="s">
        <v>2427</v>
      </c>
      <c r="C2413">
        <f t="shared" si="114"/>
        <v>0.88</v>
      </c>
      <c r="D2413">
        <v>3767.53</v>
      </c>
      <c r="E2413">
        <v>0.23</v>
      </c>
      <c r="F2413">
        <v>5715.54</v>
      </c>
      <c r="G2413">
        <v>5000.01</v>
      </c>
      <c r="H2413">
        <v>37431.279999999999</v>
      </c>
      <c r="I2413">
        <v>24.16</v>
      </c>
      <c r="J2413">
        <v>47.36</v>
      </c>
      <c r="K2413">
        <v>-16291.21</v>
      </c>
      <c r="L2413">
        <v>-23668.17</v>
      </c>
      <c r="M2413">
        <v>-39959.379999999997</v>
      </c>
      <c r="N2413">
        <f t="shared" si="112"/>
        <v>8881</v>
      </c>
      <c r="O2413">
        <f t="shared" si="113"/>
        <v>9460</v>
      </c>
    </row>
    <row r="2414" spans="1:15" x14ac:dyDescent="0.25">
      <c r="A2414" t="s">
        <v>117</v>
      </c>
      <c r="B2414" t="s">
        <v>2428</v>
      </c>
      <c r="C2414">
        <f t="shared" si="114"/>
        <v>0.89</v>
      </c>
      <c r="D2414">
        <v>3453.57</v>
      </c>
      <c r="E2414">
        <v>0.23</v>
      </c>
      <c r="F2414">
        <v>5780.49</v>
      </c>
      <c r="G2414">
        <v>5000.01</v>
      </c>
      <c r="H2414">
        <v>37431.269999999997</v>
      </c>
      <c r="I2414">
        <v>24.31</v>
      </c>
      <c r="J2414">
        <v>47.42</v>
      </c>
      <c r="K2414">
        <v>-16440.740000000002</v>
      </c>
      <c r="L2414">
        <v>-23786.14</v>
      </c>
      <c r="M2414">
        <v>-40226.879999999997</v>
      </c>
      <c r="N2414">
        <f t="shared" si="112"/>
        <v>8963</v>
      </c>
      <c r="O2414">
        <f t="shared" si="113"/>
        <v>9502</v>
      </c>
    </row>
    <row r="2415" spans="1:15" x14ac:dyDescent="0.25">
      <c r="A2415" t="s">
        <v>117</v>
      </c>
      <c r="B2415" t="s">
        <v>2429</v>
      </c>
      <c r="C2415">
        <f t="shared" si="114"/>
        <v>0.9</v>
      </c>
      <c r="D2415">
        <v>3139.61</v>
      </c>
      <c r="E2415">
        <v>0.23</v>
      </c>
      <c r="F2415">
        <v>5845.44</v>
      </c>
      <c r="G2415">
        <v>5000.0200000000004</v>
      </c>
      <c r="H2415">
        <v>37431.269999999997</v>
      </c>
      <c r="I2415">
        <v>24.47</v>
      </c>
      <c r="J2415">
        <v>47.48</v>
      </c>
      <c r="K2415">
        <v>-16590.29</v>
      </c>
      <c r="L2415">
        <v>-23903.32</v>
      </c>
      <c r="M2415">
        <v>-40493.61</v>
      </c>
      <c r="N2415">
        <f t="shared" si="112"/>
        <v>9039</v>
      </c>
      <c r="O2415">
        <f t="shared" si="113"/>
        <v>9542</v>
      </c>
    </row>
    <row r="2416" spans="1:15" x14ac:dyDescent="0.25">
      <c r="A2416" t="s">
        <v>117</v>
      </c>
      <c r="B2416" t="s">
        <v>2430</v>
      </c>
      <c r="C2416">
        <f t="shared" si="114"/>
        <v>0.91</v>
      </c>
      <c r="D2416">
        <v>2825.65</v>
      </c>
      <c r="E2416">
        <v>0.23</v>
      </c>
      <c r="F2416">
        <v>5910.39</v>
      </c>
      <c r="G2416">
        <v>5000.0200000000004</v>
      </c>
      <c r="H2416">
        <v>37431.269999999997</v>
      </c>
      <c r="I2416">
        <v>24.63</v>
      </c>
      <c r="J2416">
        <v>47.53</v>
      </c>
      <c r="K2416">
        <v>-16740.439999999999</v>
      </c>
      <c r="L2416">
        <v>-24021.3</v>
      </c>
      <c r="M2416">
        <v>-40761.74</v>
      </c>
      <c r="N2416">
        <f t="shared" si="112"/>
        <v>9106</v>
      </c>
      <c r="O2416">
        <f t="shared" si="113"/>
        <v>9579</v>
      </c>
    </row>
    <row r="2417" spans="1:15" x14ac:dyDescent="0.25">
      <c r="A2417" t="s">
        <v>117</v>
      </c>
      <c r="B2417" t="s">
        <v>2431</v>
      </c>
      <c r="C2417">
        <f t="shared" si="114"/>
        <v>0.92</v>
      </c>
      <c r="D2417">
        <v>2511.69</v>
      </c>
      <c r="E2417">
        <v>0.23</v>
      </c>
      <c r="F2417">
        <v>5975.34</v>
      </c>
      <c r="G2417">
        <v>5000.0200000000004</v>
      </c>
      <c r="H2417">
        <v>37431.269999999997</v>
      </c>
      <c r="I2417">
        <v>24.78</v>
      </c>
      <c r="J2417">
        <v>47.59</v>
      </c>
      <c r="K2417">
        <v>-16891.189999999999</v>
      </c>
      <c r="L2417">
        <v>-24138.48</v>
      </c>
      <c r="M2417">
        <v>-41029.67</v>
      </c>
      <c r="N2417">
        <f t="shared" si="112"/>
        <v>9173</v>
      </c>
      <c r="O2417">
        <f t="shared" si="113"/>
        <v>9615</v>
      </c>
    </row>
    <row r="2418" spans="1:15" x14ac:dyDescent="0.25">
      <c r="A2418" t="s">
        <v>117</v>
      </c>
      <c r="B2418" t="s">
        <v>2432</v>
      </c>
      <c r="C2418">
        <f t="shared" si="114"/>
        <v>0.93</v>
      </c>
      <c r="D2418">
        <v>2197.73</v>
      </c>
      <c r="E2418">
        <v>0.23</v>
      </c>
      <c r="F2418">
        <v>6040.28</v>
      </c>
      <c r="G2418">
        <v>5000</v>
      </c>
      <c r="H2418">
        <v>37431.29</v>
      </c>
      <c r="I2418">
        <v>24.94</v>
      </c>
      <c r="J2418">
        <v>47.64</v>
      </c>
      <c r="K2418">
        <v>-17042.54</v>
      </c>
      <c r="L2418">
        <v>-24256.48</v>
      </c>
      <c r="M2418">
        <v>-41299.019999999997</v>
      </c>
      <c r="N2418">
        <f t="shared" si="112"/>
        <v>9241</v>
      </c>
      <c r="O2418">
        <f t="shared" si="113"/>
        <v>9648</v>
      </c>
    </row>
    <row r="2419" spans="1:15" x14ac:dyDescent="0.25">
      <c r="A2419" t="s">
        <v>117</v>
      </c>
      <c r="B2419" t="s">
        <v>2433</v>
      </c>
      <c r="C2419">
        <f t="shared" si="114"/>
        <v>0.94</v>
      </c>
      <c r="D2419">
        <v>1883.77</v>
      </c>
      <c r="E2419">
        <v>0.23</v>
      </c>
      <c r="F2419">
        <v>6105.23</v>
      </c>
      <c r="G2419">
        <v>5000</v>
      </c>
      <c r="H2419">
        <v>37431.29</v>
      </c>
      <c r="I2419">
        <v>25.1</v>
      </c>
      <c r="J2419">
        <v>47.69</v>
      </c>
      <c r="K2419">
        <v>-17193.91</v>
      </c>
      <c r="L2419">
        <v>-24373.66</v>
      </c>
      <c r="M2419">
        <v>-41567.57</v>
      </c>
      <c r="N2419">
        <f t="shared" si="112"/>
        <v>9305</v>
      </c>
      <c r="O2419">
        <f t="shared" si="113"/>
        <v>9680</v>
      </c>
    </row>
    <row r="2420" spans="1:15" x14ac:dyDescent="0.25">
      <c r="A2420" t="s">
        <v>117</v>
      </c>
      <c r="B2420" t="s">
        <v>2434</v>
      </c>
      <c r="C2420">
        <f t="shared" si="114"/>
        <v>0.95</v>
      </c>
      <c r="D2420">
        <v>1569.8</v>
      </c>
      <c r="E2420">
        <v>0.23</v>
      </c>
      <c r="F2420">
        <v>6170.18</v>
      </c>
      <c r="G2420">
        <v>5000</v>
      </c>
      <c r="H2420">
        <v>37431.29</v>
      </c>
      <c r="I2420">
        <v>25.26</v>
      </c>
      <c r="J2420">
        <v>47.75</v>
      </c>
      <c r="K2420">
        <v>-17345.89</v>
      </c>
      <c r="L2420">
        <v>-24491.63</v>
      </c>
      <c r="M2420">
        <v>-41837.519999999997</v>
      </c>
      <c r="N2420">
        <f t="shared" si="112"/>
        <v>9363</v>
      </c>
      <c r="O2420">
        <f t="shared" si="113"/>
        <v>9712</v>
      </c>
    </row>
    <row r="2421" spans="1:15" x14ac:dyDescent="0.25">
      <c r="A2421" t="s">
        <v>117</v>
      </c>
      <c r="B2421" t="s">
        <v>2435</v>
      </c>
      <c r="C2421">
        <f t="shared" si="114"/>
        <v>0.96</v>
      </c>
      <c r="D2421">
        <v>1255.8399999999999</v>
      </c>
      <c r="E2421">
        <v>0.23</v>
      </c>
      <c r="F2421">
        <v>6235.13</v>
      </c>
      <c r="G2421">
        <v>5000</v>
      </c>
      <c r="H2421">
        <v>37431.29</v>
      </c>
      <c r="I2421">
        <v>25.42</v>
      </c>
      <c r="J2421">
        <v>47.8</v>
      </c>
      <c r="K2421">
        <v>-17498.47</v>
      </c>
      <c r="L2421">
        <v>-24609.61</v>
      </c>
      <c r="M2421">
        <v>-42108.08</v>
      </c>
      <c r="N2421">
        <f t="shared" si="112"/>
        <v>9424</v>
      </c>
      <c r="O2421">
        <f t="shared" si="113"/>
        <v>9740</v>
      </c>
    </row>
    <row r="2422" spans="1:15" x14ac:dyDescent="0.25">
      <c r="A2422" t="s">
        <v>117</v>
      </c>
      <c r="B2422" t="s">
        <v>2436</v>
      </c>
      <c r="C2422">
        <f t="shared" si="114"/>
        <v>0.97</v>
      </c>
      <c r="D2422">
        <v>941.88</v>
      </c>
      <c r="E2422">
        <v>0.23</v>
      </c>
      <c r="F2422">
        <v>6300.08</v>
      </c>
      <c r="G2422">
        <v>5000</v>
      </c>
      <c r="H2422">
        <v>37431.29</v>
      </c>
      <c r="I2422">
        <v>25.58</v>
      </c>
      <c r="J2422">
        <v>47.85</v>
      </c>
      <c r="K2422">
        <v>-17651.060000000001</v>
      </c>
      <c r="L2422">
        <v>-24726.79</v>
      </c>
      <c r="M2422">
        <v>-42377.85</v>
      </c>
      <c r="N2422">
        <f t="shared" si="112"/>
        <v>9485</v>
      </c>
      <c r="O2422">
        <f t="shared" si="113"/>
        <v>9769</v>
      </c>
    </row>
    <row r="2423" spans="1:15" x14ac:dyDescent="0.25">
      <c r="A2423" t="s">
        <v>117</v>
      </c>
      <c r="B2423" t="s">
        <v>2437</v>
      </c>
      <c r="C2423">
        <f t="shared" si="114"/>
        <v>0.98</v>
      </c>
      <c r="D2423">
        <v>627.91999999999996</v>
      </c>
      <c r="E2423">
        <v>0.23</v>
      </c>
      <c r="F2423">
        <v>6365.03</v>
      </c>
      <c r="G2423">
        <v>5000</v>
      </c>
      <c r="H2423">
        <v>37431.279999999999</v>
      </c>
      <c r="I2423">
        <v>25.74</v>
      </c>
      <c r="J2423">
        <v>47.9</v>
      </c>
      <c r="K2423">
        <v>-17804.259999999998</v>
      </c>
      <c r="L2423">
        <v>-24844.76</v>
      </c>
      <c r="M2423">
        <v>-42649.02</v>
      </c>
      <c r="N2423">
        <f t="shared" si="112"/>
        <v>9539</v>
      </c>
      <c r="O2423">
        <f t="shared" si="113"/>
        <v>9795</v>
      </c>
    </row>
    <row r="2424" spans="1:15" x14ac:dyDescent="0.25">
      <c r="A2424" t="s">
        <v>117</v>
      </c>
      <c r="B2424" t="s">
        <v>2438</v>
      </c>
      <c r="C2424">
        <f t="shared" si="114"/>
        <v>0.99</v>
      </c>
      <c r="D2424">
        <v>313.95999999999998</v>
      </c>
      <c r="E2424">
        <v>0.23</v>
      </c>
      <c r="F2424">
        <v>6429.98</v>
      </c>
      <c r="G2424">
        <v>5000.01</v>
      </c>
      <c r="H2424">
        <v>37431.279999999999</v>
      </c>
      <c r="I2424">
        <v>25.9</v>
      </c>
      <c r="J2424">
        <v>47.95</v>
      </c>
      <c r="K2424">
        <v>-17957.47</v>
      </c>
      <c r="L2424">
        <v>-24962.73</v>
      </c>
      <c r="M2424">
        <v>-42920.2</v>
      </c>
      <c r="N2424">
        <f t="shared" si="112"/>
        <v>9591</v>
      </c>
      <c r="O2424">
        <f t="shared" si="113"/>
        <v>9820</v>
      </c>
    </row>
    <row r="2425" spans="1:15" x14ac:dyDescent="0.25">
      <c r="A2425" t="s">
        <v>117</v>
      </c>
      <c r="B2425" t="s">
        <v>2439</v>
      </c>
      <c r="C2425">
        <f t="shared" si="114"/>
        <v>1</v>
      </c>
      <c r="D2425">
        <v>0</v>
      </c>
      <c r="E2425">
        <v>0.23</v>
      </c>
      <c r="F2425">
        <v>6494.93</v>
      </c>
      <c r="G2425">
        <v>5000.01</v>
      </c>
      <c r="H2425">
        <v>37431.279999999999</v>
      </c>
      <c r="I2425">
        <v>26.06</v>
      </c>
      <c r="J2425">
        <v>48</v>
      </c>
      <c r="K2425">
        <v>-18111.28</v>
      </c>
      <c r="L2425">
        <v>-25079.919999999998</v>
      </c>
      <c r="M2425">
        <v>-43191.199999999997</v>
      </c>
      <c r="N2425">
        <f t="shared" si="112"/>
        <v>9643</v>
      </c>
      <c r="O2425">
        <f t="shared" si="113"/>
        <v>9843</v>
      </c>
    </row>
    <row r="2426" spans="1:15" x14ac:dyDescent="0.25">
      <c r="A2426" t="s">
        <v>115</v>
      </c>
      <c r="B2426" t="s">
        <v>2440</v>
      </c>
      <c r="C2426">
        <f t="shared" si="114"/>
        <v>0</v>
      </c>
      <c r="D2426">
        <v>31141.09</v>
      </c>
      <c r="E2426">
        <v>0.24</v>
      </c>
      <c r="F2426">
        <v>0</v>
      </c>
      <c r="G2426">
        <v>5000</v>
      </c>
      <c r="H2426">
        <v>37431.29</v>
      </c>
      <c r="I2426">
        <v>23.69</v>
      </c>
      <c r="J2426">
        <v>37.9</v>
      </c>
      <c r="K2426">
        <v>-8089.9</v>
      </c>
      <c r="L2426">
        <v>-13395.64</v>
      </c>
      <c r="M2426">
        <v>-21485.54</v>
      </c>
      <c r="N2426">
        <f t="shared" si="112"/>
        <v>0</v>
      </c>
      <c r="O2426">
        <f t="shared" si="113"/>
        <v>0</v>
      </c>
    </row>
    <row r="2427" spans="1:15" x14ac:dyDescent="0.25">
      <c r="A2427" t="s">
        <v>117</v>
      </c>
      <c r="B2427" t="s">
        <v>2441</v>
      </c>
      <c r="C2427">
        <f t="shared" si="114"/>
        <v>0.01</v>
      </c>
      <c r="D2427">
        <v>30829.68</v>
      </c>
      <c r="E2427">
        <v>0.24</v>
      </c>
      <c r="F2427">
        <v>64.42</v>
      </c>
      <c r="G2427">
        <v>5000</v>
      </c>
      <c r="H2427">
        <v>37431.29</v>
      </c>
      <c r="I2427">
        <v>23.54</v>
      </c>
      <c r="J2427">
        <v>38.090000000000003</v>
      </c>
      <c r="K2427">
        <v>-8066.1</v>
      </c>
      <c r="L2427">
        <v>-13510.45</v>
      </c>
      <c r="M2427">
        <v>-21576.55</v>
      </c>
      <c r="N2427">
        <f t="shared" si="112"/>
        <v>16</v>
      </c>
      <c r="O2427">
        <f t="shared" si="113"/>
        <v>5</v>
      </c>
    </row>
    <row r="2428" spans="1:15" x14ac:dyDescent="0.25">
      <c r="A2428" t="s">
        <v>117</v>
      </c>
      <c r="B2428" t="s">
        <v>2442</v>
      </c>
      <c r="C2428">
        <f t="shared" si="114"/>
        <v>0.02</v>
      </c>
      <c r="D2428">
        <v>30518.27</v>
      </c>
      <c r="E2428">
        <v>0.24</v>
      </c>
      <c r="F2428">
        <v>128.84</v>
      </c>
      <c r="G2428">
        <v>4999.99</v>
      </c>
      <c r="H2428">
        <v>37431.300000000003</v>
      </c>
      <c r="I2428">
        <v>23.4</v>
      </c>
      <c r="J2428">
        <v>38.29</v>
      </c>
      <c r="K2428">
        <v>-8042.29</v>
      </c>
      <c r="L2428">
        <v>-13625.26</v>
      </c>
      <c r="M2428">
        <v>-21667.55</v>
      </c>
      <c r="N2428">
        <f t="shared" si="112"/>
        <v>46</v>
      </c>
      <c r="O2428">
        <f t="shared" si="113"/>
        <v>14</v>
      </c>
    </row>
    <row r="2429" spans="1:15" x14ac:dyDescent="0.25">
      <c r="A2429" t="s">
        <v>117</v>
      </c>
      <c r="B2429" t="s">
        <v>2443</v>
      </c>
      <c r="C2429">
        <f t="shared" si="114"/>
        <v>0.03</v>
      </c>
      <c r="D2429">
        <v>30206.86</v>
      </c>
      <c r="E2429">
        <v>0.24</v>
      </c>
      <c r="F2429">
        <v>193.27</v>
      </c>
      <c r="G2429">
        <v>5000.0200000000004</v>
      </c>
      <c r="H2429">
        <v>37431.269999999997</v>
      </c>
      <c r="I2429">
        <v>23.25</v>
      </c>
      <c r="J2429">
        <v>38.479999999999997</v>
      </c>
      <c r="K2429">
        <v>-8018.51</v>
      </c>
      <c r="L2429">
        <v>-13740.83</v>
      </c>
      <c r="M2429">
        <v>-21759.34</v>
      </c>
      <c r="N2429">
        <f t="shared" si="112"/>
        <v>87</v>
      </c>
      <c r="O2429">
        <f t="shared" si="113"/>
        <v>28</v>
      </c>
    </row>
    <row r="2430" spans="1:15" x14ac:dyDescent="0.25">
      <c r="A2430" t="s">
        <v>117</v>
      </c>
      <c r="B2430" t="s">
        <v>2444</v>
      </c>
      <c r="C2430">
        <f t="shared" si="114"/>
        <v>0.04</v>
      </c>
      <c r="D2430">
        <v>29895.45</v>
      </c>
      <c r="E2430">
        <v>0.24</v>
      </c>
      <c r="F2430">
        <v>257.69</v>
      </c>
      <c r="G2430">
        <v>5000.01</v>
      </c>
      <c r="H2430">
        <v>37431.279999999999</v>
      </c>
      <c r="I2430">
        <v>23.11</v>
      </c>
      <c r="J2430">
        <v>38.659999999999997</v>
      </c>
      <c r="K2430">
        <v>-7994.7</v>
      </c>
      <c r="L2430">
        <v>-13855.65</v>
      </c>
      <c r="M2430">
        <v>-21850.35</v>
      </c>
      <c r="N2430">
        <f t="shared" si="112"/>
        <v>137</v>
      </c>
      <c r="O2430">
        <f t="shared" si="113"/>
        <v>47</v>
      </c>
    </row>
    <row r="2431" spans="1:15" x14ac:dyDescent="0.25">
      <c r="A2431" t="s">
        <v>117</v>
      </c>
      <c r="B2431" t="s">
        <v>2445</v>
      </c>
      <c r="C2431">
        <f t="shared" si="114"/>
        <v>0.05</v>
      </c>
      <c r="D2431">
        <v>29584.04</v>
      </c>
      <c r="E2431">
        <v>0.24</v>
      </c>
      <c r="F2431">
        <v>322.11</v>
      </c>
      <c r="G2431">
        <v>5000.01</v>
      </c>
      <c r="H2431">
        <v>37431.279999999999</v>
      </c>
      <c r="I2431">
        <v>22.96</v>
      </c>
      <c r="J2431">
        <v>38.85</v>
      </c>
      <c r="K2431">
        <v>-7970.29</v>
      </c>
      <c r="L2431">
        <v>-13970.46</v>
      </c>
      <c r="M2431">
        <v>-21940.75</v>
      </c>
      <c r="N2431">
        <f t="shared" si="112"/>
        <v>204</v>
      </c>
      <c r="O2431">
        <f t="shared" si="113"/>
        <v>67</v>
      </c>
    </row>
    <row r="2432" spans="1:15" x14ac:dyDescent="0.25">
      <c r="A2432" t="s">
        <v>117</v>
      </c>
      <c r="B2432" t="s">
        <v>2446</v>
      </c>
      <c r="C2432">
        <f t="shared" si="114"/>
        <v>0.06</v>
      </c>
      <c r="D2432">
        <v>29272.62</v>
      </c>
      <c r="E2432">
        <v>0.24</v>
      </c>
      <c r="F2432">
        <v>386.53</v>
      </c>
      <c r="G2432">
        <v>5000</v>
      </c>
      <c r="H2432">
        <v>37431.29</v>
      </c>
      <c r="I2432">
        <v>22.82</v>
      </c>
      <c r="J2432">
        <v>39.020000000000003</v>
      </c>
      <c r="K2432">
        <v>-7946.47</v>
      </c>
      <c r="L2432">
        <v>-14086.07</v>
      </c>
      <c r="M2432">
        <v>-22032.54</v>
      </c>
      <c r="N2432">
        <f t="shared" si="112"/>
        <v>272</v>
      </c>
      <c r="O2432">
        <f t="shared" si="113"/>
        <v>92</v>
      </c>
    </row>
    <row r="2433" spans="1:15" x14ac:dyDescent="0.25">
      <c r="A2433" t="s">
        <v>117</v>
      </c>
      <c r="B2433" t="s">
        <v>2447</v>
      </c>
      <c r="C2433">
        <f t="shared" si="114"/>
        <v>7.0000000000000007E-2</v>
      </c>
      <c r="D2433">
        <v>28961.21</v>
      </c>
      <c r="E2433">
        <v>0.24</v>
      </c>
      <c r="F2433">
        <v>450.95</v>
      </c>
      <c r="G2433">
        <v>4999.99</v>
      </c>
      <c r="H2433">
        <v>37431.300000000003</v>
      </c>
      <c r="I2433">
        <v>22.67</v>
      </c>
      <c r="J2433">
        <v>39.200000000000003</v>
      </c>
      <c r="K2433">
        <v>-7922.66</v>
      </c>
      <c r="L2433">
        <v>-14200.89</v>
      </c>
      <c r="M2433">
        <v>-22123.55</v>
      </c>
      <c r="N2433">
        <f t="shared" si="112"/>
        <v>370</v>
      </c>
      <c r="O2433">
        <f t="shared" si="113"/>
        <v>121</v>
      </c>
    </row>
    <row r="2434" spans="1:15" x14ac:dyDescent="0.25">
      <c r="A2434" t="s">
        <v>117</v>
      </c>
      <c r="B2434" t="s">
        <v>2448</v>
      </c>
      <c r="C2434">
        <f t="shared" si="114"/>
        <v>0.08</v>
      </c>
      <c r="D2434">
        <v>28649.8</v>
      </c>
      <c r="E2434">
        <v>0.24</v>
      </c>
      <c r="F2434">
        <v>515.37</v>
      </c>
      <c r="G2434">
        <v>4999.99</v>
      </c>
      <c r="H2434">
        <v>37431.300000000003</v>
      </c>
      <c r="I2434">
        <v>22.53</v>
      </c>
      <c r="J2434">
        <v>39.369999999999997</v>
      </c>
      <c r="K2434">
        <v>-7898.85</v>
      </c>
      <c r="L2434">
        <v>-14315.7</v>
      </c>
      <c r="M2434">
        <v>-22214.55</v>
      </c>
      <c r="N2434">
        <f t="shared" ref="N2434:N2497" si="115">COUNTIFS($I:$I,"&lt;"&amp;I2434,$J:$J,"&lt;"&amp;J2434)</f>
        <v>469</v>
      </c>
      <c r="O2434">
        <f t="shared" ref="O2434:O2497" si="116">COUNTIFS(K:K,"&gt;"&amp;K2434,L:L,"&gt;"&amp;L2434)</f>
        <v>153</v>
      </c>
    </row>
    <row r="2435" spans="1:15" x14ac:dyDescent="0.25">
      <c r="A2435" t="s">
        <v>117</v>
      </c>
      <c r="B2435" t="s">
        <v>2449</v>
      </c>
      <c r="C2435">
        <f t="shared" ref="C2435:C2498" si="117">VALUE(_xlfn.TEXTAFTER(B2435,"-"))</f>
        <v>0.09</v>
      </c>
      <c r="D2435">
        <v>28338.39</v>
      </c>
      <c r="E2435">
        <v>0.24</v>
      </c>
      <c r="F2435">
        <v>579.79999999999995</v>
      </c>
      <c r="G2435">
        <v>5000.01</v>
      </c>
      <c r="H2435">
        <v>37431.279999999999</v>
      </c>
      <c r="I2435">
        <v>22.38</v>
      </c>
      <c r="J2435">
        <v>39.54</v>
      </c>
      <c r="K2435">
        <v>-7874.46</v>
      </c>
      <c r="L2435">
        <v>-14431.27</v>
      </c>
      <c r="M2435">
        <v>-22305.73</v>
      </c>
      <c r="N2435">
        <f t="shared" si="115"/>
        <v>580</v>
      </c>
      <c r="O2435">
        <f t="shared" si="116"/>
        <v>190</v>
      </c>
    </row>
    <row r="2436" spans="1:15" x14ac:dyDescent="0.25">
      <c r="A2436" t="s">
        <v>117</v>
      </c>
      <c r="B2436" t="s">
        <v>2450</v>
      </c>
      <c r="C2436">
        <f t="shared" si="117"/>
        <v>0.1</v>
      </c>
      <c r="D2436">
        <v>28026.98</v>
      </c>
      <c r="E2436">
        <v>0.24</v>
      </c>
      <c r="F2436">
        <v>644.22</v>
      </c>
      <c r="G2436">
        <v>5000.01</v>
      </c>
      <c r="H2436">
        <v>37431.279999999999</v>
      </c>
      <c r="I2436">
        <v>22.24</v>
      </c>
      <c r="J2436">
        <v>39.71</v>
      </c>
      <c r="K2436">
        <v>-7850.66</v>
      </c>
      <c r="L2436">
        <v>-14546.08</v>
      </c>
      <c r="M2436">
        <v>-22396.74</v>
      </c>
      <c r="N2436">
        <f t="shared" si="115"/>
        <v>698</v>
      </c>
      <c r="O2436">
        <f t="shared" si="116"/>
        <v>229</v>
      </c>
    </row>
    <row r="2437" spans="1:15" x14ac:dyDescent="0.25">
      <c r="A2437" t="s">
        <v>117</v>
      </c>
      <c r="B2437" t="s">
        <v>2451</v>
      </c>
      <c r="C2437">
        <f t="shared" si="117"/>
        <v>0.11</v>
      </c>
      <c r="D2437">
        <v>27715.57</v>
      </c>
      <c r="E2437">
        <v>0.24</v>
      </c>
      <c r="F2437">
        <v>708.64</v>
      </c>
      <c r="G2437">
        <v>5000</v>
      </c>
      <c r="H2437">
        <v>37431.279999999999</v>
      </c>
      <c r="I2437">
        <v>22.09</v>
      </c>
      <c r="J2437">
        <v>39.880000000000003</v>
      </c>
      <c r="K2437">
        <v>-7826.84</v>
      </c>
      <c r="L2437">
        <v>-14661.68</v>
      </c>
      <c r="M2437">
        <v>-22488.52</v>
      </c>
      <c r="N2437">
        <f t="shared" si="115"/>
        <v>814</v>
      </c>
      <c r="O2437">
        <f t="shared" si="116"/>
        <v>271</v>
      </c>
    </row>
    <row r="2438" spans="1:15" x14ac:dyDescent="0.25">
      <c r="A2438" t="s">
        <v>117</v>
      </c>
      <c r="B2438" t="s">
        <v>2452</v>
      </c>
      <c r="C2438">
        <f t="shared" si="117"/>
        <v>0.12</v>
      </c>
      <c r="D2438">
        <v>27404.16</v>
      </c>
      <c r="E2438">
        <v>0.24</v>
      </c>
      <c r="F2438">
        <v>773.06</v>
      </c>
      <c r="G2438">
        <v>5000</v>
      </c>
      <c r="H2438">
        <v>37431.29</v>
      </c>
      <c r="I2438">
        <v>21.95</v>
      </c>
      <c r="J2438">
        <v>40.04</v>
      </c>
      <c r="K2438">
        <v>-7803.04</v>
      </c>
      <c r="L2438">
        <v>-14776.5</v>
      </c>
      <c r="M2438">
        <v>-22579.54</v>
      </c>
      <c r="N2438">
        <f t="shared" si="115"/>
        <v>947</v>
      </c>
      <c r="O2438">
        <f t="shared" si="116"/>
        <v>319</v>
      </c>
    </row>
    <row r="2439" spans="1:15" x14ac:dyDescent="0.25">
      <c r="A2439" t="s">
        <v>117</v>
      </c>
      <c r="B2439" t="s">
        <v>2453</v>
      </c>
      <c r="C2439">
        <f t="shared" si="117"/>
        <v>0.13</v>
      </c>
      <c r="D2439">
        <v>27092.75</v>
      </c>
      <c r="E2439">
        <v>0.24</v>
      </c>
      <c r="F2439">
        <v>837.48</v>
      </c>
      <c r="G2439">
        <v>4999.99</v>
      </c>
      <c r="H2439">
        <v>37431.29</v>
      </c>
      <c r="I2439">
        <v>21.8</v>
      </c>
      <c r="J2439">
        <v>40.200000000000003</v>
      </c>
      <c r="K2439">
        <v>-7786.55</v>
      </c>
      <c r="L2439">
        <v>-14892.1</v>
      </c>
      <c r="M2439">
        <v>-22678.65</v>
      </c>
      <c r="N2439">
        <f t="shared" si="115"/>
        <v>1058</v>
      </c>
      <c r="O2439">
        <f t="shared" si="116"/>
        <v>371</v>
      </c>
    </row>
    <row r="2440" spans="1:15" x14ac:dyDescent="0.25">
      <c r="A2440" t="s">
        <v>117</v>
      </c>
      <c r="B2440" t="s">
        <v>2454</v>
      </c>
      <c r="C2440">
        <f t="shared" si="117"/>
        <v>0.14000000000000001</v>
      </c>
      <c r="D2440">
        <v>26781.34</v>
      </c>
      <c r="E2440">
        <v>0.24</v>
      </c>
      <c r="F2440">
        <v>901.9</v>
      </c>
      <c r="G2440">
        <v>4999.99</v>
      </c>
      <c r="H2440">
        <v>37431.300000000003</v>
      </c>
      <c r="I2440">
        <v>21.66</v>
      </c>
      <c r="J2440">
        <v>40.35</v>
      </c>
      <c r="K2440">
        <v>-7786.55</v>
      </c>
      <c r="L2440">
        <v>-15007.71</v>
      </c>
      <c r="M2440">
        <v>-22794.26</v>
      </c>
      <c r="N2440">
        <f t="shared" si="115"/>
        <v>1182</v>
      </c>
      <c r="O2440">
        <f t="shared" si="116"/>
        <v>428</v>
      </c>
    </row>
    <row r="2441" spans="1:15" x14ac:dyDescent="0.25">
      <c r="A2441" t="s">
        <v>117</v>
      </c>
      <c r="B2441" t="s">
        <v>2455</v>
      </c>
      <c r="C2441">
        <f t="shared" si="117"/>
        <v>0.15</v>
      </c>
      <c r="D2441">
        <v>26469.93</v>
      </c>
      <c r="E2441">
        <v>0.24</v>
      </c>
      <c r="F2441">
        <v>966.33</v>
      </c>
      <c r="G2441">
        <v>5000.01</v>
      </c>
      <c r="H2441">
        <v>37431.269999999997</v>
      </c>
      <c r="I2441">
        <v>21.51</v>
      </c>
      <c r="J2441">
        <v>40.51</v>
      </c>
      <c r="K2441">
        <v>-7799.39</v>
      </c>
      <c r="L2441">
        <v>-15122.49</v>
      </c>
      <c r="M2441">
        <v>-22921.88</v>
      </c>
      <c r="N2441">
        <f t="shared" si="115"/>
        <v>1307</v>
      </c>
      <c r="O2441">
        <f t="shared" si="116"/>
        <v>493</v>
      </c>
    </row>
    <row r="2442" spans="1:15" x14ac:dyDescent="0.25">
      <c r="A2442" t="s">
        <v>117</v>
      </c>
      <c r="B2442" t="s">
        <v>2456</v>
      </c>
      <c r="C2442">
        <f t="shared" si="117"/>
        <v>0.16</v>
      </c>
      <c r="D2442">
        <v>26158.52</v>
      </c>
      <c r="E2442">
        <v>0.24</v>
      </c>
      <c r="F2442">
        <v>1030.75</v>
      </c>
      <c r="G2442">
        <v>5000.01</v>
      </c>
      <c r="H2442">
        <v>37431.279999999999</v>
      </c>
      <c r="I2442">
        <v>21.37</v>
      </c>
      <c r="J2442">
        <v>40.659999999999997</v>
      </c>
      <c r="K2442">
        <v>-7821.97</v>
      </c>
      <c r="L2442">
        <v>-15238.1</v>
      </c>
      <c r="M2442">
        <v>-23060.07</v>
      </c>
      <c r="N2442">
        <f t="shared" si="115"/>
        <v>1424</v>
      </c>
      <c r="O2442">
        <f t="shared" si="116"/>
        <v>562</v>
      </c>
    </row>
    <row r="2443" spans="1:15" x14ac:dyDescent="0.25">
      <c r="A2443" t="s">
        <v>117</v>
      </c>
      <c r="B2443" t="s">
        <v>2457</v>
      </c>
      <c r="C2443">
        <f t="shared" si="117"/>
        <v>0.17</v>
      </c>
      <c r="D2443">
        <v>25847.1</v>
      </c>
      <c r="E2443">
        <v>0.24</v>
      </c>
      <c r="F2443">
        <v>1095.17</v>
      </c>
      <c r="G2443">
        <v>5000</v>
      </c>
      <c r="H2443">
        <v>37431.29</v>
      </c>
      <c r="I2443">
        <v>21.23</v>
      </c>
      <c r="J2443">
        <v>40.81</v>
      </c>
      <c r="K2443">
        <v>-7853.09</v>
      </c>
      <c r="L2443">
        <v>-15353.71</v>
      </c>
      <c r="M2443">
        <v>-23206.799999999999</v>
      </c>
      <c r="N2443">
        <f t="shared" si="115"/>
        <v>1546</v>
      </c>
      <c r="O2443">
        <f t="shared" si="116"/>
        <v>640</v>
      </c>
    </row>
    <row r="2444" spans="1:15" x14ac:dyDescent="0.25">
      <c r="A2444" t="s">
        <v>117</v>
      </c>
      <c r="B2444" t="s">
        <v>2458</v>
      </c>
      <c r="C2444">
        <f t="shared" si="117"/>
        <v>0.18</v>
      </c>
      <c r="D2444">
        <v>25535.69</v>
      </c>
      <c r="E2444">
        <v>0.24</v>
      </c>
      <c r="F2444">
        <v>1159.5899999999999</v>
      </c>
      <c r="G2444">
        <v>4999.99</v>
      </c>
      <c r="H2444">
        <v>37431.29</v>
      </c>
      <c r="I2444">
        <v>21.08</v>
      </c>
      <c r="J2444">
        <v>40.950000000000003</v>
      </c>
      <c r="K2444">
        <v>-7892.14</v>
      </c>
      <c r="L2444">
        <v>-15468.52</v>
      </c>
      <c r="M2444">
        <v>-23360.66</v>
      </c>
      <c r="N2444">
        <f t="shared" si="115"/>
        <v>1653</v>
      </c>
      <c r="O2444">
        <f t="shared" si="116"/>
        <v>723</v>
      </c>
    </row>
    <row r="2445" spans="1:15" x14ac:dyDescent="0.25">
      <c r="A2445" t="s">
        <v>117</v>
      </c>
      <c r="B2445" t="s">
        <v>2459</v>
      </c>
      <c r="C2445">
        <f t="shared" si="117"/>
        <v>0.19</v>
      </c>
      <c r="D2445">
        <v>25224.28</v>
      </c>
      <c r="E2445">
        <v>0.24</v>
      </c>
      <c r="F2445">
        <v>1224.01</v>
      </c>
      <c r="G2445">
        <v>4999.99</v>
      </c>
      <c r="H2445">
        <v>37431.300000000003</v>
      </c>
      <c r="I2445">
        <v>20.94</v>
      </c>
      <c r="J2445">
        <v>41.1</v>
      </c>
      <c r="K2445">
        <v>-7937.31</v>
      </c>
      <c r="L2445">
        <v>-15584.13</v>
      </c>
      <c r="M2445">
        <v>-23521.439999999999</v>
      </c>
      <c r="N2445">
        <f t="shared" si="115"/>
        <v>1778</v>
      </c>
      <c r="O2445">
        <f t="shared" si="116"/>
        <v>814</v>
      </c>
    </row>
    <row r="2446" spans="1:15" x14ac:dyDescent="0.25">
      <c r="A2446" t="s">
        <v>117</v>
      </c>
      <c r="B2446" t="s">
        <v>2460</v>
      </c>
      <c r="C2446">
        <f t="shared" si="117"/>
        <v>0.2</v>
      </c>
      <c r="D2446">
        <v>24912.87</v>
      </c>
      <c r="E2446">
        <v>0.24</v>
      </c>
      <c r="F2446">
        <v>1288.43</v>
      </c>
      <c r="G2446">
        <v>4999.99</v>
      </c>
      <c r="H2446">
        <v>37431.300000000003</v>
      </c>
      <c r="I2446">
        <v>20.79</v>
      </c>
      <c r="J2446">
        <v>41.24</v>
      </c>
      <c r="K2446">
        <v>-7987.97</v>
      </c>
      <c r="L2446">
        <v>-15699.73</v>
      </c>
      <c r="M2446">
        <v>-23687.7</v>
      </c>
      <c r="N2446">
        <f t="shared" si="115"/>
        <v>1895</v>
      </c>
      <c r="O2446">
        <f t="shared" si="116"/>
        <v>906</v>
      </c>
    </row>
    <row r="2447" spans="1:15" x14ac:dyDescent="0.25">
      <c r="A2447" t="s">
        <v>117</v>
      </c>
      <c r="B2447" t="s">
        <v>2461</v>
      </c>
      <c r="C2447">
        <f t="shared" si="117"/>
        <v>0.21</v>
      </c>
      <c r="D2447">
        <v>24601.46</v>
      </c>
      <c r="E2447">
        <v>0.24</v>
      </c>
      <c r="F2447">
        <v>1352.86</v>
      </c>
      <c r="G2447">
        <v>5000.01</v>
      </c>
      <c r="H2447">
        <v>37431.279999999999</v>
      </c>
      <c r="I2447">
        <v>20.65</v>
      </c>
      <c r="J2447">
        <v>41.38</v>
      </c>
      <c r="K2447">
        <v>-8044.75</v>
      </c>
      <c r="L2447">
        <v>-15815.31</v>
      </c>
      <c r="M2447">
        <v>-23860.06</v>
      </c>
      <c r="N2447">
        <f t="shared" si="115"/>
        <v>2014</v>
      </c>
      <c r="O2447">
        <f t="shared" si="116"/>
        <v>1015</v>
      </c>
    </row>
    <row r="2448" spans="1:15" x14ac:dyDescent="0.25">
      <c r="A2448" t="s">
        <v>117</v>
      </c>
      <c r="B2448" t="s">
        <v>2462</v>
      </c>
      <c r="C2448">
        <f t="shared" si="117"/>
        <v>0.22</v>
      </c>
      <c r="D2448">
        <v>24290.05</v>
      </c>
      <c r="E2448">
        <v>0.24</v>
      </c>
      <c r="F2448">
        <v>1417.28</v>
      </c>
      <c r="G2448">
        <v>5000.01</v>
      </c>
      <c r="H2448">
        <v>37431.279999999999</v>
      </c>
      <c r="I2448">
        <v>20.5</v>
      </c>
      <c r="J2448">
        <v>41.51</v>
      </c>
      <c r="K2448">
        <v>-8105.78</v>
      </c>
      <c r="L2448">
        <v>-15930.11</v>
      </c>
      <c r="M2448">
        <v>-24035.89</v>
      </c>
      <c r="N2448">
        <f t="shared" si="115"/>
        <v>2123</v>
      </c>
      <c r="O2448">
        <f t="shared" si="116"/>
        <v>1118</v>
      </c>
    </row>
    <row r="2449" spans="1:15" x14ac:dyDescent="0.25">
      <c r="A2449" t="s">
        <v>117</v>
      </c>
      <c r="B2449" t="s">
        <v>2463</v>
      </c>
      <c r="C2449">
        <f t="shared" si="117"/>
        <v>0.23</v>
      </c>
      <c r="D2449">
        <v>23978.639999999999</v>
      </c>
      <c r="E2449">
        <v>0.24</v>
      </c>
      <c r="F2449">
        <v>1481.7</v>
      </c>
      <c r="G2449">
        <v>5000</v>
      </c>
      <c r="H2449">
        <v>37431.29</v>
      </c>
      <c r="I2449">
        <v>20.36</v>
      </c>
      <c r="J2449">
        <v>41.65</v>
      </c>
      <c r="K2449">
        <v>-8171.08</v>
      </c>
      <c r="L2449">
        <v>-16045.72</v>
      </c>
      <c r="M2449">
        <v>-24216.799999999999</v>
      </c>
      <c r="N2449">
        <f t="shared" si="115"/>
        <v>2246</v>
      </c>
      <c r="O2449">
        <f t="shared" si="116"/>
        <v>1235</v>
      </c>
    </row>
    <row r="2450" spans="1:15" x14ac:dyDescent="0.25">
      <c r="A2450" t="s">
        <v>117</v>
      </c>
      <c r="B2450" t="s">
        <v>2464</v>
      </c>
      <c r="C2450">
        <f t="shared" si="117"/>
        <v>0.24</v>
      </c>
      <c r="D2450">
        <v>23667.23</v>
      </c>
      <c r="E2450">
        <v>0.24</v>
      </c>
      <c r="F2450">
        <v>1546.12</v>
      </c>
      <c r="G2450">
        <v>5000</v>
      </c>
      <c r="H2450">
        <v>37431.29</v>
      </c>
      <c r="I2450">
        <v>20.21</v>
      </c>
      <c r="J2450">
        <v>41.78</v>
      </c>
      <c r="K2450">
        <v>-8240.66</v>
      </c>
      <c r="L2450">
        <v>-16161.32</v>
      </c>
      <c r="M2450">
        <v>-24401.98</v>
      </c>
      <c r="N2450">
        <f t="shared" si="115"/>
        <v>2358</v>
      </c>
      <c r="O2450">
        <f t="shared" si="116"/>
        <v>1355</v>
      </c>
    </row>
    <row r="2451" spans="1:15" x14ac:dyDescent="0.25">
      <c r="A2451" t="s">
        <v>117</v>
      </c>
      <c r="B2451" t="s">
        <v>2465</v>
      </c>
      <c r="C2451">
        <f t="shared" si="117"/>
        <v>0.25</v>
      </c>
      <c r="D2451">
        <v>23355.82</v>
      </c>
      <c r="E2451">
        <v>0.24</v>
      </c>
      <c r="F2451">
        <v>1610.54</v>
      </c>
      <c r="G2451">
        <v>4999.99</v>
      </c>
      <c r="H2451">
        <v>37431.300000000003</v>
      </c>
      <c r="I2451">
        <v>20.07</v>
      </c>
      <c r="J2451">
        <v>41.91</v>
      </c>
      <c r="K2451">
        <v>-8313.89</v>
      </c>
      <c r="L2451">
        <v>-16276.93</v>
      </c>
      <c r="M2451">
        <v>-24590.82</v>
      </c>
      <c r="N2451">
        <f t="shared" si="115"/>
        <v>2474</v>
      </c>
      <c r="O2451">
        <f t="shared" si="116"/>
        <v>1487</v>
      </c>
    </row>
    <row r="2452" spans="1:15" x14ac:dyDescent="0.25">
      <c r="A2452" t="s">
        <v>117</v>
      </c>
      <c r="B2452" t="s">
        <v>2466</v>
      </c>
      <c r="C2452">
        <f t="shared" si="117"/>
        <v>0.26</v>
      </c>
      <c r="D2452">
        <v>23044.41</v>
      </c>
      <c r="E2452">
        <v>0.24</v>
      </c>
      <c r="F2452">
        <v>1674.96</v>
      </c>
      <c r="G2452">
        <v>4999.99</v>
      </c>
      <c r="H2452">
        <v>37431.300000000003</v>
      </c>
      <c r="I2452">
        <v>19.920000000000002</v>
      </c>
      <c r="J2452">
        <v>42.04</v>
      </c>
      <c r="K2452">
        <v>-8390.7999999999993</v>
      </c>
      <c r="L2452">
        <v>-16392.53</v>
      </c>
      <c r="M2452">
        <v>-24783.33</v>
      </c>
      <c r="N2452">
        <f t="shared" si="115"/>
        <v>2590</v>
      </c>
      <c r="O2452">
        <f t="shared" si="116"/>
        <v>1619</v>
      </c>
    </row>
    <row r="2453" spans="1:15" x14ac:dyDescent="0.25">
      <c r="A2453" t="s">
        <v>117</v>
      </c>
      <c r="B2453" t="s">
        <v>2467</v>
      </c>
      <c r="C2453">
        <f t="shared" si="117"/>
        <v>0.27</v>
      </c>
      <c r="D2453">
        <v>22733</v>
      </c>
      <c r="E2453">
        <v>0.24</v>
      </c>
      <c r="F2453">
        <v>1739.39</v>
      </c>
      <c r="G2453">
        <v>5000.01</v>
      </c>
      <c r="H2453">
        <v>37431.279999999999</v>
      </c>
      <c r="I2453">
        <v>19.78</v>
      </c>
      <c r="J2453">
        <v>42.17</v>
      </c>
      <c r="K2453">
        <v>-8470.16</v>
      </c>
      <c r="L2453">
        <v>-16508.11</v>
      </c>
      <c r="M2453">
        <v>-24978.27</v>
      </c>
      <c r="N2453">
        <f t="shared" si="115"/>
        <v>2709</v>
      </c>
      <c r="O2453">
        <f t="shared" si="116"/>
        <v>1758</v>
      </c>
    </row>
    <row r="2454" spans="1:15" x14ac:dyDescent="0.25">
      <c r="A2454" t="s">
        <v>117</v>
      </c>
      <c r="B2454" t="s">
        <v>2468</v>
      </c>
      <c r="C2454">
        <f t="shared" si="117"/>
        <v>0.28000000000000003</v>
      </c>
      <c r="D2454">
        <v>22421.58</v>
      </c>
      <c r="E2454">
        <v>0.24</v>
      </c>
      <c r="F2454">
        <v>1803.81</v>
      </c>
      <c r="G2454">
        <v>5000</v>
      </c>
      <c r="H2454">
        <v>37431.29</v>
      </c>
      <c r="I2454">
        <v>19.63</v>
      </c>
      <c r="J2454">
        <v>42.29</v>
      </c>
      <c r="K2454">
        <v>-8553.16</v>
      </c>
      <c r="L2454">
        <v>-16623.72</v>
      </c>
      <c r="M2454">
        <v>-25176.880000000001</v>
      </c>
      <c r="N2454">
        <f t="shared" si="115"/>
        <v>2815</v>
      </c>
      <c r="O2454">
        <f t="shared" si="116"/>
        <v>1906</v>
      </c>
    </row>
    <row r="2455" spans="1:15" x14ac:dyDescent="0.25">
      <c r="A2455" t="s">
        <v>117</v>
      </c>
      <c r="B2455" t="s">
        <v>2469</v>
      </c>
      <c r="C2455">
        <f t="shared" si="117"/>
        <v>0.28999999999999998</v>
      </c>
      <c r="D2455">
        <v>22110.17</v>
      </c>
      <c r="E2455">
        <v>0.24</v>
      </c>
      <c r="F2455">
        <v>1868.23</v>
      </c>
      <c r="G2455">
        <v>5000</v>
      </c>
      <c r="H2455">
        <v>37431.29</v>
      </c>
      <c r="I2455">
        <v>19.489999999999998</v>
      </c>
      <c r="J2455">
        <v>42.41</v>
      </c>
      <c r="K2455">
        <v>-8639.2199999999993</v>
      </c>
      <c r="L2455">
        <v>-16739.32</v>
      </c>
      <c r="M2455">
        <v>-25378.54</v>
      </c>
      <c r="N2455">
        <f t="shared" si="115"/>
        <v>2929</v>
      </c>
      <c r="O2455">
        <f t="shared" si="116"/>
        <v>2056</v>
      </c>
    </row>
    <row r="2456" spans="1:15" x14ac:dyDescent="0.25">
      <c r="A2456" t="s">
        <v>117</v>
      </c>
      <c r="B2456" t="s">
        <v>2470</v>
      </c>
      <c r="C2456">
        <f t="shared" si="117"/>
        <v>0.3</v>
      </c>
      <c r="D2456">
        <v>21798.76</v>
      </c>
      <c r="E2456">
        <v>0.24</v>
      </c>
      <c r="F2456">
        <v>1932.65</v>
      </c>
      <c r="G2456">
        <v>4999.99</v>
      </c>
      <c r="H2456">
        <v>37431.300000000003</v>
      </c>
      <c r="I2456">
        <v>19.34</v>
      </c>
      <c r="J2456">
        <v>42.53</v>
      </c>
      <c r="K2456">
        <v>-8727.7099999999991</v>
      </c>
      <c r="L2456">
        <v>-16854.93</v>
      </c>
      <c r="M2456">
        <v>-25582.639999999999</v>
      </c>
      <c r="N2456">
        <f t="shared" si="115"/>
        <v>3041</v>
      </c>
      <c r="O2456">
        <f t="shared" si="116"/>
        <v>2210</v>
      </c>
    </row>
    <row r="2457" spans="1:15" x14ac:dyDescent="0.25">
      <c r="A2457" t="s">
        <v>117</v>
      </c>
      <c r="B2457" t="s">
        <v>2471</v>
      </c>
      <c r="C2457">
        <f t="shared" si="117"/>
        <v>0.31</v>
      </c>
      <c r="D2457">
        <v>21487.35</v>
      </c>
      <c r="E2457">
        <v>0.24</v>
      </c>
      <c r="F2457">
        <v>1997.07</v>
      </c>
      <c r="G2457">
        <v>4999.99</v>
      </c>
      <c r="H2457">
        <v>37431.300000000003</v>
      </c>
      <c r="I2457">
        <v>19.2</v>
      </c>
      <c r="J2457">
        <v>42.65</v>
      </c>
      <c r="K2457">
        <v>-8818.0400000000009</v>
      </c>
      <c r="L2457">
        <v>-16970.53</v>
      </c>
      <c r="M2457">
        <v>-25788.57</v>
      </c>
      <c r="N2457">
        <f t="shared" si="115"/>
        <v>3159</v>
      </c>
      <c r="O2457">
        <f t="shared" si="116"/>
        <v>2361</v>
      </c>
    </row>
    <row r="2458" spans="1:15" x14ac:dyDescent="0.25">
      <c r="A2458" t="s">
        <v>117</v>
      </c>
      <c r="B2458" t="s">
        <v>2472</v>
      </c>
      <c r="C2458">
        <f t="shared" si="117"/>
        <v>0.32</v>
      </c>
      <c r="D2458">
        <v>21175.94</v>
      </c>
      <c r="E2458">
        <v>0.24</v>
      </c>
      <c r="F2458">
        <v>2061.4899999999998</v>
      </c>
      <c r="G2458">
        <v>4999.9799999999996</v>
      </c>
      <c r="H2458">
        <v>37431.31</v>
      </c>
      <c r="I2458">
        <v>19.05</v>
      </c>
      <c r="J2458">
        <v>42.77</v>
      </c>
      <c r="K2458">
        <v>-8911.42</v>
      </c>
      <c r="L2458">
        <v>-17086.14</v>
      </c>
      <c r="M2458">
        <v>-25997.56</v>
      </c>
      <c r="N2458">
        <f t="shared" si="115"/>
        <v>3271</v>
      </c>
      <c r="O2458">
        <f t="shared" si="116"/>
        <v>2520</v>
      </c>
    </row>
    <row r="2459" spans="1:15" x14ac:dyDescent="0.25">
      <c r="A2459" t="s">
        <v>117</v>
      </c>
      <c r="B2459" t="s">
        <v>2473</v>
      </c>
      <c r="C2459">
        <f t="shared" si="117"/>
        <v>0.33</v>
      </c>
      <c r="D2459">
        <v>20864.53</v>
      </c>
      <c r="E2459">
        <v>0.24</v>
      </c>
      <c r="F2459">
        <v>2125.92</v>
      </c>
      <c r="G2459">
        <v>5000.01</v>
      </c>
      <c r="H2459">
        <v>37431.279999999999</v>
      </c>
      <c r="I2459">
        <v>18.91</v>
      </c>
      <c r="J2459">
        <v>42.89</v>
      </c>
      <c r="K2459">
        <v>-9007.27</v>
      </c>
      <c r="L2459">
        <v>-17201.71</v>
      </c>
      <c r="M2459">
        <v>-26208.98</v>
      </c>
      <c r="N2459">
        <f t="shared" si="115"/>
        <v>3387</v>
      </c>
      <c r="O2459">
        <f t="shared" si="116"/>
        <v>2672</v>
      </c>
    </row>
    <row r="2460" spans="1:15" x14ac:dyDescent="0.25">
      <c r="A2460" t="s">
        <v>117</v>
      </c>
      <c r="B2460" t="s">
        <v>2474</v>
      </c>
      <c r="C2460">
        <f t="shared" si="117"/>
        <v>0.34</v>
      </c>
      <c r="D2460">
        <v>20553.12</v>
      </c>
      <c r="E2460">
        <v>0.24</v>
      </c>
      <c r="F2460">
        <v>2190.34</v>
      </c>
      <c r="G2460">
        <v>5000</v>
      </c>
      <c r="H2460">
        <v>37431.29</v>
      </c>
      <c r="I2460">
        <v>18.760000000000002</v>
      </c>
      <c r="J2460">
        <v>43</v>
      </c>
      <c r="K2460">
        <v>-9104.92</v>
      </c>
      <c r="L2460">
        <v>-17317.32</v>
      </c>
      <c r="M2460">
        <v>-26422.240000000002</v>
      </c>
      <c r="N2460">
        <f t="shared" si="115"/>
        <v>3496</v>
      </c>
      <c r="O2460">
        <f t="shared" si="116"/>
        <v>2822</v>
      </c>
    </row>
    <row r="2461" spans="1:15" x14ac:dyDescent="0.25">
      <c r="A2461" t="s">
        <v>117</v>
      </c>
      <c r="B2461" t="s">
        <v>2475</v>
      </c>
      <c r="C2461">
        <f t="shared" si="117"/>
        <v>0.35</v>
      </c>
      <c r="D2461">
        <v>20241.71</v>
      </c>
      <c r="E2461">
        <v>0.24</v>
      </c>
      <c r="F2461">
        <v>2254.7600000000002</v>
      </c>
      <c r="G2461">
        <v>5000</v>
      </c>
      <c r="H2461">
        <v>37431.29</v>
      </c>
      <c r="I2461">
        <v>18.62</v>
      </c>
      <c r="J2461">
        <v>43.11</v>
      </c>
      <c r="K2461">
        <v>-9204.41</v>
      </c>
      <c r="L2461">
        <v>-17432.919999999998</v>
      </c>
      <c r="M2461">
        <v>-26637.33</v>
      </c>
      <c r="N2461">
        <f t="shared" si="115"/>
        <v>3609</v>
      </c>
      <c r="O2461">
        <f t="shared" si="116"/>
        <v>2990</v>
      </c>
    </row>
    <row r="2462" spans="1:15" x14ac:dyDescent="0.25">
      <c r="A2462" t="s">
        <v>117</v>
      </c>
      <c r="B2462" t="s">
        <v>2476</v>
      </c>
      <c r="C2462">
        <f t="shared" si="117"/>
        <v>0.36</v>
      </c>
      <c r="D2462">
        <v>19930.3</v>
      </c>
      <c r="E2462">
        <v>0.24</v>
      </c>
      <c r="F2462">
        <v>2319.1799999999998</v>
      </c>
      <c r="G2462">
        <v>4999.99</v>
      </c>
      <c r="H2462">
        <v>37431.29</v>
      </c>
      <c r="I2462">
        <v>18.5</v>
      </c>
      <c r="J2462">
        <v>43.22</v>
      </c>
      <c r="K2462">
        <v>-9305.7199999999993</v>
      </c>
      <c r="L2462">
        <v>-17548.52</v>
      </c>
      <c r="M2462">
        <v>-26854.240000000002</v>
      </c>
      <c r="N2462">
        <f t="shared" si="115"/>
        <v>3720</v>
      </c>
      <c r="O2462">
        <f t="shared" si="116"/>
        <v>3150</v>
      </c>
    </row>
    <row r="2463" spans="1:15" x14ac:dyDescent="0.25">
      <c r="A2463" t="s">
        <v>117</v>
      </c>
      <c r="B2463" t="s">
        <v>2477</v>
      </c>
      <c r="C2463">
        <f t="shared" si="117"/>
        <v>0.37</v>
      </c>
      <c r="D2463">
        <v>19618.89</v>
      </c>
      <c r="E2463">
        <v>0.24</v>
      </c>
      <c r="F2463">
        <v>2383.6</v>
      </c>
      <c r="G2463">
        <v>4999.99</v>
      </c>
      <c r="H2463">
        <v>37431.300000000003</v>
      </c>
      <c r="I2463">
        <v>18.41</v>
      </c>
      <c r="J2463">
        <v>43.33</v>
      </c>
      <c r="K2463">
        <v>-9409.4699999999993</v>
      </c>
      <c r="L2463">
        <v>-17664.919999999998</v>
      </c>
      <c r="M2463">
        <v>-27074.39</v>
      </c>
      <c r="N2463">
        <f t="shared" si="115"/>
        <v>3836</v>
      </c>
      <c r="O2463">
        <f t="shared" si="116"/>
        <v>3304</v>
      </c>
    </row>
    <row r="2464" spans="1:15" x14ac:dyDescent="0.25">
      <c r="A2464" t="s">
        <v>117</v>
      </c>
      <c r="B2464" t="s">
        <v>2478</v>
      </c>
      <c r="C2464">
        <f t="shared" si="117"/>
        <v>0.38</v>
      </c>
      <c r="D2464">
        <v>19307.48</v>
      </c>
      <c r="E2464">
        <v>0.24</v>
      </c>
      <c r="F2464">
        <v>2448.02</v>
      </c>
      <c r="G2464">
        <v>4999.9799999999996</v>
      </c>
      <c r="H2464">
        <v>37431.300000000003</v>
      </c>
      <c r="I2464">
        <v>18.350000000000001</v>
      </c>
      <c r="J2464">
        <v>43.44</v>
      </c>
      <c r="K2464">
        <v>-9514.4500000000007</v>
      </c>
      <c r="L2464">
        <v>-17780.52</v>
      </c>
      <c r="M2464">
        <v>-27294.97</v>
      </c>
      <c r="N2464">
        <f t="shared" si="115"/>
        <v>3958</v>
      </c>
      <c r="O2464">
        <f t="shared" si="116"/>
        <v>3475</v>
      </c>
    </row>
    <row r="2465" spans="1:15" x14ac:dyDescent="0.25">
      <c r="A2465" t="s">
        <v>117</v>
      </c>
      <c r="B2465" t="s">
        <v>2479</v>
      </c>
      <c r="C2465">
        <f t="shared" si="117"/>
        <v>0.39</v>
      </c>
      <c r="D2465">
        <v>18996.060000000001</v>
      </c>
      <c r="E2465">
        <v>0.24</v>
      </c>
      <c r="F2465">
        <v>2512.4499999999998</v>
      </c>
      <c r="G2465">
        <v>5000</v>
      </c>
      <c r="H2465">
        <v>37431.279999999999</v>
      </c>
      <c r="I2465">
        <v>18.32</v>
      </c>
      <c r="J2465">
        <v>43.54</v>
      </c>
      <c r="K2465">
        <v>-9621.2800000000007</v>
      </c>
      <c r="L2465">
        <v>-17896.099999999999</v>
      </c>
      <c r="M2465">
        <v>-27517.38</v>
      </c>
      <c r="N2465">
        <f t="shared" si="115"/>
        <v>4075</v>
      </c>
      <c r="O2465">
        <f t="shared" si="116"/>
        <v>3630</v>
      </c>
    </row>
    <row r="2466" spans="1:15" x14ac:dyDescent="0.25">
      <c r="A2466" t="s">
        <v>117</v>
      </c>
      <c r="B2466" t="s">
        <v>2480</v>
      </c>
      <c r="C2466">
        <f t="shared" si="117"/>
        <v>0.4</v>
      </c>
      <c r="D2466">
        <v>18684.650000000001</v>
      </c>
      <c r="E2466">
        <v>0.24</v>
      </c>
      <c r="F2466">
        <v>2576.87</v>
      </c>
      <c r="G2466">
        <v>5000</v>
      </c>
      <c r="H2466">
        <v>37431.29</v>
      </c>
      <c r="I2466">
        <v>18.3</v>
      </c>
      <c r="J2466">
        <v>43.65</v>
      </c>
      <c r="K2466">
        <v>-9729.92</v>
      </c>
      <c r="L2466">
        <v>-18011.71</v>
      </c>
      <c r="M2466">
        <v>-27741.63</v>
      </c>
      <c r="N2466">
        <f t="shared" si="115"/>
        <v>4200</v>
      </c>
      <c r="O2466">
        <f t="shared" si="116"/>
        <v>3802</v>
      </c>
    </row>
    <row r="2467" spans="1:15" x14ac:dyDescent="0.25">
      <c r="A2467" t="s">
        <v>117</v>
      </c>
      <c r="B2467" t="s">
        <v>2481</v>
      </c>
      <c r="C2467">
        <f t="shared" si="117"/>
        <v>0.41</v>
      </c>
      <c r="D2467">
        <v>18373.240000000002</v>
      </c>
      <c r="E2467">
        <v>0.24</v>
      </c>
      <c r="F2467">
        <v>2641.29</v>
      </c>
      <c r="G2467">
        <v>4999.99</v>
      </c>
      <c r="H2467">
        <v>37431.29</v>
      </c>
      <c r="I2467">
        <v>18.3</v>
      </c>
      <c r="J2467">
        <v>43.75</v>
      </c>
      <c r="K2467">
        <v>-9839.77</v>
      </c>
      <c r="L2467">
        <v>-18127.310000000001</v>
      </c>
      <c r="M2467">
        <v>-27967.08</v>
      </c>
      <c r="N2467">
        <f t="shared" si="115"/>
        <v>4318</v>
      </c>
      <c r="O2467">
        <f t="shared" si="116"/>
        <v>3956</v>
      </c>
    </row>
    <row r="2468" spans="1:15" x14ac:dyDescent="0.25">
      <c r="A2468" t="s">
        <v>117</v>
      </c>
      <c r="B2468" t="s">
        <v>2482</v>
      </c>
      <c r="C2468">
        <f t="shared" si="117"/>
        <v>0.42</v>
      </c>
      <c r="D2468">
        <v>18061.830000000002</v>
      </c>
      <c r="E2468">
        <v>0.24</v>
      </c>
      <c r="F2468">
        <v>2705.71</v>
      </c>
      <c r="G2468">
        <v>4999.99</v>
      </c>
      <c r="H2468">
        <v>37431.300000000003</v>
      </c>
      <c r="I2468">
        <v>18.32</v>
      </c>
      <c r="J2468">
        <v>43.85</v>
      </c>
      <c r="K2468">
        <v>-9951.4699999999993</v>
      </c>
      <c r="L2468">
        <v>-18243.71</v>
      </c>
      <c r="M2468">
        <v>-28195.18</v>
      </c>
      <c r="N2468">
        <f t="shared" si="115"/>
        <v>4445</v>
      </c>
      <c r="O2468">
        <f t="shared" si="116"/>
        <v>4130</v>
      </c>
    </row>
    <row r="2469" spans="1:15" x14ac:dyDescent="0.25">
      <c r="A2469" t="s">
        <v>117</v>
      </c>
      <c r="B2469" t="s">
        <v>2483</v>
      </c>
      <c r="C2469">
        <f t="shared" si="117"/>
        <v>0.43</v>
      </c>
      <c r="D2469">
        <v>17750.419999999998</v>
      </c>
      <c r="E2469">
        <v>0.24</v>
      </c>
      <c r="F2469">
        <v>2770.13</v>
      </c>
      <c r="G2469">
        <v>4999.9799999999996</v>
      </c>
      <c r="H2469">
        <v>37431.300000000003</v>
      </c>
      <c r="I2469">
        <v>18.350000000000001</v>
      </c>
      <c r="J2469">
        <v>43.95</v>
      </c>
      <c r="K2469">
        <v>-10064.370000000001</v>
      </c>
      <c r="L2469">
        <v>-18359.310000000001</v>
      </c>
      <c r="M2469">
        <v>-28423.68</v>
      </c>
      <c r="N2469">
        <f t="shared" si="115"/>
        <v>4574</v>
      </c>
      <c r="O2469">
        <f t="shared" si="116"/>
        <v>4299</v>
      </c>
    </row>
    <row r="2470" spans="1:15" x14ac:dyDescent="0.25">
      <c r="A2470" t="s">
        <v>117</v>
      </c>
      <c r="B2470" t="s">
        <v>2484</v>
      </c>
      <c r="C2470">
        <f t="shared" si="117"/>
        <v>0.44</v>
      </c>
      <c r="D2470">
        <v>17439.009999999998</v>
      </c>
      <c r="E2470">
        <v>0.24</v>
      </c>
      <c r="F2470">
        <v>2834.55</v>
      </c>
      <c r="G2470">
        <v>4999.9799999999996</v>
      </c>
      <c r="H2470">
        <v>37431.31</v>
      </c>
      <c r="I2470">
        <v>18.39</v>
      </c>
      <c r="J2470">
        <v>44.05</v>
      </c>
      <c r="K2470">
        <v>-10178.51</v>
      </c>
      <c r="L2470">
        <v>-18474.919999999998</v>
      </c>
      <c r="M2470">
        <v>-28653.43</v>
      </c>
      <c r="N2470">
        <f t="shared" si="115"/>
        <v>4701</v>
      </c>
      <c r="O2470">
        <f t="shared" si="116"/>
        <v>4468</v>
      </c>
    </row>
    <row r="2471" spans="1:15" x14ac:dyDescent="0.25">
      <c r="A2471" t="s">
        <v>117</v>
      </c>
      <c r="B2471" t="s">
        <v>2485</v>
      </c>
      <c r="C2471">
        <f t="shared" si="117"/>
        <v>0.45</v>
      </c>
      <c r="D2471">
        <v>17127.599999999999</v>
      </c>
      <c r="E2471">
        <v>0.24</v>
      </c>
      <c r="F2471">
        <v>2898.98</v>
      </c>
      <c r="G2471">
        <v>5000</v>
      </c>
      <c r="H2471">
        <v>37431.279999999999</v>
      </c>
      <c r="I2471">
        <v>18.45</v>
      </c>
      <c r="J2471">
        <v>44.15</v>
      </c>
      <c r="K2471">
        <v>-10293.879999999999</v>
      </c>
      <c r="L2471">
        <v>-18591.28</v>
      </c>
      <c r="M2471">
        <v>-28885.16</v>
      </c>
      <c r="N2471">
        <f t="shared" si="115"/>
        <v>4838</v>
      </c>
      <c r="O2471">
        <f t="shared" si="116"/>
        <v>4642</v>
      </c>
    </row>
    <row r="2472" spans="1:15" x14ac:dyDescent="0.25">
      <c r="A2472" t="s">
        <v>117</v>
      </c>
      <c r="B2472" t="s">
        <v>2486</v>
      </c>
      <c r="C2472">
        <f t="shared" si="117"/>
        <v>0.46</v>
      </c>
      <c r="D2472">
        <v>16816.189999999999</v>
      </c>
      <c r="E2472">
        <v>0.24</v>
      </c>
      <c r="F2472">
        <v>2963.4</v>
      </c>
      <c r="G2472">
        <v>5000</v>
      </c>
      <c r="H2472">
        <v>37431.29</v>
      </c>
      <c r="I2472">
        <v>18.510000000000002</v>
      </c>
      <c r="J2472">
        <v>44.24</v>
      </c>
      <c r="K2472">
        <v>-10411.07</v>
      </c>
      <c r="L2472">
        <v>-18706.89</v>
      </c>
      <c r="M2472">
        <v>-29117.96</v>
      </c>
      <c r="N2472">
        <f t="shared" si="115"/>
        <v>4951</v>
      </c>
      <c r="O2472">
        <f t="shared" si="116"/>
        <v>4806</v>
      </c>
    </row>
    <row r="2473" spans="1:15" x14ac:dyDescent="0.25">
      <c r="A2473" t="s">
        <v>117</v>
      </c>
      <c r="B2473" t="s">
        <v>2487</v>
      </c>
      <c r="C2473">
        <f t="shared" si="117"/>
        <v>0.47</v>
      </c>
      <c r="D2473">
        <v>16504.78</v>
      </c>
      <c r="E2473">
        <v>0.24</v>
      </c>
      <c r="F2473">
        <v>3027.82</v>
      </c>
      <c r="G2473">
        <v>5000</v>
      </c>
      <c r="H2473">
        <v>37431.29</v>
      </c>
      <c r="I2473">
        <v>18.57</v>
      </c>
      <c r="J2473">
        <v>44.34</v>
      </c>
      <c r="K2473">
        <v>-10528.87</v>
      </c>
      <c r="L2473">
        <v>-18822.490000000002</v>
      </c>
      <c r="M2473">
        <v>-29351.360000000001</v>
      </c>
      <c r="N2473">
        <f t="shared" si="115"/>
        <v>5078</v>
      </c>
      <c r="O2473">
        <f t="shared" si="116"/>
        <v>4958</v>
      </c>
    </row>
    <row r="2474" spans="1:15" x14ac:dyDescent="0.25">
      <c r="A2474" t="s">
        <v>117</v>
      </c>
      <c r="B2474" t="s">
        <v>2488</v>
      </c>
      <c r="C2474">
        <f t="shared" si="117"/>
        <v>0.48</v>
      </c>
      <c r="D2474">
        <v>16193.37</v>
      </c>
      <c r="E2474">
        <v>0.24</v>
      </c>
      <c r="F2474">
        <v>3092.24</v>
      </c>
      <c r="G2474">
        <v>4999.99</v>
      </c>
      <c r="H2474">
        <v>37431.300000000003</v>
      </c>
      <c r="I2474">
        <v>18.649999999999999</v>
      </c>
      <c r="J2474">
        <v>44.43</v>
      </c>
      <c r="K2474">
        <v>-10648.49</v>
      </c>
      <c r="L2474">
        <v>-18938.900000000001</v>
      </c>
      <c r="M2474">
        <v>-29587.39</v>
      </c>
      <c r="N2474">
        <f t="shared" si="115"/>
        <v>5197</v>
      </c>
      <c r="O2474">
        <f t="shared" si="116"/>
        <v>5118</v>
      </c>
    </row>
    <row r="2475" spans="1:15" x14ac:dyDescent="0.25">
      <c r="A2475" t="s">
        <v>117</v>
      </c>
      <c r="B2475" t="s">
        <v>2489</v>
      </c>
      <c r="C2475">
        <f t="shared" si="117"/>
        <v>0.49</v>
      </c>
      <c r="D2475">
        <v>15881.96</v>
      </c>
      <c r="E2475">
        <v>0.24</v>
      </c>
      <c r="F2475">
        <v>3156.66</v>
      </c>
      <c r="G2475">
        <v>4999.99</v>
      </c>
      <c r="H2475">
        <v>37431.300000000003</v>
      </c>
      <c r="I2475">
        <v>18.73</v>
      </c>
      <c r="J2475">
        <v>44.52</v>
      </c>
      <c r="K2475">
        <v>-10768.73</v>
      </c>
      <c r="L2475">
        <v>-19054.5</v>
      </c>
      <c r="M2475">
        <v>-29823.23</v>
      </c>
      <c r="N2475">
        <f t="shared" si="115"/>
        <v>5312</v>
      </c>
      <c r="O2475">
        <f t="shared" si="116"/>
        <v>5275</v>
      </c>
    </row>
    <row r="2476" spans="1:15" x14ac:dyDescent="0.25">
      <c r="A2476" t="s">
        <v>117</v>
      </c>
      <c r="B2476" t="s">
        <v>2490</v>
      </c>
      <c r="C2476">
        <f t="shared" si="117"/>
        <v>0.5</v>
      </c>
      <c r="D2476">
        <v>15570.54</v>
      </c>
      <c r="E2476">
        <v>0.24</v>
      </c>
      <c r="F2476">
        <v>3221.08</v>
      </c>
      <c r="G2476">
        <v>4999.9799999999996</v>
      </c>
      <c r="H2476">
        <v>37431.31</v>
      </c>
      <c r="I2476">
        <v>18.82</v>
      </c>
      <c r="J2476">
        <v>44.61</v>
      </c>
      <c r="K2476">
        <v>-10890.18</v>
      </c>
      <c r="L2476">
        <v>-19170.900000000001</v>
      </c>
      <c r="M2476">
        <v>-30061.08</v>
      </c>
      <c r="N2476">
        <f t="shared" si="115"/>
        <v>5426</v>
      </c>
      <c r="O2476">
        <f t="shared" si="116"/>
        <v>5431</v>
      </c>
    </row>
    <row r="2477" spans="1:15" x14ac:dyDescent="0.25">
      <c r="A2477" t="s">
        <v>117</v>
      </c>
      <c r="B2477" t="s">
        <v>2491</v>
      </c>
      <c r="C2477">
        <f t="shared" si="117"/>
        <v>0.51</v>
      </c>
      <c r="D2477">
        <v>15259.13</v>
      </c>
      <c r="E2477">
        <v>0.24</v>
      </c>
      <c r="F2477">
        <v>3285.51</v>
      </c>
      <c r="G2477">
        <v>5000</v>
      </c>
      <c r="H2477">
        <v>37431.29</v>
      </c>
      <c r="I2477">
        <v>18.91</v>
      </c>
      <c r="J2477">
        <v>44.7</v>
      </c>
      <c r="K2477">
        <v>-11012.88</v>
      </c>
      <c r="L2477">
        <v>-19286.48</v>
      </c>
      <c r="M2477">
        <v>-30299.360000000001</v>
      </c>
      <c r="N2477">
        <f t="shared" si="115"/>
        <v>5533</v>
      </c>
      <c r="O2477">
        <f t="shared" si="116"/>
        <v>5584</v>
      </c>
    </row>
    <row r="2478" spans="1:15" x14ac:dyDescent="0.25">
      <c r="A2478" t="s">
        <v>117</v>
      </c>
      <c r="B2478" t="s">
        <v>2492</v>
      </c>
      <c r="C2478">
        <f t="shared" si="117"/>
        <v>0.52</v>
      </c>
      <c r="D2478">
        <v>14947.72</v>
      </c>
      <c r="E2478">
        <v>0.24</v>
      </c>
      <c r="F2478">
        <v>3349.93</v>
      </c>
      <c r="G2478">
        <v>5000</v>
      </c>
      <c r="H2478">
        <v>37431.29</v>
      </c>
      <c r="I2478">
        <v>19.010000000000002</v>
      </c>
      <c r="J2478">
        <v>44.79</v>
      </c>
      <c r="K2478">
        <v>-11136.78</v>
      </c>
      <c r="L2478">
        <v>-19402.87</v>
      </c>
      <c r="M2478">
        <v>-30539.65</v>
      </c>
      <c r="N2478">
        <f t="shared" si="115"/>
        <v>5648</v>
      </c>
      <c r="O2478">
        <f t="shared" si="116"/>
        <v>5742</v>
      </c>
    </row>
    <row r="2479" spans="1:15" x14ac:dyDescent="0.25">
      <c r="A2479" t="s">
        <v>117</v>
      </c>
      <c r="B2479" t="s">
        <v>2493</v>
      </c>
      <c r="C2479">
        <f t="shared" si="117"/>
        <v>0.53</v>
      </c>
      <c r="D2479">
        <v>14636.31</v>
      </c>
      <c r="E2479">
        <v>0.24</v>
      </c>
      <c r="F2479">
        <v>3414.35</v>
      </c>
      <c r="G2479">
        <v>4999.99</v>
      </c>
      <c r="H2479">
        <v>37431.300000000003</v>
      </c>
      <c r="I2479">
        <v>19.11</v>
      </c>
      <c r="J2479">
        <v>44.88</v>
      </c>
      <c r="K2479">
        <v>-11261.28</v>
      </c>
      <c r="L2479">
        <v>-19518.48</v>
      </c>
      <c r="M2479">
        <v>-30779.759999999998</v>
      </c>
      <c r="N2479">
        <f t="shared" si="115"/>
        <v>5756</v>
      </c>
      <c r="O2479">
        <f t="shared" si="116"/>
        <v>5892</v>
      </c>
    </row>
    <row r="2480" spans="1:15" x14ac:dyDescent="0.25">
      <c r="A2480" t="s">
        <v>117</v>
      </c>
      <c r="B2480" t="s">
        <v>2494</v>
      </c>
      <c r="C2480">
        <f t="shared" si="117"/>
        <v>0.54</v>
      </c>
      <c r="D2480">
        <v>14324.9</v>
      </c>
      <c r="E2480">
        <v>0.24</v>
      </c>
      <c r="F2480">
        <v>3478.77</v>
      </c>
      <c r="G2480">
        <v>4999.99</v>
      </c>
      <c r="H2480">
        <v>37431.300000000003</v>
      </c>
      <c r="I2480">
        <v>19.22</v>
      </c>
      <c r="J2480">
        <v>44.96</v>
      </c>
      <c r="K2480">
        <v>-11387.01</v>
      </c>
      <c r="L2480">
        <v>-19634.87</v>
      </c>
      <c r="M2480">
        <v>-31021.88</v>
      </c>
      <c r="N2480">
        <f t="shared" si="115"/>
        <v>5854</v>
      </c>
      <c r="O2480">
        <f t="shared" si="116"/>
        <v>6046</v>
      </c>
    </row>
    <row r="2481" spans="1:15" x14ac:dyDescent="0.25">
      <c r="A2481" t="s">
        <v>117</v>
      </c>
      <c r="B2481" t="s">
        <v>2495</v>
      </c>
      <c r="C2481">
        <f t="shared" si="117"/>
        <v>0.55000000000000004</v>
      </c>
      <c r="D2481">
        <v>14013.49</v>
      </c>
      <c r="E2481">
        <v>0.24</v>
      </c>
      <c r="F2481">
        <v>3543.19</v>
      </c>
      <c r="G2481">
        <v>4999.9799999999996</v>
      </c>
      <c r="H2481">
        <v>37431.31</v>
      </c>
      <c r="I2481">
        <v>19.329999999999998</v>
      </c>
      <c r="J2481">
        <v>45.05</v>
      </c>
      <c r="K2481">
        <v>-11513.96</v>
      </c>
      <c r="L2481">
        <v>-19750.48</v>
      </c>
      <c r="M2481">
        <v>-31264.44</v>
      </c>
      <c r="N2481">
        <f t="shared" si="115"/>
        <v>5966</v>
      </c>
      <c r="O2481">
        <f t="shared" si="116"/>
        <v>6199</v>
      </c>
    </row>
    <row r="2482" spans="1:15" x14ac:dyDescent="0.25">
      <c r="A2482" t="s">
        <v>117</v>
      </c>
      <c r="B2482" t="s">
        <v>2496</v>
      </c>
      <c r="C2482">
        <f t="shared" si="117"/>
        <v>0.56000000000000005</v>
      </c>
      <c r="D2482">
        <v>13702.08</v>
      </c>
      <c r="E2482">
        <v>0.24</v>
      </c>
      <c r="F2482">
        <v>3607.62</v>
      </c>
      <c r="G2482">
        <v>5000.01</v>
      </c>
      <c r="H2482">
        <v>37431.279999999999</v>
      </c>
      <c r="I2482">
        <v>19.440000000000001</v>
      </c>
      <c r="J2482">
        <v>45.13</v>
      </c>
      <c r="K2482">
        <v>-11641.55</v>
      </c>
      <c r="L2482">
        <v>-19866.84</v>
      </c>
      <c r="M2482">
        <v>-31508.39</v>
      </c>
      <c r="N2482">
        <f t="shared" si="115"/>
        <v>6061</v>
      </c>
      <c r="O2482">
        <f t="shared" si="116"/>
        <v>6347</v>
      </c>
    </row>
    <row r="2483" spans="1:15" x14ac:dyDescent="0.25">
      <c r="A2483" t="s">
        <v>117</v>
      </c>
      <c r="B2483" t="s">
        <v>2497</v>
      </c>
      <c r="C2483">
        <f t="shared" si="117"/>
        <v>0.56999999999999995</v>
      </c>
      <c r="D2483">
        <v>13390.67</v>
      </c>
      <c r="E2483">
        <v>0.24</v>
      </c>
      <c r="F2483">
        <v>3672.04</v>
      </c>
      <c r="G2483">
        <v>5000</v>
      </c>
      <c r="H2483">
        <v>37431.29</v>
      </c>
      <c r="I2483">
        <v>19.55</v>
      </c>
      <c r="J2483">
        <v>45.21</v>
      </c>
      <c r="K2483">
        <v>-11769.71</v>
      </c>
      <c r="L2483">
        <v>-19982.45</v>
      </c>
      <c r="M2483">
        <v>-31752.16</v>
      </c>
      <c r="N2483">
        <f t="shared" si="115"/>
        <v>6158</v>
      </c>
      <c r="O2483">
        <f t="shared" si="116"/>
        <v>6504</v>
      </c>
    </row>
    <row r="2484" spans="1:15" x14ac:dyDescent="0.25">
      <c r="A2484" t="s">
        <v>117</v>
      </c>
      <c r="B2484" t="s">
        <v>2498</v>
      </c>
      <c r="C2484">
        <f t="shared" si="117"/>
        <v>0.57999999999999996</v>
      </c>
      <c r="D2484">
        <v>13079.26</v>
      </c>
      <c r="E2484">
        <v>0.24</v>
      </c>
      <c r="F2484">
        <v>3736.46</v>
      </c>
      <c r="G2484">
        <v>5000</v>
      </c>
      <c r="H2484">
        <v>37431.29</v>
      </c>
      <c r="I2484">
        <v>19.670000000000002</v>
      </c>
      <c r="J2484">
        <v>45.29</v>
      </c>
      <c r="K2484">
        <v>-11899.11</v>
      </c>
      <c r="L2484">
        <v>-20098.84</v>
      </c>
      <c r="M2484">
        <v>-31997.95</v>
      </c>
      <c r="N2484">
        <f t="shared" si="115"/>
        <v>6251</v>
      </c>
      <c r="O2484">
        <f t="shared" si="116"/>
        <v>6655</v>
      </c>
    </row>
    <row r="2485" spans="1:15" x14ac:dyDescent="0.25">
      <c r="A2485" t="s">
        <v>117</v>
      </c>
      <c r="B2485" t="s">
        <v>2499</v>
      </c>
      <c r="C2485">
        <f t="shared" si="117"/>
        <v>0.59</v>
      </c>
      <c r="D2485">
        <v>12767.85</v>
      </c>
      <c r="E2485">
        <v>0.24</v>
      </c>
      <c r="F2485">
        <v>3800.88</v>
      </c>
      <c r="G2485">
        <v>4999.99</v>
      </c>
      <c r="H2485">
        <v>37431.29</v>
      </c>
      <c r="I2485">
        <v>19.79</v>
      </c>
      <c r="J2485">
        <v>45.37</v>
      </c>
      <c r="K2485">
        <v>-12029.1</v>
      </c>
      <c r="L2485">
        <v>-20215.23</v>
      </c>
      <c r="M2485">
        <v>-32244.33</v>
      </c>
      <c r="N2485">
        <f t="shared" si="115"/>
        <v>6346</v>
      </c>
      <c r="O2485">
        <f t="shared" si="116"/>
        <v>6804</v>
      </c>
    </row>
    <row r="2486" spans="1:15" x14ac:dyDescent="0.25">
      <c r="A2486" t="s">
        <v>117</v>
      </c>
      <c r="B2486" t="s">
        <v>2500</v>
      </c>
      <c r="C2486">
        <f t="shared" si="117"/>
        <v>0.6</v>
      </c>
      <c r="D2486">
        <v>12456.44</v>
      </c>
      <c r="E2486">
        <v>0.24</v>
      </c>
      <c r="F2486">
        <v>3865.3</v>
      </c>
      <c r="G2486">
        <v>4999.99</v>
      </c>
      <c r="H2486">
        <v>37431.300000000003</v>
      </c>
      <c r="I2486">
        <v>19.920000000000002</v>
      </c>
      <c r="J2486">
        <v>45.45</v>
      </c>
      <c r="K2486">
        <v>-12160.33</v>
      </c>
      <c r="L2486">
        <v>-20330.84</v>
      </c>
      <c r="M2486">
        <v>-32491.17</v>
      </c>
      <c r="N2486">
        <f t="shared" si="115"/>
        <v>6442</v>
      </c>
      <c r="O2486">
        <f t="shared" si="116"/>
        <v>6958</v>
      </c>
    </row>
    <row r="2487" spans="1:15" x14ac:dyDescent="0.25">
      <c r="A2487" t="s">
        <v>117</v>
      </c>
      <c r="B2487" t="s">
        <v>2501</v>
      </c>
      <c r="C2487">
        <f t="shared" si="117"/>
        <v>0.61</v>
      </c>
      <c r="D2487">
        <v>12145.03</v>
      </c>
      <c r="E2487">
        <v>0.24</v>
      </c>
      <c r="F2487">
        <v>3929.72</v>
      </c>
      <c r="G2487">
        <v>4999.9799999999996</v>
      </c>
      <c r="H2487">
        <v>37431.300000000003</v>
      </c>
      <c r="I2487">
        <v>20.04</v>
      </c>
      <c r="J2487">
        <v>45.53</v>
      </c>
      <c r="K2487">
        <v>-12292.16</v>
      </c>
      <c r="L2487">
        <v>-20447.240000000002</v>
      </c>
      <c r="M2487">
        <v>-32739.4</v>
      </c>
      <c r="N2487">
        <f t="shared" si="115"/>
        <v>6534</v>
      </c>
      <c r="O2487">
        <f t="shared" si="116"/>
        <v>7112</v>
      </c>
    </row>
    <row r="2488" spans="1:15" x14ac:dyDescent="0.25">
      <c r="A2488" t="s">
        <v>117</v>
      </c>
      <c r="B2488" t="s">
        <v>2502</v>
      </c>
      <c r="C2488">
        <f t="shared" si="117"/>
        <v>0.62</v>
      </c>
      <c r="D2488">
        <v>11833.61</v>
      </c>
      <c r="E2488">
        <v>0.24</v>
      </c>
      <c r="F2488">
        <v>3994.15</v>
      </c>
      <c r="G2488">
        <v>5000</v>
      </c>
      <c r="H2488">
        <v>37431.29</v>
      </c>
      <c r="I2488">
        <v>20.170000000000002</v>
      </c>
      <c r="J2488">
        <v>45.61</v>
      </c>
      <c r="K2488">
        <v>-12424.62</v>
      </c>
      <c r="L2488">
        <v>-20563.62</v>
      </c>
      <c r="M2488">
        <v>-32988.239999999998</v>
      </c>
      <c r="N2488">
        <f t="shared" si="115"/>
        <v>6636</v>
      </c>
      <c r="O2488">
        <f t="shared" si="116"/>
        <v>7260</v>
      </c>
    </row>
    <row r="2489" spans="1:15" x14ac:dyDescent="0.25">
      <c r="A2489" t="s">
        <v>117</v>
      </c>
      <c r="B2489" t="s">
        <v>2503</v>
      </c>
      <c r="C2489">
        <f t="shared" si="117"/>
        <v>0.63</v>
      </c>
      <c r="D2489">
        <v>11522.2</v>
      </c>
      <c r="E2489">
        <v>0.24</v>
      </c>
      <c r="F2489">
        <v>4058.57</v>
      </c>
      <c r="G2489">
        <v>5000</v>
      </c>
      <c r="H2489">
        <v>37431.29</v>
      </c>
      <c r="I2489">
        <v>20.3</v>
      </c>
      <c r="J2489">
        <v>45.68</v>
      </c>
      <c r="K2489">
        <v>-12558.29</v>
      </c>
      <c r="L2489">
        <v>-20679.22</v>
      </c>
      <c r="M2489">
        <v>-33237.51</v>
      </c>
      <c r="N2489">
        <f t="shared" si="115"/>
        <v>6718</v>
      </c>
      <c r="O2489">
        <f t="shared" si="116"/>
        <v>7405</v>
      </c>
    </row>
    <row r="2490" spans="1:15" x14ac:dyDescent="0.25">
      <c r="A2490" t="s">
        <v>117</v>
      </c>
      <c r="B2490" t="s">
        <v>2504</v>
      </c>
      <c r="C2490">
        <f t="shared" si="117"/>
        <v>0.64</v>
      </c>
      <c r="D2490">
        <v>11210.79</v>
      </c>
      <c r="E2490">
        <v>0.24</v>
      </c>
      <c r="F2490">
        <v>4122.99</v>
      </c>
      <c r="G2490">
        <v>4999.99</v>
      </c>
      <c r="H2490">
        <v>37431.29</v>
      </c>
      <c r="I2490">
        <v>20.440000000000001</v>
      </c>
      <c r="J2490">
        <v>45.76</v>
      </c>
      <c r="K2490">
        <v>-12691.95</v>
      </c>
      <c r="L2490">
        <v>-20795.61</v>
      </c>
      <c r="M2490">
        <v>-33487.56</v>
      </c>
      <c r="N2490">
        <f t="shared" si="115"/>
        <v>6815</v>
      </c>
      <c r="O2490">
        <f t="shared" si="116"/>
        <v>7540</v>
      </c>
    </row>
    <row r="2491" spans="1:15" x14ac:dyDescent="0.25">
      <c r="A2491" t="s">
        <v>117</v>
      </c>
      <c r="B2491" t="s">
        <v>2505</v>
      </c>
      <c r="C2491">
        <f t="shared" si="117"/>
        <v>0.65</v>
      </c>
      <c r="D2491">
        <v>10899.38</v>
      </c>
      <c r="E2491">
        <v>0.24</v>
      </c>
      <c r="F2491">
        <v>4187.41</v>
      </c>
      <c r="G2491">
        <v>4999.99</v>
      </c>
      <c r="H2491">
        <v>37431.300000000003</v>
      </c>
      <c r="I2491">
        <v>20.57</v>
      </c>
      <c r="J2491">
        <v>45.83</v>
      </c>
      <c r="K2491">
        <v>-12826.83</v>
      </c>
      <c r="L2491">
        <v>-20912.009999999998</v>
      </c>
      <c r="M2491">
        <v>-33738.839999999997</v>
      </c>
      <c r="N2491">
        <f t="shared" si="115"/>
        <v>6891</v>
      </c>
      <c r="O2491">
        <f t="shared" si="116"/>
        <v>7668</v>
      </c>
    </row>
    <row r="2492" spans="1:15" x14ac:dyDescent="0.25">
      <c r="A2492" t="s">
        <v>117</v>
      </c>
      <c r="B2492" t="s">
        <v>2506</v>
      </c>
      <c r="C2492">
        <f t="shared" si="117"/>
        <v>0.66</v>
      </c>
      <c r="D2492">
        <v>10587.97</v>
      </c>
      <c r="E2492">
        <v>0.24</v>
      </c>
      <c r="F2492">
        <v>4251.83</v>
      </c>
      <c r="G2492">
        <v>4999.9799999999996</v>
      </c>
      <c r="H2492">
        <v>37431.300000000003</v>
      </c>
      <c r="I2492">
        <v>20.71</v>
      </c>
      <c r="J2492">
        <v>45.91</v>
      </c>
      <c r="K2492">
        <v>-12962.32</v>
      </c>
      <c r="L2492">
        <v>-21028.400000000001</v>
      </c>
      <c r="M2492">
        <v>-33990.720000000001</v>
      </c>
      <c r="N2492">
        <f t="shared" si="115"/>
        <v>6990</v>
      </c>
      <c r="O2492">
        <f t="shared" si="116"/>
        <v>7790</v>
      </c>
    </row>
    <row r="2493" spans="1:15" x14ac:dyDescent="0.25">
      <c r="A2493" t="s">
        <v>117</v>
      </c>
      <c r="B2493" t="s">
        <v>2507</v>
      </c>
      <c r="C2493">
        <f t="shared" si="117"/>
        <v>0.67</v>
      </c>
      <c r="D2493">
        <v>10276.56</v>
      </c>
      <c r="E2493">
        <v>0.24</v>
      </c>
      <c r="F2493">
        <v>4316.25</v>
      </c>
      <c r="G2493">
        <v>4999.9799999999996</v>
      </c>
      <c r="H2493">
        <v>37431.31</v>
      </c>
      <c r="I2493">
        <v>20.84</v>
      </c>
      <c r="J2493">
        <v>45.98</v>
      </c>
      <c r="K2493">
        <v>-13099.04</v>
      </c>
      <c r="L2493">
        <v>-21144.01</v>
      </c>
      <c r="M2493">
        <v>-34243.050000000003</v>
      </c>
      <c r="N2493">
        <f t="shared" si="115"/>
        <v>7070</v>
      </c>
      <c r="O2493">
        <f t="shared" si="116"/>
        <v>7905</v>
      </c>
    </row>
    <row r="2494" spans="1:15" x14ac:dyDescent="0.25">
      <c r="A2494" t="s">
        <v>117</v>
      </c>
      <c r="B2494" t="s">
        <v>2508</v>
      </c>
      <c r="C2494">
        <f t="shared" si="117"/>
        <v>0.68</v>
      </c>
      <c r="D2494">
        <v>9965.15</v>
      </c>
      <c r="E2494">
        <v>0.24</v>
      </c>
      <c r="F2494">
        <v>4380.68</v>
      </c>
      <c r="G2494">
        <v>5000</v>
      </c>
      <c r="H2494">
        <v>37431.279999999999</v>
      </c>
      <c r="I2494">
        <v>20.98</v>
      </c>
      <c r="J2494">
        <v>46.05</v>
      </c>
      <c r="K2494">
        <v>-13235.78</v>
      </c>
      <c r="L2494">
        <v>-21260.37</v>
      </c>
      <c r="M2494">
        <v>-34496.15</v>
      </c>
      <c r="N2494">
        <f t="shared" si="115"/>
        <v>7155</v>
      </c>
      <c r="O2494">
        <f t="shared" si="116"/>
        <v>8014</v>
      </c>
    </row>
    <row r="2495" spans="1:15" x14ac:dyDescent="0.25">
      <c r="A2495" t="s">
        <v>117</v>
      </c>
      <c r="B2495" t="s">
        <v>2509</v>
      </c>
      <c r="C2495">
        <f t="shared" si="117"/>
        <v>0.69</v>
      </c>
      <c r="D2495">
        <v>9653.74</v>
      </c>
      <c r="E2495">
        <v>0.24</v>
      </c>
      <c r="F2495">
        <v>4445.1000000000004</v>
      </c>
      <c r="G2495">
        <v>5000</v>
      </c>
      <c r="H2495">
        <v>37431.29</v>
      </c>
      <c r="I2495">
        <v>21.12</v>
      </c>
      <c r="J2495">
        <v>46.12</v>
      </c>
      <c r="K2495">
        <v>-13373.11</v>
      </c>
      <c r="L2495">
        <v>-21376.77</v>
      </c>
      <c r="M2495">
        <v>-34749.879999999997</v>
      </c>
      <c r="N2495">
        <f t="shared" si="115"/>
        <v>7237</v>
      </c>
      <c r="O2495">
        <f t="shared" si="116"/>
        <v>8116</v>
      </c>
    </row>
    <row r="2496" spans="1:15" x14ac:dyDescent="0.25">
      <c r="A2496" t="s">
        <v>117</v>
      </c>
      <c r="B2496" t="s">
        <v>2510</v>
      </c>
      <c r="C2496">
        <f t="shared" si="117"/>
        <v>0.7</v>
      </c>
      <c r="D2496">
        <v>9342.33</v>
      </c>
      <c r="E2496">
        <v>0.24</v>
      </c>
      <c r="F2496">
        <v>4509.5200000000004</v>
      </c>
      <c r="G2496">
        <v>5000</v>
      </c>
      <c r="H2496">
        <v>37431.29</v>
      </c>
      <c r="I2496">
        <v>21.27</v>
      </c>
      <c r="J2496">
        <v>46.19</v>
      </c>
      <c r="K2496">
        <v>-13511.66</v>
      </c>
      <c r="L2496">
        <v>-21493.17</v>
      </c>
      <c r="M2496">
        <v>-35004.83</v>
      </c>
      <c r="N2496">
        <f t="shared" si="115"/>
        <v>7324</v>
      </c>
      <c r="O2496">
        <f t="shared" si="116"/>
        <v>8219</v>
      </c>
    </row>
    <row r="2497" spans="1:15" x14ac:dyDescent="0.25">
      <c r="A2497" t="s">
        <v>117</v>
      </c>
      <c r="B2497" t="s">
        <v>2511</v>
      </c>
      <c r="C2497">
        <f t="shared" si="117"/>
        <v>0.71</v>
      </c>
      <c r="D2497">
        <v>9030.92</v>
      </c>
      <c r="E2497">
        <v>0.24</v>
      </c>
      <c r="F2497">
        <v>4573.9399999999996</v>
      </c>
      <c r="G2497">
        <v>4999.99</v>
      </c>
      <c r="H2497">
        <v>37431.300000000003</v>
      </c>
      <c r="I2497">
        <v>21.41</v>
      </c>
      <c r="J2497">
        <v>46.26</v>
      </c>
      <c r="K2497">
        <v>-13650.2</v>
      </c>
      <c r="L2497">
        <v>-21609.57</v>
      </c>
      <c r="M2497">
        <v>-35259.769999999997</v>
      </c>
      <c r="N2497">
        <f t="shared" si="115"/>
        <v>7413</v>
      </c>
      <c r="O2497">
        <f t="shared" si="116"/>
        <v>8316</v>
      </c>
    </row>
    <row r="2498" spans="1:15" x14ac:dyDescent="0.25">
      <c r="A2498" t="s">
        <v>117</v>
      </c>
      <c r="B2498" t="s">
        <v>2512</v>
      </c>
      <c r="C2498">
        <f t="shared" si="117"/>
        <v>0.72</v>
      </c>
      <c r="D2498">
        <v>8719.51</v>
      </c>
      <c r="E2498">
        <v>0.24</v>
      </c>
      <c r="F2498">
        <v>4638.3599999999997</v>
      </c>
      <c r="G2498">
        <v>4999.99</v>
      </c>
      <c r="H2498">
        <v>37431.300000000003</v>
      </c>
      <c r="I2498">
        <v>21.55</v>
      </c>
      <c r="J2498">
        <v>46.33</v>
      </c>
      <c r="K2498">
        <v>-13789.97</v>
      </c>
      <c r="L2498">
        <v>-21725.17</v>
      </c>
      <c r="M2498">
        <v>-35515.14</v>
      </c>
      <c r="N2498">
        <f t="shared" ref="N2498:N2561" si="118">COUNTIFS($I:$I,"&lt;"&amp;I2498,$J:$J,"&lt;"&amp;J2498)</f>
        <v>7490</v>
      </c>
      <c r="O2498">
        <f t="shared" ref="O2498:O2561" si="119">COUNTIFS(K:K,"&gt;"&amp;K2498,L:L,"&gt;"&amp;L2498)</f>
        <v>8404</v>
      </c>
    </row>
    <row r="2499" spans="1:15" x14ac:dyDescent="0.25">
      <c r="A2499" t="s">
        <v>117</v>
      </c>
      <c r="B2499" t="s">
        <v>2513</v>
      </c>
      <c r="C2499">
        <f t="shared" ref="C2499:C2562" si="120">VALUE(_xlfn.TEXTAFTER(B2499,"-"))</f>
        <v>0.73</v>
      </c>
      <c r="D2499">
        <v>8408.09</v>
      </c>
      <c r="E2499">
        <v>0.24</v>
      </c>
      <c r="F2499">
        <v>4702.78</v>
      </c>
      <c r="G2499">
        <v>4999.9799999999996</v>
      </c>
      <c r="H2499">
        <v>37431.31</v>
      </c>
      <c r="I2499">
        <v>21.7</v>
      </c>
      <c r="J2499">
        <v>46.4</v>
      </c>
      <c r="K2499">
        <v>-13929.73</v>
      </c>
      <c r="L2499">
        <v>-21841.57</v>
      </c>
      <c r="M2499">
        <v>-35771.300000000003</v>
      </c>
      <c r="N2499">
        <f t="shared" si="118"/>
        <v>7581</v>
      </c>
      <c r="O2499">
        <f t="shared" si="119"/>
        <v>8493</v>
      </c>
    </row>
    <row r="2500" spans="1:15" x14ac:dyDescent="0.25">
      <c r="A2500" t="s">
        <v>117</v>
      </c>
      <c r="B2500" t="s">
        <v>2514</v>
      </c>
      <c r="C2500">
        <f t="shared" si="120"/>
        <v>0.74</v>
      </c>
      <c r="D2500">
        <v>8096.68</v>
      </c>
      <c r="E2500">
        <v>0.24</v>
      </c>
      <c r="F2500">
        <v>4767.21</v>
      </c>
      <c r="G2500">
        <v>5000</v>
      </c>
      <c r="H2500">
        <v>37431.29</v>
      </c>
      <c r="I2500">
        <v>21.85</v>
      </c>
      <c r="J2500">
        <v>46.47</v>
      </c>
      <c r="K2500">
        <v>-14070.74</v>
      </c>
      <c r="L2500">
        <v>-21957.94</v>
      </c>
      <c r="M2500">
        <v>-36028.68</v>
      </c>
      <c r="N2500">
        <f t="shared" si="118"/>
        <v>7659</v>
      </c>
      <c r="O2500">
        <f t="shared" si="119"/>
        <v>8573</v>
      </c>
    </row>
    <row r="2501" spans="1:15" x14ac:dyDescent="0.25">
      <c r="A2501" t="s">
        <v>117</v>
      </c>
      <c r="B2501" t="s">
        <v>2515</v>
      </c>
      <c r="C2501">
        <f t="shared" si="120"/>
        <v>0.75</v>
      </c>
      <c r="D2501">
        <v>7785.27</v>
      </c>
      <c r="E2501">
        <v>0.24</v>
      </c>
      <c r="F2501">
        <v>4831.63</v>
      </c>
      <c r="G2501">
        <v>5000</v>
      </c>
      <c r="H2501">
        <v>37431.29</v>
      </c>
      <c r="I2501">
        <v>21.99</v>
      </c>
      <c r="J2501">
        <v>46.53</v>
      </c>
      <c r="K2501">
        <v>-14211.73</v>
      </c>
      <c r="L2501">
        <v>-22074.33</v>
      </c>
      <c r="M2501">
        <v>-36286.06</v>
      </c>
      <c r="N2501">
        <f t="shared" si="118"/>
        <v>7736</v>
      </c>
      <c r="O2501">
        <f t="shared" si="119"/>
        <v>8654</v>
      </c>
    </row>
    <row r="2502" spans="1:15" x14ac:dyDescent="0.25">
      <c r="A2502" t="s">
        <v>117</v>
      </c>
      <c r="B2502" t="s">
        <v>2516</v>
      </c>
      <c r="C2502">
        <f t="shared" si="120"/>
        <v>0.76</v>
      </c>
      <c r="D2502">
        <v>7473.86</v>
      </c>
      <c r="E2502">
        <v>0.24</v>
      </c>
      <c r="F2502">
        <v>4896.05</v>
      </c>
      <c r="G2502">
        <v>4999.99</v>
      </c>
      <c r="H2502">
        <v>37431.300000000003</v>
      </c>
      <c r="I2502">
        <v>22.14</v>
      </c>
      <c r="J2502">
        <v>46.6</v>
      </c>
      <c r="K2502">
        <v>-14353.93</v>
      </c>
      <c r="L2502">
        <v>-22190.73</v>
      </c>
      <c r="M2502">
        <v>-36544.660000000003</v>
      </c>
      <c r="N2502">
        <f t="shared" si="118"/>
        <v>7825</v>
      </c>
      <c r="O2502">
        <f t="shared" si="119"/>
        <v>8728</v>
      </c>
    </row>
    <row r="2503" spans="1:15" x14ac:dyDescent="0.25">
      <c r="A2503" t="s">
        <v>117</v>
      </c>
      <c r="B2503" t="s">
        <v>2517</v>
      </c>
      <c r="C2503">
        <f t="shared" si="120"/>
        <v>0.77</v>
      </c>
      <c r="D2503">
        <v>7162.45</v>
      </c>
      <c r="E2503">
        <v>0.24</v>
      </c>
      <c r="F2503">
        <v>4960.47</v>
      </c>
      <c r="G2503">
        <v>4999.99</v>
      </c>
      <c r="H2503">
        <v>37431.300000000003</v>
      </c>
      <c r="I2503">
        <v>22.29</v>
      </c>
      <c r="J2503">
        <v>46.66</v>
      </c>
      <c r="K2503">
        <v>-14496.14</v>
      </c>
      <c r="L2503">
        <v>-22307.13</v>
      </c>
      <c r="M2503">
        <v>-36803.269999999997</v>
      </c>
      <c r="N2503">
        <f t="shared" si="118"/>
        <v>7900</v>
      </c>
      <c r="O2503">
        <f t="shared" si="119"/>
        <v>8799</v>
      </c>
    </row>
    <row r="2504" spans="1:15" x14ac:dyDescent="0.25">
      <c r="A2504" t="s">
        <v>117</v>
      </c>
      <c r="B2504" t="s">
        <v>2518</v>
      </c>
      <c r="C2504">
        <f t="shared" si="120"/>
        <v>0.78</v>
      </c>
      <c r="D2504">
        <v>6851.04</v>
      </c>
      <c r="E2504">
        <v>0.24</v>
      </c>
      <c r="F2504">
        <v>5024.8900000000003</v>
      </c>
      <c r="G2504">
        <v>4999.9799999999996</v>
      </c>
      <c r="H2504">
        <v>37431.31</v>
      </c>
      <c r="I2504">
        <v>22.44</v>
      </c>
      <c r="J2504">
        <v>46.73</v>
      </c>
      <c r="K2504">
        <v>-14638.96</v>
      </c>
      <c r="L2504">
        <v>-22423.53</v>
      </c>
      <c r="M2504">
        <v>-37062.49</v>
      </c>
      <c r="N2504">
        <f t="shared" si="118"/>
        <v>7979</v>
      </c>
      <c r="O2504">
        <f t="shared" si="119"/>
        <v>8868</v>
      </c>
    </row>
    <row r="2505" spans="1:15" x14ac:dyDescent="0.25">
      <c r="A2505" t="s">
        <v>117</v>
      </c>
      <c r="B2505" t="s">
        <v>2519</v>
      </c>
      <c r="C2505">
        <f t="shared" si="120"/>
        <v>0.79</v>
      </c>
      <c r="D2505">
        <v>6539.63</v>
      </c>
      <c r="E2505">
        <v>0.24</v>
      </c>
      <c r="F2505">
        <v>5089.3100000000004</v>
      </c>
      <c r="G2505">
        <v>4999.9799999999996</v>
      </c>
      <c r="H2505">
        <v>37431.31</v>
      </c>
      <c r="I2505">
        <v>22.59</v>
      </c>
      <c r="J2505">
        <v>46.79</v>
      </c>
      <c r="K2505">
        <v>-14782.39</v>
      </c>
      <c r="L2505">
        <v>-22539.919999999998</v>
      </c>
      <c r="M2505">
        <v>-37322.31</v>
      </c>
      <c r="N2505">
        <f t="shared" si="118"/>
        <v>8065</v>
      </c>
      <c r="O2505">
        <f t="shared" si="119"/>
        <v>8934</v>
      </c>
    </row>
    <row r="2506" spans="1:15" x14ac:dyDescent="0.25">
      <c r="A2506" t="s">
        <v>117</v>
      </c>
      <c r="B2506" t="s">
        <v>2520</v>
      </c>
      <c r="C2506">
        <f t="shared" si="120"/>
        <v>0.8</v>
      </c>
      <c r="D2506">
        <v>6228.22</v>
      </c>
      <c r="E2506">
        <v>0.24</v>
      </c>
      <c r="F2506">
        <v>5153.74</v>
      </c>
      <c r="G2506">
        <v>5000</v>
      </c>
      <c r="H2506">
        <v>37431.29</v>
      </c>
      <c r="I2506">
        <v>22.75</v>
      </c>
      <c r="J2506">
        <v>46.85</v>
      </c>
      <c r="K2506">
        <v>-14926.45</v>
      </c>
      <c r="L2506">
        <v>-22656.29</v>
      </c>
      <c r="M2506">
        <v>-37582.74</v>
      </c>
      <c r="N2506">
        <f t="shared" si="118"/>
        <v>8145</v>
      </c>
      <c r="O2506">
        <f t="shared" si="119"/>
        <v>9000</v>
      </c>
    </row>
    <row r="2507" spans="1:15" x14ac:dyDescent="0.25">
      <c r="A2507" t="s">
        <v>117</v>
      </c>
      <c r="B2507" t="s">
        <v>2521</v>
      </c>
      <c r="C2507">
        <f t="shared" si="120"/>
        <v>0.81</v>
      </c>
      <c r="D2507">
        <v>5916.81</v>
      </c>
      <c r="E2507">
        <v>0.24</v>
      </c>
      <c r="F2507">
        <v>5218.16</v>
      </c>
      <c r="G2507">
        <v>5000</v>
      </c>
      <c r="H2507">
        <v>37431.29</v>
      </c>
      <c r="I2507">
        <v>22.9</v>
      </c>
      <c r="J2507">
        <v>46.91</v>
      </c>
      <c r="K2507">
        <v>-15071.11</v>
      </c>
      <c r="L2507">
        <v>-22772.68</v>
      </c>
      <c r="M2507">
        <v>-37843.79</v>
      </c>
      <c r="N2507">
        <f t="shared" si="118"/>
        <v>8227</v>
      </c>
      <c r="O2507">
        <f t="shared" si="119"/>
        <v>9060</v>
      </c>
    </row>
    <row r="2508" spans="1:15" x14ac:dyDescent="0.25">
      <c r="A2508" t="s">
        <v>117</v>
      </c>
      <c r="B2508" t="s">
        <v>2522</v>
      </c>
      <c r="C2508">
        <f t="shared" si="120"/>
        <v>0.82</v>
      </c>
      <c r="D2508">
        <v>5605.4</v>
      </c>
      <c r="E2508">
        <v>0.24</v>
      </c>
      <c r="F2508">
        <v>5282.58</v>
      </c>
      <c r="G2508">
        <v>4999.99</v>
      </c>
      <c r="H2508">
        <v>37431.300000000003</v>
      </c>
      <c r="I2508">
        <v>23.05</v>
      </c>
      <c r="J2508">
        <v>46.97</v>
      </c>
      <c r="K2508">
        <v>-15215.75</v>
      </c>
      <c r="L2508">
        <v>-22889.08</v>
      </c>
      <c r="M2508">
        <v>-38104.83</v>
      </c>
      <c r="N2508">
        <f t="shared" si="118"/>
        <v>8306</v>
      </c>
      <c r="O2508">
        <f t="shared" si="119"/>
        <v>9118</v>
      </c>
    </row>
    <row r="2509" spans="1:15" x14ac:dyDescent="0.25">
      <c r="A2509" t="s">
        <v>117</v>
      </c>
      <c r="B2509" t="s">
        <v>2523</v>
      </c>
      <c r="C2509">
        <f t="shared" si="120"/>
        <v>0.83</v>
      </c>
      <c r="D2509">
        <v>5293.99</v>
      </c>
      <c r="E2509">
        <v>0.24</v>
      </c>
      <c r="F2509">
        <v>5347</v>
      </c>
      <c r="G2509">
        <v>4999.99</v>
      </c>
      <c r="H2509">
        <v>37431.300000000003</v>
      </c>
      <c r="I2509">
        <v>23.21</v>
      </c>
      <c r="J2509">
        <v>47.03</v>
      </c>
      <c r="K2509">
        <v>-15361.01</v>
      </c>
      <c r="L2509">
        <v>-23005.47</v>
      </c>
      <c r="M2509">
        <v>-38366.480000000003</v>
      </c>
      <c r="N2509">
        <f t="shared" si="118"/>
        <v>8388</v>
      </c>
      <c r="O2509">
        <f t="shared" si="119"/>
        <v>9174</v>
      </c>
    </row>
    <row r="2510" spans="1:15" x14ac:dyDescent="0.25">
      <c r="A2510" t="s">
        <v>117</v>
      </c>
      <c r="B2510" t="s">
        <v>2524</v>
      </c>
      <c r="C2510">
        <f t="shared" si="120"/>
        <v>0.84</v>
      </c>
      <c r="D2510">
        <v>4982.57</v>
      </c>
      <c r="E2510">
        <v>0.24</v>
      </c>
      <c r="F2510">
        <v>5411.42</v>
      </c>
      <c r="G2510">
        <v>4999.9799999999996</v>
      </c>
      <c r="H2510">
        <v>37431.31</v>
      </c>
      <c r="I2510">
        <v>23.36</v>
      </c>
      <c r="J2510">
        <v>47.09</v>
      </c>
      <c r="K2510">
        <v>-15507.49</v>
      </c>
      <c r="L2510">
        <v>-23121.88</v>
      </c>
      <c r="M2510">
        <v>-38629.370000000003</v>
      </c>
      <c r="N2510">
        <f t="shared" si="118"/>
        <v>8464</v>
      </c>
      <c r="O2510">
        <f t="shared" si="119"/>
        <v>9227</v>
      </c>
    </row>
    <row r="2511" spans="1:15" x14ac:dyDescent="0.25">
      <c r="A2511" t="s">
        <v>117</v>
      </c>
      <c r="B2511" t="s">
        <v>2525</v>
      </c>
      <c r="C2511">
        <f t="shared" si="120"/>
        <v>0.85</v>
      </c>
      <c r="D2511">
        <v>4671.16</v>
      </c>
      <c r="E2511">
        <v>0.24</v>
      </c>
      <c r="F2511">
        <v>5475.84</v>
      </c>
      <c r="G2511">
        <v>4999.97</v>
      </c>
      <c r="H2511">
        <v>37431.31</v>
      </c>
      <c r="I2511">
        <v>23.52</v>
      </c>
      <c r="J2511">
        <v>47.15</v>
      </c>
      <c r="K2511">
        <v>-15653.96</v>
      </c>
      <c r="L2511">
        <v>-23238.27</v>
      </c>
      <c r="M2511">
        <v>-38892.230000000003</v>
      </c>
      <c r="N2511">
        <f t="shared" si="118"/>
        <v>8548</v>
      </c>
      <c r="O2511">
        <f t="shared" si="119"/>
        <v>9277</v>
      </c>
    </row>
    <row r="2512" spans="1:15" x14ac:dyDescent="0.25">
      <c r="A2512" t="s">
        <v>117</v>
      </c>
      <c r="B2512" t="s">
        <v>2526</v>
      </c>
      <c r="C2512">
        <f t="shared" si="120"/>
        <v>0.86</v>
      </c>
      <c r="D2512">
        <v>4359.75</v>
      </c>
      <c r="E2512">
        <v>0.24</v>
      </c>
      <c r="F2512">
        <v>5540.27</v>
      </c>
      <c r="G2512">
        <v>5000</v>
      </c>
      <c r="H2512">
        <v>37431.29</v>
      </c>
      <c r="I2512">
        <v>23.67</v>
      </c>
      <c r="J2512">
        <v>47.21</v>
      </c>
      <c r="K2512">
        <v>-15800.48</v>
      </c>
      <c r="L2512">
        <v>-23354.639999999999</v>
      </c>
      <c r="M2512">
        <v>-39155.120000000003</v>
      </c>
      <c r="N2512">
        <f t="shared" si="118"/>
        <v>8632</v>
      </c>
      <c r="O2512">
        <f t="shared" si="119"/>
        <v>9326</v>
      </c>
    </row>
    <row r="2513" spans="1:15" x14ac:dyDescent="0.25">
      <c r="A2513" t="s">
        <v>117</v>
      </c>
      <c r="B2513" t="s">
        <v>2527</v>
      </c>
      <c r="C2513">
        <f t="shared" si="120"/>
        <v>0.87</v>
      </c>
      <c r="D2513">
        <v>4048.34</v>
      </c>
      <c r="E2513">
        <v>0.24</v>
      </c>
      <c r="F2513">
        <v>5604.69</v>
      </c>
      <c r="G2513">
        <v>4999.99</v>
      </c>
      <c r="H2513">
        <v>37431.29</v>
      </c>
      <c r="I2513">
        <v>23.83</v>
      </c>
      <c r="J2513">
        <v>47.27</v>
      </c>
      <c r="K2513">
        <v>-15948.17</v>
      </c>
      <c r="L2513">
        <v>-23471.03</v>
      </c>
      <c r="M2513">
        <v>-39419.199999999997</v>
      </c>
      <c r="N2513">
        <f t="shared" si="118"/>
        <v>8714</v>
      </c>
      <c r="O2513">
        <f t="shared" si="119"/>
        <v>9375</v>
      </c>
    </row>
    <row r="2514" spans="1:15" x14ac:dyDescent="0.25">
      <c r="A2514" t="s">
        <v>117</v>
      </c>
      <c r="B2514" t="s">
        <v>2528</v>
      </c>
      <c r="C2514">
        <f t="shared" si="120"/>
        <v>0.88</v>
      </c>
      <c r="D2514">
        <v>3736.93</v>
      </c>
      <c r="E2514">
        <v>0.24</v>
      </c>
      <c r="F2514">
        <v>5669.11</v>
      </c>
      <c r="G2514">
        <v>4999.99</v>
      </c>
      <c r="H2514">
        <v>37431.300000000003</v>
      </c>
      <c r="I2514">
        <v>23.99</v>
      </c>
      <c r="J2514">
        <v>47.32</v>
      </c>
      <c r="K2514">
        <v>-16095.88</v>
      </c>
      <c r="L2514">
        <v>-23588.22</v>
      </c>
      <c r="M2514">
        <v>-39684.1</v>
      </c>
      <c r="N2514">
        <f t="shared" si="118"/>
        <v>8802</v>
      </c>
      <c r="O2514">
        <f t="shared" si="119"/>
        <v>9417</v>
      </c>
    </row>
    <row r="2515" spans="1:15" x14ac:dyDescent="0.25">
      <c r="A2515" t="s">
        <v>117</v>
      </c>
      <c r="B2515" t="s">
        <v>2529</v>
      </c>
      <c r="C2515">
        <f t="shared" si="120"/>
        <v>0.89</v>
      </c>
      <c r="D2515">
        <v>3425.52</v>
      </c>
      <c r="E2515">
        <v>0.24</v>
      </c>
      <c r="F2515">
        <v>5733.53</v>
      </c>
      <c r="G2515">
        <v>4999.9799999999996</v>
      </c>
      <c r="H2515">
        <v>37431.300000000003</v>
      </c>
      <c r="I2515">
        <v>24.14</v>
      </c>
      <c r="J2515">
        <v>47.38</v>
      </c>
      <c r="K2515">
        <v>-16244.18</v>
      </c>
      <c r="L2515">
        <v>-23704.62</v>
      </c>
      <c r="M2515">
        <v>-39948.800000000003</v>
      </c>
      <c r="N2515">
        <f t="shared" si="118"/>
        <v>8882</v>
      </c>
      <c r="O2515">
        <f t="shared" si="119"/>
        <v>9459</v>
      </c>
    </row>
    <row r="2516" spans="1:15" x14ac:dyDescent="0.25">
      <c r="A2516" t="s">
        <v>117</v>
      </c>
      <c r="B2516" t="s">
        <v>2530</v>
      </c>
      <c r="C2516">
        <f t="shared" si="120"/>
        <v>0.9</v>
      </c>
      <c r="D2516">
        <v>3114.11</v>
      </c>
      <c r="E2516">
        <v>0.24</v>
      </c>
      <c r="F2516">
        <v>5797.95</v>
      </c>
      <c r="G2516">
        <v>4999.9799999999996</v>
      </c>
      <c r="H2516">
        <v>37431.31</v>
      </c>
      <c r="I2516">
        <v>24.3</v>
      </c>
      <c r="J2516">
        <v>47.44</v>
      </c>
      <c r="K2516">
        <v>-16392.5</v>
      </c>
      <c r="L2516">
        <v>-23821.02</v>
      </c>
      <c r="M2516">
        <v>-40213.519999999997</v>
      </c>
      <c r="N2516">
        <f t="shared" si="118"/>
        <v>8965</v>
      </c>
      <c r="O2516">
        <f t="shared" si="119"/>
        <v>9499</v>
      </c>
    </row>
    <row r="2517" spans="1:15" x14ac:dyDescent="0.25">
      <c r="A2517" t="s">
        <v>117</v>
      </c>
      <c r="B2517" t="s">
        <v>2531</v>
      </c>
      <c r="C2517">
        <f t="shared" si="120"/>
        <v>0.91</v>
      </c>
      <c r="D2517">
        <v>2802.7</v>
      </c>
      <c r="E2517">
        <v>0.24</v>
      </c>
      <c r="F2517">
        <v>5862.37</v>
      </c>
      <c r="G2517">
        <v>4999.9799999999996</v>
      </c>
      <c r="H2517">
        <v>37431.31</v>
      </c>
      <c r="I2517">
        <v>24.46</v>
      </c>
      <c r="J2517">
        <v>47.49</v>
      </c>
      <c r="K2517">
        <v>-16542.03</v>
      </c>
      <c r="L2517">
        <v>-23937.41</v>
      </c>
      <c r="M2517">
        <v>-40479.440000000002</v>
      </c>
      <c r="N2517">
        <f t="shared" si="118"/>
        <v>9038</v>
      </c>
      <c r="O2517">
        <f t="shared" si="119"/>
        <v>9538</v>
      </c>
    </row>
    <row r="2518" spans="1:15" x14ac:dyDescent="0.25">
      <c r="A2518" t="s">
        <v>117</v>
      </c>
      <c r="B2518" t="s">
        <v>2532</v>
      </c>
      <c r="C2518">
        <f t="shared" si="120"/>
        <v>0.92</v>
      </c>
      <c r="D2518">
        <v>2491.29</v>
      </c>
      <c r="E2518">
        <v>0.24</v>
      </c>
      <c r="F2518">
        <v>5926.8</v>
      </c>
      <c r="G2518">
        <v>5000</v>
      </c>
      <c r="H2518">
        <v>37431.29</v>
      </c>
      <c r="I2518">
        <v>24.62</v>
      </c>
      <c r="J2518">
        <v>47.55</v>
      </c>
      <c r="K2518">
        <v>-16691.59</v>
      </c>
      <c r="L2518">
        <v>-24053.78</v>
      </c>
      <c r="M2518">
        <v>-40745.370000000003</v>
      </c>
      <c r="N2518">
        <f t="shared" si="118"/>
        <v>9109</v>
      </c>
      <c r="O2518">
        <f t="shared" si="119"/>
        <v>9574</v>
      </c>
    </row>
    <row r="2519" spans="1:15" x14ac:dyDescent="0.25">
      <c r="A2519" t="s">
        <v>117</v>
      </c>
      <c r="B2519" t="s">
        <v>2533</v>
      </c>
      <c r="C2519">
        <f t="shared" si="120"/>
        <v>0.93</v>
      </c>
      <c r="D2519">
        <v>2179.88</v>
      </c>
      <c r="E2519">
        <v>0.24</v>
      </c>
      <c r="F2519">
        <v>5991.22</v>
      </c>
      <c r="G2519">
        <v>4999.99</v>
      </c>
      <c r="H2519">
        <v>37431.29</v>
      </c>
      <c r="I2519">
        <v>24.78</v>
      </c>
      <c r="J2519">
        <v>47.6</v>
      </c>
      <c r="K2519">
        <v>-16841.12</v>
      </c>
      <c r="L2519">
        <v>-24170.17</v>
      </c>
      <c r="M2519">
        <v>-41011.29</v>
      </c>
      <c r="N2519">
        <f t="shared" si="118"/>
        <v>9176</v>
      </c>
      <c r="O2519">
        <f t="shared" si="119"/>
        <v>9608</v>
      </c>
    </row>
    <row r="2520" spans="1:15" x14ac:dyDescent="0.25">
      <c r="A2520" t="s">
        <v>117</v>
      </c>
      <c r="B2520" t="s">
        <v>2534</v>
      </c>
      <c r="C2520">
        <f t="shared" si="120"/>
        <v>0.94</v>
      </c>
      <c r="D2520">
        <v>1868.47</v>
      </c>
      <c r="E2520">
        <v>0.24</v>
      </c>
      <c r="F2520">
        <v>6055.64</v>
      </c>
      <c r="G2520">
        <v>4999.99</v>
      </c>
      <c r="H2520">
        <v>37431.300000000003</v>
      </c>
      <c r="I2520">
        <v>24.94</v>
      </c>
      <c r="J2520">
        <v>47.65</v>
      </c>
      <c r="K2520">
        <v>-16991.87</v>
      </c>
      <c r="L2520">
        <v>-24287.37</v>
      </c>
      <c r="M2520">
        <v>-41279.24</v>
      </c>
      <c r="N2520">
        <f t="shared" si="118"/>
        <v>9243</v>
      </c>
      <c r="O2520">
        <f t="shared" si="119"/>
        <v>9642</v>
      </c>
    </row>
    <row r="2521" spans="1:15" x14ac:dyDescent="0.25">
      <c r="A2521" t="s">
        <v>117</v>
      </c>
      <c r="B2521" t="s">
        <v>2535</v>
      </c>
      <c r="C2521">
        <f t="shared" si="120"/>
        <v>0.95</v>
      </c>
      <c r="D2521">
        <v>1557.05</v>
      </c>
      <c r="E2521">
        <v>0.24</v>
      </c>
      <c r="F2521">
        <v>6120.06</v>
      </c>
      <c r="G2521">
        <v>4999.9799999999996</v>
      </c>
      <c r="H2521">
        <v>37431.31</v>
      </c>
      <c r="I2521">
        <v>25.1</v>
      </c>
      <c r="J2521">
        <v>47.71</v>
      </c>
      <c r="K2521">
        <v>-17142.62</v>
      </c>
      <c r="L2521">
        <v>-24403.77</v>
      </c>
      <c r="M2521">
        <v>-41546.39</v>
      </c>
      <c r="N2521">
        <f t="shared" si="118"/>
        <v>9307</v>
      </c>
      <c r="O2521">
        <f t="shared" si="119"/>
        <v>9674</v>
      </c>
    </row>
    <row r="2522" spans="1:15" x14ac:dyDescent="0.25">
      <c r="A2522" t="s">
        <v>117</v>
      </c>
      <c r="B2522" t="s">
        <v>2536</v>
      </c>
      <c r="C2522">
        <f t="shared" si="120"/>
        <v>0.96</v>
      </c>
      <c r="D2522">
        <v>1245.6400000000001</v>
      </c>
      <c r="E2522">
        <v>0.24</v>
      </c>
      <c r="F2522">
        <v>6184.48</v>
      </c>
      <c r="G2522">
        <v>4999.9799999999996</v>
      </c>
      <c r="H2522">
        <v>37431.31</v>
      </c>
      <c r="I2522">
        <v>25.26</v>
      </c>
      <c r="J2522">
        <v>47.76</v>
      </c>
      <c r="K2522">
        <v>-17293.38</v>
      </c>
      <c r="L2522">
        <v>-24520.16</v>
      </c>
      <c r="M2522">
        <v>-41813.54</v>
      </c>
      <c r="N2522">
        <f t="shared" si="118"/>
        <v>9364</v>
      </c>
      <c r="O2522">
        <f t="shared" si="119"/>
        <v>9706</v>
      </c>
    </row>
    <row r="2523" spans="1:15" x14ac:dyDescent="0.25">
      <c r="A2523" t="s">
        <v>117</v>
      </c>
      <c r="B2523" t="s">
        <v>2537</v>
      </c>
      <c r="C2523">
        <f t="shared" si="120"/>
        <v>0.97</v>
      </c>
      <c r="D2523">
        <v>934.23</v>
      </c>
      <c r="E2523">
        <v>0.24</v>
      </c>
      <c r="F2523">
        <v>6248.9</v>
      </c>
      <c r="G2523">
        <v>4999.97</v>
      </c>
      <c r="H2523">
        <v>37431.32</v>
      </c>
      <c r="I2523">
        <v>25.42</v>
      </c>
      <c r="J2523">
        <v>47.81</v>
      </c>
      <c r="K2523">
        <v>-17445.34</v>
      </c>
      <c r="L2523">
        <v>-24636.560000000001</v>
      </c>
      <c r="M2523">
        <v>-42081.9</v>
      </c>
      <c r="N2523">
        <f t="shared" si="118"/>
        <v>9425</v>
      </c>
      <c r="O2523">
        <f t="shared" si="119"/>
        <v>9734</v>
      </c>
    </row>
    <row r="2524" spans="1:15" x14ac:dyDescent="0.25">
      <c r="A2524" t="s">
        <v>117</v>
      </c>
      <c r="B2524" t="s">
        <v>2538</v>
      </c>
      <c r="C2524">
        <f t="shared" si="120"/>
        <v>0.98</v>
      </c>
      <c r="D2524">
        <v>622.82000000000005</v>
      </c>
      <c r="E2524">
        <v>0.24</v>
      </c>
      <c r="F2524">
        <v>6313.33</v>
      </c>
      <c r="G2524">
        <v>5000</v>
      </c>
      <c r="H2524">
        <v>37431.29</v>
      </c>
      <c r="I2524">
        <v>25.59</v>
      </c>
      <c r="J2524">
        <v>47.86</v>
      </c>
      <c r="K2524">
        <v>-17596.740000000002</v>
      </c>
      <c r="L2524">
        <v>-24753.71</v>
      </c>
      <c r="M2524">
        <v>-42350.45</v>
      </c>
      <c r="N2524">
        <f t="shared" si="118"/>
        <v>9489</v>
      </c>
      <c r="O2524">
        <f t="shared" si="119"/>
        <v>9761</v>
      </c>
    </row>
    <row r="2525" spans="1:15" x14ac:dyDescent="0.25">
      <c r="A2525" t="s">
        <v>117</v>
      </c>
      <c r="B2525" t="s">
        <v>2539</v>
      </c>
      <c r="C2525">
        <f t="shared" si="120"/>
        <v>0.99</v>
      </c>
      <c r="D2525">
        <v>311.41000000000003</v>
      </c>
      <c r="E2525">
        <v>0.24</v>
      </c>
      <c r="F2525">
        <v>6377.75</v>
      </c>
      <c r="G2525">
        <v>4999.99</v>
      </c>
      <c r="H2525">
        <v>37431.300000000003</v>
      </c>
      <c r="I2525">
        <v>25.75</v>
      </c>
      <c r="J2525">
        <v>47.91</v>
      </c>
      <c r="K2525">
        <v>-17749.32</v>
      </c>
      <c r="L2525">
        <v>-24870.12</v>
      </c>
      <c r="M2525">
        <v>-42619.44</v>
      </c>
      <c r="N2525">
        <f t="shared" si="118"/>
        <v>9543</v>
      </c>
      <c r="O2525">
        <f t="shared" si="119"/>
        <v>9788</v>
      </c>
    </row>
    <row r="2526" spans="1:15" x14ac:dyDescent="0.25">
      <c r="A2526" t="s">
        <v>117</v>
      </c>
      <c r="B2526" t="s">
        <v>2540</v>
      </c>
      <c r="C2526">
        <f t="shared" si="120"/>
        <v>1</v>
      </c>
      <c r="D2526">
        <v>0</v>
      </c>
      <c r="E2526">
        <v>0.24</v>
      </c>
      <c r="F2526">
        <v>6442.17</v>
      </c>
      <c r="G2526">
        <v>4999.99</v>
      </c>
      <c r="H2526">
        <v>37431.300000000003</v>
      </c>
      <c r="I2526">
        <v>25.91</v>
      </c>
      <c r="J2526">
        <v>47.96</v>
      </c>
      <c r="K2526">
        <v>-17901.91</v>
      </c>
      <c r="L2526">
        <v>-24986.51</v>
      </c>
      <c r="M2526">
        <v>-42888.42</v>
      </c>
      <c r="N2526">
        <f t="shared" si="118"/>
        <v>9595</v>
      </c>
      <c r="O2526">
        <f t="shared" si="119"/>
        <v>9813</v>
      </c>
    </row>
    <row r="2527" spans="1:15" x14ac:dyDescent="0.25">
      <c r="A2527" t="s">
        <v>115</v>
      </c>
      <c r="B2527" t="s">
        <v>2541</v>
      </c>
      <c r="C2527">
        <f t="shared" si="120"/>
        <v>0</v>
      </c>
      <c r="D2527">
        <v>30886.09</v>
      </c>
      <c r="E2527">
        <v>0.25</v>
      </c>
      <c r="F2527">
        <v>0</v>
      </c>
      <c r="G2527">
        <v>5000</v>
      </c>
      <c r="H2527">
        <v>37431.29</v>
      </c>
      <c r="I2527">
        <v>23.34</v>
      </c>
      <c r="J2527">
        <v>37.909999999999997</v>
      </c>
      <c r="K2527">
        <v>-7992.25</v>
      </c>
      <c r="L2527">
        <v>-13414.64</v>
      </c>
      <c r="M2527">
        <v>-21406.89</v>
      </c>
      <c r="N2527">
        <f t="shared" si="118"/>
        <v>0</v>
      </c>
      <c r="O2527">
        <f t="shared" si="119"/>
        <v>0</v>
      </c>
    </row>
    <row r="2528" spans="1:15" x14ac:dyDescent="0.25">
      <c r="A2528" t="s">
        <v>117</v>
      </c>
      <c r="B2528" t="s">
        <v>2542</v>
      </c>
      <c r="C2528">
        <f t="shared" si="120"/>
        <v>0.01</v>
      </c>
      <c r="D2528">
        <v>30577.23</v>
      </c>
      <c r="E2528">
        <v>0.25</v>
      </c>
      <c r="F2528">
        <v>63.89</v>
      </c>
      <c r="G2528">
        <v>4999.99</v>
      </c>
      <c r="H2528">
        <v>37431.300000000003</v>
      </c>
      <c r="I2528">
        <v>23.19</v>
      </c>
      <c r="J2528">
        <v>38.1</v>
      </c>
      <c r="K2528">
        <v>-7968.43</v>
      </c>
      <c r="L2528">
        <v>-13527.87</v>
      </c>
      <c r="M2528">
        <v>-21496.3</v>
      </c>
      <c r="N2528">
        <f t="shared" si="118"/>
        <v>15</v>
      </c>
      <c r="O2528">
        <f t="shared" si="119"/>
        <v>5</v>
      </c>
    </row>
    <row r="2529" spans="1:15" x14ac:dyDescent="0.25">
      <c r="A2529" t="s">
        <v>117</v>
      </c>
      <c r="B2529" t="s">
        <v>2543</v>
      </c>
      <c r="C2529">
        <f t="shared" si="120"/>
        <v>0.02</v>
      </c>
      <c r="D2529">
        <v>30268.37</v>
      </c>
      <c r="E2529">
        <v>0.25</v>
      </c>
      <c r="F2529">
        <v>127.79</v>
      </c>
      <c r="G2529">
        <v>5000.01</v>
      </c>
      <c r="H2529">
        <v>37431.279999999999</v>
      </c>
      <c r="I2529">
        <v>23.04</v>
      </c>
      <c r="J2529">
        <v>38.29</v>
      </c>
      <c r="K2529">
        <v>-7944.65</v>
      </c>
      <c r="L2529">
        <v>-13641.87</v>
      </c>
      <c r="M2529">
        <v>-21586.52</v>
      </c>
      <c r="N2529">
        <f t="shared" si="118"/>
        <v>44</v>
      </c>
      <c r="O2529">
        <f t="shared" si="119"/>
        <v>14</v>
      </c>
    </row>
    <row r="2530" spans="1:15" x14ac:dyDescent="0.25">
      <c r="A2530" t="s">
        <v>117</v>
      </c>
      <c r="B2530" t="s">
        <v>2544</v>
      </c>
      <c r="C2530">
        <f t="shared" si="120"/>
        <v>0.03</v>
      </c>
      <c r="D2530">
        <v>29959.51</v>
      </c>
      <c r="E2530">
        <v>0.25</v>
      </c>
      <c r="F2530">
        <v>191.68</v>
      </c>
      <c r="G2530">
        <v>4999.99</v>
      </c>
      <c r="H2530">
        <v>37431.29</v>
      </c>
      <c r="I2530">
        <v>22.9</v>
      </c>
      <c r="J2530">
        <v>38.479999999999997</v>
      </c>
      <c r="K2530">
        <v>-7920.83</v>
      </c>
      <c r="L2530">
        <v>-13755.9</v>
      </c>
      <c r="M2530">
        <v>-21676.73</v>
      </c>
      <c r="N2530">
        <f t="shared" si="118"/>
        <v>84</v>
      </c>
      <c r="O2530">
        <f t="shared" si="119"/>
        <v>27</v>
      </c>
    </row>
    <row r="2531" spans="1:15" x14ac:dyDescent="0.25">
      <c r="A2531" t="s">
        <v>117</v>
      </c>
      <c r="B2531" t="s">
        <v>2545</v>
      </c>
      <c r="C2531">
        <f t="shared" si="120"/>
        <v>0.04</v>
      </c>
      <c r="D2531">
        <v>29650.65</v>
      </c>
      <c r="E2531">
        <v>0.25</v>
      </c>
      <c r="F2531">
        <v>255.58</v>
      </c>
      <c r="G2531">
        <v>5000.01</v>
      </c>
      <c r="H2531">
        <v>37431.279999999999</v>
      </c>
      <c r="I2531">
        <v>22.75</v>
      </c>
      <c r="J2531">
        <v>38.659999999999997</v>
      </c>
      <c r="K2531">
        <v>-7897.04</v>
      </c>
      <c r="L2531">
        <v>-13869.9</v>
      </c>
      <c r="M2531">
        <v>-21766.94</v>
      </c>
      <c r="N2531">
        <f t="shared" si="118"/>
        <v>133</v>
      </c>
      <c r="O2531">
        <f t="shared" si="119"/>
        <v>44</v>
      </c>
    </row>
    <row r="2532" spans="1:15" x14ac:dyDescent="0.25">
      <c r="A2532" t="s">
        <v>117</v>
      </c>
      <c r="B2532" t="s">
        <v>2546</v>
      </c>
      <c r="C2532">
        <f t="shared" si="120"/>
        <v>0.05</v>
      </c>
      <c r="D2532">
        <v>29341.79</v>
      </c>
      <c r="E2532">
        <v>0.25</v>
      </c>
      <c r="F2532">
        <v>319.47000000000003</v>
      </c>
      <c r="G2532">
        <v>5000</v>
      </c>
      <c r="H2532">
        <v>37431.29</v>
      </c>
      <c r="I2532">
        <v>22.61</v>
      </c>
      <c r="J2532">
        <v>38.85</v>
      </c>
      <c r="K2532">
        <v>-7873.23</v>
      </c>
      <c r="L2532">
        <v>-13983.93</v>
      </c>
      <c r="M2532">
        <v>-21857.16</v>
      </c>
      <c r="N2532">
        <f t="shared" si="118"/>
        <v>200</v>
      </c>
      <c r="O2532">
        <f t="shared" si="119"/>
        <v>65</v>
      </c>
    </row>
    <row r="2533" spans="1:15" x14ac:dyDescent="0.25">
      <c r="A2533" t="s">
        <v>117</v>
      </c>
      <c r="B2533" t="s">
        <v>2547</v>
      </c>
      <c r="C2533">
        <f t="shared" si="120"/>
        <v>0.06</v>
      </c>
      <c r="D2533">
        <v>29032.92</v>
      </c>
      <c r="E2533">
        <v>0.25</v>
      </c>
      <c r="F2533">
        <v>383.37</v>
      </c>
      <c r="G2533">
        <v>5000.01</v>
      </c>
      <c r="H2533">
        <v>37431.279999999999</v>
      </c>
      <c r="I2533">
        <v>22.46</v>
      </c>
      <c r="J2533">
        <v>39.020000000000003</v>
      </c>
      <c r="K2533">
        <v>-7850.05</v>
      </c>
      <c r="L2533">
        <v>-14097.94</v>
      </c>
      <c r="M2533">
        <v>-21947.99</v>
      </c>
      <c r="N2533">
        <f t="shared" si="118"/>
        <v>266</v>
      </c>
      <c r="O2533">
        <f t="shared" si="119"/>
        <v>89</v>
      </c>
    </row>
    <row r="2534" spans="1:15" x14ac:dyDescent="0.25">
      <c r="A2534" t="s">
        <v>117</v>
      </c>
      <c r="B2534" t="s">
        <v>2548</v>
      </c>
      <c r="C2534">
        <f t="shared" si="120"/>
        <v>7.0000000000000007E-2</v>
      </c>
      <c r="D2534">
        <v>28724.06</v>
      </c>
      <c r="E2534">
        <v>0.25</v>
      </c>
      <c r="F2534">
        <v>447.26</v>
      </c>
      <c r="G2534">
        <v>5000</v>
      </c>
      <c r="H2534">
        <v>37431.29</v>
      </c>
      <c r="I2534">
        <v>22.32</v>
      </c>
      <c r="J2534">
        <v>39.200000000000003</v>
      </c>
      <c r="K2534">
        <v>-7826.23</v>
      </c>
      <c r="L2534">
        <v>-14211.96</v>
      </c>
      <c r="M2534">
        <v>-22038.19</v>
      </c>
      <c r="N2534">
        <f t="shared" si="118"/>
        <v>364</v>
      </c>
      <c r="O2534">
        <f t="shared" si="119"/>
        <v>117</v>
      </c>
    </row>
    <row r="2535" spans="1:15" x14ac:dyDescent="0.25">
      <c r="A2535" t="s">
        <v>117</v>
      </c>
      <c r="B2535" t="s">
        <v>2549</v>
      </c>
      <c r="C2535">
        <f t="shared" si="120"/>
        <v>0.08</v>
      </c>
      <c r="D2535">
        <v>28415.200000000001</v>
      </c>
      <c r="E2535">
        <v>0.25</v>
      </c>
      <c r="F2535">
        <v>511.15</v>
      </c>
      <c r="G2535">
        <v>4999.99</v>
      </c>
      <c r="H2535">
        <v>37431.300000000003</v>
      </c>
      <c r="I2535">
        <v>22.17</v>
      </c>
      <c r="J2535">
        <v>39.369999999999997</v>
      </c>
      <c r="K2535">
        <v>-7802.42</v>
      </c>
      <c r="L2535">
        <v>-14325.99</v>
      </c>
      <c r="M2535">
        <v>-22128.41</v>
      </c>
      <c r="N2535">
        <f t="shared" si="118"/>
        <v>462</v>
      </c>
      <c r="O2535">
        <f t="shared" si="119"/>
        <v>148</v>
      </c>
    </row>
    <row r="2536" spans="1:15" x14ac:dyDescent="0.25">
      <c r="A2536" t="s">
        <v>117</v>
      </c>
      <c r="B2536" t="s">
        <v>2550</v>
      </c>
      <c r="C2536">
        <f t="shared" si="120"/>
        <v>0.09</v>
      </c>
      <c r="D2536">
        <v>28106.34</v>
      </c>
      <c r="E2536">
        <v>0.25</v>
      </c>
      <c r="F2536">
        <v>575.04999999999995</v>
      </c>
      <c r="G2536">
        <v>5000.01</v>
      </c>
      <c r="H2536">
        <v>37431.279999999999</v>
      </c>
      <c r="I2536">
        <v>22.03</v>
      </c>
      <c r="J2536">
        <v>39.54</v>
      </c>
      <c r="K2536">
        <v>-7778.64</v>
      </c>
      <c r="L2536">
        <v>-14439.98</v>
      </c>
      <c r="M2536">
        <v>-22218.62</v>
      </c>
      <c r="N2536">
        <f t="shared" si="118"/>
        <v>572</v>
      </c>
      <c r="O2536">
        <f t="shared" si="119"/>
        <v>182</v>
      </c>
    </row>
    <row r="2537" spans="1:15" x14ac:dyDescent="0.25">
      <c r="A2537" t="s">
        <v>117</v>
      </c>
      <c r="B2537" t="s">
        <v>2551</v>
      </c>
      <c r="C2537">
        <f t="shared" si="120"/>
        <v>0.1</v>
      </c>
      <c r="D2537">
        <v>27797.48</v>
      </c>
      <c r="E2537">
        <v>0.25</v>
      </c>
      <c r="F2537">
        <v>638.94000000000005</v>
      </c>
      <c r="G2537">
        <v>4999.99</v>
      </c>
      <c r="H2537">
        <v>37431.29</v>
      </c>
      <c r="I2537">
        <v>21.88</v>
      </c>
      <c r="J2537">
        <v>39.71</v>
      </c>
      <c r="K2537">
        <v>-7754.81</v>
      </c>
      <c r="L2537">
        <v>-14554.01</v>
      </c>
      <c r="M2537">
        <v>-22308.82</v>
      </c>
      <c r="N2537">
        <f t="shared" si="118"/>
        <v>689</v>
      </c>
      <c r="O2537">
        <f t="shared" si="119"/>
        <v>222</v>
      </c>
    </row>
    <row r="2538" spans="1:15" x14ac:dyDescent="0.25">
      <c r="A2538" t="s">
        <v>117</v>
      </c>
      <c r="B2538" t="s">
        <v>2552</v>
      </c>
      <c r="C2538">
        <f t="shared" si="120"/>
        <v>0.11</v>
      </c>
      <c r="D2538">
        <v>27488.62</v>
      </c>
      <c r="E2538">
        <v>0.25</v>
      </c>
      <c r="F2538">
        <v>702.84</v>
      </c>
      <c r="G2538">
        <v>5000.01</v>
      </c>
      <c r="H2538">
        <v>37431.279999999999</v>
      </c>
      <c r="I2538">
        <v>21.73</v>
      </c>
      <c r="J2538">
        <v>39.869999999999997</v>
      </c>
      <c r="K2538">
        <v>-7731.03</v>
      </c>
      <c r="L2538">
        <v>-14668.02</v>
      </c>
      <c r="M2538">
        <v>-22399.05</v>
      </c>
      <c r="N2538">
        <f t="shared" si="118"/>
        <v>800</v>
      </c>
      <c r="O2538">
        <f t="shared" si="119"/>
        <v>264</v>
      </c>
    </row>
    <row r="2539" spans="1:15" x14ac:dyDescent="0.25">
      <c r="A2539" t="s">
        <v>117</v>
      </c>
      <c r="B2539" t="s">
        <v>2553</v>
      </c>
      <c r="C2539">
        <f t="shared" si="120"/>
        <v>0.12</v>
      </c>
      <c r="D2539">
        <v>27179.759999999998</v>
      </c>
      <c r="E2539">
        <v>0.25</v>
      </c>
      <c r="F2539">
        <v>766.73</v>
      </c>
      <c r="G2539">
        <v>5000</v>
      </c>
      <c r="H2539">
        <v>37431.29</v>
      </c>
      <c r="I2539">
        <v>21.59</v>
      </c>
      <c r="J2539">
        <v>40.03</v>
      </c>
      <c r="K2539">
        <v>-7707.21</v>
      </c>
      <c r="L2539">
        <v>-14782.04</v>
      </c>
      <c r="M2539">
        <v>-22489.25</v>
      </c>
      <c r="N2539">
        <f t="shared" si="118"/>
        <v>928</v>
      </c>
      <c r="O2539">
        <f t="shared" si="119"/>
        <v>309</v>
      </c>
    </row>
    <row r="2540" spans="1:15" x14ac:dyDescent="0.25">
      <c r="A2540" t="s">
        <v>117</v>
      </c>
      <c r="B2540" t="s">
        <v>2554</v>
      </c>
      <c r="C2540">
        <f t="shared" si="120"/>
        <v>0.13</v>
      </c>
      <c r="D2540">
        <v>26870.9</v>
      </c>
      <c r="E2540">
        <v>0.25</v>
      </c>
      <c r="F2540">
        <v>830.62</v>
      </c>
      <c r="G2540">
        <v>4999.99</v>
      </c>
      <c r="H2540">
        <v>37431.300000000003</v>
      </c>
      <c r="I2540">
        <v>21.44</v>
      </c>
      <c r="J2540">
        <v>40.19</v>
      </c>
      <c r="K2540">
        <v>-7686.45</v>
      </c>
      <c r="L2540">
        <v>-14896.07</v>
      </c>
      <c r="M2540">
        <v>-22582.52</v>
      </c>
      <c r="N2540">
        <f t="shared" si="118"/>
        <v>1043</v>
      </c>
      <c r="O2540">
        <f t="shared" si="119"/>
        <v>358</v>
      </c>
    </row>
    <row r="2541" spans="1:15" x14ac:dyDescent="0.25">
      <c r="A2541" t="s">
        <v>117</v>
      </c>
      <c r="B2541" t="s">
        <v>2555</v>
      </c>
      <c r="C2541">
        <f t="shared" si="120"/>
        <v>0.14000000000000001</v>
      </c>
      <c r="D2541">
        <v>26562.04</v>
      </c>
      <c r="E2541">
        <v>0.25</v>
      </c>
      <c r="F2541">
        <v>894.52</v>
      </c>
      <c r="G2541">
        <v>5000</v>
      </c>
      <c r="H2541">
        <v>37431.279999999999</v>
      </c>
      <c r="I2541">
        <v>21.3</v>
      </c>
      <c r="J2541">
        <v>40.340000000000003</v>
      </c>
      <c r="K2541">
        <v>-7681.58</v>
      </c>
      <c r="L2541">
        <v>-15010.86</v>
      </c>
      <c r="M2541">
        <v>-22692.44</v>
      </c>
      <c r="N2541">
        <f t="shared" si="118"/>
        <v>1162</v>
      </c>
      <c r="O2541">
        <f t="shared" si="119"/>
        <v>414</v>
      </c>
    </row>
    <row r="2542" spans="1:15" x14ac:dyDescent="0.25">
      <c r="A2542" t="s">
        <v>117</v>
      </c>
      <c r="B2542" t="s">
        <v>2556</v>
      </c>
      <c r="C2542">
        <f t="shared" si="120"/>
        <v>0.15</v>
      </c>
      <c r="D2542">
        <v>26253.18</v>
      </c>
      <c r="E2542">
        <v>0.25</v>
      </c>
      <c r="F2542">
        <v>958.41</v>
      </c>
      <c r="G2542">
        <v>4999.99</v>
      </c>
      <c r="H2542">
        <v>37431.29</v>
      </c>
      <c r="I2542">
        <v>21.15</v>
      </c>
      <c r="J2542">
        <v>40.49</v>
      </c>
      <c r="K2542">
        <v>-7690.72</v>
      </c>
      <c r="L2542">
        <v>-15124.88</v>
      </c>
      <c r="M2542">
        <v>-22815.599999999999</v>
      </c>
      <c r="N2542">
        <f t="shared" si="118"/>
        <v>1271</v>
      </c>
      <c r="O2542">
        <f t="shared" si="119"/>
        <v>477</v>
      </c>
    </row>
    <row r="2543" spans="1:15" x14ac:dyDescent="0.25">
      <c r="A2543" t="s">
        <v>117</v>
      </c>
      <c r="B2543" t="s">
        <v>2557</v>
      </c>
      <c r="C2543">
        <f t="shared" si="120"/>
        <v>0.16</v>
      </c>
      <c r="D2543">
        <v>25944.32</v>
      </c>
      <c r="E2543">
        <v>0.25</v>
      </c>
      <c r="F2543">
        <v>1022.31</v>
      </c>
      <c r="G2543">
        <v>5000.01</v>
      </c>
      <c r="H2543">
        <v>37431.279999999999</v>
      </c>
      <c r="I2543">
        <v>21.01</v>
      </c>
      <c r="J2543">
        <v>40.64</v>
      </c>
      <c r="K2543">
        <v>-7710.28</v>
      </c>
      <c r="L2543">
        <v>-15238.89</v>
      </c>
      <c r="M2543">
        <v>-22949.17</v>
      </c>
      <c r="N2543">
        <f t="shared" si="118"/>
        <v>1383</v>
      </c>
      <c r="O2543">
        <f t="shared" si="119"/>
        <v>547</v>
      </c>
    </row>
    <row r="2544" spans="1:15" x14ac:dyDescent="0.25">
      <c r="A2544" t="s">
        <v>117</v>
      </c>
      <c r="B2544" t="s">
        <v>2558</v>
      </c>
      <c r="C2544">
        <f t="shared" si="120"/>
        <v>0.17</v>
      </c>
      <c r="D2544">
        <v>25635.45</v>
      </c>
      <c r="E2544">
        <v>0.25</v>
      </c>
      <c r="F2544">
        <v>1086.2</v>
      </c>
      <c r="G2544">
        <v>4999.99</v>
      </c>
      <c r="H2544">
        <v>37431.300000000003</v>
      </c>
      <c r="I2544">
        <v>20.86</v>
      </c>
      <c r="J2544">
        <v>40.79</v>
      </c>
      <c r="K2544">
        <v>-7738.94</v>
      </c>
      <c r="L2544">
        <v>-15352.93</v>
      </c>
      <c r="M2544">
        <v>-23091.87</v>
      </c>
      <c r="N2544">
        <f t="shared" si="118"/>
        <v>1511</v>
      </c>
      <c r="O2544">
        <f t="shared" si="119"/>
        <v>619</v>
      </c>
    </row>
    <row r="2545" spans="1:15" x14ac:dyDescent="0.25">
      <c r="A2545" t="s">
        <v>117</v>
      </c>
      <c r="B2545" t="s">
        <v>2559</v>
      </c>
      <c r="C2545">
        <f t="shared" si="120"/>
        <v>0.18</v>
      </c>
      <c r="D2545">
        <v>25326.59</v>
      </c>
      <c r="E2545">
        <v>0.25</v>
      </c>
      <c r="F2545">
        <v>1150.0999999999999</v>
      </c>
      <c r="G2545">
        <v>5000.01</v>
      </c>
      <c r="H2545">
        <v>37431.279999999999</v>
      </c>
      <c r="I2545">
        <v>20.72</v>
      </c>
      <c r="J2545">
        <v>40.94</v>
      </c>
      <c r="K2545">
        <v>-7775.58</v>
      </c>
      <c r="L2545">
        <v>-15467.71</v>
      </c>
      <c r="M2545">
        <v>-23243.29</v>
      </c>
      <c r="N2545">
        <f t="shared" si="118"/>
        <v>1628</v>
      </c>
      <c r="O2545">
        <f t="shared" si="119"/>
        <v>699</v>
      </c>
    </row>
    <row r="2546" spans="1:15" x14ac:dyDescent="0.25">
      <c r="A2546" t="s">
        <v>117</v>
      </c>
      <c r="B2546" t="s">
        <v>2560</v>
      </c>
      <c r="C2546">
        <f t="shared" si="120"/>
        <v>0.19</v>
      </c>
      <c r="D2546">
        <v>25017.73</v>
      </c>
      <c r="E2546">
        <v>0.25</v>
      </c>
      <c r="F2546">
        <v>1213.99</v>
      </c>
      <c r="G2546">
        <v>5000</v>
      </c>
      <c r="H2546">
        <v>37431.29</v>
      </c>
      <c r="I2546">
        <v>20.57</v>
      </c>
      <c r="J2546">
        <v>41.08</v>
      </c>
      <c r="K2546">
        <v>-7818.91</v>
      </c>
      <c r="L2546">
        <v>-15581.74</v>
      </c>
      <c r="M2546">
        <v>-23400.65</v>
      </c>
      <c r="N2546">
        <f t="shared" si="118"/>
        <v>1745</v>
      </c>
      <c r="O2546">
        <f t="shared" si="119"/>
        <v>787</v>
      </c>
    </row>
    <row r="2547" spans="1:15" x14ac:dyDescent="0.25">
      <c r="A2547" t="s">
        <v>117</v>
      </c>
      <c r="B2547" t="s">
        <v>2561</v>
      </c>
      <c r="C2547">
        <f t="shared" si="120"/>
        <v>0.2</v>
      </c>
      <c r="D2547">
        <v>24708.87</v>
      </c>
      <c r="E2547">
        <v>0.25</v>
      </c>
      <c r="F2547">
        <v>1277.8800000000001</v>
      </c>
      <c r="G2547">
        <v>4999.99</v>
      </c>
      <c r="H2547">
        <v>37431.300000000003</v>
      </c>
      <c r="I2547">
        <v>20.43</v>
      </c>
      <c r="J2547">
        <v>41.22</v>
      </c>
      <c r="K2547">
        <v>-7868.34</v>
      </c>
      <c r="L2547">
        <v>-15695.77</v>
      </c>
      <c r="M2547">
        <v>-23564.11</v>
      </c>
      <c r="N2547">
        <f t="shared" si="118"/>
        <v>1858</v>
      </c>
      <c r="O2547">
        <f t="shared" si="119"/>
        <v>878</v>
      </c>
    </row>
    <row r="2548" spans="1:15" x14ac:dyDescent="0.25">
      <c r="A2548" t="s">
        <v>117</v>
      </c>
      <c r="B2548" t="s">
        <v>2562</v>
      </c>
      <c r="C2548">
        <f t="shared" si="120"/>
        <v>0.21</v>
      </c>
      <c r="D2548">
        <v>24400.01</v>
      </c>
      <c r="E2548">
        <v>0.25</v>
      </c>
      <c r="F2548">
        <v>1341.78</v>
      </c>
      <c r="G2548">
        <v>5000</v>
      </c>
      <c r="H2548">
        <v>37431.279999999999</v>
      </c>
      <c r="I2548">
        <v>20.28</v>
      </c>
      <c r="J2548">
        <v>41.36</v>
      </c>
      <c r="K2548">
        <v>-7923.28</v>
      </c>
      <c r="L2548">
        <v>-15810.55</v>
      </c>
      <c r="M2548">
        <v>-23733.83</v>
      </c>
      <c r="N2548">
        <f t="shared" si="118"/>
        <v>1974</v>
      </c>
      <c r="O2548">
        <f t="shared" si="119"/>
        <v>984</v>
      </c>
    </row>
    <row r="2549" spans="1:15" x14ac:dyDescent="0.25">
      <c r="A2549" t="s">
        <v>117</v>
      </c>
      <c r="B2549" t="s">
        <v>2563</v>
      </c>
      <c r="C2549">
        <f t="shared" si="120"/>
        <v>0.22</v>
      </c>
      <c r="D2549">
        <v>24091.15</v>
      </c>
      <c r="E2549">
        <v>0.25</v>
      </c>
      <c r="F2549">
        <v>1405.67</v>
      </c>
      <c r="G2549">
        <v>4999.99</v>
      </c>
      <c r="H2549">
        <v>37431.300000000003</v>
      </c>
      <c r="I2549">
        <v>20.13</v>
      </c>
      <c r="J2549">
        <v>41.49</v>
      </c>
      <c r="K2549">
        <v>-7982.47</v>
      </c>
      <c r="L2549">
        <v>-15924.59</v>
      </c>
      <c r="M2549">
        <v>-23907.06</v>
      </c>
      <c r="N2549">
        <f t="shared" si="118"/>
        <v>2083</v>
      </c>
      <c r="O2549">
        <f t="shared" si="119"/>
        <v>1087</v>
      </c>
    </row>
    <row r="2550" spans="1:15" x14ac:dyDescent="0.25">
      <c r="A2550" t="s">
        <v>117</v>
      </c>
      <c r="B2550" t="s">
        <v>2564</v>
      </c>
      <c r="C2550">
        <f t="shared" si="120"/>
        <v>0.23</v>
      </c>
      <c r="D2550">
        <v>23782.29</v>
      </c>
      <c r="E2550">
        <v>0.25</v>
      </c>
      <c r="F2550">
        <v>1469.57</v>
      </c>
      <c r="G2550">
        <v>5000.01</v>
      </c>
      <c r="H2550">
        <v>37431.279999999999</v>
      </c>
      <c r="I2550">
        <v>19.989999999999998</v>
      </c>
      <c r="J2550">
        <v>41.63</v>
      </c>
      <c r="K2550">
        <v>-8046.58</v>
      </c>
      <c r="L2550">
        <v>-16039.38</v>
      </c>
      <c r="M2550">
        <v>-24085.96</v>
      </c>
      <c r="N2550">
        <f t="shared" si="118"/>
        <v>2204</v>
      </c>
      <c r="O2550">
        <f t="shared" si="119"/>
        <v>1202</v>
      </c>
    </row>
    <row r="2551" spans="1:15" x14ac:dyDescent="0.25">
      <c r="A2551" t="s">
        <v>117</v>
      </c>
      <c r="B2551" t="s">
        <v>2565</v>
      </c>
      <c r="C2551">
        <f t="shared" si="120"/>
        <v>0.24</v>
      </c>
      <c r="D2551">
        <v>23473.43</v>
      </c>
      <c r="E2551">
        <v>0.25</v>
      </c>
      <c r="F2551">
        <v>1533.46</v>
      </c>
      <c r="G2551">
        <v>5000</v>
      </c>
      <c r="H2551">
        <v>37431.29</v>
      </c>
      <c r="I2551">
        <v>19.84</v>
      </c>
      <c r="J2551">
        <v>41.76</v>
      </c>
      <c r="K2551">
        <v>-8114.93</v>
      </c>
      <c r="L2551">
        <v>-16153.41</v>
      </c>
      <c r="M2551">
        <v>-24268.34</v>
      </c>
      <c r="N2551">
        <f t="shared" si="118"/>
        <v>2315</v>
      </c>
      <c r="O2551">
        <f t="shared" si="119"/>
        <v>1318</v>
      </c>
    </row>
    <row r="2552" spans="1:15" x14ac:dyDescent="0.25">
      <c r="A2552" t="s">
        <v>117</v>
      </c>
      <c r="B2552" t="s">
        <v>2566</v>
      </c>
      <c r="C2552">
        <f t="shared" si="120"/>
        <v>0.25</v>
      </c>
      <c r="D2552">
        <v>23164.57</v>
      </c>
      <c r="E2552">
        <v>0.25</v>
      </c>
      <c r="F2552">
        <v>1597.36</v>
      </c>
      <c r="G2552">
        <v>5000.01</v>
      </c>
      <c r="H2552">
        <v>37431.269999999997</v>
      </c>
      <c r="I2552">
        <v>19.7</v>
      </c>
      <c r="J2552">
        <v>41.89</v>
      </c>
      <c r="K2552">
        <v>-8186.96</v>
      </c>
      <c r="L2552">
        <v>-16267.4</v>
      </c>
      <c r="M2552">
        <v>-24454.36</v>
      </c>
      <c r="N2552">
        <f t="shared" si="118"/>
        <v>2431</v>
      </c>
      <c r="O2552">
        <f t="shared" si="119"/>
        <v>1443</v>
      </c>
    </row>
    <row r="2553" spans="1:15" x14ac:dyDescent="0.25">
      <c r="A2553" t="s">
        <v>117</v>
      </c>
      <c r="B2553" t="s">
        <v>2567</v>
      </c>
      <c r="C2553">
        <f t="shared" si="120"/>
        <v>0.26</v>
      </c>
      <c r="D2553">
        <v>22855.71</v>
      </c>
      <c r="E2553">
        <v>0.25</v>
      </c>
      <c r="F2553">
        <v>1661.25</v>
      </c>
      <c r="G2553">
        <v>5000</v>
      </c>
      <c r="H2553">
        <v>37431.279999999999</v>
      </c>
      <c r="I2553">
        <v>19.55</v>
      </c>
      <c r="J2553">
        <v>42.02</v>
      </c>
      <c r="K2553">
        <v>-8262.02</v>
      </c>
      <c r="L2553">
        <v>-16382.22</v>
      </c>
      <c r="M2553">
        <v>-24644.240000000002</v>
      </c>
      <c r="N2553">
        <f t="shared" si="118"/>
        <v>2546</v>
      </c>
      <c r="O2553">
        <f t="shared" si="119"/>
        <v>1578</v>
      </c>
    </row>
    <row r="2554" spans="1:15" x14ac:dyDescent="0.25">
      <c r="A2554" t="s">
        <v>117</v>
      </c>
      <c r="B2554" t="s">
        <v>2568</v>
      </c>
      <c r="C2554">
        <f t="shared" si="120"/>
        <v>0.27</v>
      </c>
      <c r="D2554">
        <v>22546.85</v>
      </c>
      <c r="E2554">
        <v>0.25</v>
      </c>
      <c r="F2554">
        <v>1725.14</v>
      </c>
      <c r="G2554">
        <v>4999.99</v>
      </c>
      <c r="H2554">
        <v>37431.300000000003</v>
      </c>
      <c r="I2554">
        <v>19.41</v>
      </c>
      <c r="J2554">
        <v>42.14</v>
      </c>
      <c r="K2554">
        <v>-8340.75</v>
      </c>
      <c r="L2554">
        <v>-16497.05</v>
      </c>
      <c r="M2554">
        <v>-24837.8</v>
      </c>
      <c r="N2554">
        <f t="shared" si="118"/>
        <v>2654</v>
      </c>
      <c r="O2554">
        <f t="shared" si="119"/>
        <v>1716</v>
      </c>
    </row>
    <row r="2555" spans="1:15" x14ac:dyDescent="0.25">
      <c r="A2555" t="s">
        <v>117</v>
      </c>
      <c r="B2555" t="s">
        <v>2569</v>
      </c>
      <c r="C2555">
        <f t="shared" si="120"/>
        <v>0.28000000000000003</v>
      </c>
      <c r="D2555">
        <v>22237.98</v>
      </c>
      <c r="E2555">
        <v>0.25</v>
      </c>
      <c r="F2555">
        <v>1789.04</v>
      </c>
      <c r="G2555">
        <v>5000</v>
      </c>
      <c r="H2555">
        <v>37431.29</v>
      </c>
      <c r="I2555">
        <v>19.260000000000002</v>
      </c>
      <c r="J2555">
        <v>42.27</v>
      </c>
      <c r="K2555">
        <v>-8422.5499999999993</v>
      </c>
      <c r="L2555">
        <v>-16611.05</v>
      </c>
      <c r="M2555">
        <v>-25033.599999999999</v>
      </c>
      <c r="N2555">
        <f t="shared" si="118"/>
        <v>2776</v>
      </c>
      <c r="O2555">
        <f t="shared" si="119"/>
        <v>1863</v>
      </c>
    </row>
    <row r="2556" spans="1:15" x14ac:dyDescent="0.25">
      <c r="A2556" t="s">
        <v>117</v>
      </c>
      <c r="B2556" t="s">
        <v>2570</v>
      </c>
      <c r="C2556">
        <f t="shared" si="120"/>
        <v>0.28999999999999998</v>
      </c>
      <c r="D2556">
        <v>21929.119999999999</v>
      </c>
      <c r="E2556">
        <v>0.25</v>
      </c>
      <c r="F2556">
        <v>1852.93</v>
      </c>
      <c r="G2556">
        <v>4999.99</v>
      </c>
      <c r="H2556">
        <v>37431.300000000003</v>
      </c>
      <c r="I2556">
        <v>19.12</v>
      </c>
      <c r="J2556">
        <v>42.39</v>
      </c>
      <c r="K2556">
        <v>-8507.3799999999992</v>
      </c>
      <c r="L2556">
        <v>-16725.87</v>
      </c>
      <c r="M2556">
        <v>-25233.25</v>
      </c>
      <c r="N2556">
        <f t="shared" si="118"/>
        <v>2884</v>
      </c>
      <c r="O2556">
        <f t="shared" si="119"/>
        <v>2007</v>
      </c>
    </row>
    <row r="2557" spans="1:15" x14ac:dyDescent="0.25">
      <c r="A2557" t="s">
        <v>117</v>
      </c>
      <c r="B2557" t="s">
        <v>2571</v>
      </c>
      <c r="C2557">
        <f t="shared" si="120"/>
        <v>0.3</v>
      </c>
      <c r="D2557">
        <v>21620.26</v>
      </c>
      <c r="E2557">
        <v>0.25</v>
      </c>
      <c r="F2557">
        <v>1916.83</v>
      </c>
      <c r="G2557">
        <v>5000.01</v>
      </c>
      <c r="H2557">
        <v>37431.279999999999</v>
      </c>
      <c r="I2557">
        <v>18.97</v>
      </c>
      <c r="J2557">
        <v>42.51</v>
      </c>
      <c r="K2557">
        <v>-8594.68</v>
      </c>
      <c r="L2557">
        <v>-16839.87</v>
      </c>
      <c r="M2557">
        <v>-25434.55</v>
      </c>
      <c r="N2557">
        <f t="shared" si="118"/>
        <v>2993</v>
      </c>
      <c r="O2557">
        <f t="shared" si="119"/>
        <v>2151</v>
      </c>
    </row>
    <row r="2558" spans="1:15" x14ac:dyDescent="0.25">
      <c r="A2558" t="s">
        <v>117</v>
      </c>
      <c r="B2558" t="s">
        <v>2572</v>
      </c>
      <c r="C2558">
        <f t="shared" si="120"/>
        <v>0.31</v>
      </c>
      <c r="D2558">
        <v>21311.4</v>
      </c>
      <c r="E2558">
        <v>0.25</v>
      </c>
      <c r="F2558">
        <v>1980.72</v>
      </c>
      <c r="G2558">
        <v>5000</v>
      </c>
      <c r="H2558">
        <v>37431.29</v>
      </c>
      <c r="I2558">
        <v>18.829999999999998</v>
      </c>
      <c r="J2558">
        <v>42.63</v>
      </c>
      <c r="K2558">
        <v>-8684.39</v>
      </c>
      <c r="L2558">
        <v>-16954.689999999999</v>
      </c>
      <c r="M2558">
        <v>-25639.08</v>
      </c>
      <c r="N2558">
        <f t="shared" si="118"/>
        <v>3108</v>
      </c>
      <c r="O2558">
        <f t="shared" si="119"/>
        <v>2308</v>
      </c>
    </row>
    <row r="2559" spans="1:15" x14ac:dyDescent="0.25">
      <c r="A2559" t="s">
        <v>117</v>
      </c>
      <c r="B2559" t="s">
        <v>2573</v>
      </c>
      <c r="C2559">
        <f t="shared" si="120"/>
        <v>0.32</v>
      </c>
      <c r="D2559">
        <v>21002.54</v>
      </c>
      <c r="E2559">
        <v>0.25</v>
      </c>
      <c r="F2559">
        <v>2044.61</v>
      </c>
      <c r="G2559">
        <v>4999.9799999999996</v>
      </c>
      <c r="H2559">
        <v>37431.300000000003</v>
      </c>
      <c r="I2559">
        <v>18.68</v>
      </c>
      <c r="J2559">
        <v>42.74</v>
      </c>
      <c r="K2559">
        <v>-8776.5300000000007</v>
      </c>
      <c r="L2559">
        <v>-17069.5</v>
      </c>
      <c r="M2559">
        <v>-25846.03</v>
      </c>
      <c r="N2559">
        <f t="shared" si="118"/>
        <v>3212</v>
      </c>
      <c r="O2559">
        <f t="shared" si="119"/>
        <v>2467</v>
      </c>
    </row>
    <row r="2560" spans="1:15" x14ac:dyDescent="0.25">
      <c r="A2560" t="s">
        <v>117</v>
      </c>
      <c r="B2560" t="s">
        <v>2574</v>
      </c>
      <c r="C2560">
        <f t="shared" si="120"/>
        <v>0.33</v>
      </c>
      <c r="D2560">
        <v>20693.68</v>
      </c>
      <c r="E2560">
        <v>0.25</v>
      </c>
      <c r="F2560">
        <v>2108.5100000000002</v>
      </c>
      <c r="G2560">
        <v>5000</v>
      </c>
      <c r="H2560">
        <v>37431.29</v>
      </c>
      <c r="I2560">
        <v>18.53</v>
      </c>
      <c r="J2560">
        <v>42.86</v>
      </c>
      <c r="K2560">
        <v>-8870.5400000000009</v>
      </c>
      <c r="L2560">
        <v>-17183.509999999998</v>
      </c>
      <c r="M2560">
        <v>-26054.05</v>
      </c>
      <c r="N2560">
        <f t="shared" si="118"/>
        <v>3327</v>
      </c>
      <c r="O2560">
        <f t="shared" si="119"/>
        <v>2617</v>
      </c>
    </row>
    <row r="2561" spans="1:15" x14ac:dyDescent="0.25">
      <c r="A2561" t="s">
        <v>117</v>
      </c>
      <c r="B2561" t="s">
        <v>2575</v>
      </c>
      <c r="C2561">
        <f t="shared" si="120"/>
        <v>0.34</v>
      </c>
      <c r="D2561">
        <v>20384.82</v>
      </c>
      <c r="E2561">
        <v>0.25</v>
      </c>
      <c r="F2561">
        <v>2172.4</v>
      </c>
      <c r="G2561">
        <v>4999.99</v>
      </c>
      <c r="H2561">
        <v>37431.300000000003</v>
      </c>
      <c r="I2561">
        <v>18.39</v>
      </c>
      <c r="J2561">
        <v>42.97</v>
      </c>
      <c r="K2561">
        <v>-8967.58</v>
      </c>
      <c r="L2561">
        <v>-17298.330000000002</v>
      </c>
      <c r="M2561">
        <v>-26265.91</v>
      </c>
      <c r="N2561">
        <f t="shared" si="118"/>
        <v>3435</v>
      </c>
      <c r="O2561">
        <f t="shared" si="119"/>
        <v>2771</v>
      </c>
    </row>
    <row r="2562" spans="1:15" x14ac:dyDescent="0.25">
      <c r="A2562" t="s">
        <v>117</v>
      </c>
      <c r="B2562" t="s">
        <v>2576</v>
      </c>
      <c r="C2562">
        <f t="shared" si="120"/>
        <v>0.35</v>
      </c>
      <c r="D2562">
        <v>20075.96</v>
      </c>
      <c r="E2562">
        <v>0.25</v>
      </c>
      <c r="F2562">
        <v>2236.3000000000002</v>
      </c>
      <c r="G2562">
        <v>5000.01</v>
      </c>
      <c r="H2562">
        <v>37431.279999999999</v>
      </c>
      <c r="I2562">
        <v>18.25</v>
      </c>
      <c r="J2562">
        <v>43.08</v>
      </c>
      <c r="K2562">
        <v>-9065.8700000000008</v>
      </c>
      <c r="L2562">
        <v>-17413.12</v>
      </c>
      <c r="M2562">
        <v>-26478.99</v>
      </c>
      <c r="N2562">
        <f t="shared" ref="N2562:N2625" si="121">COUNTIFS($I:$I,"&lt;"&amp;I2562,$J:$J,"&lt;"&amp;J2562)</f>
        <v>3542</v>
      </c>
      <c r="O2562">
        <f t="shared" ref="O2562:O2625" si="122">COUNTIFS(K:K,"&gt;"&amp;K2562,L:L,"&gt;"&amp;L2562)</f>
        <v>2914</v>
      </c>
    </row>
    <row r="2563" spans="1:15" x14ac:dyDescent="0.25">
      <c r="A2563" t="s">
        <v>117</v>
      </c>
      <c r="B2563" t="s">
        <v>2577</v>
      </c>
      <c r="C2563">
        <f t="shared" ref="C2563:C2626" si="123">VALUE(_xlfn.TEXTAFTER(B2563,"-"))</f>
        <v>0.36</v>
      </c>
      <c r="D2563">
        <v>19767.099999999999</v>
      </c>
      <c r="E2563">
        <v>0.25</v>
      </c>
      <c r="F2563">
        <v>2300.19</v>
      </c>
      <c r="G2563">
        <v>5000</v>
      </c>
      <c r="H2563">
        <v>37431.29</v>
      </c>
      <c r="I2563">
        <v>18.13</v>
      </c>
      <c r="J2563">
        <v>43.19</v>
      </c>
      <c r="K2563">
        <v>-9166.56</v>
      </c>
      <c r="L2563">
        <v>-17527.14</v>
      </c>
      <c r="M2563">
        <v>-26693.7</v>
      </c>
      <c r="N2563">
        <f t="shared" si="121"/>
        <v>3656</v>
      </c>
      <c r="O2563">
        <f t="shared" si="122"/>
        <v>3083</v>
      </c>
    </row>
    <row r="2564" spans="1:15" x14ac:dyDescent="0.25">
      <c r="A2564" t="s">
        <v>117</v>
      </c>
      <c r="B2564" t="s">
        <v>2578</v>
      </c>
      <c r="C2564">
        <f t="shared" si="123"/>
        <v>0.37</v>
      </c>
      <c r="D2564">
        <v>19458.240000000002</v>
      </c>
      <c r="E2564">
        <v>0.25</v>
      </c>
      <c r="F2564">
        <v>2364.09</v>
      </c>
      <c r="G2564">
        <v>5000.01</v>
      </c>
      <c r="H2564">
        <v>37431.279999999999</v>
      </c>
      <c r="I2564">
        <v>18.059999999999999</v>
      </c>
      <c r="J2564">
        <v>43.3</v>
      </c>
      <c r="K2564">
        <v>-9268.5</v>
      </c>
      <c r="L2564">
        <v>-17641.939999999999</v>
      </c>
      <c r="M2564">
        <v>-26910.44</v>
      </c>
      <c r="N2564">
        <f t="shared" si="121"/>
        <v>3773</v>
      </c>
      <c r="O2564">
        <f t="shared" si="122"/>
        <v>3240</v>
      </c>
    </row>
    <row r="2565" spans="1:15" x14ac:dyDescent="0.25">
      <c r="A2565" t="s">
        <v>117</v>
      </c>
      <c r="B2565" t="s">
        <v>2579</v>
      </c>
      <c r="C2565">
        <f t="shared" si="123"/>
        <v>0.38</v>
      </c>
      <c r="D2565">
        <v>19149.38</v>
      </c>
      <c r="E2565">
        <v>0.25</v>
      </c>
      <c r="F2565">
        <v>2427.98</v>
      </c>
      <c r="G2565">
        <v>5000</v>
      </c>
      <c r="H2565">
        <v>37431.29</v>
      </c>
      <c r="I2565">
        <v>18.010000000000002</v>
      </c>
      <c r="J2565">
        <v>43.41</v>
      </c>
      <c r="K2565">
        <v>-9372.86</v>
      </c>
      <c r="L2565">
        <v>-17756.759999999998</v>
      </c>
      <c r="M2565">
        <v>-27129.62</v>
      </c>
      <c r="N2565">
        <f t="shared" si="121"/>
        <v>3894</v>
      </c>
      <c r="O2565">
        <f t="shared" si="122"/>
        <v>3395</v>
      </c>
    </row>
    <row r="2566" spans="1:15" x14ac:dyDescent="0.25">
      <c r="A2566" t="s">
        <v>117</v>
      </c>
      <c r="B2566" t="s">
        <v>2580</v>
      </c>
      <c r="C2566">
        <f t="shared" si="123"/>
        <v>0.39</v>
      </c>
      <c r="D2566">
        <v>18840.509999999998</v>
      </c>
      <c r="E2566">
        <v>0.25</v>
      </c>
      <c r="F2566">
        <v>2491.87</v>
      </c>
      <c r="G2566">
        <v>4999.9799999999996</v>
      </c>
      <c r="H2566">
        <v>37431.300000000003</v>
      </c>
      <c r="I2566">
        <v>17.98</v>
      </c>
      <c r="J2566">
        <v>43.51</v>
      </c>
      <c r="K2566">
        <v>-9478.43</v>
      </c>
      <c r="L2566">
        <v>-17871.580000000002</v>
      </c>
      <c r="M2566">
        <v>-27350.01</v>
      </c>
      <c r="N2566">
        <f t="shared" si="121"/>
        <v>4006</v>
      </c>
      <c r="O2566">
        <f t="shared" si="122"/>
        <v>3560</v>
      </c>
    </row>
    <row r="2567" spans="1:15" x14ac:dyDescent="0.25">
      <c r="A2567" t="s">
        <v>117</v>
      </c>
      <c r="B2567" t="s">
        <v>2581</v>
      </c>
      <c r="C2567">
        <f t="shared" si="123"/>
        <v>0.4</v>
      </c>
      <c r="D2567">
        <v>18531.650000000001</v>
      </c>
      <c r="E2567">
        <v>0.25</v>
      </c>
      <c r="F2567">
        <v>2555.77</v>
      </c>
      <c r="G2567">
        <v>5000</v>
      </c>
      <c r="H2567">
        <v>37431.29</v>
      </c>
      <c r="I2567">
        <v>17.98</v>
      </c>
      <c r="J2567">
        <v>43.62</v>
      </c>
      <c r="K2567">
        <v>-9585.8799999999992</v>
      </c>
      <c r="L2567">
        <v>-17986.37</v>
      </c>
      <c r="M2567">
        <v>-27572.25</v>
      </c>
      <c r="N2567">
        <f t="shared" si="121"/>
        <v>4131</v>
      </c>
      <c r="O2567">
        <f t="shared" si="122"/>
        <v>3713</v>
      </c>
    </row>
    <row r="2568" spans="1:15" x14ac:dyDescent="0.25">
      <c r="A2568" t="s">
        <v>117</v>
      </c>
      <c r="B2568" t="s">
        <v>2582</v>
      </c>
      <c r="C2568">
        <f t="shared" si="123"/>
        <v>0.41</v>
      </c>
      <c r="D2568">
        <v>18222.79</v>
      </c>
      <c r="E2568">
        <v>0.25</v>
      </c>
      <c r="F2568">
        <v>2619.66</v>
      </c>
      <c r="G2568">
        <v>4999.99</v>
      </c>
      <c r="H2568">
        <v>37431.300000000003</v>
      </c>
      <c r="I2568">
        <v>17.989999999999998</v>
      </c>
      <c r="J2568">
        <v>43.72</v>
      </c>
      <c r="K2568">
        <v>-9695.1200000000008</v>
      </c>
      <c r="L2568">
        <v>-18101.189999999999</v>
      </c>
      <c r="M2568">
        <v>-27796.31</v>
      </c>
      <c r="N2568">
        <f t="shared" si="121"/>
        <v>4254</v>
      </c>
      <c r="O2568">
        <f t="shared" si="122"/>
        <v>3887</v>
      </c>
    </row>
    <row r="2569" spans="1:15" x14ac:dyDescent="0.25">
      <c r="A2569" t="s">
        <v>117</v>
      </c>
      <c r="B2569" t="s">
        <v>2583</v>
      </c>
      <c r="C2569">
        <f t="shared" si="123"/>
        <v>0.42</v>
      </c>
      <c r="D2569">
        <v>17913.93</v>
      </c>
      <c r="E2569">
        <v>0.25</v>
      </c>
      <c r="F2569">
        <v>2683.56</v>
      </c>
      <c r="G2569">
        <v>5000.01</v>
      </c>
      <c r="H2569">
        <v>37431.279999999999</v>
      </c>
      <c r="I2569">
        <v>18.010000000000002</v>
      </c>
      <c r="J2569">
        <v>43.82</v>
      </c>
      <c r="K2569">
        <v>-9805.61</v>
      </c>
      <c r="L2569">
        <v>-18215.189999999999</v>
      </c>
      <c r="M2569">
        <v>-28020.799999999999</v>
      </c>
      <c r="N2569">
        <f t="shared" si="121"/>
        <v>4380</v>
      </c>
      <c r="O2569">
        <f t="shared" si="122"/>
        <v>4049</v>
      </c>
    </row>
    <row r="2570" spans="1:15" x14ac:dyDescent="0.25">
      <c r="A2570" t="s">
        <v>117</v>
      </c>
      <c r="B2570" t="s">
        <v>2584</v>
      </c>
      <c r="C2570">
        <f t="shared" si="123"/>
        <v>0.43</v>
      </c>
      <c r="D2570">
        <v>17605.07</v>
      </c>
      <c r="E2570">
        <v>0.25</v>
      </c>
      <c r="F2570">
        <v>2747.45</v>
      </c>
      <c r="G2570">
        <v>4999.99</v>
      </c>
      <c r="H2570">
        <v>37431.29</v>
      </c>
      <c r="I2570">
        <v>18.05</v>
      </c>
      <c r="J2570">
        <v>43.92</v>
      </c>
      <c r="K2570">
        <v>-9917.2900000000009</v>
      </c>
      <c r="L2570">
        <v>-18330.009999999998</v>
      </c>
      <c r="M2570">
        <v>-28247.3</v>
      </c>
      <c r="N2570">
        <f t="shared" si="121"/>
        <v>4511</v>
      </c>
      <c r="O2570">
        <f t="shared" si="122"/>
        <v>4208</v>
      </c>
    </row>
    <row r="2571" spans="1:15" x14ac:dyDescent="0.25">
      <c r="A2571" t="s">
        <v>117</v>
      </c>
      <c r="B2571" t="s">
        <v>2585</v>
      </c>
      <c r="C2571">
        <f t="shared" si="123"/>
        <v>0.44</v>
      </c>
      <c r="D2571">
        <v>17296.21</v>
      </c>
      <c r="E2571">
        <v>0.25</v>
      </c>
      <c r="F2571">
        <v>2811.34</v>
      </c>
      <c r="G2571">
        <v>4999.9799999999996</v>
      </c>
      <c r="H2571">
        <v>37431.31</v>
      </c>
      <c r="I2571">
        <v>18.100000000000001</v>
      </c>
      <c r="J2571">
        <v>44.02</v>
      </c>
      <c r="K2571">
        <v>-10030.799999999999</v>
      </c>
      <c r="L2571">
        <v>-18444.830000000002</v>
      </c>
      <c r="M2571">
        <v>-28475.63</v>
      </c>
      <c r="N2571">
        <f t="shared" si="121"/>
        <v>4635</v>
      </c>
      <c r="O2571">
        <f t="shared" si="122"/>
        <v>4378</v>
      </c>
    </row>
    <row r="2572" spans="1:15" x14ac:dyDescent="0.25">
      <c r="A2572" t="s">
        <v>117</v>
      </c>
      <c r="B2572" t="s">
        <v>2586</v>
      </c>
      <c r="C2572">
        <f t="shared" si="123"/>
        <v>0.45</v>
      </c>
      <c r="D2572">
        <v>16987.349999999999</v>
      </c>
      <c r="E2572">
        <v>0.25</v>
      </c>
      <c r="F2572">
        <v>2875.24</v>
      </c>
      <c r="G2572">
        <v>5000</v>
      </c>
      <c r="H2572">
        <v>37431.29</v>
      </c>
      <c r="I2572">
        <v>18.149999999999999</v>
      </c>
      <c r="J2572">
        <v>44.11</v>
      </c>
      <c r="K2572">
        <v>-10144.959999999999</v>
      </c>
      <c r="L2572">
        <v>-18559.62</v>
      </c>
      <c r="M2572">
        <v>-28704.58</v>
      </c>
      <c r="N2572">
        <f t="shared" si="121"/>
        <v>4757</v>
      </c>
      <c r="O2572">
        <f t="shared" si="122"/>
        <v>4548</v>
      </c>
    </row>
    <row r="2573" spans="1:15" x14ac:dyDescent="0.25">
      <c r="A2573" t="s">
        <v>117</v>
      </c>
      <c r="B2573" t="s">
        <v>2587</v>
      </c>
      <c r="C2573">
        <f t="shared" si="123"/>
        <v>0.46</v>
      </c>
      <c r="D2573">
        <v>16678.490000000002</v>
      </c>
      <c r="E2573">
        <v>0.25</v>
      </c>
      <c r="F2573">
        <v>2939.13</v>
      </c>
      <c r="G2573">
        <v>4999.99</v>
      </c>
      <c r="H2573">
        <v>37431.300000000003</v>
      </c>
      <c r="I2573">
        <v>18.22</v>
      </c>
      <c r="J2573">
        <v>44.21</v>
      </c>
      <c r="K2573">
        <v>-10260.92</v>
      </c>
      <c r="L2573">
        <v>-18674.439999999999</v>
      </c>
      <c r="M2573">
        <v>-28935.360000000001</v>
      </c>
      <c r="N2573">
        <f t="shared" si="121"/>
        <v>4884</v>
      </c>
      <c r="O2573">
        <f t="shared" si="122"/>
        <v>4715</v>
      </c>
    </row>
    <row r="2574" spans="1:15" x14ac:dyDescent="0.25">
      <c r="A2574" t="s">
        <v>117</v>
      </c>
      <c r="B2574" t="s">
        <v>2588</v>
      </c>
      <c r="C2574">
        <f t="shared" si="123"/>
        <v>0.47</v>
      </c>
      <c r="D2574">
        <v>16369.63</v>
      </c>
      <c r="E2574">
        <v>0.25</v>
      </c>
      <c r="F2574">
        <v>3003.03</v>
      </c>
      <c r="G2574">
        <v>5000.01</v>
      </c>
      <c r="H2574">
        <v>37431.279999999999</v>
      </c>
      <c r="I2574">
        <v>18.29</v>
      </c>
      <c r="J2574">
        <v>44.3</v>
      </c>
      <c r="K2574">
        <v>-10378.120000000001</v>
      </c>
      <c r="L2574">
        <v>-18789.23</v>
      </c>
      <c r="M2574">
        <v>-29167.35</v>
      </c>
      <c r="N2574">
        <f t="shared" si="121"/>
        <v>4996</v>
      </c>
      <c r="O2574">
        <f t="shared" si="122"/>
        <v>4886</v>
      </c>
    </row>
    <row r="2575" spans="1:15" x14ac:dyDescent="0.25">
      <c r="A2575" t="s">
        <v>117</v>
      </c>
      <c r="B2575" t="s">
        <v>2589</v>
      </c>
      <c r="C2575">
        <f t="shared" si="123"/>
        <v>0.48</v>
      </c>
      <c r="D2575">
        <v>16060.77</v>
      </c>
      <c r="E2575">
        <v>0.25</v>
      </c>
      <c r="F2575">
        <v>3066.92</v>
      </c>
      <c r="G2575">
        <v>4999.99</v>
      </c>
      <c r="H2575">
        <v>37431.29</v>
      </c>
      <c r="I2575">
        <v>18.37</v>
      </c>
      <c r="J2575">
        <v>44.39</v>
      </c>
      <c r="K2575">
        <v>-10496.51</v>
      </c>
      <c r="L2575">
        <v>-18904.05</v>
      </c>
      <c r="M2575">
        <v>-29400.560000000001</v>
      </c>
      <c r="N2575">
        <f t="shared" si="121"/>
        <v>5114</v>
      </c>
      <c r="O2575">
        <f t="shared" si="122"/>
        <v>5043</v>
      </c>
    </row>
    <row r="2576" spans="1:15" x14ac:dyDescent="0.25">
      <c r="A2576" t="s">
        <v>117</v>
      </c>
      <c r="B2576" t="s">
        <v>2590</v>
      </c>
      <c r="C2576">
        <f t="shared" si="123"/>
        <v>0.49</v>
      </c>
      <c r="D2576">
        <v>15751.91</v>
      </c>
      <c r="E2576">
        <v>0.25</v>
      </c>
      <c r="F2576">
        <v>3130.82</v>
      </c>
      <c r="G2576">
        <v>5000.01</v>
      </c>
      <c r="H2576">
        <v>37431.279999999999</v>
      </c>
      <c r="I2576">
        <v>18.46</v>
      </c>
      <c r="J2576">
        <v>44.49</v>
      </c>
      <c r="K2576">
        <v>-10616.16</v>
      </c>
      <c r="L2576">
        <v>-19018.849999999999</v>
      </c>
      <c r="M2576">
        <v>-29635.01</v>
      </c>
      <c r="N2576">
        <f t="shared" si="121"/>
        <v>5238</v>
      </c>
      <c r="O2576">
        <f t="shared" si="122"/>
        <v>5196</v>
      </c>
    </row>
    <row r="2577" spans="1:15" x14ac:dyDescent="0.25">
      <c r="A2577" t="s">
        <v>117</v>
      </c>
      <c r="B2577" t="s">
        <v>2591</v>
      </c>
      <c r="C2577">
        <f t="shared" si="123"/>
        <v>0.5</v>
      </c>
      <c r="D2577">
        <v>15443.04</v>
      </c>
      <c r="E2577">
        <v>0.25</v>
      </c>
      <c r="F2577">
        <v>3194.71</v>
      </c>
      <c r="G2577">
        <v>4999.99</v>
      </c>
      <c r="H2577">
        <v>37431.29</v>
      </c>
      <c r="I2577">
        <v>18.55</v>
      </c>
      <c r="J2577">
        <v>44.58</v>
      </c>
      <c r="K2577">
        <v>-10736.38</v>
      </c>
      <c r="L2577">
        <v>-19133.66</v>
      </c>
      <c r="M2577">
        <v>-29870.04</v>
      </c>
      <c r="N2577">
        <f t="shared" si="121"/>
        <v>5352</v>
      </c>
      <c r="O2577">
        <f t="shared" si="122"/>
        <v>5353</v>
      </c>
    </row>
    <row r="2578" spans="1:15" x14ac:dyDescent="0.25">
      <c r="A2578" t="s">
        <v>117</v>
      </c>
      <c r="B2578" t="s">
        <v>2592</v>
      </c>
      <c r="C2578">
        <f t="shared" si="123"/>
        <v>0.51</v>
      </c>
      <c r="D2578">
        <v>15134.18</v>
      </c>
      <c r="E2578">
        <v>0.25</v>
      </c>
      <c r="F2578">
        <v>3258.6</v>
      </c>
      <c r="G2578">
        <v>4999.9799999999996</v>
      </c>
      <c r="H2578">
        <v>37431.31</v>
      </c>
      <c r="I2578">
        <v>18.649999999999999</v>
      </c>
      <c r="J2578">
        <v>44.67</v>
      </c>
      <c r="K2578">
        <v>-10857.83</v>
      </c>
      <c r="L2578">
        <v>-19248.490000000002</v>
      </c>
      <c r="M2578">
        <v>-30106.32</v>
      </c>
      <c r="N2578">
        <f t="shared" si="121"/>
        <v>5472</v>
      </c>
      <c r="O2578">
        <f t="shared" si="122"/>
        <v>5508</v>
      </c>
    </row>
    <row r="2579" spans="1:15" x14ac:dyDescent="0.25">
      <c r="A2579" t="s">
        <v>117</v>
      </c>
      <c r="B2579" t="s">
        <v>2593</v>
      </c>
      <c r="C2579">
        <f t="shared" si="123"/>
        <v>0.52</v>
      </c>
      <c r="D2579">
        <v>14825.32</v>
      </c>
      <c r="E2579">
        <v>0.25</v>
      </c>
      <c r="F2579">
        <v>3322.5</v>
      </c>
      <c r="G2579">
        <v>5000</v>
      </c>
      <c r="H2579">
        <v>37431.29</v>
      </c>
      <c r="I2579">
        <v>18.75</v>
      </c>
      <c r="J2579">
        <v>44.75</v>
      </c>
      <c r="K2579">
        <v>-10980.53</v>
      </c>
      <c r="L2579">
        <v>-19363.28</v>
      </c>
      <c r="M2579">
        <v>-30343.81</v>
      </c>
      <c r="N2579">
        <f t="shared" si="121"/>
        <v>5570</v>
      </c>
      <c r="O2579">
        <f t="shared" si="122"/>
        <v>5661</v>
      </c>
    </row>
    <row r="2580" spans="1:15" x14ac:dyDescent="0.25">
      <c r="A2580" t="s">
        <v>117</v>
      </c>
      <c r="B2580" t="s">
        <v>2594</v>
      </c>
      <c r="C2580">
        <f t="shared" si="123"/>
        <v>0.53</v>
      </c>
      <c r="D2580">
        <v>14516.46</v>
      </c>
      <c r="E2580">
        <v>0.25</v>
      </c>
      <c r="F2580">
        <v>3386.39</v>
      </c>
      <c r="G2580">
        <v>4999.99</v>
      </c>
      <c r="H2580">
        <v>37431.300000000003</v>
      </c>
      <c r="I2580">
        <v>18.850000000000001</v>
      </c>
      <c r="J2580">
        <v>44.84</v>
      </c>
      <c r="K2580">
        <v>-11104.42</v>
      </c>
      <c r="L2580">
        <v>-19478.89</v>
      </c>
      <c r="M2580">
        <v>-30583.31</v>
      </c>
      <c r="N2580">
        <f t="shared" si="121"/>
        <v>5673</v>
      </c>
      <c r="O2580">
        <f t="shared" si="122"/>
        <v>5814</v>
      </c>
    </row>
    <row r="2581" spans="1:15" x14ac:dyDescent="0.25">
      <c r="A2581" t="s">
        <v>117</v>
      </c>
      <c r="B2581" t="s">
        <v>2595</v>
      </c>
      <c r="C2581">
        <f t="shared" si="123"/>
        <v>0.54</v>
      </c>
      <c r="D2581">
        <v>14207.6</v>
      </c>
      <c r="E2581">
        <v>0.25</v>
      </c>
      <c r="F2581">
        <v>3450.29</v>
      </c>
      <c r="G2581">
        <v>5000</v>
      </c>
      <c r="H2581">
        <v>37431.279999999999</v>
      </c>
      <c r="I2581">
        <v>18.96</v>
      </c>
      <c r="J2581">
        <v>44.93</v>
      </c>
      <c r="K2581">
        <v>-11228.94</v>
      </c>
      <c r="L2581">
        <v>-19593.68</v>
      </c>
      <c r="M2581">
        <v>-30822.62</v>
      </c>
      <c r="N2581">
        <f t="shared" si="121"/>
        <v>5784</v>
      </c>
      <c r="O2581">
        <f t="shared" si="122"/>
        <v>5966</v>
      </c>
    </row>
    <row r="2582" spans="1:15" x14ac:dyDescent="0.25">
      <c r="A2582" t="s">
        <v>117</v>
      </c>
      <c r="B2582" t="s">
        <v>2596</v>
      </c>
      <c r="C2582">
        <f t="shared" si="123"/>
        <v>0.55000000000000004</v>
      </c>
      <c r="D2582">
        <v>13898.74</v>
      </c>
      <c r="E2582">
        <v>0.25</v>
      </c>
      <c r="F2582">
        <v>3514.18</v>
      </c>
      <c r="G2582">
        <v>4999.99</v>
      </c>
      <c r="H2582">
        <v>37431.300000000003</v>
      </c>
      <c r="I2582">
        <v>19.079999999999998</v>
      </c>
      <c r="J2582">
        <v>45.01</v>
      </c>
      <c r="K2582">
        <v>-11354.67</v>
      </c>
      <c r="L2582">
        <v>-19708.5</v>
      </c>
      <c r="M2582">
        <v>-31063.17</v>
      </c>
      <c r="N2582">
        <f t="shared" si="121"/>
        <v>5886</v>
      </c>
      <c r="O2582">
        <f t="shared" si="122"/>
        <v>6118</v>
      </c>
    </row>
    <row r="2583" spans="1:15" x14ac:dyDescent="0.25">
      <c r="A2583" t="s">
        <v>117</v>
      </c>
      <c r="B2583" t="s">
        <v>2597</v>
      </c>
      <c r="C2583">
        <f t="shared" si="123"/>
        <v>0.56000000000000005</v>
      </c>
      <c r="D2583">
        <v>13589.88</v>
      </c>
      <c r="E2583">
        <v>0.25</v>
      </c>
      <c r="F2583">
        <v>3578.08</v>
      </c>
      <c r="G2583">
        <v>5000.01</v>
      </c>
      <c r="H2583">
        <v>37431.279999999999</v>
      </c>
      <c r="I2583">
        <v>19.190000000000001</v>
      </c>
      <c r="J2583">
        <v>45.09</v>
      </c>
      <c r="K2583">
        <v>-11481.03</v>
      </c>
      <c r="L2583">
        <v>-19823.29</v>
      </c>
      <c r="M2583">
        <v>-31304.32</v>
      </c>
      <c r="N2583">
        <f t="shared" si="121"/>
        <v>5978</v>
      </c>
      <c r="O2583">
        <f t="shared" si="122"/>
        <v>6270</v>
      </c>
    </row>
    <row r="2584" spans="1:15" x14ac:dyDescent="0.25">
      <c r="A2584" t="s">
        <v>117</v>
      </c>
      <c r="B2584" t="s">
        <v>2598</v>
      </c>
      <c r="C2584">
        <f t="shared" si="123"/>
        <v>0.56999999999999995</v>
      </c>
      <c r="D2584">
        <v>13281.02</v>
      </c>
      <c r="E2584">
        <v>0.25</v>
      </c>
      <c r="F2584">
        <v>3641.97</v>
      </c>
      <c r="G2584">
        <v>5000</v>
      </c>
      <c r="H2584">
        <v>37431.29</v>
      </c>
      <c r="I2584">
        <v>19.309999999999999</v>
      </c>
      <c r="J2584">
        <v>45.18</v>
      </c>
      <c r="K2584">
        <v>-11608.58</v>
      </c>
      <c r="L2584">
        <v>-19938.11</v>
      </c>
      <c r="M2584">
        <v>-31546.69</v>
      </c>
      <c r="N2584">
        <f t="shared" si="121"/>
        <v>6086</v>
      </c>
      <c r="O2584">
        <f t="shared" si="122"/>
        <v>6418</v>
      </c>
    </row>
    <row r="2585" spans="1:15" x14ac:dyDescent="0.25">
      <c r="A2585" t="s">
        <v>117</v>
      </c>
      <c r="B2585" t="s">
        <v>2599</v>
      </c>
      <c r="C2585">
        <f t="shared" si="123"/>
        <v>0.57999999999999996</v>
      </c>
      <c r="D2585">
        <v>12972.16</v>
      </c>
      <c r="E2585">
        <v>0.25</v>
      </c>
      <c r="F2585">
        <v>3705.86</v>
      </c>
      <c r="G2585">
        <v>4999.99</v>
      </c>
      <c r="H2585">
        <v>37431.300000000003</v>
      </c>
      <c r="I2585">
        <v>19.43</v>
      </c>
      <c r="J2585">
        <v>45.26</v>
      </c>
      <c r="K2585">
        <v>-11736.75</v>
      </c>
      <c r="L2585">
        <v>-20052.93</v>
      </c>
      <c r="M2585">
        <v>-31789.68</v>
      </c>
      <c r="N2585">
        <f t="shared" si="121"/>
        <v>6184</v>
      </c>
      <c r="O2585">
        <f t="shared" si="122"/>
        <v>6570</v>
      </c>
    </row>
    <row r="2586" spans="1:15" x14ac:dyDescent="0.25">
      <c r="A2586" t="s">
        <v>117</v>
      </c>
      <c r="B2586" t="s">
        <v>2600</v>
      </c>
      <c r="C2586">
        <f t="shared" si="123"/>
        <v>0.59</v>
      </c>
      <c r="D2586">
        <v>12663.3</v>
      </c>
      <c r="E2586">
        <v>0.25</v>
      </c>
      <c r="F2586">
        <v>3769.76</v>
      </c>
      <c r="G2586">
        <v>5000</v>
      </c>
      <c r="H2586">
        <v>37431.279999999999</v>
      </c>
      <c r="I2586">
        <v>19.559999999999999</v>
      </c>
      <c r="J2586">
        <v>45.34</v>
      </c>
      <c r="K2586">
        <v>-11865.54</v>
      </c>
      <c r="L2586">
        <v>-20168.509999999998</v>
      </c>
      <c r="M2586">
        <v>-32034.05</v>
      </c>
      <c r="N2586">
        <f t="shared" si="121"/>
        <v>6279</v>
      </c>
      <c r="O2586">
        <f t="shared" si="122"/>
        <v>6724</v>
      </c>
    </row>
    <row r="2587" spans="1:15" x14ac:dyDescent="0.25">
      <c r="A2587" t="s">
        <v>117</v>
      </c>
      <c r="B2587" t="s">
        <v>2601</v>
      </c>
      <c r="C2587">
        <f t="shared" si="123"/>
        <v>0.6</v>
      </c>
      <c r="D2587">
        <v>12354.44</v>
      </c>
      <c r="E2587">
        <v>0.25</v>
      </c>
      <c r="F2587">
        <v>3833.65</v>
      </c>
      <c r="G2587">
        <v>4999.99</v>
      </c>
      <c r="H2587">
        <v>37431.300000000003</v>
      </c>
      <c r="I2587">
        <v>19.68</v>
      </c>
      <c r="J2587">
        <v>45.42</v>
      </c>
      <c r="K2587">
        <v>-11995.53</v>
      </c>
      <c r="L2587">
        <v>-20283.34</v>
      </c>
      <c r="M2587">
        <v>-32278.87</v>
      </c>
      <c r="N2587">
        <f t="shared" si="121"/>
        <v>6373</v>
      </c>
      <c r="O2587">
        <f t="shared" si="122"/>
        <v>6876</v>
      </c>
    </row>
    <row r="2588" spans="1:15" x14ac:dyDescent="0.25">
      <c r="A2588" t="s">
        <v>117</v>
      </c>
      <c r="B2588" t="s">
        <v>2602</v>
      </c>
      <c r="C2588">
        <f t="shared" si="123"/>
        <v>0.61</v>
      </c>
      <c r="D2588">
        <v>12045.58</v>
      </c>
      <c r="E2588">
        <v>0.25</v>
      </c>
      <c r="F2588">
        <v>3897.55</v>
      </c>
      <c r="G2588">
        <v>5000.01</v>
      </c>
      <c r="H2588">
        <v>37431.279999999999</v>
      </c>
      <c r="I2588">
        <v>19.809999999999999</v>
      </c>
      <c r="J2588">
        <v>45.49</v>
      </c>
      <c r="K2588">
        <v>-12126.78</v>
      </c>
      <c r="L2588">
        <v>-20398.12</v>
      </c>
      <c r="M2588">
        <v>-32524.9</v>
      </c>
      <c r="N2588">
        <f t="shared" si="121"/>
        <v>6455</v>
      </c>
      <c r="O2588">
        <f t="shared" si="122"/>
        <v>7023</v>
      </c>
    </row>
    <row r="2589" spans="1:15" x14ac:dyDescent="0.25">
      <c r="A2589" t="s">
        <v>117</v>
      </c>
      <c r="B2589" t="s">
        <v>2603</v>
      </c>
      <c r="C2589">
        <f t="shared" si="123"/>
        <v>0.62</v>
      </c>
      <c r="D2589">
        <v>11736.71</v>
      </c>
      <c r="E2589">
        <v>0.25</v>
      </c>
      <c r="F2589">
        <v>3961.44</v>
      </c>
      <c r="G2589">
        <v>4999.99</v>
      </c>
      <c r="H2589">
        <v>37431.300000000003</v>
      </c>
      <c r="I2589">
        <v>19.940000000000001</v>
      </c>
      <c r="J2589">
        <v>45.57</v>
      </c>
      <c r="K2589">
        <v>-12257.99</v>
      </c>
      <c r="L2589">
        <v>-20512.95</v>
      </c>
      <c r="M2589">
        <v>-32770.94</v>
      </c>
      <c r="N2589">
        <f t="shared" si="121"/>
        <v>6554</v>
      </c>
      <c r="O2589">
        <f t="shared" si="122"/>
        <v>7179</v>
      </c>
    </row>
    <row r="2590" spans="1:15" x14ac:dyDescent="0.25">
      <c r="A2590" t="s">
        <v>117</v>
      </c>
      <c r="B2590" t="s">
        <v>2604</v>
      </c>
      <c r="C2590">
        <f t="shared" si="123"/>
        <v>0.63</v>
      </c>
      <c r="D2590">
        <v>11427.85</v>
      </c>
      <c r="E2590">
        <v>0.25</v>
      </c>
      <c r="F2590">
        <v>4025.33</v>
      </c>
      <c r="G2590">
        <v>4999.9799999999996</v>
      </c>
      <c r="H2590">
        <v>37431.31</v>
      </c>
      <c r="I2590">
        <v>20.079999999999998</v>
      </c>
      <c r="J2590">
        <v>45.65</v>
      </c>
      <c r="K2590">
        <v>-12390.42</v>
      </c>
      <c r="L2590">
        <v>-20628.560000000001</v>
      </c>
      <c r="M2590">
        <v>-33018.980000000003</v>
      </c>
      <c r="N2590">
        <f t="shared" si="121"/>
        <v>6644</v>
      </c>
      <c r="O2590">
        <f t="shared" si="122"/>
        <v>7321</v>
      </c>
    </row>
    <row r="2591" spans="1:15" x14ac:dyDescent="0.25">
      <c r="A2591" t="s">
        <v>117</v>
      </c>
      <c r="B2591" t="s">
        <v>2605</v>
      </c>
      <c r="C2591">
        <f t="shared" si="123"/>
        <v>0.64</v>
      </c>
      <c r="D2591">
        <v>11118.99</v>
      </c>
      <c r="E2591">
        <v>0.25</v>
      </c>
      <c r="F2591">
        <v>4089.23</v>
      </c>
      <c r="G2591">
        <v>5000</v>
      </c>
      <c r="H2591">
        <v>37431.29</v>
      </c>
      <c r="I2591">
        <v>20.21</v>
      </c>
      <c r="J2591">
        <v>45.72</v>
      </c>
      <c r="K2591">
        <v>-12523.5</v>
      </c>
      <c r="L2591">
        <v>-20743.349999999999</v>
      </c>
      <c r="M2591">
        <v>-33266.85</v>
      </c>
      <c r="N2591">
        <f t="shared" si="121"/>
        <v>6732</v>
      </c>
      <c r="O2591">
        <f t="shared" si="122"/>
        <v>7462</v>
      </c>
    </row>
    <row r="2592" spans="1:15" x14ac:dyDescent="0.25">
      <c r="A2592" t="s">
        <v>117</v>
      </c>
      <c r="B2592" t="s">
        <v>2606</v>
      </c>
      <c r="C2592">
        <f t="shared" si="123"/>
        <v>0.65</v>
      </c>
      <c r="D2592">
        <v>10810.13</v>
      </c>
      <c r="E2592">
        <v>0.25</v>
      </c>
      <c r="F2592">
        <v>4153.12</v>
      </c>
      <c r="G2592">
        <v>4999.99</v>
      </c>
      <c r="H2592">
        <v>37431.300000000003</v>
      </c>
      <c r="I2592">
        <v>20.350000000000001</v>
      </c>
      <c r="J2592">
        <v>45.8</v>
      </c>
      <c r="K2592">
        <v>-12657.16</v>
      </c>
      <c r="L2592">
        <v>-20858.169999999998</v>
      </c>
      <c r="M2592">
        <v>-33515.33</v>
      </c>
      <c r="N2592">
        <f t="shared" si="121"/>
        <v>6821</v>
      </c>
      <c r="O2592">
        <f t="shared" si="122"/>
        <v>7592</v>
      </c>
    </row>
    <row r="2593" spans="1:15" x14ac:dyDescent="0.25">
      <c r="A2593" t="s">
        <v>117</v>
      </c>
      <c r="B2593" t="s">
        <v>2607</v>
      </c>
      <c r="C2593">
        <f t="shared" si="123"/>
        <v>0.66</v>
      </c>
      <c r="D2593">
        <v>10501.27</v>
      </c>
      <c r="E2593">
        <v>0.25</v>
      </c>
      <c r="F2593">
        <v>4217.0200000000004</v>
      </c>
      <c r="G2593">
        <v>5000</v>
      </c>
      <c r="H2593">
        <v>37431.29</v>
      </c>
      <c r="I2593">
        <v>20.49</v>
      </c>
      <c r="J2593">
        <v>45.87</v>
      </c>
      <c r="K2593">
        <v>-12791.44</v>
      </c>
      <c r="L2593">
        <v>-20973.759999999998</v>
      </c>
      <c r="M2593">
        <v>-33765.199999999997</v>
      </c>
      <c r="N2593">
        <f t="shared" si="121"/>
        <v>6907</v>
      </c>
      <c r="O2593">
        <f t="shared" si="122"/>
        <v>7716</v>
      </c>
    </row>
    <row r="2594" spans="1:15" x14ac:dyDescent="0.25">
      <c r="A2594" t="s">
        <v>117</v>
      </c>
      <c r="B2594" t="s">
        <v>2608</v>
      </c>
      <c r="C2594">
        <f t="shared" si="123"/>
        <v>0.67</v>
      </c>
      <c r="D2594">
        <v>10192.41</v>
      </c>
      <c r="E2594">
        <v>0.25</v>
      </c>
      <c r="F2594">
        <v>4280.91</v>
      </c>
      <c r="G2594">
        <v>4999.99</v>
      </c>
      <c r="H2594">
        <v>37431.300000000003</v>
      </c>
      <c r="I2594">
        <v>20.63</v>
      </c>
      <c r="J2594">
        <v>45.94</v>
      </c>
      <c r="K2594">
        <v>-12926.93</v>
      </c>
      <c r="L2594">
        <v>-21088.58</v>
      </c>
      <c r="M2594">
        <v>-34015.51</v>
      </c>
      <c r="N2594">
        <f t="shared" si="121"/>
        <v>6992</v>
      </c>
      <c r="O2594">
        <f t="shared" si="122"/>
        <v>7831</v>
      </c>
    </row>
    <row r="2595" spans="1:15" x14ac:dyDescent="0.25">
      <c r="A2595" t="s">
        <v>117</v>
      </c>
      <c r="B2595" t="s">
        <v>2609</v>
      </c>
      <c r="C2595">
        <f t="shared" si="123"/>
        <v>0.68</v>
      </c>
      <c r="D2595">
        <v>9883.5499999999993</v>
      </c>
      <c r="E2595">
        <v>0.25</v>
      </c>
      <c r="F2595">
        <v>4344.8100000000004</v>
      </c>
      <c r="G2595">
        <v>5000.01</v>
      </c>
      <c r="H2595">
        <v>37431.279999999999</v>
      </c>
      <c r="I2595">
        <v>20.77</v>
      </c>
      <c r="J2595">
        <v>46.01</v>
      </c>
      <c r="K2595">
        <v>-13062.45</v>
      </c>
      <c r="L2595">
        <v>-21204.16</v>
      </c>
      <c r="M2595">
        <v>-34266.61</v>
      </c>
      <c r="N2595">
        <f t="shared" si="121"/>
        <v>7080</v>
      </c>
      <c r="O2595">
        <f t="shared" si="122"/>
        <v>7941</v>
      </c>
    </row>
    <row r="2596" spans="1:15" x14ac:dyDescent="0.25">
      <c r="A2596" t="s">
        <v>117</v>
      </c>
      <c r="B2596" t="s">
        <v>2610</v>
      </c>
      <c r="C2596">
        <f t="shared" si="123"/>
        <v>0.69</v>
      </c>
      <c r="D2596">
        <v>9574.69</v>
      </c>
      <c r="E2596">
        <v>0.25</v>
      </c>
      <c r="F2596">
        <v>4408.7</v>
      </c>
      <c r="G2596">
        <v>5000</v>
      </c>
      <c r="H2596">
        <v>37431.29</v>
      </c>
      <c r="I2596">
        <v>20.91</v>
      </c>
      <c r="J2596">
        <v>46.09</v>
      </c>
      <c r="K2596">
        <v>-13199.16</v>
      </c>
      <c r="L2596">
        <v>-21318.97</v>
      </c>
      <c r="M2596">
        <v>-34518.129999999997</v>
      </c>
      <c r="N2596">
        <f t="shared" si="121"/>
        <v>7165</v>
      </c>
      <c r="O2596">
        <f t="shared" si="122"/>
        <v>8049</v>
      </c>
    </row>
    <row r="2597" spans="1:15" x14ac:dyDescent="0.25">
      <c r="A2597" t="s">
        <v>117</v>
      </c>
      <c r="B2597" t="s">
        <v>2611</v>
      </c>
      <c r="C2597">
        <f t="shared" si="123"/>
        <v>0.7</v>
      </c>
      <c r="D2597">
        <v>9265.83</v>
      </c>
      <c r="E2597">
        <v>0.25</v>
      </c>
      <c r="F2597">
        <v>4472.59</v>
      </c>
      <c r="G2597">
        <v>4999.9799999999996</v>
      </c>
      <c r="H2597">
        <v>37431.300000000003</v>
      </c>
      <c r="I2597">
        <v>21.06</v>
      </c>
      <c r="J2597">
        <v>46.16</v>
      </c>
      <c r="K2597">
        <v>-13336.47</v>
      </c>
      <c r="L2597">
        <v>-21433.79</v>
      </c>
      <c r="M2597">
        <v>-34770.26</v>
      </c>
      <c r="N2597">
        <f t="shared" si="121"/>
        <v>7255</v>
      </c>
      <c r="O2597">
        <f t="shared" si="122"/>
        <v>8147</v>
      </c>
    </row>
    <row r="2598" spans="1:15" x14ac:dyDescent="0.25">
      <c r="A2598" t="s">
        <v>117</v>
      </c>
      <c r="B2598" t="s">
        <v>2612</v>
      </c>
      <c r="C2598">
        <f t="shared" si="123"/>
        <v>0.71</v>
      </c>
      <c r="D2598">
        <v>8956.9699999999993</v>
      </c>
      <c r="E2598">
        <v>0.25</v>
      </c>
      <c r="F2598">
        <v>4536.49</v>
      </c>
      <c r="G2598">
        <v>5000</v>
      </c>
      <c r="H2598">
        <v>37431.29</v>
      </c>
      <c r="I2598">
        <v>21.2</v>
      </c>
      <c r="J2598">
        <v>46.22</v>
      </c>
      <c r="K2598">
        <v>-13473.82</v>
      </c>
      <c r="L2598">
        <v>-21549.38</v>
      </c>
      <c r="M2598">
        <v>-35023.199999999997</v>
      </c>
      <c r="N2598">
        <f t="shared" si="121"/>
        <v>7329</v>
      </c>
      <c r="O2598">
        <f t="shared" si="122"/>
        <v>8251</v>
      </c>
    </row>
    <row r="2599" spans="1:15" x14ac:dyDescent="0.25">
      <c r="A2599" t="s">
        <v>117</v>
      </c>
      <c r="B2599" t="s">
        <v>2613</v>
      </c>
      <c r="C2599">
        <f t="shared" si="123"/>
        <v>0.72</v>
      </c>
      <c r="D2599">
        <v>8648.11</v>
      </c>
      <c r="E2599">
        <v>0.25</v>
      </c>
      <c r="F2599">
        <v>4600.38</v>
      </c>
      <c r="G2599">
        <v>4999.99</v>
      </c>
      <c r="H2599">
        <v>37431.300000000003</v>
      </c>
      <c r="I2599">
        <v>21.35</v>
      </c>
      <c r="J2599">
        <v>46.29</v>
      </c>
      <c r="K2599">
        <v>-13612.36</v>
      </c>
      <c r="L2599">
        <v>-21664.2</v>
      </c>
      <c r="M2599">
        <v>-35276.559999999998</v>
      </c>
      <c r="N2599">
        <f t="shared" si="121"/>
        <v>7410</v>
      </c>
      <c r="O2599">
        <f t="shared" si="122"/>
        <v>8341</v>
      </c>
    </row>
    <row r="2600" spans="1:15" x14ac:dyDescent="0.25">
      <c r="A2600" t="s">
        <v>117</v>
      </c>
      <c r="B2600" t="s">
        <v>2614</v>
      </c>
      <c r="C2600">
        <f t="shared" si="123"/>
        <v>0.73</v>
      </c>
      <c r="D2600">
        <v>8339.24</v>
      </c>
      <c r="E2600">
        <v>0.25</v>
      </c>
      <c r="F2600">
        <v>4664.28</v>
      </c>
      <c r="G2600">
        <v>5000</v>
      </c>
      <c r="H2600">
        <v>37431.29</v>
      </c>
      <c r="I2600">
        <v>21.5</v>
      </c>
      <c r="J2600">
        <v>46.36</v>
      </c>
      <c r="K2600">
        <v>-13751.53</v>
      </c>
      <c r="L2600">
        <v>-21779.79</v>
      </c>
      <c r="M2600">
        <v>-35531.32</v>
      </c>
      <c r="N2600">
        <f t="shared" si="121"/>
        <v>7502</v>
      </c>
      <c r="O2600">
        <f t="shared" si="122"/>
        <v>8427</v>
      </c>
    </row>
    <row r="2601" spans="1:15" x14ac:dyDescent="0.25">
      <c r="A2601" t="s">
        <v>117</v>
      </c>
      <c r="B2601" t="s">
        <v>2615</v>
      </c>
      <c r="C2601">
        <f t="shared" si="123"/>
        <v>0.74</v>
      </c>
      <c r="D2601">
        <v>8030.38</v>
      </c>
      <c r="E2601">
        <v>0.25</v>
      </c>
      <c r="F2601">
        <v>4728.17</v>
      </c>
      <c r="G2601">
        <v>4999.99</v>
      </c>
      <c r="H2601">
        <v>37431.300000000003</v>
      </c>
      <c r="I2601">
        <v>21.65</v>
      </c>
      <c r="J2601">
        <v>46.43</v>
      </c>
      <c r="K2601">
        <v>-13890.68</v>
      </c>
      <c r="L2601">
        <v>-21894.61</v>
      </c>
      <c r="M2601">
        <v>-35785.29</v>
      </c>
      <c r="N2601">
        <f t="shared" si="121"/>
        <v>7579</v>
      </c>
      <c r="O2601">
        <f t="shared" si="122"/>
        <v>8513</v>
      </c>
    </row>
    <row r="2602" spans="1:15" x14ac:dyDescent="0.25">
      <c r="A2602" t="s">
        <v>117</v>
      </c>
      <c r="B2602" t="s">
        <v>2616</v>
      </c>
      <c r="C2602">
        <f t="shared" si="123"/>
        <v>0.75</v>
      </c>
      <c r="D2602">
        <v>7721.52</v>
      </c>
      <c r="E2602">
        <v>0.25</v>
      </c>
      <c r="F2602">
        <v>4792.07</v>
      </c>
      <c r="G2602">
        <v>5000.01</v>
      </c>
      <c r="H2602">
        <v>37431.279999999999</v>
      </c>
      <c r="I2602">
        <v>21.8</v>
      </c>
      <c r="J2602">
        <v>46.49</v>
      </c>
      <c r="K2602">
        <v>-14031.08</v>
      </c>
      <c r="L2602">
        <v>-22010.19</v>
      </c>
      <c r="M2602">
        <v>-36041.269999999997</v>
      </c>
      <c r="N2602">
        <f t="shared" si="121"/>
        <v>7656</v>
      </c>
      <c r="O2602">
        <f t="shared" si="122"/>
        <v>8591</v>
      </c>
    </row>
    <row r="2603" spans="1:15" x14ac:dyDescent="0.25">
      <c r="A2603" t="s">
        <v>117</v>
      </c>
      <c r="B2603" t="s">
        <v>2617</v>
      </c>
      <c r="C2603">
        <f t="shared" si="123"/>
        <v>0.76</v>
      </c>
      <c r="D2603">
        <v>7412.66</v>
      </c>
      <c r="E2603">
        <v>0.25</v>
      </c>
      <c r="F2603">
        <v>4855.96</v>
      </c>
      <c r="G2603">
        <v>5000</v>
      </c>
      <c r="H2603">
        <v>37431.29</v>
      </c>
      <c r="I2603">
        <v>21.95</v>
      </c>
      <c r="J2603">
        <v>46.56</v>
      </c>
      <c r="K2603">
        <v>-14172.06</v>
      </c>
      <c r="L2603">
        <v>-22125.01</v>
      </c>
      <c r="M2603">
        <v>-36297.07</v>
      </c>
      <c r="N2603">
        <f t="shared" si="121"/>
        <v>7745</v>
      </c>
      <c r="O2603">
        <f t="shared" si="122"/>
        <v>8668</v>
      </c>
    </row>
    <row r="2604" spans="1:15" x14ac:dyDescent="0.25">
      <c r="A2604" t="s">
        <v>117</v>
      </c>
      <c r="B2604" t="s">
        <v>2618</v>
      </c>
      <c r="C2604">
        <f t="shared" si="123"/>
        <v>0.77</v>
      </c>
      <c r="D2604">
        <v>7103.8</v>
      </c>
      <c r="E2604">
        <v>0.25</v>
      </c>
      <c r="F2604">
        <v>4919.8500000000004</v>
      </c>
      <c r="G2604">
        <v>4999.9799999999996</v>
      </c>
      <c r="H2604">
        <v>37431.300000000003</v>
      </c>
      <c r="I2604">
        <v>22.1</v>
      </c>
      <c r="J2604">
        <v>46.62</v>
      </c>
      <c r="K2604">
        <v>-14313.03</v>
      </c>
      <c r="L2604">
        <v>-22240.62</v>
      </c>
      <c r="M2604">
        <v>-36553.65</v>
      </c>
      <c r="N2604">
        <f t="shared" si="121"/>
        <v>7823</v>
      </c>
      <c r="O2604">
        <f t="shared" si="122"/>
        <v>8744</v>
      </c>
    </row>
    <row r="2605" spans="1:15" x14ac:dyDescent="0.25">
      <c r="A2605" t="s">
        <v>117</v>
      </c>
      <c r="B2605" t="s">
        <v>2619</v>
      </c>
      <c r="C2605">
        <f t="shared" si="123"/>
        <v>0.78</v>
      </c>
      <c r="D2605">
        <v>6794.94</v>
      </c>
      <c r="E2605">
        <v>0.25</v>
      </c>
      <c r="F2605">
        <v>4983.75</v>
      </c>
      <c r="G2605">
        <v>5000</v>
      </c>
      <c r="H2605">
        <v>37431.29</v>
      </c>
      <c r="I2605">
        <v>22.25</v>
      </c>
      <c r="J2605">
        <v>46.69</v>
      </c>
      <c r="K2605">
        <v>-14454.65</v>
      </c>
      <c r="L2605">
        <v>-22356.21</v>
      </c>
      <c r="M2605">
        <v>-36810.86</v>
      </c>
      <c r="N2605">
        <f t="shared" si="121"/>
        <v>7903</v>
      </c>
      <c r="O2605">
        <f t="shared" si="122"/>
        <v>8815</v>
      </c>
    </row>
    <row r="2606" spans="1:15" x14ac:dyDescent="0.25">
      <c r="A2606" t="s">
        <v>117</v>
      </c>
      <c r="B2606" t="s">
        <v>2620</v>
      </c>
      <c r="C2606">
        <f t="shared" si="123"/>
        <v>0.79</v>
      </c>
      <c r="D2606">
        <v>6486.08</v>
      </c>
      <c r="E2606">
        <v>0.25</v>
      </c>
      <c r="F2606">
        <v>5047.6400000000003</v>
      </c>
      <c r="G2606">
        <v>4999.99</v>
      </c>
      <c r="H2606">
        <v>37431.300000000003</v>
      </c>
      <c r="I2606">
        <v>22.4</v>
      </c>
      <c r="J2606">
        <v>46.75</v>
      </c>
      <c r="K2606">
        <v>-14596.85</v>
      </c>
      <c r="L2606">
        <v>-22471.02</v>
      </c>
      <c r="M2606">
        <v>-37067.870000000003</v>
      </c>
      <c r="N2606">
        <f t="shared" si="121"/>
        <v>7984</v>
      </c>
      <c r="O2606">
        <f t="shared" si="122"/>
        <v>8883</v>
      </c>
    </row>
    <row r="2607" spans="1:15" x14ac:dyDescent="0.25">
      <c r="A2607" t="s">
        <v>117</v>
      </c>
      <c r="B2607" t="s">
        <v>2621</v>
      </c>
      <c r="C2607">
        <f t="shared" si="123"/>
        <v>0.8</v>
      </c>
      <c r="D2607">
        <v>6177.22</v>
      </c>
      <c r="E2607">
        <v>0.25</v>
      </c>
      <c r="F2607">
        <v>5111.54</v>
      </c>
      <c r="G2607">
        <v>5000.01</v>
      </c>
      <c r="H2607">
        <v>37431.279999999999</v>
      </c>
      <c r="I2607">
        <v>22.56</v>
      </c>
      <c r="J2607">
        <v>46.81</v>
      </c>
      <c r="K2607">
        <v>-14740.31</v>
      </c>
      <c r="L2607">
        <v>-22586.6</v>
      </c>
      <c r="M2607">
        <v>-37326.910000000003</v>
      </c>
      <c r="N2607">
        <f t="shared" si="121"/>
        <v>8063</v>
      </c>
      <c r="O2607">
        <f t="shared" si="122"/>
        <v>8947</v>
      </c>
    </row>
    <row r="2608" spans="1:15" x14ac:dyDescent="0.25">
      <c r="A2608" t="s">
        <v>117</v>
      </c>
      <c r="B2608" t="s">
        <v>2622</v>
      </c>
      <c r="C2608">
        <f t="shared" si="123"/>
        <v>0.81</v>
      </c>
      <c r="D2608">
        <v>5868.36</v>
      </c>
      <c r="E2608">
        <v>0.25</v>
      </c>
      <c r="F2608">
        <v>5175.43</v>
      </c>
      <c r="G2608">
        <v>4999.99</v>
      </c>
      <c r="H2608">
        <v>37431.29</v>
      </c>
      <c r="I2608">
        <v>22.71</v>
      </c>
      <c r="J2608">
        <v>46.87</v>
      </c>
      <c r="K2608">
        <v>-14883.11</v>
      </c>
      <c r="L2608">
        <v>-22701.42</v>
      </c>
      <c r="M2608">
        <v>-37584.53</v>
      </c>
      <c r="N2608">
        <f t="shared" si="121"/>
        <v>8139</v>
      </c>
      <c r="O2608">
        <f t="shared" si="122"/>
        <v>9007</v>
      </c>
    </row>
    <row r="2609" spans="1:15" x14ac:dyDescent="0.25">
      <c r="A2609" t="s">
        <v>117</v>
      </c>
      <c r="B2609" t="s">
        <v>2623</v>
      </c>
      <c r="C2609">
        <f t="shared" si="123"/>
        <v>0.82</v>
      </c>
      <c r="D2609">
        <v>5559.5</v>
      </c>
      <c r="E2609">
        <v>0.25</v>
      </c>
      <c r="F2609">
        <v>5239.32</v>
      </c>
      <c r="G2609">
        <v>4999.9799999999996</v>
      </c>
      <c r="H2609">
        <v>37431.300000000003</v>
      </c>
      <c r="I2609">
        <v>22.87</v>
      </c>
      <c r="J2609">
        <v>46.93</v>
      </c>
      <c r="K2609">
        <v>-15027.14</v>
      </c>
      <c r="L2609">
        <v>-22817.03</v>
      </c>
      <c r="M2609">
        <v>-37844.17</v>
      </c>
      <c r="N2609">
        <f t="shared" si="121"/>
        <v>8222</v>
      </c>
      <c r="O2609">
        <f t="shared" si="122"/>
        <v>9066</v>
      </c>
    </row>
    <row r="2610" spans="1:15" x14ac:dyDescent="0.25">
      <c r="A2610" t="s">
        <v>117</v>
      </c>
      <c r="B2610" t="s">
        <v>2624</v>
      </c>
      <c r="C2610">
        <f t="shared" si="123"/>
        <v>0.83</v>
      </c>
      <c r="D2610">
        <v>5250.64</v>
      </c>
      <c r="E2610">
        <v>0.25</v>
      </c>
      <c r="F2610">
        <v>5303.22</v>
      </c>
      <c r="G2610">
        <v>5000</v>
      </c>
      <c r="H2610">
        <v>37431.29</v>
      </c>
      <c r="I2610">
        <v>23.02</v>
      </c>
      <c r="J2610">
        <v>46.99</v>
      </c>
      <c r="K2610">
        <v>-15171.81</v>
      </c>
      <c r="L2610">
        <v>-22932.62</v>
      </c>
      <c r="M2610">
        <v>-38104.43</v>
      </c>
      <c r="N2610">
        <f t="shared" si="121"/>
        <v>8304</v>
      </c>
      <c r="O2610">
        <f t="shared" si="122"/>
        <v>9123</v>
      </c>
    </row>
    <row r="2611" spans="1:15" x14ac:dyDescent="0.25">
      <c r="A2611" t="s">
        <v>117</v>
      </c>
      <c r="B2611" t="s">
        <v>2625</v>
      </c>
      <c r="C2611">
        <f t="shared" si="123"/>
        <v>0.84</v>
      </c>
      <c r="D2611">
        <v>4941.7700000000004</v>
      </c>
      <c r="E2611">
        <v>0.25</v>
      </c>
      <c r="F2611">
        <v>5367.11</v>
      </c>
      <c r="G2611">
        <v>4999.9799999999996</v>
      </c>
      <c r="H2611">
        <v>37431.31</v>
      </c>
      <c r="I2611">
        <v>23.18</v>
      </c>
      <c r="J2611">
        <v>47.05</v>
      </c>
      <c r="K2611">
        <v>-15316.45</v>
      </c>
      <c r="L2611">
        <v>-23047.45</v>
      </c>
      <c r="M2611">
        <v>-38363.9</v>
      </c>
      <c r="N2611">
        <f t="shared" si="121"/>
        <v>8385</v>
      </c>
      <c r="O2611">
        <f t="shared" si="122"/>
        <v>9177</v>
      </c>
    </row>
    <row r="2612" spans="1:15" x14ac:dyDescent="0.25">
      <c r="A2612" t="s">
        <v>117</v>
      </c>
      <c r="B2612" t="s">
        <v>2626</v>
      </c>
      <c r="C2612">
        <f t="shared" si="123"/>
        <v>0.85</v>
      </c>
      <c r="D2612">
        <v>4632.91</v>
      </c>
      <c r="E2612">
        <v>0.25</v>
      </c>
      <c r="F2612">
        <v>5431.01</v>
      </c>
      <c r="G2612">
        <v>5000</v>
      </c>
      <c r="H2612">
        <v>37431.29</v>
      </c>
      <c r="I2612">
        <v>23.34</v>
      </c>
      <c r="J2612">
        <v>47.11</v>
      </c>
      <c r="K2612">
        <v>-15461.73</v>
      </c>
      <c r="L2612">
        <v>-23163.03</v>
      </c>
      <c r="M2612">
        <v>-38624.76</v>
      </c>
      <c r="N2612">
        <f t="shared" si="121"/>
        <v>8464</v>
      </c>
      <c r="O2612">
        <f t="shared" si="122"/>
        <v>9227</v>
      </c>
    </row>
    <row r="2613" spans="1:15" x14ac:dyDescent="0.25">
      <c r="A2613" t="s">
        <v>117</v>
      </c>
      <c r="B2613" t="s">
        <v>2627</v>
      </c>
      <c r="C2613">
        <f t="shared" si="123"/>
        <v>0.86</v>
      </c>
      <c r="D2613">
        <v>4324.05</v>
      </c>
      <c r="E2613">
        <v>0.25</v>
      </c>
      <c r="F2613">
        <v>5494.9</v>
      </c>
      <c r="G2613">
        <v>4999.99</v>
      </c>
      <c r="H2613">
        <v>37431.300000000003</v>
      </c>
      <c r="I2613">
        <v>23.5</v>
      </c>
      <c r="J2613">
        <v>47.17</v>
      </c>
      <c r="K2613">
        <v>-15607.59</v>
      </c>
      <c r="L2613">
        <v>-23278.639999999999</v>
      </c>
      <c r="M2613">
        <v>-38886.230000000003</v>
      </c>
      <c r="N2613">
        <f t="shared" si="121"/>
        <v>8549</v>
      </c>
      <c r="O2613">
        <f t="shared" si="122"/>
        <v>9277</v>
      </c>
    </row>
    <row r="2614" spans="1:15" x14ac:dyDescent="0.25">
      <c r="A2614" t="s">
        <v>117</v>
      </c>
      <c r="B2614" t="s">
        <v>2628</v>
      </c>
      <c r="C2614">
        <f t="shared" si="123"/>
        <v>0.87</v>
      </c>
      <c r="D2614">
        <v>4015.19</v>
      </c>
      <c r="E2614">
        <v>0.25</v>
      </c>
      <c r="F2614">
        <v>5558.8</v>
      </c>
      <c r="G2614">
        <v>5000.01</v>
      </c>
      <c r="H2614">
        <v>37431.279999999999</v>
      </c>
      <c r="I2614">
        <v>23.65</v>
      </c>
      <c r="J2614">
        <v>47.23</v>
      </c>
      <c r="K2614">
        <v>-15753.49</v>
      </c>
      <c r="L2614">
        <v>-23393.43</v>
      </c>
      <c r="M2614">
        <v>-39146.92</v>
      </c>
      <c r="N2614">
        <f t="shared" si="121"/>
        <v>8632</v>
      </c>
      <c r="O2614">
        <f t="shared" si="122"/>
        <v>9324</v>
      </c>
    </row>
    <row r="2615" spans="1:15" x14ac:dyDescent="0.25">
      <c r="A2615" t="s">
        <v>117</v>
      </c>
      <c r="B2615" t="s">
        <v>2629</v>
      </c>
      <c r="C2615">
        <f t="shared" si="123"/>
        <v>0.88</v>
      </c>
      <c r="D2615">
        <v>3706.33</v>
      </c>
      <c r="E2615">
        <v>0.25</v>
      </c>
      <c r="F2615">
        <v>5622.69</v>
      </c>
      <c r="G2615">
        <v>4999.99</v>
      </c>
      <c r="H2615">
        <v>37431.29</v>
      </c>
      <c r="I2615">
        <v>23.81</v>
      </c>
      <c r="J2615">
        <v>47.28</v>
      </c>
      <c r="K2615">
        <v>-15900.56</v>
      </c>
      <c r="L2615">
        <v>-23509.040000000001</v>
      </c>
      <c r="M2615">
        <v>-39409.599999999999</v>
      </c>
      <c r="N2615">
        <f t="shared" si="121"/>
        <v>8713</v>
      </c>
      <c r="O2615">
        <f t="shared" si="122"/>
        <v>9372</v>
      </c>
    </row>
    <row r="2616" spans="1:15" x14ac:dyDescent="0.25">
      <c r="A2616" t="s">
        <v>117</v>
      </c>
      <c r="B2616" t="s">
        <v>2630</v>
      </c>
      <c r="C2616">
        <f t="shared" si="123"/>
        <v>0.89</v>
      </c>
      <c r="D2616">
        <v>3397.47</v>
      </c>
      <c r="E2616">
        <v>0.25</v>
      </c>
      <c r="F2616">
        <v>5686.58</v>
      </c>
      <c r="G2616">
        <v>4999.9799999999996</v>
      </c>
      <c r="H2616">
        <v>37431.31</v>
      </c>
      <c r="I2616">
        <v>23.97</v>
      </c>
      <c r="J2616">
        <v>47.34</v>
      </c>
      <c r="K2616">
        <v>-16047.65</v>
      </c>
      <c r="L2616">
        <v>-23624.66</v>
      </c>
      <c r="M2616">
        <v>-39672.31</v>
      </c>
      <c r="N2616">
        <f t="shared" si="121"/>
        <v>8797</v>
      </c>
      <c r="O2616">
        <f t="shared" si="122"/>
        <v>9414</v>
      </c>
    </row>
    <row r="2617" spans="1:15" x14ac:dyDescent="0.25">
      <c r="A2617" t="s">
        <v>117</v>
      </c>
      <c r="B2617" t="s">
        <v>2631</v>
      </c>
      <c r="C2617">
        <f t="shared" si="123"/>
        <v>0.9</v>
      </c>
      <c r="D2617">
        <v>3088.61</v>
      </c>
      <c r="E2617">
        <v>0.25</v>
      </c>
      <c r="F2617">
        <v>5750.48</v>
      </c>
      <c r="G2617">
        <v>5000</v>
      </c>
      <c r="H2617">
        <v>37431.29</v>
      </c>
      <c r="I2617">
        <v>24.13</v>
      </c>
      <c r="J2617">
        <v>47.4</v>
      </c>
      <c r="K2617">
        <v>-16194.76</v>
      </c>
      <c r="L2617">
        <v>-23740.240000000002</v>
      </c>
      <c r="M2617">
        <v>-39935</v>
      </c>
      <c r="N2617">
        <f t="shared" si="121"/>
        <v>8881</v>
      </c>
      <c r="O2617">
        <f t="shared" si="122"/>
        <v>9454</v>
      </c>
    </row>
    <row r="2618" spans="1:15" x14ac:dyDescent="0.25">
      <c r="A2618" t="s">
        <v>117</v>
      </c>
      <c r="B2618" t="s">
        <v>2632</v>
      </c>
      <c r="C2618">
        <f t="shared" si="123"/>
        <v>0.91</v>
      </c>
      <c r="D2618">
        <v>2779.75</v>
      </c>
      <c r="E2618">
        <v>0.25</v>
      </c>
      <c r="F2618">
        <v>5814.37</v>
      </c>
      <c r="G2618">
        <v>4999.99</v>
      </c>
      <c r="H2618">
        <v>37431.300000000003</v>
      </c>
      <c r="I2618">
        <v>24.29</v>
      </c>
      <c r="J2618">
        <v>47.45</v>
      </c>
      <c r="K2618">
        <v>-16343.07</v>
      </c>
      <c r="L2618">
        <v>-23855.85</v>
      </c>
      <c r="M2618">
        <v>-40198.92</v>
      </c>
      <c r="N2618">
        <f t="shared" si="121"/>
        <v>8963</v>
      </c>
      <c r="O2618">
        <f t="shared" si="122"/>
        <v>9495</v>
      </c>
    </row>
    <row r="2619" spans="1:15" x14ac:dyDescent="0.25">
      <c r="A2619" t="s">
        <v>117</v>
      </c>
      <c r="B2619" t="s">
        <v>2633</v>
      </c>
      <c r="C2619">
        <f t="shared" si="123"/>
        <v>0.92</v>
      </c>
      <c r="D2619">
        <v>2470.89</v>
      </c>
      <c r="E2619">
        <v>0.25</v>
      </c>
      <c r="F2619">
        <v>5878.27</v>
      </c>
      <c r="G2619">
        <v>5000</v>
      </c>
      <c r="H2619">
        <v>37431.279999999999</v>
      </c>
      <c r="I2619">
        <v>24.45</v>
      </c>
      <c r="J2619">
        <v>47.51</v>
      </c>
      <c r="K2619">
        <v>-16491.39</v>
      </c>
      <c r="L2619">
        <v>-23970.63</v>
      </c>
      <c r="M2619">
        <v>-40462.019999999997</v>
      </c>
      <c r="N2619">
        <f t="shared" si="121"/>
        <v>9039</v>
      </c>
      <c r="O2619">
        <f t="shared" si="122"/>
        <v>9533</v>
      </c>
    </row>
    <row r="2620" spans="1:15" x14ac:dyDescent="0.25">
      <c r="A2620" t="s">
        <v>117</v>
      </c>
      <c r="B2620" t="s">
        <v>2634</v>
      </c>
      <c r="C2620">
        <f t="shared" si="123"/>
        <v>0.93</v>
      </c>
      <c r="D2620">
        <v>2162.0300000000002</v>
      </c>
      <c r="E2620">
        <v>0.25</v>
      </c>
      <c r="F2620">
        <v>5942.16</v>
      </c>
      <c r="G2620">
        <v>4999.99</v>
      </c>
      <c r="H2620">
        <v>37431.300000000003</v>
      </c>
      <c r="I2620">
        <v>24.62</v>
      </c>
      <c r="J2620">
        <v>47.56</v>
      </c>
      <c r="K2620">
        <v>-16640.310000000001</v>
      </c>
      <c r="L2620">
        <v>-24086.25</v>
      </c>
      <c r="M2620">
        <v>-40726.559999999998</v>
      </c>
      <c r="N2620">
        <f t="shared" si="121"/>
        <v>9111</v>
      </c>
      <c r="O2620">
        <f t="shared" si="122"/>
        <v>9570</v>
      </c>
    </row>
    <row r="2621" spans="1:15" x14ac:dyDescent="0.25">
      <c r="A2621" t="s">
        <v>117</v>
      </c>
      <c r="B2621" t="s">
        <v>2635</v>
      </c>
      <c r="C2621">
        <f t="shared" si="123"/>
        <v>0.94</v>
      </c>
      <c r="D2621">
        <v>1853.17</v>
      </c>
      <c r="E2621">
        <v>0.25</v>
      </c>
      <c r="F2621">
        <v>6006.05</v>
      </c>
      <c r="G2621">
        <v>4999.9799999999996</v>
      </c>
      <c r="H2621">
        <v>37431.31</v>
      </c>
      <c r="I2621">
        <v>24.78</v>
      </c>
      <c r="J2621">
        <v>47.61</v>
      </c>
      <c r="K2621">
        <v>-16789.23</v>
      </c>
      <c r="L2621">
        <v>-24201.86</v>
      </c>
      <c r="M2621">
        <v>-40991.089999999997</v>
      </c>
      <c r="N2621">
        <f t="shared" si="121"/>
        <v>9177</v>
      </c>
      <c r="O2621">
        <f t="shared" si="122"/>
        <v>9604</v>
      </c>
    </row>
    <row r="2622" spans="1:15" x14ac:dyDescent="0.25">
      <c r="A2622" t="s">
        <v>117</v>
      </c>
      <c r="B2622" t="s">
        <v>2636</v>
      </c>
      <c r="C2622">
        <f t="shared" si="123"/>
        <v>0.95</v>
      </c>
      <c r="D2622">
        <v>1544.3</v>
      </c>
      <c r="E2622">
        <v>0.25</v>
      </c>
      <c r="F2622">
        <v>6069.95</v>
      </c>
      <c r="G2622">
        <v>4999.99</v>
      </c>
      <c r="H2622">
        <v>37431.300000000003</v>
      </c>
      <c r="I2622">
        <v>24.94</v>
      </c>
      <c r="J2622">
        <v>47.67</v>
      </c>
      <c r="K2622">
        <v>-16938.77</v>
      </c>
      <c r="L2622">
        <v>-24317.45</v>
      </c>
      <c r="M2622">
        <v>-41256.22</v>
      </c>
      <c r="N2622">
        <f t="shared" si="121"/>
        <v>9245</v>
      </c>
      <c r="O2622">
        <f t="shared" si="122"/>
        <v>9636</v>
      </c>
    </row>
    <row r="2623" spans="1:15" x14ac:dyDescent="0.25">
      <c r="A2623" t="s">
        <v>117</v>
      </c>
      <c r="B2623" t="s">
        <v>2637</v>
      </c>
      <c r="C2623">
        <f t="shared" si="123"/>
        <v>0.96</v>
      </c>
      <c r="D2623">
        <v>1235.44</v>
      </c>
      <c r="E2623">
        <v>0.25</v>
      </c>
      <c r="F2623">
        <v>6133.84</v>
      </c>
      <c r="G2623">
        <v>4999.9799999999996</v>
      </c>
      <c r="H2623">
        <v>37431.31</v>
      </c>
      <c r="I2623">
        <v>25.1</v>
      </c>
      <c r="J2623">
        <v>47.72</v>
      </c>
      <c r="K2623">
        <v>-17088.91</v>
      </c>
      <c r="L2623">
        <v>-24433.06</v>
      </c>
      <c r="M2623">
        <v>-41521.97</v>
      </c>
      <c r="N2623">
        <f t="shared" si="121"/>
        <v>9308</v>
      </c>
      <c r="O2623">
        <f t="shared" si="122"/>
        <v>9669</v>
      </c>
    </row>
    <row r="2624" spans="1:15" x14ac:dyDescent="0.25">
      <c r="A2624" t="s">
        <v>117</v>
      </c>
      <c r="B2624" t="s">
        <v>2638</v>
      </c>
      <c r="C2624">
        <f t="shared" si="123"/>
        <v>0.97</v>
      </c>
      <c r="D2624">
        <v>926.58</v>
      </c>
      <c r="E2624">
        <v>0.25</v>
      </c>
      <c r="F2624">
        <v>6197.74</v>
      </c>
      <c r="G2624">
        <v>5000</v>
      </c>
      <c r="H2624">
        <v>37431.29</v>
      </c>
      <c r="I2624">
        <v>25.26</v>
      </c>
      <c r="J2624">
        <v>47.77</v>
      </c>
      <c r="K2624">
        <v>-17239.07</v>
      </c>
      <c r="L2624">
        <v>-24548.639999999999</v>
      </c>
      <c r="M2624">
        <v>-41787.71</v>
      </c>
      <c r="N2624">
        <f t="shared" si="121"/>
        <v>9365</v>
      </c>
      <c r="O2624">
        <f t="shared" si="122"/>
        <v>9699</v>
      </c>
    </row>
    <row r="2625" spans="1:15" x14ac:dyDescent="0.25">
      <c r="A2625" t="s">
        <v>117</v>
      </c>
      <c r="B2625" t="s">
        <v>2639</v>
      </c>
      <c r="C2625">
        <f t="shared" si="123"/>
        <v>0.98</v>
      </c>
      <c r="D2625">
        <v>617.72</v>
      </c>
      <c r="E2625">
        <v>0.25</v>
      </c>
      <c r="F2625">
        <v>6261.63</v>
      </c>
      <c r="G2625">
        <v>4999.99</v>
      </c>
      <c r="H2625">
        <v>37431.300000000003</v>
      </c>
      <c r="I2625">
        <v>25.43</v>
      </c>
      <c r="J2625">
        <v>47.82</v>
      </c>
      <c r="K2625">
        <v>-17389.82</v>
      </c>
      <c r="L2625">
        <v>-24663.46</v>
      </c>
      <c r="M2625">
        <v>-42053.279999999999</v>
      </c>
      <c r="N2625">
        <f t="shared" si="121"/>
        <v>9434</v>
      </c>
      <c r="O2625">
        <f t="shared" si="122"/>
        <v>9727</v>
      </c>
    </row>
    <row r="2626" spans="1:15" x14ac:dyDescent="0.25">
      <c r="A2626" t="s">
        <v>117</v>
      </c>
      <c r="B2626" t="s">
        <v>2640</v>
      </c>
      <c r="C2626">
        <f t="shared" si="123"/>
        <v>0.99</v>
      </c>
      <c r="D2626">
        <v>308.86</v>
      </c>
      <c r="E2626">
        <v>0.25</v>
      </c>
      <c r="F2626">
        <v>6325.53</v>
      </c>
      <c r="G2626">
        <v>5000</v>
      </c>
      <c r="H2626">
        <v>37431.279999999999</v>
      </c>
      <c r="I2626">
        <v>25.59</v>
      </c>
      <c r="J2626">
        <v>47.87</v>
      </c>
      <c r="K2626">
        <v>-17541.2</v>
      </c>
      <c r="L2626">
        <v>-24779.040000000001</v>
      </c>
      <c r="M2626">
        <v>-42320.24</v>
      </c>
      <c r="N2626">
        <f t="shared" ref="N2626:N2689" si="124">COUNTIFS($I:$I,"&lt;"&amp;I2626,$J:$J,"&lt;"&amp;J2626)</f>
        <v>9489</v>
      </c>
      <c r="O2626">
        <f t="shared" ref="O2626:O2689" si="125">COUNTIFS(K:K,"&gt;"&amp;K2626,L:L,"&gt;"&amp;L2626)</f>
        <v>9754</v>
      </c>
    </row>
    <row r="2627" spans="1:15" x14ac:dyDescent="0.25">
      <c r="A2627" t="s">
        <v>117</v>
      </c>
      <c r="B2627" t="s">
        <v>2641</v>
      </c>
      <c r="C2627">
        <f t="shared" ref="C2627:C2690" si="126">VALUE(_xlfn.TEXTAFTER(B2627,"-"))</f>
        <v>1</v>
      </c>
      <c r="D2627">
        <v>0</v>
      </c>
      <c r="E2627">
        <v>0.25</v>
      </c>
      <c r="F2627">
        <v>6389.42</v>
      </c>
      <c r="G2627">
        <v>4999.99</v>
      </c>
      <c r="H2627">
        <v>37431.300000000003</v>
      </c>
      <c r="I2627">
        <v>25.76</v>
      </c>
      <c r="J2627">
        <v>47.92</v>
      </c>
      <c r="K2627">
        <v>-17692.560000000001</v>
      </c>
      <c r="L2627">
        <v>-24894.66</v>
      </c>
      <c r="M2627">
        <v>-42587.22</v>
      </c>
      <c r="N2627">
        <f t="shared" si="124"/>
        <v>9546</v>
      </c>
      <c r="O2627">
        <f t="shared" si="125"/>
        <v>9778</v>
      </c>
    </row>
    <row r="2628" spans="1:15" x14ac:dyDescent="0.25">
      <c r="A2628" t="s">
        <v>115</v>
      </c>
      <c r="B2628" t="s">
        <v>2642</v>
      </c>
      <c r="C2628">
        <f t="shared" si="126"/>
        <v>0</v>
      </c>
      <c r="D2628">
        <v>30631.09</v>
      </c>
      <c r="E2628">
        <v>0.26</v>
      </c>
      <c r="F2628">
        <v>0</v>
      </c>
      <c r="G2628">
        <v>5000</v>
      </c>
      <c r="H2628">
        <v>37431.29</v>
      </c>
      <c r="I2628">
        <v>22.98</v>
      </c>
      <c r="J2628">
        <v>37.909999999999997</v>
      </c>
      <c r="K2628">
        <v>-7894.59</v>
      </c>
      <c r="L2628">
        <v>-13434.43</v>
      </c>
      <c r="M2628">
        <v>-21329.02</v>
      </c>
      <c r="N2628">
        <f t="shared" si="124"/>
        <v>0</v>
      </c>
      <c r="O2628">
        <f t="shared" si="125"/>
        <v>0</v>
      </c>
    </row>
    <row r="2629" spans="1:15" x14ac:dyDescent="0.25">
      <c r="A2629" t="s">
        <v>117</v>
      </c>
      <c r="B2629" t="s">
        <v>2643</v>
      </c>
      <c r="C2629">
        <f t="shared" si="126"/>
        <v>0.01</v>
      </c>
      <c r="D2629">
        <v>30324.78</v>
      </c>
      <c r="E2629">
        <v>0.26</v>
      </c>
      <c r="F2629">
        <v>63.37</v>
      </c>
      <c r="G2629">
        <v>5000.01</v>
      </c>
      <c r="H2629">
        <v>37431.279999999999</v>
      </c>
      <c r="I2629">
        <v>22.83</v>
      </c>
      <c r="J2629">
        <v>38.11</v>
      </c>
      <c r="K2629">
        <v>-7870.8</v>
      </c>
      <c r="L2629">
        <v>-13546.86</v>
      </c>
      <c r="M2629">
        <v>-21417.66</v>
      </c>
      <c r="N2629">
        <f t="shared" si="124"/>
        <v>15</v>
      </c>
      <c r="O2629">
        <f t="shared" si="125"/>
        <v>4</v>
      </c>
    </row>
    <row r="2630" spans="1:15" x14ac:dyDescent="0.25">
      <c r="A2630" t="s">
        <v>117</v>
      </c>
      <c r="B2630" t="s">
        <v>2644</v>
      </c>
      <c r="C2630">
        <f t="shared" si="126"/>
        <v>0.02</v>
      </c>
      <c r="D2630">
        <v>30018.47</v>
      </c>
      <c r="E2630">
        <v>0.26</v>
      </c>
      <c r="F2630">
        <v>126.73</v>
      </c>
      <c r="G2630">
        <v>4999.99</v>
      </c>
      <c r="H2630">
        <v>37431.300000000003</v>
      </c>
      <c r="I2630">
        <v>22.68</v>
      </c>
      <c r="J2630">
        <v>38.299999999999997</v>
      </c>
      <c r="K2630">
        <v>-7846.97</v>
      </c>
      <c r="L2630">
        <v>-13660.1</v>
      </c>
      <c r="M2630">
        <v>-21507.07</v>
      </c>
      <c r="N2630">
        <f t="shared" si="124"/>
        <v>43</v>
      </c>
      <c r="O2630">
        <f t="shared" si="125"/>
        <v>14</v>
      </c>
    </row>
    <row r="2631" spans="1:15" x14ac:dyDescent="0.25">
      <c r="A2631" t="s">
        <v>117</v>
      </c>
      <c r="B2631" t="s">
        <v>2645</v>
      </c>
      <c r="C2631">
        <f t="shared" si="126"/>
        <v>0.03</v>
      </c>
      <c r="D2631">
        <v>29712.16</v>
      </c>
      <c r="E2631">
        <v>0.26</v>
      </c>
      <c r="F2631">
        <v>190.1</v>
      </c>
      <c r="G2631">
        <v>5000</v>
      </c>
      <c r="H2631">
        <v>37431.29</v>
      </c>
      <c r="I2631">
        <v>22.54</v>
      </c>
      <c r="J2631">
        <v>38.479999999999997</v>
      </c>
      <c r="K2631">
        <v>-7823.79</v>
      </c>
      <c r="L2631">
        <v>-13772.52</v>
      </c>
      <c r="M2631">
        <v>-21596.31</v>
      </c>
      <c r="N2631">
        <f t="shared" si="124"/>
        <v>81</v>
      </c>
      <c r="O2631">
        <f t="shared" si="125"/>
        <v>26</v>
      </c>
    </row>
    <row r="2632" spans="1:15" x14ac:dyDescent="0.25">
      <c r="A2632" t="s">
        <v>117</v>
      </c>
      <c r="B2632" t="s">
        <v>2646</v>
      </c>
      <c r="C2632">
        <f t="shared" si="126"/>
        <v>0.04</v>
      </c>
      <c r="D2632">
        <v>29405.85</v>
      </c>
      <c r="E2632">
        <v>0.26</v>
      </c>
      <c r="F2632">
        <v>253.47</v>
      </c>
      <c r="G2632">
        <v>5000.01</v>
      </c>
      <c r="H2632">
        <v>37431.279999999999</v>
      </c>
      <c r="I2632">
        <v>22.39</v>
      </c>
      <c r="J2632">
        <v>38.67</v>
      </c>
      <c r="K2632">
        <v>-7800</v>
      </c>
      <c r="L2632">
        <v>-13885.74</v>
      </c>
      <c r="M2632">
        <v>-21685.74</v>
      </c>
      <c r="N2632">
        <f t="shared" si="124"/>
        <v>133</v>
      </c>
      <c r="O2632">
        <f t="shared" si="125"/>
        <v>43</v>
      </c>
    </row>
    <row r="2633" spans="1:15" x14ac:dyDescent="0.25">
      <c r="A2633" t="s">
        <v>117</v>
      </c>
      <c r="B2633" t="s">
        <v>2647</v>
      </c>
      <c r="C2633">
        <f t="shared" si="126"/>
        <v>0.05</v>
      </c>
      <c r="D2633">
        <v>29099.54</v>
      </c>
      <c r="E2633">
        <v>0.26</v>
      </c>
      <c r="F2633">
        <v>316.83</v>
      </c>
      <c r="G2633">
        <v>4999.99</v>
      </c>
      <c r="H2633">
        <v>37431.29</v>
      </c>
      <c r="I2633">
        <v>22.24</v>
      </c>
      <c r="J2633">
        <v>38.85</v>
      </c>
      <c r="K2633">
        <v>-7776.78</v>
      </c>
      <c r="L2633">
        <v>-13998.18</v>
      </c>
      <c r="M2633">
        <v>-21774.959999999999</v>
      </c>
      <c r="N2633">
        <f t="shared" si="124"/>
        <v>195</v>
      </c>
      <c r="O2633">
        <f t="shared" si="125"/>
        <v>62</v>
      </c>
    </row>
    <row r="2634" spans="1:15" x14ac:dyDescent="0.25">
      <c r="A2634" t="s">
        <v>117</v>
      </c>
      <c r="B2634" t="s">
        <v>2648</v>
      </c>
      <c r="C2634">
        <f t="shared" si="126"/>
        <v>0.06</v>
      </c>
      <c r="D2634">
        <v>28793.22</v>
      </c>
      <c r="E2634">
        <v>0.26</v>
      </c>
      <c r="F2634">
        <v>380.2</v>
      </c>
      <c r="G2634">
        <v>5000</v>
      </c>
      <c r="H2634">
        <v>37431.29</v>
      </c>
      <c r="I2634">
        <v>22.1</v>
      </c>
      <c r="J2634">
        <v>39.020000000000003</v>
      </c>
      <c r="K2634">
        <v>-7752.99</v>
      </c>
      <c r="L2634">
        <v>-14111.41</v>
      </c>
      <c r="M2634">
        <v>-21864.400000000001</v>
      </c>
      <c r="N2634">
        <f t="shared" si="124"/>
        <v>261</v>
      </c>
      <c r="O2634">
        <f t="shared" si="125"/>
        <v>86</v>
      </c>
    </row>
    <row r="2635" spans="1:15" x14ac:dyDescent="0.25">
      <c r="A2635" t="s">
        <v>117</v>
      </c>
      <c r="B2635" t="s">
        <v>2649</v>
      </c>
      <c r="C2635">
        <f t="shared" si="126"/>
        <v>7.0000000000000007E-2</v>
      </c>
      <c r="D2635">
        <v>28486.91</v>
      </c>
      <c r="E2635">
        <v>0.26</v>
      </c>
      <c r="F2635">
        <v>443.57</v>
      </c>
      <c r="G2635">
        <v>5000.01</v>
      </c>
      <c r="H2635">
        <v>37431.279999999999</v>
      </c>
      <c r="I2635">
        <v>21.95</v>
      </c>
      <c r="J2635">
        <v>39.200000000000003</v>
      </c>
      <c r="K2635">
        <v>-7729.2</v>
      </c>
      <c r="L2635">
        <v>-14223.83</v>
      </c>
      <c r="M2635">
        <v>-21953.03</v>
      </c>
      <c r="N2635">
        <f t="shared" si="124"/>
        <v>357</v>
      </c>
      <c r="O2635">
        <f t="shared" si="125"/>
        <v>112</v>
      </c>
    </row>
    <row r="2636" spans="1:15" x14ac:dyDescent="0.25">
      <c r="A2636" t="s">
        <v>117</v>
      </c>
      <c r="B2636" t="s">
        <v>2650</v>
      </c>
      <c r="C2636">
        <f t="shared" si="126"/>
        <v>0.08</v>
      </c>
      <c r="D2636">
        <v>28180.6</v>
      </c>
      <c r="E2636">
        <v>0.26</v>
      </c>
      <c r="F2636">
        <v>506.93</v>
      </c>
      <c r="G2636">
        <v>4999.99</v>
      </c>
      <c r="H2636">
        <v>37431.300000000003</v>
      </c>
      <c r="I2636">
        <v>21.81</v>
      </c>
      <c r="J2636">
        <v>39.369999999999997</v>
      </c>
      <c r="K2636">
        <v>-7705.98</v>
      </c>
      <c r="L2636">
        <v>-14337.07</v>
      </c>
      <c r="M2636">
        <v>-22043.05</v>
      </c>
      <c r="N2636">
        <f t="shared" si="124"/>
        <v>454</v>
      </c>
      <c r="O2636">
        <f t="shared" si="125"/>
        <v>144</v>
      </c>
    </row>
    <row r="2637" spans="1:15" x14ac:dyDescent="0.25">
      <c r="A2637" t="s">
        <v>117</v>
      </c>
      <c r="B2637" t="s">
        <v>2651</v>
      </c>
      <c r="C2637">
        <f t="shared" si="126"/>
        <v>0.09</v>
      </c>
      <c r="D2637">
        <v>27874.29</v>
      </c>
      <c r="E2637">
        <v>0.26</v>
      </c>
      <c r="F2637">
        <v>570.29999999999995</v>
      </c>
      <c r="G2637">
        <v>5000</v>
      </c>
      <c r="H2637">
        <v>37431.29</v>
      </c>
      <c r="I2637">
        <v>21.66</v>
      </c>
      <c r="J2637">
        <v>39.53</v>
      </c>
      <c r="K2637">
        <v>-7682.19</v>
      </c>
      <c r="L2637">
        <v>-14449.5</v>
      </c>
      <c r="M2637">
        <v>-22131.69</v>
      </c>
      <c r="N2637">
        <f t="shared" si="124"/>
        <v>557</v>
      </c>
      <c r="O2637">
        <f t="shared" si="125"/>
        <v>176</v>
      </c>
    </row>
    <row r="2638" spans="1:15" x14ac:dyDescent="0.25">
      <c r="A2638" t="s">
        <v>117</v>
      </c>
      <c r="B2638" t="s">
        <v>2652</v>
      </c>
      <c r="C2638">
        <f t="shared" si="126"/>
        <v>0.1</v>
      </c>
      <c r="D2638">
        <v>27567.98</v>
      </c>
      <c r="E2638">
        <v>0.26</v>
      </c>
      <c r="F2638">
        <v>633.66999999999996</v>
      </c>
      <c r="G2638">
        <v>5000.01</v>
      </c>
      <c r="H2638">
        <v>37431.279999999999</v>
      </c>
      <c r="I2638">
        <v>21.51</v>
      </c>
      <c r="J2638">
        <v>39.700000000000003</v>
      </c>
      <c r="K2638">
        <v>-7659.01</v>
      </c>
      <c r="L2638">
        <v>-14562.71</v>
      </c>
      <c r="M2638">
        <v>-22221.72</v>
      </c>
      <c r="N2638">
        <f t="shared" si="124"/>
        <v>674</v>
      </c>
      <c r="O2638">
        <f t="shared" si="125"/>
        <v>213</v>
      </c>
    </row>
    <row r="2639" spans="1:15" x14ac:dyDescent="0.25">
      <c r="A2639" t="s">
        <v>117</v>
      </c>
      <c r="B2639" t="s">
        <v>2653</v>
      </c>
      <c r="C2639">
        <f t="shared" si="126"/>
        <v>0.11</v>
      </c>
      <c r="D2639">
        <v>27261.67</v>
      </c>
      <c r="E2639">
        <v>0.26</v>
      </c>
      <c r="F2639">
        <v>697.03</v>
      </c>
      <c r="G2639">
        <v>4999.99</v>
      </c>
      <c r="H2639">
        <v>37431.300000000003</v>
      </c>
      <c r="I2639">
        <v>21.37</v>
      </c>
      <c r="J2639">
        <v>39.86</v>
      </c>
      <c r="K2639">
        <v>-7635.18</v>
      </c>
      <c r="L2639">
        <v>-14675.95</v>
      </c>
      <c r="M2639">
        <v>-22311.13</v>
      </c>
      <c r="N2639">
        <f t="shared" si="124"/>
        <v>783</v>
      </c>
      <c r="O2639">
        <f t="shared" si="125"/>
        <v>257</v>
      </c>
    </row>
    <row r="2640" spans="1:15" x14ac:dyDescent="0.25">
      <c r="A2640" t="s">
        <v>117</v>
      </c>
      <c r="B2640" t="s">
        <v>2654</v>
      </c>
      <c r="C2640">
        <f t="shared" si="126"/>
        <v>0.12</v>
      </c>
      <c r="D2640">
        <v>26955.360000000001</v>
      </c>
      <c r="E2640">
        <v>0.26</v>
      </c>
      <c r="F2640">
        <v>760.4</v>
      </c>
      <c r="G2640">
        <v>5000</v>
      </c>
      <c r="H2640">
        <v>37431.29</v>
      </c>
      <c r="I2640">
        <v>21.22</v>
      </c>
      <c r="J2640">
        <v>40.020000000000003</v>
      </c>
      <c r="K2640">
        <v>-7612</v>
      </c>
      <c r="L2640">
        <v>-14789.17</v>
      </c>
      <c r="M2640">
        <v>-22401.17</v>
      </c>
      <c r="N2640">
        <f t="shared" si="124"/>
        <v>906</v>
      </c>
      <c r="O2640">
        <f t="shared" si="125"/>
        <v>300</v>
      </c>
    </row>
    <row r="2641" spans="1:15" x14ac:dyDescent="0.25">
      <c r="A2641" t="s">
        <v>117</v>
      </c>
      <c r="B2641" t="s">
        <v>2655</v>
      </c>
      <c r="C2641">
        <f t="shared" si="126"/>
        <v>0.13</v>
      </c>
      <c r="D2641">
        <v>26649.05</v>
      </c>
      <c r="E2641">
        <v>0.26</v>
      </c>
      <c r="F2641">
        <v>823.77</v>
      </c>
      <c r="G2641">
        <v>5000.01</v>
      </c>
      <c r="H2641">
        <v>37431.279999999999</v>
      </c>
      <c r="I2641">
        <v>21.07</v>
      </c>
      <c r="J2641">
        <v>40.18</v>
      </c>
      <c r="K2641">
        <v>-7588.21</v>
      </c>
      <c r="L2641">
        <v>-14901.59</v>
      </c>
      <c r="M2641">
        <v>-22489.8</v>
      </c>
      <c r="N2641">
        <f t="shared" si="124"/>
        <v>1022</v>
      </c>
      <c r="O2641">
        <f t="shared" si="125"/>
        <v>350</v>
      </c>
    </row>
    <row r="2642" spans="1:15" x14ac:dyDescent="0.25">
      <c r="A2642" t="s">
        <v>117</v>
      </c>
      <c r="B2642" t="s">
        <v>2656</v>
      </c>
      <c r="C2642">
        <f t="shared" si="126"/>
        <v>0.14000000000000001</v>
      </c>
      <c r="D2642">
        <v>26342.74</v>
      </c>
      <c r="E2642">
        <v>0.26</v>
      </c>
      <c r="F2642">
        <v>887.13</v>
      </c>
      <c r="G2642">
        <v>4999.99</v>
      </c>
      <c r="H2642">
        <v>37431.300000000003</v>
      </c>
      <c r="I2642">
        <v>20.93</v>
      </c>
      <c r="J2642">
        <v>40.33</v>
      </c>
      <c r="K2642">
        <v>-7577.81</v>
      </c>
      <c r="L2642">
        <v>-15014.84</v>
      </c>
      <c r="M2642">
        <v>-22592.65</v>
      </c>
      <c r="N2642">
        <f t="shared" si="124"/>
        <v>1139</v>
      </c>
      <c r="O2642">
        <f t="shared" si="125"/>
        <v>400</v>
      </c>
    </row>
    <row r="2643" spans="1:15" x14ac:dyDescent="0.25">
      <c r="A2643" t="s">
        <v>117</v>
      </c>
      <c r="B2643" t="s">
        <v>2657</v>
      </c>
      <c r="C2643">
        <f t="shared" si="126"/>
        <v>0.15</v>
      </c>
      <c r="D2643">
        <v>26036.43</v>
      </c>
      <c r="E2643">
        <v>0.26</v>
      </c>
      <c r="F2643">
        <v>950.5</v>
      </c>
      <c r="G2643">
        <v>5000</v>
      </c>
      <c r="H2643">
        <v>37431.29</v>
      </c>
      <c r="I2643">
        <v>20.78</v>
      </c>
      <c r="J2643">
        <v>40.479999999999997</v>
      </c>
      <c r="K2643">
        <v>-7582.7</v>
      </c>
      <c r="L2643">
        <v>-15128.05</v>
      </c>
      <c r="M2643">
        <v>-22710.75</v>
      </c>
      <c r="N2643">
        <f t="shared" si="124"/>
        <v>1244</v>
      </c>
      <c r="O2643">
        <f t="shared" si="125"/>
        <v>462</v>
      </c>
    </row>
    <row r="2644" spans="1:15" x14ac:dyDescent="0.25">
      <c r="A2644" t="s">
        <v>117</v>
      </c>
      <c r="B2644" t="s">
        <v>2658</v>
      </c>
      <c r="C2644">
        <f t="shared" si="126"/>
        <v>0.16</v>
      </c>
      <c r="D2644">
        <v>25730.12</v>
      </c>
      <c r="E2644">
        <v>0.26</v>
      </c>
      <c r="F2644">
        <v>1013.87</v>
      </c>
      <c r="G2644">
        <v>5000.01</v>
      </c>
      <c r="H2644">
        <v>37431.279999999999</v>
      </c>
      <c r="I2644">
        <v>20.64</v>
      </c>
      <c r="J2644">
        <v>40.630000000000003</v>
      </c>
      <c r="K2644">
        <v>-7599.8</v>
      </c>
      <c r="L2644">
        <v>-15241.27</v>
      </c>
      <c r="M2644">
        <v>-22841.07</v>
      </c>
      <c r="N2644">
        <f t="shared" si="124"/>
        <v>1363</v>
      </c>
      <c r="O2644">
        <f t="shared" si="125"/>
        <v>529</v>
      </c>
    </row>
    <row r="2645" spans="1:15" x14ac:dyDescent="0.25">
      <c r="A2645" t="s">
        <v>117</v>
      </c>
      <c r="B2645" t="s">
        <v>2659</v>
      </c>
      <c r="C2645">
        <f t="shared" si="126"/>
        <v>0.17</v>
      </c>
      <c r="D2645">
        <v>25423.8</v>
      </c>
      <c r="E2645">
        <v>0.26</v>
      </c>
      <c r="F2645">
        <v>1077.23</v>
      </c>
      <c r="G2645">
        <v>4999.99</v>
      </c>
      <c r="H2645">
        <v>37431.300000000003</v>
      </c>
      <c r="I2645">
        <v>20.49</v>
      </c>
      <c r="J2645">
        <v>40.78</v>
      </c>
      <c r="K2645">
        <v>-7626.03</v>
      </c>
      <c r="L2645">
        <v>-15354.51</v>
      </c>
      <c r="M2645">
        <v>-22980.54</v>
      </c>
      <c r="N2645">
        <f t="shared" si="124"/>
        <v>1477</v>
      </c>
      <c r="O2645">
        <f t="shared" si="125"/>
        <v>600</v>
      </c>
    </row>
    <row r="2646" spans="1:15" x14ac:dyDescent="0.25">
      <c r="A2646" t="s">
        <v>117</v>
      </c>
      <c r="B2646" t="s">
        <v>2660</v>
      </c>
      <c r="C2646">
        <f t="shared" si="126"/>
        <v>0.18</v>
      </c>
      <c r="D2646">
        <v>25117.49</v>
      </c>
      <c r="E2646">
        <v>0.26</v>
      </c>
      <c r="F2646">
        <v>1140.5999999999999</v>
      </c>
      <c r="G2646">
        <v>5000</v>
      </c>
      <c r="H2646">
        <v>37431.29</v>
      </c>
      <c r="I2646">
        <v>20.34</v>
      </c>
      <c r="J2646">
        <v>40.92</v>
      </c>
      <c r="K2646">
        <v>-7660.22</v>
      </c>
      <c r="L2646">
        <v>-15467.72</v>
      </c>
      <c r="M2646">
        <v>-23127.94</v>
      </c>
      <c r="N2646">
        <f t="shared" si="124"/>
        <v>1598</v>
      </c>
      <c r="O2646">
        <f t="shared" si="125"/>
        <v>680</v>
      </c>
    </row>
    <row r="2647" spans="1:15" x14ac:dyDescent="0.25">
      <c r="A2647" t="s">
        <v>117</v>
      </c>
      <c r="B2647" t="s">
        <v>2661</v>
      </c>
      <c r="C2647">
        <f t="shared" si="126"/>
        <v>0.19</v>
      </c>
      <c r="D2647">
        <v>24811.18</v>
      </c>
      <c r="E2647">
        <v>0.26</v>
      </c>
      <c r="F2647">
        <v>1203.97</v>
      </c>
      <c r="G2647">
        <v>5000.01</v>
      </c>
      <c r="H2647">
        <v>37431.279999999999</v>
      </c>
      <c r="I2647">
        <v>20.2</v>
      </c>
      <c r="J2647">
        <v>41.06</v>
      </c>
      <c r="K2647">
        <v>-7701.12</v>
      </c>
      <c r="L2647">
        <v>-15580.15</v>
      </c>
      <c r="M2647">
        <v>-23281.27</v>
      </c>
      <c r="N2647">
        <f t="shared" si="124"/>
        <v>1706</v>
      </c>
      <c r="O2647">
        <f t="shared" si="125"/>
        <v>762</v>
      </c>
    </row>
    <row r="2648" spans="1:15" x14ac:dyDescent="0.25">
      <c r="A2648" t="s">
        <v>117</v>
      </c>
      <c r="B2648" t="s">
        <v>2662</v>
      </c>
      <c r="C2648">
        <f t="shared" si="126"/>
        <v>0.2</v>
      </c>
      <c r="D2648">
        <v>24504.87</v>
      </c>
      <c r="E2648">
        <v>0.26</v>
      </c>
      <c r="F2648">
        <v>1267.33</v>
      </c>
      <c r="G2648">
        <v>4999.99</v>
      </c>
      <c r="H2648">
        <v>37431.300000000003</v>
      </c>
      <c r="I2648">
        <v>20.05</v>
      </c>
      <c r="J2648">
        <v>41.2</v>
      </c>
      <c r="K2648">
        <v>-7748.71</v>
      </c>
      <c r="L2648">
        <v>-15693.39</v>
      </c>
      <c r="M2648">
        <v>-23442.1</v>
      </c>
      <c r="N2648">
        <f t="shared" si="124"/>
        <v>1821</v>
      </c>
      <c r="O2648">
        <f t="shared" si="125"/>
        <v>852</v>
      </c>
    </row>
    <row r="2649" spans="1:15" x14ac:dyDescent="0.25">
      <c r="A2649" t="s">
        <v>117</v>
      </c>
      <c r="B2649" t="s">
        <v>2663</v>
      </c>
      <c r="C2649">
        <f t="shared" si="126"/>
        <v>0.21</v>
      </c>
      <c r="D2649">
        <v>24198.560000000001</v>
      </c>
      <c r="E2649">
        <v>0.26</v>
      </c>
      <c r="F2649">
        <v>1330.7</v>
      </c>
      <c r="G2649">
        <v>5000</v>
      </c>
      <c r="H2649">
        <v>37431.29</v>
      </c>
      <c r="I2649">
        <v>19.899999999999999</v>
      </c>
      <c r="J2649">
        <v>41.34</v>
      </c>
      <c r="K2649">
        <v>-7801.82</v>
      </c>
      <c r="L2649">
        <v>-15806.61</v>
      </c>
      <c r="M2649">
        <v>-23608.43</v>
      </c>
      <c r="N2649">
        <f t="shared" si="124"/>
        <v>1937</v>
      </c>
      <c r="O2649">
        <f t="shared" si="125"/>
        <v>950</v>
      </c>
    </row>
    <row r="2650" spans="1:15" x14ac:dyDescent="0.25">
      <c r="A2650" t="s">
        <v>117</v>
      </c>
      <c r="B2650" t="s">
        <v>2664</v>
      </c>
      <c r="C2650">
        <f t="shared" si="126"/>
        <v>0.22</v>
      </c>
      <c r="D2650">
        <v>23892.25</v>
      </c>
      <c r="E2650">
        <v>0.26</v>
      </c>
      <c r="F2650">
        <v>1394.07</v>
      </c>
      <c r="G2650">
        <v>5000.01</v>
      </c>
      <c r="H2650">
        <v>37431.279999999999</v>
      </c>
      <c r="I2650">
        <v>19.760000000000002</v>
      </c>
      <c r="J2650">
        <v>41.48</v>
      </c>
      <c r="K2650">
        <v>-7859.81</v>
      </c>
      <c r="L2650">
        <v>-15919.82</v>
      </c>
      <c r="M2650">
        <v>-23779.63</v>
      </c>
      <c r="N2650">
        <f t="shared" si="124"/>
        <v>2057</v>
      </c>
      <c r="O2650">
        <f t="shared" si="125"/>
        <v>1056</v>
      </c>
    </row>
    <row r="2651" spans="1:15" x14ac:dyDescent="0.25">
      <c r="A2651" t="s">
        <v>117</v>
      </c>
      <c r="B2651" t="s">
        <v>2665</v>
      </c>
      <c r="C2651">
        <f t="shared" si="126"/>
        <v>0.23</v>
      </c>
      <c r="D2651">
        <v>23585.94</v>
      </c>
      <c r="E2651">
        <v>0.26</v>
      </c>
      <c r="F2651">
        <v>1457.43</v>
      </c>
      <c r="G2651">
        <v>4999.99</v>
      </c>
      <c r="H2651">
        <v>37431.300000000003</v>
      </c>
      <c r="I2651">
        <v>19.61</v>
      </c>
      <c r="J2651">
        <v>41.61</v>
      </c>
      <c r="K2651">
        <v>-7922.66</v>
      </c>
      <c r="L2651">
        <v>-16033.06</v>
      </c>
      <c r="M2651">
        <v>-23955.72</v>
      </c>
      <c r="N2651">
        <f t="shared" si="124"/>
        <v>2166</v>
      </c>
      <c r="O2651">
        <f t="shared" si="125"/>
        <v>1165</v>
      </c>
    </row>
    <row r="2652" spans="1:15" x14ac:dyDescent="0.25">
      <c r="A2652" t="s">
        <v>117</v>
      </c>
      <c r="B2652" t="s">
        <v>2666</v>
      </c>
      <c r="C2652">
        <f t="shared" si="126"/>
        <v>0.24</v>
      </c>
      <c r="D2652">
        <v>23279.63</v>
      </c>
      <c r="E2652">
        <v>0.26</v>
      </c>
      <c r="F2652">
        <v>1520.8</v>
      </c>
      <c r="G2652">
        <v>5000</v>
      </c>
      <c r="H2652">
        <v>37431.29</v>
      </c>
      <c r="I2652">
        <v>19.47</v>
      </c>
      <c r="J2652">
        <v>41.74</v>
      </c>
      <c r="K2652">
        <v>-7989.2</v>
      </c>
      <c r="L2652">
        <v>-16147.07</v>
      </c>
      <c r="M2652">
        <v>-24136.27</v>
      </c>
      <c r="N2652">
        <f t="shared" si="124"/>
        <v>2275</v>
      </c>
      <c r="O2652">
        <f t="shared" si="125"/>
        <v>1283</v>
      </c>
    </row>
    <row r="2653" spans="1:15" x14ac:dyDescent="0.25">
      <c r="A2653" t="s">
        <v>117</v>
      </c>
      <c r="B2653" t="s">
        <v>2667</v>
      </c>
      <c r="C2653">
        <f t="shared" si="126"/>
        <v>0.25</v>
      </c>
      <c r="D2653">
        <v>22973.32</v>
      </c>
      <c r="E2653">
        <v>0.26</v>
      </c>
      <c r="F2653">
        <v>1584.17</v>
      </c>
      <c r="G2653">
        <v>5000.01</v>
      </c>
      <c r="H2653">
        <v>37431.279999999999</v>
      </c>
      <c r="I2653">
        <v>19.32</v>
      </c>
      <c r="J2653">
        <v>41.87</v>
      </c>
      <c r="K2653">
        <v>-8060.01</v>
      </c>
      <c r="L2653">
        <v>-16260.29</v>
      </c>
      <c r="M2653">
        <v>-24320.3</v>
      </c>
      <c r="N2653">
        <f t="shared" si="124"/>
        <v>2389</v>
      </c>
      <c r="O2653">
        <f t="shared" si="125"/>
        <v>1406</v>
      </c>
    </row>
    <row r="2654" spans="1:15" x14ac:dyDescent="0.25">
      <c r="A2654" t="s">
        <v>117</v>
      </c>
      <c r="B2654" t="s">
        <v>2668</v>
      </c>
      <c r="C2654">
        <f t="shared" si="126"/>
        <v>0.26</v>
      </c>
      <c r="D2654">
        <v>22667.01</v>
      </c>
      <c r="E2654">
        <v>0.26</v>
      </c>
      <c r="F2654">
        <v>1647.53</v>
      </c>
      <c r="G2654">
        <v>4999.99</v>
      </c>
      <c r="H2654">
        <v>37431.300000000003</v>
      </c>
      <c r="I2654">
        <v>19.170000000000002</v>
      </c>
      <c r="J2654">
        <v>42</v>
      </c>
      <c r="K2654">
        <v>-8133.84</v>
      </c>
      <c r="L2654">
        <v>-16373.53</v>
      </c>
      <c r="M2654">
        <v>-24507.37</v>
      </c>
      <c r="N2654">
        <f t="shared" si="124"/>
        <v>2502</v>
      </c>
      <c r="O2654">
        <f t="shared" si="125"/>
        <v>1540</v>
      </c>
    </row>
    <row r="2655" spans="1:15" x14ac:dyDescent="0.25">
      <c r="A2655" t="s">
        <v>117</v>
      </c>
      <c r="B2655" t="s">
        <v>2669</v>
      </c>
      <c r="C2655">
        <f t="shared" si="126"/>
        <v>0.27</v>
      </c>
      <c r="D2655">
        <v>22360.7</v>
      </c>
      <c r="E2655">
        <v>0.26</v>
      </c>
      <c r="F2655">
        <v>1710.9</v>
      </c>
      <c r="G2655">
        <v>5000</v>
      </c>
      <c r="H2655">
        <v>37431.29</v>
      </c>
      <c r="I2655">
        <v>19.03</v>
      </c>
      <c r="J2655">
        <v>42.12</v>
      </c>
      <c r="K2655">
        <v>-8211.36</v>
      </c>
      <c r="L2655">
        <v>-16486.740000000002</v>
      </c>
      <c r="M2655">
        <v>-24698.1</v>
      </c>
      <c r="N2655">
        <f t="shared" si="124"/>
        <v>2609</v>
      </c>
      <c r="O2655">
        <f t="shared" si="125"/>
        <v>1672</v>
      </c>
    </row>
    <row r="2656" spans="1:15" x14ac:dyDescent="0.25">
      <c r="A2656" t="s">
        <v>117</v>
      </c>
      <c r="B2656" t="s">
        <v>2670</v>
      </c>
      <c r="C2656">
        <f t="shared" si="126"/>
        <v>0.28000000000000003</v>
      </c>
      <c r="D2656">
        <v>22054.38</v>
      </c>
      <c r="E2656">
        <v>0.26</v>
      </c>
      <c r="F2656">
        <v>1774.27</v>
      </c>
      <c r="G2656">
        <v>5000</v>
      </c>
      <c r="H2656">
        <v>37431.279999999999</v>
      </c>
      <c r="I2656">
        <v>18.88</v>
      </c>
      <c r="J2656">
        <v>42.24</v>
      </c>
      <c r="K2656">
        <v>-8291.93</v>
      </c>
      <c r="L2656">
        <v>-16599.96</v>
      </c>
      <c r="M2656">
        <v>-24891.89</v>
      </c>
      <c r="N2656">
        <f t="shared" si="124"/>
        <v>2714</v>
      </c>
      <c r="O2656">
        <f t="shared" si="125"/>
        <v>1814</v>
      </c>
    </row>
    <row r="2657" spans="1:15" x14ac:dyDescent="0.25">
      <c r="A2657" t="s">
        <v>117</v>
      </c>
      <c r="B2657" t="s">
        <v>2671</v>
      </c>
      <c r="C2657">
        <f t="shared" si="126"/>
        <v>0.28999999999999998</v>
      </c>
      <c r="D2657">
        <v>21748.07</v>
      </c>
      <c r="E2657">
        <v>0.26</v>
      </c>
      <c r="F2657">
        <v>1837.63</v>
      </c>
      <c r="G2657">
        <v>4999.99</v>
      </c>
      <c r="H2657">
        <v>37431.300000000003</v>
      </c>
      <c r="I2657">
        <v>18.73</v>
      </c>
      <c r="J2657">
        <v>42.36</v>
      </c>
      <c r="K2657">
        <v>-8375.5400000000009</v>
      </c>
      <c r="L2657">
        <v>-16713.2</v>
      </c>
      <c r="M2657">
        <v>-25088.74</v>
      </c>
      <c r="N2657">
        <f t="shared" si="124"/>
        <v>2822</v>
      </c>
      <c r="O2657">
        <f t="shared" si="125"/>
        <v>1956</v>
      </c>
    </row>
    <row r="2658" spans="1:15" x14ac:dyDescent="0.25">
      <c r="A2658" t="s">
        <v>117</v>
      </c>
      <c r="B2658" t="s">
        <v>2672</v>
      </c>
      <c r="C2658">
        <f t="shared" si="126"/>
        <v>0.3</v>
      </c>
      <c r="D2658">
        <v>21441.759999999998</v>
      </c>
      <c r="E2658">
        <v>0.26</v>
      </c>
      <c r="F2658">
        <v>1901</v>
      </c>
      <c r="G2658">
        <v>5000</v>
      </c>
      <c r="H2658">
        <v>37431.29</v>
      </c>
      <c r="I2658">
        <v>18.59</v>
      </c>
      <c r="J2658">
        <v>42.48</v>
      </c>
      <c r="K2658">
        <v>-8461.61</v>
      </c>
      <c r="L2658">
        <v>-16826.419999999998</v>
      </c>
      <c r="M2658">
        <v>-25288.03</v>
      </c>
      <c r="N2658">
        <f t="shared" si="124"/>
        <v>2936</v>
      </c>
      <c r="O2658">
        <f t="shared" si="125"/>
        <v>2106</v>
      </c>
    </row>
    <row r="2659" spans="1:15" x14ac:dyDescent="0.25">
      <c r="A2659" t="s">
        <v>117</v>
      </c>
      <c r="B2659" t="s">
        <v>2673</v>
      </c>
      <c r="C2659">
        <f t="shared" si="126"/>
        <v>0.31</v>
      </c>
      <c r="D2659">
        <v>21135.45</v>
      </c>
      <c r="E2659">
        <v>0.26</v>
      </c>
      <c r="F2659">
        <v>1964.37</v>
      </c>
      <c r="G2659">
        <v>5000.01</v>
      </c>
      <c r="H2659">
        <v>37431.279999999999</v>
      </c>
      <c r="I2659">
        <v>18.440000000000001</v>
      </c>
      <c r="J2659">
        <v>42.6</v>
      </c>
      <c r="K2659">
        <v>-8550.1200000000008</v>
      </c>
      <c r="L2659">
        <v>-16940.419999999998</v>
      </c>
      <c r="M2659">
        <v>-25490.54</v>
      </c>
      <c r="N2659">
        <f t="shared" si="124"/>
        <v>3049</v>
      </c>
      <c r="O2659">
        <f t="shared" si="125"/>
        <v>2252</v>
      </c>
    </row>
    <row r="2660" spans="1:15" x14ac:dyDescent="0.25">
      <c r="A2660" t="s">
        <v>117</v>
      </c>
      <c r="B2660" t="s">
        <v>2674</v>
      </c>
      <c r="C2660">
        <f t="shared" si="126"/>
        <v>0.32</v>
      </c>
      <c r="D2660">
        <v>20829.14</v>
      </c>
      <c r="E2660">
        <v>0.26</v>
      </c>
      <c r="F2660">
        <v>2027.73</v>
      </c>
      <c r="G2660">
        <v>4999.99</v>
      </c>
      <c r="H2660">
        <v>37431.300000000003</v>
      </c>
      <c r="I2660">
        <v>18.3</v>
      </c>
      <c r="J2660">
        <v>42.72</v>
      </c>
      <c r="K2660">
        <v>-8641.0400000000009</v>
      </c>
      <c r="L2660">
        <v>-17053.669999999998</v>
      </c>
      <c r="M2660">
        <v>-25694.71</v>
      </c>
      <c r="N2660">
        <f t="shared" si="124"/>
        <v>3161</v>
      </c>
      <c r="O2660">
        <f t="shared" si="125"/>
        <v>2400</v>
      </c>
    </row>
    <row r="2661" spans="1:15" x14ac:dyDescent="0.25">
      <c r="A2661" t="s">
        <v>117</v>
      </c>
      <c r="B2661" t="s">
        <v>2675</v>
      </c>
      <c r="C2661">
        <f t="shared" si="126"/>
        <v>0.33</v>
      </c>
      <c r="D2661">
        <v>20522.830000000002</v>
      </c>
      <c r="E2661">
        <v>0.26</v>
      </c>
      <c r="F2661">
        <v>2091.1</v>
      </c>
      <c r="G2661">
        <v>5000</v>
      </c>
      <c r="H2661">
        <v>37431.29</v>
      </c>
      <c r="I2661">
        <v>18.149999999999999</v>
      </c>
      <c r="J2661">
        <v>42.83</v>
      </c>
      <c r="K2661">
        <v>-8734.44</v>
      </c>
      <c r="L2661">
        <v>-17166.88</v>
      </c>
      <c r="M2661">
        <v>-25901.32</v>
      </c>
      <c r="N2661">
        <f t="shared" si="124"/>
        <v>3262</v>
      </c>
      <c r="O2661">
        <f t="shared" si="125"/>
        <v>2558</v>
      </c>
    </row>
    <row r="2662" spans="1:15" x14ac:dyDescent="0.25">
      <c r="A2662" t="s">
        <v>117</v>
      </c>
      <c r="B2662" t="s">
        <v>2676</v>
      </c>
      <c r="C2662">
        <f t="shared" si="126"/>
        <v>0.34</v>
      </c>
      <c r="D2662">
        <v>20216.52</v>
      </c>
      <c r="E2662">
        <v>0.26</v>
      </c>
      <c r="F2662">
        <v>2154.4699999999998</v>
      </c>
      <c r="G2662">
        <v>5000.01</v>
      </c>
      <c r="H2662">
        <v>37431.279999999999</v>
      </c>
      <c r="I2662">
        <v>18</v>
      </c>
      <c r="J2662">
        <v>42.94</v>
      </c>
      <c r="K2662">
        <v>-8830.27</v>
      </c>
      <c r="L2662">
        <v>-17280.89</v>
      </c>
      <c r="M2662">
        <v>-26111.16</v>
      </c>
      <c r="N2662">
        <f t="shared" si="124"/>
        <v>3372</v>
      </c>
      <c r="O2662">
        <f t="shared" si="125"/>
        <v>2707</v>
      </c>
    </row>
    <row r="2663" spans="1:15" x14ac:dyDescent="0.25">
      <c r="A2663" t="s">
        <v>117</v>
      </c>
      <c r="B2663" t="s">
        <v>2677</v>
      </c>
      <c r="C2663">
        <f t="shared" si="126"/>
        <v>0.35</v>
      </c>
      <c r="D2663">
        <v>19910.21</v>
      </c>
      <c r="E2663">
        <v>0.26</v>
      </c>
      <c r="F2663">
        <v>2217.83</v>
      </c>
      <c r="G2663">
        <v>4999.99</v>
      </c>
      <c r="H2663">
        <v>37431.300000000003</v>
      </c>
      <c r="I2663">
        <v>17.87</v>
      </c>
      <c r="J2663">
        <v>43.05</v>
      </c>
      <c r="K2663">
        <v>-8927.2999999999993</v>
      </c>
      <c r="L2663">
        <v>-17394.13</v>
      </c>
      <c r="M2663">
        <v>-26321.43</v>
      </c>
      <c r="N2663">
        <f t="shared" si="124"/>
        <v>3480</v>
      </c>
      <c r="O2663">
        <f t="shared" si="125"/>
        <v>2858</v>
      </c>
    </row>
    <row r="2664" spans="1:15" x14ac:dyDescent="0.25">
      <c r="A2664" t="s">
        <v>117</v>
      </c>
      <c r="B2664" t="s">
        <v>2678</v>
      </c>
      <c r="C2664">
        <f t="shared" si="126"/>
        <v>0.36</v>
      </c>
      <c r="D2664">
        <v>19603.900000000001</v>
      </c>
      <c r="E2664">
        <v>0.26</v>
      </c>
      <c r="F2664">
        <v>2281.1999999999998</v>
      </c>
      <c r="G2664">
        <v>5000</v>
      </c>
      <c r="H2664">
        <v>37431.29</v>
      </c>
      <c r="I2664">
        <v>17.77</v>
      </c>
      <c r="J2664">
        <v>43.16</v>
      </c>
      <c r="K2664">
        <v>-9026.7900000000009</v>
      </c>
      <c r="L2664">
        <v>-17507.349999999999</v>
      </c>
      <c r="M2664">
        <v>-26534.14</v>
      </c>
      <c r="N2664">
        <f t="shared" si="124"/>
        <v>3592</v>
      </c>
      <c r="O2664">
        <f t="shared" si="125"/>
        <v>3012</v>
      </c>
    </row>
    <row r="2665" spans="1:15" x14ac:dyDescent="0.25">
      <c r="A2665" t="s">
        <v>117</v>
      </c>
      <c r="B2665" t="s">
        <v>2679</v>
      </c>
      <c r="C2665">
        <f t="shared" si="126"/>
        <v>0.37</v>
      </c>
      <c r="D2665">
        <v>19297.59</v>
      </c>
      <c r="E2665">
        <v>0.26</v>
      </c>
      <c r="F2665">
        <v>2344.5700000000002</v>
      </c>
      <c r="G2665">
        <v>5000.01</v>
      </c>
      <c r="H2665">
        <v>37431.279999999999</v>
      </c>
      <c r="I2665">
        <v>17.7</v>
      </c>
      <c r="J2665">
        <v>43.27</v>
      </c>
      <c r="K2665">
        <v>-9128.1200000000008</v>
      </c>
      <c r="L2665">
        <v>-17621.349999999999</v>
      </c>
      <c r="M2665">
        <v>-26749.47</v>
      </c>
      <c r="N2665">
        <f t="shared" si="124"/>
        <v>3710</v>
      </c>
      <c r="O2665">
        <f t="shared" si="125"/>
        <v>3173</v>
      </c>
    </row>
    <row r="2666" spans="1:15" x14ac:dyDescent="0.25">
      <c r="A2666" t="s">
        <v>117</v>
      </c>
      <c r="B2666" t="s">
        <v>2680</v>
      </c>
      <c r="C2666">
        <f t="shared" si="126"/>
        <v>0.38</v>
      </c>
      <c r="D2666">
        <v>18991.28</v>
      </c>
      <c r="E2666">
        <v>0.26</v>
      </c>
      <c r="F2666">
        <v>2407.9299999999998</v>
      </c>
      <c r="G2666">
        <v>4999.99</v>
      </c>
      <c r="H2666">
        <v>37431.300000000003</v>
      </c>
      <c r="I2666">
        <v>17.66</v>
      </c>
      <c r="J2666">
        <v>43.38</v>
      </c>
      <c r="K2666">
        <v>-9231.25</v>
      </c>
      <c r="L2666">
        <v>-17734.599999999999</v>
      </c>
      <c r="M2666">
        <v>-26965.85</v>
      </c>
      <c r="N2666">
        <f t="shared" si="124"/>
        <v>3830</v>
      </c>
      <c r="O2666">
        <f t="shared" si="125"/>
        <v>3324</v>
      </c>
    </row>
    <row r="2667" spans="1:15" x14ac:dyDescent="0.25">
      <c r="A2667" t="s">
        <v>117</v>
      </c>
      <c r="B2667" t="s">
        <v>2681</v>
      </c>
      <c r="C2667">
        <f t="shared" si="126"/>
        <v>0.39</v>
      </c>
      <c r="D2667">
        <v>18684.96</v>
      </c>
      <c r="E2667">
        <v>0.26</v>
      </c>
      <c r="F2667">
        <v>2471.3000000000002</v>
      </c>
      <c r="G2667">
        <v>4999.99</v>
      </c>
      <c r="H2667">
        <v>37431.29</v>
      </c>
      <c r="I2667">
        <v>17.649999999999999</v>
      </c>
      <c r="J2667">
        <v>43.48</v>
      </c>
      <c r="K2667">
        <v>-9336.23</v>
      </c>
      <c r="L2667">
        <v>-17847.810000000001</v>
      </c>
      <c r="M2667">
        <v>-27184.04</v>
      </c>
      <c r="N2667">
        <f t="shared" si="124"/>
        <v>3942</v>
      </c>
      <c r="O2667">
        <f t="shared" si="125"/>
        <v>3486</v>
      </c>
    </row>
    <row r="2668" spans="1:15" x14ac:dyDescent="0.25">
      <c r="A2668" t="s">
        <v>117</v>
      </c>
      <c r="B2668" t="s">
        <v>2682</v>
      </c>
      <c r="C2668">
        <f t="shared" si="126"/>
        <v>0.4</v>
      </c>
      <c r="D2668">
        <v>18378.650000000001</v>
      </c>
      <c r="E2668">
        <v>0.26</v>
      </c>
      <c r="F2668">
        <v>2534.67</v>
      </c>
      <c r="G2668">
        <v>5000</v>
      </c>
      <c r="H2668">
        <v>37431.279999999999</v>
      </c>
      <c r="I2668">
        <v>17.649999999999999</v>
      </c>
      <c r="J2668">
        <v>43.59</v>
      </c>
      <c r="K2668">
        <v>-9442.44</v>
      </c>
      <c r="L2668">
        <v>-17961.82</v>
      </c>
      <c r="M2668">
        <v>-27404.26</v>
      </c>
      <c r="N2668">
        <f t="shared" si="124"/>
        <v>4073</v>
      </c>
      <c r="O2668">
        <f t="shared" si="125"/>
        <v>3642</v>
      </c>
    </row>
    <row r="2669" spans="1:15" x14ac:dyDescent="0.25">
      <c r="A2669" t="s">
        <v>117</v>
      </c>
      <c r="B2669" t="s">
        <v>2683</v>
      </c>
      <c r="C2669">
        <f t="shared" si="126"/>
        <v>0.41</v>
      </c>
      <c r="D2669">
        <v>18072.34</v>
      </c>
      <c r="E2669">
        <v>0.26</v>
      </c>
      <c r="F2669">
        <v>2598.0300000000002</v>
      </c>
      <c r="G2669">
        <v>4999.9799999999996</v>
      </c>
      <c r="H2669">
        <v>37431.300000000003</v>
      </c>
      <c r="I2669">
        <v>17.670000000000002</v>
      </c>
      <c r="J2669">
        <v>43.69</v>
      </c>
      <c r="K2669">
        <v>-9550.4599999999991</v>
      </c>
      <c r="L2669">
        <v>-18075.060000000001</v>
      </c>
      <c r="M2669">
        <v>-27625.52</v>
      </c>
      <c r="N2669">
        <f t="shared" si="124"/>
        <v>4187</v>
      </c>
      <c r="O2669">
        <f t="shared" si="125"/>
        <v>3806</v>
      </c>
    </row>
    <row r="2670" spans="1:15" x14ac:dyDescent="0.25">
      <c r="A2670" t="s">
        <v>117</v>
      </c>
      <c r="B2670" t="s">
        <v>2684</v>
      </c>
      <c r="C2670">
        <f t="shared" si="126"/>
        <v>0.42</v>
      </c>
      <c r="D2670">
        <v>17766.03</v>
      </c>
      <c r="E2670">
        <v>0.26</v>
      </c>
      <c r="F2670">
        <v>2661.4</v>
      </c>
      <c r="G2670">
        <v>4999.99</v>
      </c>
      <c r="H2670">
        <v>37431.29</v>
      </c>
      <c r="I2670">
        <v>17.7</v>
      </c>
      <c r="J2670">
        <v>43.79</v>
      </c>
      <c r="K2670">
        <v>-9659.7199999999993</v>
      </c>
      <c r="L2670">
        <v>-18189.07</v>
      </c>
      <c r="M2670">
        <v>-27848.79</v>
      </c>
      <c r="N2670">
        <f t="shared" si="124"/>
        <v>4310</v>
      </c>
      <c r="O2670">
        <f t="shared" si="125"/>
        <v>3964</v>
      </c>
    </row>
    <row r="2671" spans="1:15" x14ac:dyDescent="0.25">
      <c r="A2671" t="s">
        <v>117</v>
      </c>
      <c r="B2671" t="s">
        <v>2685</v>
      </c>
      <c r="C2671">
        <f t="shared" si="126"/>
        <v>0.43</v>
      </c>
      <c r="D2671">
        <v>17459.72</v>
      </c>
      <c r="E2671">
        <v>0.26</v>
      </c>
      <c r="F2671">
        <v>2724.77</v>
      </c>
      <c r="G2671">
        <v>5000</v>
      </c>
      <c r="H2671">
        <v>37431.279999999999</v>
      </c>
      <c r="I2671">
        <v>17.739999999999998</v>
      </c>
      <c r="J2671">
        <v>43.89</v>
      </c>
      <c r="K2671">
        <v>-9770.81</v>
      </c>
      <c r="L2671">
        <v>-18302.28</v>
      </c>
      <c r="M2671">
        <v>-28073.09</v>
      </c>
      <c r="N2671">
        <f t="shared" si="124"/>
        <v>4438</v>
      </c>
      <c r="O2671">
        <f t="shared" si="125"/>
        <v>4134</v>
      </c>
    </row>
    <row r="2672" spans="1:15" x14ac:dyDescent="0.25">
      <c r="A2672" t="s">
        <v>117</v>
      </c>
      <c r="B2672" t="s">
        <v>2686</v>
      </c>
      <c r="C2672">
        <f t="shared" si="126"/>
        <v>0.44</v>
      </c>
      <c r="D2672">
        <v>17153.41</v>
      </c>
      <c r="E2672">
        <v>0.26</v>
      </c>
      <c r="F2672">
        <v>2788.13</v>
      </c>
      <c r="G2672">
        <v>4999.99</v>
      </c>
      <c r="H2672">
        <v>37431.300000000003</v>
      </c>
      <c r="I2672">
        <v>17.79</v>
      </c>
      <c r="J2672">
        <v>43.98</v>
      </c>
      <c r="K2672">
        <v>-9883.11</v>
      </c>
      <c r="L2672">
        <v>-18416.32</v>
      </c>
      <c r="M2672">
        <v>-28299.43</v>
      </c>
      <c r="N2672">
        <f t="shared" si="124"/>
        <v>4552</v>
      </c>
      <c r="O2672">
        <f t="shared" si="125"/>
        <v>4297</v>
      </c>
    </row>
    <row r="2673" spans="1:15" x14ac:dyDescent="0.25">
      <c r="A2673" t="s">
        <v>117</v>
      </c>
      <c r="B2673" t="s">
        <v>2687</v>
      </c>
      <c r="C2673">
        <f t="shared" si="126"/>
        <v>0.45</v>
      </c>
      <c r="D2673">
        <v>16847.099999999999</v>
      </c>
      <c r="E2673">
        <v>0.26</v>
      </c>
      <c r="F2673">
        <v>2851.5</v>
      </c>
      <c r="G2673">
        <v>5000</v>
      </c>
      <c r="H2673">
        <v>37431.29</v>
      </c>
      <c r="I2673">
        <v>17.86</v>
      </c>
      <c r="J2673">
        <v>44.08</v>
      </c>
      <c r="K2673">
        <v>-9996.64</v>
      </c>
      <c r="L2673">
        <v>-18529.54</v>
      </c>
      <c r="M2673">
        <v>-28526.18</v>
      </c>
      <c r="N2673">
        <f t="shared" si="124"/>
        <v>4682</v>
      </c>
      <c r="O2673">
        <f t="shared" si="125"/>
        <v>4461</v>
      </c>
    </row>
    <row r="2674" spans="1:15" x14ac:dyDescent="0.25">
      <c r="A2674" t="s">
        <v>117</v>
      </c>
      <c r="B2674" t="s">
        <v>2688</v>
      </c>
      <c r="C2674">
        <f t="shared" si="126"/>
        <v>0.46</v>
      </c>
      <c r="D2674">
        <v>16540.79</v>
      </c>
      <c r="E2674">
        <v>0.26</v>
      </c>
      <c r="F2674">
        <v>2914.87</v>
      </c>
      <c r="G2674">
        <v>5000.01</v>
      </c>
      <c r="H2674">
        <v>37431.279999999999</v>
      </c>
      <c r="I2674">
        <v>17.93</v>
      </c>
      <c r="J2674">
        <v>44.18</v>
      </c>
      <c r="K2674">
        <v>-10111.4</v>
      </c>
      <c r="L2674">
        <v>-18643.54</v>
      </c>
      <c r="M2674">
        <v>-28754.94</v>
      </c>
      <c r="N2674">
        <f t="shared" si="124"/>
        <v>4812</v>
      </c>
      <c r="O2674">
        <f t="shared" si="125"/>
        <v>4628</v>
      </c>
    </row>
    <row r="2675" spans="1:15" x14ac:dyDescent="0.25">
      <c r="A2675" t="s">
        <v>117</v>
      </c>
      <c r="B2675" t="s">
        <v>2689</v>
      </c>
      <c r="C2675">
        <f t="shared" si="126"/>
        <v>0.47</v>
      </c>
      <c r="D2675">
        <v>16234.48</v>
      </c>
      <c r="E2675">
        <v>0.26</v>
      </c>
      <c r="F2675">
        <v>2978.23</v>
      </c>
      <c r="G2675">
        <v>4999.99</v>
      </c>
      <c r="H2675">
        <v>37431.300000000003</v>
      </c>
      <c r="I2675">
        <v>18.010000000000002</v>
      </c>
      <c r="J2675">
        <v>44.27</v>
      </c>
      <c r="K2675">
        <v>-10227.35</v>
      </c>
      <c r="L2675">
        <v>-18757.580000000002</v>
      </c>
      <c r="M2675">
        <v>-28984.93</v>
      </c>
      <c r="N2675">
        <f t="shared" si="124"/>
        <v>4931</v>
      </c>
      <c r="O2675">
        <f t="shared" si="125"/>
        <v>4796</v>
      </c>
    </row>
    <row r="2676" spans="1:15" x14ac:dyDescent="0.25">
      <c r="A2676" t="s">
        <v>117</v>
      </c>
      <c r="B2676" t="s">
        <v>2690</v>
      </c>
      <c r="C2676">
        <f t="shared" si="126"/>
        <v>0.48</v>
      </c>
      <c r="D2676">
        <v>15928.17</v>
      </c>
      <c r="E2676">
        <v>0.26</v>
      </c>
      <c r="F2676">
        <v>3041.6</v>
      </c>
      <c r="G2676">
        <v>5000</v>
      </c>
      <c r="H2676">
        <v>37431.29</v>
      </c>
      <c r="I2676">
        <v>18.09</v>
      </c>
      <c r="J2676">
        <v>44.36</v>
      </c>
      <c r="K2676">
        <v>-10344.540000000001</v>
      </c>
      <c r="L2676">
        <v>-18870.79</v>
      </c>
      <c r="M2676">
        <v>-29215.33</v>
      </c>
      <c r="N2676">
        <f t="shared" si="124"/>
        <v>5048</v>
      </c>
      <c r="O2676">
        <f t="shared" si="125"/>
        <v>4958</v>
      </c>
    </row>
    <row r="2677" spans="1:15" x14ac:dyDescent="0.25">
      <c r="A2677" t="s">
        <v>117</v>
      </c>
      <c r="B2677" t="s">
        <v>2691</v>
      </c>
      <c r="C2677">
        <f t="shared" si="126"/>
        <v>0.49</v>
      </c>
      <c r="D2677">
        <v>15621.86</v>
      </c>
      <c r="E2677">
        <v>0.26</v>
      </c>
      <c r="F2677">
        <v>3104.97</v>
      </c>
      <c r="G2677">
        <v>5000.01</v>
      </c>
      <c r="H2677">
        <v>37431.279999999999</v>
      </c>
      <c r="I2677">
        <v>18.18</v>
      </c>
      <c r="J2677">
        <v>44.45</v>
      </c>
      <c r="K2677">
        <v>-10462.959999999999</v>
      </c>
      <c r="L2677">
        <v>-18984.8</v>
      </c>
      <c r="M2677">
        <v>-29447.759999999998</v>
      </c>
      <c r="N2677">
        <f t="shared" si="124"/>
        <v>5164</v>
      </c>
      <c r="O2677">
        <f t="shared" si="125"/>
        <v>5120</v>
      </c>
    </row>
    <row r="2678" spans="1:15" x14ac:dyDescent="0.25">
      <c r="A2678" t="s">
        <v>117</v>
      </c>
      <c r="B2678" t="s">
        <v>2692</v>
      </c>
      <c r="C2678">
        <f t="shared" si="126"/>
        <v>0.5</v>
      </c>
      <c r="D2678">
        <v>15315.54</v>
      </c>
      <c r="E2678">
        <v>0.26</v>
      </c>
      <c r="F2678">
        <v>3168.34</v>
      </c>
      <c r="G2678">
        <v>5000.01</v>
      </c>
      <c r="H2678">
        <v>37431.279999999999</v>
      </c>
      <c r="I2678">
        <v>18.28</v>
      </c>
      <c r="J2678">
        <v>44.54</v>
      </c>
      <c r="K2678">
        <v>-10582.59</v>
      </c>
      <c r="L2678">
        <v>-19098.810000000001</v>
      </c>
      <c r="M2678">
        <v>-29681.4</v>
      </c>
      <c r="N2678">
        <f t="shared" si="124"/>
        <v>5272</v>
      </c>
      <c r="O2678">
        <f t="shared" si="125"/>
        <v>5273</v>
      </c>
    </row>
    <row r="2679" spans="1:15" x14ac:dyDescent="0.25">
      <c r="A2679" t="s">
        <v>117</v>
      </c>
      <c r="B2679" t="s">
        <v>2693</v>
      </c>
      <c r="C2679">
        <f t="shared" si="126"/>
        <v>0.51</v>
      </c>
      <c r="D2679">
        <v>15009.23</v>
      </c>
      <c r="E2679">
        <v>0.26</v>
      </c>
      <c r="F2679">
        <v>3231.7</v>
      </c>
      <c r="G2679">
        <v>4999.99</v>
      </c>
      <c r="H2679">
        <v>37431.300000000003</v>
      </c>
      <c r="I2679">
        <v>18.38</v>
      </c>
      <c r="J2679">
        <v>44.63</v>
      </c>
      <c r="K2679">
        <v>-10702.81</v>
      </c>
      <c r="L2679">
        <v>-19212.060000000001</v>
      </c>
      <c r="M2679">
        <v>-29914.87</v>
      </c>
      <c r="N2679">
        <f t="shared" si="124"/>
        <v>5386</v>
      </c>
      <c r="O2679">
        <f t="shared" si="125"/>
        <v>5429</v>
      </c>
    </row>
    <row r="2680" spans="1:15" x14ac:dyDescent="0.25">
      <c r="A2680" t="s">
        <v>117</v>
      </c>
      <c r="B2680" t="s">
        <v>2694</v>
      </c>
      <c r="C2680">
        <f t="shared" si="126"/>
        <v>0.52</v>
      </c>
      <c r="D2680">
        <v>14702.92</v>
      </c>
      <c r="E2680">
        <v>0.26</v>
      </c>
      <c r="F2680">
        <v>3295.07</v>
      </c>
      <c r="G2680">
        <v>5000</v>
      </c>
      <c r="H2680">
        <v>37431.29</v>
      </c>
      <c r="I2680">
        <v>18.48</v>
      </c>
      <c r="J2680">
        <v>44.72</v>
      </c>
      <c r="K2680">
        <v>-10824.28</v>
      </c>
      <c r="L2680">
        <v>-19326.07</v>
      </c>
      <c r="M2680">
        <v>-30150.35</v>
      </c>
      <c r="N2680">
        <f t="shared" si="124"/>
        <v>5499</v>
      </c>
      <c r="O2680">
        <f t="shared" si="125"/>
        <v>5581</v>
      </c>
    </row>
    <row r="2681" spans="1:15" x14ac:dyDescent="0.25">
      <c r="A2681" t="s">
        <v>117</v>
      </c>
      <c r="B2681" t="s">
        <v>2695</v>
      </c>
      <c r="C2681">
        <f t="shared" si="126"/>
        <v>0.53</v>
      </c>
      <c r="D2681">
        <v>14396.61</v>
      </c>
      <c r="E2681">
        <v>0.26</v>
      </c>
      <c r="F2681">
        <v>3358.44</v>
      </c>
      <c r="G2681">
        <v>5000.01</v>
      </c>
      <c r="H2681">
        <v>37431.279999999999</v>
      </c>
      <c r="I2681">
        <v>18.59</v>
      </c>
      <c r="J2681">
        <v>44.8</v>
      </c>
      <c r="K2681">
        <v>-10946.97</v>
      </c>
      <c r="L2681">
        <v>-19440.07</v>
      </c>
      <c r="M2681">
        <v>-30387.040000000001</v>
      </c>
      <c r="N2681">
        <f t="shared" si="124"/>
        <v>5594</v>
      </c>
      <c r="O2681">
        <f t="shared" si="125"/>
        <v>5736</v>
      </c>
    </row>
    <row r="2682" spans="1:15" x14ac:dyDescent="0.25">
      <c r="A2682" t="s">
        <v>117</v>
      </c>
      <c r="B2682" t="s">
        <v>2696</v>
      </c>
      <c r="C2682">
        <f t="shared" si="126"/>
        <v>0.54</v>
      </c>
      <c r="D2682">
        <v>14090.3</v>
      </c>
      <c r="E2682">
        <v>0.26</v>
      </c>
      <c r="F2682">
        <v>3421.8</v>
      </c>
      <c r="G2682">
        <v>4999.99</v>
      </c>
      <c r="H2682">
        <v>37431.29</v>
      </c>
      <c r="I2682">
        <v>18.71</v>
      </c>
      <c r="J2682">
        <v>44.89</v>
      </c>
      <c r="K2682">
        <v>-11070.85</v>
      </c>
      <c r="L2682">
        <v>-19553.310000000001</v>
      </c>
      <c r="M2682">
        <v>-30624.16</v>
      </c>
      <c r="N2682">
        <f t="shared" si="124"/>
        <v>5706</v>
      </c>
      <c r="O2682">
        <f t="shared" si="125"/>
        <v>5885</v>
      </c>
    </row>
    <row r="2683" spans="1:15" x14ac:dyDescent="0.25">
      <c r="A2683" t="s">
        <v>117</v>
      </c>
      <c r="B2683" t="s">
        <v>2697</v>
      </c>
      <c r="C2683">
        <f t="shared" si="126"/>
        <v>0.55000000000000004</v>
      </c>
      <c r="D2683">
        <v>13783.99</v>
      </c>
      <c r="E2683">
        <v>0.26</v>
      </c>
      <c r="F2683">
        <v>3485.17</v>
      </c>
      <c r="G2683">
        <v>5000</v>
      </c>
      <c r="H2683">
        <v>37431.279999999999</v>
      </c>
      <c r="I2683">
        <v>18.82</v>
      </c>
      <c r="J2683">
        <v>44.97</v>
      </c>
      <c r="K2683">
        <v>-11195.37</v>
      </c>
      <c r="L2683">
        <v>-19667.310000000001</v>
      </c>
      <c r="M2683">
        <v>-30862.68</v>
      </c>
      <c r="N2683">
        <f t="shared" si="124"/>
        <v>5805</v>
      </c>
      <c r="O2683">
        <f t="shared" si="125"/>
        <v>6038</v>
      </c>
    </row>
    <row r="2684" spans="1:15" x14ac:dyDescent="0.25">
      <c r="A2684" t="s">
        <v>117</v>
      </c>
      <c r="B2684" t="s">
        <v>2698</v>
      </c>
      <c r="C2684">
        <f t="shared" si="126"/>
        <v>0.56000000000000005</v>
      </c>
      <c r="D2684">
        <v>13477.68</v>
      </c>
      <c r="E2684">
        <v>0.26</v>
      </c>
      <c r="F2684">
        <v>3548.54</v>
      </c>
      <c r="G2684">
        <v>5000.01</v>
      </c>
      <c r="H2684">
        <v>37431.269999999997</v>
      </c>
      <c r="I2684">
        <v>18.940000000000001</v>
      </c>
      <c r="J2684">
        <v>45.06</v>
      </c>
      <c r="K2684">
        <v>-11320.51</v>
      </c>
      <c r="L2684">
        <v>-19781.32</v>
      </c>
      <c r="M2684">
        <v>-31101.83</v>
      </c>
      <c r="N2684">
        <f t="shared" si="124"/>
        <v>5916</v>
      </c>
      <c r="O2684">
        <f t="shared" si="125"/>
        <v>6191</v>
      </c>
    </row>
    <row r="2685" spans="1:15" x14ac:dyDescent="0.25">
      <c r="A2685" t="s">
        <v>117</v>
      </c>
      <c r="B2685" t="s">
        <v>2699</v>
      </c>
      <c r="C2685">
        <f t="shared" si="126"/>
        <v>0.56999999999999995</v>
      </c>
      <c r="D2685">
        <v>13171.37</v>
      </c>
      <c r="E2685">
        <v>0.26</v>
      </c>
      <c r="F2685">
        <v>3611.9</v>
      </c>
      <c r="G2685">
        <v>4999.99</v>
      </c>
      <c r="H2685">
        <v>37431.29</v>
      </c>
      <c r="I2685">
        <v>19.059999999999999</v>
      </c>
      <c r="J2685">
        <v>45.14</v>
      </c>
      <c r="K2685">
        <v>-11446.83</v>
      </c>
      <c r="L2685">
        <v>-19895.349999999999</v>
      </c>
      <c r="M2685">
        <v>-31342.18</v>
      </c>
      <c r="N2685">
        <f t="shared" si="124"/>
        <v>6004</v>
      </c>
      <c r="O2685">
        <f t="shared" si="125"/>
        <v>6340</v>
      </c>
    </row>
    <row r="2686" spans="1:15" x14ac:dyDescent="0.25">
      <c r="A2686" t="s">
        <v>117</v>
      </c>
      <c r="B2686" t="s">
        <v>2700</v>
      </c>
      <c r="C2686">
        <f t="shared" si="126"/>
        <v>0.57999999999999996</v>
      </c>
      <c r="D2686">
        <v>12865.06</v>
      </c>
      <c r="E2686">
        <v>0.26</v>
      </c>
      <c r="F2686">
        <v>3675.27</v>
      </c>
      <c r="G2686">
        <v>5000</v>
      </c>
      <c r="H2686">
        <v>37431.279999999999</v>
      </c>
      <c r="I2686">
        <v>19.190000000000001</v>
      </c>
      <c r="J2686">
        <v>45.22</v>
      </c>
      <c r="K2686">
        <v>-11574.4</v>
      </c>
      <c r="L2686">
        <v>-20009.36</v>
      </c>
      <c r="M2686">
        <v>-31583.759999999998</v>
      </c>
      <c r="N2686">
        <f t="shared" si="124"/>
        <v>6101</v>
      </c>
      <c r="O2686">
        <f t="shared" si="125"/>
        <v>6488</v>
      </c>
    </row>
    <row r="2687" spans="1:15" x14ac:dyDescent="0.25">
      <c r="A2687" t="s">
        <v>117</v>
      </c>
      <c r="B2687" t="s">
        <v>2701</v>
      </c>
      <c r="C2687">
        <f t="shared" si="126"/>
        <v>0.59</v>
      </c>
      <c r="D2687">
        <v>12558.75</v>
      </c>
      <c r="E2687">
        <v>0.26</v>
      </c>
      <c r="F2687">
        <v>3738.64</v>
      </c>
      <c r="G2687">
        <v>5000.01</v>
      </c>
      <c r="H2687">
        <v>37431.269999999997</v>
      </c>
      <c r="I2687">
        <v>19.32</v>
      </c>
      <c r="J2687">
        <v>45.3</v>
      </c>
      <c r="K2687">
        <v>-11702.59</v>
      </c>
      <c r="L2687">
        <v>-20123.37</v>
      </c>
      <c r="M2687">
        <v>-31825.96</v>
      </c>
      <c r="N2687">
        <f t="shared" si="124"/>
        <v>6200</v>
      </c>
      <c r="O2687">
        <f t="shared" si="125"/>
        <v>6643</v>
      </c>
    </row>
    <row r="2688" spans="1:15" x14ac:dyDescent="0.25">
      <c r="A2688" t="s">
        <v>117</v>
      </c>
      <c r="B2688" t="s">
        <v>2702</v>
      </c>
      <c r="C2688">
        <f t="shared" si="126"/>
        <v>0.6</v>
      </c>
      <c r="D2688">
        <v>12252.44</v>
      </c>
      <c r="E2688">
        <v>0.26</v>
      </c>
      <c r="F2688">
        <v>3802</v>
      </c>
      <c r="G2688">
        <v>5000</v>
      </c>
      <c r="H2688">
        <v>37431.29</v>
      </c>
      <c r="I2688">
        <v>19.45</v>
      </c>
      <c r="J2688">
        <v>45.38</v>
      </c>
      <c r="K2688">
        <v>-11831.36</v>
      </c>
      <c r="L2688">
        <v>-20236.61</v>
      </c>
      <c r="M2688">
        <v>-32067.97</v>
      </c>
      <c r="N2688">
        <f t="shared" si="124"/>
        <v>6292</v>
      </c>
      <c r="O2688">
        <f t="shared" si="125"/>
        <v>6790</v>
      </c>
    </row>
    <row r="2689" spans="1:15" x14ac:dyDescent="0.25">
      <c r="A2689" t="s">
        <v>117</v>
      </c>
      <c r="B2689" t="s">
        <v>2703</v>
      </c>
      <c r="C2689">
        <f t="shared" si="126"/>
        <v>0.61</v>
      </c>
      <c r="D2689">
        <v>11946.13</v>
      </c>
      <c r="E2689">
        <v>0.26</v>
      </c>
      <c r="F2689">
        <v>3865.37</v>
      </c>
      <c r="G2689">
        <v>5000.01</v>
      </c>
      <c r="H2689">
        <v>37431.279999999999</v>
      </c>
      <c r="I2689">
        <v>19.579999999999998</v>
      </c>
      <c r="J2689">
        <v>45.46</v>
      </c>
      <c r="K2689">
        <v>-11960.76</v>
      </c>
      <c r="L2689">
        <v>-20350.62</v>
      </c>
      <c r="M2689">
        <v>-32311.38</v>
      </c>
      <c r="N2689">
        <f t="shared" si="124"/>
        <v>6396</v>
      </c>
      <c r="O2689">
        <f t="shared" si="125"/>
        <v>6940</v>
      </c>
    </row>
    <row r="2690" spans="1:15" x14ac:dyDescent="0.25">
      <c r="A2690" t="s">
        <v>117</v>
      </c>
      <c r="B2690" t="s">
        <v>2704</v>
      </c>
      <c r="C2690">
        <f t="shared" si="126"/>
        <v>0.62</v>
      </c>
      <c r="D2690">
        <v>11639.81</v>
      </c>
      <c r="E2690">
        <v>0.26</v>
      </c>
      <c r="F2690">
        <v>3928.74</v>
      </c>
      <c r="G2690">
        <v>5000.01</v>
      </c>
      <c r="H2690">
        <v>37431.279999999999</v>
      </c>
      <c r="I2690">
        <v>19.71</v>
      </c>
      <c r="J2690">
        <v>45.53</v>
      </c>
      <c r="K2690">
        <v>-12091.38</v>
      </c>
      <c r="L2690">
        <v>-20464.63</v>
      </c>
      <c r="M2690">
        <v>-32556.01</v>
      </c>
      <c r="N2690">
        <f t="shared" ref="N2690:N2753" si="127">COUNTIFS($I:$I,"&lt;"&amp;I2690,$J:$J,"&lt;"&amp;J2690)</f>
        <v>6473</v>
      </c>
      <c r="O2690">
        <f t="shared" ref="O2690:O2753" si="128">COUNTIFS(K:K,"&gt;"&amp;K2690,L:L,"&gt;"&amp;L2690)</f>
        <v>7087</v>
      </c>
    </row>
    <row r="2691" spans="1:15" x14ac:dyDescent="0.25">
      <c r="A2691" t="s">
        <v>117</v>
      </c>
      <c r="B2691" t="s">
        <v>2705</v>
      </c>
      <c r="C2691">
        <f t="shared" ref="C2691:C2754" si="129">VALUE(_xlfn.TEXTAFTER(B2691,"-"))</f>
        <v>0.63</v>
      </c>
      <c r="D2691">
        <v>11333.5</v>
      </c>
      <c r="E2691">
        <v>0.26</v>
      </c>
      <c r="F2691">
        <v>3992.1</v>
      </c>
      <c r="G2691">
        <v>4999.99</v>
      </c>
      <c r="H2691">
        <v>37431.300000000003</v>
      </c>
      <c r="I2691">
        <v>19.850000000000001</v>
      </c>
      <c r="J2691">
        <v>45.61</v>
      </c>
      <c r="K2691">
        <v>-12222.59</v>
      </c>
      <c r="L2691">
        <v>-20578.669999999998</v>
      </c>
      <c r="M2691">
        <v>-32801.26</v>
      </c>
      <c r="N2691">
        <f t="shared" si="127"/>
        <v>6572</v>
      </c>
      <c r="O2691">
        <f t="shared" si="128"/>
        <v>7236</v>
      </c>
    </row>
    <row r="2692" spans="1:15" x14ac:dyDescent="0.25">
      <c r="A2692" t="s">
        <v>117</v>
      </c>
      <c r="B2692" t="s">
        <v>2706</v>
      </c>
      <c r="C2692">
        <f t="shared" si="129"/>
        <v>0.64</v>
      </c>
      <c r="D2692">
        <v>11027.19</v>
      </c>
      <c r="E2692">
        <v>0.26</v>
      </c>
      <c r="F2692">
        <v>4055.47</v>
      </c>
      <c r="G2692">
        <v>5000</v>
      </c>
      <c r="H2692">
        <v>37431.29</v>
      </c>
      <c r="I2692">
        <v>19.989999999999998</v>
      </c>
      <c r="J2692">
        <v>45.69</v>
      </c>
      <c r="K2692">
        <v>-12354.43</v>
      </c>
      <c r="L2692">
        <v>-20692.68</v>
      </c>
      <c r="M2692">
        <v>-33047.11</v>
      </c>
      <c r="N2692">
        <f t="shared" si="127"/>
        <v>6660</v>
      </c>
      <c r="O2692">
        <f t="shared" si="128"/>
        <v>7375</v>
      </c>
    </row>
    <row r="2693" spans="1:15" x14ac:dyDescent="0.25">
      <c r="A2693" t="s">
        <v>117</v>
      </c>
      <c r="B2693" t="s">
        <v>2707</v>
      </c>
      <c r="C2693">
        <f t="shared" si="129"/>
        <v>0.65</v>
      </c>
      <c r="D2693">
        <v>10720.88</v>
      </c>
      <c r="E2693">
        <v>0.26</v>
      </c>
      <c r="F2693">
        <v>4118.84</v>
      </c>
      <c r="G2693">
        <v>5000.01</v>
      </c>
      <c r="H2693">
        <v>37431.279999999999</v>
      </c>
      <c r="I2693">
        <v>20.13</v>
      </c>
      <c r="J2693">
        <v>45.76</v>
      </c>
      <c r="K2693">
        <v>-12487.5</v>
      </c>
      <c r="L2693">
        <v>-20806.68</v>
      </c>
      <c r="M2693">
        <v>-33294.18</v>
      </c>
      <c r="N2693">
        <f t="shared" si="127"/>
        <v>6748</v>
      </c>
      <c r="O2693">
        <f t="shared" si="128"/>
        <v>7507</v>
      </c>
    </row>
    <row r="2694" spans="1:15" x14ac:dyDescent="0.25">
      <c r="A2694" t="s">
        <v>117</v>
      </c>
      <c r="B2694" t="s">
        <v>2708</v>
      </c>
      <c r="C2694">
        <f t="shared" si="129"/>
        <v>0.66</v>
      </c>
      <c r="D2694">
        <v>10414.57</v>
      </c>
      <c r="E2694">
        <v>0.26</v>
      </c>
      <c r="F2694">
        <v>4182.2</v>
      </c>
      <c r="G2694">
        <v>4999.99</v>
      </c>
      <c r="H2694">
        <v>37431.300000000003</v>
      </c>
      <c r="I2694">
        <v>20.27</v>
      </c>
      <c r="J2694">
        <v>45.83</v>
      </c>
      <c r="K2694">
        <v>-12620.53</v>
      </c>
      <c r="L2694">
        <v>-20920.72</v>
      </c>
      <c r="M2694">
        <v>-33541.25</v>
      </c>
      <c r="N2694">
        <f t="shared" si="127"/>
        <v>6828</v>
      </c>
      <c r="O2694">
        <f t="shared" si="128"/>
        <v>7634</v>
      </c>
    </row>
    <row r="2695" spans="1:15" x14ac:dyDescent="0.25">
      <c r="A2695" t="s">
        <v>117</v>
      </c>
      <c r="B2695" t="s">
        <v>2709</v>
      </c>
      <c r="C2695">
        <f t="shared" si="129"/>
        <v>0.67</v>
      </c>
      <c r="D2695">
        <v>10108.26</v>
      </c>
      <c r="E2695">
        <v>0.26</v>
      </c>
      <c r="F2695">
        <v>4245.57</v>
      </c>
      <c r="G2695">
        <v>5000</v>
      </c>
      <c r="H2695">
        <v>37431.29</v>
      </c>
      <c r="I2695">
        <v>20.41</v>
      </c>
      <c r="J2695">
        <v>45.91</v>
      </c>
      <c r="K2695">
        <v>-12754.82</v>
      </c>
      <c r="L2695">
        <v>-21034.73</v>
      </c>
      <c r="M2695">
        <v>-33789.550000000003</v>
      </c>
      <c r="N2695">
        <f t="shared" si="127"/>
        <v>6926</v>
      </c>
      <c r="O2695">
        <f t="shared" si="128"/>
        <v>7754</v>
      </c>
    </row>
    <row r="2696" spans="1:15" x14ac:dyDescent="0.25">
      <c r="A2696" t="s">
        <v>117</v>
      </c>
      <c r="B2696" t="s">
        <v>2710</v>
      </c>
      <c r="C2696">
        <f t="shared" si="129"/>
        <v>0.68</v>
      </c>
      <c r="D2696">
        <v>9801.9500000000007</v>
      </c>
      <c r="E2696">
        <v>0.26</v>
      </c>
      <c r="F2696">
        <v>4308.9399999999996</v>
      </c>
      <c r="G2696">
        <v>5000.01</v>
      </c>
      <c r="H2696">
        <v>37431.279999999999</v>
      </c>
      <c r="I2696">
        <v>20.55</v>
      </c>
      <c r="J2696">
        <v>45.98</v>
      </c>
      <c r="K2696">
        <v>-12889.72</v>
      </c>
      <c r="L2696">
        <v>-21148.73</v>
      </c>
      <c r="M2696">
        <v>-34038.449999999997</v>
      </c>
      <c r="N2696">
        <f t="shared" si="127"/>
        <v>7002</v>
      </c>
      <c r="O2696">
        <f t="shared" si="128"/>
        <v>7867</v>
      </c>
    </row>
    <row r="2697" spans="1:15" x14ac:dyDescent="0.25">
      <c r="A2697" t="s">
        <v>117</v>
      </c>
      <c r="B2697" t="s">
        <v>2711</v>
      </c>
      <c r="C2697">
        <f t="shared" si="129"/>
        <v>0.69</v>
      </c>
      <c r="D2697">
        <v>9495.64</v>
      </c>
      <c r="E2697">
        <v>0.26</v>
      </c>
      <c r="F2697">
        <v>4372.3</v>
      </c>
      <c r="G2697">
        <v>4999.99</v>
      </c>
      <c r="H2697">
        <v>37431.29</v>
      </c>
      <c r="I2697">
        <v>20.7</v>
      </c>
      <c r="J2697">
        <v>46.05</v>
      </c>
      <c r="K2697">
        <v>-13024.59</v>
      </c>
      <c r="L2697">
        <v>-21262.76</v>
      </c>
      <c r="M2697">
        <v>-34287.35</v>
      </c>
      <c r="N2697">
        <f t="shared" si="127"/>
        <v>7089</v>
      </c>
      <c r="O2697">
        <f t="shared" si="128"/>
        <v>7976</v>
      </c>
    </row>
    <row r="2698" spans="1:15" x14ac:dyDescent="0.25">
      <c r="A2698" t="s">
        <v>117</v>
      </c>
      <c r="B2698" t="s">
        <v>2712</v>
      </c>
      <c r="C2698">
        <f t="shared" si="129"/>
        <v>0.7</v>
      </c>
      <c r="D2698">
        <v>9189.33</v>
      </c>
      <c r="E2698">
        <v>0.26</v>
      </c>
      <c r="F2698">
        <v>4435.67</v>
      </c>
      <c r="G2698">
        <v>5000</v>
      </c>
      <c r="H2698">
        <v>37431.279999999999</v>
      </c>
      <c r="I2698">
        <v>20.85</v>
      </c>
      <c r="J2698">
        <v>46.12</v>
      </c>
      <c r="K2698">
        <v>-13160.71</v>
      </c>
      <c r="L2698">
        <v>-21376.76</v>
      </c>
      <c r="M2698">
        <v>-34537.47</v>
      </c>
      <c r="N2698">
        <f t="shared" si="127"/>
        <v>7174</v>
      </c>
      <c r="O2698">
        <f t="shared" si="128"/>
        <v>8076</v>
      </c>
    </row>
    <row r="2699" spans="1:15" x14ac:dyDescent="0.25">
      <c r="A2699" t="s">
        <v>117</v>
      </c>
      <c r="B2699" t="s">
        <v>2713</v>
      </c>
      <c r="C2699">
        <f t="shared" si="129"/>
        <v>0.71</v>
      </c>
      <c r="D2699">
        <v>8883.02</v>
      </c>
      <c r="E2699">
        <v>0.26</v>
      </c>
      <c r="F2699">
        <v>4499.04</v>
      </c>
      <c r="G2699">
        <v>5000.01</v>
      </c>
      <c r="H2699">
        <v>37431.269999999997</v>
      </c>
      <c r="I2699">
        <v>20.99</v>
      </c>
      <c r="J2699">
        <v>46.19</v>
      </c>
      <c r="K2699">
        <v>-13297.43</v>
      </c>
      <c r="L2699">
        <v>-21490.77</v>
      </c>
      <c r="M2699">
        <v>-34788.199999999997</v>
      </c>
      <c r="N2699">
        <f t="shared" si="127"/>
        <v>7254</v>
      </c>
      <c r="O2699">
        <f t="shared" si="128"/>
        <v>8176</v>
      </c>
    </row>
    <row r="2700" spans="1:15" x14ac:dyDescent="0.25">
      <c r="A2700" t="s">
        <v>117</v>
      </c>
      <c r="B2700" t="s">
        <v>2714</v>
      </c>
      <c r="C2700">
        <f t="shared" si="129"/>
        <v>0.72</v>
      </c>
      <c r="D2700">
        <v>8576.7099999999991</v>
      </c>
      <c r="E2700">
        <v>0.26</v>
      </c>
      <c r="F2700">
        <v>4562.3999999999996</v>
      </c>
      <c r="G2700">
        <v>4999.99</v>
      </c>
      <c r="H2700">
        <v>37431.29</v>
      </c>
      <c r="I2700">
        <v>21.14</v>
      </c>
      <c r="J2700">
        <v>46.25</v>
      </c>
      <c r="K2700">
        <v>-13434.74</v>
      </c>
      <c r="L2700">
        <v>-21604.81</v>
      </c>
      <c r="M2700">
        <v>-35039.550000000003</v>
      </c>
      <c r="N2700">
        <f t="shared" si="127"/>
        <v>7333</v>
      </c>
      <c r="O2700">
        <f t="shared" si="128"/>
        <v>8275</v>
      </c>
    </row>
    <row r="2701" spans="1:15" x14ac:dyDescent="0.25">
      <c r="A2701" t="s">
        <v>117</v>
      </c>
      <c r="B2701" t="s">
        <v>2715</v>
      </c>
      <c r="C2701">
        <f t="shared" si="129"/>
        <v>0.73</v>
      </c>
      <c r="D2701">
        <v>8270.39</v>
      </c>
      <c r="E2701">
        <v>0.26</v>
      </c>
      <c r="F2701">
        <v>4625.7700000000004</v>
      </c>
      <c r="G2701">
        <v>5000</v>
      </c>
      <c r="H2701">
        <v>37431.29</v>
      </c>
      <c r="I2701">
        <v>21.29</v>
      </c>
      <c r="J2701">
        <v>46.32</v>
      </c>
      <c r="K2701">
        <v>-13572.69</v>
      </c>
      <c r="L2701">
        <v>-21718.82</v>
      </c>
      <c r="M2701">
        <v>-35291.51</v>
      </c>
      <c r="N2701">
        <f t="shared" si="127"/>
        <v>7418</v>
      </c>
      <c r="O2701">
        <f t="shared" si="128"/>
        <v>8363</v>
      </c>
    </row>
    <row r="2702" spans="1:15" x14ac:dyDescent="0.25">
      <c r="A2702" t="s">
        <v>117</v>
      </c>
      <c r="B2702" t="s">
        <v>2716</v>
      </c>
      <c r="C2702">
        <f t="shared" si="129"/>
        <v>0.74</v>
      </c>
      <c r="D2702">
        <v>7964.08</v>
      </c>
      <c r="E2702">
        <v>0.26</v>
      </c>
      <c r="F2702">
        <v>4689.1400000000003</v>
      </c>
      <c r="G2702">
        <v>5000.01</v>
      </c>
      <c r="H2702">
        <v>37431.279999999999</v>
      </c>
      <c r="I2702">
        <v>21.44</v>
      </c>
      <c r="J2702">
        <v>46.39</v>
      </c>
      <c r="K2702">
        <v>-13711.25</v>
      </c>
      <c r="L2702">
        <v>-21832.83</v>
      </c>
      <c r="M2702">
        <v>-35544.080000000002</v>
      </c>
      <c r="N2702">
        <f t="shared" si="127"/>
        <v>7497</v>
      </c>
      <c r="O2702">
        <f t="shared" si="128"/>
        <v>8448</v>
      </c>
    </row>
    <row r="2703" spans="1:15" x14ac:dyDescent="0.25">
      <c r="A2703" t="s">
        <v>117</v>
      </c>
      <c r="B2703" t="s">
        <v>2717</v>
      </c>
      <c r="C2703">
        <f t="shared" si="129"/>
        <v>0.75</v>
      </c>
      <c r="D2703">
        <v>7657.77</v>
      </c>
      <c r="E2703">
        <v>0.26</v>
      </c>
      <c r="F2703">
        <v>4752.5</v>
      </c>
      <c r="G2703">
        <v>4999.99</v>
      </c>
      <c r="H2703">
        <v>37431.300000000003</v>
      </c>
      <c r="I2703">
        <v>21.59</v>
      </c>
      <c r="J2703">
        <v>46.45</v>
      </c>
      <c r="K2703">
        <v>-13850.39</v>
      </c>
      <c r="L2703">
        <v>-21947.66</v>
      </c>
      <c r="M2703">
        <v>-35798.050000000003</v>
      </c>
      <c r="N2703">
        <f t="shared" si="127"/>
        <v>7578</v>
      </c>
      <c r="O2703">
        <f t="shared" si="128"/>
        <v>8531</v>
      </c>
    </row>
    <row r="2704" spans="1:15" x14ac:dyDescent="0.25">
      <c r="A2704" t="s">
        <v>117</v>
      </c>
      <c r="B2704" t="s">
        <v>2718</v>
      </c>
      <c r="C2704">
        <f t="shared" si="129"/>
        <v>0.76</v>
      </c>
      <c r="D2704">
        <v>7351.46</v>
      </c>
      <c r="E2704">
        <v>0.26</v>
      </c>
      <c r="F2704">
        <v>4815.87</v>
      </c>
      <c r="G2704">
        <v>5000</v>
      </c>
      <c r="H2704">
        <v>37431.29</v>
      </c>
      <c r="I2704">
        <v>21.75</v>
      </c>
      <c r="J2704">
        <v>46.52</v>
      </c>
      <c r="K2704">
        <v>-13989.56</v>
      </c>
      <c r="L2704">
        <v>-22061.66</v>
      </c>
      <c r="M2704">
        <v>-36051.22</v>
      </c>
      <c r="N2704">
        <f t="shared" si="127"/>
        <v>7662</v>
      </c>
      <c r="O2704">
        <f t="shared" si="128"/>
        <v>8607</v>
      </c>
    </row>
    <row r="2705" spans="1:15" x14ac:dyDescent="0.25">
      <c r="A2705" t="s">
        <v>117</v>
      </c>
      <c r="B2705" t="s">
        <v>2719</v>
      </c>
      <c r="C2705">
        <f t="shared" si="129"/>
        <v>0.77</v>
      </c>
      <c r="D2705">
        <v>7045.15</v>
      </c>
      <c r="E2705">
        <v>0.26</v>
      </c>
      <c r="F2705">
        <v>4879.24</v>
      </c>
      <c r="G2705">
        <v>5000.01</v>
      </c>
      <c r="H2705">
        <v>37431.279999999999</v>
      </c>
      <c r="I2705">
        <v>21.9</v>
      </c>
      <c r="J2705">
        <v>46.58</v>
      </c>
      <c r="K2705">
        <v>-14129.95</v>
      </c>
      <c r="L2705">
        <v>-22175.67</v>
      </c>
      <c r="M2705">
        <v>-36305.620000000003</v>
      </c>
      <c r="N2705">
        <f t="shared" si="127"/>
        <v>7741</v>
      </c>
      <c r="O2705">
        <f t="shared" si="128"/>
        <v>8680</v>
      </c>
    </row>
    <row r="2706" spans="1:15" x14ac:dyDescent="0.25">
      <c r="A2706" t="s">
        <v>117</v>
      </c>
      <c r="B2706" t="s">
        <v>2720</v>
      </c>
      <c r="C2706">
        <f t="shared" si="129"/>
        <v>0.78</v>
      </c>
      <c r="D2706">
        <v>6738.84</v>
      </c>
      <c r="E2706">
        <v>0.26</v>
      </c>
      <c r="F2706">
        <v>4942.6000000000004</v>
      </c>
      <c r="G2706">
        <v>4999.99</v>
      </c>
      <c r="H2706">
        <v>37431.300000000003</v>
      </c>
      <c r="I2706">
        <v>22.06</v>
      </c>
      <c r="J2706">
        <v>46.65</v>
      </c>
      <c r="K2706">
        <v>-14270.93</v>
      </c>
      <c r="L2706">
        <v>-22289.71</v>
      </c>
      <c r="M2706">
        <v>-36560.639999999999</v>
      </c>
      <c r="N2706">
        <f t="shared" si="127"/>
        <v>7822</v>
      </c>
      <c r="O2706">
        <f t="shared" si="128"/>
        <v>8753</v>
      </c>
    </row>
    <row r="2707" spans="1:15" x14ac:dyDescent="0.25">
      <c r="A2707" t="s">
        <v>117</v>
      </c>
      <c r="B2707" t="s">
        <v>2721</v>
      </c>
      <c r="C2707">
        <f t="shared" si="129"/>
        <v>0.79</v>
      </c>
      <c r="D2707">
        <v>6432.53</v>
      </c>
      <c r="E2707">
        <v>0.26</v>
      </c>
      <c r="F2707">
        <v>5005.97</v>
      </c>
      <c r="G2707">
        <v>5000</v>
      </c>
      <c r="H2707">
        <v>37431.29</v>
      </c>
      <c r="I2707">
        <v>22.21</v>
      </c>
      <c r="J2707">
        <v>46.71</v>
      </c>
      <c r="K2707">
        <v>-14411.93</v>
      </c>
      <c r="L2707">
        <v>-22403.71</v>
      </c>
      <c r="M2707">
        <v>-36815.64</v>
      </c>
      <c r="N2707">
        <f t="shared" si="127"/>
        <v>7906</v>
      </c>
      <c r="O2707">
        <f t="shared" si="128"/>
        <v>8822</v>
      </c>
    </row>
    <row r="2708" spans="1:15" x14ac:dyDescent="0.25">
      <c r="A2708" t="s">
        <v>117</v>
      </c>
      <c r="B2708" t="s">
        <v>2722</v>
      </c>
      <c r="C2708">
        <f t="shared" si="129"/>
        <v>0.8</v>
      </c>
      <c r="D2708">
        <v>6126.22</v>
      </c>
      <c r="E2708">
        <v>0.26</v>
      </c>
      <c r="F2708">
        <v>5069.34</v>
      </c>
      <c r="G2708">
        <v>5000.01</v>
      </c>
      <c r="H2708">
        <v>37431.279999999999</v>
      </c>
      <c r="I2708">
        <v>22.37</v>
      </c>
      <c r="J2708">
        <v>46.77</v>
      </c>
      <c r="K2708">
        <v>-14553.54</v>
      </c>
      <c r="L2708">
        <v>-22518.51</v>
      </c>
      <c r="M2708">
        <v>-37072.050000000003</v>
      </c>
      <c r="N2708">
        <f t="shared" si="127"/>
        <v>7983</v>
      </c>
      <c r="O2708">
        <f t="shared" si="128"/>
        <v>8889</v>
      </c>
    </row>
    <row r="2709" spans="1:15" x14ac:dyDescent="0.25">
      <c r="A2709" t="s">
        <v>117</v>
      </c>
      <c r="B2709" t="s">
        <v>2723</v>
      </c>
      <c r="C2709">
        <f t="shared" si="129"/>
        <v>0.81</v>
      </c>
      <c r="D2709">
        <v>5819.91</v>
      </c>
      <c r="E2709">
        <v>0.26</v>
      </c>
      <c r="F2709">
        <v>5132.7</v>
      </c>
      <c r="G2709">
        <v>4999.99</v>
      </c>
      <c r="H2709">
        <v>37431.300000000003</v>
      </c>
      <c r="I2709">
        <v>22.52</v>
      </c>
      <c r="J2709">
        <v>46.83</v>
      </c>
      <c r="K2709">
        <v>-14695.73</v>
      </c>
      <c r="L2709">
        <v>-22632.55</v>
      </c>
      <c r="M2709">
        <v>-37328.28</v>
      </c>
      <c r="N2709">
        <f t="shared" si="127"/>
        <v>8057</v>
      </c>
      <c r="O2709">
        <f t="shared" si="128"/>
        <v>8950</v>
      </c>
    </row>
    <row r="2710" spans="1:15" x14ac:dyDescent="0.25">
      <c r="A2710" t="s">
        <v>117</v>
      </c>
      <c r="B2710" t="s">
        <v>2724</v>
      </c>
      <c r="C2710">
        <f t="shared" si="129"/>
        <v>0.82</v>
      </c>
      <c r="D2710">
        <v>5513.6</v>
      </c>
      <c r="E2710">
        <v>0.26</v>
      </c>
      <c r="F2710">
        <v>5196.07</v>
      </c>
      <c r="G2710">
        <v>5000</v>
      </c>
      <c r="H2710">
        <v>37431.29</v>
      </c>
      <c r="I2710">
        <v>22.68</v>
      </c>
      <c r="J2710">
        <v>46.89</v>
      </c>
      <c r="K2710">
        <v>-14838.56</v>
      </c>
      <c r="L2710">
        <v>-22746.55</v>
      </c>
      <c r="M2710">
        <v>-37585.11</v>
      </c>
      <c r="N2710">
        <f t="shared" si="127"/>
        <v>8139</v>
      </c>
      <c r="O2710">
        <f t="shared" si="128"/>
        <v>9011</v>
      </c>
    </row>
    <row r="2711" spans="1:15" x14ac:dyDescent="0.25">
      <c r="A2711" t="s">
        <v>117</v>
      </c>
      <c r="B2711" t="s">
        <v>2725</v>
      </c>
      <c r="C2711">
        <f t="shared" si="129"/>
        <v>0.83</v>
      </c>
      <c r="D2711">
        <v>5207.29</v>
      </c>
      <c r="E2711">
        <v>0.26</v>
      </c>
      <c r="F2711">
        <v>5259.44</v>
      </c>
      <c r="G2711">
        <v>5000.01</v>
      </c>
      <c r="H2711">
        <v>37431.279999999999</v>
      </c>
      <c r="I2711">
        <v>22.84</v>
      </c>
      <c r="J2711">
        <v>46.95</v>
      </c>
      <c r="K2711">
        <v>-14982</v>
      </c>
      <c r="L2711">
        <v>-22860.560000000001</v>
      </c>
      <c r="M2711">
        <v>-37842.559999999998</v>
      </c>
      <c r="N2711">
        <f t="shared" si="127"/>
        <v>8222</v>
      </c>
      <c r="O2711">
        <f t="shared" si="128"/>
        <v>9070</v>
      </c>
    </row>
    <row r="2712" spans="1:15" x14ac:dyDescent="0.25">
      <c r="A2712" t="s">
        <v>117</v>
      </c>
      <c r="B2712" t="s">
        <v>2726</v>
      </c>
      <c r="C2712">
        <f t="shared" si="129"/>
        <v>0.84</v>
      </c>
      <c r="D2712">
        <v>4900.97</v>
      </c>
      <c r="E2712">
        <v>0.26</v>
      </c>
      <c r="F2712">
        <v>5322.8</v>
      </c>
      <c r="G2712">
        <v>4999.99</v>
      </c>
      <c r="H2712">
        <v>37431.300000000003</v>
      </c>
      <c r="I2712">
        <v>23</v>
      </c>
      <c r="J2712">
        <v>47.01</v>
      </c>
      <c r="K2712">
        <v>-15125.42</v>
      </c>
      <c r="L2712">
        <v>-22975.39</v>
      </c>
      <c r="M2712">
        <v>-38100.81</v>
      </c>
      <c r="N2712">
        <f t="shared" si="127"/>
        <v>8300</v>
      </c>
      <c r="O2712">
        <f t="shared" si="128"/>
        <v>9125</v>
      </c>
    </row>
    <row r="2713" spans="1:15" x14ac:dyDescent="0.25">
      <c r="A2713" t="s">
        <v>117</v>
      </c>
      <c r="B2713" t="s">
        <v>2727</v>
      </c>
      <c r="C2713">
        <f t="shared" si="129"/>
        <v>0.85</v>
      </c>
      <c r="D2713">
        <v>4594.66</v>
      </c>
      <c r="E2713">
        <v>0.26</v>
      </c>
      <c r="F2713">
        <v>5386.17</v>
      </c>
      <c r="G2713">
        <v>5000</v>
      </c>
      <c r="H2713">
        <v>37431.29</v>
      </c>
      <c r="I2713">
        <v>23.16</v>
      </c>
      <c r="J2713">
        <v>47.07</v>
      </c>
      <c r="K2713">
        <v>-15269.47</v>
      </c>
      <c r="L2713">
        <v>-23089.39</v>
      </c>
      <c r="M2713">
        <v>-38358.86</v>
      </c>
      <c r="N2713">
        <f t="shared" si="127"/>
        <v>8385</v>
      </c>
      <c r="O2713">
        <f t="shared" si="128"/>
        <v>9179</v>
      </c>
    </row>
    <row r="2714" spans="1:15" x14ac:dyDescent="0.25">
      <c r="A2714" t="s">
        <v>117</v>
      </c>
      <c r="B2714" t="s">
        <v>2728</v>
      </c>
      <c r="C2714">
        <f t="shared" si="129"/>
        <v>0.86</v>
      </c>
      <c r="D2714">
        <v>4288.3500000000004</v>
      </c>
      <c r="E2714">
        <v>0.26</v>
      </c>
      <c r="F2714">
        <v>5449.54</v>
      </c>
      <c r="G2714">
        <v>5000.01</v>
      </c>
      <c r="H2714">
        <v>37431.279999999999</v>
      </c>
      <c r="I2714">
        <v>23.32</v>
      </c>
      <c r="J2714">
        <v>47.13</v>
      </c>
      <c r="K2714">
        <v>-15414.13</v>
      </c>
      <c r="L2714">
        <v>-23203.4</v>
      </c>
      <c r="M2714">
        <v>-38617.53</v>
      </c>
      <c r="N2714">
        <f t="shared" si="127"/>
        <v>8469</v>
      </c>
      <c r="O2714">
        <f t="shared" si="128"/>
        <v>9228</v>
      </c>
    </row>
    <row r="2715" spans="1:15" x14ac:dyDescent="0.25">
      <c r="A2715" t="s">
        <v>117</v>
      </c>
      <c r="B2715" t="s">
        <v>2729</v>
      </c>
      <c r="C2715">
        <f t="shared" si="129"/>
        <v>0.87</v>
      </c>
      <c r="D2715">
        <v>3982.04</v>
      </c>
      <c r="E2715">
        <v>0.26</v>
      </c>
      <c r="F2715">
        <v>5512.9</v>
      </c>
      <c r="G2715">
        <v>4999.99</v>
      </c>
      <c r="H2715">
        <v>37431.300000000003</v>
      </c>
      <c r="I2715">
        <v>23.48</v>
      </c>
      <c r="J2715">
        <v>47.19</v>
      </c>
      <c r="K2715">
        <v>-15559.38</v>
      </c>
      <c r="L2715">
        <v>-23318.23</v>
      </c>
      <c r="M2715">
        <v>-38877.61</v>
      </c>
      <c r="N2715">
        <f t="shared" si="127"/>
        <v>8551</v>
      </c>
      <c r="O2715">
        <f t="shared" si="128"/>
        <v>9275</v>
      </c>
    </row>
    <row r="2716" spans="1:15" x14ac:dyDescent="0.25">
      <c r="A2716" t="s">
        <v>117</v>
      </c>
      <c r="B2716" t="s">
        <v>2730</v>
      </c>
      <c r="C2716">
        <f t="shared" si="129"/>
        <v>0.88</v>
      </c>
      <c r="D2716">
        <v>3675.73</v>
      </c>
      <c r="E2716">
        <v>0.26</v>
      </c>
      <c r="F2716">
        <v>5576.27</v>
      </c>
      <c r="G2716">
        <v>5000</v>
      </c>
      <c r="H2716">
        <v>37431.29</v>
      </c>
      <c r="I2716">
        <v>23.64</v>
      </c>
      <c r="J2716">
        <v>47.24</v>
      </c>
      <c r="K2716">
        <v>-15705.26</v>
      </c>
      <c r="L2716">
        <v>-23432.23</v>
      </c>
      <c r="M2716">
        <v>-39137.49</v>
      </c>
      <c r="N2716">
        <f t="shared" si="127"/>
        <v>8630</v>
      </c>
      <c r="O2716">
        <f t="shared" si="128"/>
        <v>9324</v>
      </c>
    </row>
    <row r="2717" spans="1:15" x14ac:dyDescent="0.25">
      <c r="A2717" t="s">
        <v>117</v>
      </c>
      <c r="B2717" t="s">
        <v>2731</v>
      </c>
      <c r="C2717">
        <f t="shared" si="129"/>
        <v>0.89</v>
      </c>
      <c r="D2717">
        <v>3369.42</v>
      </c>
      <c r="E2717">
        <v>0.26</v>
      </c>
      <c r="F2717">
        <v>5639.64</v>
      </c>
      <c r="G2717">
        <v>5000.01</v>
      </c>
      <c r="H2717">
        <v>37431.279999999999</v>
      </c>
      <c r="I2717">
        <v>23.8</v>
      </c>
      <c r="J2717">
        <v>47.3</v>
      </c>
      <c r="K2717">
        <v>-15851.15</v>
      </c>
      <c r="L2717">
        <v>-23546.240000000002</v>
      </c>
      <c r="M2717">
        <v>-39397.39</v>
      </c>
      <c r="N2717">
        <f t="shared" si="127"/>
        <v>8713</v>
      </c>
      <c r="O2717">
        <f t="shared" si="128"/>
        <v>9369</v>
      </c>
    </row>
    <row r="2718" spans="1:15" x14ac:dyDescent="0.25">
      <c r="A2718" t="s">
        <v>117</v>
      </c>
      <c r="B2718" t="s">
        <v>2732</v>
      </c>
      <c r="C2718">
        <f t="shared" si="129"/>
        <v>0.9</v>
      </c>
      <c r="D2718">
        <v>3063.11</v>
      </c>
      <c r="E2718">
        <v>0.26</v>
      </c>
      <c r="F2718">
        <v>5703</v>
      </c>
      <c r="G2718">
        <v>4999.99</v>
      </c>
      <c r="H2718">
        <v>37431.300000000003</v>
      </c>
      <c r="I2718">
        <v>23.96</v>
      </c>
      <c r="J2718">
        <v>47.36</v>
      </c>
      <c r="K2718">
        <v>-15997.61</v>
      </c>
      <c r="L2718">
        <v>-23661.07</v>
      </c>
      <c r="M2718">
        <v>-39658.68</v>
      </c>
      <c r="N2718">
        <f t="shared" si="127"/>
        <v>8793</v>
      </c>
      <c r="O2718">
        <f t="shared" si="128"/>
        <v>9412</v>
      </c>
    </row>
    <row r="2719" spans="1:15" x14ac:dyDescent="0.25">
      <c r="A2719" t="s">
        <v>117</v>
      </c>
      <c r="B2719" t="s">
        <v>2733</v>
      </c>
      <c r="C2719">
        <f t="shared" si="129"/>
        <v>0.91</v>
      </c>
      <c r="D2719">
        <v>2756.8</v>
      </c>
      <c r="E2719">
        <v>0.26</v>
      </c>
      <c r="F2719">
        <v>5766.37</v>
      </c>
      <c r="G2719">
        <v>5000</v>
      </c>
      <c r="H2719">
        <v>37431.29</v>
      </c>
      <c r="I2719">
        <v>24.12</v>
      </c>
      <c r="J2719">
        <v>47.41</v>
      </c>
      <c r="K2719">
        <v>-16144.1</v>
      </c>
      <c r="L2719">
        <v>-23775.07</v>
      </c>
      <c r="M2719">
        <v>-39919.17</v>
      </c>
      <c r="N2719">
        <f t="shared" si="127"/>
        <v>8878</v>
      </c>
      <c r="O2719">
        <f t="shared" si="128"/>
        <v>9454</v>
      </c>
    </row>
    <row r="2720" spans="1:15" x14ac:dyDescent="0.25">
      <c r="A2720" t="s">
        <v>117</v>
      </c>
      <c r="B2720" t="s">
        <v>2734</v>
      </c>
      <c r="C2720">
        <f t="shared" si="129"/>
        <v>0.92</v>
      </c>
      <c r="D2720">
        <v>2450.4899999999998</v>
      </c>
      <c r="E2720">
        <v>0.26</v>
      </c>
      <c r="F2720">
        <v>5829.74</v>
      </c>
      <c r="G2720">
        <v>5000.01</v>
      </c>
      <c r="H2720">
        <v>37431.279999999999</v>
      </c>
      <c r="I2720">
        <v>24.28</v>
      </c>
      <c r="J2720">
        <v>47.47</v>
      </c>
      <c r="K2720">
        <v>-16291.21</v>
      </c>
      <c r="L2720">
        <v>-23889.87</v>
      </c>
      <c r="M2720">
        <v>-40181.08</v>
      </c>
      <c r="N2720">
        <f t="shared" si="127"/>
        <v>8966</v>
      </c>
      <c r="O2720">
        <f t="shared" si="128"/>
        <v>9490</v>
      </c>
    </row>
    <row r="2721" spans="1:15" x14ac:dyDescent="0.25">
      <c r="A2721" t="s">
        <v>117</v>
      </c>
      <c r="B2721" t="s">
        <v>2735</v>
      </c>
      <c r="C2721">
        <f t="shared" si="129"/>
        <v>0.93</v>
      </c>
      <c r="D2721">
        <v>2144.1799999999998</v>
      </c>
      <c r="E2721">
        <v>0.26</v>
      </c>
      <c r="F2721">
        <v>5893.1</v>
      </c>
      <c r="G2721">
        <v>4999.99</v>
      </c>
      <c r="H2721">
        <v>37431.300000000003</v>
      </c>
      <c r="I2721">
        <v>24.45</v>
      </c>
      <c r="J2721">
        <v>47.52</v>
      </c>
      <c r="K2721">
        <v>-16438.89</v>
      </c>
      <c r="L2721">
        <v>-24003.91</v>
      </c>
      <c r="M2721">
        <v>-40442.800000000003</v>
      </c>
      <c r="N2721">
        <f t="shared" si="127"/>
        <v>9040</v>
      </c>
      <c r="O2721">
        <f t="shared" si="128"/>
        <v>9529</v>
      </c>
    </row>
    <row r="2722" spans="1:15" x14ac:dyDescent="0.25">
      <c r="A2722" t="s">
        <v>117</v>
      </c>
      <c r="B2722" t="s">
        <v>2736</v>
      </c>
      <c r="C2722">
        <f t="shared" si="129"/>
        <v>0.94</v>
      </c>
      <c r="D2722">
        <v>1837.87</v>
      </c>
      <c r="E2722">
        <v>0.26</v>
      </c>
      <c r="F2722">
        <v>5956.47</v>
      </c>
      <c r="G2722">
        <v>5000</v>
      </c>
      <c r="H2722">
        <v>37431.29</v>
      </c>
      <c r="I2722">
        <v>24.61</v>
      </c>
      <c r="J2722">
        <v>47.57</v>
      </c>
      <c r="K2722">
        <v>-16587.22</v>
      </c>
      <c r="L2722">
        <v>-24117.91</v>
      </c>
      <c r="M2722">
        <v>-40705.129999999997</v>
      </c>
      <c r="N2722">
        <f t="shared" si="127"/>
        <v>9110</v>
      </c>
      <c r="O2722">
        <f t="shared" si="128"/>
        <v>9564</v>
      </c>
    </row>
    <row r="2723" spans="1:15" x14ac:dyDescent="0.25">
      <c r="A2723" t="s">
        <v>117</v>
      </c>
      <c r="B2723" t="s">
        <v>2737</v>
      </c>
      <c r="C2723">
        <f t="shared" si="129"/>
        <v>0.95</v>
      </c>
      <c r="D2723">
        <v>1531.55</v>
      </c>
      <c r="E2723">
        <v>0.26</v>
      </c>
      <c r="F2723">
        <v>6019.84</v>
      </c>
      <c r="G2723">
        <v>5000.01</v>
      </c>
      <c r="H2723">
        <v>37431.279999999999</v>
      </c>
      <c r="I2723">
        <v>24.77</v>
      </c>
      <c r="J2723">
        <v>47.63</v>
      </c>
      <c r="K2723">
        <v>-16735.54</v>
      </c>
      <c r="L2723">
        <v>-24232.71</v>
      </c>
      <c r="M2723">
        <v>-40968.25</v>
      </c>
      <c r="N2723">
        <f t="shared" si="127"/>
        <v>9175</v>
      </c>
      <c r="O2723">
        <f t="shared" si="128"/>
        <v>9597</v>
      </c>
    </row>
    <row r="2724" spans="1:15" x14ac:dyDescent="0.25">
      <c r="A2724" t="s">
        <v>117</v>
      </c>
      <c r="B2724" t="s">
        <v>2738</v>
      </c>
      <c r="C2724">
        <f t="shared" si="129"/>
        <v>0.96</v>
      </c>
      <c r="D2724">
        <v>1225.24</v>
      </c>
      <c r="E2724">
        <v>0.26</v>
      </c>
      <c r="F2724">
        <v>6083.2</v>
      </c>
      <c r="G2724">
        <v>4999.99</v>
      </c>
      <c r="H2724">
        <v>37431.300000000003</v>
      </c>
      <c r="I2724">
        <v>24.94</v>
      </c>
      <c r="J2724">
        <v>47.68</v>
      </c>
      <c r="K2724">
        <v>-16884.45</v>
      </c>
      <c r="L2724">
        <v>-24346.75</v>
      </c>
      <c r="M2724">
        <v>-41231.199999999997</v>
      </c>
      <c r="N2724">
        <f t="shared" si="127"/>
        <v>9246</v>
      </c>
      <c r="O2724">
        <f t="shared" si="128"/>
        <v>9629</v>
      </c>
    </row>
    <row r="2725" spans="1:15" x14ac:dyDescent="0.25">
      <c r="A2725" t="s">
        <v>117</v>
      </c>
      <c r="B2725" t="s">
        <v>2739</v>
      </c>
      <c r="C2725">
        <f t="shared" si="129"/>
        <v>0.97</v>
      </c>
      <c r="D2725">
        <v>918.93</v>
      </c>
      <c r="E2725">
        <v>0.26</v>
      </c>
      <c r="F2725">
        <v>6146.57</v>
      </c>
      <c r="G2725">
        <v>5000</v>
      </c>
      <c r="H2725">
        <v>37431.29</v>
      </c>
      <c r="I2725">
        <v>25.1</v>
      </c>
      <c r="J2725">
        <v>47.73</v>
      </c>
      <c r="K2725">
        <v>-17033.39</v>
      </c>
      <c r="L2725">
        <v>-24461.55</v>
      </c>
      <c r="M2725">
        <v>-41494.94</v>
      </c>
      <c r="N2725">
        <f t="shared" si="127"/>
        <v>9309</v>
      </c>
      <c r="O2725">
        <f t="shared" si="128"/>
        <v>9660</v>
      </c>
    </row>
    <row r="2726" spans="1:15" x14ac:dyDescent="0.25">
      <c r="A2726" t="s">
        <v>117</v>
      </c>
      <c r="B2726" t="s">
        <v>2740</v>
      </c>
      <c r="C2726">
        <f t="shared" si="129"/>
        <v>0.98</v>
      </c>
      <c r="D2726">
        <v>612.62</v>
      </c>
      <c r="E2726">
        <v>0.26</v>
      </c>
      <c r="F2726">
        <v>6209.94</v>
      </c>
      <c r="G2726">
        <v>5000.01</v>
      </c>
      <c r="H2726">
        <v>37431.279999999999</v>
      </c>
      <c r="I2726">
        <v>25.27</v>
      </c>
      <c r="J2726">
        <v>47.78</v>
      </c>
      <c r="K2726">
        <v>-17182.93</v>
      </c>
      <c r="L2726">
        <v>-24575.55</v>
      </c>
      <c r="M2726">
        <v>-41758.480000000003</v>
      </c>
      <c r="N2726">
        <f t="shared" si="127"/>
        <v>9377</v>
      </c>
      <c r="O2726">
        <f t="shared" si="128"/>
        <v>9688</v>
      </c>
    </row>
    <row r="2727" spans="1:15" x14ac:dyDescent="0.25">
      <c r="A2727" t="s">
        <v>117</v>
      </c>
      <c r="B2727" t="s">
        <v>2741</v>
      </c>
      <c r="C2727">
        <f t="shared" si="129"/>
        <v>0.99</v>
      </c>
      <c r="D2727">
        <v>306.31</v>
      </c>
      <c r="E2727">
        <v>0.26</v>
      </c>
      <c r="F2727">
        <v>6273.3</v>
      </c>
      <c r="G2727">
        <v>4999.99</v>
      </c>
      <c r="H2727">
        <v>37431.300000000003</v>
      </c>
      <c r="I2727">
        <v>25.43</v>
      </c>
      <c r="J2727">
        <v>47.83</v>
      </c>
      <c r="K2727">
        <v>-17333.060000000001</v>
      </c>
      <c r="L2727">
        <v>-24690.38</v>
      </c>
      <c r="M2727">
        <v>-42023.44</v>
      </c>
      <c r="N2727">
        <f t="shared" si="127"/>
        <v>9434</v>
      </c>
      <c r="O2727">
        <f t="shared" si="128"/>
        <v>9716</v>
      </c>
    </row>
    <row r="2728" spans="1:15" x14ac:dyDescent="0.25">
      <c r="A2728" t="s">
        <v>117</v>
      </c>
      <c r="B2728" t="s">
        <v>2742</v>
      </c>
      <c r="C2728">
        <f t="shared" si="129"/>
        <v>1</v>
      </c>
      <c r="D2728">
        <v>0</v>
      </c>
      <c r="E2728">
        <v>0.26</v>
      </c>
      <c r="F2728">
        <v>6336.67</v>
      </c>
      <c r="G2728">
        <v>5000</v>
      </c>
      <c r="H2728">
        <v>37431.29</v>
      </c>
      <c r="I2728">
        <v>25.6</v>
      </c>
      <c r="J2728">
        <v>47.88</v>
      </c>
      <c r="K2728">
        <v>-17483.22</v>
      </c>
      <c r="L2728">
        <v>-24804.39</v>
      </c>
      <c r="M2728">
        <v>-42287.61</v>
      </c>
      <c r="N2728">
        <f t="shared" si="127"/>
        <v>9492</v>
      </c>
      <c r="O2728">
        <f t="shared" si="128"/>
        <v>9743</v>
      </c>
    </row>
    <row r="2729" spans="1:15" x14ac:dyDescent="0.25">
      <c r="A2729" t="s">
        <v>115</v>
      </c>
      <c r="B2729" t="s">
        <v>2743</v>
      </c>
      <c r="C2729">
        <f t="shared" si="129"/>
        <v>0</v>
      </c>
      <c r="D2729">
        <v>30376.09</v>
      </c>
      <c r="E2729">
        <v>0.27</v>
      </c>
      <c r="F2729">
        <v>0</v>
      </c>
      <c r="G2729">
        <v>5000</v>
      </c>
      <c r="H2729">
        <v>37431.29</v>
      </c>
      <c r="I2729">
        <v>22.6</v>
      </c>
      <c r="J2729">
        <v>37.92</v>
      </c>
      <c r="K2729">
        <v>-7797.55</v>
      </c>
      <c r="L2729">
        <v>-13455.02</v>
      </c>
      <c r="M2729">
        <v>-21252.57</v>
      </c>
      <c r="N2729">
        <f t="shared" si="127"/>
        <v>0</v>
      </c>
      <c r="O2729">
        <f t="shared" si="128"/>
        <v>0</v>
      </c>
    </row>
    <row r="2730" spans="1:15" x14ac:dyDescent="0.25">
      <c r="A2730" t="s">
        <v>117</v>
      </c>
      <c r="B2730" t="s">
        <v>2744</v>
      </c>
      <c r="C2730">
        <f t="shared" si="129"/>
        <v>0.01</v>
      </c>
      <c r="D2730">
        <v>30072.33</v>
      </c>
      <c r="E2730">
        <v>0.27</v>
      </c>
      <c r="F2730">
        <v>62.84</v>
      </c>
      <c r="G2730">
        <v>5000</v>
      </c>
      <c r="H2730">
        <v>37431.279999999999</v>
      </c>
      <c r="I2730">
        <v>22.46</v>
      </c>
      <c r="J2730">
        <v>38.119999999999997</v>
      </c>
      <c r="K2730">
        <v>-7773.13</v>
      </c>
      <c r="L2730">
        <v>-13566.65</v>
      </c>
      <c r="M2730">
        <v>-21339.78</v>
      </c>
      <c r="N2730">
        <f t="shared" si="127"/>
        <v>15</v>
      </c>
      <c r="O2730">
        <f t="shared" si="128"/>
        <v>4</v>
      </c>
    </row>
    <row r="2731" spans="1:15" x14ac:dyDescent="0.25">
      <c r="A2731" t="s">
        <v>117</v>
      </c>
      <c r="B2731" t="s">
        <v>2745</v>
      </c>
      <c r="C2731">
        <f t="shared" si="129"/>
        <v>0.02</v>
      </c>
      <c r="D2731">
        <v>29768.57</v>
      </c>
      <c r="E2731">
        <v>0.27</v>
      </c>
      <c r="F2731">
        <v>125.68</v>
      </c>
      <c r="G2731">
        <v>5000.01</v>
      </c>
      <c r="H2731">
        <v>37431.279999999999</v>
      </c>
      <c r="I2731">
        <v>22.31</v>
      </c>
      <c r="J2731">
        <v>38.299999999999997</v>
      </c>
      <c r="K2731">
        <v>-7749.95</v>
      </c>
      <c r="L2731">
        <v>-13678.29</v>
      </c>
      <c r="M2731">
        <v>-21428.240000000002</v>
      </c>
      <c r="N2731">
        <f t="shared" si="127"/>
        <v>41</v>
      </c>
      <c r="O2731">
        <f t="shared" si="128"/>
        <v>12</v>
      </c>
    </row>
    <row r="2732" spans="1:15" x14ac:dyDescent="0.25">
      <c r="A2732" t="s">
        <v>117</v>
      </c>
      <c r="B2732" t="s">
        <v>2746</v>
      </c>
      <c r="C2732">
        <f t="shared" si="129"/>
        <v>0.03</v>
      </c>
      <c r="D2732">
        <v>29464.81</v>
      </c>
      <c r="E2732">
        <v>0.27</v>
      </c>
      <c r="F2732">
        <v>188.52</v>
      </c>
      <c r="G2732">
        <v>5000.01</v>
      </c>
      <c r="H2732">
        <v>37431.279999999999</v>
      </c>
      <c r="I2732">
        <v>22.16</v>
      </c>
      <c r="J2732">
        <v>38.49</v>
      </c>
      <c r="K2732">
        <v>-7726.15</v>
      </c>
      <c r="L2732">
        <v>-13790.73</v>
      </c>
      <c r="M2732">
        <v>-21516.880000000001</v>
      </c>
      <c r="N2732">
        <f t="shared" si="127"/>
        <v>80</v>
      </c>
      <c r="O2732">
        <f t="shared" si="128"/>
        <v>25</v>
      </c>
    </row>
    <row r="2733" spans="1:15" x14ac:dyDescent="0.25">
      <c r="A2733" t="s">
        <v>117</v>
      </c>
      <c r="B2733" t="s">
        <v>2747</v>
      </c>
      <c r="C2733">
        <f t="shared" si="129"/>
        <v>0.04</v>
      </c>
      <c r="D2733">
        <v>29161.05</v>
      </c>
      <c r="E2733">
        <v>0.27</v>
      </c>
      <c r="F2733">
        <v>251.36</v>
      </c>
      <c r="G2733">
        <v>5000.01</v>
      </c>
      <c r="H2733">
        <v>37431.279999999999</v>
      </c>
      <c r="I2733">
        <v>22.02</v>
      </c>
      <c r="J2733">
        <v>38.67</v>
      </c>
      <c r="K2733">
        <v>-7702.95</v>
      </c>
      <c r="L2733">
        <v>-13902.37</v>
      </c>
      <c r="M2733">
        <v>-21605.32</v>
      </c>
      <c r="N2733">
        <f t="shared" si="127"/>
        <v>129</v>
      </c>
      <c r="O2733">
        <f t="shared" si="128"/>
        <v>41</v>
      </c>
    </row>
    <row r="2734" spans="1:15" x14ac:dyDescent="0.25">
      <c r="A2734" t="s">
        <v>117</v>
      </c>
      <c r="B2734" t="s">
        <v>2748</v>
      </c>
      <c r="C2734">
        <f t="shared" si="129"/>
        <v>0.05</v>
      </c>
      <c r="D2734">
        <v>28857.29</v>
      </c>
      <c r="E2734">
        <v>0.27</v>
      </c>
      <c r="F2734">
        <v>314.2</v>
      </c>
      <c r="G2734">
        <v>5000.0200000000004</v>
      </c>
      <c r="H2734">
        <v>37431.269999999997</v>
      </c>
      <c r="I2734">
        <v>21.87</v>
      </c>
      <c r="J2734">
        <v>38.85</v>
      </c>
      <c r="K2734">
        <v>-7679.77</v>
      </c>
      <c r="L2734">
        <v>-14014</v>
      </c>
      <c r="M2734">
        <v>-21693.77</v>
      </c>
      <c r="N2734">
        <f t="shared" si="127"/>
        <v>190</v>
      </c>
      <c r="O2734">
        <f t="shared" si="128"/>
        <v>60</v>
      </c>
    </row>
    <row r="2735" spans="1:15" x14ac:dyDescent="0.25">
      <c r="A2735" t="s">
        <v>117</v>
      </c>
      <c r="B2735" t="s">
        <v>2749</v>
      </c>
      <c r="C2735">
        <f t="shared" si="129"/>
        <v>0.06</v>
      </c>
      <c r="D2735">
        <v>28553.52</v>
      </c>
      <c r="E2735">
        <v>0.27</v>
      </c>
      <c r="F2735">
        <v>377.04</v>
      </c>
      <c r="G2735">
        <v>5000.01</v>
      </c>
      <c r="H2735">
        <v>37431.279999999999</v>
      </c>
      <c r="I2735">
        <v>21.72</v>
      </c>
      <c r="J2735">
        <v>39.020000000000003</v>
      </c>
      <c r="K2735">
        <v>-7656.57</v>
      </c>
      <c r="L2735">
        <v>-14125.65</v>
      </c>
      <c r="M2735">
        <v>-21782.22</v>
      </c>
      <c r="N2735">
        <f t="shared" si="127"/>
        <v>255</v>
      </c>
      <c r="O2735">
        <f t="shared" si="128"/>
        <v>82</v>
      </c>
    </row>
    <row r="2736" spans="1:15" x14ac:dyDescent="0.25">
      <c r="A2736" t="s">
        <v>117</v>
      </c>
      <c r="B2736" t="s">
        <v>2750</v>
      </c>
      <c r="C2736">
        <f t="shared" si="129"/>
        <v>7.0000000000000007E-2</v>
      </c>
      <c r="D2736">
        <v>28249.759999999998</v>
      </c>
      <c r="E2736">
        <v>0.27</v>
      </c>
      <c r="F2736">
        <v>439.87</v>
      </c>
      <c r="G2736">
        <v>4999.99</v>
      </c>
      <c r="H2736">
        <v>37431.300000000003</v>
      </c>
      <c r="I2736">
        <v>21.58</v>
      </c>
      <c r="J2736">
        <v>39.19</v>
      </c>
      <c r="K2736">
        <v>-7632.74</v>
      </c>
      <c r="L2736">
        <v>-14237.31</v>
      </c>
      <c r="M2736">
        <v>-21870.05</v>
      </c>
      <c r="N2736">
        <f t="shared" si="127"/>
        <v>333</v>
      </c>
      <c r="O2736">
        <f t="shared" si="128"/>
        <v>109</v>
      </c>
    </row>
    <row r="2737" spans="1:15" x14ac:dyDescent="0.25">
      <c r="A2737" t="s">
        <v>117</v>
      </c>
      <c r="B2737" t="s">
        <v>2751</v>
      </c>
      <c r="C2737">
        <f t="shared" si="129"/>
        <v>0.08</v>
      </c>
      <c r="D2737">
        <v>27946</v>
      </c>
      <c r="E2737">
        <v>0.27</v>
      </c>
      <c r="F2737">
        <v>502.71</v>
      </c>
      <c r="G2737">
        <v>4999.99</v>
      </c>
      <c r="H2737">
        <v>37431.300000000003</v>
      </c>
      <c r="I2737">
        <v>21.43</v>
      </c>
      <c r="J2737">
        <v>39.36</v>
      </c>
      <c r="K2737">
        <v>-7609.55</v>
      </c>
      <c r="L2737">
        <v>-14348.95</v>
      </c>
      <c r="M2737">
        <v>-21958.5</v>
      </c>
      <c r="N2737">
        <f t="shared" si="127"/>
        <v>437</v>
      </c>
      <c r="O2737">
        <f t="shared" si="128"/>
        <v>138</v>
      </c>
    </row>
    <row r="2738" spans="1:15" x14ac:dyDescent="0.25">
      <c r="A2738" t="s">
        <v>117</v>
      </c>
      <c r="B2738" t="s">
        <v>2752</v>
      </c>
      <c r="C2738">
        <f t="shared" si="129"/>
        <v>0.09</v>
      </c>
      <c r="D2738">
        <v>27642.240000000002</v>
      </c>
      <c r="E2738">
        <v>0.27</v>
      </c>
      <c r="F2738">
        <v>565.54999999999995</v>
      </c>
      <c r="G2738">
        <v>4999.99</v>
      </c>
      <c r="H2738">
        <v>37431.300000000003</v>
      </c>
      <c r="I2738">
        <v>21.28</v>
      </c>
      <c r="J2738">
        <v>39.53</v>
      </c>
      <c r="K2738">
        <v>-7586.35</v>
      </c>
      <c r="L2738">
        <v>-14461.38</v>
      </c>
      <c r="M2738">
        <v>-22047.73</v>
      </c>
      <c r="N2738">
        <f t="shared" si="127"/>
        <v>548</v>
      </c>
      <c r="O2738">
        <f t="shared" si="128"/>
        <v>172</v>
      </c>
    </row>
    <row r="2739" spans="1:15" x14ac:dyDescent="0.25">
      <c r="A2739" t="s">
        <v>117</v>
      </c>
      <c r="B2739" t="s">
        <v>2753</v>
      </c>
      <c r="C2739">
        <f t="shared" si="129"/>
        <v>0.1</v>
      </c>
      <c r="D2739">
        <v>27338.48</v>
      </c>
      <c r="E2739">
        <v>0.27</v>
      </c>
      <c r="F2739">
        <v>628.39</v>
      </c>
      <c r="G2739">
        <v>4999.99</v>
      </c>
      <c r="H2739">
        <v>37431.29</v>
      </c>
      <c r="I2739">
        <v>21.13</v>
      </c>
      <c r="J2739">
        <v>39.69</v>
      </c>
      <c r="K2739">
        <v>-7563.16</v>
      </c>
      <c r="L2739">
        <v>-14573.01</v>
      </c>
      <c r="M2739">
        <v>-22136.17</v>
      </c>
      <c r="N2739">
        <f t="shared" si="127"/>
        <v>658</v>
      </c>
      <c r="O2739">
        <f t="shared" si="128"/>
        <v>206</v>
      </c>
    </row>
    <row r="2740" spans="1:15" x14ac:dyDescent="0.25">
      <c r="A2740" t="s">
        <v>117</v>
      </c>
      <c r="B2740" t="s">
        <v>2754</v>
      </c>
      <c r="C2740">
        <f t="shared" si="129"/>
        <v>0.11</v>
      </c>
      <c r="D2740">
        <v>27034.720000000001</v>
      </c>
      <c r="E2740">
        <v>0.27</v>
      </c>
      <c r="F2740">
        <v>691.23</v>
      </c>
      <c r="G2740">
        <v>5000</v>
      </c>
      <c r="H2740">
        <v>37431.29</v>
      </c>
      <c r="I2740">
        <v>20.99</v>
      </c>
      <c r="J2740">
        <v>39.85</v>
      </c>
      <c r="K2740">
        <v>-7539.37</v>
      </c>
      <c r="L2740">
        <v>-14684.65</v>
      </c>
      <c r="M2740">
        <v>-22224.02</v>
      </c>
      <c r="N2740">
        <f t="shared" si="127"/>
        <v>765</v>
      </c>
      <c r="O2740">
        <f t="shared" si="128"/>
        <v>246</v>
      </c>
    </row>
    <row r="2741" spans="1:15" x14ac:dyDescent="0.25">
      <c r="A2741" t="s">
        <v>117</v>
      </c>
      <c r="B2741" t="s">
        <v>2755</v>
      </c>
      <c r="C2741">
        <f t="shared" si="129"/>
        <v>0.12</v>
      </c>
      <c r="D2741">
        <v>26730.959999999999</v>
      </c>
      <c r="E2741">
        <v>0.27</v>
      </c>
      <c r="F2741">
        <v>754.07</v>
      </c>
      <c r="G2741">
        <v>5000</v>
      </c>
      <c r="H2741">
        <v>37431.29</v>
      </c>
      <c r="I2741">
        <v>20.84</v>
      </c>
      <c r="J2741">
        <v>40.01</v>
      </c>
      <c r="K2741">
        <v>-7516.17</v>
      </c>
      <c r="L2741">
        <v>-14796.3</v>
      </c>
      <c r="M2741">
        <v>-22312.47</v>
      </c>
      <c r="N2741">
        <f t="shared" si="127"/>
        <v>884</v>
      </c>
      <c r="O2741">
        <f t="shared" si="128"/>
        <v>291</v>
      </c>
    </row>
    <row r="2742" spans="1:15" x14ac:dyDescent="0.25">
      <c r="A2742" t="s">
        <v>117</v>
      </c>
      <c r="B2742" t="s">
        <v>2756</v>
      </c>
      <c r="C2742">
        <f t="shared" si="129"/>
        <v>0.13</v>
      </c>
      <c r="D2742">
        <v>26427.200000000001</v>
      </c>
      <c r="E2742">
        <v>0.27</v>
      </c>
      <c r="F2742">
        <v>816.91</v>
      </c>
      <c r="G2742">
        <v>5000</v>
      </c>
      <c r="H2742">
        <v>37431.279999999999</v>
      </c>
      <c r="I2742">
        <v>20.69</v>
      </c>
      <c r="J2742">
        <v>40.17</v>
      </c>
      <c r="K2742">
        <v>-7492.98</v>
      </c>
      <c r="L2742">
        <v>-14908.72</v>
      </c>
      <c r="M2742">
        <v>-22401.7</v>
      </c>
      <c r="N2742">
        <f t="shared" si="127"/>
        <v>1005</v>
      </c>
      <c r="O2742">
        <f t="shared" si="128"/>
        <v>337</v>
      </c>
    </row>
    <row r="2743" spans="1:15" x14ac:dyDescent="0.25">
      <c r="A2743" t="s">
        <v>117</v>
      </c>
      <c r="B2743" t="s">
        <v>2757</v>
      </c>
      <c r="C2743">
        <f t="shared" si="129"/>
        <v>0.14000000000000001</v>
      </c>
      <c r="D2743">
        <v>26123.439999999999</v>
      </c>
      <c r="E2743">
        <v>0.27</v>
      </c>
      <c r="F2743">
        <v>879.75</v>
      </c>
      <c r="G2743">
        <v>5000.01</v>
      </c>
      <c r="H2743">
        <v>37431.279999999999</v>
      </c>
      <c r="I2743">
        <v>20.55</v>
      </c>
      <c r="J2743">
        <v>40.32</v>
      </c>
      <c r="K2743">
        <v>-7475.9</v>
      </c>
      <c r="L2743">
        <v>-15020.36</v>
      </c>
      <c r="M2743">
        <v>-22496.26</v>
      </c>
      <c r="N2743">
        <f t="shared" si="127"/>
        <v>1115</v>
      </c>
      <c r="O2743">
        <f t="shared" si="128"/>
        <v>389</v>
      </c>
    </row>
    <row r="2744" spans="1:15" x14ac:dyDescent="0.25">
      <c r="A2744" t="s">
        <v>117</v>
      </c>
      <c r="B2744" t="s">
        <v>2758</v>
      </c>
      <c r="C2744">
        <f t="shared" si="129"/>
        <v>0.15</v>
      </c>
      <c r="D2744">
        <v>25819.68</v>
      </c>
      <c r="E2744">
        <v>0.27</v>
      </c>
      <c r="F2744">
        <v>942.59</v>
      </c>
      <c r="G2744">
        <v>5000.01</v>
      </c>
      <c r="H2744">
        <v>37431.279999999999</v>
      </c>
      <c r="I2744">
        <v>20.399999999999999</v>
      </c>
      <c r="J2744">
        <v>40.47</v>
      </c>
      <c r="K2744">
        <v>-7476.51</v>
      </c>
      <c r="L2744">
        <v>-15132.79</v>
      </c>
      <c r="M2744">
        <v>-22609.3</v>
      </c>
      <c r="N2744">
        <f t="shared" si="127"/>
        <v>1225</v>
      </c>
      <c r="O2744">
        <f t="shared" si="128"/>
        <v>448</v>
      </c>
    </row>
    <row r="2745" spans="1:15" x14ac:dyDescent="0.25">
      <c r="A2745" t="s">
        <v>117</v>
      </c>
      <c r="B2745" t="s">
        <v>2759</v>
      </c>
      <c r="C2745">
        <f t="shared" si="129"/>
        <v>0.16</v>
      </c>
      <c r="D2745">
        <v>25515.919999999998</v>
      </c>
      <c r="E2745">
        <v>0.27</v>
      </c>
      <c r="F2745">
        <v>1005.43</v>
      </c>
      <c r="G2745">
        <v>5000.01</v>
      </c>
      <c r="H2745">
        <v>37431.279999999999</v>
      </c>
      <c r="I2745">
        <v>20.25</v>
      </c>
      <c r="J2745">
        <v>40.619999999999997</v>
      </c>
      <c r="K2745">
        <v>-7489.33</v>
      </c>
      <c r="L2745">
        <v>-15244.43</v>
      </c>
      <c r="M2745">
        <v>-22733.759999999998</v>
      </c>
      <c r="N2745">
        <f t="shared" si="127"/>
        <v>1342</v>
      </c>
      <c r="O2745">
        <f t="shared" si="128"/>
        <v>511</v>
      </c>
    </row>
    <row r="2746" spans="1:15" x14ac:dyDescent="0.25">
      <c r="A2746" t="s">
        <v>117</v>
      </c>
      <c r="B2746" t="s">
        <v>2760</v>
      </c>
      <c r="C2746">
        <f t="shared" si="129"/>
        <v>0.17</v>
      </c>
      <c r="D2746">
        <v>25212.15</v>
      </c>
      <c r="E2746">
        <v>0.27</v>
      </c>
      <c r="F2746">
        <v>1068.27</v>
      </c>
      <c r="G2746">
        <v>5000.01</v>
      </c>
      <c r="H2746">
        <v>37431.279999999999</v>
      </c>
      <c r="I2746">
        <v>20.11</v>
      </c>
      <c r="J2746">
        <v>40.76</v>
      </c>
      <c r="K2746">
        <v>-7513.13</v>
      </c>
      <c r="L2746">
        <v>-15356.87</v>
      </c>
      <c r="M2746">
        <v>-22870</v>
      </c>
      <c r="N2746">
        <f t="shared" si="127"/>
        <v>1451</v>
      </c>
      <c r="O2746">
        <f t="shared" si="128"/>
        <v>582</v>
      </c>
    </row>
    <row r="2747" spans="1:15" x14ac:dyDescent="0.25">
      <c r="A2747" t="s">
        <v>117</v>
      </c>
      <c r="B2747" t="s">
        <v>2761</v>
      </c>
      <c r="C2747">
        <f t="shared" si="129"/>
        <v>0.18</v>
      </c>
      <c r="D2747">
        <v>24908.39</v>
      </c>
      <c r="E2747">
        <v>0.27</v>
      </c>
      <c r="F2747">
        <v>1131.1099999999999</v>
      </c>
      <c r="G2747">
        <v>5000.01</v>
      </c>
      <c r="H2747">
        <v>37431.279999999999</v>
      </c>
      <c r="I2747">
        <v>19.96</v>
      </c>
      <c r="J2747">
        <v>40.909999999999997</v>
      </c>
      <c r="K2747">
        <v>-7544.87</v>
      </c>
      <c r="L2747">
        <v>-15468.51</v>
      </c>
      <c r="M2747">
        <v>-23013.38</v>
      </c>
      <c r="N2747">
        <f t="shared" si="127"/>
        <v>1571</v>
      </c>
      <c r="O2747">
        <f t="shared" si="128"/>
        <v>659</v>
      </c>
    </row>
    <row r="2748" spans="1:15" x14ac:dyDescent="0.25">
      <c r="A2748" t="s">
        <v>117</v>
      </c>
      <c r="B2748" t="s">
        <v>2762</v>
      </c>
      <c r="C2748">
        <f t="shared" si="129"/>
        <v>0.19</v>
      </c>
      <c r="D2748">
        <v>24604.63</v>
      </c>
      <c r="E2748">
        <v>0.27</v>
      </c>
      <c r="F2748">
        <v>1193.94</v>
      </c>
      <c r="G2748">
        <v>4999.99</v>
      </c>
      <c r="H2748">
        <v>37431.300000000003</v>
      </c>
      <c r="I2748">
        <v>19.809999999999999</v>
      </c>
      <c r="J2748">
        <v>41.05</v>
      </c>
      <c r="K2748">
        <v>-7583.91</v>
      </c>
      <c r="L2748">
        <v>-15580.96</v>
      </c>
      <c r="M2748">
        <v>-23164.87</v>
      </c>
      <c r="N2748">
        <f t="shared" si="127"/>
        <v>1680</v>
      </c>
      <c r="O2748">
        <f t="shared" si="128"/>
        <v>741</v>
      </c>
    </row>
    <row r="2749" spans="1:15" x14ac:dyDescent="0.25">
      <c r="A2749" t="s">
        <v>117</v>
      </c>
      <c r="B2749" t="s">
        <v>2763</v>
      </c>
      <c r="C2749">
        <f t="shared" si="129"/>
        <v>0.2</v>
      </c>
      <c r="D2749">
        <v>24300.87</v>
      </c>
      <c r="E2749">
        <v>0.27</v>
      </c>
      <c r="F2749">
        <v>1256.78</v>
      </c>
      <c r="G2749">
        <v>4999.99</v>
      </c>
      <c r="H2749">
        <v>37431.300000000003</v>
      </c>
      <c r="I2749">
        <v>19.66</v>
      </c>
      <c r="J2749">
        <v>41.19</v>
      </c>
      <c r="K2749">
        <v>-7629.69</v>
      </c>
      <c r="L2749">
        <v>-15692.6</v>
      </c>
      <c r="M2749">
        <v>-23322.29</v>
      </c>
      <c r="N2749">
        <f t="shared" si="127"/>
        <v>1793</v>
      </c>
      <c r="O2749">
        <f t="shared" si="128"/>
        <v>828</v>
      </c>
    </row>
    <row r="2750" spans="1:15" x14ac:dyDescent="0.25">
      <c r="A2750" t="s">
        <v>117</v>
      </c>
      <c r="B2750" t="s">
        <v>2764</v>
      </c>
      <c r="C2750">
        <f t="shared" si="129"/>
        <v>0.21</v>
      </c>
      <c r="D2750">
        <v>23997.11</v>
      </c>
      <c r="E2750">
        <v>0.27</v>
      </c>
      <c r="F2750">
        <v>1319.62</v>
      </c>
      <c r="G2750">
        <v>4999.99</v>
      </c>
      <c r="H2750">
        <v>37431.300000000003</v>
      </c>
      <c r="I2750">
        <v>19.52</v>
      </c>
      <c r="J2750">
        <v>41.32</v>
      </c>
      <c r="K2750">
        <v>-7680.96</v>
      </c>
      <c r="L2750">
        <v>-15805.03</v>
      </c>
      <c r="M2750">
        <v>-23485.99</v>
      </c>
      <c r="N2750">
        <f t="shared" si="127"/>
        <v>1902</v>
      </c>
      <c r="O2750">
        <f t="shared" si="128"/>
        <v>921</v>
      </c>
    </row>
    <row r="2751" spans="1:15" x14ac:dyDescent="0.25">
      <c r="A2751" t="s">
        <v>117</v>
      </c>
      <c r="B2751" t="s">
        <v>2765</v>
      </c>
      <c r="C2751">
        <f t="shared" si="129"/>
        <v>0.22</v>
      </c>
      <c r="D2751">
        <v>23693.35</v>
      </c>
      <c r="E2751">
        <v>0.27</v>
      </c>
      <c r="F2751">
        <v>1382.46</v>
      </c>
      <c r="G2751">
        <v>4999.99</v>
      </c>
      <c r="H2751">
        <v>37431.29</v>
      </c>
      <c r="I2751">
        <v>19.37</v>
      </c>
      <c r="J2751">
        <v>41.46</v>
      </c>
      <c r="K2751">
        <v>-7737.72</v>
      </c>
      <c r="L2751">
        <v>-15916.66</v>
      </c>
      <c r="M2751">
        <v>-23654.38</v>
      </c>
      <c r="N2751">
        <f t="shared" si="127"/>
        <v>2019</v>
      </c>
      <c r="O2751">
        <f t="shared" si="128"/>
        <v>1026</v>
      </c>
    </row>
    <row r="2752" spans="1:15" x14ac:dyDescent="0.25">
      <c r="A2752" t="s">
        <v>117</v>
      </c>
      <c r="B2752" t="s">
        <v>2766</v>
      </c>
      <c r="C2752">
        <f t="shared" si="129"/>
        <v>0.23</v>
      </c>
      <c r="D2752">
        <v>23389.59</v>
      </c>
      <c r="E2752">
        <v>0.27</v>
      </c>
      <c r="F2752">
        <v>1445.3</v>
      </c>
      <c r="G2752">
        <v>5000</v>
      </c>
      <c r="H2752">
        <v>37431.29</v>
      </c>
      <c r="I2752">
        <v>19.22</v>
      </c>
      <c r="J2752">
        <v>41.59</v>
      </c>
      <c r="K2752">
        <v>-7798.77</v>
      </c>
      <c r="L2752">
        <v>-16029.1</v>
      </c>
      <c r="M2752">
        <v>-23827.87</v>
      </c>
      <c r="N2752">
        <f t="shared" si="127"/>
        <v>2126</v>
      </c>
      <c r="O2752">
        <f t="shared" si="128"/>
        <v>1134</v>
      </c>
    </row>
    <row r="2753" spans="1:15" x14ac:dyDescent="0.25">
      <c r="A2753" t="s">
        <v>117</v>
      </c>
      <c r="B2753" t="s">
        <v>2767</v>
      </c>
      <c r="C2753">
        <f t="shared" si="129"/>
        <v>0.24</v>
      </c>
      <c r="D2753">
        <v>23085.83</v>
      </c>
      <c r="E2753">
        <v>0.27</v>
      </c>
      <c r="F2753">
        <v>1508.14</v>
      </c>
      <c r="G2753">
        <v>5000</v>
      </c>
      <c r="H2753">
        <v>37431.29</v>
      </c>
      <c r="I2753">
        <v>19.079999999999998</v>
      </c>
      <c r="J2753">
        <v>41.72</v>
      </c>
      <c r="K2753">
        <v>-7864.07</v>
      </c>
      <c r="L2753">
        <v>-16141.53</v>
      </c>
      <c r="M2753">
        <v>-24005.599999999999</v>
      </c>
      <c r="N2753">
        <f t="shared" si="127"/>
        <v>2233</v>
      </c>
      <c r="O2753">
        <f t="shared" si="128"/>
        <v>1249</v>
      </c>
    </row>
    <row r="2754" spans="1:15" x14ac:dyDescent="0.25">
      <c r="A2754" t="s">
        <v>117</v>
      </c>
      <c r="B2754" t="s">
        <v>2768</v>
      </c>
      <c r="C2754">
        <f t="shared" si="129"/>
        <v>0.25</v>
      </c>
      <c r="D2754">
        <v>22782.07</v>
      </c>
      <c r="E2754">
        <v>0.27</v>
      </c>
      <c r="F2754">
        <v>1570.98</v>
      </c>
      <c r="G2754">
        <v>5000</v>
      </c>
      <c r="H2754">
        <v>37431.279999999999</v>
      </c>
      <c r="I2754">
        <v>18.93</v>
      </c>
      <c r="J2754">
        <v>41.85</v>
      </c>
      <c r="K2754">
        <v>-7933.04</v>
      </c>
      <c r="L2754">
        <v>-16253.16</v>
      </c>
      <c r="M2754">
        <v>-24186.2</v>
      </c>
      <c r="N2754">
        <f t="shared" ref="N2754:N2817" si="130">COUNTIFS($I:$I,"&lt;"&amp;I2754,$J:$J,"&lt;"&amp;J2754)</f>
        <v>2345</v>
      </c>
      <c r="O2754">
        <f t="shared" ref="O2754:O2817" si="131">COUNTIFS(K:K,"&gt;"&amp;K2754,L:L,"&gt;"&amp;L2754)</f>
        <v>1367</v>
      </c>
    </row>
    <row r="2755" spans="1:15" x14ac:dyDescent="0.25">
      <c r="A2755" t="s">
        <v>117</v>
      </c>
      <c r="B2755" t="s">
        <v>2769</v>
      </c>
      <c r="C2755">
        <f t="shared" ref="C2755:C2818" si="132">VALUE(_xlfn.TEXTAFTER(B2755,"-"))</f>
        <v>0.26</v>
      </c>
      <c r="D2755">
        <v>22478.31</v>
      </c>
      <c r="E2755">
        <v>0.27</v>
      </c>
      <c r="F2755">
        <v>1633.82</v>
      </c>
      <c r="G2755">
        <v>5000.01</v>
      </c>
      <c r="H2755">
        <v>37431.279999999999</v>
      </c>
      <c r="I2755">
        <v>18.78</v>
      </c>
      <c r="J2755">
        <v>41.97</v>
      </c>
      <c r="K2755">
        <v>-8006.3</v>
      </c>
      <c r="L2755">
        <v>-16365.59</v>
      </c>
      <c r="M2755">
        <v>-24371.89</v>
      </c>
      <c r="N2755">
        <f t="shared" si="130"/>
        <v>2451</v>
      </c>
      <c r="O2755">
        <f t="shared" si="131"/>
        <v>1499</v>
      </c>
    </row>
    <row r="2756" spans="1:15" x14ac:dyDescent="0.25">
      <c r="A2756" t="s">
        <v>117</v>
      </c>
      <c r="B2756" t="s">
        <v>2770</v>
      </c>
      <c r="C2756">
        <f t="shared" si="132"/>
        <v>0.27</v>
      </c>
      <c r="D2756">
        <v>22174.55</v>
      </c>
      <c r="E2756">
        <v>0.27</v>
      </c>
      <c r="F2756">
        <v>1696.66</v>
      </c>
      <c r="G2756">
        <v>5000.01</v>
      </c>
      <c r="H2756">
        <v>37431.279999999999</v>
      </c>
      <c r="I2756">
        <v>18.64</v>
      </c>
      <c r="J2756">
        <v>42.1</v>
      </c>
      <c r="K2756">
        <v>-8081.98</v>
      </c>
      <c r="L2756">
        <v>-16478.02</v>
      </c>
      <c r="M2756">
        <v>-24560</v>
      </c>
      <c r="N2756">
        <f t="shared" si="130"/>
        <v>2569</v>
      </c>
      <c r="O2756">
        <f t="shared" si="131"/>
        <v>1627</v>
      </c>
    </row>
    <row r="2757" spans="1:15" x14ac:dyDescent="0.25">
      <c r="A2757" t="s">
        <v>117</v>
      </c>
      <c r="B2757" t="s">
        <v>2771</v>
      </c>
      <c r="C2757">
        <f t="shared" si="132"/>
        <v>0.28000000000000003</v>
      </c>
      <c r="D2757">
        <v>21870.78</v>
      </c>
      <c r="E2757">
        <v>0.27</v>
      </c>
      <c r="F2757">
        <v>1759.5</v>
      </c>
      <c r="G2757">
        <v>5000.01</v>
      </c>
      <c r="H2757">
        <v>37431.279999999999</v>
      </c>
      <c r="I2757">
        <v>18.489999999999998</v>
      </c>
      <c r="J2757">
        <v>42.22</v>
      </c>
      <c r="K2757">
        <v>-8161.33</v>
      </c>
      <c r="L2757">
        <v>-16590.46</v>
      </c>
      <c r="M2757">
        <v>-24751.79</v>
      </c>
      <c r="N2757">
        <f t="shared" si="130"/>
        <v>2678</v>
      </c>
      <c r="O2757">
        <f t="shared" si="131"/>
        <v>1771</v>
      </c>
    </row>
    <row r="2758" spans="1:15" x14ac:dyDescent="0.25">
      <c r="A2758" t="s">
        <v>117</v>
      </c>
      <c r="B2758" t="s">
        <v>2772</v>
      </c>
      <c r="C2758">
        <f t="shared" si="132"/>
        <v>0.28999999999999998</v>
      </c>
      <c r="D2758">
        <v>21567.02</v>
      </c>
      <c r="E2758">
        <v>0.27</v>
      </c>
      <c r="F2758">
        <v>1822.34</v>
      </c>
      <c r="G2758">
        <v>5000.01</v>
      </c>
      <c r="H2758">
        <v>37431.279999999999</v>
      </c>
      <c r="I2758">
        <v>18.34</v>
      </c>
      <c r="J2758">
        <v>42.34</v>
      </c>
      <c r="K2758">
        <v>-8243.7199999999993</v>
      </c>
      <c r="L2758">
        <v>-16702.099999999999</v>
      </c>
      <c r="M2758">
        <v>-24945.82</v>
      </c>
      <c r="N2758">
        <f t="shared" si="130"/>
        <v>2781</v>
      </c>
      <c r="O2758">
        <f t="shared" si="131"/>
        <v>1917</v>
      </c>
    </row>
    <row r="2759" spans="1:15" x14ac:dyDescent="0.25">
      <c r="A2759" t="s">
        <v>117</v>
      </c>
      <c r="B2759" t="s">
        <v>2773</v>
      </c>
      <c r="C2759">
        <f t="shared" si="132"/>
        <v>0.3</v>
      </c>
      <c r="D2759">
        <v>21263.26</v>
      </c>
      <c r="E2759">
        <v>0.27</v>
      </c>
      <c r="F2759">
        <v>1885.18</v>
      </c>
      <c r="G2759">
        <v>5000.01</v>
      </c>
      <c r="H2759">
        <v>37431.279999999999</v>
      </c>
      <c r="I2759">
        <v>18.190000000000001</v>
      </c>
      <c r="J2759">
        <v>42.46</v>
      </c>
      <c r="K2759">
        <v>-8328.56</v>
      </c>
      <c r="L2759">
        <v>-16814.53</v>
      </c>
      <c r="M2759">
        <v>-25143.09</v>
      </c>
      <c r="N2759">
        <f t="shared" si="130"/>
        <v>2890</v>
      </c>
      <c r="O2759">
        <f t="shared" si="131"/>
        <v>2057</v>
      </c>
    </row>
    <row r="2760" spans="1:15" x14ac:dyDescent="0.25">
      <c r="A2760" t="s">
        <v>117</v>
      </c>
      <c r="B2760" t="s">
        <v>2774</v>
      </c>
      <c r="C2760">
        <f t="shared" si="132"/>
        <v>0.31</v>
      </c>
      <c r="D2760">
        <v>20959.5</v>
      </c>
      <c r="E2760">
        <v>0.27</v>
      </c>
      <c r="F2760">
        <v>1948.02</v>
      </c>
      <c r="G2760">
        <v>5000.01</v>
      </c>
      <c r="H2760">
        <v>37431.269999999997</v>
      </c>
      <c r="I2760">
        <v>18.05</v>
      </c>
      <c r="J2760">
        <v>42.58</v>
      </c>
      <c r="K2760">
        <v>-8416.4500000000007</v>
      </c>
      <c r="L2760">
        <v>-16926.95</v>
      </c>
      <c r="M2760">
        <v>-25343.4</v>
      </c>
      <c r="N2760">
        <f t="shared" si="130"/>
        <v>3000</v>
      </c>
      <c r="O2760">
        <f t="shared" si="131"/>
        <v>2198</v>
      </c>
    </row>
    <row r="2761" spans="1:15" x14ac:dyDescent="0.25">
      <c r="A2761" t="s">
        <v>117</v>
      </c>
      <c r="B2761" t="s">
        <v>2775</v>
      </c>
      <c r="C2761">
        <f t="shared" si="132"/>
        <v>0.32</v>
      </c>
      <c r="D2761">
        <v>20655.740000000002</v>
      </c>
      <c r="E2761">
        <v>0.27</v>
      </c>
      <c r="F2761">
        <v>2010.85</v>
      </c>
      <c r="G2761">
        <v>4999.99</v>
      </c>
      <c r="H2761">
        <v>37431.300000000003</v>
      </c>
      <c r="I2761">
        <v>17.899999999999999</v>
      </c>
      <c r="J2761">
        <v>42.69</v>
      </c>
      <c r="K2761">
        <v>-8506.15</v>
      </c>
      <c r="L2761">
        <v>-17039.419999999998</v>
      </c>
      <c r="M2761">
        <v>-25545.57</v>
      </c>
      <c r="N2761">
        <f t="shared" si="130"/>
        <v>3102</v>
      </c>
      <c r="O2761">
        <f t="shared" si="131"/>
        <v>2345</v>
      </c>
    </row>
    <row r="2762" spans="1:15" x14ac:dyDescent="0.25">
      <c r="A2762" t="s">
        <v>117</v>
      </c>
      <c r="B2762" t="s">
        <v>2776</v>
      </c>
      <c r="C2762">
        <f t="shared" si="132"/>
        <v>0.33</v>
      </c>
      <c r="D2762">
        <v>20351.98</v>
      </c>
      <c r="E2762">
        <v>0.27</v>
      </c>
      <c r="F2762">
        <v>2073.69</v>
      </c>
      <c r="G2762">
        <v>4999.99</v>
      </c>
      <c r="H2762">
        <v>37431.300000000003</v>
      </c>
      <c r="I2762">
        <v>17.75</v>
      </c>
      <c r="J2762">
        <v>42.8</v>
      </c>
      <c r="K2762">
        <v>-8598.32</v>
      </c>
      <c r="L2762">
        <v>-17151.849999999999</v>
      </c>
      <c r="M2762">
        <v>-25750.17</v>
      </c>
      <c r="N2762">
        <f t="shared" si="130"/>
        <v>3204</v>
      </c>
      <c r="O2762">
        <f t="shared" si="131"/>
        <v>2499</v>
      </c>
    </row>
    <row r="2763" spans="1:15" x14ac:dyDescent="0.25">
      <c r="A2763" t="s">
        <v>117</v>
      </c>
      <c r="B2763" t="s">
        <v>2777</v>
      </c>
      <c r="C2763">
        <f t="shared" si="132"/>
        <v>0.34</v>
      </c>
      <c r="D2763">
        <v>20048.22</v>
      </c>
      <c r="E2763">
        <v>0.27</v>
      </c>
      <c r="F2763">
        <v>2136.5300000000002</v>
      </c>
      <c r="G2763">
        <v>4999.99</v>
      </c>
      <c r="H2763">
        <v>37431.29</v>
      </c>
      <c r="I2763">
        <v>17.61</v>
      </c>
      <c r="J2763">
        <v>42.92</v>
      </c>
      <c r="K2763">
        <v>-8692.92</v>
      </c>
      <c r="L2763">
        <v>-17264.27</v>
      </c>
      <c r="M2763">
        <v>-25957.19</v>
      </c>
      <c r="N2763">
        <f t="shared" si="130"/>
        <v>3319</v>
      </c>
      <c r="O2763">
        <f t="shared" si="131"/>
        <v>2649</v>
      </c>
    </row>
    <row r="2764" spans="1:15" x14ac:dyDescent="0.25">
      <c r="A2764" t="s">
        <v>117</v>
      </c>
      <c r="B2764" t="s">
        <v>2778</v>
      </c>
      <c r="C2764">
        <f t="shared" si="132"/>
        <v>0.35</v>
      </c>
      <c r="D2764">
        <v>19744.46</v>
      </c>
      <c r="E2764">
        <v>0.27</v>
      </c>
      <c r="F2764">
        <v>2199.37</v>
      </c>
      <c r="G2764">
        <v>5000</v>
      </c>
      <c r="H2764">
        <v>37431.29</v>
      </c>
      <c r="I2764">
        <v>17.48</v>
      </c>
      <c r="J2764">
        <v>43.03</v>
      </c>
      <c r="K2764">
        <v>-8789.3700000000008</v>
      </c>
      <c r="L2764">
        <v>-17376.7</v>
      </c>
      <c r="M2764">
        <v>-26166.07</v>
      </c>
      <c r="N2764">
        <f t="shared" si="130"/>
        <v>3426</v>
      </c>
      <c r="O2764">
        <f t="shared" si="131"/>
        <v>2800</v>
      </c>
    </row>
    <row r="2765" spans="1:15" x14ac:dyDescent="0.25">
      <c r="A2765" t="s">
        <v>117</v>
      </c>
      <c r="B2765" t="s">
        <v>2779</v>
      </c>
      <c r="C2765">
        <f t="shared" si="132"/>
        <v>0.36</v>
      </c>
      <c r="D2765">
        <v>19440.7</v>
      </c>
      <c r="E2765">
        <v>0.27</v>
      </c>
      <c r="F2765">
        <v>2262.21</v>
      </c>
      <c r="G2765">
        <v>5000</v>
      </c>
      <c r="H2765">
        <v>37431.29</v>
      </c>
      <c r="I2765">
        <v>17.39</v>
      </c>
      <c r="J2765">
        <v>43.14</v>
      </c>
      <c r="K2765">
        <v>-8887.6299999999992</v>
      </c>
      <c r="L2765">
        <v>-17489.14</v>
      </c>
      <c r="M2765">
        <v>-26376.77</v>
      </c>
      <c r="N2765">
        <f t="shared" si="130"/>
        <v>3541</v>
      </c>
      <c r="O2765">
        <f t="shared" si="131"/>
        <v>2943</v>
      </c>
    </row>
    <row r="2766" spans="1:15" x14ac:dyDescent="0.25">
      <c r="A2766" t="s">
        <v>117</v>
      </c>
      <c r="B2766" t="s">
        <v>2780</v>
      </c>
      <c r="C2766">
        <f t="shared" si="132"/>
        <v>0.37</v>
      </c>
      <c r="D2766">
        <v>19136.939999999999</v>
      </c>
      <c r="E2766">
        <v>0.27</v>
      </c>
      <c r="F2766">
        <v>2325.0500000000002</v>
      </c>
      <c r="G2766">
        <v>5000</v>
      </c>
      <c r="H2766">
        <v>37431.29</v>
      </c>
      <c r="I2766">
        <v>17.34</v>
      </c>
      <c r="J2766">
        <v>43.24</v>
      </c>
      <c r="K2766">
        <v>-8987.73</v>
      </c>
      <c r="L2766">
        <v>-17601.57</v>
      </c>
      <c r="M2766">
        <v>-26589.3</v>
      </c>
      <c r="N2766">
        <f t="shared" si="130"/>
        <v>3648</v>
      </c>
      <c r="O2766">
        <f t="shared" si="131"/>
        <v>3103</v>
      </c>
    </row>
    <row r="2767" spans="1:15" x14ac:dyDescent="0.25">
      <c r="A2767" t="s">
        <v>117</v>
      </c>
      <c r="B2767" t="s">
        <v>2781</v>
      </c>
      <c r="C2767">
        <f t="shared" si="132"/>
        <v>0.38</v>
      </c>
      <c r="D2767">
        <v>18833.18</v>
      </c>
      <c r="E2767">
        <v>0.27</v>
      </c>
      <c r="F2767">
        <v>2387.89</v>
      </c>
      <c r="G2767">
        <v>5000.01</v>
      </c>
      <c r="H2767">
        <v>37431.279999999999</v>
      </c>
      <c r="I2767">
        <v>17.309999999999999</v>
      </c>
      <c r="J2767">
        <v>43.35</v>
      </c>
      <c r="K2767">
        <v>-9089.67</v>
      </c>
      <c r="L2767">
        <v>-17713.990000000002</v>
      </c>
      <c r="M2767">
        <v>-26803.66</v>
      </c>
      <c r="N2767">
        <f t="shared" si="130"/>
        <v>3765</v>
      </c>
      <c r="O2767">
        <f t="shared" si="131"/>
        <v>3263</v>
      </c>
    </row>
    <row r="2768" spans="1:15" x14ac:dyDescent="0.25">
      <c r="A2768" t="s">
        <v>117</v>
      </c>
      <c r="B2768" t="s">
        <v>2782</v>
      </c>
      <c r="C2768">
        <f t="shared" si="132"/>
        <v>0.39</v>
      </c>
      <c r="D2768">
        <v>18529.41</v>
      </c>
      <c r="E2768">
        <v>0.27</v>
      </c>
      <c r="F2768">
        <v>2450.73</v>
      </c>
      <c r="G2768">
        <v>5000</v>
      </c>
      <c r="H2768">
        <v>37431.29</v>
      </c>
      <c r="I2768">
        <v>17.3</v>
      </c>
      <c r="J2768">
        <v>43.45</v>
      </c>
      <c r="K2768">
        <v>-9193.42</v>
      </c>
      <c r="L2768">
        <v>-17826.439999999999</v>
      </c>
      <c r="M2768">
        <v>-27019.86</v>
      </c>
      <c r="N2768">
        <f t="shared" si="130"/>
        <v>3883</v>
      </c>
      <c r="O2768">
        <f t="shared" si="131"/>
        <v>3409</v>
      </c>
    </row>
    <row r="2769" spans="1:15" x14ac:dyDescent="0.25">
      <c r="A2769" t="s">
        <v>117</v>
      </c>
      <c r="B2769" t="s">
        <v>2783</v>
      </c>
      <c r="C2769">
        <f t="shared" si="132"/>
        <v>0.4</v>
      </c>
      <c r="D2769">
        <v>18225.650000000001</v>
      </c>
      <c r="E2769">
        <v>0.27</v>
      </c>
      <c r="F2769">
        <v>2513.5700000000002</v>
      </c>
      <c r="G2769">
        <v>5000.01</v>
      </c>
      <c r="H2769">
        <v>37431.279999999999</v>
      </c>
      <c r="I2769">
        <v>17.309999999999999</v>
      </c>
      <c r="J2769">
        <v>43.56</v>
      </c>
      <c r="K2769">
        <v>-9299.02</v>
      </c>
      <c r="L2769">
        <v>-17938.86</v>
      </c>
      <c r="M2769">
        <v>-27237.88</v>
      </c>
      <c r="N2769">
        <f t="shared" si="130"/>
        <v>4005</v>
      </c>
      <c r="O2769">
        <f t="shared" si="131"/>
        <v>3573</v>
      </c>
    </row>
    <row r="2770" spans="1:15" x14ac:dyDescent="0.25">
      <c r="A2770" t="s">
        <v>117</v>
      </c>
      <c r="B2770" t="s">
        <v>2784</v>
      </c>
      <c r="C2770">
        <f t="shared" si="132"/>
        <v>0.41</v>
      </c>
      <c r="D2770">
        <v>17921.89</v>
      </c>
      <c r="E2770">
        <v>0.27</v>
      </c>
      <c r="F2770">
        <v>2576.41</v>
      </c>
      <c r="G2770">
        <v>5000.01</v>
      </c>
      <c r="H2770">
        <v>37431.279999999999</v>
      </c>
      <c r="I2770">
        <v>17.34</v>
      </c>
      <c r="J2770">
        <v>43.66</v>
      </c>
      <c r="K2770">
        <v>-9405.83</v>
      </c>
      <c r="L2770">
        <v>-18051.29</v>
      </c>
      <c r="M2770">
        <v>-27457.119999999999</v>
      </c>
      <c r="N2770">
        <f t="shared" si="130"/>
        <v>4120</v>
      </c>
      <c r="O2770">
        <f t="shared" si="131"/>
        <v>3724</v>
      </c>
    </row>
    <row r="2771" spans="1:15" x14ac:dyDescent="0.25">
      <c r="A2771" t="s">
        <v>117</v>
      </c>
      <c r="B2771" t="s">
        <v>2785</v>
      </c>
      <c r="C2771">
        <f t="shared" si="132"/>
        <v>0.42</v>
      </c>
      <c r="D2771">
        <v>17618.13</v>
      </c>
      <c r="E2771">
        <v>0.27</v>
      </c>
      <c r="F2771">
        <v>2639.25</v>
      </c>
      <c r="G2771">
        <v>5000.01</v>
      </c>
      <c r="H2771">
        <v>37431.279999999999</v>
      </c>
      <c r="I2771">
        <v>17.38</v>
      </c>
      <c r="J2771">
        <v>43.76</v>
      </c>
      <c r="K2771">
        <v>-9513.86</v>
      </c>
      <c r="L2771">
        <v>-18163.72</v>
      </c>
      <c r="M2771">
        <v>-27677.58</v>
      </c>
      <c r="N2771">
        <f t="shared" si="130"/>
        <v>4243</v>
      </c>
      <c r="O2771">
        <f t="shared" si="131"/>
        <v>3890</v>
      </c>
    </row>
    <row r="2772" spans="1:15" x14ac:dyDescent="0.25">
      <c r="A2772" t="s">
        <v>117</v>
      </c>
      <c r="B2772" t="s">
        <v>2786</v>
      </c>
      <c r="C2772">
        <f t="shared" si="132"/>
        <v>0.43</v>
      </c>
      <c r="D2772">
        <v>17314.37</v>
      </c>
      <c r="E2772">
        <v>0.27</v>
      </c>
      <c r="F2772">
        <v>2702.09</v>
      </c>
      <c r="G2772">
        <v>5000.01</v>
      </c>
      <c r="H2772">
        <v>37431.269999999997</v>
      </c>
      <c r="I2772">
        <v>17.43</v>
      </c>
      <c r="J2772">
        <v>43.85</v>
      </c>
      <c r="K2772">
        <v>-9623.73</v>
      </c>
      <c r="L2772">
        <v>-18276.150000000001</v>
      </c>
      <c r="M2772">
        <v>-27899.88</v>
      </c>
      <c r="N2772">
        <f t="shared" si="130"/>
        <v>4358</v>
      </c>
      <c r="O2772">
        <f t="shared" si="131"/>
        <v>4045</v>
      </c>
    </row>
    <row r="2773" spans="1:15" x14ac:dyDescent="0.25">
      <c r="A2773" t="s">
        <v>117</v>
      </c>
      <c r="B2773" t="s">
        <v>2787</v>
      </c>
      <c r="C2773">
        <f t="shared" si="132"/>
        <v>0.44</v>
      </c>
      <c r="D2773">
        <v>17010.61</v>
      </c>
      <c r="E2773">
        <v>0.27</v>
      </c>
      <c r="F2773">
        <v>2764.92</v>
      </c>
      <c r="G2773">
        <v>4999.99</v>
      </c>
      <c r="H2773">
        <v>37431.300000000003</v>
      </c>
      <c r="I2773">
        <v>17.489999999999998</v>
      </c>
      <c r="J2773">
        <v>43.95</v>
      </c>
      <c r="K2773">
        <v>-9734.7900000000009</v>
      </c>
      <c r="L2773">
        <v>-18388.61</v>
      </c>
      <c r="M2773">
        <v>-28123.4</v>
      </c>
      <c r="N2773">
        <f t="shared" si="130"/>
        <v>4482</v>
      </c>
      <c r="O2773">
        <f t="shared" si="131"/>
        <v>4209</v>
      </c>
    </row>
    <row r="2774" spans="1:15" x14ac:dyDescent="0.25">
      <c r="A2774" t="s">
        <v>117</v>
      </c>
      <c r="B2774" t="s">
        <v>2788</v>
      </c>
      <c r="C2774">
        <f t="shared" si="132"/>
        <v>0.45</v>
      </c>
      <c r="D2774">
        <v>16706.849999999999</v>
      </c>
      <c r="E2774">
        <v>0.27</v>
      </c>
      <c r="F2774">
        <v>2827.76</v>
      </c>
      <c r="G2774">
        <v>4999.99</v>
      </c>
      <c r="H2774">
        <v>37431.300000000003</v>
      </c>
      <c r="I2774">
        <v>17.559999999999999</v>
      </c>
      <c r="J2774">
        <v>44.05</v>
      </c>
      <c r="K2774">
        <v>-9847.7099999999991</v>
      </c>
      <c r="L2774">
        <v>-18501.04</v>
      </c>
      <c r="M2774">
        <v>-28348.75</v>
      </c>
      <c r="N2774">
        <f t="shared" si="130"/>
        <v>4609</v>
      </c>
      <c r="O2774">
        <f t="shared" si="131"/>
        <v>4372</v>
      </c>
    </row>
    <row r="2775" spans="1:15" x14ac:dyDescent="0.25">
      <c r="A2775" t="s">
        <v>117</v>
      </c>
      <c r="B2775" t="s">
        <v>2789</v>
      </c>
      <c r="C2775">
        <f t="shared" si="132"/>
        <v>0.46</v>
      </c>
      <c r="D2775">
        <v>16403.09</v>
      </c>
      <c r="E2775">
        <v>0.27</v>
      </c>
      <c r="F2775">
        <v>2890.6</v>
      </c>
      <c r="G2775">
        <v>4999.99</v>
      </c>
      <c r="H2775">
        <v>37431.29</v>
      </c>
      <c r="I2775">
        <v>17.63</v>
      </c>
      <c r="J2775">
        <v>44.14</v>
      </c>
      <c r="K2775">
        <v>-9961.23</v>
      </c>
      <c r="L2775">
        <v>-18614.259999999998</v>
      </c>
      <c r="M2775">
        <v>-28575.49</v>
      </c>
      <c r="N2775">
        <f t="shared" si="130"/>
        <v>4727</v>
      </c>
      <c r="O2775">
        <f t="shared" si="131"/>
        <v>4533</v>
      </c>
    </row>
    <row r="2776" spans="1:15" x14ac:dyDescent="0.25">
      <c r="A2776" t="s">
        <v>117</v>
      </c>
      <c r="B2776" t="s">
        <v>2790</v>
      </c>
      <c r="C2776">
        <f t="shared" si="132"/>
        <v>0.47</v>
      </c>
      <c r="D2776">
        <v>16099.33</v>
      </c>
      <c r="E2776">
        <v>0.27</v>
      </c>
      <c r="F2776">
        <v>2953.44</v>
      </c>
      <c r="G2776">
        <v>5000</v>
      </c>
      <c r="H2776">
        <v>37431.29</v>
      </c>
      <c r="I2776">
        <v>17.71</v>
      </c>
      <c r="J2776">
        <v>44.24</v>
      </c>
      <c r="K2776">
        <v>-10075.99</v>
      </c>
      <c r="L2776">
        <v>-18726.689999999999</v>
      </c>
      <c r="M2776">
        <v>-28802.68</v>
      </c>
      <c r="N2776">
        <f t="shared" si="130"/>
        <v>4858</v>
      </c>
      <c r="O2776">
        <f t="shared" si="131"/>
        <v>4698</v>
      </c>
    </row>
    <row r="2777" spans="1:15" x14ac:dyDescent="0.25">
      <c r="A2777" t="s">
        <v>117</v>
      </c>
      <c r="B2777" t="s">
        <v>2791</v>
      </c>
      <c r="C2777">
        <f t="shared" si="132"/>
        <v>0.48</v>
      </c>
      <c r="D2777">
        <v>15795.57</v>
      </c>
      <c r="E2777">
        <v>0.27</v>
      </c>
      <c r="F2777">
        <v>3016.28</v>
      </c>
      <c r="G2777">
        <v>5000</v>
      </c>
      <c r="H2777">
        <v>37431.29</v>
      </c>
      <c r="I2777">
        <v>17.8</v>
      </c>
      <c r="J2777">
        <v>44.33</v>
      </c>
      <c r="K2777">
        <v>-10192.57</v>
      </c>
      <c r="L2777">
        <v>-18839.12</v>
      </c>
      <c r="M2777">
        <v>-29031.69</v>
      </c>
      <c r="N2777">
        <f t="shared" si="130"/>
        <v>4979</v>
      </c>
      <c r="O2777">
        <f t="shared" si="131"/>
        <v>4869</v>
      </c>
    </row>
    <row r="2778" spans="1:15" x14ac:dyDescent="0.25">
      <c r="A2778" t="s">
        <v>117</v>
      </c>
      <c r="B2778" t="s">
        <v>2792</v>
      </c>
      <c r="C2778">
        <f t="shared" si="132"/>
        <v>0.49</v>
      </c>
      <c r="D2778">
        <v>15491.81</v>
      </c>
      <c r="E2778">
        <v>0.27</v>
      </c>
      <c r="F2778">
        <v>3079.12</v>
      </c>
      <c r="G2778">
        <v>5000</v>
      </c>
      <c r="H2778">
        <v>37431.29</v>
      </c>
      <c r="I2778">
        <v>17.899999999999999</v>
      </c>
      <c r="J2778">
        <v>44.42</v>
      </c>
      <c r="K2778">
        <v>-10309.75</v>
      </c>
      <c r="L2778">
        <v>-18951.55</v>
      </c>
      <c r="M2778">
        <v>-29261.3</v>
      </c>
      <c r="N2778">
        <f t="shared" si="130"/>
        <v>5093</v>
      </c>
      <c r="O2778">
        <f t="shared" si="131"/>
        <v>5030</v>
      </c>
    </row>
    <row r="2779" spans="1:15" x14ac:dyDescent="0.25">
      <c r="A2779" t="s">
        <v>117</v>
      </c>
      <c r="B2779" t="s">
        <v>2793</v>
      </c>
      <c r="C2779">
        <f t="shared" si="132"/>
        <v>0.5</v>
      </c>
      <c r="D2779">
        <v>15188.04</v>
      </c>
      <c r="E2779">
        <v>0.27</v>
      </c>
      <c r="F2779">
        <v>3141.96</v>
      </c>
      <c r="G2779">
        <v>5000</v>
      </c>
      <c r="H2779">
        <v>37431.29</v>
      </c>
      <c r="I2779">
        <v>18</v>
      </c>
      <c r="J2779">
        <v>44.51</v>
      </c>
      <c r="K2779">
        <v>-10428.16</v>
      </c>
      <c r="L2779">
        <v>-19064.78</v>
      </c>
      <c r="M2779">
        <v>-29492.94</v>
      </c>
      <c r="N2779">
        <f t="shared" si="130"/>
        <v>5204</v>
      </c>
      <c r="O2779">
        <f t="shared" si="131"/>
        <v>5195</v>
      </c>
    </row>
    <row r="2780" spans="1:15" x14ac:dyDescent="0.25">
      <c r="A2780" t="s">
        <v>117</v>
      </c>
      <c r="B2780" t="s">
        <v>2794</v>
      </c>
      <c r="C2780">
        <f t="shared" si="132"/>
        <v>0.51</v>
      </c>
      <c r="D2780">
        <v>14884.28</v>
      </c>
      <c r="E2780">
        <v>0.27</v>
      </c>
      <c r="F2780">
        <v>3204.8</v>
      </c>
      <c r="G2780">
        <v>5000</v>
      </c>
      <c r="H2780">
        <v>37431.29</v>
      </c>
      <c r="I2780">
        <v>18.11</v>
      </c>
      <c r="J2780">
        <v>44.6</v>
      </c>
      <c r="K2780">
        <v>-10547.79</v>
      </c>
      <c r="L2780">
        <v>-19177.21</v>
      </c>
      <c r="M2780">
        <v>-29725</v>
      </c>
      <c r="N2780">
        <f t="shared" si="130"/>
        <v>5321</v>
      </c>
      <c r="O2780">
        <f t="shared" si="131"/>
        <v>5350</v>
      </c>
    </row>
    <row r="2781" spans="1:15" x14ac:dyDescent="0.25">
      <c r="A2781" t="s">
        <v>117</v>
      </c>
      <c r="B2781" t="s">
        <v>2795</v>
      </c>
      <c r="C2781">
        <f t="shared" si="132"/>
        <v>0.52</v>
      </c>
      <c r="D2781">
        <v>14580.52</v>
      </c>
      <c r="E2781">
        <v>0.27</v>
      </c>
      <c r="F2781">
        <v>3267.64</v>
      </c>
      <c r="G2781">
        <v>5000</v>
      </c>
      <c r="H2781">
        <v>37431.279999999999</v>
      </c>
      <c r="I2781">
        <v>18.21</v>
      </c>
      <c r="J2781">
        <v>44.68</v>
      </c>
      <c r="K2781">
        <v>-10668.64</v>
      </c>
      <c r="L2781">
        <v>-19289.63</v>
      </c>
      <c r="M2781">
        <v>-29958.27</v>
      </c>
      <c r="N2781">
        <f t="shared" si="130"/>
        <v>5416</v>
      </c>
      <c r="O2781">
        <f t="shared" si="131"/>
        <v>5501</v>
      </c>
    </row>
    <row r="2782" spans="1:15" x14ac:dyDescent="0.25">
      <c r="A2782" t="s">
        <v>117</v>
      </c>
      <c r="B2782" t="s">
        <v>2796</v>
      </c>
      <c r="C2782">
        <f t="shared" si="132"/>
        <v>0.53</v>
      </c>
      <c r="D2782">
        <v>14276.76</v>
      </c>
      <c r="E2782">
        <v>0.27</v>
      </c>
      <c r="F2782">
        <v>3330.48</v>
      </c>
      <c r="G2782">
        <v>5000.01</v>
      </c>
      <c r="H2782">
        <v>37431.279999999999</v>
      </c>
      <c r="I2782">
        <v>18.329999999999998</v>
      </c>
      <c r="J2782">
        <v>44.77</v>
      </c>
      <c r="K2782">
        <v>-10790.11</v>
      </c>
      <c r="L2782">
        <v>-19402.86</v>
      </c>
      <c r="M2782">
        <v>-30192.97</v>
      </c>
      <c r="N2782">
        <f t="shared" si="130"/>
        <v>5531</v>
      </c>
      <c r="O2782">
        <f t="shared" si="131"/>
        <v>5659</v>
      </c>
    </row>
    <row r="2783" spans="1:15" x14ac:dyDescent="0.25">
      <c r="A2783" t="s">
        <v>117</v>
      </c>
      <c r="B2783" t="s">
        <v>2797</v>
      </c>
      <c r="C2783">
        <f t="shared" si="132"/>
        <v>0.54</v>
      </c>
      <c r="D2783">
        <v>13973</v>
      </c>
      <c r="E2783">
        <v>0.27</v>
      </c>
      <c r="F2783">
        <v>3393.32</v>
      </c>
      <c r="G2783">
        <v>5000.01</v>
      </c>
      <c r="H2783">
        <v>37431.279999999999</v>
      </c>
      <c r="I2783">
        <v>18.440000000000001</v>
      </c>
      <c r="J2783">
        <v>44.85</v>
      </c>
      <c r="K2783">
        <v>-10912.18</v>
      </c>
      <c r="L2783">
        <v>-19515.29</v>
      </c>
      <c r="M2783">
        <v>-30427.47</v>
      </c>
      <c r="N2783">
        <f t="shared" si="130"/>
        <v>5626</v>
      </c>
      <c r="O2783">
        <f t="shared" si="131"/>
        <v>5805</v>
      </c>
    </row>
    <row r="2784" spans="1:15" x14ac:dyDescent="0.25">
      <c r="A2784" t="s">
        <v>117</v>
      </c>
      <c r="B2784" t="s">
        <v>2798</v>
      </c>
      <c r="C2784">
        <f t="shared" si="132"/>
        <v>0.55000000000000004</v>
      </c>
      <c r="D2784">
        <v>13669.24</v>
      </c>
      <c r="E2784">
        <v>0.27</v>
      </c>
      <c r="F2784">
        <v>3456.16</v>
      </c>
      <c r="G2784">
        <v>5000.01</v>
      </c>
      <c r="H2784">
        <v>37431.269999999997</v>
      </c>
      <c r="I2784">
        <v>18.559999999999999</v>
      </c>
      <c r="J2784">
        <v>44.94</v>
      </c>
      <c r="K2784">
        <v>-11036.08</v>
      </c>
      <c r="L2784">
        <v>-19627.71</v>
      </c>
      <c r="M2784">
        <v>-30663.79</v>
      </c>
      <c r="N2784">
        <f t="shared" si="130"/>
        <v>5733</v>
      </c>
      <c r="O2784">
        <f t="shared" si="131"/>
        <v>5957</v>
      </c>
    </row>
    <row r="2785" spans="1:15" x14ac:dyDescent="0.25">
      <c r="A2785" t="s">
        <v>117</v>
      </c>
      <c r="B2785" t="s">
        <v>2799</v>
      </c>
      <c r="C2785">
        <f t="shared" si="132"/>
        <v>0.56000000000000005</v>
      </c>
      <c r="D2785">
        <v>13365.48</v>
      </c>
      <c r="E2785">
        <v>0.27</v>
      </c>
      <c r="F2785">
        <v>3519</v>
      </c>
      <c r="G2785">
        <v>5000.0200000000004</v>
      </c>
      <c r="H2785">
        <v>37431.269999999997</v>
      </c>
      <c r="I2785">
        <v>18.690000000000001</v>
      </c>
      <c r="J2785">
        <v>45.02</v>
      </c>
      <c r="K2785">
        <v>-11160.6</v>
      </c>
      <c r="L2785">
        <v>-19740.939999999999</v>
      </c>
      <c r="M2785">
        <v>-30901.54</v>
      </c>
      <c r="N2785">
        <f t="shared" si="130"/>
        <v>5835</v>
      </c>
      <c r="O2785">
        <f t="shared" si="131"/>
        <v>6110</v>
      </c>
    </row>
    <row r="2786" spans="1:15" x14ac:dyDescent="0.25">
      <c r="A2786" t="s">
        <v>117</v>
      </c>
      <c r="B2786" t="s">
        <v>2800</v>
      </c>
      <c r="C2786">
        <f t="shared" si="132"/>
        <v>0.56999999999999995</v>
      </c>
      <c r="D2786">
        <v>13061.72</v>
      </c>
      <c r="E2786">
        <v>0.27</v>
      </c>
      <c r="F2786">
        <v>3581.83</v>
      </c>
      <c r="G2786">
        <v>4999.99</v>
      </c>
      <c r="H2786">
        <v>37431.300000000003</v>
      </c>
      <c r="I2786">
        <v>18.809999999999999</v>
      </c>
      <c r="J2786">
        <v>45.1</v>
      </c>
      <c r="K2786">
        <v>-11285.7</v>
      </c>
      <c r="L2786">
        <v>-19853.400000000001</v>
      </c>
      <c r="M2786">
        <v>-31139.1</v>
      </c>
      <c r="N2786">
        <f t="shared" si="130"/>
        <v>5932</v>
      </c>
      <c r="O2786">
        <f t="shared" si="131"/>
        <v>6261</v>
      </c>
    </row>
    <row r="2787" spans="1:15" x14ac:dyDescent="0.25">
      <c r="A2787" t="s">
        <v>117</v>
      </c>
      <c r="B2787" t="s">
        <v>2801</v>
      </c>
      <c r="C2787">
        <f t="shared" si="132"/>
        <v>0.57999999999999996</v>
      </c>
      <c r="D2787">
        <v>12757.96</v>
      </c>
      <c r="E2787">
        <v>0.27</v>
      </c>
      <c r="F2787">
        <v>3644.67</v>
      </c>
      <c r="G2787">
        <v>4999.99</v>
      </c>
      <c r="H2787">
        <v>37431.29</v>
      </c>
      <c r="I2787">
        <v>18.940000000000001</v>
      </c>
      <c r="J2787">
        <v>45.18</v>
      </c>
      <c r="K2787">
        <v>-11412.04</v>
      </c>
      <c r="L2787">
        <v>-19966.62</v>
      </c>
      <c r="M2787">
        <v>-31378.66</v>
      </c>
      <c r="N2787">
        <f t="shared" si="130"/>
        <v>6026</v>
      </c>
      <c r="O2787">
        <f t="shared" si="131"/>
        <v>6408</v>
      </c>
    </row>
    <row r="2788" spans="1:15" x14ac:dyDescent="0.25">
      <c r="A2788" t="s">
        <v>117</v>
      </c>
      <c r="B2788" t="s">
        <v>2802</v>
      </c>
      <c r="C2788">
        <f t="shared" si="132"/>
        <v>0.59</v>
      </c>
      <c r="D2788">
        <v>12454.2</v>
      </c>
      <c r="E2788">
        <v>0.27</v>
      </c>
      <c r="F2788">
        <v>3707.51</v>
      </c>
      <c r="G2788">
        <v>5000</v>
      </c>
      <c r="H2788">
        <v>37431.29</v>
      </c>
      <c r="I2788">
        <v>19.07</v>
      </c>
      <c r="J2788">
        <v>45.26</v>
      </c>
      <c r="K2788">
        <v>-11539</v>
      </c>
      <c r="L2788">
        <v>-20079.05</v>
      </c>
      <c r="M2788">
        <v>-31618.05</v>
      </c>
      <c r="N2788">
        <f t="shared" si="130"/>
        <v>6122</v>
      </c>
      <c r="O2788">
        <f t="shared" si="131"/>
        <v>6556</v>
      </c>
    </row>
    <row r="2789" spans="1:15" x14ac:dyDescent="0.25">
      <c r="A2789" t="s">
        <v>117</v>
      </c>
      <c r="B2789" t="s">
        <v>2803</v>
      </c>
      <c r="C2789">
        <f t="shared" si="132"/>
        <v>0.6</v>
      </c>
      <c r="D2789">
        <v>12150.44</v>
      </c>
      <c r="E2789">
        <v>0.27</v>
      </c>
      <c r="F2789">
        <v>3770.35</v>
      </c>
      <c r="G2789">
        <v>5000</v>
      </c>
      <c r="H2789">
        <v>37431.29</v>
      </c>
      <c r="I2789">
        <v>19.2</v>
      </c>
      <c r="J2789">
        <v>45.34</v>
      </c>
      <c r="K2789">
        <v>-11666.56</v>
      </c>
      <c r="L2789">
        <v>-20192.27</v>
      </c>
      <c r="M2789">
        <v>-31858.83</v>
      </c>
      <c r="N2789">
        <f t="shared" si="130"/>
        <v>6211</v>
      </c>
      <c r="O2789">
        <f t="shared" si="131"/>
        <v>6707</v>
      </c>
    </row>
    <row r="2790" spans="1:15" x14ac:dyDescent="0.25">
      <c r="A2790" t="s">
        <v>117</v>
      </c>
      <c r="B2790" t="s">
        <v>2804</v>
      </c>
      <c r="C2790">
        <f t="shared" si="132"/>
        <v>0.61</v>
      </c>
      <c r="D2790">
        <v>11846.68</v>
      </c>
      <c r="E2790">
        <v>0.27</v>
      </c>
      <c r="F2790">
        <v>3833.19</v>
      </c>
      <c r="G2790">
        <v>5000</v>
      </c>
      <c r="H2790">
        <v>37431.29</v>
      </c>
      <c r="I2790">
        <v>19.34</v>
      </c>
      <c r="J2790">
        <v>45.42</v>
      </c>
      <c r="K2790">
        <v>-11795.35</v>
      </c>
      <c r="L2790">
        <v>-20304.7</v>
      </c>
      <c r="M2790">
        <v>-32100.05</v>
      </c>
      <c r="N2790">
        <f t="shared" si="130"/>
        <v>6311</v>
      </c>
      <c r="O2790">
        <f t="shared" si="131"/>
        <v>6852</v>
      </c>
    </row>
    <row r="2791" spans="1:15" x14ac:dyDescent="0.25">
      <c r="A2791" t="s">
        <v>117</v>
      </c>
      <c r="B2791" t="s">
        <v>2805</v>
      </c>
      <c r="C2791">
        <f t="shared" si="132"/>
        <v>0.62</v>
      </c>
      <c r="D2791">
        <v>11542.91</v>
      </c>
      <c r="E2791">
        <v>0.27</v>
      </c>
      <c r="F2791">
        <v>3896.03</v>
      </c>
      <c r="G2791">
        <v>5000</v>
      </c>
      <c r="H2791">
        <v>37431.29</v>
      </c>
      <c r="I2791">
        <v>19.48</v>
      </c>
      <c r="J2791">
        <v>45.5</v>
      </c>
      <c r="K2791">
        <v>-11924.74</v>
      </c>
      <c r="L2791">
        <v>-20417.93</v>
      </c>
      <c r="M2791">
        <v>-32342.67</v>
      </c>
      <c r="N2791">
        <f t="shared" si="130"/>
        <v>6403</v>
      </c>
      <c r="O2791">
        <f t="shared" si="131"/>
        <v>7003</v>
      </c>
    </row>
    <row r="2792" spans="1:15" x14ac:dyDescent="0.25">
      <c r="A2792" t="s">
        <v>117</v>
      </c>
      <c r="B2792" t="s">
        <v>2806</v>
      </c>
      <c r="C2792">
        <f t="shared" si="132"/>
        <v>0.63</v>
      </c>
      <c r="D2792">
        <v>11239.15</v>
      </c>
      <c r="E2792">
        <v>0.27</v>
      </c>
      <c r="F2792">
        <v>3958.87</v>
      </c>
      <c r="G2792">
        <v>5000</v>
      </c>
      <c r="H2792">
        <v>37431.29</v>
      </c>
      <c r="I2792">
        <v>19.62</v>
      </c>
      <c r="J2792">
        <v>45.57</v>
      </c>
      <c r="K2792">
        <v>-12054.75</v>
      </c>
      <c r="L2792">
        <v>-20530.36</v>
      </c>
      <c r="M2792">
        <v>-32585.11</v>
      </c>
      <c r="N2792">
        <f t="shared" si="130"/>
        <v>6493</v>
      </c>
      <c r="O2792">
        <f t="shared" si="131"/>
        <v>7152</v>
      </c>
    </row>
    <row r="2793" spans="1:15" x14ac:dyDescent="0.25">
      <c r="A2793" t="s">
        <v>117</v>
      </c>
      <c r="B2793" t="s">
        <v>2807</v>
      </c>
      <c r="C2793">
        <f t="shared" si="132"/>
        <v>0.64</v>
      </c>
      <c r="D2793">
        <v>10935.39</v>
      </c>
      <c r="E2793">
        <v>0.27</v>
      </c>
      <c r="F2793">
        <v>4021.71</v>
      </c>
      <c r="G2793">
        <v>5000</v>
      </c>
      <c r="H2793">
        <v>37431.279999999999</v>
      </c>
      <c r="I2793">
        <v>19.760000000000002</v>
      </c>
      <c r="J2793">
        <v>45.65</v>
      </c>
      <c r="K2793">
        <v>-12185.97</v>
      </c>
      <c r="L2793">
        <v>-20643.580000000002</v>
      </c>
      <c r="M2793">
        <v>-32829.550000000003</v>
      </c>
      <c r="N2793">
        <f t="shared" si="130"/>
        <v>6580</v>
      </c>
      <c r="O2793">
        <f t="shared" si="131"/>
        <v>7294</v>
      </c>
    </row>
    <row r="2794" spans="1:15" x14ac:dyDescent="0.25">
      <c r="A2794" t="s">
        <v>117</v>
      </c>
      <c r="B2794" t="s">
        <v>2808</v>
      </c>
      <c r="C2794">
        <f t="shared" si="132"/>
        <v>0.65</v>
      </c>
      <c r="D2794">
        <v>10631.63</v>
      </c>
      <c r="E2794">
        <v>0.27</v>
      </c>
      <c r="F2794">
        <v>4084.55</v>
      </c>
      <c r="G2794">
        <v>5000.01</v>
      </c>
      <c r="H2794">
        <v>37431.279999999999</v>
      </c>
      <c r="I2794">
        <v>19.899999999999999</v>
      </c>
      <c r="J2794">
        <v>45.72</v>
      </c>
      <c r="K2794">
        <v>-12317.21</v>
      </c>
      <c r="L2794">
        <v>-20756.009999999998</v>
      </c>
      <c r="M2794">
        <v>-33073.22</v>
      </c>
      <c r="N2794">
        <f t="shared" si="130"/>
        <v>6666</v>
      </c>
      <c r="O2794">
        <f t="shared" si="131"/>
        <v>7426</v>
      </c>
    </row>
    <row r="2795" spans="1:15" x14ac:dyDescent="0.25">
      <c r="A2795" t="s">
        <v>117</v>
      </c>
      <c r="B2795" t="s">
        <v>2809</v>
      </c>
      <c r="C2795">
        <f t="shared" si="132"/>
        <v>0.66</v>
      </c>
      <c r="D2795">
        <v>10327.870000000001</v>
      </c>
      <c r="E2795">
        <v>0.27</v>
      </c>
      <c r="F2795">
        <v>4147.3900000000003</v>
      </c>
      <c r="G2795">
        <v>5000.01</v>
      </c>
      <c r="H2795">
        <v>37431.279999999999</v>
      </c>
      <c r="I2795">
        <v>20.04</v>
      </c>
      <c r="J2795">
        <v>45.79</v>
      </c>
      <c r="K2795">
        <v>-12449.66</v>
      </c>
      <c r="L2795">
        <v>-20869.23</v>
      </c>
      <c r="M2795">
        <v>-33318.89</v>
      </c>
      <c r="N2795">
        <f t="shared" si="130"/>
        <v>6749</v>
      </c>
      <c r="O2795">
        <f t="shared" si="131"/>
        <v>7555</v>
      </c>
    </row>
    <row r="2796" spans="1:15" x14ac:dyDescent="0.25">
      <c r="A2796" t="s">
        <v>117</v>
      </c>
      <c r="B2796" t="s">
        <v>2810</v>
      </c>
      <c r="C2796">
        <f t="shared" si="132"/>
        <v>0.67</v>
      </c>
      <c r="D2796">
        <v>10024.11</v>
      </c>
      <c r="E2796">
        <v>0.27</v>
      </c>
      <c r="F2796">
        <v>4210.2299999999996</v>
      </c>
      <c r="G2796">
        <v>5000.01</v>
      </c>
      <c r="H2796">
        <v>37431.269999999997</v>
      </c>
      <c r="I2796">
        <v>20.190000000000001</v>
      </c>
      <c r="J2796">
        <v>45.87</v>
      </c>
      <c r="K2796">
        <v>-12582.71</v>
      </c>
      <c r="L2796">
        <v>-20982.45</v>
      </c>
      <c r="M2796">
        <v>-33565.160000000003</v>
      </c>
      <c r="N2796">
        <f t="shared" si="130"/>
        <v>6844</v>
      </c>
      <c r="O2796">
        <f t="shared" si="131"/>
        <v>7678</v>
      </c>
    </row>
    <row r="2797" spans="1:15" x14ac:dyDescent="0.25">
      <c r="A2797" t="s">
        <v>117</v>
      </c>
      <c r="B2797" t="s">
        <v>2811</v>
      </c>
      <c r="C2797">
        <f t="shared" si="132"/>
        <v>0.68</v>
      </c>
      <c r="D2797">
        <v>9720.35</v>
      </c>
      <c r="E2797">
        <v>0.27</v>
      </c>
      <c r="F2797">
        <v>4273.07</v>
      </c>
      <c r="G2797">
        <v>5000.0200000000004</v>
      </c>
      <c r="H2797">
        <v>37431.269999999997</v>
      </c>
      <c r="I2797">
        <v>20.329999999999998</v>
      </c>
      <c r="J2797">
        <v>45.94</v>
      </c>
      <c r="K2797">
        <v>-12716.39</v>
      </c>
      <c r="L2797">
        <v>-21094.880000000001</v>
      </c>
      <c r="M2797">
        <v>-33811.269999999997</v>
      </c>
      <c r="N2797">
        <f t="shared" si="130"/>
        <v>6922</v>
      </c>
      <c r="O2797">
        <f t="shared" si="131"/>
        <v>7793</v>
      </c>
    </row>
    <row r="2798" spans="1:15" x14ac:dyDescent="0.25">
      <c r="A2798" t="s">
        <v>117</v>
      </c>
      <c r="B2798" t="s">
        <v>2812</v>
      </c>
      <c r="C2798">
        <f t="shared" si="132"/>
        <v>0.69</v>
      </c>
      <c r="D2798">
        <v>9416.59</v>
      </c>
      <c r="E2798">
        <v>0.27</v>
      </c>
      <c r="F2798">
        <v>4335.8999999999996</v>
      </c>
      <c r="G2798">
        <v>4999.99</v>
      </c>
      <c r="H2798">
        <v>37431.300000000003</v>
      </c>
      <c r="I2798">
        <v>20.48</v>
      </c>
      <c r="J2798">
        <v>46.01</v>
      </c>
      <c r="K2798">
        <v>-12850.64</v>
      </c>
      <c r="L2798">
        <v>-21208.14</v>
      </c>
      <c r="M2798">
        <v>-34058.78</v>
      </c>
      <c r="N2798">
        <f t="shared" si="130"/>
        <v>7011</v>
      </c>
      <c r="O2798">
        <f t="shared" si="131"/>
        <v>7901</v>
      </c>
    </row>
    <row r="2799" spans="1:15" x14ac:dyDescent="0.25">
      <c r="A2799" t="s">
        <v>117</v>
      </c>
      <c r="B2799" t="s">
        <v>2813</v>
      </c>
      <c r="C2799">
        <f t="shared" si="132"/>
        <v>0.7</v>
      </c>
      <c r="D2799">
        <v>9112.83</v>
      </c>
      <c r="E2799">
        <v>0.27</v>
      </c>
      <c r="F2799">
        <v>4398.74</v>
      </c>
      <c r="G2799">
        <v>4999.99</v>
      </c>
      <c r="H2799">
        <v>37431.300000000003</v>
      </c>
      <c r="I2799">
        <v>20.63</v>
      </c>
      <c r="J2799">
        <v>46.08</v>
      </c>
      <c r="K2799">
        <v>-12985.52</v>
      </c>
      <c r="L2799">
        <v>-21320.57</v>
      </c>
      <c r="M2799">
        <v>-34306.089999999997</v>
      </c>
      <c r="N2799">
        <f t="shared" si="130"/>
        <v>7091</v>
      </c>
      <c r="O2799">
        <f t="shared" si="131"/>
        <v>8008</v>
      </c>
    </row>
    <row r="2800" spans="1:15" x14ac:dyDescent="0.25">
      <c r="A2800" t="s">
        <v>117</v>
      </c>
      <c r="B2800" t="s">
        <v>2814</v>
      </c>
      <c r="C2800">
        <f t="shared" si="132"/>
        <v>0.71</v>
      </c>
      <c r="D2800">
        <v>8809.07</v>
      </c>
      <c r="E2800">
        <v>0.27</v>
      </c>
      <c r="F2800">
        <v>4461.58</v>
      </c>
      <c r="G2800">
        <v>5000</v>
      </c>
      <c r="H2800">
        <v>37431.29</v>
      </c>
      <c r="I2800">
        <v>20.78</v>
      </c>
      <c r="J2800">
        <v>46.15</v>
      </c>
      <c r="K2800">
        <v>-13121.03</v>
      </c>
      <c r="L2800">
        <v>-21433.78</v>
      </c>
      <c r="M2800">
        <v>-34554.81</v>
      </c>
      <c r="N2800">
        <f t="shared" si="130"/>
        <v>7175</v>
      </c>
      <c r="O2800">
        <f t="shared" si="131"/>
        <v>8104</v>
      </c>
    </row>
    <row r="2801" spans="1:15" x14ac:dyDescent="0.25">
      <c r="A2801" t="s">
        <v>117</v>
      </c>
      <c r="B2801" t="s">
        <v>2815</v>
      </c>
      <c r="C2801">
        <f t="shared" si="132"/>
        <v>0.72</v>
      </c>
      <c r="D2801">
        <v>8505.31</v>
      </c>
      <c r="E2801">
        <v>0.27</v>
      </c>
      <c r="F2801">
        <v>4524.42</v>
      </c>
      <c r="G2801">
        <v>5000</v>
      </c>
      <c r="H2801">
        <v>37431.29</v>
      </c>
      <c r="I2801">
        <v>20.93</v>
      </c>
      <c r="J2801">
        <v>46.22</v>
      </c>
      <c r="K2801">
        <v>-13257.14</v>
      </c>
      <c r="L2801">
        <v>-21547.01</v>
      </c>
      <c r="M2801">
        <v>-34804.15</v>
      </c>
      <c r="N2801">
        <f t="shared" si="130"/>
        <v>7259</v>
      </c>
      <c r="O2801">
        <f t="shared" si="131"/>
        <v>8208</v>
      </c>
    </row>
    <row r="2802" spans="1:15" x14ac:dyDescent="0.25">
      <c r="A2802" t="s">
        <v>117</v>
      </c>
      <c r="B2802" t="s">
        <v>2816</v>
      </c>
      <c r="C2802">
        <f t="shared" si="132"/>
        <v>0.73</v>
      </c>
      <c r="D2802">
        <v>8201.5400000000009</v>
      </c>
      <c r="E2802">
        <v>0.27</v>
      </c>
      <c r="F2802">
        <v>4587.26</v>
      </c>
      <c r="G2802">
        <v>5000</v>
      </c>
      <c r="H2802">
        <v>37431.29</v>
      </c>
      <c r="I2802">
        <v>21.08</v>
      </c>
      <c r="J2802">
        <v>46.28</v>
      </c>
      <c r="K2802">
        <v>-13393.86</v>
      </c>
      <c r="L2802">
        <v>-21660.23</v>
      </c>
      <c r="M2802">
        <v>-35054.089999999997</v>
      </c>
      <c r="N2802">
        <f t="shared" si="130"/>
        <v>7334</v>
      </c>
      <c r="O2802">
        <f t="shared" si="131"/>
        <v>8294</v>
      </c>
    </row>
    <row r="2803" spans="1:15" x14ac:dyDescent="0.25">
      <c r="A2803" t="s">
        <v>117</v>
      </c>
      <c r="B2803" t="s">
        <v>2817</v>
      </c>
      <c r="C2803">
        <f t="shared" si="132"/>
        <v>0.74</v>
      </c>
      <c r="D2803">
        <v>7897.78</v>
      </c>
      <c r="E2803">
        <v>0.27</v>
      </c>
      <c r="F2803">
        <v>4650.1000000000004</v>
      </c>
      <c r="G2803">
        <v>5000</v>
      </c>
      <c r="H2803">
        <v>37431.29</v>
      </c>
      <c r="I2803">
        <v>21.24</v>
      </c>
      <c r="J2803">
        <v>46.35</v>
      </c>
      <c r="K2803">
        <v>-13531.8</v>
      </c>
      <c r="L2803">
        <v>-21772.66</v>
      </c>
      <c r="M2803">
        <v>-35304.46</v>
      </c>
      <c r="N2803">
        <f t="shared" si="130"/>
        <v>7422</v>
      </c>
      <c r="O2803">
        <f t="shared" si="131"/>
        <v>8381</v>
      </c>
    </row>
    <row r="2804" spans="1:15" x14ac:dyDescent="0.25">
      <c r="A2804" t="s">
        <v>117</v>
      </c>
      <c r="B2804" t="s">
        <v>2818</v>
      </c>
      <c r="C2804">
        <f t="shared" si="132"/>
        <v>0.75</v>
      </c>
      <c r="D2804">
        <v>7594.02</v>
      </c>
      <c r="E2804">
        <v>0.27</v>
      </c>
      <c r="F2804">
        <v>4712.9399999999996</v>
      </c>
      <c r="G2804">
        <v>5000</v>
      </c>
      <c r="H2804">
        <v>37431.29</v>
      </c>
      <c r="I2804">
        <v>21.39</v>
      </c>
      <c r="J2804">
        <v>46.41</v>
      </c>
      <c r="K2804">
        <v>-13669.74</v>
      </c>
      <c r="L2804">
        <v>-21885.89</v>
      </c>
      <c r="M2804">
        <v>-35555.629999999997</v>
      </c>
      <c r="N2804">
        <f t="shared" si="130"/>
        <v>7497</v>
      </c>
      <c r="O2804">
        <f t="shared" si="131"/>
        <v>8464</v>
      </c>
    </row>
    <row r="2805" spans="1:15" x14ac:dyDescent="0.25">
      <c r="A2805" t="s">
        <v>117</v>
      </c>
      <c r="B2805" t="s">
        <v>2819</v>
      </c>
      <c r="C2805">
        <f t="shared" si="132"/>
        <v>0.76</v>
      </c>
      <c r="D2805">
        <v>7290.26</v>
      </c>
      <c r="E2805">
        <v>0.27</v>
      </c>
      <c r="F2805">
        <v>4775.78</v>
      </c>
      <c r="G2805">
        <v>5000</v>
      </c>
      <c r="H2805">
        <v>37431.279999999999</v>
      </c>
      <c r="I2805">
        <v>21.54</v>
      </c>
      <c r="J2805">
        <v>46.48</v>
      </c>
      <c r="K2805">
        <v>-13807.68</v>
      </c>
      <c r="L2805">
        <v>-21999.1</v>
      </c>
      <c r="M2805">
        <v>-35806.78</v>
      </c>
      <c r="N2805">
        <f t="shared" si="130"/>
        <v>7578</v>
      </c>
      <c r="O2805">
        <f t="shared" si="131"/>
        <v>8545</v>
      </c>
    </row>
    <row r="2806" spans="1:15" x14ac:dyDescent="0.25">
      <c r="A2806" t="s">
        <v>117</v>
      </c>
      <c r="B2806" t="s">
        <v>2820</v>
      </c>
      <c r="C2806">
        <f t="shared" si="132"/>
        <v>0.77</v>
      </c>
      <c r="D2806">
        <v>6986.5</v>
      </c>
      <c r="E2806">
        <v>0.27</v>
      </c>
      <c r="F2806">
        <v>4838.62</v>
      </c>
      <c r="G2806">
        <v>5000.01</v>
      </c>
      <c r="H2806">
        <v>37431.279999999999</v>
      </c>
      <c r="I2806">
        <v>21.7</v>
      </c>
      <c r="J2806">
        <v>46.54</v>
      </c>
      <c r="K2806">
        <v>-13946.85</v>
      </c>
      <c r="L2806">
        <v>-22112.33</v>
      </c>
      <c r="M2806">
        <v>-36059.18</v>
      </c>
      <c r="N2806">
        <f t="shared" si="130"/>
        <v>7659</v>
      </c>
      <c r="O2806">
        <f t="shared" si="131"/>
        <v>8620</v>
      </c>
    </row>
    <row r="2807" spans="1:15" x14ac:dyDescent="0.25">
      <c r="A2807" t="s">
        <v>117</v>
      </c>
      <c r="B2807" t="s">
        <v>2821</v>
      </c>
      <c r="C2807">
        <f t="shared" si="132"/>
        <v>0.78</v>
      </c>
      <c r="D2807">
        <v>6682.74</v>
      </c>
      <c r="E2807">
        <v>0.27</v>
      </c>
      <c r="F2807">
        <v>4901.46</v>
      </c>
      <c r="G2807">
        <v>5000.01</v>
      </c>
      <c r="H2807">
        <v>37431.279999999999</v>
      </c>
      <c r="I2807">
        <v>21.86</v>
      </c>
      <c r="J2807">
        <v>46.61</v>
      </c>
      <c r="K2807">
        <v>-14086.62</v>
      </c>
      <c r="L2807">
        <v>-22225.55</v>
      </c>
      <c r="M2807">
        <v>-36312.17</v>
      </c>
      <c r="N2807">
        <f t="shared" si="130"/>
        <v>7740</v>
      </c>
      <c r="O2807">
        <f t="shared" si="131"/>
        <v>8693</v>
      </c>
    </row>
    <row r="2808" spans="1:15" x14ac:dyDescent="0.25">
      <c r="A2808" t="s">
        <v>117</v>
      </c>
      <c r="B2808" t="s">
        <v>2822</v>
      </c>
      <c r="C2808">
        <f t="shared" si="132"/>
        <v>0.79</v>
      </c>
      <c r="D2808">
        <v>6378.98</v>
      </c>
      <c r="E2808">
        <v>0.27</v>
      </c>
      <c r="F2808">
        <v>4964.3</v>
      </c>
      <c r="G2808">
        <v>5000.01</v>
      </c>
      <c r="H2808">
        <v>37431.279999999999</v>
      </c>
      <c r="I2808">
        <v>22.01</v>
      </c>
      <c r="J2808">
        <v>46.67</v>
      </c>
      <c r="K2808">
        <v>-14226.39</v>
      </c>
      <c r="L2808">
        <v>-22337.98</v>
      </c>
      <c r="M2808">
        <v>-36564.370000000003</v>
      </c>
      <c r="N2808">
        <f t="shared" si="130"/>
        <v>7816</v>
      </c>
      <c r="O2808">
        <f t="shared" si="131"/>
        <v>8764</v>
      </c>
    </row>
    <row r="2809" spans="1:15" x14ac:dyDescent="0.25">
      <c r="A2809" t="s">
        <v>117</v>
      </c>
      <c r="B2809" t="s">
        <v>2823</v>
      </c>
      <c r="C2809">
        <f t="shared" si="132"/>
        <v>0.8</v>
      </c>
      <c r="D2809">
        <v>6075.22</v>
      </c>
      <c r="E2809">
        <v>0.27</v>
      </c>
      <c r="F2809">
        <v>5027.1400000000003</v>
      </c>
      <c r="G2809">
        <v>5000.0200000000004</v>
      </c>
      <c r="H2809">
        <v>37431.269999999997</v>
      </c>
      <c r="I2809">
        <v>22.17</v>
      </c>
      <c r="J2809">
        <v>46.73</v>
      </c>
      <c r="K2809">
        <v>-14367.39</v>
      </c>
      <c r="L2809">
        <v>-22451.200000000001</v>
      </c>
      <c r="M2809">
        <v>-36818.589999999997</v>
      </c>
      <c r="N2809">
        <f t="shared" si="130"/>
        <v>7899</v>
      </c>
      <c r="O2809">
        <f t="shared" si="131"/>
        <v>8832</v>
      </c>
    </row>
    <row r="2810" spans="1:15" x14ac:dyDescent="0.25">
      <c r="A2810" t="s">
        <v>117</v>
      </c>
      <c r="B2810" t="s">
        <v>2824</v>
      </c>
      <c r="C2810">
        <f t="shared" si="132"/>
        <v>0.81</v>
      </c>
      <c r="D2810">
        <v>5771.46</v>
      </c>
      <c r="E2810">
        <v>0.27</v>
      </c>
      <c r="F2810">
        <v>5089.9799999999996</v>
      </c>
      <c r="G2810">
        <v>5000.0200000000004</v>
      </c>
      <c r="H2810">
        <v>37431.269999999997</v>
      </c>
      <c r="I2810">
        <v>22.33</v>
      </c>
      <c r="J2810">
        <v>46.79</v>
      </c>
      <c r="K2810">
        <v>-14508.38</v>
      </c>
      <c r="L2810">
        <v>-22564.42</v>
      </c>
      <c r="M2810">
        <v>-37072.800000000003</v>
      </c>
      <c r="N2810">
        <f t="shared" si="130"/>
        <v>7980</v>
      </c>
      <c r="O2810">
        <f t="shared" si="131"/>
        <v>8894</v>
      </c>
    </row>
    <row r="2811" spans="1:15" x14ac:dyDescent="0.25">
      <c r="A2811" t="s">
        <v>117</v>
      </c>
      <c r="B2811" t="s">
        <v>2825</v>
      </c>
      <c r="C2811">
        <f t="shared" si="132"/>
        <v>0.82</v>
      </c>
      <c r="D2811">
        <v>5467.7</v>
      </c>
      <c r="E2811">
        <v>0.27</v>
      </c>
      <c r="F2811">
        <v>5152.8100000000004</v>
      </c>
      <c r="G2811">
        <v>4999.99</v>
      </c>
      <c r="H2811">
        <v>37431.300000000003</v>
      </c>
      <c r="I2811">
        <v>22.49</v>
      </c>
      <c r="J2811">
        <v>46.85</v>
      </c>
      <c r="K2811">
        <v>-14649.95</v>
      </c>
      <c r="L2811">
        <v>-22677.68</v>
      </c>
      <c r="M2811">
        <v>-37327.629999999997</v>
      </c>
      <c r="N2811">
        <f t="shared" si="130"/>
        <v>8059</v>
      </c>
      <c r="O2811">
        <f t="shared" si="131"/>
        <v>8959</v>
      </c>
    </row>
    <row r="2812" spans="1:15" x14ac:dyDescent="0.25">
      <c r="A2812" t="s">
        <v>117</v>
      </c>
      <c r="B2812" t="s">
        <v>2826</v>
      </c>
      <c r="C2812">
        <f t="shared" si="132"/>
        <v>0.83</v>
      </c>
      <c r="D2812">
        <v>5163.9399999999996</v>
      </c>
      <c r="E2812">
        <v>0.27</v>
      </c>
      <c r="F2812">
        <v>5215.6499999999996</v>
      </c>
      <c r="G2812">
        <v>5000</v>
      </c>
      <c r="H2812">
        <v>37431.29</v>
      </c>
      <c r="I2812">
        <v>22.65</v>
      </c>
      <c r="J2812">
        <v>46.91</v>
      </c>
      <c r="K2812">
        <v>-14792.18</v>
      </c>
      <c r="L2812">
        <v>-22790.89</v>
      </c>
      <c r="M2812">
        <v>-37583.07</v>
      </c>
      <c r="N2812">
        <f t="shared" si="130"/>
        <v>8140</v>
      </c>
      <c r="O2812">
        <f t="shared" si="131"/>
        <v>9015</v>
      </c>
    </row>
    <row r="2813" spans="1:15" x14ac:dyDescent="0.25">
      <c r="A2813" t="s">
        <v>117</v>
      </c>
      <c r="B2813" t="s">
        <v>2827</v>
      </c>
      <c r="C2813">
        <f t="shared" si="132"/>
        <v>0.84</v>
      </c>
      <c r="D2813">
        <v>4860.17</v>
      </c>
      <c r="E2813">
        <v>0.27</v>
      </c>
      <c r="F2813">
        <v>5278.49</v>
      </c>
      <c r="G2813">
        <v>4999.99</v>
      </c>
      <c r="H2813">
        <v>37431.300000000003</v>
      </c>
      <c r="I2813">
        <v>22.81</v>
      </c>
      <c r="J2813">
        <v>46.97</v>
      </c>
      <c r="K2813">
        <v>-14934.99</v>
      </c>
      <c r="L2813">
        <v>-22904.13</v>
      </c>
      <c r="M2813">
        <v>-37839.120000000003</v>
      </c>
      <c r="N2813">
        <f t="shared" si="130"/>
        <v>8216</v>
      </c>
      <c r="O2813">
        <f t="shared" si="131"/>
        <v>9072</v>
      </c>
    </row>
    <row r="2814" spans="1:15" x14ac:dyDescent="0.25">
      <c r="A2814" t="s">
        <v>117</v>
      </c>
      <c r="B2814" t="s">
        <v>2828</v>
      </c>
      <c r="C2814">
        <f t="shared" si="132"/>
        <v>0.85</v>
      </c>
      <c r="D2814">
        <v>4556.41</v>
      </c>
      <c r="E2814">
        <v>0.27</v>
      </c>
      <c r="F2814">
        <v>5341.33</v>
      </c>
      <c r="G2814">
        <v>5000</v>
      </c>
      <c r="H2814">
        <v>37431.29</v>
      </c>
      <c r="I2814">
        <v>22.97</v>
      </c>
      <c r="J2814">
        <v>47.03</v>
      </c>
      <c r="K2814">
        <v>-15077.82</v>
      </c>
      <c r="L2814">
        <v>-23017.34</v>
      </c>
      <c r="M2814">
        <v>-38095.160000000003</v>
      </c>
      <c r="N2814">
        <f t="shared" si="130"/>
        <v>8297</v>
      </c>
      <c r="O2814">
        <f t="shared" si="131"/>
        <v>9127</v>
      </c>
    </row>
    <row r="2815" spans="1:15" x14ac:dyDescent="0.25">
      <c r="A2815" t="s">
        <v>117</v>
      </c>
      <c r="B2815" t="s">
        <v>2829</v>
      </c>
      <c r="C2815">
        <f t="shared" si="132"/>
        <v>0.86</v>
      </c>
      <c r="D2815">
        <v>4252.6499999999996</v>
      </c>
      <c r="E2815">
        <v>0.27</v>
      </c>
      <c r="F2815">
        <v>5404.17</v>
      </c>
      <c r="G2815">
        <v>5000</v>
      </c>
      <c r="H2815">
        <v>37431.29</v>
      </c>
      <c r="I2815">
        <v>23.13</v>
      </c>
      <c r="J2815">
        <v>47.09</v>
      </c>
      <c r="K2815">
        <v>-15221.25</v>
      </c>
      <c r="L2815">
        <v>-23130.57</v>
      </c>
      <c r="M2815">
        <v>-38351.82</v>
      </c>
      <c r="N2815">
        <f t="shared" si="130"/>
        <v>8380</v>
      </c>
      <c r="O2815">
        <f t="shared" si="131"/>
        <v>9179</v>
      </c>
    </row>
    <row r="2816" spans="1:15" x14ac:dyDescent="0.25">
      <c r="A2816" t="s">
        <v>117</v>
      </c>
      <c r="B2816" t="s">
        <v>2830</v>
      </c>
      <c r="C2816">
        <f t="shared" si="132"/>
        <v>0.87</v>
      </c>
      <c r="D2816">
        <v>3948.89</v>
      </c>
      <c r="E2816">
        <v>0.27</v>
      </c>
      <c r="F2816">
        <v>5467.01</v>
      </c>
      <c r="G2816">
        <v>5000</v>
      </c>
      <c r="H2816">
        <v>37431.29</v>
      </c>
      <c r="I2816">
        <v>23.29</v>
      </c>
      <c r="J2816">
        <v>47.15</v>
      </c>
      <c r="K2816">
        <v>-15365.3</v>
      </c>
      <c r="L2816">
        <v>-23243.79</v>
      </c>
      <c r="M2816">
        <v>-38609.089999999997</v>
      </c>
      <c r="N2816">
        <f t="shared" si="130"/>
        <v>8462</v>
      </c>
      <c r="O2816">
        <f t="shared" si="131"/>
        <v>9228</v>
      </c>
    </row>
    <row r="2817" spans="1:15" x14ac:dyDescent="0.25">
      <c r="A2817" t="s">
        <v>117</v>
      </c>
      <c r="B2817" t="s">
        <v>2831</v>
      </c>
      <c r="C2817">
        <f t="shared" si="132"/>
        <v>0.88</v>
      </c>
      <c r="D2817">
        <v>3645.13</v>
      </c>
      <c r="E2817">
        <v>0.27</v>
      </c>
      <c r="F2817">
        <v>5529.85</v>
      </c>
      <c r="G2817">
        <v>5000</v>
      </c>
      <c r="H2817">
        <v>37431.279999999999</v>
      </c>
      <c r="I2817">
        <v>23.46</v>
      </c>
      <c r="J2817">
        <v>47.2</v>
      </c>
      <c r="K2817">
        <v>-15509.34</v>
      </c>
      <c r="L2817">
        <v>-23357</v>
      </c>
      <c r="M2817">
        <v>-38866.339999999997</v>
      </c>
      <c r="N2817">
        <f t="shared" si="130"/>
        <v>8547</v>
      </c>
      <c r="O2817">
        <f t="shared" si="131"/>
        <v>9277</v>
      </c>
    </row>
    <row r="2818" spans="1:15" x14ac:dyDescent="0.25">
      <c r="A2818" t="s">
        <v>117</v>
      </c>
      <c r="B2818" t="s">
        <v>2832</v>
      </c>
      <c r="C2818">
        <f t="shared" si="132"/>
        <v>0.89</v>
      </c>
      <c r="D2818">
        <v>3341.37</v>
      </c>
      <c r="E2818">
        <v>0.27</v>
      </c>
      <c r="F2818">
        <v>5592.69</v>
      </c>
      <c r="G2818">
        <v>5000.01</v>
      </c>
      <c r="H2818">
        <v>37431.279999999999</v>
      </c>
      <c r="I2818">
        <v>23.62</v>
      </c>
      <c r="J2818">
        <v>47.26</v>
      </c>
      <c r="K2818">
        <v>-15654.61</v>
      </c>
      <c r="L2818">
        <v>-23470.23</v>
      </c>
      <c r="M2818">
        <v>-39124.839999999997</v>
      </c>
      <c r="N2818">
        <f t="shared" ref="N2818:N2881" si="133">COUNTIFS($I:$I,"&lt;"&amp;I2818,$J:$J,"&lt;"&amp;J2818)</f>
        <v>8628</v>
      </c>
      <c r="O2818">
        <f t="shared" ref="O2818:O2881" si="134">COUNTIFS(K:K,"&gt;"&amp;K2818,L:L,"&gt;"&amp;L2818)</f>
        <v>9324</v>
      </c>
    </row>
    <row r="2819" spans="1:15" x14ac:dyDescent="0.25">
      <c r="A2819" t="s">
        <v>117</v>
      </c>
      <c r="B2819" t="s">
        <v>2833</v>
      </c>
      <c r="C2819">
        <f t="shared" ref="C2819:C2882" si="135">VALUE(_xlfn.TEXTAFTER(B2819,"-"))</f>
        <v>0.9</v>
      </c>
      <c r="D2819">
        <v>3037.61</v>
      </c>
      <c r="E2819">
        <v>0.27</v>
      </c>
      <c r="F2819">
        <v>5655.53</v>
      </c>
      <c r="G2819">
        <v>5000.01</v>
      </c>
      <c r="H2819">
        <v>37431.279999999999</v>
      </c>
      <c r="I2819">
        <v>23.78</v>
      </c>
      <c r="J2819">
        <v>47.32</v>
      </c>
      <c r="K2819">
        <v>-15799.88</v>
      </c>
      <c r="L2819">
        <v>-23583.45</v>
      </c>
      <c r="M2819">
        <v>-39383.33</v>
      </c>
      <c r="N2819">
        <f t="shared" si="133"/>
        <v>8706</v>
      </c>
      <c r="O2819">
        <f t="shared" si="134"/>
        <v>9367</v>
      </c>
    </row>
    <row r="2820" spans="1:15" x14ac:dyDescent="0.25">
      <c r="A2820" t="s">
        <v>117</v>
      </c>
      <c r="B2820" t="s">
        <v>2834</v>
      </c>
      <c r="C2820">
        <f t="shared" si="135"/>
        <v>0.91</v>
      </c>
      <c r="D2820">
        <v>2733.85</v>
      </c>
      <c r="E2820">
        <v>0.27</v>
      </c>
      <c r="F2820">
        <v>5718.37</v>
      </c>
      <c r="G2820">
        <v>5000.01</v>
      </c>
      <c r="H2820">
        <v>37431.279999999999</v>
      </c>
      <c r="I2820">
        <v>23.95</v>
      </c>
      <c r="J2820">
        <v>47.37</v>
      </c>
      <c r="K2820">
        <v>-15945.14</v>
      </c>
      <c r="L2820">
        <v>-23696.68</v>
      </c>
      <c r="M2820">
        <v>-39641.82</v>
      </c>
      <c r="N2820">
        <f t="shared" si="133"/>
        <v>8788</v>
      </c>
      <c r="O2820">
        <f t="shared" si="134"/>
        <v>9408</v>
      </c>
    </row>
    <row r="2821" spans="1:15" x14ac:dyDescent="0.25">
      <c r="A2821" t="s">
        <v>117</v>
      </c>
      <c r="B2821" t="s">
        <v>2835</v>
      </c>
      <c r="C2821">
        <f t="shared" si="135"/>
        <v>0.92</v>
      </c>
      <c r="D2821">
        <v>2430.09</v>
      </c>
      <c r="E2821">
        <v>0.27</v>
      </c>
      <c r="F2821">
        <v>5781.21</v>
      </c>
      <c r="G2821">
        <v>5000.0200000000004</v>
      </c>
      <c r="H2821">
        <v>37431.269999999997</v>
      </c>
      <c r="I2821">
        <v>24.11</v>
      </c>
      <c r="J2821">
        <v>47.43</v>
      </c>
      <c r="K2821">
        <v>-16091.63</v>
      </c>
      <c r="L2821">
        <v>-23809.89</v>
      </c>
      <c r="M2821">
        <v>-39901.519999999997</v>
      </c>
      <c r="N2821">
        <f t="shared" si="133"/>
        <v>8876</v>
      </c>
      <c r="O2821">
        <f t="shared" si="134"/>
        <v>9446</v>
      </c>
    </row>
    <row r="2822" spans="1:15" x14ac:dyDescent="0.25">
      <c r="A2822" t="s">
        <v>117</v>
      </c>
      <c r="B2822" t="s">
        <v>2836</v>
      </c>
      <c r="C2822">
        <f t="shared" si="135"/>
        <v>0.93</v>
      </c>
      <c r="D2822">
        <v>2126.33</v>
      </c>
      <c r="E2822">
        <v>0.27</v>
      </c>
      <c r="F2822">
        <v>5844.05</v>
      </c>
      <c r="G2822">
        <v>5000.0200000000004</v>
      </c>
      <c r="H2822">
        <v>37431.269999999997</v>
      </c>
      <c r="I2822">
        <v>24.28</v>
      </c>
      <c r="J2822">
        <v>47.48</v>
      </c>
      <c r="K2822">
        <v>-16238.12</v>
      </c>
      <c r="L2822">
        <v>-23923.119999999999</v>
      </c>
      <c r="M2822">
        <v>-40161.24</v>
      </c>
      <c r="N2822">
        <f t="shared" si="133"/>
        <v>8967</v>
      </c>
      <c r="O2822">
        <f t="shared" si="134"/>
        <v>9485</v>
      </c>
    </row>
    <row r="2823" spans="1:15" x14ac:dyDescent="0.25">
      <c r="A2823" t="s">
        <v>117</v>
      </c>
      <c r="B2823" t="s">
        <v>2837</v>
      </c>
      <c r="C2823">
        <f t="shared" si="135"/>
        <v>0.94</v>
      </c>
      <c r="D2823">
        <v>1822.57</v>
      </c>
      <c r="E2823">
        <v>0.27</v>
      </c>
      <c r="F2823">
        <v>5906.88</v>
      </c>
      <c r="G2823">
        <v>4999.99</v>
      </c>
      <c r="H2823">
        <v>37431.300000000003</v>
      </c>
      <c r="I2823">
        <v>24.44</v>
      </c>
      <c r="J2823">
        <v>47.53</v>
      </c>
      <c r="K2823">
        <v>-16384.57</v>
      </c>
      <c r="L2823">
        <v>-24036.37</v>
      </c>
      <c r="M2823">
        <v>-40420.94</v>
      </c>
      <c r="N2823">
        <f t="shared" si="133"/>
        <v>9040</v>
      </c>
      <c r="O2823">
        <f t="shared" si="134"/>
        <v>9522</v>
      </c>
    </row>
    <row r="2824" spans="1:15" x14ac:dyDescent="0.25">
      <c r="A2824" t="s">
        <v>117</v>
      </c>
      <c r="B2824" t="s">
        <v>2838</v>
      </c>
      <c r="C2824">
        <f t="shared" si="135"/>
        <v>0.95</v>
      </c>
      <c r="D2824">
        <v>1518.8</v>
      </c>
      <c r="E2824">
        <v>0.27</v>
      </c>
      <c r="F2824">
        <v>5969.72</v>
      </c>
      <c r="G2824">
        <v>4999.99</v>
      </c>
      <c r="H2824">
        <v>37431.300000000003</v>
      </c>
      <c r="I2824">
        <v>24.61</v>
      </c>
      <c r="J2824">
        <v>47.59</v>
      </c>
      <c r="K2824">
        <v>-16532.28</v>
      </c>
      <c r="L2824">
        <v>-24149.599999999999</v>
      </c>
      <c r="M2824">
        <v>-40681.879999999997</v>
      </c>
      <c r="N2824">
        <f t="shared" si="133"/>
        <v>9112</v>
      </c>
      <c r="O2824">
        <f t="shared" si="134"/>
        <v>9555</v>
      </c>
    </row>
    <row r="2825" spans="1:15" x14ac:dyDescent="0.25">
      <c r="A2825" t="s">
        <v>117</v>
      </c>
      <c r="B2825" t="s">
        <v>2839</v>
      </c>
      <c r="C2825">
        <f t="shared" si="135"/>
        <v>0.96</v>
      </c>
      <c r="D2825">
        <v>1215.04</v>
      </c>
      <c r="E2825">
        <v>0.27</v>
      </c>
      <c r="F2825">
        <v>6032.56</v>
      </c>
      <c r="G2825">
        <v>4999.99</v>
      </c>
      <c r="H2825">
        <v>37431.300000000003</v>
      </c>
      <c r="I2825">
        <v>24.77</v>
      </c>
      <c r="J2825">
        <v>47.64</v>
      </c>
      <c r="K2825">
        <v>-16679.98</v>
      </c>
      <c r="L2825">
        <v>-24262.82</v>
      </c>
      <c r="M2825">
        <v>-40942.800000000003</v>
      </c>
      <c r="N2825">
        <f t="shared" si="133"/>
        <v>9176</v>
      </c>
      <c r="O2825">
        <f t="shared" si="134"/>
        <v>9587</v>
      </c>
    </row>
    <row r="2826" spans="1:15" x14ac:dyDescent="0.25">
      <c r="A2826" t="s">
        <v>117</v>
      </c>
      <c r="B2826" t="s">
        <v>2840</v>
      </c>
      <c r="C2826">
        <f t="shared" si="135"/>
        <v>0.97</v>
      </c>
      <c r="D2826">
        <v>911.28</v>
      </c>
      <c r="E2826">
        <v>0.27</v>
      </c>
      <c r="F2826">
        <v>6095.4</v>
      </c>
      <c r="G2826">
        <v>4999.99</v>
      </c>
      <c r="H2826">
        <v>37431.29</v>
      </c>
      <c r="I2826">
        <v>24.94</v>
      </c>
      <c r="J2826">
        <v>47.69</v>
      </c>
      <c r="K2826">
        <v>-16827.689999999999</v>
      </c>
      <c r="L2826">
        <v>-24376.03</v>
      </c>
      <c r="M2826">
        <v>-41203.72</v>
      </c>
      <c r="N2826">
        <f t="shared" si="133"/>
        <v>9247</v>
      </c>
      <c r="O2826">
        <f t="shared" si="134"/>
        <v>9620</v>
      </c>
    </row>
    <row r="2827" spans="1:15" x14ac:dyDescent="0.25">
      <c r="A2827" t="s">
        <v>117</v>
      </c>
      <c r="B2827" t="s">
        <v>2841</v>
      </c>
      <c r="C2827">
        <f t="shared" si="135"/>
        <v>0.98</v>
      </c>
      <c r="D2827">
        <v>607.52</v>
      </c>
      <c r="E2827">
        <v>0.27</v>
      </c>
      <c r="F2827">
        <v>6158.24</v>
      </c>
      <c r="G2827">
        <v>5000</v>
      </c>
      <c r="H2827">
        <v>37431.29</v>
      </c>
      <c r="I2827">
        <v>25.1</v>
      </c>
      <c r="J2827">
        <v>47.74</v>
      </c>
      <c r="K2827">
        <v>-16976.009999999998</v>
      </c>
      <c r="L2827">
        <v>-24489.26</v>
      </c>
      <c r="M2827">
        <v>-41465.269999999997</v>
      </c>
      <c r="N2827">
        <f t="shared" si="133"/>
        <v>9309</v>
      </c>
      <c r="O2827">
        <f t="shared" si="134"/>
        <v>9650</v>
      </c>
    </row>
    <row r="2828" spans="1:15" x14ac:dyDescent="0.25">
      <c r="A2828" t="s">
        <v>117</v>
      </c>
      <c r="B2828" t="s">
        <v>2842</v>
      </c>
      <c r="C2828">
        <f t="shared" si="135"/>
        <v>0.99</v>
      </c>
      <c r="D2828">
        <v>303.76</v>
      </c>
      <c r="E2828">
        <v>0.27</v>
      </c>
      <c r="F2828">
        <v>6221.08</v>
      </c>
      <c r="G2828">
        <v>5000</v>
      </c>
      <c r="H2828">
        <v>37431.29</v>
      </c>
      <c r="I2828">
        <v>25.27</v>
      </c>
      <c r="J2828">
        <v>47.79</v>
      </c>
      <c r="K2828">
        <v>-17124.939999999999</v>
      </c>
      <c r="L2828">
        <v>-24602.48</v>
      </c>
      <c r="M2828">
        <v>-41727.42</v>
      </c>
      <c r="N2828">
        <f t="shared" si="133"/>
        <v>9377</v>
      </c>
      <c r="O2828">
        <f t="shared" si="134"/>
        <v>9679</v>
      </c>
    </row>
    <row r="2829" spans="1:15" x14ac:dyDescent="0.25">
      <c r="A2829" t="s">
        <v>117</v>
      </c>
      <c r="B2829" t="s">
        <v>2843</v>
      </c>
      <c r="C2829">
        <f t="shared" si="135"/>
        <v>1</v>
      </c>
      <c r="D2829">
        <v>0</v>
      </c>
      <c r="E2829">
        <v>0.27</v>
      </c>
      <c r="F2829">
        <v>6283.92</v>
      </c>
      <c r="G2829">
        <v>5000</v>
      </c>
      <c r="H2829">
        <v>37431.279999999999</v>
      </c>
      <c r="I2829">
        <v>25.44</v>
      </c>
      <c r="J2829">
        <v>47.84</v>
      </c>
      <c r="K2829">
        <v>-17274.48</v>
      </c>
      <c r="L2829">
        <v>-24716.49</v>
      </c>
      <c r="M2829">
        <v>-41990.97</v>
      </c>
      <c r="N2829">
        <f t="shared" si="133"/>
        <v>9439</v>
      </c>
      <c r="O2829">
        <f t="shared" si="134"/>
        <v>9708</v>
      </c>
    </row>
    <row r="2830" spans="1:15" x14ac:dyDescent="0.25">
      <c r="A2830" t="s">
        <v>115</v>
      </c>
      <c r="B2830" t="s">
        <v>2844</v>
      </c>
      <c r="C2830">
        <f t="shared" si="135"/>
        <v>0</v>
      </c>
      <c r="D2830">
        <v>30121.09</v>
      </c>
      <c r="E2830">
        <v>0.28000000000000003</v>
      </c>
      <c r="F2830">
        <v>0</v>
      </c>
      <c r="G2830">
        <v>5000</v>
      </c>
      <c r="H2830">
        <v>37431.29</v>
      </c>
      <c r="I2830">
        <v>22.22</v>
      </c>
      <c r="J2830">
        <v>37.93</v>
      </c>
      <c r="K2830">
        <v>-7702.33</v>
      </c>
      <c r="L2830">
        <v>-13477.19</v>
      </c>
      <c r="M2830">
        <v>-21179.52</v>
      </c>
      <c r="N2830">
        <f t="shared" si="133"/>
        <v>0</v>
      </c>
      <c r="O2830">
        <f t="shared" si="134"/>
        <v>0</v>
      </c>
    </row>
    <row r="2831" spans="1:15" x14ac:dyDescent="0.25">
      <c r="A2831" t="s">
        <v>117</v>
      </c>
      <c r="B2831" t="s">
        <v>2845</v>
      </c>
      <c r="C2831">
        <f t="shared" si="135"/>
        <v>0.01</v>
      </c>
      <c r="D2831">
        <v>29819.88</v>
      </c>
      <c r="E2831">
        <v>0.28000000000000003</v>
      </c>
      <c r="F2831">
        <v>62.31</v>
      </c>
      <c r="G2831">
        <v>5000</v>
      </c>
      <c r="H2831">
        <v>37431.29</v>
      </c>
      <c r="I2831">
        <v>22.08</v>
      </c>
      <c r="J2831">
        <v>38.119999999999997</v>
      </c>
      <c r="K2831">
        <v>-7675.48</v>
      </c>
      <c r="L2831">
        <v>-13588.04</v>
      </c>
      <c r="M2831">
        <v>-21263.52</v>
      </c>
      <c r="N2831">
        <f t="shared" si="133"/>
        <v>14</v>
      </c>
      <c r="O2831">
        <f t="shared" si="134"/>
        <v>4</v>
      </c>
    </row>
    <row r="2832" spans="1:15" x14ac:dyDescent="0.25">
      <c r="A2832" t="s">
        <v>117</v>
      </c>
      <c r="B2832" t="s">
        <v>2846</v>
      </c>
      <c r="C2832">
        <f t="shared" si="135"/>
        <v>0.02</v>
      </c>
      <c r="D2832">
        <v>29518.67</v>
      </c>
      <c r="E2832">
        <v>0.28000000000000003</v>
      </c>
      <c r="F2832">
        <v>124.62</v>
      </c>
      <c r="G2832">
        <v>4999.99</v>
      </c>
      <c r="H2832">
        <v>37431.300000000003</v>
      </c>
      <c r="I2832">
        <v>21.93</v>
      </c>
      <c r="J2832">
        <v>38.31</v>
      </c>
      <c r="K2832">
        <v>-7652.27</v>
      </c>
      <c r="L2832">
        <v>-13698.9</v>
      </c>
      <c r="M2832">
        <v>-21351.17</v>
      </c>
      <c r="N2832">
        <f t="shared" si="133"/>
        <v>41</v>
      </c>
      <c r="O2832">
        <f t="shared" si="134"/>
        <v>12</v>
      </c>
    </row>
    <row r="2833" spans="1:15" x14ac:dyDescent="0.25">
      <c r="A2833" t="s">
        <v>117</v>
      </c>
      <c r="B2833" t="s">
        <v>2847</v>
      </c>
      <c r="C2833">
        <f t="shared" si="135"/>
        <v>0.03</v>
      </c>
      <c r="D2833">
        <v>29217.46</v>
      </c>
      <c r="E2833">
        <v>0.28000000000000003</v>
      </c>
      <c r="F2833">
        <v>186.94</v>
      </c>
      <c r="G2833">
        <v>5000.0200000000004</v>
      </c>
      <c r="H2833">
        <v>37431.269999999997</v>
      </c>
      <c r="I2833">
        <v>21.78</v>
      </c>
      <c r="J2833">
        <v>38.49</v>
      </c>
      <c r="K2833">
        <v>-7629.11</v>
      </c>
      <c r="L2833">
        <v>-13808.93</v>
      </c>
      <c r="M2833">
        <v>-21438.04</v>
      </c>
      <c r="N2833">
        <f t="shared" si="133"/>
        <v>77</v>
      </c>
      <c r="O2833">
        <f t="shared" si="134"/>
        <v>23</v>
      </c>
    </row>
    <row r="2834" spans="1:15" x14ac:dyDescent="0.25">
      <c r="A2834" t="s">
        <v>117</v>
      </c>
      <c r="B2834" t="s">
        <v>2848</v>
      </c>
      <c r="C2834">
        <f t="shared" si="135"/>
        <v>0.04</v>
      </c>
      <c r="D2834">
        <v>28916.25</v>
      </c>
      <c r="E2834">
        <v>0.28000000000000003</v>
      </c>
      <c r="F2834">
        <v>249.25</v>
      </c>
      <c r="G2834">
        <v>5000.01</v>
      </c>
      <c r="H2834">
        <v>37431.279999999999</v>
      </c>
      <c r="I2834">
        <v>21.63</v>
      </c>
      <c r="J2834">
        <v>38.67</v>
      </c>
      <c r="K2834">
        <v>-7605.91</v>
      </c>
      <c r="L2834">
        <v>-13919.79</v>
      </c>
      <c r="M2834">
        <v>-21525.7</v>
      </c>
      <c r="N2834">
        <f t="shared" si="133"/>
        <v>125</v>
      </c>
      <c r="O2834">
        <f t="shared" si="134"/>
        <v>39</v>
      </c>
    </row>
    <row r="2835" spans="1:15" x14ac:dyDescent="0.25">
      <c r="A2835" t="s">
        <v>117</v>
      </c>
      <c r="B2835" t="s">
        <v>2849</v>
      </c>
      <c r="C2835">
        <f t="shared" si="135"/>
        <v>0.05</v>
      </c>
      <c r="D2835">
        <v>28615.040000000001</v>
      </c>
      <c r="E2835">
        <v>0.28000000000000003</v>
      </c>
      <c r="F2835">
        <v>311.56</v>
      </c>
      <c r="G2835">
        <v>5000.01</v>
      </c>
      <c r="H2835">
        <v>37431.279999999999</v>
      </c>
      <c r="I2835">
        <v>21.49</v>
      </c>
      <c r="J2835">
        <v>38.85</v>
      </c>
      <c r="K2835">
        <v>-7582.71</v>
      </c>
      <c r="L2835">
        <v>-14030.63</v>
      </c>
      <c r="M2835">
        <v>-21613.34</v>
      </c>
      <c r="N2835">
        <f t="shared" si="133"/>
        <v>185</v>
      </c>
      <c r="O2835">
        <f t="shared" si="134"/>
        <v>58</v>
      </c>
    </row>
    <row r="2836" spans="1:15" x14ac:dyDescent="0.25">
      <c r="A2836" t="s">
        <v>117</v>
      </c>
      <c r="B2836" t="s">
        <v>2850</v>
      </c>
      <c r="C2836">
        <f t="shared" si="135"/>
        <v>0.06</v>
      </c>
      <c r="D2836">
        <v>28313.82</v>
      </c>
      <c r="E2836">
        <v>0.28000000000000003</v>
      </c>
      <c r="F2836">
        <v>373.87</v>
      </c>
      <c r="G2836">
        <v>5000</v>
      </c>
      <c r="H2836">
        <v>37431.29</v>
      </c>
      <c r="I2836">
        <v>21.34</v>
      </c>
      <c r="J2836">
        <v>39.020000000000003</v>
      </c>
      <c r="K2836">
        <v>-7559.51</v>
      </c>
      <c r="L2836">
        <v>-14141.49</v>
      </c>
      <c r="M2836">
        <v>-21701</v>
      </c>
      <c r="N2836">
        <f t="shared" si="133"/>
        <v>249</v>
      </c>
      <c r="O2836">
        <f t="shared" si="134"/>
        <v>80</v>
      </c>
    </row>
    <row r="2837" spans="1:15" x14ac:dyDescent="0.25">
      <c r="A2837" t="s">
        <v>117</v>
      </c>
      <c r="B2837" t="s">
        <v>2851</v>
      </c>
      <c r="C2837">
        <f t="shared" si="135"/>
        <v>7.0000000000000007E-2</v>
      </c>
      <c r="D2837">
        <v>28012.61</v>
      </c>
      <c r="E2837">
        <v>0.28000000000000003</v>
      </c>
      <c r="F2837">
        <v>436.18</v>
      </c>
      <c r="G2837">
        <v>4999.99</v>
      </c>
      <c r="H2837">
        <v>37431.29</v>
      </c>
      <c r="I2837">
        <v>21.19</v>
      </c>
      <c r="J2837">
        <v>39.19</v>
      </c>
      <c r="K2837">
        <v>-7536.31</v>
      </c>
      <c r="L2837">
        <v>-14251.55</v>
      </c>
      <c r="M2837">
        <v>-21787.86</v>
      </c>
      <c r="N2837">
        <f t="shared" si="133"/>
        <v>326</v>
      </c>
      <c r="O2837">
        <f t="shared" si="134"/>
        <v>105</v>
      </c>
    </row>
    <row r="2838" spans="1:15" x14ac:dyDescent="0.25">
      <c r="A2838" t="s">
        <v>117</v>
      </c>
      <c r="B2838" t="s">
        <v>2852</v>
      </c>
      <c r="C2838">
        <f t="shared" si="135"/>
        <v>0.08</v>
      </c>
      <c r="D2838">
        <v>27711.4</v>
      </c>
      <c r="E2838">
        <v>0.28000000000000003</v>
      </c>
      <c r="F2838">
        <v>498.49</v>
      </c>
      <c r="G2838">
        <v>4999.99</v>
      </c>
      <c r="H2838">
        <v>37431.300000000003</v>
      </c>
      <c r="I2838">
        <v>21.04</v>
      </c>
      <c r="J2838">
        <v>39.36</v>
      </c>
      <c r="K2838">
        <v>-7513.11</v>
      </c>
      <c r="L2838">
        <v>-14362.41</v>
      </c>
      <c r="M2838">
        <v>-21875.52</v>
      </c>
      <c r="N2838">
        <f t="shared" si="133"/>
        <v>430</v>
      </c>
      <c r="O2838">
        <f t="shared" si="134"/>
        <v>133</v>
      </c>
    </row>
    <row r="2839" spans="1:15" x14ac:dyDescent="0.25">
      <c r="A2839" t="s">
        <v>117</v>
      </c>
      <c r="B2839" t="s">
        <v>2853</v>
      </c>
      <c r="C2839">
        <f t="shared" si="135"/>
        <v>0.09</v>
      </c>
      <c r="D2839">
        <v>27410.19</v>
      </c>
      <c r="E2839">
        <v>0.28000000000000003</v>
      </c>
      <c r="F2839">
        <v>560.80999999999995</v>
      </c>
      <c r="G2839">
        <v>5000.01</v>
      </c>
      <c r="H2839">
        <v>37431.269999999997</v>
      </c>
      <c r="I2839">
        <v>20.89</v>
      </c>
      <c r="J2839">
        <v>39.520000000000003</v>
      </c>
      <c r="K2839">
        <v>-7489.94</v>
      </c>
      <c r="L2839">
        <v>-14473.23</v>
      </c>
      <c r="M2839">
        <v>-21963.17</v>
      </c>
      <c r="N2839">
        <f t="shared" si="133"/>
        <v>528</v>
      </c>
      <c r="O2839">
        <f t="shared" si="134"/>
        <v>165</v>
      </c>
    </row>
    <row r="2840" spans="1:15" x14ac:dyDescent="0.25">
      <c r="A2840" t="s">
        <v>117</v>
      </c>
      <c r="B2840" t="s">
        <v>2854</v>
      </c>
      <c r="C2840">
        <f t="shared" si="135"/>
        <v>0.1</v>
      </c>
      <c r="D2840">
        <v>27108.98</v>
      </c>
      <c r="E2840">
        <v>0.28000000000000003</v>
      </c>
      <c r="F2840">
        <v>623.12</v>
      </c>
      <c r="G2840">
        <v>5000.01</v>
      </c>
      <c r="H2840">
        <v>37431.279999999999</v>
      </c>
      <c r="I2840">
        <v>20.75</v>
      </c>
      <c r="J2840">
        <v>39.69</v>
      </c>
      <c r="K2840">
        <v>-7466.75</v>
      </c>
      <c r="L2840">
        <v>-14584.09</v>
      </c>
      <c r="M2840">
        <v>-22050.84</v>
      </c>
      <c r="N2840">
        <f t="shared" si="133"/>
        <v>649</v>
      </c>
      <c r="O2840">
        <f t="shared" si="134"/>
        <v>202</v>
      </c>
    </row>
    <row r="2841" spans="1:15" x14ac:dyDescent="0.25">
      <c r="A2841" t="s">
        <v>117</v>
      </c>
      <c r="B2841" t="s">
        <v>2855</v>
      </c>
      <c r="C2841">
        <f t="shared" si="135"/>
        <v>0.11</v>
      </c>
      <c r="D2841">
        <v>26807.77</v>
      </c>
      <c r="E2841">
        <v>0.28000000000000003</v>
      </c>
      <c r="F2841">
        <v>685.43</v>
      </c>
      <c r="G2841">
        <v>5000.01</v>
      </c>
      <c r="H2841">
        <v>37431.279999999999</v>
      </c>
      <c r="I2841">
        <v>20.6</v>
      </c>
      <c r="J2841">
        <v>39.85</v>
      </c>
      <c r="K2841">
        <v>-7443.55</v>
      </c>
      <c r="L2841">
        <v>-14694.94</v>
      </c>
      <c r="M2841">
        <v>-22138.49</v>
      </c>
      <c r="N2841">
        <f t="shared" si="133"/>
        <v>755</v>
      </c>
      <c r="O2841">
        <f t="shared" si="134"/>
        <v>240</v>
      </c>
    </row>
    <row r="2842" spans="1:15" x14ac:dyDescent="0.25">
      <c r="A2842" t="s">
        <v>117</v>
      </c>
      <c r="B2842" t="s">
        <v>2856</v>
      </c>
      <c r="C2842">
        <f t="shared" si="135"/>
        <v>0.12</v>
      </c>
      <c r="D2842">
        <v>26506.560000000001</v>
      </c>
      <c r="E2842">
        <v>0.28000000000000003</v>
      </c>
      <c r="F2842">
        <v>747.74</v>
      </c>
      <c r="G2842">
        <v>5000</v>
      </c>
      <c r="H2842">
        <v>37431.29</v>
      </c>
      <c r="I2842">
        <v>20.45</v>
      </c>
      <c r="J2842">
        <v>40</v>
      </c>
      <c r="K2842">
        <v>-7420.35</v>
      </c>
      <c r="L2842">
        <v>-14805.8</v>
      </c>
      <c r="M2842">
        <v>-22226.15</v>
      </c>
      <c r="N2842">
        <f t="shared" si="133"/>
        <v>856</v>
      </c>
      <c r="O2842">
        <f t="shared" si="134"/>
        <v>280</v>
      </c>
    </row>
    <row r="2843" spans="1:15" x14ac:dyDescent="0.25">
      <c r="A2843" t="s">
        <v>117</v>
      </c>
      <c r="B2843" t="s">
        <v>2857</v>
      </c>
      <c r="C2843">
        <f t="shared" si="135"/>
        <v>0.13</v>
      </c>
      <c r="D2843">
        <v>26205.35</v>
      </c>
      <c r="E2843">
        <v>0.28000000000000003</v>
      </c>
      <c r="F2843">
        <v>810.05</v>
      </c>
      <c r="G2843">
        <v>5000</v>
      </c>
      <c r="H2843">
        <v>37431.29</v>
      </c>
      <c r="I2843">
        <v>20.3</v>
      </c>
      <c r="J2843">
        <v>40.159999999999997</v>
      </c>
      <c r="K2843">
        <v>-7397.77</v>
      </c>
      <c r="L2843">
        <v>-14916.65</v>
      </c>
      <c r="M2843">
        <v>-22314.42</v>
      </c>
      <c r="N2843">
        <f t="shared" si="133"/>
        <v>986</v>
      </c>
      <c r="O2843">
        <f t="shared" si="134"/>
        <v>329</v>
      </c>
    </row>
    <row r="2844" spans="1:15" x14ac:dyDescent="0.25">
      <c r="A2844" t="s">
        <v>117</v>
      </c>
      <c r="B2844" t="s">
        <v>2858</v>
      </c>
      <c r="C2844">
        <f t="shared" si="135"/>
        <v>0.14000000000000001</v>
      </c>
      <c r="D2844">
        <v>25904.14</v>
      </c>
      <c r="E2844">
        <v>0.28000000000000003</v>
      </c>
      <c r="F2844">
        <v>872.36</v>
      </c>
      <c r="G2844">
        <v>4999.99</v>
      </c>
      <c r="H2844">
        <v>37431.300000000003</v>
      </c>
      <c r="I2844">
        <v>20.16</v>
      </c>
      <c r="J2844">
        <v>40.31</v>
      </c>
      <c r="K2844">
        <v>-7375.78</v>
      </c>
      <c r="L2844">
        <v>-15027.5</v>
      </c>
      <c r="M2844">
        <v>-22403.279999999999</v>
      </c>
      <c r="N2844">
        <f t="shared" si="133"/>
        <v>1085</v>
      </c>
      <c r="O2844">
        <f t="shared" si="134"/>
        <v>377</v>
      </c>
    </row>
    <row r="2845" spans="1:15" x14ac:dyDescent="0.25">
      <c r="A2845" t="s">
        <v>117</v>
      </c>
      <c r="B2845" t="s">
        <v>2859</v>
      </c>
      <c r="C2845">
        <f t="shared" si="135"/>
        <v>0.15</v>
      </c>
      <c r="D2845">
        <v>25602.93</v>
      </c>
      <c r="E2845">
        <v>0.28000000000000003</v>
      </c>
      <c r="F2845">
        <v>934.68</v>
      </c>
      <c r="G2845">
        <v>5000.0200000000004</v>
      </c>
      <c r="H2845">
        <v>37431.269999999997</v>
      </c>
      <c r="I2845">
        <v>20.010000000000002</v>
      </c>
      <c r="J2845">
        <v>40.46</v>
      </c>
      <c r="K2845">
        <v>-7370.93</v>
      </c>
      <c r="L2845">
        <v>-15138.32</v>
      </c>
      <c r="M2845">
        <v>-22509.25</v>
      </c>
      <c r="N2845">
        <f t="shared" si="133"/>
        <v>1206</v>
      </c>
      <c r="O2845">
        <f t="shared" si="134"/>
        <v>433</v>
      </c>
    </row>
    <row r="2846" spans="1:15" x14ac:dyDescent="0.25">
      <c r="A2846" t="s">
        <v>117</v>
      </c>
      <c r="B2846" t="s">
        <v>2860</v>
      </c>
      <c r="C2846">
        <f t="shared" si="135"/>
        <v>0.16</v>
      </c>
      <c r="D2846">
        <v>25301.72</v>
      </c>
      <c r="E2846">
        <v>0.28000000000000003</v>
      </c>
      <c r="F2846">
        <v>996.99</v>
      </c>
      <c r="G2846">
        <v>5000.01</v>
      </c>
      <c r="H2846">
        <v>37431.269999999997</v>
      </c>
      <c r="I2846">
        <v>19.86</v>
      </c>
      <c r="J2846">
        <v>40.6</v>
      </c>
      <c r="K2846">
        <v>-7380.08</v>
      </c>
      <c r="L2846">
        <v>-15249.17</v>
      </c>
      <c r="M2846">
        <v>-22629.25</v>
      </c>
      <c r="N2846">
        <f t="shared" si="133"/>
        <v>1316</v>
      </c>
      <c r="O2846">
        <f t="shared" si="134"/>
        <v>495</v>
      </c>
    </row>
    <row r="2847" spans="1:15" x14ac:dyDescent="0.25">
      <c r="A2847" t="s">
        <v>117</v>
      </c>
      <c r="B2847" t="s">
        <v>2861</v>
      </c>
      <c r="C2847">
        <f t="shared" si="135"/>
        <v>0.17</v>
      </c>
      <c r="D2847">
        <v>25000.5</v>
      </c>
      <c r="E2847">
        <v>0.28000000000000003</v>
      </c>
      <c r="F2847">
        <v>1059.3</v>
      </c>
      <c r="G2847">
        <v>5000</v>
      </c>
      <c r="H2847">
        <v>37431.29</v>
      </c>
      <c r="I2847">
        <v>19.71</v>
      </c>
      <c r="J2847">
        <v>40.75</v>
      </c>
      <c r="K2847">
        <v>-7400.82</v>
      </c>
      <c r="L2847">
        <v>-15360.04</v>
      </c>
      <c r="M2847">
        <v>-22760.86</v>
      </c>
      <c r="N2847">
        <f t="shared" si="133"/>
        <v>1430</v>
      </c>
      <c r="O2847">
        <f t="shared" si="134"/>
        <v>566</v>
      </c>
    </row>
    <row r="2848" spans="1:15" x14ac:dyDescent="0.25">
      <c r="A2848" t="s">
        <v>117</v>
      </c>
      <c r="B2848" t="s">
        <v>2862</v>
      </c>
      <c r="C2848">
        <f t="shared" si="135"/>
        <v>0.18</v>
      </c>
      <c r="D2848">
        <v>24699.29</v>
      </c>
      <c r="E2848">
        <v>0.28000000000000003</v>
      </c>
      <c r="F2848">
        <v>1121.6099999999999</v>
      </c>
      <c r="G2848">
        <v>5000</v>
      </c>
      <c r="H2848">
        <v>37431.29</v>
      </c>
      <c r="I2848">
        <v>19.559999999999999</v>
      </c>
      <c r="J2848">
        <v>40.89</v>
      </c>
      <c r="K2848">
        <v>-7430.11</v>
      </c>
      <c r="L2848">
        <v>-15470.89</v>
      </c>
      <c r="M2848">
        <v>-22901</v>
      </c>
      <c r="N2848">
        <f t="shared" si="133"/>
        <v>1534</v>
      </c>
      <c r="O2848">
        <f t="shared" si="134"/>
        <v>640</v>
      </c>
    </row>
    <row r="2849" spans="1:15" x14ac:dyDescent="0.25">
      <c r="A2849" t="s">
        <v>117</v>
      </c>
      <c r="B2849" t="s">
        <v>2863</v>
      </c>
      <c r="C2849">
        <f t="shared" si="135"/>
        <v>0.19</v>
      </c>
      <c r="D2849">
        <v>24398.080000000002</v>
      </c>
      <c r="E2849">
        <v>0.28000000000000003</v>
      </c>
      <c r="F2849">
        <v>1183.92</v>
      </c>
      <c r="G2849">
        <v>4999.99</v>
      </c>
      <c r="H2849">
        <v>37431.29</v>
      </c>
      <c r="I2849">
        <v>19.420000000000002</v>
      </c>
      <c r="J2849">
        <v>41.03</v>
      </c>
      <c r="K2849">
        <v>-7467.34</v>
      </c>
      <c r="L2849">
        <v>-15581.74</v>
      </c>
      <c r="M2849">
        <v>-23049.08</v>
      </c>
      <c r="N2849">
        <f t="shared" si="133"/>
        <v>1649</v>
      </c>
      <c r="O2849">
        <f t="shared" si="134"/>
        <v>718</v>
      </c>
    </row>
    <row r="2850" spans="1:15" x14ac:dyDescent="0.25">
      <c r="A2850" t="s">
        <v>117</v>
      </c>
      <c r="B2850" t="s">
        <v>2864</v>
      </c>
      <c r="C2850">
        <f t="shared" si="135"/>
        <v>0.2</v>
      </c>
      <c r="D2850">
        <v>24096.87</v>
      </c>
      <c r="E2850">
        <v>0.28000000000000003</v>
      </c>
      <c r="F2850">
        <v>1246.23</v>
      </c>
      <c r="G2850">
        <v>4999.99</v>
      </c>
      <c r="H2850">
        <v>37431.300000000003</v>
      </c>
      <c r="I2850">
        <v>19.27</v>
      </c>
      <c r="J2850">
        <v>41.17</v>
      </c>
      <c r="K2850">
        <v>-7510.67</v>
      </c>
      <c r="L2850">
        <v>-15692.6</v>
      </c>
      <c r="M2850">
        <v>-23203.27</v>
      </c>
      <c r="N2850">
        <f t="shared" si="133"/>
        <v>1760</v>
      </c>
      <c r="O2850">
        <f t="shared" si="134"/>
        <v>803</v>
      </c>
    </row>
    <row r="2851" spans="1:15" x14ac:dyDescent="0.25">
      <c r="A2851" t="s">
        <v>117</v>
      </c>
      <c r="B2851" t="s">
        <v>2865</v>
      </c>
      <c r="C2851">
        <f t="shared" si="135"/>
        <v>0.21</v>
      </c>
      <c r="D2851">
        <v>23795.66</v>
      </c>
      <c r="E2851">
        <v>0.28000000000000003</v>
      </c>
      <c r="F2851">
        <v>1308.55</v>
      </c>
      <c r="G2851">
        <v>5000.01</v>
      </c>
      <c r="H2851">
        <v>37431.269999999997</v>
      </c>
      <c r="I2851">
        <v>19.12</v>
      </c>
      <c r="J2851">
        <v>41.3</v>
      </c>
      <c r="K2851">
        <v>-7560.13</v>
      </c>
      <c r="L2851">
        <v>-15804.21</v>
      </c>
      <c r="M2851">
        <v>-23364.34</v>
      </c>
      <c r="N2851">
        <f t="shared" si="133"/>
        <v>1865</v>
      </c>
      <c r="O2851">
        <f t="shared" si="134"/>
        <v>895</v>
      </c>
    </row>
    <row r="2852" spans="1:15" x14ac:dyDescent="0.25">
      <c r="A2852" t="s">
        <v>117</v>
      </c>
      <c r="B2852" t="s">
        <v>2866</v>
      </c>
      <c r="C2852">
        <f t="shared" si="135"/>
        <v>0.22</v>
      </c>
      <c r="D2852">
        <v>23494.45</v>
      </c>
      <c r="E2852">
        <v>0.28000000000000003</v>
      </c>
      <c r="F2852">
        <v>1370.86</v>
      </c>
      <c r="G2852">
        <v>5000.01</v>
      </c>
      <c r="H2852">
        <v>37431.279999999999</v>
      </c>
      <c r="I2852">
        <v>18.97</v>
      </c>
      <c r="J2852">
        <v>41.44</v>
      </c>
      <c r="K2852">
        <v>-7615.06</v>
      </c>
      <c r="L2852">
        <v>-15915.07</v>
      </c>
      <c r="M2852">
        <v>-23530.13</v>
      </c>
      <c r="N2852">
        <f t="shared" si="133"/>
        <v>1978</v>
      </c>
      <c r="O2852">
        <f t="shared" si="134"/>
        <v>998</v>
      </c>
    </row>
    <row r="2853" spans="1:15" x14ac:dyDescent="0.25">
      <c r="A2853" t="s">
        <v>117</v>
      </c>
      <c r="B2853" t="s">
        <v>2867</v>
      </c>
      <c r="C2853">
        <f t="shared" si="135"/>
        <v>0.23</v>
      </c>
      <c r="D2853">
        <v>23193.24</v>
      </c>
      <c r="E2853">
        <v>0.28000000000000003</v>
      </c>
      <c r="F2853">
        <v>1433.17</v>
      </c>
      <c r="G2853">
        <v>5000.01</v>
      </c>
      <c r="H2853">
        <v>37431.279999999999</v>
      </c>
      <c r="I2853">
        <v>18.82</v>
      </c>
      <c r="J2853">
        <v>41.57</v>
      </c>
      <c r="K2853">
        <v>-7674.88</v>
      </c>
      <c r="L2853">
        <v>-16025.92</v>
      </c>
      <c r="M2853">
        <v>-23700.799999999999</v>
      </c>
      <c r="N2853">
        <f t="shared" si="133"/>
        <v>2088</v>
      </c>
      <c r="O2853">
        <f t="shared" si="134"/>
        <v>1102</v>
      </c>
    </row>
    <row r="2854" spans="1:15" x14ac:dyDescent="0.25">
      <c r="A2854" t="s">
        <v>117</v>
      </c>
      <c r="B2854" t="s">
        <v>2868</v>
      </c>
      <c r="C2854">
        <f t="shared" si="135"/>
        <v>0.24</v>
      </c>
      <c r="D2854">
        <v>22892.03</v>
      </c>
      <c r="E2854">
        <v>0.28000000000000003</v>
      </c>
      <c r="F2854">
        <v>1495.48</v>
      </c>
      <c r="G2854">
        <v>5000</v>
      </c>
      <c r="H2854">
        <v>37431.29</v>
      </c>
      <c r="I2854">
        <v>18.68</v>
      </c>
      <c r="J2854">
        <v>41.7</v>
      </c>
      <c r="K2854">
        <v>-7738.95</v>
      </c>
      <c r="L2854">
        <v>-16136.78</v>
      </c>
      <c r="M2854">
        <v>-23875.73</v>
      </c>
      <c r="N2854">
        <f t="shared" si="133"/>
        <v>2194</v>
      </c>
      <c r="O2854">
        <f t="shared" si="134"/>
        <v>1215</v>
      </c>
    </row>
    <row r="2855" spans="1:15" x14ac:dyDescent="0.25">
      <c r="A2855" t="s">
        <v>117</v>
      </c>
      <c r="B2855" t="s">
        <v>2869</v>
      </c>
      <c r="C2855">
        <f t="shared" si="135"/>
        <v>0.25</v>
      </c>
      <c r="D2855">
        <v>22590.82</v>
      </c>
      <c r="E2855">
        <v>0.28000000000000003</v>
      </c>
      <c r="F2855">
        <v>1557.79</v>
      </c>
      <c r="G2855">
        <v>5000</v>
      </c>
      <c r="H2855">
        <v>37431.29</v>
      </c>
      <c r="I2855">
        <v>18.53</v>
      </c>
      <c r="J2855">
        <v>41.83</v>
      </c>
      <c r="K2855">
        <v>-7806.7</v>
      </c>
      <c r="L2855">
        <v>-16248.42</v>
      </c>
      <c r="M2855">
        <v>-24055.119999999999</v>
      </c>
      <c r="N2855">
        <f t="shared" si="133"/>
        <v>2305</v>
      </c>
      <c r="O2855">
        <f t="shared" si="134"/>
        <v>1336</v>
      </c>
    </row>
    <row r="2856" spans="1:15" x14ac:dyDescent="0.25">
      <c r="A2856" t="s">
        <v>117</v>
      </c>
      <c r="B2856" t="s">
        <v>2870</v>
      </c>
      <c r="C2856">
        <f t="shared" si="135"/>
        <v>0.26</v>
      </c>
      <c r="D2856">
        <v>22289.61</v>
      </c>
      <c r="E2856">
        <v>0.28000000000000003</v>
      </c>
      <c r="F2856">
        <v>1620.1</v>
      </c>
      <c r="G2856">
        <v>4999.99</v>
      </c>
      <c r="H2856">
        <v>37431.29</v>
      </c>
      <c r="I2856">
        <v>18.38</v>
      </c>
      <c r="J2856">
        <v>41.95</v>
      </c>
      <c r="K2856">
        <v>-7878.1</v>
      </c>
      <c r="L2856">
        <v>-16359.27</v>
      </c>
      <c r="M2856">
        <v>-24237.37</v>
      </c>
      <c r="N2856">
        <f t="shared" si="133"/>
        <v>2408</v>
      </c>
      <c r="O2856">
        <f t="shared" si="134"/>
        <v>1459</v>
      </c>
    </row>
    <row r="2857" spans="1:15" x14ac:dyDescent="0.25">
      <c r="A2857" t="s">
        <v>117</v>
      </c>
      <c r="B2857" t="s">
        <v>2871</v>
      </c>
      <c r="C2857">
        <f t="shared" si="135"/>
        <v>0.27</v>
      </c>
      <c r="D2857">
        <v>21988.400000000001</v>
      </c>
      <c r="E2857">
        <v>0.28000000000000003</v>
      </c>
      <c r="F2857">
        <v>1682.42</v>
      </c>
      <c r="G2857">
        <v>5000.0200000000004</v>
      </c>
      <c r="H2857">
        <v>37431.269999999997</v>
      </c>
      <c r="I2857">
        <v>18.23</v>
      </c>
      <c r="J2857">
        <v>42.07</v>
      </c>
      <c r="K2857">
        <v>-7953.21</v>
      </c>
      <c r="L2857">
        <v>-16470.099999999999</v>
      </c>
      <c r="M2857">
        <v>-24423.31</v>
      </c>
      <c r="N2857">
        <f t="shared" si="133"/>
        <v>2512</v>
      </c>
      <c r="O2857">
        <f t="shared" si="134"/>
        <v>1590</v>
      </c>
    </row>
    <row r="2858" spans="1:15" x14ac:dyDescent="0.25">
      <c r="A2858" t="s">
        <v>117</v>
      </c>
      <c r="B2858" t="s">
        <v>2872</v>
      </c>
      <c r="C2858">
        <f t="shared" si="135"/>
        <v>0.28000000000000003</v>
      </c>
      <c r="D2858">
        <v>21687.18</v>
      </c>
      <c r="E2858">
        <v>0.28000000000000003</v>
      </c>
      <c r="F2858">
        <v>1744.73</v>
      </c>
      <c r="G2858">
        <v>5000.01</v>
      </c>
      <c r="H2858">
        <v>37431.279999999999</v>
      </c>
      <c r="I2858">
        <v>18.09</v>
      </c>
      <c r="J2858">
        <v>42.2</v>
      </c>
      <c r="K2858">
        <v>-8031.32</v>
      </c>
      <c r="L2858">
        <v>-16581.75</v>
      </c>
      <c r="M2858">
        <v>-24613.07</v>
      </c>
      <c r="N2858">
        <f t="shared" si="133"/>
        <v>2627</v>
      </c>
      <c r="O2858">
        <f t="shared" si="134"/>
        <v>1725</v>
      </c>
    </row>
    <row r="2859" spans="1:15" x14ac:dyDescent="0.25">
      <c r="A2859" t="s">
        <v>117</v>
      </c>
      <c r="B2859" t="s">
        <v>2873</v>
      </c>
      <c r="C2859">
        <f t="shared" si="135"/>
        <v>0.28999999999999998</v>
      </c>
      <c r="D2859">
        <v>21385.97</v>
      </c>
      <c r="E2859">
        <v>0.28000000000000003</v>
      </c>
      <c r="F2859">
        <v>1807.04</v>
      </c>
      <c r="G2859">
        <v>5000</v>
      </c>
      <c r="H2859">
        <v>37431.279999999999</v>
      </c>
      <c r="I2859">
        <v>17.940000000000001</v>
      </c>
      <c r="J2859">
        <v>42.32</v>
      </c>
      <c r="K2859">
        <v>-8111.88</v>
      </c>
      <c r="L2859">
        <v>-16692.599999999999</v>
      </c>
      <c r="M2859">
        <v>-24804.48</v>
      </c>
      <c r="N2859">
        <f t="shared" si="133"/>
        <v>2733</v>
      </c>
      <c r="O2859">
        <f t="shared" si="134"/>
        <v>1869</v>
      </c>
    </row>
    <row r="2860" spans="1:15" x14ac:dyDescent="0.25">
      <c r="A2860" t="s">
        <v>117</v>
      </c>
      <c r="B2860" t="s">
        <v>2874</v>
      </c>
      <c r="C2860">
        <f t="shared" si="135"/>
        <v>0.3</v>
      </c>
      <c r="D2860">
        <v>21084.76</v>
      </c>
      <c r="E2860">
        <v>0.28000000000000003</v>
      </c>
      <c r="F2860">
        <v>1869.35</v>
      </c>
      <c r="G2860">
        <v>5000</v>
      </c>
      <c r="H2860">
        <v>37431.29</v>
      </c>
      <c r="I2860">
        <v>17.79</v>
      </c>
      <c r="J2860">
        <v>42.43</v>
      </c>
      <c r="K2860">
        <v>-8196.11</v>
      </c>
      <c r="L2860">
        <v>-16804.25</v>
      </c>
      <c r="M2860">
        <v>-25000.36</v>
      </c>
      <c r="N2860">
        <f t="shared" si="133"/>
        <v>2832</v>
      </c>
      <c r="O2860">
        <f t="shared" si="134"/>
        <v>2005</v>
      </c>
    </row>
    <row r="2861" spans="1:15" x14ac:dyDescent="0.25">
      <c r="A2861" t="s">
        <v>117</v>
      </c>
      <c r="B2861" t="s">
        <v>2875</v>
      </c>
      <c r="C2861">
        <f t="shared" si="135"/>
        <v>0.31</v>
      </c>
      <c r="D2861">
        <v>20783.55</v>
      </c>
      <c r="E2861">
        <v>0.28000000000000003</v>
      </c>
      <c r="F2861">
        <v>1931.66</v>
      </c>
      <c r="G2861">
        <v>4999.99</v>
      </c>
      <c r="H2861">
        <v>37431.29</v>
      </c>
      <c r="I2861">
        <v>17.64</v>
      </c>
      <c r="J2861">
        <v>42.55</v>
      </c>
      <c r="K2861">
        <v>-8282.16</v>
      </c>
      <c r="L2861">
        <v>-16915.099999999999</v>
      </c>
      <c r="M2861">
        <v>-25197.26</v>
      </c>
      <c r="N2861">
        <f t="shared" si="133"/>
        <v>2940</v>
      </c>
      <c r="O2861">
        <f t="shared" si="134"/>
        <v>2148</v>
      </c>
    </row>
    <row r="2862" spans="1:15" x14ac:dyDescent="0.25">
      <c r="A2862" t="s">
        <v>117</v>
      </c>
      <c r="B2862" t="s">
        <v>2876</v>
      </c>
      <c r="C2862">
        <f t="shared" si="135"/>
        <v>0.32</v>
      </c>
      <c r="D2862">
        <v>20482.34</v>
      </c>
      <c r="E2862">
        <v>0.28000000000000003</v>
      </c>
      <c r="F2862">
        <v>1993.97</v>
      </c>
      <c r="G2862">
        <v>4999.99</v>
      </c>
      <c r="H2862">
        <v>37431.300000000003</v>
      </c>
      <c r="I2862">
        <v>17.489999999999998</v>
      </c>
      <c r="J2862">
        <v>42.66</v>
      </c>
      <c r="K2862">
        <v>-8371.27</v>
      </c>
      <c r="L2862">
        <v>-17026.75</v>
      </c>
      <c r="M2862">
        <v>-25398.02</v>
      </c>
      <c r="N2862">
        <f t="shared" si="133"/>
        <v>3042</v>
      </c>
      <c r="O2862">
        <f t="shared" si="134"/>
        <v>2294</v>
      </c>
    </row>
    <row r="2863" spans="1:15" x14ac:dyDescent="0.25">
      <c r="A2863" t="s">
        <v>117</v>
      </c>
      <c r="B2863" t="s">
        <v>2877</v>
      </c>
      <c r="C2863">
        <f t="shared" si="135"/>
        <v>0.33</v>
      </c>
      <c r="D2863">
        <v>20181.13</v>
      </c>
      <c r="E2863">
        <v>0.28000000000000003</v>
      </c>
      <c r="F2863">
        <v>2056.29</v>
      </c>
      <c r="G2863">
        <v>5000.01</v>
      </c>
      <c r="H2863">
        <v>37431.269999999997</v>
      </c>
      <c r="I2863">
        <v>17.350000000000001</v>
      </c>
      <c r="J2863">
        <v>42.78</v>
      </c>
      <c r="K2863">
        <v>-8462.23</v>
      </c>
      <c r="L2863">
        <v>-17137.57</v>
      </c>
      <c r="M2863">
        <v>-25599.8</v>
      </c>
      <c r="N2863">
        <f t="shared" si="133"/>
        <v>3154</v>
      </c>
      <c r="O2863">
        <f t="shared" si="134"/>
        <v>2433</v>
      </c>
    </row>
    <row r="2864" spans="1:15" x14ac:dyDescent="0.25">
      <c r="A2864" t="s">
        <v>117</v>
      </c>
      <c r="B2864" t="s">
        <v>2878</v>
      </c>
      <c r="C2864">
        <f t="shared" si="135"/>
        <v>0.34</v>
      </c>
      <c r="D2864">
        <v>19879.919999999998</v>
      </c>
      <c r="E2864">
        <v>0.28000000000000003</v>
      </c>
      <c r="F2864">
        <v>2118.6</v>
      </c>
      <c r="G2864">
        <v>5000.01</v>
      </c>
      <c r="H2864">
        <v>37431.279999999999</v>
      </c>
      <c r="I2864">
        <v>17.2</v>
      </c>
      <c r="J2864">
        <v>42.89</v>
      </c>
      <c r="K2864">
        <v>-8555.61</v>
      </c>
      <c r="L2864">
        <v>-17249.22</v>
      </c>
      <c r="M2864">
        <v>-25804.83</v>
      </c>
      <c r="N2864">
        <f t="shared" si="133"/>
        <v>3257</v>
      </c>
      <c r="O2864">
        <f t="shared" si="134"/>
        <v>2593</v>
      </c>
    </row>
    <row r="2865" spans="1:15" x14ac:dyDescent="0.25">
      <c r="A2865" t="s">
        <v>117</v>
      </c>
      <c r="B2865" t="s">
        <v>2879</v>
      </c>
      <c r="C2865">
        <f t="shared" si="135"/>
        <v>0.35</v>
      </c>
      <c r="D2865">
        <v>19578.71</v>
      </c>
      <c r="E2865">
        <v>0.28000000000000003</v>
      </c>
      <c r="F2865">
        <v>2180.91</v>
      </c>
      <c r="G2865">
        <v>5000.01</v>
      </c>
      <c r="H2865">
        <v>37431.279999999999</v>
      </c>
      <c r="I2865">
        <v>17.09</v>
      </c>
      <c r="J2865">
        <v>43</v>
      </c>
      <c r="K2865">
        <v>-8650.83</v>
      </c>
      <c r="L2865">
        <v>-17360.07</v>
      </c>
      <c r="M2865">
        <v>-26010.9</v>
      </c>
      <c r="N2865">
        <f t="shared" si="133"/>
        <v>3366</v>
      </c>
      <c r="O2865">
        <f t="shared" si="134"/>
        <v>2739</v>
      </c>
    </row>
    <row r="2866" spans="1:15" x14ac:dyDescent="0.25">
      <c r="A2866" t="s">
        <v>117</v>
      </c>
      <c r="B2866" t="s">
        <v>2880</v>
      </c>
      <c r="C2866">
        <f t="shared" si="135"/>
        <v>0.36</v>
      </c>
      <c r="D2866">
        <v>19277.5</v>
      </c>
      <c r="E2866">
        <v>0.28000000000000003</v>
      </c>
      <c r="F2866">
        <v>2243.2199999999998</v>
      </c>
      <c r="G2866">
        <v>5000</v>
      </c>
      <c r="H2866">
        <v>37431.29</v>
      </c>
      <c r="I2866">
        <v>17.010000000000002</v>
      </c>
      <c r="J2866">
        <v>43.11</v>
      </c>
      <c r="K2866">
        <v>-8747.86</v>
      </c>
      <c r="L2866">
        <v>-17471.72</v>
      </c>
      <c r="M2866">
        <v>-26219.58</v>
      </c>
      <c r="N2866">
        <f t="shared" si="133"/>
        <v>3481</v>
      </c>
      <c r="O2866">
        <f t="shared" si="134"/>
        <v>2890</v>
      </c>
    </row>
    <row r="2867" spans="1:15" x14ac:dyDescent="0.25">
      <c r="A2867" t="s">
        <v>117</v>
      </c>
      <c r="B2867" t="s">
        <v>2881</v>
      </c>
      <c r="C2867">
        <f t="shared" si="135"/>
        <v>0.37</v>
      </c>
      <c r="D2867">
        <v>18976.29</v>
      </c>
      <c r="E2867">
        <v>0.28000000000000003</v>
      </c>
      <c r="F2867">
        <v>2305.5300000000002</v>
      </c>
      <c r="G2867">
        <v>5000</v>
      </c>
      <c r="H2867">
        <v>37431.29</v>
      </c>
      <c r="I2867">
        <v>16.97</v>
      </c>
      <c r="J2867">
        <v>43.21</v>
      </c>
      <c r="K2867">
        <v>-8847.35</v>
      </c>
      <c r="L2867">
        <v>-17582.57</v>
      </c>
      <c r="M2867">
        <v>-26429.919999999998</v>
      </c>
      <c r="N2867">
        <f t="shared" si="133"/>
        <v>3585</v>
      </c>
      <c r="O2867">
        <f t="shared" si="134"/>
        <v>3032</v>
      </c>
    </row>
    <row r="2868" spans="1:15" x14ac:dyDescent="0.25">
      <c r="A2868" t="s">
        <v>117</v>
      </c>
      <c r="B2868" t="s">
        <v>2882</v>
      </c>
      <c r="C2868">
        <f t="shared" si="135"/>
        <v>0.38</v>
      </c>
      <c r="D2868">
        <v>18675.080000000002</v>
      </c>
      <c r="E2868">
        <v>0.28000000000000003</v>
      </c>
      <c r="F2868">
        <v>2367.84</v>
      </c>
      <c r="G2868">
        <v>4999.99</v>
      </c>
      <c r="H2868">
        <v>37431.29</v>
      </c>
      <c r="I2868">
        <v>16.95</v>
      </c>
      <c r="J2868">
        <v>43.32</v>
      </c>
      <c r="K2868">
        <v>-8948.0499999999993</v>
      </c>
      <c r="L2868">
        <v>-17694.21</v>
      </c>
      <c r="M2868">
        <v>-26642.26</v>
      </c>
      <c r="N2868">
        <f t="shared" si="133"/>
        <v>3703</v>
      </c>
      <c r="O2868">
        <f t="shared" si="134"/>
        <v>3194</v>
      </c>
    </row>
    <row r="2869" spans="1:15" x14ac:dyDescent="0.25">
      <c r="A2869" t="s">
        <v>117</v>
      </c>
      <c r="B2869" t="s">
        <v>2883</v>
      </c>
      <c r="C2869">
        <f t="shared" si="135"/>
        <v>0.39</v>
      </c>
      <c r="D2869">
        <v>18373.86</v>
      </c>
      <c r="E2869">
        <v>0.28000000000000003</v>
      </c>
      <c r="F2869">
        <v>2430.16</v>
      </c>
      <c r="G2869">
        <v>5000.01</v>
      </c>
      <c r="H2869">
        <v>37431.279999999999</v>
      </c>
      <c r="I2869">
        <v>16.95</v>
      </c>
      <c r="J2869">
        <v>43.42</v>
      </c>
      <c r="K2869">
        <v>-9050.61</v>
      </c>
      <c r="L2869">
        <v>-17805.84</v>
      </c>
      <c r="M2869">
        <v>-26856.45</v>
      </c>
      <c r="N2869">
        <f t="shared" si="133"/>
        <v>3813</v>
      </c>
      <c r="O2869">
        <f t="shared" si="134"/>
        <v>3345</v>
      </c>
    </row>
    <row r="2870" spans="1:15" x14ac:dyDescent="0.25">
      <c r="A2870" t="s">
        <v>117</v>
      </c>
      <c r="B2870" t="s">
        <v>2884</v>
      </c>
      <c r="C2870">
        <f t="shared" si="135"/>
        <v>0.4</v>
      </c>
      <c r="D2870">
        <v>18072.650000000001</v>
      </c>
      <c r="E2870">
        <v>0.28000000000000003</v>
      </c>
      <c r="F2870">
        <v>2492.4699999999998</v>
      </c>
      <c r="G2870">
        <v>5000.01</v>
      </c>
      <c r="H2870">
        <v>37431.279999999999</v>
      </c>
      <c r="I2870">
        <v>16.97</v>
      </c>
      <c r="J2870">
        <v>43.52</v>
      </c>
      <c r="K2870">
        <v>-9154.98</v>
      </c>
      <c r="L2870">
        <v>-17916.689999999999</v>
      </c>
      <c r="M2870">
        <v>-27071.67</v>
      </c>
      <c r="N2870">
        <f t="shared" si="133"/>
        <v>3931</v>
      </c>
      <c r="O2870">
        <f t="shared" si="134"/>
        <v>3496</v>
      </c>
    </row>
    <row r="2871" spans="1:15" x14ac:dyDescent="0.25">
      <c r="A2871" t="s">
        <v>117</v>
      </c>
      <c r="B2871" t="s">
        <v>2885</v>
      </c>
      <c r="C2871">
        <f t="shared" si="135"/>
        <v>0.41</v>
      </c>
      <c r="D2871">
        <v>17771.439999999999</v>
      </c>
      <c r="E2871">
        <v>0.28000000000000003</v>
      </c>
      <c r="F2871">
        <v>2554.7800000000002</v>
      </c>
      <c r="G2871">
        <v>5000</v>
      </c>
      <c r="H2871">
        <v>37431.279999999999</v>
      </c>
      <c r="I2871">
        <v>17.010000000000002</v>
      </c>
      <c r="J2871">
        <v>43.63</v>
      </c>
      <c r="K2871">
        <v>-9261.17</v>
      </c>
      <c r="L2871">
        <v>-18028.330000000002</v>
      </c>
      <c r="M2871">
        <v>-27289.5</v>
      </c>
      <c r="N2871">
        <f t="shared" si="133"/>
        <v>4060</v>
      </c>
      <c r="O2871">
        <f t="shared" si="134"/>
        <v>3656</v>
      </c>
    </row>
    <row r="2872" spans="1:15" x14ac:dyDescent="0.25">
      <c r="A2872" t="s">
        <v>117</v>
      </c>
      <c r="B2872" t="s">
        <v>2886</v>
      </c>
      <c r="C2872">
        <f t="shared" si="135"/>
        <v>0.42</v>
      </c>
      <c r="D2872">
        <v>17470.23</v>
      </c>
      <c r="E2872">
        <v>0.28000000000000003</v>
      </c>
      <c r="F2872">
        <v>2617.09</v>
      </c>
      <c r="G2872">
        <v>5000</v>
      </c>
      <c r="H2872">
        <v>37431.29</v>
      </c>
      <c r="I2872">
        <v>17.05</v>
      </c>
      <c r="J2872">
        <v>43.73</v>
      </c>
      <c r="K2872">
        <v>-9368.59</v>
      </c>
      <c r="L2872">
        <v>-18139.98</v>
      </c>
      <c r="M2872">
        <v>-27508.57</v>
      </c>
      <c r="N2872">
        <f t="shared" si="133"/>
        <v>4178</v>
      </c>
      <c r="O2872">
        <f t="shared" si="134"/>
        <v>3807</v>
      </c>
    </row>
    <row r="2873" spans="1:15" x14ac:dyDescent="0.25">
      <c r="A2873" t="s">
        <v>117</v>
      </c>
      <c r="B2873" t="s">
        <v>2887</v>
      </c>
      <c r="C2873">
        <f t="shared" si="135"/>
        <v>0.43</v>
      </c>
      <c r="D2873">
        <v>17169.02</v>
      </c>
      <c r="E2873">
        <v>0.28000000000000003</v>
      </c>
      <c r="F2873">
        <v>2679.4</v>
      </c>
      <c r="G2873">
        <v>4999.99</v>
      </c>
      <c r="H2873">
        <v>37431.29</v>
      </c>
      <c r="I2873">
        <v>17.11</v>
      </c>
      <c r="J2873">
        <v>43.82</v>
      </c>
      <c r="K2873">
        <v>-9477.2199999999993</v>
      </c>
      <c r="L2873">
        <v>-18251.62</v>
      </c>
      <c r="M2873">
        <v>-27728.84</v>
      </c>
      <c r="N2873">
        <f t="shared" si="133"/>
        <v>4292</v>
      </c>
      <c r="O2873">
        <f t="shared" si="134"/>
        <v>3968</v>
      </c>
    </row>
    <row r="2874" spans="1:15" x14ac:dyDescent="0.25">
      <c r="A2874" t="s">
        <v>117</v>
      </c>
      <c r="B2874" t="s">
        <v>2888</v>
      </c>
      <c r="C2874">
        <f t="shared" si="135"/>
        <v>0.44</v>
      </c>
      <c r="D2874">
        <v>16867.810000000001</v>
      </c>
      <c r="E2874">
        <v>0.28000000000000003</v>
      </c>
      <c r="F2874">
        <v>2741.71</v>
      </c>
      <c r="G2874">
        <v>4999.99</v>
      </c>
      <c r="H2874">
        <v>37431.300000000003</v>
      </c>
      <c r="I2874">
        <v>17.170000000000002</v>
      </c>
      <c r="J2874">
        <v>43.92</v>
      </c>
      <c r="K2874">
        <v>-9587.09</v>
      </c>
      <c r="L2874">
        <v>-18362.48</v>
      </c>
      <c r="M2874">
        <v>-27949.57</v>
      </c>
      <c r="N2874">
        <f t="shared" si="133"/>
        <v>4420</v>
      </c>
      <c r="O2874">
        <f t="shared" si="134"/>
        <v>4130</v>
      </c>
    </row>
    <row r="2875" spans="1:15" x14ac:dyDescent="0.25">
      <c r="A2875" t="s">
        <v>117</v>
      </c>
      <c r="B2875" t="s">
        <v>2889</v>
      </c>
      <c r="C2875">
        <f t="shared" si="135"/>
        <v>0.45</v>
      </c>
      <c r="D2875">
        <v>16566.599999999999</v>
      </c>
      <c r="E2875">
        <v>0.28000000000000003</v>
      </c>
      <c r="F2875">
        <v>2804.03</v>
      </c>
      <c r="G2875">
        <v>5000.0200000000004</v>
      </c>
      <c r="H2875">
        <v>37431.269999999997</v>
      </c>
      <c r="I2875">
        <v>17.25</v>
      </c>
      <c r="J2875">
        <v>44.02</v>
      </c>
      <c r="K2875">
        <v>-9698.81</v>
      </c>
      <c r="L2875">
        <v>-18474.09</v>
      </c>
      <c r="M2875">
        <v>-28172.9</v>
      </c>
      <c r="N2875">
        <f t="shared" si="133"/>
        <v>4543</v>
      </c>
      <c r="O2875">
        <f t="shared" si="134"/>
        <v>4290</v>
      </c>
    </row>
    <row r="2876" spans="1:15" x14ac:dyDescent="0.25">
      <c r="A2876" t="s">
        <v>117</v>
      </c>
      <c r="B2876" t="s">
        <v>2890</v>
      </c>
      <c r="C2876">
        <f t="shared" si="135"/>
        <v>0.46</v>
      </c>
      <c r="D2876">
        <v>16265.39</v>
      </c>
      <c r="E2876">
        <v>0.28000000000000003</v>
      </c>
      <c r="F2876">
        <v>2866.34</v>
      </c>
      <c r="G2876">
        <v>5000.01</v>
      </c>
      <c r="H2876">
        <v>37431.279999999999</v>
      </c>
      <c r="I2876">
        <v>17.329999999999998</v>
      </c>
      <c r="J2876">
        <v>44.11</v>
      </c>
      <c r="K2876">
        <v>-9811.11</v>
      </c>
      <c r="L2876">
        <v>-18585.740000000002</v>
      </c>
      <c r="M2876">
        <v>-28396.85</v>
      </c>
      <c r="N2876">
        <f t="shared" si="133"/>
        <v>4667</v>
      </c>
      <c r="O2876">
        <f t="shared" si="134"/>
        <v>4449</v>
      </c>
    </row>
    <row r="2877" spans="1:15" x14ac:dyDescent="0.25">
      <c r="A2877" t="s">
        <v>117</v>
      </c>
      <c r="B2877" t="s">
        <v>2891</v>
      </c>
      <c r="C2877">
        <f t="shared" si="135"/>
        <v>0.47</v>
      </c>
      <c r="D2877">
        <v>15964.18</v>
      </c>
      <c r="E2877">
        <v>0.28000000000000003</v>
      </c>
      <c r="F2877">
        <v>2928.65</v>
      </c>
      <c r="G2877">
        <v>5000.01</v>
      </c>
      <c r="H2877">
        <v>37431.279999999999</v>
      </c>
      <c r="I2877">
        <v>17.420000000000002</v>
      </c>
      <c r="J2877">
        <v>44.2</v>
      </c>
      <c r="K2877">
        <v>-9925.24</v>
      </c>
      <c r="L2877">
        <v>-18697.38</v>
      </c>
      <c r="M2877">
        <v>-28622.62</v>
      </c>
      <c r="N2877">
        <f t="shared" si="133"/>
        <v>4781</v>
      </c>
      <c r="O2877">
        <f t="shared" si="134"/>
        <v>4612</v>
      </c>
    </row>
    <row r="2878" spans="1:15" x14ac:dyDescent="0.25">
      <c r="A2878" t="s">
        <v>117</v>
      </c>
      <c r="B2878" t="s">
        <v>2892</v>
      </c>
      <c r="C2878">
        <f t="shared" si="135"/>
        <v>0.48</v>
      </c>
      <c r="D2878">
        <v>15662.97</v>
      </c>
      <c r="E2878">
        <v>0.28000000000000003</v>
      </c>
      <c r="F2878">
        <v>2990.96</v>
      </c>
      <c r="G2878">
        <v>5000</v>
      </c>
      <c r="H2878">
        <v>37431.29</v>
      </c>
      <c r="I2878">
        <v>17.510000000000002</v>
      </c>
      <c r="J2878">
        <v>44.29</v>
      </c>
      <c r="K2878">
        <v>-10040.59</v>
      </c>
      <c r="L2878">
        <v>-18809.03</v>
      </c>
      <c r="M2878">
        <v>-28849.62</v>
      </c>
      <c r="N2878">
        <f t="shared" si="133"/>
        <v>4895</v>
      </c>
      <c r="O2878">
        <f t="shared" si="134"/>
        <v>4775</v>
      </c>
    </row>
    <row r="2879" spans="1:15" x14ac:dyDescent="0.25">
      <c r="A2879" t="s">
        <v>117</v>
      </c>
      <c r="B2879" t="s">
        <v>2893</v>
      </c>
      <c r="C2879">
        <f t="shared" si="135"/>
        <v>0.49</v>
      </c>
      <c r="D2879">
        <v>15361.76</v>
      </c>
      <c r="E2879">
        <v>0.28000000000000003</v>
      </c>
      <c r="F2879">
        <v>3053.27</v>
      </c>
      <c r="G2879">
        <v>5000</v>
      </c>
      <c r="H2879">
        <v>37431.29</v>
      </c>
      <c r="I2879">
        <v>17.61</v>
      </c>
      <c r="J2879">
        <v>44.38</v>
      </c>
      <c r="K2879">
        <v>-10156.56</v>
      </c>
      <c r="L2879">
        <v>-18919.88</v>
      </c>
      <c r="M2879">
        <v>-29076.44</v>
      </c>
      <c r="N2879">
        <f t="shared" si="133"/>
        <v>5009</v>
      </c>
      <c r="O2879">
        <f t="shared" si="134"/>
        <v>4938</v>
      </c>
    </row>
    <row r="2880" spans="1:15" x14ac:dyDescent="0.25">
      <c r="A2880" t="s">
        <v>117</v>
      </c>
      <c r="B2880" t="s">
        <v>2894</v>
      </c>
      <c r="C2880">
        <f t="shared" si="135"/>
        <v>0.5</v>
      </c>
      <c r="D2880">
        <v>15060.54</v>
      </c>
      <c r="E2880">
        <v>0.28000000000000003</v>
      </c>
      <c r="F2880">
        <v>3115.58</v>
      </c>
      <c r="G2880">
        <v>4999.99</v>
      </c>
      <c r="H2880">
        <v>37431.300000000003</v>
      </c>
      <c r="I2880">
        <v>17.72</v>
      </c>
      <c r="J2880">
        <v>44.47</v>
      </c>
      <c r="K2880">
        <v>-10274.34</v>
      </c>
      <c r="L2880">
        <v>-19031.53</v>
      </c>
      <c r="M2880">
        <v>-29305.87</v>
      </c>
      <c r="N2880">
        <f t="shared" si="133"/>
        <v>5127</v>
      </c>
      <c r="O2880">
        <f t="shared" si="134"/>
        <v>5106</v>
      </c>
    </row>
    <row r="2881" spans="1:15" x14ac:dyDescent="0.25">
      <c r="A2881" t="s">
        <v>117</v>
      </c>
      <c r="B2881" t="s">
        <v>2895</v>
      </c>
      <c r="C2881">
        <f t="shared" si="135"/>
        <v>0.51</v>
      </c>
      <c r="D2881">
        <v>14759.33</v>
      </c>
      <c r="E2881">
        <v>0.28000000000000003</v>
      </c>
      <c r="F2881">
        <v>3177.9</v>
      </c>
      <c r="G2881">
        <v>5000.01</v>
      </c>
      <c r="H2881">
        <v>37431.279999999999</v>
      </c>
      <c r="I2881">
        <v>17.829999999999998</v>
      </c>
      <c r="J2881">
        <v>44.56</v>
      </c>
      <c r="K2881">
        <v>-10392.77</v>
      </c>
      <c r="L2881">
        <v>-19143.150000000001</v>
      </c>
      <c r="M2881">
        <v>-29535.919999999998</v>
      </c>
      <c r="N2881">
        <f t="shared" si="133"/>
        <v>5243</v>
      </c>
      <c r="O2881">
        <f t="shared" si="134"/>
        <v>5268</v>
      </c>
    </row>
    <row r="2882" spans="1:15" x14ac:dyDescent="0.25">
      <c r="A2882" t="s">
        <v>117</v>
      </c>
      <c r="B2882" t="s">
        <v>2896</v>
      </c>
      <c r="C2882">
        <f t="shared" si="135"/>
        <v>0.52</v>
      </c>
      <c r="D2882">
        <v>14458.12</v>
      </c>
      <c r="E2882">
        <v>0.28000000000000003</v>
      </c>
      <c r="F2882">
        <v>3240.21</v>
      </c>
      <c r="G2882">
        <v>5000.01</v>
      </c>
      <c r="H2882">
        <v>37431.279999999999</v>
      </c>
      <c r="I2882">
        <v>17.940000000000001</v>
      </c>
      <c r="J2882">
        <v>44.65</v>
      </c>
      <c r="K2882">
        <v>-10512.4</v>
      </c>
      <c r="L2882">
        <v>-19254.8</v>
      </c>
      <c r="M2882">
        <v>-29767.200000000001</v>
      </c>
      <c r="N2882">
        <f t="shared" ref="N2882:N2945" si="136">COUNTIFS($I:$I,"&lt;"&amp;I2882,$J:$J,"&lt;"&amp;J2882)</f>
        <v>5349</v>
      </c>
      <c r="O2882">
        <f t="shared" ref="O2882:O2945" si="137">COUNTIFS(K:K,"&gt;"&amp;K2882,L:L,"&gt;"&amp;L2882)</f>
        <v>5425</v>
      </c>
    </row>
    <row r="2883" spans="1:15" x14ac:dyDescent="0.25">
      <c r="A2883" t="s">
        <v>117</v>
      </c>
      <c r="B2883" t="s">
        <v>2897</v>
      </c>
      <c r="C2883">
        <f t="shared" ref="C2883:C2946" si="138">VALUE(_xlfn.TEXTAFTER(B2883,"-"))</f>
        <v>0.53</v>
      </c>
      <c r="D2883">
        <v>14156.91</v>
      </c>
      <c r="E2883">
        <v>0.28000000000000003</v>
      </c>
      <c r="F2883">
        <v>3302.52</v>
      </c>
      <c r="G2883">
        <v>5000</v>
      </c>
      <c r="H2883">
        <v>37431.279999999999</v>
      </c>
      <c r="I2883">
        <v>18.059999999999999</v>
      </c>
      <c r="J2883">
        <v>44.73</v>
      </c>
      <c r="K2883">
        <v>-10632.63</v>
      </c>
      <c r="L2883">
        <v>-19366.439999999999</v>
      </c>
      <c r="M2883">
        <v>-29999.07</v>
      </c>
      <c r="N2883">
        <f t="shared" si="136"/>
        <v>5452</v>
      </c>
      <c r="O2883">
        <f t="shared" si="137"/>
        <v>5577</v>
      </c>
    </row>
    <row r="2884" spans="1:15" x14ac:dyDescent="0.25">
      <c r="A2884" t="s">
        <v>117</v>
      </c>
      <c r="B2884" t="s">
        <v>2898</v>
      </c>
      <c r="C2884">
        <f t="shared" si="138"/>
        <v>0.54</v>
      </c>
      <c r="D2884">
        <v>13855.7</v>
      </c>
      <c r="E2884">
        <v>0.28000000000000003</v>
      </c>
      <c r="F2884">
        <v>3364.83</v>
      </c>
      <c r="G2884">
        <v>5000</v>
      </c>
      <c r="H2884">
        <v>37431.29</v>
      </c>
      <c r="I2884">
        <v>18.18</v>
      </c>
      <c r="J2884">
        <v>44.82</v>
      </c>
      <c r="K2884">
        <v>-10754.09</v>
      </c>
      <c r="L2884">
        <v>-19478.09</v>
      </c>
      <c r="M2884">
        <v>-30232.18</v>
      </c>
      <c r="N2884">
        <f t="shared" si="136"/>
        <v>5562</v>
      </c>
      <c r="O2884">
        <f t="shared" si="137"/>
        <v>5725</v>
      </c>
    </row>
    <row r="2885" spans="1:15" x14ac:dyDescent="0.25">
      <c r="A2885" t="s">
        <v>117</v>
      </c>
      <c r="B2885" t="s">
        <v>2899</v>
      </c>
      <c r="C2885">
        <f t="shared" si="138"/>
        <v>0.55000000000000004</v>
      </c>
      <c r="D2885">
        <v>13554.49</v>
      </c>
      <c r="E2885">
        <v>0.28000000000000003</v>
      </c>
      <c r="F2885">
        <v>3427.14</v>
      </c>
      <c r="G2885">
        <v>5000</v>
      </c>
      <c r="H2885">
        <v>37431.29</v>
      </c>
      <c r="I2885">
        <v>18.3</v>
      </c>
      <c r="J2885">
        <v>44.9</v>
      </c>
      <c r="K2885">
        <v>-10876.77</v>
      </c>
      <c r="L2885">
        <v>-19589.73</v>
      </c>
      <c r="M2885">
        <v>-30466.5</v>
      </c>
      <c r="N2885">
        <f t="shared" si="136"/>
        <v>5658</v>
      </c>
      <c r="O2885">
        <f t="shared" si="137"/>
        <v>5877</v>
      </c>
    </row>
    <row r="2886" spans="1:15" x14ac:dyDescent="0.25">
      <c r="A2886" t="s">
        <v>117</v>
      </c>
      <c r="B2886" t="s">
        <v>2900</v>
      </c>
      <c r="C2886">
        <f t="shared" si="138"/>
        <v>0.56000000000000005</v>
      </c>
      <c r="D2886">
        <v>13253.28</v>
      </c>
      <c r="E2886">
        <v>0.28000000000000003</v>
      </c>
      <c r="F2886">
        <v>3489.46</v>
      </c>
      <c r="G2886">
        <v>5000.0200000000004</v>
      </c>
      <c r="H2886">
        <v>37431.269999999997</v>
      </c>
      <c r="I2886">
        <v>18.43</v>
      </c>
      <c r="J2886">
        <v>44.99</v>
      </c>
      <c r="K2886">
        <v>-11000.08</v>
      </c>
      <c r="L2886">
        <v>-19701.349999999999</v>
      </c>
      <c r="M2886">
        <v>-30701.43</v>
      </c>
      <c r="N2886">
        <f t="shared" si="136"/>
        <v>5762</v>
      </c>
      <c r="O2886">
        <f t="shared" si="137"/>
        <v>6026</v>
      </c>
    </row>
    <row r="2887" spans="1:15" x14ac:dyDescent="0.25">
      <c r="A2887" t="s">
        <v>117</v>
      </c>
      <c r="B2887" t="s">
        <v>2901</v>
      </c>
      <c r="C2887">
        <f t="shared" si="138"/>
        <v>0.56999999999999995</v>
      </c>
      <c r="D2887">
        <v>12952.07</v>
      </c>
      <c r="E2887">
        <v>0.28000000000000003</v>
      </c>
      <c r="F2887">
        <v>3551.77</v>
      </c>
      <c r="G2887">
        <v>5000.0200000000004</v>
      </c>
      <c r="H2887">
        <v>37431.269999999997</v>
      </c>
      <c r="I2887">
        <v>18.559999999999999</v>
      </c>
      <c r="J2887">
        <v>45.07</v>
      </c>
      <c r="K2887">
        <v>-11123.98</v>
      </c>
      <c r="L2887">
        <v>-19812.990000000002</v>
      </c>
      <c r="M2887">
        <v>-30936.97</v>
      </c>
      <c r="N2887">
        <f t="shared" si="136"/>
        <v>5858</v>
      </c>
      <c r="O2887">
        <f t="shared" si="137"/>
        <v>6177</v>
      </c>
    </row>
    <row r="2888" spans="1:15" x14ac:dyDescent="0.25">
      <c r="A2888" t="s">
        <v>117</v>
      </c>
      <c r="B2888" t="s">
        <v>2902</v>
      </c>
      <c r="C2888">
        <f t="shared" si="138"/>
        <v>0.57999999999999996</v>
      </c>
      <c r="D2888">
        <v>12650.86</v>
      </c>
      <c r="E2888">
        <v>0.28000000000000003</v>
      </c>
      <c r="F2888">
        <v>3614.08</v>
      </c>
      <c r="G2888">
        <v>5000.01</v>
      </c>
      <c r="H2888">
        <v>37431.279999999999</v>
      </c>
      <c r="I2888">
        <v>18.690000000000001</v>
      </c>
      <c r="J2888">
        <v>45.15</v>
      </c>
      <c r="K2888">
        <v>-11249.09</v>
      </c>
      <c r="L2888">
        <v>-19924.64</v>
      </c>
      <c r="M2888">
        <v>-31173.73</v>
      </c>
      <c r="N2888">
        <f t="shared" si="136"/>
        <v>5956</v>
      </c>
      <c r="O2888">
        <f t="shared" si="137"/>
        <v>6328</v>
      </c>
    </row>
    <row r="2889" spans="1:15" x14ac:dyDescent="0.25">
      <c r="A2889" t="s">
        <v>117</v>
      </c>
      <c r="B2889" t="s">
        <v>2903</v>
      </c>
      <c r="C2889">
        <f t="shared" si="138"/>
        <v>0.59</v>
      </c>
      <c r="D2889">
        <v>12349.65</v>
      </c>
      <c r="E2889">
        <v>0.28000000000000003</v>
      </c>
      <c r="F2889">
        <v>3676.39</v>
      </c>
      <c r="G2889">
        <v>5000.01</v>
      </c>
      <c r="H2889">
        <v>37431.279999999999</v>
      </c>
      <c r="I2889">
        <v>18.82</v>
      </c>
      <c r="J2889">
        <v>45.23</v>
      </c>
      <c r="K2889">
        <v>-11375.44</v>
      </c>
      <c r="L2889">
        <v>-20036.28</v>
      </c>
      <c r="M2889">
        <v>-31411.72</v>
      </c>
      <c r="N2889">
        <f t="shared" si="136"/>
        <v>6050</v>
      </c>
      <c r="O2889">
        <f t="shared" si="137"/>
        <v>6472</v>
      </c>
    </row>
    <row r="2890" spans="1:15" x14ac:dyDescent="0.25">
      <c r="A2890" t="s">
        <v>117</v>
      </c>
      <c r="B2890" t="s">
        <v>2904</v>
      </c>
      <c r="C2890">
        <f t="shared" si="138"/>
        <v>0.6</v>
      </c>
      <c r="D2890">
        <v>12048.44</v>
      </c>
      <c r="E2890">
        <v>0.28000000000000003</v>
      </c>
      <c r="F2890">
        <v>3738.7</v>
      </c>
      <c r="G2890">
        <v>5000</v>
      </c>
      <c r="H2890">
        <v>37431.29</v>
      </c>
      <c r="I2890">
        <v>18.96</v>
      </c>
      <c r="J2890">
        <v>45.31</v>
      </c>
      <c r="K2890">
        <v>-11502.38</v>
      </c>
      <c r="L2890">
        <v>-20148.72</v>
      </c>
      <c r="M2890">
        <v>-31651.1</v>
      </c>
      <c r="N2890">
        <f t="shared" si="136"/>
        <v>6151</v>
      </c>
      <c r="O2890">
        <f t="shared" si="137"/>
        <v>6624</v>
      </c>
    </row>
    <row r="2891" spans="1:15" x14ac:dyDescent="0.25">
      <c r="A2891" t="s">
        <v>117</v>
      </c>
      <c r="B2891" t="s">
        <v>2905</v>
      </c>
      <c r="C2891">
        <f t="shared" si="138"/>
        <v>0.61</v>
      </c>
      <c r="D2891">
        <v>11747.23</v>
      </c>
      <c r="E2891">
        <v>0.28000000000000003</v>
      </c>
      <c r="F2891">
        <v>3801.01</v>
      </c>
      <c r="G2891">
        <v>5000</v>
      </c>
      <c r="H2891">
        <v>37431.29</v>
      </c>
      <c r="I2891">
        <v>19.100000000000001</v>
      </c>
      <c r="J2891">
        <v>45.38</v>
      </c>
      <c r="K2891">
        <v>-11629.94</v>
      </c>
      <c r="L2891">
        <v>-20260.37</v>
      </c>
      <c r="M2891">
        <v>-31890.31</v>
      </c>
      <c r="N2891">
        <f t="shared" si="136"/>
        <v>6233</v>
      </c>
      <c r="O2891">
        <f t="shared" si="137"/>
        <v>6770</v>
      </c>
    </row>
    <row r="2892" spans="1:15" x14ac:dyDescent="0.25">
      <c r="A2892" t="s">
        <v>117</v>
      </c>
      <c r="B2892" t="s">
        <v>2906</v>
      </c>
      <c r="C2892">
        <f t="shared" si="138"/>
        <v>0.62</v>
      </c>
      <c r="D2892">
        <v>11446.01</v>
      </c>
      <c r="E2892">
        <v>0.28000000000000003</v>
      </c>
      <c r="F2892">
        <v>3863.33</v>
      </c>
      <c r="G2892">
        <v>5000.0200000000004</v>
      </c>
      <c r="H2892">
        <v>37431.269999999997</v>
      </c>
      <c r="I2892">
        <v>19.239999999999998</v>
      </c>
      <c r="J2892">
        <v>45.46</v>
      </c>
      <c r="K2892">
        <v>-11758.14</v>
      </c>
      <c r="L2892">
        <v>-20371.990000000002</v>
      </c>
      <c r="M2892">
        <v>-32130.13</v>
      </c>
      <c r="N2892">
        <f t="shared" si="136"/>
        <v>6330</v>
      </c>
      <c r="O2892">
        <f t="shared" si="137"/>
        <v>6914</v>
      </c>
    </row>
    <row r="2893" spans="1:15" x14ac:dyDescent="0.25">
      <c r="A2893" t="s">
        <v>117</v>
      </c>
      <c r="B2893" t="s">
        <v>2907</v>
      </c>
      <c r="C2893">
        <f t="shared" si="138"/>
        <v>0.63</v>
      </c>
      <c r="D2893">
        <v>11144.8</v>
      </c>
      <c r="E2893">
        <v>0.28000000000000003</v>
      </c>
      <c r="F2893">
        <v>3925.64</v>
      </c>
      <c r="G2893">
        <v>5000.01</v>
      </c>
      <c r="H2893">
        <v>37431.279999999999</v>
      </c>
      <c r="I2893">
        <v>19.38</v>
      </c>
      <c r="J2893">
        <v>45.54</v>
      </c>
      <c r="K2893">
        <v>-11886.91</v>
      </c>
      <c r="L2893">
        <v>-20483.64</v>
      </c>
      <c r="M2893">
        <v>-32370.55</v>
      </c>
      <c r="N2893">
        <f t="shared" si="136"/>
        <v>6420</v>
      </c>
      <c r="O2893">
        <f t="shared" si="137"/>
        <v>7063</v>
      </c>
    </row>
    <row r="2894" spans="1:15" x14ac:dyDescent="0.25">
      <c r="A2894" t="s">
        <v>117</v>
      </c>
      <c r="B2894" t="s">
        <v>2908</v>
      </c>
      <c r="C2894">
        <f t="shared" si="138"/>
        <v>0.64</v>
      </c>
      <c r="D2894">
        <v>10843.59</v>
      </c>
      <c r="E2894">
        <v>0.28000000000000003</v>
      </c>
      <c r="F2894">
        <v>3987.95</v>
      </c>
      <c r="G2894">
        <v>5000.01</v>
      </c>
      <c r="H2894">
        <v>37431.279999999999</v>
      </c>
      <c r="I2894">
        <v>19.52</v>
      </c>
      <c r="J2894">
        <v>45.61</v>
      </c>
      <c r="K2894">
        <v>-12016.92</v>
      </c>
      <c r="L2894">
        <v>-20595.28</v>
      </c>
      <c r="M2894">
        <v>-32612.2</v>
      </c>
      <c r="N2894">
        <f t="shared" si="136"/>
        <v>6502</v>
      </c>
      <c r="O2894">
        <f t="shared" si="137"/>
        <v>7210</v>
      </c>
    </row>
    <row r="2895" spans="1:15" x14ac:dyDescent="0.25">
      <c r="A2895" t="s">
        <v>117</v>
      </c>
      <c r="B2895" t="s">
        <v>2909</v>
      </c>
      <c r="C2895">
        <f t="shared" si="138"/>
        <v>0.65</v>
      </c>
      <c r="D2895">
        <v>10542.38</v>
      </c>
      <c r="E2895">
        <v>0.28000000000000003</v>
      </c>
      <c r="F2895">
        <v>4050.26</v>
      </c>
      <c r="G2895">
        <v>5000</v>
      </c>
      <c r="H2895">
        <v>37431.279999999999</v>
      </c>
      <c r="I2895">
        <v>19.670000000000002</v>
      </c>
      <c r="J2895">
        <v>45.68</v>
      </c>
      <c r="K2895">
        <v>-12147.52</v>
      </c>
      <c r="L2895">
        <v>-20706.919999999998</v>
      </c>
      <c r="M2895">
        <v>-32854.44</v>
      </c>
      <c r="N2895">
        <f t="shared" si="136"/>
        <v>6589</v>
      </c>
      <c r="O2895">
        <f t="shared" si="137"/>
        <v>7349</v>
      </c>
    </row>
    <row r="2896" spans="1:15" x14ac:dyDescent="0.25">
      <c r="A2896" t="s">
        <v>117</v>
      </c>
      <c r="B2896" t="s">
        <v>2910</v>
      </c>
      <c r="C2896">
        <f t="shared" si="138"/>
        <v>0.66</v>
      </c>
      <c r="D2896">
        <v>10241.17</v>
      </c>
      <c r="E2896">
        <v>0.28000000000000003</v>
      </c>
      <c r="F2896">
        <v>4112.57</v>
      </c>
      <c r="G2896">
        <v>5000</v>
      </c>
      <c r="H2896">
        <v>37431.29</v>
      </c>
      <c r="I2896">
        <v>19.809999999999999</v>
      </c>
      <c r="J2896">
        <v>45.76</v>
      </c>
      <c r="K2896">
        <v>-12278.75</v>
      </c>
      <c r="L2896">
        <v>-20819.36</v>
      </c>
      <c r="M2896">
        <v>-33098.11</v>
      </c>
      <c r="N2896">
        <f t="shared" si="136"/>
        <v>6680</v>
      </c>
      <c r="O2896">
        <f t="shared" si="137"/>
        <v>7480</v>
      </c>
    </row>
    <row r="2897" spans="1:15" x14ac:dyDescent="0.25">
      <c r="A2897" t="s">
        <v>117</v>
      </c>
      <c r="B2897" t="s">
        <v>2911</v>
      </c>
      <c r="C2897">
        <f t="shared" si="138"/>
        <v>0.67</v>
      </c>
      <c r="D2897">
        <v>9939.9599999999991</v>
      </c>
      <c r="E2897">
        <v>0.28000000000000003</v>
      </c>
      <c r="F2897">
        <v>4174.88</v>
      </c>
      <c r="G2897">
        <v>5000</v>
      </c>
      <c r="H2897">
        <v>37431.29</v>
      </c>
      <c r="I2897">
        <v>19.96</v>
      </c>
      <c r="J2897">
        <v>45.83</v>
      </c>
      <c r="K2897">
        <v>-12410.58</v>
      </c>
      <c r="L2897">
        <v>-20931</v>
      </c>
      <c r="M2897">
        <v>-33341.58</v>
      </c>
      <c r="N2897">
        <f t="shared" si="136"/>
        <v>6762</v>
      </c>
      <c r="O2897">
        <f t="shared" si="137"/>
        <v>7603</v>
      </c>
    </row>
    <row r="2898" spans="1:15" x14ac:dyDescent="0.25">
      <c r="A2898" t="s">
        <v>117</v>
      </c>
      <c r="B2898" t="s">
        <v>2912</v>
      </c>
      <c r="C2898">
        <f t="shared" si="138"/>
        <v>0.68</v>
      </c>
      <c r="D2898">
        <v>9638.75</v>
      </c>
      <c r="E2898">
        <v>0.28000000000000003</v>
      </c>
      <c r="F2898">
        <v>4237.2</v>
      </c>
      <c r="G2898">
        <v>5000.0200000000004</v>
      </c>
      <c r="H2898">
        <v>37431.269999999997</v>
      </c>
      <c r="I2898">
        <v>20.11</v>
      </c>
      <c r="J2898">
        <v>45.9</v>
      </c>
      <c r="K2898">
        <v>-12543.05</v>
      </c>
      <c r="L2898">
        <v>-21042.62</v>
      </c>
      <c r="M2898">
        <v>-33585.67</v>
      </c>
      <c r="N2898">
        <f t="shared" si="136"/>
        <v>6845</v>
      </c>
      <c r="O2898">
        <f t="shared" si="137"/>
        <v>7717</v>
      </c>
    </row>
    <row r="2899" spans="1:15" x14ac:dyDescent="0.25">
      <c r="A2899" t="s">
        <v>117</v>
      </c>
      <c r="B2899" t="s">
        <v>2913</v>
      </c>
      <c r="C2899">
        <f t="shared" si="138"/>
        <v>0.69</v>
      </c>
      <c r="D2899">
        <v>9337.5400000000009</v>
      </c>
      <c r="E2899">
        <v>0.28000000000000003</v>
      </c>
      <c r="F2899">
        <v>4299.51</v>
      </c>
      <c r="G2899">
        <v>5000.0200000000004</v>
      </c>
      <c r="H2899">
        <v>37431.269999999997</v>
      </c>
      <c r="I2899">
        <v>20.260000000000002</v>
      </c>
      <c r="J2899">
        <v>45.97</v>
      </c>
      <c r="K2899">
        <v>-12676.11</v>
      </c>
      <c r="L2899">
        <v>-21154.26</v>
      </c>
      <c r="M2899">
        <v>-33830.370000000003</v>
      </c>
      <c r="N2899">
        <f t="shared" si="136"/>
        <v>6928</v>
      </c>
      <c r="O2899">
        <f t="shared" si="137"/>
        <v>7828</v>
      </c>
    </row>
    <row r="2900" spans="1:15" x14ac:dyDescent="0.25">
      <c r="A2900" t="s">
        <v>117</v>
      </c>
      <c r="B2900" t="s">
        <v>2914</v>
      </c>
      <c r="C2900">
        <f t="shared" si="138"/>
        <v>0.7</v>
      </c>
      <c r="D2900">
        <v>9036.33</v>
      </c>
      <c r="E2900">
        <v>0.28000000000000003</v>
      </c>
      <c r="F2900">
        <v>4361.82</v>
      </c>
      <c r="G2900">
        <v>5000.01</v>
      </c>
      <c r="H2900">
        <v>37431.279999999999</v>
      </c>
      <c r="I2900">
        <v>20.41</v>
      </c>
      <c r="J2900">
        <v>46.04</v>
      </c>
      <c r="K2900">
        <v>-12810.37</v>
      </c>
      <c r="L2900">
        <v>-21266.71</v>
      </c>
      <c r="M2900">
        <v>-34077.08</v>
      </c>
      <c r="N2900">
        <f t="shared" si="136"/>
        <v>7013</v>
      </c>
      <c r="O2900">
        <f t="shared" si="137"/>
        <v>7938</v>
      </c>
    </row>
    <row r="2901" spans="1:15" x14ac:dyDescent="0.25">
      <c r="A2901" t="s">
        <v>117</v>
      </c>
      <c r="B2901" t="s">
        <v>2915</v>
      </c>
      <c r="C2901">
        <f t="shared" si="138"/>
        <v>0.71</v>
      </c>
      <c r="D2901">
        <v>8735.1200000000008</v>
      </c>
      <c r="E2901">
        <v>0.28000000000000003</v>
      </c>
      <c r="F2901">
        <v>4424.13</v>
      </c>
      <c r="G2901">
        <v>5000.01</v>
      </c>
      <c r="H2901">
        <v>37431.279999999999</v>
      </c>
      <c r="I2901">
        <v>20.56</v>
      </c>
      <c r="J2901">
        <v>46.11</v>
      </c>
      <c r="K2901">
        <v>-12944.65</v>
      </c>
      <c r="L2901">
        <v>-21378.35</v>
      </c>
      <c r="M2901">
        <v>-34323</v>
      </c>
      <c r="N2901">
        <f t="shared" si="136"/>
        <v>7098</v>
      </c>
      <c r="O2901">
        <f t="shared" si="137"/>
        <v>8032</v>
      </c>
    </row>
    <row r="2902" spans="1:15" x14ac:dyDescent="0.25">
      <c r="A2902" t="s">
        <v>117</v>
      </c>
      <c r="B2902" t="s">
        <v>2916</v>
      </c>
      <c r="C2902">
        <f t="shared" si="138"/>
        <v>0.72</v>
      </c>
      <c r="D2902">
        <v>8433.91</v>
      </c>
      <c r="E2902">
        <v>0.28000000000000003</v>
      </c>
      <c r="F2902">
        <v>4486.4399999999996</v>
      </c>
      <c r="G2902">
        <v>5000</v>
      </c>
      <c r="H2902">
        <v>37431.29</v>
      </c>
      <c r="I2902">
        <v>20.72</v>
      </c>
      <c r="J2902">
        <v>46.18</v>
      </c>
      <c r="K2902">
        <v>-13080.14</v>
      </c>
      <c r="L2902">
        <v>-21490</v>
      </c>
      <c r="M2902">
        <v>-34570.14</v>
      </c>
      <c r="N2902">
        <f t="shared" si="136"/>
        <v>7181</v>
      </c>
      <c r="O2902">
        <f t="shared" si="137"/>
        <v>8131</v>
      </c>
    </row>
    <row r="2903" spans="1:15" x14ac:dyDescent="0.25">
      <c r="A2903" t="s">
        <v>117</v>
      </c>
      <c r="B2903" t="s">
        <v>2917</v>
      </c>
      <c r="C2903">
        <f t="shared" si="138"/>
        <v>0.73</v>
      </c>
      <c r="D2903">
        <v>8132.69</v>
      </c>
      <c r="E2903">
        <v>0.28000000000000003</v>
      </c>
      <c r="F2903">
        <v>4548.75</v>
      </c>
      <c r="G2903">
        <v>4999.99</v>
      </c>
      <c r="H2903">
        <v>37431.300000000003</v>
      </c>
      <c r="I2903">
        <v>20.87</v>
      </c>
      <c r="J2903">
        <v>46.24</v>
      </c>
      <c r="K2903">
        <v>-13215.63</v>
      </c>
      <c r="L2903">
        <v>-21602.44</v>
      </c>
      <c r="M2903">
        <v>-34818.07</v>
      </c>
      <c r="N2903">
        <f t="shared" si="136"/>
        <v>7252</v>
      </c>
      <c r="O2903">
        <f t="shared" si="137"/>
        <v>8229</v>
      </c>
    </row>
    <row r="2904" spans="1:15" x14ac:dyDescent="0.25">
      <c r="A2904" t="s">
        <v>117</v>
      </c>
      <c r="B2904" t="s">
        <v>2918</v>
      </c>
      <c r="C2904">
        <f t="shared" si="138"/>
        <v>0.74</v>
      </c>
      <c r="D2904">
        <v>7831.48</v>
      </c>
      <c r="E2904">
        <v>0.28000000000000003</v>
      </c>
      <c r="F2904">
        <v>4611.07</v>
      </c>
      <c r="G2904">
        <v>5000.0200000000004</v>
      </c>
      <c r="H2904">
        <v>37431.269999999997</v>
      </c>
      <c r="I2904">
        <v>21.03</v>
      </c>
      <c r="J2904">
        <v>46.31</v>
      </c>
      <c r="K2904">
        <v>-13351.77</v>
      </c>
      <c r="L2904">
        <v>-21714.05</v>
      </c>
      <c r="M2904">
        <v>-35065.82</v>
      </c>
      <c r="N2904">
        <f t="shared" si="136"/>
        <v>7343</v>
      </c>
      <c r="O2904">
        <f t="shared" si="137"/>
        <v>8317</v>
      </c>
    </row>
    <row r="2905" spans="1:15" x14ac:dyDescent="0.25">
      <c r="A2905" t="s">
        <v>117</v>
      </c>
      <c r="B2905" t="s">
        <v>2919</v>
      </c>
      <c r="C2905">
        <f t="shared" si="138"/>
        <v>0.75</v>
      </c>
      <c r="D2905">
        <v>7530.27</v>
      </c>
      <c r="E2905">
        <v>0.28000000000000003</v>
      </c>
      <c r="F2905">
        <v>4673.38</v>
      </c>
      <c r="G2905">
        <v>5000.01</v>
      </c>
      <c r="H2905">
        <v>37431.279999999999</v>
      </c>
      <c r="I2905">
        <v>21.18</v>
      </c>
      <c r="J2905">
        <v>46.38</v>
      </c>
      <c r="K2905">
        <v>-13488.47</v>
      </c>
      <c r="L2905">
        <v>-21825.7</v>
      </c>
      <c r="M2905">
        <v>-35314.17</v>
      </c>
      <c r="N2905">
        <f t="shared" si="136"/>
        <v>7423</v>
      </c>
      <c r="O2905">
        <f t="shared" si="137"/>
        <v>8400</v>
      </c>
    </row>
    <row r="2906" spans="1:15" x14ac:dyDescent="0.25">
      <c r="A2906" t="s">
        <v>117</v>
      </c>
      <c r="B2906" t="s">
        <v>2920</v>
      </c>
      <c r="C2906">
        <f t="shared" si="138"/>
        <v>0.76</v>
      </c>
      <c r="D2906">
        <v>7229.06</v>
      </c>
      <c r="E2906">
        <v>0.28000000000000003</v>
      </c>
      <c r="F2906">
        <v>4735.6899999999996</v>
      </c>
      <c r="G2906">
        <v>5000.01</v>
      </c>
      <c r="H2906">
        <v>37431.279999999999</v>
      </c>
      <c r="I2906">
        <v>21.34</v>
      </c>
      <c r="J2906">
        <v>46.44</v>
      </c>
      <c r="K2906">
        <v>-13625.8</v>
      </c>
      <c r="L2906">
        <v>-21938.14</v>
      </c>
      <c r="M2906">
        <v>-35563.94</v>
      </c>
      <c r="N2906">
        <f t="shared" si="136"/>
        <v>7497</v>
      </c>
      <c r="O2906">
        <f t="shared" si="137"/>
        <v>8480</v>
      </c>
    </row>
    <row r="2907" spans="1:15" x14ac:dyDescent="0.25">
      <c r="A2907" t="s">
        <v>117</v>
      </c>
      <c r="B2907" t="s">
        <v>2921</v>
      </c>
      <c r="C2907">
        <f t="shared" si="138"/>
        <v>0.77</v>
      </c>
      <c r="D2907">
        <v>6927.85</v>
      </c>
      <c r="E2907">
        <v>0.28000000000000003</v>
      </c>
      <c r="F2907">
        <v>4798</v>
      </c>
      <c r="G2907">
        <v>5000</v>
      </c>
      <c r="H2907">
        <v>37431.279999999999</v>
      </c>
      <c r="I2907">
        <v>21.5</v>
      </c>
      <c r="J2907">
        <v>46.5</v>
      </c>
      <c r="K2907">
        <v>-13763.73</v>
      </c>
      <c r="L2907">
        <v>-22049.78</v>
      </c>
      <c r="M2907">
        <v>-35813.51</v>
      </c>
      <c r="N2907">
        <f t="shared" si="136"/>
        <v>7584</v>
      </c>
      <c r="O2907">
        <f t="shared" si="137"/>
        <v>8560</v>
      </c>
    </row>
    <row r="2908" spans="1:15" x14ac:dyDescent="0.25">
      <c r="A2908" t="s">
        <v>117</v>
      </c>
      <c r="B2908" t="s">
        <v>2922</v>
      </c>
      <c r="C2908">
        <f t="shared" si="138"/>
        <v>0.78</v>
      </c>
      <c r="D2908">
        <v>6626.64</v>
      </c>
      <c r="E2908">
        <v>0.28000000000000003</v>
      </c>
      <c r="F2908">
        <v>4860.3100000000004</v>
      </c>
      <c r="G2908">
        <v>5000</v>
      </c>
      <c r="H2908">
        <v>37431.29</v>
      </c>
      <c r="I2908">
        <v>21.65</v>
      </c>
      <c r="J2908">
        <v>46.57</v>
      </c>
      <c r="K2908">
        <v>-13902.28</v>
      </c>
      <c r="L2908">
        <v>-22162.22</v>
      </c>
      <c r="M2908">
        <v>-36064.5</v>
      </c>
      <c r="N2908">
        <f t="shared" si="136"/>
        <v>7657</v>
      </c>
      <c r="O2908">
        <f t="shared" si="137"/>
        <v>8634</v>
      </c>
    </row>
    <row r="2909" spans="1:15" x14ac:dyDescent="0.25">
      <c r="A2909" t="s">
        <v>117</v>
      </c>
      <c r="B2909" t="s">
        <v>2923</v>
      </c>
      <c r="C2909">
        <f t="shared" si="138"/>
        <v>0.79</v>
      </c>
      <c r="D2909">
        <v>6325.43</v>
      </c>
      <c r="E2909">
        <v>0.28000000000000003</v>
      </c>
      <c r="F2909">
        <v>4922.62</v>
      </c>
      <c r="G2909">
        <v>5000</v>
      </c>
      <c r="H2909">
        <v>37431.29</v>
      </c>
      <c r="I2909">
        <v>21.81</v>
      </c>
      <c r="J2909">
        <v>46.63</v>
      </c>
      <c r="K2909">
        <v>-14041.44</v>
      </c>
      <c r="L2909">
        <v>-22273.86</v>
      </c>
      <c r="M2909">
        <v>-36315.300000000003</v>
      </c>
      <c r="N2909">
        <f t="shared" si="136"/>
        <v>7735</v>
      </c>
      <c r="O2909">
        <f t="shared" si="137"/>
        <v>8704</v>
      </c>
    </row>
    <row r="2910" spans="1:15" x14ac:dyDescent="0.25">
      <c r="A2910" t="s">
        <v>117</v>
      </c>
      <c r="B2910" t="s">
        <v>2924</v>
      </c>
      <c r="C2910">
        <f t="shared" si="138"/>
        <v>0.8</v>
      </c>
      <c r="D2910">
        <v>6024.22</v>
      </c>
      <c r="E2910">
        <v>0.28000000000000003</v>
      </c>
      <c r="F2910">
        <v>4984.9399999999996</v>
      </c>
      <c r="G2910">
        <v>5000.0200000000004</v>
      </c>
      <c r="H2910">
        <v>37431.269999999997</v>
      </c>
      <c r="I2910">
        <v>21.97</v>
      </c>
      <c r="J2910">
        <v>46.69</v>
      </c>
      <c r="K2910">
        <v>-14181.23</v>
      </c>
      <c r="L2910">
        <v>-22386.27</v>
      </c>
      <c r="M2910">
        <v>-36567.5</v>
      </c>
      <c r="N2910">
        <f t="shared" si="136"/>
        <v>7818</v>
      </c>
      <c r="O2910">
        <f t="shared" si="137"/>
        <v>8773</v>
      </c>
    </row>
    <row r="2911" spans="1:15" x14ac:dyDescent="0.25">
      <c r="A2911" t="s">
        <v>117</v>
      </c>
      <c r="B2911" t="s">
        <v>2925</v>
      </c>
      <c r="C2911">
        <f t="shared" si="138"/>
        <v>0.81</v>
      </c>
      <c r="D2911">
        <v>5723.01</v>
      </c>
      <c r="E2911">
        <v>0.28000000000000003</v>
      </c>
      <c r="F2911">
        <v>5047.25</v>
      </c>
      <c r="G2911">
        <v>5000.0200000000004</v>
      </c>
      <c r="H2911">
        <v>37431.269999999997</v>
      </c>
      <c r="I2911">
        <v>22.13</v>
      </c>
      <c r="J2911">
        <v>46.75</v>
      </c>
      <c r="K2911">
        <v>-14321</v>
      </c>
      <c r="L2911">
        <v>-22497.91</v>
      </c>
      <c r="M2911">
        <v>-36818.910000000003</v>
      </c>
      <c r="N2911">
        <f t="shared" si="136"/>
        <v>7896</v>
      </c>
      <c r="O2911">
        <f t="shared" si="137"/>
        <v>8839</v>
      </c>
    </row>
    <row r="2912" spans="1:15" x14ac:dyDescent="0.25">
      <c r="A2912" t="s">
        <v>117</v>
      </c>
      <c r="B2912" t="s">
        <v>2926</v>
      </c>
      <c r="C2912">
        <f t="shared" si="138"/>
        <v>0.82</v>
      </c>
      <c r="D2912">
        <v>5421.8</v>
      </c>
      <c r="E2912">
        <v>0.28000000000000003</v>
      </c>
      <c r="F2912">
        <v>5109.5600000000004</v>
      </c>
      <c r="G2912">
        <v>5000.01</v>
      </c>
      <c r="H2912">
        <v>37431.279999999999</v>
      </c>
      <c r="I2912">
        <v>22.29</v>
      </c>
      <c r="J2912">
        <v>46.81</v>
      </c>
      <c r="K2912">
        <v>-14461.37</v>
      </c>
      <c r="L2912">
        <v>-22610.36</v>
      </c>
      <c r="M2912">
        <v>-37071.730000000003</v>
      </c>
      <c r="N2912">
        <f t="shared" si="136"/>
        <v>7972</v>
      </c>
      <c r="O2912">
        <f t="shared" si="137"/>
        <v>8900</v>
      </c>
    </row>
    <row r="2913" spans="1:15" x14ac:dyDescent="0.25">
      <c r="A2913" t="s">
        <v>117</v>
      </c>
      <c r="B2913" t="s">
        <v>2927</v>
      </c>
      <c r="C2913">
        <f t="shared" si="138"/>
        <v>0.83</v>
      </c>
      <c r="D2913">
        <v>5120.59</v>
      </c>
      <c r="E2913">
        <v>0.28000000000000003</v>
      </c>
      <c r="F2913">
        <v>5171.87</v>
      </c>
      <c r="G2913">
        <v>5000.01</v>
      </c>
      <c r="H2913">
        <v>37431.279999999999</v>
      </c>
      <c r="I2913">
        <v>22.46</v>
      </c>
      <c r="J2913">
        <v>46.87</v>
      </c>
      <c r="K2913">
        <v>-14602.37</v>
      </c>
      <c r="L2913">
        <v>-22722</v>
      </c>
      <c r="M2913">
        <v>-37324.370000000003</v>
      </c>
      <c r="N2913">
        <f t="shared" si="136"/>
        <v>8055</v>
      </c>
      <c r="O2913">
        <f t="shared" si="137"/>
        <v>8961</v>
      </c>
    </row>
    <row r="2914" spans="1:15" x14ac:dyDescent="0.25">
      <c r="A2914" t="s">
        <v>117</v>
      </c>
      <c r="B2914" t="s">
        <v>2928</v>
      </c>
      <c r="C2914">
        <f t="shared" si="138"/>
        <v>0.84</v>
      </c>
      <c r="D2914">
        <v>4819.37</v>
      </c>
      <c r="E2914">
        <v>0.28000000000000003</v>
      </c>
      <c r="F2914">
        <v>5234.18</v>
      </c>
      <c r="G2914">
        <v>5000</v>
      </c>
      <c r="H2914">
        <v>37431.29</v>
      </c>
      <c r="I2914">
        <v>22.62</v>
      </c>
      <c r="J2914">
        <v>46.93</v>
      </c>
      <c r="K2914">
        <v>-14743.96</v>
      </c>
      <c r="L2914">
        <v>-22834.44</v>
      </c>
      <c r="M2914">
        <v>-37578.400000000001</v>
      </c>
      <c r="N2914">
        <f t="shared" si="136"/>
        <v>8139</v>
      </c>
      <c r="O2914">
        <f t="shared" si="137"/>
        <v>9021</v>
      </c>
    </row>
    <row r="2915" spans="1:15" x14ac:dyDescent="0.25">
      <c r="A2915" t="s">
        <v>117</v>
      </c>
      <c r="B2915" t="s">
        <v>2929</v>
      </c>
      <c r="C2915">
        <f t="shared" si="138"/>
        <v>0.85</v>
      </c>
      <c r="D2915">
        <v>4518.16</v>
      </c>
      <c r="E2915">
        <v>0.28000000000000003</v>
      </c>
      <c r="F2915">
        <v>5296.49</v>
      </c>
      <c r="G2915">
        <v>4999.99</v>
      </c>
      <c r="H2915">
        <v>37431.300000000003</v>
      </c>
      <c r="I2915">
        <v>22.78</v>
      </c>
      <c r="J2915">
        <v>46.99</v>
      </c>
      <c r="K2915">
        <v>-14885.55</v>
      </c>
      <c r="L2915">
        <v>-22946.09</v>
      </c>
      <c r="M2915">
        <v>-37831.64</v>
      </c>
      <c r="N2915">
        <f t="shared" si="136"/>
        <v>8218</v>
      </c>
      <c r="O2915">
        <f t="shared" si="137"/>
        <v>9074</v>
      </c>
    </row>
    <row r="2916" spans="1:15" x14ac:dyDescent="0.25">
      <c r="A2916" t="s">
        <v>117</v>
      </c>
      <c r="B2916" t="s">
        <v>2930</v>
      </c>
      <c r="C2916">
        <f t="shared" si="138"/>
        <v>0.86</v>
      </c>
      <c r="D2916">
        <v>4216.95</v>
      </c>
      <c r="E2916">
        <v>0.28000000000000003</v>
      </c>
      <c r="F2916">
        <v>5358.81</v>
      </c>
      <c r="G2916">
        <v>5000.0200000000004</v>
      </c>
      <c r="H2916">
        <v>37431.269999999997</v>
      </c>
      <c r="I2916">
        <v>22.94</v>
      </c>
      <c r="J2916">
        <v>47.05</v>
      </c>
      <c r="K2916">
        <v>-15028.4</v>
      </c>
      <c r="L2916">
        <v>-23058.49</v>
      </c>
      <c r="M2916">
        <v>-38086.89</v>
      </c>
      <c r="N2916">
        <f t="shared" si="136"/>
        <v>8294</v>
      </c>
      <c r="O2916">
        <f t="shared" si="137"/>
        <v>9128</v>
      </c>
    </row>
    <row r="2917" spans="1:15" x14ac:dyDescent="0.25">
      <c r="A2917" t="s">
        <v>117</v>
      </c>
      <c r="B2917" t="s">
        <v>2931</v>
      </c>
      <c r="C2917">
        <f t="shared" si="138"/>
        <v>0.87</v>
      </c>
      <c r="D2917">
        <v>3915.74</v>
      </c>
      <c r="E2917">
        <v>0.28000000000000003</v>
      </c>
      <c r="F2917">
        <v>5421.12</v>
      </c>
      <c r="G2917">
        <v>5000.01</v>
      </c>
      <c r="H2917">
        <v>37431.269999999997</v>
      </c>
      <c r="I2917">
        <v>23.11</v>
      </c>
      <c r="J2917">
        <v>47.11</v>
      </c>
      <c r="K2917">
        <v>-15171.21</v>
      </c>
      <c r="L2917">
        <v>-23170.93</v>
      </c>
      <c r="M2917">
        <v>-38342.14</v>
      </c>
      <c r="N2917">
        <f t="shared" si="136"/>
        <v>8376</v>
      </c>
      <c r="O2917">
        <f t="shared" si="137"/>
        <v>9177</v>
      </c>
    </row>
    <row r="2918" spans="1:15" x14ac:dyDescent="0.25">
      <c r="A2918" t="s">
        <v>117</v>
      </c>
      <c r="B2918" t="s">
        <v>2932</v>
      </c>
      <c r="C2918">
        <f t="shared" si="138"/>
        <v>0.88</v>
      </c>
      <c r="D2918">
        <v>3614.53</v>
      </c>
      <c r="E2918">
        <v>0.28000000000000003</v>
      </c>
      <c r="F2918">
        <v>5483.43</v>
      </c>
      <c r="G2918">
        <v>5000.01</v>
      </c>
      <c r="H2918">
        <v>37431.279999999999</v>
      </c>
      <c r="I2918">
        <v>23.27</v>
      </c>
      <c r="J2918">
        <v>47.16</v>
      </c>
      <c r="K2918">
        <v>-15314.04</v>
      </c>
      <c r="L2918">
        <v>-23282.58</v>
      </c>
      <c r="M2918">
        <v>-38596.620000000003</v>
      </c>
      <c r="N2918">
        <f t="shared" si="136"/>
        <v>8458</v>
      </c>
      <c r="O2918">
        <f t="shared" si="137"/>
        <v>9225</v>
      </c>
    </row>
    <row r="2919" spans="1:15" x14ac:dyDescent="0.25">
      <c r="A2919" t="s">
        <v>117</v>
      </c>
      <c r="B2919" t="s">
        <v>2933</v>
      </c>
      <c r="C2919">
        <f t="shared" si="138"/>
        <v>0.89</v>
      </c>
      <c r="D2919">
        <v>3313.32</v>
      </c>
      <c r="E2919">
        <v>0.28000000000000003</v>
      </c>
      <c r="F2919">
        <v>5545.74</v>
      </c>
      <c r="G2919">
        <v>5000</v>
      </c>
      <c r="H2919">
        <v>37431.279999999999</v>
      </c>
      <c r="I2919">
        <v>23.44</v>
      </c>
      <c r="J2919">
        <v>47.22</v>
      </c>
      <c r="K2919">
        <v>-15458.07</v>
      </c>
      <c r="L2919">
        <v>-23395.01</v>
      </c>
      <c r="M2919">
        <v>-38853.08</v>
      </c>
      <c r="N2919">
        <f t="shared" si="136"/>
        <v>8545</v>
      </c>
      <c r="O2919">
        <f t="shared" si="137"/>
        <v>9272</v>
      </c>
    </row>
    <row r="2920" spans="1:15" x14ac:dyDescent="0.25">
      <c r="A2920" t="s">
        <v>117</v>
      </c>
      <c r="B2920" t="s">
        <v>2934</v>
      </c>
      <c r="C2920">
        <f t="shared" si="138"/>
        <v>0.9</v>
      </c>
      <c r="D2920">
        <v>3012.11</v>
      </c>
      <c r="E2920">
        <v>0.28000000000000003</v>
      </c>
      <c r="F2920">
        <v>5608.05</v>
      </c>
      <c r="G2920">
        <v>5000</v>
      </c>
      <c r="H2920">
        <v>37431.29</v>
      </c>
      <c r="I2920">
        <v>23.6</v>
      </c>
      <c r="J2920">
        <v>47.28</v>
      </c>
      <c r="K2920">
        <v>-15602.11</v>
      </c>
      <c r="L2920">
        <v>-23506.66</v>
      </c>
      <c r="M2920">
        <v>-39108.769999999997</v>
      </c>
      <c r="N2920">
        <f t="shared" si="136"/>
        <v>8624</v>
      </c>
      <c r="O2920">
        <f t="shared" si="137"/>
        <v>9317</v>
      </c>
    </row>
    <row r="2921" spans="1:15" x14ac:dyDescent="0.25">
      <c r="A2921" t="s">
        <v>117</v>
      </c>
      <c r="B2921" t="s">
        <v>2935</v>
      </c>
      <c r="C2921">
        <f t="shared" si="138"/>
        <v>0.91</v>
      </c>
      <c r="D2921">
        <v>2710.9</v>
      </c>
      <c r="E2921">
        <v>0.28000000000000003</v>
      </c>
      <c r="F2921">
        <v>5670.36</v>
      </c>
      <c r="G2921">
        <v>5000</v>
      </c>
      <c r="H2921">
        <v>37431.29</v>
      </c>
      <c r="I2921">
        <v>23.77</v>
      </c>
      <c r="J2921">
        <v>47.33</v>
      </c>
      <c r="K2921">
        <v>-15746.77</v>
      </c>
      <c r="L2921">
        <v>-23619.09</v>
      </c>
      <c r="M2921">
        <v>-39365.86</v>
      </c>
      <c r="N2921">
        <f t="shared" si="136"/>
        <v>8707</v>
      </c>
      <c r="O2921">
        <f t="shared" si="137"/>
        <v>9361</v>
      </c>
    </row>
    <row r="2922" spans="1:15" x14ac:dyDescent="0.25">
      <c r="A2922" t="s">
        <v>117</v>
      </c>
      <c r="B2922" t="s">
        <v>2936</v>
      </c>
      <c r="C2922">
        <f t="shared" si="138"/>
        <v>0.92</v>
      </c>
      <c r="D2922">
        <v>2409.69</v>
      </c>
      <c r="E2922">
        <v>0.28000000000000003</v>
      </c>
      <c r="F2922">
        <v>5732.68</v>
      </c>
      <c r="G2922">
        <v>5000.0200000000004</v>
      </c>
      <c r="H2922">
        <v>37431.269999999997</v>
      </c>
      <c r="I2922">
        <v>23.93</v>
      </c>
      <c r="J2922">
        <v>47.39</v>
      </c>
      <c r="K2922">
        <v>-15891.44</v>
      </c>
      <c r="L2922">
        <v>-23731.51</v>
      </c>
      <c r="M2922">
        <v>-39622.949999999997</v>
      </c>
      <c r="N2922">
        <f t="shared" si="136"/>
        <v>8788</v>
      </c>
      <c r="O2922">
        <f t="shared" si="137"/>
        <v>9400</v>
      </c>
    </row>
    <row r="2923" spans="1:15" x14ac:dyDescent="0.25">
      <c r="A2923" t="s">
        <v>117</v>
      </c>
      <c r="B2923" t="s">
        <v>2937</v>
      </c>
      <c r="C2923">
        <f t="shared" si="138"/>
        <v>0.93</v>
      </c>
      <c r="D2923">
        <v>2108.48</v>
      </c>
      <c r="E2923">
        <v>0.28000000000000003</v>
      </c>
      <c r="F2923">
        <v>5794.99</v>
      </c>
      <c r="G2923">
        <v>5000.0200000000004</v>
      </c>
      <c r="H2923">
        <v>37431.269999999997</v>
      </c>
      <c r="I2923">
        <v>24.1</v>
      </c>
      <c r="J2923">
        <v>47.44</v>
      </c>
      <c r="K2923">
        <v>-16036.7</v>
      </c>
      <c r="L2923">
        <v>-23843.15</v>
      </c>
      <c r="M2923">
        <v>-39879.85</v>
      </c>
      <c r="N2923">
        <f t="shared" si="136"/>
        <v>8873</v>
      </c>
      <c r="O2923">
        <f t="shared" si="137"/>
        <v>9438</v>
      </c>
    </row>
    <row r="2924" spans="1:15" x14ac:dyDescent="0.25">
      <c r="A2924" t="s">
        <v>117</v>
      </c>
      <c r="B2924" t="s">
        <v>2938</v>
      </c>
      <c r="C2924">
        <f t="shared" si="138"/>
        <v>0.94</v>
      </c>
      <c r="D2924">
        <v>1807.27</v>
      </c>
      <c r="E2924">
        <v>0.28000000000000003</v>
      </c>
      <c r="F2924">
        <v>5857.3</v>
      </c>
      <c r="G2924">
        <v>5000.01</v>
      </c>
      <c r="H2924">
        <v>37431.279999999999</v>
      </c>
      <c r="I2924">
        <v>24.27</v>
      </c>
      <c r="J2924">
        <v>47.49</v>
      </c>
      <c r="K2924">
        <v>-16182.57</v>
      </c>
      <c r="L2924">
        <v>-23955.59</v>
      </c>
      <c r="M2924">
        <v>-40138.160000000003</v>
      </c>
      <c r="N2924">
        <f t="shared" si="136"/>
        <v>8962</v>
      </c>
      <c r="O2924">
        <f t="shared" si="137"/>
        <v>9477</v>
      </c>
    </row>
    <row r="2925" spans="1:15" x14ac:dyDescent="0.25">
      <c r="A2925" t="s">
        <v>117</v>
      </c>
      <c r="B2925" t="s">
        <v>2939</v>
      </c>
      <c r="C2925">
        <f t="shared" si="138"/>
        <v>0.95</v>
      </c>
      <c r="D2925">
        <v>1506.05</v>
      </c>
      <c r="E2925">
        <v>0.28000000000000003</v>
      </c>
      <c r="F2925">
        <v>5919.61</v>
      </c>
      <c r="G2925">
        <v>5000</v>
      </c>
      <c r="H2925">
        <v>37431.29</v>
      </c>
      <c r="I2925">
        <v>24.43</v>
      </c>
      <c r="J2925">
        <v>47.55</v>
      </c>
      <c r="K2925">
        <v>-16329.04</v>
      </c>
      <c r="L2925">
        <v>-24068.03</v>
      </c>
      <c r="M2925">
        <v>-40397.07</v>
      </c>
      <c r="N2925">
        <f t="shared" si="136"/>
        <v>9036</v>
      </c>
      <c r="O2925">
        <f t="shared" si="137"/>
        <v>9513</v>
      </c>
    </row>
    <row r="2926" spans="1:15" x14ac:dyDescent="0.25">
      <c r="A2926" t="s">
        <v>117</v>
      </c>
      <c r="B2926" t="s">
        <v>2940</v>
      </c>
      <c r="C2926">
        <f t="shared" si="138"/>
        <v>0.96</v>
      </c>
      <c r="D2926">
        <v>1204.8399999999999</v>
      </c>
      <c r="E2926">
        <v>0.28000000000000003</v>
      </c>
      <c r="F2926">
        <v>5981.92</v>
      </c>
      <c r="G2926">
        <v>5000</v>
      </c>
      <c r="H2926">
        <v>37431.29</v>
      </c>
      <c r="I2926">
        <v>24.6</v>
      </c>
      <c r="J2926">
        <v>47.6</v>
      </c>
      <c r="K2926">
        <v>-16475.52</v>
      </c>
      <c r="L2926">
        <v>-24180.47</v>
      </c>
      <c r="M2926">
        <v>-40655.99</v>
      </c>
      <c r="N2926">
        <f t="shared" si="136"/>
        <v>9110</v>
      </c>
      <c r="O2926">
        <f t="shared" si="137"/>
        <v>9547</v>
      </c>
    </row>
    <row r="2927" spans="1:15" x14ac:dyDescent="0.25">
      <c r="A2927" t="s">
        <v>117</v>
      </c>
      <c r="B2927" t="s">
        <v>2941</v>
      </c>
      <c r="C2927">
        <f t="shared" si="138"/>
        <v>0.97</v>
      </c>
      <c r="D2927">
        <v>903.63</v>
      </c>
      <c r="E2927">
        <v>0.28000000000000003</v>
      </c>
      <c r="F2927">
        <v>6044.23</v>
      </c>
      <c r="G2927">
        <v>4999.99</v>
      </c>
      <c r="H2927">
        <v>37431.29</v>
      </c>
      <c r="I2927">
        <v>24.77</v>
      </c>
      <c r="J2927">
        <v>47.65</v>
      </c>
      <c r="K2927">
        <v>-16622</v>
      </c>
      <c r="L2927">
        <v>-24292.11</v>
      </c>
      <c r="M2927">
        <v>-40914.11</v>
      </c>
      <c r="N2927">
        <f t="shared" si="136"/>
        <v>9177</v>
      </c>
      <c r="O2927">
        <f t="shared" si="137"/>
        <v>9580</v>
      </c>
    </row>
    <row r="2928" spans="1:15" x14ac:dyDescent="0.25">
      <c r="A2928" t="s">
        <v>117</v>
      </c>
      <c r="B2928" t="s">
        <v>2942</v>
      </c>
      <c r="C2928">
        <f t="shared" si="138"/>
        <v>0.98</v>
      </c>
      <c r="D2928">
        <v>602.41999999999996</v>
      </c>
      <c r="E2928">
        <v>0.28000000000000003</v>
      </c>
      <c r="F2928">
        <v>6106.55</v>
      </c>
      <c r="G2928">
        <v>5000.0200000000004</v>
      </c>
      <c r="H2928">
        <v>37431.269999999997</v>
      </c>
      <c r="I2928">
        <v>24.94</v>
      </c>
      <c r="J2928">
        <v>47.7</v>
      </c>
      <c r="K2928">
        <v>-16769.73</v>
      </c>
      <c r="L2928">
        <v>-24404.52</v>
      </c>
      <c r="M2928">
        <v>-41174.25</v>
      </c>
      <c r="N2928">
        <f t="shared" si="136"/>
        <v>9247</v>
      </c>
      <c r="O2928">
        <f t="shared" si="137"/>
        <v>9613</v>
      </c>
    </row>
    <row r="2929" spans="1:15" x14ac:dyDescent="0.25">
      <c r="A2929" t="s">
        <v>117</v>
      </c>
      <c r="B2929" t="s">
        <v>2943</v>
      </c>
      <c r="C2929">
        <f t="shared" si="138"/>
        <v>0.99</v>
      </c>
      <c r="D2929">
        <v>301.20999999999998</v>
      </c>
      <c r="E2929">
        <v>0.28000000000000003</v>
      </c>
      <c r="F2929">
        <v>6168.86</v>
      </c>
      <c r="G2929">
        <v>5000.01</v>
      </c>
      <c r="H2929">
        <v>37431.269999999997</v>
      </c>
      <c r="I2929">
        <v>25.11</v>
      </c>
      <c r="J2929">
        <v>47.75</v>
      </c>
      <c r="K2929">
        <v>-16916.82</v>
      </c>
      <c r="L2929">
        <v>-24516.95</v>
      </c>
      <c r="M2929">
        <v>-41433.769999999997</v>
      </c>
      <c r="N2929">
        <f t="shared" si="136"/>
        <v>9319</v>
      </c>
      <c r="O2929">
        <f t="shared" si="137"/>
        <v>9642</v>
      </c>
    </row>
    <row r="2930" spans="1:15" x14ac:dyDescent="0.25">
      <c r="A2930" t="s">
        <v>117</v>
      </c>
      <c r="B2930" t="s">
        <v>2944</v>
      </c>
      <c r="C2930">
        <f t="shared" si="138"/>
        <v>1</v>
      </c>
      <c r="D2930">
        <v>0</v>
      </c>
      <c r="E2930">
        <v>0.28000000000000003</v>
      </c>
      <c r="F2930">
        <v>6231.17</v>
      </c>
      <c r="G2930">
        <v>5000.01</v>
      </c>
      <c r="H2930">
        <v>37431.279999999999</v>
      </c>
      <c r="I2930">
        <v>25.27</v>
      </c>
      <c r="J2930">
        <v>47.8</v>
      </c>
      <c r="K2930">
        <v>-17065.13</v>
      </c>
      <c r="L2930">
        <v>-24629.39</v>
      </c>
      <c r="M2930">
        <v>-41694.519999999997</v>
      </c>
      <c r="N2930">
        <f t="shared" si="136"/>
        <v>9377</v>
      </c>
      <c r="O2930">
        <f t="shared" si="137"/>
        <v>9670</v>
      </c>
    </row>
    <row r="2931" spans="1:15" x14ac:dyDescent="0.25">
      <c r="A2931" t="s">
        <v>115</v>
      </c>
      <c r="B2931" t="s">
        <v>2945</v>
      </c>
      <c r="C2931">
        <f t="shared" si="138"/>
        <v>0</v>
      </c>
      <c r="D2931">
        <v>29866.09</v>
      </c>
      <c r="E2931">
        <v>0.28999999999999998</v>
      </c>
      <c r="F2931">
        <v>0</v>
      </c>
      <c r="G2931">
        <v>5000</v>
      </c>
      <c r="H2931">
        <v>37431.29</v>
      </c>
      <c r="I2931">
        <v>21.83</v>
      </c>
      <c r="J2931">
        <v>37.94</v>
      </c>
      <c r="K2931">
        <v>-7608.95</v>
      </c>
      <c r="L2931">
        <v>-13500.94</v>
      </c>
      <c r="M2931">
        <v>-21109.89</v>
      </c>
      <c r="N2931">
        <f t="shared" si="136"/>
        <v>0</v>
      </c>
      <c r="O2931">
        <f t="shared" si="137"/>
        <v>0</v>
      </c>
    </row>
    <row r="2932" spans="1:15" x14ac:dyDescent="0.25">
      <c r="A2932" t="s">
        <v>117</v>
      </c>
      <c r="B2932" t="s">
        <v>2946</v>
      </c>
      <c r="C2932">
        <f t="shared" si="138"/>
        <v>0.01</v>
      </c>
      <c r="D2932">
        <v>29567.43</v>
      </c>
      <c r="E2932">
        <v>0.28999999999999998</v>
      </c>
      <c r="F2932">
        <v>61.78</v>
      </c>
      <c r="G2932">
        <v>4999.99</v>
      </c>
      <c r="H2932">
        <v>37431.300000000003</v>
      </c>
      <c r="I2932">
        <v>21.68</v>
      </c>
      <c r="J2932">
        <v>38.130000000000003</v>
      </c>
      <c r="K2932">
        <v>-7577.81</v>
      </c>
      <c r="L2932">
        <v>-13610.22</v>
      </c>
      <c r="M2932">
        <v>-21188.03</v>
      </c>
      <c r="N2932">
        <f t="shared" si="136"/>
        <v>13</v>
      </c>
      <c r="O2932">
        <f t="shared" si="137"/>
        <v>4</v>
      </c>
    </row>
    <row r="2933" spans="1:15" x14ac:dyDescent="0.25">
      <c r="A2933" t="s">
        <v>117</v>
      </c>
      <c r="B2933" t="s">
        <v>2947</v>
      </c>
      <c r="C2933">
        <f t="shared" si="138"/>
        <v>0.02</v>
      </c>
      <c r="D2933">
        <v>29268.77</v>
      </c>
      <c r="E2933">
        <v>0.28999999999999998</v>
      </c>
      <c r="F2933">
        <v>123.57</v>
      </c>
      <c r="G2933">
        <v>5000.01</v>
      </c>
      <c r="H2933">
        <v>37431.279999999999</v>
      </c>
      <c r="I2933">
        <v>21.54</v>
      </c>
      <c r="J2933">
        <v>38.32</v>
      </c>
      <c r="K2933">
        <v>-7554.64</v>
      </c>
      <c r="L2933">
        <v>-13719.47</v>
      </c>
      <c r="M2933">
        <v>-21274.11</v>
      </c>
      <c r="N2933">
        <f t="shared" si="136"/>
        <v>39</v>
      </c>
      <c r="O2933">
        <f t="shared" si="137"/>
        <v>11</v>
      </c>
    </row>
    <row r="2934" spans="1:15" x14ac:dyDescent="0.25">
      <c r="A2934" t="s">
        <v>117</v>
      </c>
      <c r="B2934" t="s">
        <v>2948</v>
      </c>
      <c r="C2934">
        <f t="shared" si="138"/>
        <v>0.03</v>
      </c>
      <c r="D2934">
        <v>28970.11</v>
      </c>
      <c r="E2934">
        <v>0.28999999999999998</v>
      </c>
      <c r="F2934">
        <v>185.35</v>
      </c>
      <c r="G2934">
        <v>5000</v>
      </c>
      <c r="H2934">
        <v>37431.29</v>
      </c>
      <c r="I2934">
        <v>21.39</v>
      </c>
      <c r="J2934">
        <v>38.5</v>
      </c>
      <c r="K2934">
        <v>-7531.43</v>
      </c>
      <c r="L2934">
        <v>-13829.53</v>
      </c>
      <c r="M2934">
        <v>-21360.959999999999</v>
      </c>
      <c r="N2934">
        <f t="shared" si="136"/>
        <v>75</v>
      </c>
      <c r="O2934">
        <f t="shared" si="137"/>
        <v>23</v>
      </c>
    </row>
    <row r="2935" spans="1:15" x14ac:dyDescent="0.25">
      <c r="A2935" t="s">
        <v>117</v>
      </c>
      <c r="B2935" t="s">
        <v>2949</v>
      </c>
      <c r="C2935">
        <f t="shared" si="138"/>
        <v>0.04</v>
      </c>
      <c r="D2935">
        <v>28671.45</v>
      </c>
      <c r="E2935">
        <v>0.28999999999999998</v>
      </c>
      <c r="F2935">
        <v>247.14</v>
      </c>
      <c r="G2935">
        <v>5000.01</v>
      </c>
      <c r="H2935">
        <v>37431.269999999997</v>
      </c>
      <c r="I2935">
        <v>21.24</v>
      </c>
      <c r="J2935">
        <v>38.68</v>
      </c>
      <c r="K2935">
        <v>-7508.86</v>
      </c>
      <c r="L2935">
        <v>-13938.78</v>
      </c>
      <c r="M2935">
        <v>-21447.64</v>
      </c>
      <c r="N2935">
        <f t="shared" si="136"/>
        <v>122</v>
      </c>
      <c r="O2935">
        <f t="shared" si="137"/>
        <v>36</v>
      </c>
    </row>
    <row r="2936" spans="1:15" x14ac:dyDescent="0.25">
      <c r="A2936" t="s">
        <v>117</v>
      </c>
      <c r="B2936" t="s">
        <v>2950</v>
      </c>
      <c r="C2936">
        <f t="shared" si="138"/>
        <v>0.05</v>
      </c>
      <c r="D2936">
        <v>28372.79</v>
      </c>
      <c r="E2936">
        <v>0.28999999999999998</v>
      </c>
      <c r="F2936">
        <v>308.92</v>
      </c>
      <c r="G2936">
        <v>5000</v>
      </c>
      <c r="H2936">
        <v>37431.29</v>
      </c>
      <c r="I2936">
        <v>21.09</v>
      </c>
      <c r="J2936">
        <v>38.85</v>
      </c>
      <c r="K2936">
        <v>-7485.66</v>
      </c>
      <c r="L2936">
        <v>-14048.06</v>
      </c>
      <c r="M2936">
        <v>-21533.72</v>
      </c>
      <c r="N2936">
        <f t="shared" si="136"/>
        <v>180</v>
      </c>
      <c r="O2936">
        <f t="shared" si="137"/>
        <v>56</v>
      </c>
    </row>
    <row r="2937" spans="1:15" x14ac:dyDescent="0.25">
      <c r="A2937" t="s">
        <v>117</v>
      </c>
      <c r="B2937" t="s">
        <v>2951</v>
      </c>
      <c r="C2937">
        <f t="shared" si="138"/>
        <v>0.06</v>
      </c>
      <c r="D2937">
        <v>28074.12</v>
      </c>
      <c r="E2937">
        <v>0.28999999999999998</v>
      </c>
      <c r="F2937">
        <v>370.7</v>
      </c>
      <c r="G2937">
        <v>4999.9799999999996</v>
      </c>
      <c r="H2937">
        <v>37431.300000000003</v>
      </c>
      <c r="I2937">
        <v>20.94</v>
      </c>
      <c r="J2937">
        <v>39.020000000000003</v>
      </c>
      <c r="K2937">
        <v>-7463.05</v>
      </c>
      <c r="L2937">
        <v>-14158.13</v>
      </c>
      <c r="M2937">
        <v>-21621.18</v>
      </c>
      <c r="N2937">
        <f t="shared" si="136"/>
        <v>243</v>
      </c>
      <c r="O2937">
        <f t="shared" si="137"/>
        <v>77</v>
      </c>
    </row>
    <row r="2938" spans="1:15" x14ac:dyDescent="0.25">
      <c r="A2938" t="s">
        <v>117</v>
      </c>
      <c r="B2938" t="s">
        <v>2952</v>
      </c>
      <c r="C2938">
        <f t="shared" si="138"/>
        <v>7.0000000000000007E-2</v>
      </c>
      <c r="D2938">
        <v>27775.46</v>
      </c>
      <c r="E2938">
        <v>0.28999999999999998</v>
      </c>
      <c r="F2938">
        <v>432.49</v>
      </c>
      <c r="G2938">
        <v>5000</v>
      </c>
      <c r="H2938">
        <v>37431.29</v>
      </c>
      <c r="I2938">
        <v>20.79</v>
      </c>
      <c r="J2938">
        <v>39.19</v>
      </c>
      <c r="K2938">
        <v>-7439.88</v>
      </c>
      <c r="L2938">
        <v>-14267.39</v>
      </c>
      <c r="M2938">
        <v>-21707.27</v>
      </c>
      <c r="N2938">
        <f t="shared" si="136"/>
        <v>319</v>
      </c>
      <c r="O2938">
        <f t="shared" si="137"/>
        <v>102</v>
      </c>
    </row>
    <row r="2939" spans="1:15" x14ac:dyDescent="0.25">
      <c r="A2939" t="s">
        <v>117</v>
      </c>
      <c r="B2939" t="s">
        <v>2953</v>
      </c>
      <c r="C2939">
        <f t="shared" si="138"/>
        <v>0.08</v>
      </c>
      <c r="D2939">
        <v>27476.799999999999</v>
      </c>
      <c r="E2939">
        <v>0.28999999999999998</v>
      </c>
      <c r="F2939">
        <v>494.27</v>
      </c>
      <c r="G2939">
        <v>4999.99</v>
      </c>
      <c r="H2939">
        <v>37431.300000000003</v>
      </c>
      <c r="I2939">
        <v>20.64</v>
      </c>
      <c r="J2939">
        <v>39.36</v>
      </c>
      <c r="K2939">
        <v>-7416.68</v>
      </c>
      <c r="L2939">
        <v>-14377.45</v>
      </c>
      <c r="M2939">
        <v>-21794.13</v>
      </c>
      <c r="N2939">
        <f t="shared" si="136"/>
        <v>422</v>
      </c>
      <c r="O2939">
        <f t="shared" si="137"/>
        <v>129</v>
      </c>
    </row>
    <row r="2940" spans="1:15" x14ac:dyDescent="0.25">
      <c r="A2940" t="s">
        <v>117</v>
      </c>
      <c r="B2940" t="s">
        <v>2954</v>
      </c>
      <c r="C2940">
        <f t="shared" si="138"/>
        <v>0.09</v>
      </c>
      <c r="D2940">
        <v>27178.14</v>
      </c>
      <c r="E2940">
        <v>0.28999999999999998</v>
      </c>
      <c r="F2940">
        <v>556.05999999999995</v>
      </c>
      <c r="G2940">
        <v>5000.01</v>
      </c>
      <c r="H2940">
        <v>37431.279999999999</v>
      </c>
      <c r="I2940">
        <v>20.5</v>
      </c>
      <c r="J2940">
        <v>39.520000000000003</v>
      </c>
      <c r="K2940">
        <v>-7394.11</v>
      </c>
      <c r="L2940">
        <v>-14486.7</v>
      </c>
      <c r="M2940">
        <v>-21880.81</v>
      </c>
      <c r="N2940">
        <f t="shared" si="136"/>
        <v>519</v>
      </c>
      <c r="O2940">
        <f t="shared" si="137"/>
        <v>160</v>
      </c>
    </row>
    <row r="2941" spans="1:15" x14ac:dyDescent="0.25">
      <c r="A2941" t="s">
        <v>117</v>
      </c>
      <c r="B2941" t="s">
        <v>2955</v>
      </c>
      <c r="C2941">
        <f t="shared" si="138"/>
        <v>0.1</v>
      </c>
      <c r="D2941">
        <v>26879.48</v>
      </c>
      <c r="E2941">
        <v>0.28999999999999998</v>
      </c>
      <c r="F2941">
        <v>617.84</v>
      </c>
      <c r="G2941">
        <v>5000</v>
      </c>
      <c r="H2941">
        <v>37431.29</v>
      </c>
      <c r="I2941">
        <v>20.350000000000001</v>
      </c>
      <c r="J2941">
        <v>39.68</v>
      </c>
      <c r="K2941">
        <v>-7370.91</v>
      </c>
      <c r="L2941">
        <v>-14595.98</v>
      </c>
      <c r="M2941">
        <v>-21966.89</v>
      </c>
      <c r="N2941">
        <f t="shared" si="136"/>
        <v>630</v>
      </c>
      <c r="O2941">
        <f t="shared" si="137"/>
        <v>194</v>
      </c>
    </row>
    <row r="2942" spans="1:15" x14ac:dyDescent="0.25">
      <c r="A2942" t="s">
        <v>117</v>
      </c>
      <c r="B2942" t="s">
        <v>2956</v>
      </c>
      <c r="C2942">
        <f t="shared" si="138"/>
        <v>0.11</v>
      </c>
      <c r="D2942">
        <v>26580.82</v>
      </c>
      <c r="E2942">
        <v>0.28999999999999998</v>
      </c>
      <c r="F2942">
        <v>679.63</v>
      </c>
      <c r="G2942">
        <v>5000.01</v>
      </c>
      <c r="H2942">
        <v>37431.269999999997</v>
      </c>
      <c r="I2942">
        <v>20.2</v>
      </c>
      <c r="J2942">
        <v>39.840000000000003</v>
      </c>
      <c r="K2942">
        <v>-7347.73</v>
      </c>
      <c r="L2942">
        <v>-14706.01</v>
      </c>
      <c r="M2942">
        <v>-22053.74</v>
      </c>
      <c r="N2942">
        <f t="shared" si="136"/>
        <v>741</v>
      </c>
      <c r="O2942">
        <f t="shared" si="137"/>
        <v>233</v>
      </c>
    </row>
    <row r="2943" spans="1:15" x14ac:dyDescent="0.25">
      <c r="A2943" t="s">
        <v>117</v>
      </c>
      <c r="B2943" t="s">
        <v>2957</v>
      </c>
      <c r="C2943">
        <f t="shared" si="138"/>
        <v>0.12</v>
      </c>
      <c r="D2943">
        <v>26282.16</v>
      </c>
      <c r="E2943">
        <v>0.28999999999999998</v>
      </c>
      <c r="F2943">
        <v>741.41</v>
      </c>
      <c r="G2943">
        <v>5000</v>
      </c>
      <c r="H2943">
        <v>37431.29</v>
      </c>
      <c r="I2943">
        <v>20.05</v>
      </c>
      <c r="J2943">
        <v>39.99</v>
      </c>
      <c r="K2943">
        <v>-7325.13</v>
      </c>
      <c r="L2943">
        <v>-14816.09</v>
      </c>
      <c r="M2943">
        <v>-22141.22</v>
      </c>
      <c r="N2943">
        <f t="shared" si="136"/>
        <v>839</v>
      </c>
      <c r="O2943">
        <f t="shared" si="137"/>
        <v>276</v>
      </c>
    </row>
    <row r="2944" spans="1:15" x14ac:dyDescent="0.25">
      <c r="A2944" t="s">
        <v>117</v>
      </c>
      <c r="B2944" t="s">
        <v>2958</v>
      </c>
      <c r="C2944">
        <f t="shared" si="138"/>
        <v>0.13</v>
      </c>
      <c r="D2944">
        <v>25983.5</v>
      </c>
      <c r="E2944">
        <v>0.28999999999999998</v>
      </c>
      <c r="F2944">
        <v>803.19</v>
      </c>
      <c r="G2944">
        <v>4999.99</v>
      </c>
      <c r="H2944">
        <v>37431.300000000003</v>
      </c>
      <c r="I2944">
        <v>19.899999999999999</v>
      </c>
      <c r="J2944">
        <v>40.15</v>
      </c>
      <c r="K2944">
        <v>-7301.93</v>
      </c>
      <c r="L2944">
        <v>-14925.37</v>
      </c>
      <c r="M2944">
        <v>-22227.3</v>
      </c>
      <c r="N2944">
        <f t="shared" si="136"/>
        <v>966</v>
      </c>
      <c r="O2944">
        <f t="shared" si="137"/>
        <v>316</v>
      </c>
    </row>
    <row r="2945" spans="1:15" x14ac:dyDescent="0.25">
      <c r="A2945" t="s">
        <v>117</v>
      </c>
      <c r="B2945" t="s">
        <v>2959</v>
      </c>
      <c r="C2945">
        <f t="shared" si="138"/>
        <v>0.14000000000000001</v>
      </c>
      <c r="D2945">
        <v>25684.84</v>
      </c>
      <c r="E2945">
        <v>0.28999999999999998</v>
      </c>
      <c r="F2945">
        <v>864.98</v>
      </c>
      <c r="G2945">
        <v>5000.01</v>
      </c>
      <c r="H2945">
        <v>37431.279999999999</v>
      </c>
      <c r="I2945">
        <v>19.75</v>
      </c>
      <c r="J2945">
        <v>40.299999999999997</v>
      </c>
      <c r="K2945">
        <v>-7279.37</v>
      </c>
      <c r="L2945">
        <v>-15035.4</v>
      </c>
      <c r="M2945">
        <v>-22314.77</v>
      </c>
      <c r="N2945">
        <f t="shared" si="136"/>
        <v>1068</v>
      </c>
      <c r="O2945">
        <f t="shared" si="137"/>
        <v>367</v>
      </c>
    </row>
    <row r="2946" spans="1:15" x14ac:dyDescent="0.25">
      <c r="A2946" t="s">
        <v>117</v>
      </c>
      <c r="B2946" t="s">
        <v>2960</v>
      </c>
      <c r="C2946">
        <f t="shared" si="138"/>
        <v>0.15</v>
      </c>
      <c r="D2946">
        <v>25386.18</v>
      </c>
      <c r="E2946">
        <v>0.28999999999999998</v>
      </c>
      <c r="F2946">
        <v>926.76</v>
      </c>
      <c r="G2946">
        <v>5000</v>
      </c>
      <c r="H2946">
        <v>37431.29</v>
      </c>
      <c r="I2946">
        <v>19.600000000000001</v>
      </c>
      <c r="J2946">
        <v>40.450000000000003</v>
      </c>
      <c r="K2946">
        <v>-7267.15</v>
      </c>
      <c r="L2946">
        <v>-15144.68</v>
      </c>
      <c r="M2946">
        <v>-22411.83</v>
      </c>
      <c r="N2946">
        <f t="shared" ref="N2946:N3009" si="139">COUNTIFS($I:$I,"&lt;"&amp;I2946,$J:$J,"&lt;"&amp;J2946)</f>
        <v>1184</v>
      </c>
      <c r="O2946">
        <f t="shared" ref="O2946:O3009" si="140">COUNTIFS(K:K,"&gt;"&amp;K2946,L:L,"&gt;"&amp;L2946)</f>
        <v>420</v>
      </c>
    </row>
    <row r="2947" spans="1:15" x14ac:dyDescent="0.25">
      <c r="A2947" t="s">
        <v>117</v>
      </c>
      <c r="B2947" t="s">
        <v>2961</v>
      </c>
      <c r="C2947">
        <f t="shared" ref="C2947:C3010" si="141">VALUE(_xlfn.TEXTAFTER(B2947,"-"))</f>
        <v>0.16</v>
      </c>
      <c r="D2947">
        <v>25087.52</v>
      </c>
      <c r="E2947">
        <v>0.28999999999999998</v>
      </c>
      <c r="F2947">
        <v>988.55</v>
      </c>
      <c r="G2947">
        <v>5000.01</v>
      </c>
      <c r="H2947">
        <v>37431.269999999997</v>
      </c>
      <c r="I2947">
        <v>19.46</v>
      </c>
      <c r="J2947">
        <v>40.590000000000003</v>
      </c>
      <c r="K2947">
        <v>-7272.04</v>
      </c>
      <c r="L2947">
        <v>-15254.72</v>
      </c>
      <c r="M2947">
        <v>-22526.76</v>
      </c>
      <c r="N2947">
        <f t="shared" si="139"/>
        <v>1292</v>
      </c>
      <c r="O2947">
        <f t="shared" si="140"/>
        <v>481</v>
      </c>
    </row>
    <row r="2948" spans="1:15" x14ac:dyDescent="0.25">
      <c r="A2948" t="s">
        <v>117</v>
      </c>
      <c r="B2948" t="s">
        <v>2962</v>
      </c>
      <c r="C2948">
        <f t="shared" si="141"/>
        <v>0.17</v>
      </c>
      <c r="D2948">
        <v>24788.85</v>
      </c>
      <c r="E2948">
        <v>0.28999999999999998</v>
      </c>
      <c r="F2948">
        <v>1050.33</v>
      </c>
      <c r="G2948">
        <v>5000</v>
      </c>
      <c r="H2948">
        <v>37431.29</v>
      </c>
      <c r="I2948">
        <v>19.309999999999999</v>
      </c>
      <c r="J2948">
        <v>40.729999999999997</v>
      </c>
      <c r="K2948">
        <v>-7289.12</v>
      </c>
      <c r="L2948">
        <v>-15364.79</v>
      </c>
      <c r="M2948">
        <v>-22653.91</v>
      </c>
      <c r="N2948">
        <f t="shared" si="139"/>
        <v>1398</v>
      </c>
      <c r="O2948">
        <f t="shared" si="140"/>
        <v>548</v>
      </c>
    </row>
    <row r="2949" spans="1:15" x14ac:dyDescent="0.25">
      <c r="A2949" t="s">
        <v>117</v>
      </c>
      <c r="B2949" t="s">
        <v>2963</v>
      </c>
      <c r="C2949">
        <f t="shared" si="141"/>
        <v>0.18</v>
      </c>
      <c r="D2949">
        <v>24490.19</v>
      </c>
      <c r="E2949">
        <v>0.28999999999999998</v>
      </c>
      <c r="F2949">
        <v>1112.1099999999999</v>
      </c>
      <c r="G2949">
        <v>4999.99</v>
      </c>
      <c r="H2949">
        <v>37431.300000000003</v>
      </c>
      <c r="I2949">
        <v>19.16</v>
      </c>
      <c r="J2949">
        <v>40.880000000000003</v>
      </c>
      <c r="K2949">
        <v>-7315.97</v>
      </c>
      <c r="L2949">
        <v>-15474.86</v>
      </c>
      <c r="M2949">
        <v>-22790.83</v>
      </c>
      <c r="N2949">
        <f t="shared" si="139"/>
        <v>1510</v>
      </c>
      <c r="O2949">
        <f t="shared" si="140"/>
        <v>620</v>
      </c>
    </row>
    <row r="2950" spans="1:15" x14ac:dyDescent="0.25">
      <c r="A2950" t="s">
        <v>117</v>
      </c>
      <c r="B2950" t="s">
        <v>2964</v>
      </c>
      <c r="C2950">
        <f t="shared" si="141"/>
        <v>0.19</v>
      </c>
      <c r="D2950">
        <v>24191.53</v>
      </c>
      <c r="E2950">
        <v>0.28999999999999998</v>
      </c>
      <c r="F2950">
        <v>1173.9000000000001</v>
      </c>
      <c r="G2950">
        <v>5000</v>
      </c>
      <c r="H2950">
        <v>37431.29</v>
      </c>
      <c r="I2950">
        <v>19.010000000000002</v>
      </c>
      <c r="J2950">
        <v>41.01</v>
      </c>
      <c r="K2950">
        <v>-7350.77</v>
      </c>
      <c r="L2950">
        <v>-15584.12</v>
      </c>
      <c r="M2950">
        <v>-22934.89</v>
      </c>
      <c r="N2950">
        <f t="shared" si="139"/>
        <v>1608</v>
      </c>
      <c r="O2950">
        <f t="shared" si="140"/>
        <v>697</v>
      </c>
    </row>
    <row r="2951" spans="1:15" x14ac:dyDescent="0.25">
      <c r="A2951" t="s">
        <v>117</v>
      </c>
      <c r="B2951" t="s">
        <v>2965</v>
      </c>
      <c r="C2951">
        <f t="shared" si="141"/>
        <v>0.2</v>
      </c>
      <c r="D2951">
        <v>23892.87</v>
      </c>
      <c r="E2951">
        <v>0.28999999999999998</v>
      </c>
      <c r="F2951">
        <v>1235.68</v>
      </c>
      <c r="G2951">
        <v>4999.99</v>
      </c>
      <c r="H2951">
        <v>37431.300000000003</v>
      </c>
      <c r="I2951">
        <v>18.86</v>
      </c>
      <c r="J2951">
        <v>41.15</v>
      </c>
      <c r="K2951">
        <v>-7392.26</v>
      </c>
      <c r="L2951">
        <v>-15694.18</v>
      </c>
      <c r="M2951">
        <v>-23086.44</v>
      </c>
      <c r="N2951">
        <f t="shared" si="139"/>
        <v>1721</v>
      </c>
      <c r="O2951">
        <f t="shared" si="140"/>
        <v>780</v>
      </c>
    </row>
    <row r="2952" spans="1:15" x14ac:dyDescent="0.25">
      <c r="A2952" t="s">
        <v>117</v>
      </c>
      <c r="B2952" t="s">
        <v>2966</v>
      </c>
      <c r="C2952">
        <f t="shared" si="141"/>
        <v>0.21</v>
      </c>
      <c r="D2952">
        <v>23594.21</v>
      </c>
      <c r="E2952">
        <v>0.28999999999999998</v>
      </c>
      <c r="F2952">
        <v>1297.47</v>
      </c>
      <c r="G2952">
        <v>5000.01</v>
      </c>
      <c r="H2952">
        <v>37431.279999999999</v>
      </c>
      <c r="I2952">
        <v>18.71</v>
      </c>
      <c r="J2952">
        <v>41.29</v>
      </c>
      <c r="K2952">
        <v>-7439.89</v>
      </c>
      <c r="L2952">
        <v>-15804.22</v>
      </c>
      <c r="M2952">
        <v>-23244.11</v>
      </c>
      <c r="N2952">
        <f t="shared" si="139"/>
        <v>1834</v>
      </c>
      <c r="O2952">
        <f t="shared" si="140"/>
        <v>871</v>
      </c>
    </row>
    <row r="2953" spans="1:15" x14ac:dyDescent="0.25">
      <c r="A2953" t="s">
        <v>117</v>
      </c>
      <c r="B2953" t="s">
        <v>2967</v>
      </c>
      <c r="C2953">
        <f t="shared" si="141"/>
        <v>0.22</v>
      </c>
      <c r="D2953">
        <v>23295.55</v>
      </c>
      <c r="E2953">
        <v>0.28999999999999998</v>
      </c>
      <c r="F2953">
        <v>1359.25</v>
      </c>
      <c r="G2953">
        <v>5000</v>
      </c>
      <c r="H2953">
        <v>37431.29</v>
      </c>
      <c r="I2953">
        <v>18.559999999999999</v>
      </c>
      <c r="J2953">
        <v>41.42</v>
      </c>
      <c r="K2953">
        <v>-7492.98</v>
      </c>
      <c r="L2953">
        <v>-15914.29</v>
      </c>
      <c r="M2953">
        <v>-23407.27</v>
      </c>
      <c r="N2953">
        <f t="shared" si="139"/>
        <v>1940</v>
      </c>
      <c r="O2953">
        <f t="shared" si="140"/>
        <v>970</v>
      </c>
    </row>
    <row r="2954" spans="1:15" x14ac:dyDescent="0.25">
      <c r="A2954" t="s">
        <v>117</v>
      </c>
      <c r="B2954" t="s">
        <v>2968</v>
      </c>
      <c r="C2954">
        <f t="shared" si="141"/>
        <v>0.23</v>
      </c>
      <c r="D2954">
        <v>22996.89</v>
      </c>
      <c r="E2954">
        <v>0.28999999999999998</v>
      </c>
      <c r="F2954">
        <v>1421.03</v>
      </c>
      <c r="G2954">
        <v>4999.99</v>
      </c>
      <c r="H2954">
        <v>37431.300000000003</v>
      </c>
      <c r="I2954">
        <v>18.420000000000002</v>
      </c>
      <c r="J2954">
        <v>41.55</v>
      </c>
      <c r="K2954">
        <v>-7550.95</v>
      </c>
      <c r="L2954">
        <v>-16024.36</v>
      </c>
      <c r="M2954">
        <v>-23575.31</v>
      </c>
      <c r="N2954">
        <f t="shared" si="139"/>
        <v>2045</v>
      </c>
      <c r="O2954">
        <f t="shared" si="140"/>
        <v>1073</v>
      </c>
    </row>
    <row r="2955" spans="1:15" x14ac:dyDescent="0.25">
      <c r="A2955" t="s">
        <v>117</v>
      </c>
      <c r="B2955" t="s">
        <v>2969</v>
      </c>
      <c r="C2955">
        <f t="shared" si="141"/>
        <v>0.24</v>
      </c>
      <c r="D2955">
        <v>22698.23</v>
      </c>
      <c r="E2955">
        <v>0.28999999999999998</v>
      </c>
      <c r="F2955">
        <v>1482.82</v>
      </c>
      <c r="G2955">
        <v>5000</v>
      </c>
      <c r="H2955">
        <v>37431.279999999999</v>
      </c>
      <c r="I2955">
        <v>18.27</v>
      </c>
      <c r="J2955">
        <v>41.68</v>
      </c>
      <c r="K2955">
        <v>-7613.83</v>
      </c>
      <c r="L2955">
        <v>-16134.39</v>
      </c>
      <c r="M2955">
        <v>-23748.22</v>
      </c>
      <c r="N2955">
        <f t="shared" si="139"/>
        <v>2152</v>
      </c>
      <c r="O2955">
        <f t="shared" si="140"/>
        <v>1183</v>
      </c>
    </row>
    <row r="2956" spans="1:15" x14ac:dyDescent="0.25">
      <c r="A2956" t="s">
        <v>117</v>
      </c>
      <c r="B2956" t="s">
        <v>2970</v>
      </c>
      <c r="C2956">
        <f t="shared" si="141"/>
        <v>0.25</v>
      </c>
      <c r="D2956">
        <v>22399.57</v>
      </c>
      <c r="E2956">
        <v>0.28999999999999998</v>
      </c>
      <c r="F2956">
        <v>1544.6</v>
      </c>
      <c r="G2956">
        <v>4999.99</v>
      </c>
      <c r="H2956">
        <v>37431.300000000003</v>
      </c>
      <c r="I2956">
        <v>18.12</v>
      </c>
      <c r="J2956">
        <v>41.8</v>
      </c>
      <c r="K2956">
        <v>-7680.35</v>
      </c>
      <c r="L2956">
        <v>-16243.68</v>
      </c>
      <c r="M2956">
        <v>-23924.03</v>
      </c>
      <c r="N2956">
        <f t="shared" si="139"/>
        <v>2254</v>
      </c>
      <c r="O2956">
        <f t="shared" si="140"/>
        <v>1296</v>
      </c>
    </row>
    <row r="2957" spans="1:15" x14ac:dyDescent="0.25">
      <c r="A2957" t="s">
        <v>117</v>
      </c>
      <c r="B2957" t="s">
        <v>2971</v>
      </c>
      <c r="C2957">
        <f t="shared" si="141"/>
        <v>0.26</v>
      </c>
      <c r="D2957">
        <v>22100.91</v>
      </c>
      <c r="E2957">
        <v>0.28999999999999998</v>
      </c>
      <c r="F2957">
        <v>1606.39</v>
      </c>
      <c r="G2957">
        <v>5000.01</v>
      </c>
      <c r="H2957">
        <v>37431.279999999999</v>
      </c>
      <c r="I2957">
        <v>17.97</v>
      </c>
      <c r="J2957">
        <v>41.93</v>
      </c>
      <c r="K2957">
        <v>-7750.56</v>
      </c>
      <c r="L2957">
        <v>-16353.72</v>
      </c>
      <c r="M2957">
        <v>-24104.28</v>
      </c>
      <c r="N2957">
        <f t="shared" si="139"/>
        <v>2366</v>
      </c>
      <c r="O2957">
        <f t="shared" si="140"/>
        <v>1420</v>
      </c>
    </row>
    <row r="2958" spans="1:15" x14ac:dyDescent="0.25">
      <c r="A2958" t="s">
        <v>117</v>
      </c>
      <c r="B2958" t="s">
        <v>2972</v>
      </c>
      <c r="C2958">
        <f t="shared" si="141"/>
        <v>0.27</v>
      </c>
      <c r="D2958">
        <v>21802.25</v>
      </c>
      <c r="E2958">
        <v>0.28999999999999998</v>
      </c>
      <c r="F2958">
        <v>1668.17</v>
      </c>
      <c r="G2958">
        <v>5000</v>
      </c>
      <c r="H2958">
        <v>37431.29</v>
      </c>
      <c r="I2958">
        <v>17.82</v>
      </c>
      <c r="J2958">
        <v>42.05</v>
      </c>
      <c r="K2958">
        <v>-7823.79</v>
      </c>
      <c r="L2958">
        <v>-16463.78</v>
      </c>
      <c r="M2958">
        <v>-24287.57</v>
      </c>
      <c r="N2958">
        <f t="shared" si="139"/>
        <v>2468</v>
      </c>
      <c r="O2958">
        <f t="shared" si="140"/>
        <v>1554</v>
      </c>
    </row>
    <row r="2959" spans="1:15" x14ac:dyDescent="0.25">
      <c r="A2959" t="s">
        <v>117</v>
      </c>
      <c r="B2959" t="s">
        <v>2973</v>
      </c>
      <c r="C2959">
        <f t="shared" si="141"/>
        <v>0.28000000000000003</v>
      </c>
      <c r="D2959">
        <v>21503.58</v>
      </c>
      <c r="E2959">
        <v>0.28999999999999998</v>
      </c>
      <c r="F2959">
        <v>1729.95</v>
      </c>
      <c r="G2959">
        <v>4999.9799999999996</v>
      </c>
      <c r="H2959">
        <v>37431.31</v>
      </c>
      <c r="I2959">
        <v>17.670000000000002</v>
      </c>
      <c r="J2959">
        <v>42.17</v>
      </c>
      <c r="K2959">
        <v>-7900.68</v>
      </c>
      <c r="L2959">
        <v>-16573.86</v>
      </c>
      <c r="M2959">
        <v>-24474.54</v>
      </c>
      <c r="N2959">
        <f t="shared" si="139"/>
        <v>2573</v>
      </c>
      <c r="O2959">
        <f t="shared" si="140"/>
        <v>1685</v>
      </c>
    </row>
    <row r="2960" spans="1:15" x14ac:dyDescent="0.25">
      <c r="A2960" t="s">
        <v>117</v>
      </c>
      <c r="B2960" t="s">
        <v>2974</v>
      </c>
      <c r="C2960">
        <f t="shared" si="141"/>
        <v>0.28999999999999998</v>
      </c>
      <c r="D2960">
        <v>21204.92</v>
      </c>
      <c r="E2960">
        <v>0.28999999999999998</v>
      </c>
      <c r="F2960">
        <v>1791.74</v>
      </c>
      <c r="G2960">
        <v>5000</v>
      </c>
      <c r="H2960">
        <v>37431.29</v>
      </c>
      <c r="I2960">
        <v>17.52</v>
      </c>
      <c r="J2960">
        <v>42.29</v>
      </c>
      <c r="K2960">
        <v>-7980.65</v>
      </c>
      <c r="L2960">
        <v>-16683.900000000001</v>
      </c>
      <c r="M2960">
        <v>-24664.55</v>
      </c>
      <c r="N2960">
        <f t="shared" si="139"/>
        <v>2676</v>
      </c>
      <c r="O2960">
        <f t="shared" si="140"/>
        <v>1822</v>
      </c>
    </row>
    <row r="2961" spans="1:15" x14ac:dyDescent="0.25">
      <c r="A2961" t="s">
        <v>117</v>
      </c>
      <c r="B2961" t="s">
        <v>2975</v>
      </c>
      <c r="C2961">
        <f t="shared" si="141"/>
        <v>0.3</v>
      </c>
      <c r="D2961">
        <v>20906.259999999998</v>
      </c>
      <c r="E2961">
        <v>0.28999999999999998</v>
      </c>
      <c r="F2961">
        <v>1853.52</v>
      </c>
      <c r="G2961">
        <v>4999.99</v>
      </c>
      <c r="H2961">
        <v>37431.300000000003</v>
      </c>
      <c r="I2961">
        <v>17.37</v>
      </c>
      <c r="J2961">
        <v>42.41</v>
      </c>
      <c r="K2961">
        <v>-8063.04</v>
      </c>
      <c r="L2961">
        <v>-16794.759999999998</v>
      </c>
      <c r="M2961">
        <v>-24857.8</v>
      </c>
      <c r="N2961">
        <f t="shared" si="139"/>
        <v>2786</v>
      </c>
      <c r="O2961">
        <f t="shared" si="140"/>
        <v>1962</v>
      </c>
    </row>
    <row r="2962" spans="1:15" x14ac:dyDescent="0.25">
      <c r="A2962" t="s">
        <v>117</v>
      </c>
      <c r="B2962" t="s">
        <v>2976</v>
      </c>
      <c r="C2962">
        <f t="shared" si="141"/>
        <v>0.31</v>
      </c>
      <c r="D2962">
        <v>20607.599999999999</v>
      </c>
      <c r="E2962">
        <v>0.28999999999999998</v>
      </c>
      <c r="F2962">
        <v>1915.31</v>
      </c>
      <c r="G2962">
        <v>5000</v>
      </c>
      <c r="H2962">
        <v>37431.279999999999</v>
      </c>
      <c r="I2962">
        <v>17.23</v>
      </c>
      <c r="J2962">
        <v>42.52</v>
      </c>
      <c r="K2962">
        <v>-8148.5</v>
      </c>
      <c r="L2962">
        <v>-16904.79</v>
      </c>
      <c r="M2962">
        <v>-25053.29</v>
      </c>
      <c r="N2962">
        <f t="shared" si="139"/>
        <v>2885</v>
      </c>
      <c r="O2962">
        <f t="shared" si="140"/>
        <v>2106</v>
      </c>
    </row>
    <row r="2963" spans="1:15" x14ac:dyDescent="0.25">
      <c r="A2963" t="s">
        <v>117</v>
      </c>
      <c r="B2963" t="s">
        <v>2977</v>
      </c>
      <c r="C2963">
        <f t="shared" si="141"/>
        <v>0.32</v>
      </c>
      <c r="D2963">
        <v>20308.939999999999</v>
      </c>
      <c r="E2963">
        <v>0.28999999999999998</v>
      </c>
      <c r="F2963">
        <v>1977.09</v>
      </c>
      <c r="G2963">
        <v>4999.99</v>
      </c>
      <c r="H2963">
        <v>37431.300000000003</v>
      </c>
      <c r="I2963">
        <v>17.079999999999998</v>
      </c>
      <c r="J2963">
        <v>42.64</v>
      </c>
      <c r="K2963">
        <v>-8235.77</v>
      </c>
      <c r="L2963">
        <v>-17014.87</v>
      </c>
      <c r="M2963">
        <v>-25250.639999999999</v>
      </c>
      <c r="N2963">
        <f t="shared" si="139"/>
        <v>2991</v>
      </c>
      <c r="O2963">
        <f t="shared" si="140"/>
        <v>2240</v>
      </c>
    </row>
    <row r="2964" spans="1:15" x14ac:dyDescent="0.25">
      <c r="A2964" t="s">
        <v>117</v>
      </c>
      <c r="B2964" t="s">
        <v>2978</v>
      </c>
      <c r="C2964">
        <f t="shared" si="141"/>
        <v>0.33</v>
      </c>
      <c r="D2964">
        <v>20010.28</v>
      </c>
      <c r="E2964">
        <v>0.28999999999999998</v>
      </c>
      <c r="F2964">
        <v>2038.88</v>
      </c>
      <c r="G2964">
        <v>5000.01</v>
      </c>
      <c r="H2964">
        <v>37431.279999999999</v>
      </c>
      <c r="I2964">
        <v>16.93</v>
      </c>
      <c r="J2964">
        <v>42.75</v>
      </c>
      <c r="K2964">
        <v>-8326.1200000000008</v>
      </c>
      <c r="L2964">
        <v>-17124.91</v>
      </c>
      <c r="M2964">
        <v>-25451.03</v>
      </c>
      <c r="N2964">
        <f t="shared" si="139"/>
        <v>3094</v>
      </c>
      <c r="O2964">
        <f t="shared" si="140"/>
        <v>2383</v>
      </c>
    </row>
    <row r="2965" spans="1:15" x14ac:dyDescent="0.25">
      <c r="A2965" t="s">
        <v>117</v>
      </c>
      <c r="B2965" t="s">
        <v>2979</v>
      </c>
      <c r="C2965">
        <f t="shared" si="141"/>
        <v>0.34</v>
      </c>
      <c r="D2965">
        <v>19711.62</v>
      </c>
      <c r="E2965">
        <v>0.28999999999999998</v>
      </c>
      <c r="F2965">
        <v>2100.66</v>
      </c>
      <c r="G2965">
        <v>5000</v>
      </c>
      <c r="H2965">
        <v>37431.29</v>
      </c>
      <c r="I2965">
        <v>16.79</v>
      </c>
      <c r="J2965">
        <v>42.86</v>
      </c>
      <c r="K2965">
        <v>-8418.27</v>
      </c>
      <c r="L2965">
        <v>-17234.98</v>
      </c>
      <c r="M2965">
        <v>-25653.25</v>
      </c>
      <c r="N2965">
        <f t="shared" si="139"/>
        <v>3197</v>
      </c>
      <c r="O2965">
        <f t="shared" si="140"/>
        <v>2530</v>
      </c>
    </row>
    <row r="2966" spans="1:15" x14ac:dyDescent="0.25">
      <c r="A2966" t="s">
        <v>117</v>
      </c>
      <c r="B2966" t="s">
        <v>2980</v>
      </c>
      <c r="C2966">
        <f t="shared" si="141"/>
        <v>0.35</v>
      </c>
      <c r="D2966">
        <v>19412.96</v>
      </c>
      <c r="E2966">
        <v>0.28999999999999998</v>
      </c>
      <c r="F2966">
        <v>2162.44</v>
      </c>
      <c r="G2966">
        <v>4999.99</v>
      </c>
      <c r="H2966">
        <v>37431.300000000003</v>
      </c>
      <c r="I2966">
        <v>16.690000000000001</v>
      </c>
      <c r="J2966">
        <v>42.97</v>
      </c>
      <c r="K2966">
        <v>-8512.26</v>
      </c>
      <c r="L2966">
        <v>-17345.04</v>
      </c>
      <c r="M2966">
        <v>-25857.3</v>
      </c>
      <c r="N2966">
        <f t="shared" si="139"/>
        <v>3307</v>
      </c>
      <c r="O2966">
        <f t="shared" si="140"/>
        <v>2683</v>
      </c>
    </row>
    <row r="2967" spans="1:15" x14ac:dyDescent="0.25">
      <c r="A2967" t="s">
        <v>117</v>
      </c>
      <c r="B2967" t="s">
        <v>2981</v>
      </c>
      <c r="C2967">
        <f t="shared" si="141"/>
        <v>0.36</v>
      </c>
      <c r="D2967">
        <v>19114.3</v>
      </c>
      <c r="E2967">
        <v>0.28999999999999998</v>
      </c>
      <c r="F2967">
        <v>2224.23</v>
      </c>
      <c r="G2967">
        <v>5000</v>
      </c>
      <c r="H2967">
        <v>37431.279999999999</v>
      </c>
      <c r="I2967">
        <v>16.63</v>
      </c>
      <c r="J2967">
        <v>43.08</v>
      </c>
      <c r="K2967">
        <v>-8608.7000000000007</v>
      </c>
      <c r="L2967">
        <v>-17455.080000000002</v>
      </c>
      <c r="M2967">
        <v>-26063.78</v>
      </c>
      <c r="N2967">
        <f t="shared" si="139"/>
        <v>3415</v>
      </c>
      <c r="O2967">
        <f t="shared" si="140"/>
        <v>2826</v>
      </c>
    </row>
    <row r="2968" spans="1:15" x14ac:dyDescent="0.25">
      <c r="A2968" t="s">
        <v>117</v>
      </c>
      <c r="B2968" t="s">
        <v>2982</v>
      </c>
      <c r="C2968">
        <f t="shared" si="141"/>
        <v>0.37</v>
      </c>
      <c r="D2968">
        <v>18815.64</v>
      </c>
      <c r="E2968">
        <v>0.28999999999999998</v>
      </c>
      <c r="F2968">
        <v>2286.0100000000002</v>
      </c>
      <c r="G2968">
        <v>4999.99</v>
      </c>
      <c r="H2968">
        <v>37431.300000000003</v>
      </c>
      <c r="I2968">
        <v>16.600000000000001</v>
      </c>
      <c r="J2968">
        <v>43.18</v>
      </c>
      <c r="K2968">
        <v>-8706.9599999999991</v>
      </c>
      <c r="L2968">
        <v>-17565.95</v>
      </c>
      <c r="M2968">
        <v>-26272.91</v>
      </c>
      <c r="N2968">
        <f t="shared" si="139"/>
        <v>3522</v>
      </c>
      <c r="O2968">
        <f t="shared" si="140"/>
        <v>2971</v>
      </c>
    </row>
    <row r="2969" spans="1:15" x14ac:dyDescent="0.25">
      <c r="A2969" t="s">
        <v>117</v>
      </c>
      <c r="B2969" t="s">
        <v>2983</v>
      </c>
      <c r="C2969">
        <f t="shared" si="141"/>
        <v>0.38</v>
      </c>
      <c r="D2969">
        <v>18516.98</v>
      </c>
      <c r="E2969">
        <v>0.28999999999999998</v>
      </c>
      <c r="F2969">
        <v>2347.8000000000002</v>
      </c>
      <c r="G2969">
        <v>5000.01</v>
      </c>
      <c r="H2969">
        <v>37431.279999999999</v>
      </c>
      <c r="I2969">
        <v>16.59</v>
      </c>
      <c r="J2969">
        <v>43.29</v>
      </c>
      <c r="K2969">
        <v>-8806.4699999999993</v>
      </c>
      <c r="L2969">
        <v>-17675.990000000002</v>
      </c>
      <c r="M2969">
        <v>-26482.46</v>
      </c>
      <c r="N2969">
        <f t="shared" si="139"/>
        <v>3638</v>
      </c>
      <c r="O2969">
        <f t="shared" si="140"/>
        <v>3120</v>
      </c>
    </row>
    <row r="2970" spans="1:15" x14ac:dyDescent="0.25">
      <c r="A2970" t="s">
        <v>117</v>
      </c>
      <c r="B2970" t="s">
        <v>2984</v>
      </c>
      <c r="C2970">
        <f t="shared" si="141"/>
        <v>0.39</v>
      </c>
      <c r="D2970">
        <v>18218.310000000001</v>
      </c>
      <c r="E2970">
        <v>0.28999999999999998</v>
      </c>
      <c r="F2970">
        <v>2409.58</v>
      </c>
      <c r="G2970">
        <v>4999.99</v>
      </c>
      <c r="H2970">
        <v>37431.300000000003</v>
      </c>
      <c r="I2970">
        <v>16.600000000000001</v>
      </c>
      <c r="J2970">
        <v>43.39</v>
      </c>
      <c r="K2970">
        <v>-8908.3799999999992</v>
      </c>
      <c r="L2970">
        <v>-17786.060000000001</v>
      </c>
      <c r="M2970">
        <v>-26694.44</v>
      </c>
      <c r="N2970">
        <f t="shared" si="139"/>
        <v>3750</v>
      </c>
      <c r="O2970">
        <f t="shared" si="140"/>
        <v>3276</v>
      </c>
    </row>
    <row r="2971" spans="1:15" x14ac:dyDescent="0.25">
      <c r="A2971" t="s">
        <v>117</v>
      </c>
      <c r="B2971" t="s">
        <v>2985</v>
      </c>
      <c r="C2971">
        <f t="shared" si="141"/>
        <v>0.4</v>
      </c>
      <c r="D2971">
        <v>17919.650000000001</v>
      </c>
      <c r="E2971">
        <v>0.28999999999999998</v>
      </c>
      <c r="F2971">
        <v>2471.36</v>
      </c>
      <c r="G2971">
        <v>4999.9799999999996</v>
      </c>
      <c r="H2971">
        <v>37431.31</v>
      </c>
      <c r="I2971">
        <v>16.63</v>
      </c>
      <c r="J2971">
        <v>43.49</v>
      </c>
      <c r="K2971">
        <v>-9011.52</v>
      </c>
      <c r="L2971">
        <v>-17896.13</v>
      </c>
      <c r="M2971">
        <v>-26907.65</v>
      </c>
      <c r="N2971">
        <f t="shared" si="139"/>
        <v>3865</v>
      </c>
      <c r="O2971">
        <f t="shared" si="140"/>
        <v>3421</v>
      </c>
    </row>
    <row r="2972" spans="1:15" x14ac:dyDescent="0.25">
      <c r="A2972" t="s">
        <v>117</v>
      </c>
      <c r="B2972" t="s">
        <v>2986</v>
      </c>
      <c r="C2972">
        <f t="shared" si="141"/>
        <v>0.41</v>
      </c>
      <c r="D2972">
        <v>17620.990000000002</v>
      </c>
      <c r="E2972">
        <v>0.28999999999999998</v>
      </c>
      <c r="F2972">
        <v>2533.15</v>
      </c>
      <c r="G2972">
        <v>5000</v>
      </c>
      <c r="H2972">
        <v>37431.29</v>
      </c>
      <c r="I2972">
        <v>16.670000000000002</v>
      </c>
      <c r="J2972">
        <v>43.59</v>
      </c>
      <c r="K2972">
        <v>-9116.52</v>
      </c>
      <c r="L2972">
        <v>-18006.96</v>
      </c>
      <c r="M2972">
        <v>-27123.48</v>
      </c>
      <c r="N2972">
        <f t="shared" si="139"/>
        <v>3989</v>
      </c>
      <c r="O2972">
        <f t="shared" si="140"/>
        <v>3583</v>
      </c>
    </row>
    <row r="2973" spans="1:15" x14ac:dyDescent="0.25">
      <c r="A2973" t="s">
        <v>117</v>
      </c>
      <c r="B2973" t="s">
        <v>2987</v>
      </c>
      <c r="C2973">
        <f t="shared" si="141"/>
        <v>0.42</v>
      </c>
      <c r="D2973">
        <v>17322.330000000002</v>
      </c>
      <c r="E2973">
        <v>0.28999999999999998</v>
      </c>
      <c r="F2973">
        <v>2594.9299999999998</v>
      </c>
      <c r="G2973">
        <v>4999.99</v>
      </c>
      <c r="H2973">
        <v>37431.300000000003</v>
      </c>
      <c r="I2973">
        <v>16.72</v>
      </c>
      <c r="J2973">
        <v>43.69</v>
      </c>
      <c r="K2973">
        <v>-9222.7099999999991</v>
      </c>
      <c r="L2973">
        <v>-18117.03</v>
      </c>
      <c r="M2973">
        <v>-27339.74</v>
      </c>
      <c r="N2973">
        <f t="shared" si="139"/>
        <v>4101</v>
      </c>
      <c r="O2973">
        <f t="shared" si="140"/>
        <v>3731</v>
      </c>
    </row>
    <row r="2974" spans="1:15" x14ac:dyDescent="0.25">
      <c r="A2974" t="s">
        <v>117</v>
      </c>
      <c r="B2974" t="s">
        <v>2988</v>
      </c>
      <c r="C2974">
        <f t="shared" si="141"/>
        <v>0.43</v>
      </c>
      <c r="D2974">
        <v>17023.669999999998</v>
      </c>
      <c r="E2974">
        <v>0.28999999999999998</v>
      </c>
      <c r="F2974">
        <v>2656.72</v>
      </c>
      <c r="G2974">
        <v>5000</v>
      </c>
      <c r="H2974">
        <v>37431.279999999999</v>
      </c>
      <c r="I2974">
        <v>16.78</v>
      </c>
      <c r="J2974">
        <v>43.79</v>
      </c>
      <c r="K2974">
        <v>-9330.14</v>
      </c>
      <c r="L2974">
        <v>-18227.86</v>
      </c>
      <c r="M2974">
        <v>-27558</v>
      </c>
      <c r="N2974">
        <f t="shared" si="139"/>
        <v>4220</v>
      </c>
      <c r="O2974">
        <f t="shared" si="140"/>
        <v>3890</v>
      </c>
    </row>
    <row r="2975" spans="1:15" x14ac:dyDescent="0.25">
      <c r="A2975" t="s">
        <v>117</v>
      </c>
      <c r="B2975" t="s">
        <v>2989</v>
      </c>
      <c r="C2975">
        <f t="shared" si="141"/>
        <v>0.44</v>
      </c>
      <c r="D2975">
        <v>16725.009999999998</v>
      </c>
      <c r="E2975">
        <v>0.28999999999999998</v>
      </c>
      <c r="F2975">
        <v>2718.5</v>
      </c>
      <c r="G2975">
        <v>4999.99</v>
      </c>
      <c r="H2975">
        <v>37431.29</v>
      </c>
      <c r="I2975">
        <v>16.86</v>
      </c>
      <c r="J2975">
        <v>43.89</v>
      </c>
      <c r="K2975">
        <v>-9439.3799999999992</v>
      </c>
      <c r="L2975">
        <v>-18337.919999999998</v>
      </c>
      <c r="M2975">
        <v>-27777.3</v>
      </c>
      <c r="N2975">
        <f t="shared" si="139"/>
        <v>4348</v>
      </c>
      <c r="O2975">
        <f t="shared" si="140"/>
        <v>4038</v>
      </c>
    </row>
    <row r="2976" spans="1:15" x14ac:dyDescent="0.25">
      <c r="A2976" t="s">
        <v>117</v>
      </c>
      <c r="B2976" t="s">
        <v>2990</v>
      </c>
      <c r="C2976">
        <f t="shared" si="141"/>
        <v>0.45</v>
      </c>
      <c r="D2976">
        <v>16426.349999999999</v>
      </c>
      <c r="E2976">
        <v>0.28999999999999998</v>
      </c>
      <c r="F2976">
        <v>2780.28</v>
      </c>
      <c r="G2976">
        <v>4999.9799999999996</v>
      </c>
      <c r="H2976">
        <v>37431.31</v>
      </c>
      <c r="I2976">
        <v>16.940000000000001</v>
      </c>
      <c r="J2976">
        <v>43.98</v>
      </c>
      <c r="K2976">
        <v>-9549.85</v>
      </c>
      <c r="L2976">
        <v>-18448</v>
      </c>
      <c r="M2976">
        <v>-27997.85</v>
      </c>
      <c r="N2976">
        <f t="shared" si="139"/>
        <v>4460</v>
      </c>
      <c r="O2976">
        <f t="shared" si="140"/>
        <v>4203</v>
      </c>
    </row>
    <row r="2977" spans="1:15" x14ac:dyDescent="0.25">
      <c r="A2977" t="s">
        <v>117</v>
      </c>
      <c r="B2977" t="s">
        <v>2991</v>
      </c>
      <c r="C2977">
        <f t="shared" si="141"/>
        <v>0.46</v>
      </c>
      <c r="D2977">
        <v>16127.69</v>
      </c>
      <c r="E2977">
        <v>0.28999999999999998</v>
      </c>
      <c r="F2977">
        <v>2842.07</v>
      </c>
      <c r="G2977">
        <v>5000</v>
      </c>
      <c r="H2977">
        <v>37431.29</v>
      </c>
      <c r="I2977">
        <v>17.02</v>
      </c>
      <c r="J2977">
        <v>44.08</v>
      </c>
      <c r="K2977">
        <v>-9661.56</v>
      </c>
      <c r="L2977">
        <v>-18558.830000000002</v>
      </c>
      <c r="M2977">
        <v>-28220.39</v>
      </c>
      <c r="N2977">
        <f t="shared" si="139"/>
        <v>4594</v>
      </c>
      <c r="O2977">
        <f t="shared" si="140"/>
        <v>4364</v>
      </c>
    </row>
    <row r="2978" spans="1:15" x14ac:dyDescent="0.25">
      <c r="A2978" t="s">
        <v>117</v>
      </c>
      <c r="B2978" t="s">
        <v>2992</v>
      </c>
      <c r="C2978">
        <f t="shared" si="141"/>
        <v>0.47</v>
      </c>
      <c r="D2978">
        <v>15829.03</v>
      </c>
      <c r="E2978">
        <v>0.28999999999999998</v>
      </c>
      <c r="F2978">
        <v>2903.85</v>
      </c>
      <c r="G2978">
        <v>4999.99</v>
      </c>
      <c r="H2978">
        <v>37431.300000000003</v>
      </c>
      <c r="I2978">
        <v>17.12</v>
      </c>
      <c r="J2978">
        <v>44.17</v>
      </c>
      <c r="K2978">
        <v>-9774.4699999999993</v>
      </c>
      <c r="L2978">
        <v>-18668.900000000001</v>
      </c>
      <c r="M2978">
        <v>-28443.37</v>
      </c>
      <c r="N2978">
        <f t="shared" si="139"/>
        <v>4715</v>
      </c>
      <c r="O2978">
        <f t="shared" si="140"/>
        <v>4525</v>
      </c>
    </row>
    <row r="2979" spans="1:15" x14ac:dyDescent="0.25">
      <c r="A2979" t="s">
        <v>117</v>
      </c>
      <c r="B2979" t="s">
        <v>2993</v>
      </c>
      <c r="C2979">
        <f t="shared" si="141"/>
        <v>0.48</v>
      </c>
      <c r="D2979">
        <v>15530.37</v>
      </c>
      <c r="E2979">
        <v>0.28999999999999998</v>
      </c>
      <c r="F2979">
        <v>2965.64</v>
      </c>
      <c r="G2979">
        <v>5000</v>
      </c>
      <c r="H2979">
        <v>37431.279999999999</v>
      </c>
      <c r="I2979">
        <v>17.22</v>
      </c>
      <c r="J2979">
        <v>44.26</v>
      </c>
      <c r="K2979">
        <v>-9888.61</v>
      </c>
      <c r="L2979">
        <v>-18779.73</v>
      </c>
      <c r="M2979">
        <v>-28668.34</v>
      </c>
      <c r="N2979">
        <f t="shared" si="139"/>
        <v>4830</v>
      </c>
      <c r="O2979">
        <f t="shared" si="140"/>
        <v>4678</v>
      </c>
    </row>
    <row r="2980" spans="1:15" x14ac:dyDescent="0.25">
      <c r="A2980" t="s">
        <v>117</v>
      </c>
      <c r="B2980" t="s">
        <v>2994</v>
      </c>
      <c r="C2980">
        <f t="shared" si="141"/>
        <v>0.49</v>
      </c>
      <c r="D2980">
        <v>15231.71</v>
      </c>
      <c r="E2980">
        <v>0.28999999999999998</v>
      </c>
      <c r="F2980">
        <v>3027.42</v>
      </c>
      <c r="G2980">
        <v>4999.99</v>
      </c>
      <c r="H2980">
        <v>37431.29</v>
      </c>
      <c r="I2980">
        <v>17.32</v>
      </c>
      <c r="J2980">
        <v>44.35</v>
      </c>
      <c r="K2980">
        <v>-10003.959999999999</v>
      </c>
      <c r="L2980">
        <v>-18889.8</v>
      </c>
      <c r="M2980">
        <v>-28893.759999999998</v>
      </c>
      <c r="N2980">
        <f t="shared" si="139"/>
        <v>4942</v>
      </c>
      <c r="O2980">
        <f t="shared" si="140"/>
        <v>4847</v>
      </c>
    </row>
    <row r="2981" spans="1:15" x14ac:dyDescent="0.25">
      <c r="A2981" t="s">
        <v>117</v>
      </c>
      <c r="B2981" t="s">
        <v>2995</v>
      </c>
      <c r="C2981">
        <f t="shared" si="141"/>
        <v>0.5</v>
      </c>
      <c r="D2981">
        <v>14933.04</v>
      </c>
      <c r="E2981">
        <v>0.28999999999999998</v>
      </c>
      <c r="F2981">
        <v>3089.2</v>
      </c>
      <c r="G2981">
        <v>4999.9799999999996</v>
      </c>
      <c r="H2981">
        <v>37431.31</v>
      </c>
      <c r="I2981">
        <v>17.43</v>
      </c>
      <c r="J2981">
        <v>44.44</v>
      </c>
      <c r="K2981">
        <v>-10119.91</v>
      </c>
      <c r="L2981">
        <v>-19000.66</v>
      </c>
      <c r="M2981">
        <v>-29120.57</v>
      </c>
      <c r="N2981">
        <f t="shared" si="139"/>
        <v>5058</v>
      </c>
      <c r="O2981">
        <f t="shared" si="140"/>
        <v>5009</v>
      </c>
    </row>
    <row r="2982" spans="1:15" x14ac:dyDescent="0.25">
      <c r="A2982" t="s">
        <v>117</v>
      </c>
      <c r="B2982" t="s">
        <v>2996</v>
      </c>
      <c r="C2982">
        <f t="shared" si="141"/>
        <v>0.51</v>
      </c>
      <c r="D2982">
        <v>14634.38</v>
      </c>
      <c r="E2982">
        <v>0.28999999999999998</v>
      </c>
      <c r="F2982">
        <v>3150.99</v>
      </c>
      <c r="G2982">
        <v>4999.99</v>
      </c>
      <c r="H2982">
        <v>37431.29</v>
      </c>
      <c r="I2982">
        <v>17.55</v>
      </c>
      <c r="J2982">
        <v>44.53</v>
      </c>
      <c r="K2982">
        <v>-10237.719999999999</v>
      </c>
      <c r="L2982">
        <v>-19110.7</v>
      </c>
      <c r="M2982">
        <v>-29348.42</v>
      </c>
      <c r="N2982">
        <f t="shared" si="139"/>
        <v>5166</v>
      </c>
      <c r="O2982">
        <f t="shared" si="140"/>
        <v>5173</v>
      </c>
    </row>
    <row r="2983" spans="1:15" x14ac:dyDescent="0.25">
      <c r="A2983" t="s">
        <v>117</v>
      </c>
      <c r="B2983" t="s">
        <v>2997</v>
      </c>
      <c r="C2983">
        <f t="shared" si="141"/>
        <v>0.52</v>
      </c>
      <c r="D2983">
        <v>14335.72</v>
      </c>
      <c r="E2983">
        <v>0.28999999999999998</v>
      </c>
      <c r="F2983">
        <v>3212.77</v>
      </c>
      <c r="G2983">
        <v>4999.9799999999996</v>
      </c>
      <c r="H2983">
        <v>37431.31</v>
      </c>
      <c r="I2983">
        <v>17.66</v>
      </c>
      <c r="J2983">
        <v>44.61</v>
      </c>
      <c r="K2983">
        <v>-10356.120000000001</v>
      </c>
      <c r="L2983">
        <v>-19221.57</v>
      </c>
      <c r="M2983">
        <v>-29577.69</v>
      </c>
      <c r="N2983">
        <f t="shared" si="139"/>
        <v>5270</v>
      </c>
      <c r="O2983">
        <f t="shared" si="140"/>
        <v>5339</v>
      </c>
    </row>
    <row r="2984" spans="1:15" x14ac:dyDescent="0.25">
      <c r="A2984" t="s">
        <v>117</v>
      </c>
      <c r="B2984" t="s">
        <v>2998</v>
      </c>
      <c r="C2984">
        <f t="shared" si="141"/>
        <v>0.53</v>
      </c>
      <c r="D2984">
        <v>14037.06</v>
      </c>
      <c r="E2984">
        <v>0.28999999999999998</v>
      </c>
      <c r="F2984">
        <v>3274.56</v>
      </c>
      <c r="G2984">
        <v>5000</v>
      </c>
      <c r="H2984">
        <v>37431.29</v>
      </c>
      <c r="I2984">
        <v>17.78</v>
      </c>
      <c r="J2984">
        <v>44.7</v>
      </c>
      <c r="K2984">
        <v>-10475.77</v>
      </c>
      <c r="L2984">
        <v>-19331.61</v>
      </c>
      <c r="M2984">
        <v>-29807.38</v>
      </c>
      <c r="N2984">
        <f t="shared" si="139"/>
        <v>5383</v>
      </c>
      <c r="O2984">
        <f t="shared" si="140"/>
        <v>5494</v>
      </c>
    </row>
    <row r="2985" spans="1:15" x14ac:dyDescent="0.25">
      <c r="A2985" t="s">
        <v>117</v>
      </c>
      <c r="B2985" t="s">
        <v>2999</v>
      </c>
      <c r="C2985">
        <f t="shared" si="141"/>
        <v>0.54</v>
      </c>
      <c r="D2985">
        <v>13738.4</v>
      </c>
      <c r="E2985">
        <v>0.28999999999999998</v>
      </c>
      <c r="F2985">
        <v>3336.34</v>
      </c>
      <c r="G2985">
        <v>4999.99</v>
      </c>
      <c r="H2985">
        <v>37431.300000000003</v>
      </c>
      <c r="I2985">
        <v>17.91</v>
      </c>
      <c r="J2985">
        <v>44.78</v>
      </c>
      <c r="K2985">
        <v>-10596</v>
      </c>
      <c r="L2985">
        <v>-19442.47</v>
      </c>
      <c r="M2985">
        <v>-30038.47</v>
      </c>
      <c r="N2985">
        <f t="shared" si="139"/>
        <v>5479</v>
      </c>
      <c r="O2985">
        <f t="shared" si="140"/>
        <v>5649</v>
      </c>
    </row>
    <row r="2986" spans="1:15" x14ac:dyDescent="0.25">
      <c r="A2986" t="s">
        <v>117</v>
      </c>
      <c r="B2986" t="s">
        <v>3000</v>
      </c>
      <c r="C2986">
        <f t="shared" si="141"/>
        <v>0.55000000000000004</v>
      </c>
      <c r="D2986">
        <v>13439.74</v>
      </c>
      <c r="E2986">
        <v>0.28999999999999998</v>
      </c>
      <c r="F2986">
        <v>3398.13</v>
      </c>
      <c r="G2986">
        <v>5000.01</v>
      </c>
      <c r="H2986">
        <v>37431.279999999999</v>
      </c>
      <c r="I2986">
        <v>18.03</v>
      </c>
      <c r="J2986">
        <v>44.87</v>
      </c>
      <c r="K2986">
        <v>-10717.48</v>
      </c>
      <c r="L2986">
        <v>-19553.3</v>
      </c>
      <c r="M2986">
        <v>-30270.78</v>
      </c>
      <c r="N2986">
        <f t="shared" si="139"/>
        <v>5591</v>
      </c>
      <c r="O2986">
        <f t="shared" si="140"/>
        <v>5796</v>
      </c>
    </row>
    <row r="2987" spans="1:15" x14ac:dyDescent="0.25">
      <c r="A2987" t="s">
        <v>117</v>
      </c>
      <c r="B2987" t="s">
        <v>3001</v>
      </c>
      <c r="C2987">
        <f t="shared" si="141"/>
        <v>0.56000000000000005</v>
      </c>
      <c r="D2987">
        <v>13141.08</v>
      </c>
      <c r="E2987">
        <v>0.28999999999999998</v>
      </c>
      <c r="F2987">
        <v>3459.91</v>
      </c>
      <c r="G2987">
        <v>4999.99</v>
      </c>
      <c r="H2987">
        <v>37431.29</v>
      </c>
      <c r="I2987">
        <v>18.16</v>
      </c>
      <c r="J2987">
        <v>44.95</v>
      </c>
      <c r="K2987">
        <v>-10839.53</v>
      </c>
      <c r="L2987">
        <v>-19663.36</v>
      </c>
      <c r="M2987">
        <v>-30502.89</v>
      </c>
      <c r="N2987">
        <f t="shared" si="139"/>
        <v>5686</v>
      </c>
      <c r="O2987">
        <f t="shared" si="140"/>
        <v>5945</v>
      </c>
    </row>
    <row r="2988" spans="1:15" x14ac:dyDescent="0.25">
      <c r="A2988" t="s">
        <v>117</v>
      </c>
      <c r="B2988" t="s">
        <v>3002</v>
      </c>
      <c r="C2988">
        <f t="shared" si="141"/>
        <v>0.56999999999999995</v>
      </c>
      <c r="D2988">
        <v>12842.42</v>
      </c>
      <c r="E2988">
        <v>0.28999999999999998</v>
      </c>
      <c r="F2988">
        <v>3521.69</v>
      </c>
      <c r="G2988">
        <v>4999.9799999999996</v>
      </c>
      <c r="H2988">
        <v>37431.31</v>
      </c>
      <c r="I2988">
        <v>18.3</v>
      </c>
      <c r="J2988">
        <v>45.03</v>
      </c>
      <c r="K2988">
        <v>-10962.81</v>
      </c>
      <c r="L2988">
        <v>-19774.23</v>
      </c>
      <c r="M2988">
        <v>-30737.040000000001</v>
      </c>
      <c r="N2988">
        <f t="shared" si="139"/>
        <v>5779</v>
      </c>
      <c r="O2988">
        <f t="shared" si="140"/>
        <v>6093</v>
      </c>
    </row>
    <row r="2989" spans="1:15" x14ac:dyDescent="0.25">
      <c r="A2989" t="s">
        <v>117</v>
      </c>
      <c r="B2989" t="s">
        <v>3003</v>
      </c>
      <c r="C2989">
        <f t="shared" si="141"/>
        <v>0.57999999999999996</v>
      </c>
      <c r="D2989">
        <v>12543.76</v>
      </c>
      <c r="E2989">
        <v>0.28999999999999998</v>
      </c>
      <c r="F2989">
        <v>3583.48</v>
      </c>
      <c r="G2989">
        <v>5000</v>
      </c>
      <c r="H2989">
        <v>37431.29</v>
      </c>
      <c r="I2989">
        <v>18.43</v>
      </c>
      <c r="J2989">
        <v>45.11</v>
      </c>
      <c r="K2989">
        <v>-11086.73</v>
      </c>
      <c r="L2989">
        <v>-19885.060000000001</v>
      </c>
      <c r="M2989">
        <v>-30971.79</v>
      </c>
      <c r="N2989">
        <f t="shared" si="139"/>
        <v>5879</v>
      </c>
      <c r="O2989">
        <f t="shared" si="140"/>
        <v>6242</v>
      </c>
    </row>
    <row r="2990" spans="1:15" x14ac:dyDescent="0.25">
      <c r="A2990" t="s">
        <v>117</v>
      </c>
      <c r="B2990" t="s">
        <v>3004</v>
      </c>
      <c r="C2990">
        <f t="shared" si="141"/>
        <v>0.59</v>
      </c>
      <c r="D2990">
        <v>12245.1</v>
      </c>
      <c r="E2990">
        <v>0.28999999999999998</v>
      </c>
      <c r="F2990">
        <v>3645.26</v>
      </c>
      <c r="G2990">
        <v>4999.99</v>
      </c>
      <c r="H2990">
        <v>37431.300000000003</v>
      </c>
      <c r="I2990">
        <v>18.57</v>
      </c>
      <c r="J2990">
        <v>45.19</v>
      </c>
      <c r="K2990">
        <v>-11211.84</v>
      </c>
      <c r="L2990">
        <v>-19995.13</v>
      </c>
      <c r="M2990">
        <v>-31206.97</v>
      </c>
      <c r="N2990">
        <f t="shared" si="139"/>
        <v>5971</v>
      </c>
      <c r="O2990">
        <f t="shared" si="140"/>
        <v>6389</v>
      </c>
    </row>
    <row r="2991" spans="1:15" x14ac:dyDescent="0.25">
      <c r="A2991" t="s">
        <v>117</v>
      </c>
      <c r="B2991" t="s">
        <v>3005</v>
      </c>
      <c r="C2991">
        <f t="shared" si="141"/>
        <v>0.6</v>
      </c>
      <c r="D2991">
        <v>11946.44</v>
      </c>
      <c r="E2991">
        <v>0.28999999999999998</v>
      </c>
      <c r="F2991">
        <v>3707.05</v>
      </c>
      <c r="G2991">
        <v>5000.01</v>
      </c>
      <c r="H2991">
        <v>37431.279999999999</v>
      </c>
      <c r="I2991">
        <v>18.71</v>
      </c>
      <c r="J2991">
        <v>45.27</v>
      </c>
      <c r="K2991">
        <v>-11337.6</v>
      </c>
      <c r="L2991">
        <v>-20105.96</v>
      </c>
      <c r="M2991">
        <v>-31443.56</v>
      </c>
      <c r="N2991">
        <f t="shared" si="139"/>
        <v>6068</v>
      </c>
      <c r="O2991">
        <f t="shared" si="140"/>
        <v>6536</v>
      </c>
    </row>
    <row r="2992" spans="1:15" x14ac:dyDescent="0.25">
      <c r="A2992" t="s">
        <v>117</v>
      </c>
      <c r="B2992" t="s">
        <v>3006</v>
      </c>
      <c r="C2992">
        <f t="shared" si="141"/>
        <v>0.61</v>
      </c>
      <c r="D2992">
        <v>11647.78</v>
      </c>
      <c r="E2992">
        <v>0.28999999999999998</v>
      </c>
      <c r="F2992">
        <v>3768.83</v>
      </c>
      <c r="G2992">
        <v>4999.99</v>
      </c>
      <c r="H2992">
        <v>37431.29</v>
      </c>
      <c r="I2992">
        <v>18.850000000000001</v>
      </c>
      <c r="J2992">
        <v>45.35</v>
      </c>
      <c r="K2992">
        <v>-11463.92</v>
      </c>
      <c r="L2992">
        <v>-20216.82</v>
      </c>
      <c r="M2992">
        <v>-31680.74</v>
      </c>
      <c r="N2992">
        <f t="shared" si="139"/>
        <v>6162</v>
      </c>
      <c r="O2992">
        <f t="shared" si="140"/>
        <v>6682</v>
      </c>
    </row>
    <row r="2993" spans="1:15" x14ac:dyDescent="0.25">
      <c r="A2993" t="s">
        <v>117</v>
      </c>
      <c r="B2993" t="s">
        <v>3007</v>
      </c>
      <c r="C2993">
        <f t="shared" si="141"/>
        <v>0.62</v>
      </c>
      <c r="D2993">
        <v>11349.11</v>
      </c>
      <c r="E2993">
        <v>0.28999999999999998</v>
      </c>
      <c r="F2993">
        <v>3830.61</v>
      </c>
      <c r="G2993">
        <v>4999.9799999999996</v>
      </c>
      <c r="H2993">
        <v>37431.31</v>
      </c>
      <c r="I2993">
        <v>18.989999999999998</v>
      </c>
      <c r="J2993">
        <v>45.42</v>
      </c>
      <c r="K2993">
        <v>-11591.47</v>
      </c>
      <c r="L2993">
        <v>-20327.689999999999</v>
      </c>
      <c r="M2993">
        <v>-31919.16</v>
      </c>
      <c r="N2993">
        <f t="shared" si="139"/>
        <v>6250</v>
      </c>
      <c r="O2993">
        <f t="shared" si="140"/>
        <v>6831</v>
      </c>
    </row>
    <row r="2994" spans="1:15" x14ac:dyDescent="0.25">
      <c r="A2994" t="s">
        <v>117</v>
      </c>
      <c r="B2994" t="s">
        <v>3008</v>
      </c>
      <c r="C2994">
        <f t="shared" si="141"/>
        <v>0.63</v>
      </c>
      <c r="D2994">
        <v>11050.45</v>
      </c>
      <c r="E2994">
        <v>0.28999999999999998</v>
      </c>
      <c r="F2994">
        <v>3892.4</v>
      </c>
      <c r="G2994">
        <v>4999.99</v>
      </c>
      <c r="H2994">
        <v>37431.29</v>
      </c>
      <c r="I2994">
        <v>19.14</v>
      </c>
      <c r="J2994">
        <v>45.5</v>
      </c>
      <c r="K2994">
        <v>-11719.05</v>
      </c>
      <c r="L2994">
        <v>-20437.72</v>
      </c>
      <c r="M2994">
        <v>-32156.77</v>
      </c>
      <c r="N2994">
        <f t="shared" si="139"/>
        <v>6342</v>
      </c>
      <c r="O2994">
        <f t="shared" si="140"/>
        <v>6978</v>
      </c>
    </row>
    <row r="2995" spans="1:15" x14ac:dyDescent="0.25">
      <c r="A2995" t="s">
        <v>117</v>
      </c>
      <c r="B2995" t="s">
        <v>3009</v>
      </c>
      <c r="C2995">
        <f t="shared" si="141"/>
        <v>0.64</v>
      </c>
      <c r="D2995">
        <v>10751.79</v>
      </c>
      <c r="E2995">
        <v>0.28999999999999998</v>
      </c>
      <c r="F2995">
        <v>3954.18</v>
      </c>
      <c r="G2995">
        <v>4999.9799999999996</v>
      </c>
      <c r="H2995">
        <v>37431.300000000003</v>
      </c>
      <c r="I2995">
        <v>19.28</v>
      </c>
      <c r="J2995">
        <v>45.57</v>
      </c>
      <c r="K2995">
        <v>-11847.82</v>
      </c>
      <c r="L2995">
        <v>-20548.580000000002</v>
      </c>
      <c r="M2995">
        <v>-32396.400000000001</v>
      </c>
      <c r="N2995">
        <f t="shared" si="139"/>
        <v>6428</v>
      </c>
      <c r="O2995">
        <f t="shared" si="140"/>
        <v>7127</v>
      </c>
    </row>
    <row r="2996" spans="1:15" x14ac:dyDescent="0.25">
      <c r="A2996" t="s">
        <v>117</v>
      </c>
      <c r="B2996" t="s">
        <v>3010</v>
      </c>
      <c r="C2996">
        <f t="shared" si="141"/>
        <v>0.65</v>
      </c>
      <c r="D2996">
        <v>10453.129999999999</v>
      </c>
      <c r="E2996">
        <v>0.28999999999999998</v>
      </c>
      <c r="F2996">
        <v>4015.97</v>
      </c>
      <c r="G2996">
        <v>5000</v>
      </c>
      <c r="H2996">
        <v>37431.29</v>
      </c>
      <c r="I2996">
        <v>19.43</v>
      </c>
      <c r="J2996">
        <v>45.65</v>
      </c>
      <c r="K2996">
        <v>-11977.23</v>
      </c>
      <c r="L2996">
        <v>-20659.419999999998</v>
      </c>
      <c r="M2996">
        <v>-32636.65</v>
      </c>
      <c r="N2996">
        <f t="shared" si="139"/>
        <v>6516</v>
      </c>
      <c r="O2996">
        <f t="shared" si="140"/>
        <v>7262</v>
      </c>
    </row>
    <row r="2997" spans="1:15" x14ac:dyDescent="0.25">
      <c r="A2997" t="s">
        <v>117</v>
      </c>
      <c r="B2997" t="s">
        <v>3011</v>
      </c>
      <c r="C2997">
        <f t="shared" si="141"/>
        <v>0.66</v>
      </c>
      <c r="D2997">
        <v>10154.469999999999</v>
      </c>
      <c r="E2997">
        <v>0.28999999999999998</v>
      </c>
      <c r="F2997">
        <v>4077.75</v>
      </c>
      <c r="G2997">
        <v>4999.99</v>
      </c>
      <c r="H2997">
        <v>37431.300000000003</v>
      </c>
      <c r="I2997">
        <v>19.579999999999998</v>
      </c>
      <c r="J2997">
        <v>45.72</v>
      </c>
      <c r="K2997">
        <v>-12107.84</v>
      </c>
      <c r="L2997">
        <v>-20770.28</v>
      </c>
      <c r="M2997">
        <v>-32878.120000000003</v>
      </c>
      <c r="N2997">
        <f t="shared" si="139"/>
        <v>6604</v>
      </c>
      <c r="O2997">
        <f t="shared" si="140"/>
        <v>7393</v>
      </c>
    </row>
    <row r="2998" spans="1:15" x14ac:dyDescent="0.25">
      <c r="A2998" t="s">
        <v>117</v>
      </c>
      <c r="B2998" t="s">
        <v>3012</v>
      </c>
      <c r="C2998">
        <f t="shared" si="141"/>
        <v>0.67</v>
      </c>
      <c r="D2998">
        <v>9855.81</v>
      </c>
      <c r="E2998">
        <v>0.28999999999999998</v>
      </c>
      <c r="F2998">
        <v>4139.53</v>
      </c>
      <c r="G2998">
        <v>4999.9799999999996</v>
      </c>
      <c r="H2998">
        <v>37431.31</v>
      </c>
      <c r="I2998">
        <v>19.73</v>
      </c>
      <c r="J2998">
        <v>45.79</v>
      </c>
      <c r="K2998">
        <v>-12238.44</v>
      </c>
      <c r="L2998">
        <v>-20881.14</v>
      </c>
      <c r="M2998">
        <v>-33119.58</v>
      </c>
      <c r="N2998">
        <f t="shared" si="139"/>
        <v>6686</v>
      </c>
      <c r="O2998">
        <f t="shared" si="140"/>
        <v>7519</v>
      </c>
    </row>
    <row r="2999" spans="1:15" x14ac:dyDescent="0.25">
      <c r="A2999" t="s">
        <v>117</v>
      </c>
      <c r="B2999" t="s">
        <v>3013</v>
      </c>
      <c r="C2999">
        <f t="shared" si="141"/>
        <v>0.68</v>
      </c>
      <c r="D2999">
        <v>9557.15</v>
      </c>
      <c r="E2999">
        <v>0.28999999999999998</v>
      </c>
      <c r="F2999">
        <v>4201.32</v>
      </c>
      <c r="G2999">
        <v>5000</v>
      </c>
      <c r="H2999">
        <v>37431.29</v>
      </c>
      <c r="I2999">
        <v>19.88</v>
      </c>
      <c r="J2999">
        <v>45.86</v>
      </c>
      <c r="K2999">
        <v>-12370.3</v>
      </c>
      <c r="L2999">
        <v>-20991.97</v>
      </c>
      <c r="M2999">
        <v>-33362.269999999997</v>
      </c>
      <c r="N2999">
        <f t="shared" si="139"/>
        <v>6773</v>
      </c>
      <c r="O2999">
        <f t="shared" si="140"/>
        <v>7639</v>
      </c>
    </row>
    <row r="3000" spans="1:15" x14ac:dyDescent="0.25">
      <c r="A3000" t="s">
        <v>117</v>
      </c>
      <c r="B3000" t="s">
        <v>3014</v>
      </c>
      <c r="C3000">
        <f t="shared" si="141"/>
        <v>0.69</v>
      </c>
      <c r="D3000">
        <v>9258.49</v>
      </c>
      <c r="E3000">
        <v>0.28999999999999998</v>
      </c>
      <c r="F3000">
        <v>4263.1000000000004</v>
      </c>
      <c r="G3000">
        <v>4999.9799999999996</v>
      </c>
      <c r="H3000">
        <v>37431.300000000003</v>
      </c>
      <c r="I3000">
        <v>20.03</v>
      </c>
      <c r="J3000">
        <v>45.93</v>
      </c>
      <c r="K3000">
        <v>-12502.12</v>
      </c>
      <c r="L3000">
        <v>-21102.83</v>
      </c>
      <c r="M3000">
        <v>-33604.949999999997</v>
      </c>
      <c r="N3000">
        <f t="shared" si="139"/>
        <v>6847</v>
      </c>
      <c r="O3000">
        <f t="shared" si="140"/>
        <v>7754</v>
      </c>
    </row>
    <row r="3001" spans="1:15" x14ac:dyDescent="0.25">
      <c r="A3001" t="s">
        <v>117</v>
      </c>
      <c r="B3001" t="s">
        <v>3015</v>
      </c>
      <c r="C3001">
        <f t="shared" si="141"/>
        <v>0.7</v>
      </c>
      <c r="D3001">
        <v>8959.83</v>
      </c>
      <c r="E3001">
        <v>0.28999999999999998</v>
      </c>
      <c r="F3001">
        <v>4324.8900000000003</v>
      </c>
      <c r="G3001">
        <v>5000</v>
      </c>
      <c r="H3001">
        <v>37431.29</v>
      </c>
      <c r="I3001">
        <v>20.190000000000001</v>
      </c>
      <c r="J3001">
        <v>46</v>
      </c>
      <c r="K3001">
        <v>-12635.19</v>
      </c>
      <c r="L3001">
        <v>-21213.67</v>
      </c>
      <c r="M3001">
        <v>-33848.86</v>
      </c>
      <c r="N3001">
        <f t="shared" si="139"/>
        <v>6937</v>
      </c>
      <c r="O3001">
        <f t="shared" si="140"/>
        <v>7861</v>
      </c>
    </row>
    <row r="3002" spans="1:15" x14ac:dyDescent="0.25">
      <c r="A3002" t="s">
        <v>117</v>
      </c>
      <c r="B3002" t="s">
        <v>3016</v>
      </c>
      <c r="C3002">
        <f t="shared" si="141"/>
        <v>0.71</v>
      </c>
      <c r="D3002">
        <v>8661.17</v>
      </c>
      <c r="E3002">
        <v>0.28999999999999998</v>
      </c>
      <c r="F3002">
        <v>4386.67</v>
      </c>
      <c r="G3002">
        <v>4999.99</v>
      </c>
      <c r="H3002">
        <v>37431.300000000003</v>
      </c>
      <c r="I3002">
        <v>20.34</v>
      </c>
      <c r="J3002">
        <v>46.07</v>
      </c>
      <c r="K3002">
        <v>-12768.24</v>
      </c>
      <c r="L3002">
        <v>-21324.53</v>
      </c>
      <c r="M3002">
        <v>-34092.769999999997</v>
      </c>
      <c r="N3002">
        <f t="shared" si="139"/>
        <v>7014</v>
      </c>
      <c r="O3002">
        <f t="shared" si="140"/>
        <v>7964</v>
      </c>
    </row>
    <row r="3003" spans="1:15" x14ac:dyDescent="0.25">
      <c r="A3003" t="s">
        <v>117</v>
      </c>
      <c r="B3003" t="s">
        <v>3017</v>
      </c>
      <c r="C3003">
        <f t="shared" si="141"/>
        <v>0.72</v>
      </c>
      <c r="D3003">
        <v>8362.51</v>
      </c>
      <c r="E3003">
        <v>0.28999999999999998</v>
      </c>
      <c r="F3003">
        <v>4448.46</v>
      </c>
      <c r="G3003">
        <v>5000.01</v>
      </c>
      <c r="H3003">
        <v>37431.279999999999</v>
      </c>
      <c r="I3003">
        <v>20.5</v>
      </c>
      <c r="J3003">
        <v>46.14</v>
      </c>
      <c r="K3003">
        <v>-12902.54</v>
      </c>
      <c r="L3003">
        <v>-21435.360000000001</v>
      </c>
      <c r="M3003">
        <v>-34337.9</v>
      </c>
      <c r="N3003">
        <f t="shared" si="139"/>
        <v>7098</v>
      </c>
      <c r="O3003">
        <f t="shared" si="140"/>
        <v>8061</v>
      </c>
    </row>
    <row r="3004" spans="1:15" x14ac:dyDescent="0.25">
      <c r="A3004" t="s">
        <v>117</v>
      </c>
      <c r="B3004" t="s">
        <v>3018</v>
      </c>
      <c r="C3004">
        <f t="shared" si="141"/>
        <v>0.73</v>
      </c>
      <c r="D3004">
        <v>8063.84</v>
      </c>
      <c r="E3004">
        <v>0.28999999999999998</v>
      </c>
      <c r="F3004">
        <v>4510.24</v>
      </c>
      <c r="G3004">
        <v>4999.99</v>
      </c>
      <c r="H3004">
        <v>37431.300000000003</v>
      </c>
      <c r="I3004">
        <v>20.65</v>
      </c>
      <c r="J3004">
        <v>46.2</v>
      </c>
      <c r="K3004">
        <v>-13036.79</v>
      </c>
      <c r="L3004">
        <v>-21545.43</v>
      </c>
      <c r="M3004">
        <v>-34582.22</v>
      </c>
      <c r="N3004">
        <f t="shared" si="139"/>
        <v>7175</v>
      </c>
      <c r="O3004">
        <f t="shared" si="140"/>
        <v>8159</v>
      </c>
    </row>
    <row r="3005" spans="1:15" x14ac:dyDescent="0.25">
      <c r="A3005" t="s">
        <v>117</v>
      </c>
      <c r="B3005" t="s">
        <v>3019</v>
      </c>
      <c r="C3005">
        <f t="shared" si="141"/>
        <v>0.74</v>
      </c>
      <c r="D3005">
        <v>7765.18</v>
      </c>
      <c r="E3005">
        <v>0.28999999999999998</v>
      </c>
      <c r="F3005">
        <v>4572.0200000000004</v>
      </c>
      <c r="G3005">
        <v>4999.9799999999996</v>
      </c>
      <c r="H3005">
        <v>37431.31</v>
      </c>
      <c r="I3005">
        <v>20.81</v>
      </c>
      <c r="J3005">
        <v>46.27</v>
      </c>
      <c r="K3005">
        <v>-13172.28</v>
      </c>
      <c r="L3005">
        <v>-21656.29</v>
      </c>
      <c r="M3005">
        <v>-34828.57</v>
      </c>
      <c r="N3005">
        <f t="shared" si="139"/>
        <v>7260</v>
      </c>
      <c r="O3005">
        <f t="shared" si="140"/>
        <v>8250</v>
      </c>
    </row>
    <row r="3006" spans="1:15" x14ac:dyDescent="0.25">
      <c r="A3006" t="s">
        <v>117</v>
      </c>
      <c r="B3006" t="s">
        <v>3020</v>
      </c>
      <c r="C3006">
        <f t="shared" si="141"/>
        <v>0.75</v>
      </c>
      <c r="D3006">
        <v>7466.52</v>
      </c>
      <c r="E3006">
        <v>0.28999999999999998</v>
      </c>
      <c r="F3006">
        <v>4633.8100000000004</v>
      </c>
      <c r="G3006">
        <v>5000</v>
      </c>
      <c r="H3006">
        <v>37431.29</v>
      </c>
      <c r="I3006">
        <v>20.97</v>
      </c>
      <c r="J3006">
        <v>46.34</v>
      </c>
      <c r="K3006">
        <v>-13307.8</v>
      </c>
      <c r="L3006">
        <v>-21767.91</v>
      </c>
      <c r="M3006">
        <v>-35075.71</v>
      </c>
      <c r="N3006">
        <f t="shared" si="139"/>
        <v>7342</v>
      </c>
      <c r="O3006">
        <f t="shared" si="140"/>
        <v>8336</v>
      </c>
    </row>
    <row r="3007" spans="1:15" x14ac:dyDescent="0.25">
      <c r="A3007" t="s">
        <v>117</v>
      </c>
      <c r="B3007" t="s">
        <v>3021</v>
      </c>
      <c r="C3007">
        <f t="shared" si="141"/>
        <v>0.76</v>
      </c>
      <c r="D3007">
        <v>7167.86</v>
      </c>
      <c r="E3007">
        <v>0.28999999999999998</v>
      </c>
      <c r="F3007">
        <v>4695.59</v>
      </c>
      <c r="G3007">
        <v>4999.9799999999996</v>
      </c>
      <c r="H3007">
        <v>37431.300000000003</v>
      </c>
      <c r="I3007">
        <v>21.13</v>
      </c>
      <c r="J3007">
        <v>46.4</v>
      </c>
      <c r="K3007">
        <v>-13443.89</v>
      </c>
      <c r="L3007">
        <v>-21878.77</v>
      </c>
      <c r="M3007">
        <v>-35322.660000000003</v>
      </c>
      <c r="N3007">
        <f t="shared" si="139"/>
        <v>7417</v>
      </c>
      <c r="O3007">
        <f t="shared" si="140"/>
        <v>8418</v>
      </c>
    </row>
    <row r="3008" spans="1:15" x14ac:dyDescent="0.25">
      <c r="A3008" t="s">
        <v>117</v>
      </c>
      <c r="B3008" t="s">
        <v>3022</v>
      </c>
      <c r="C3008">
        <f t="shared" si="141"/>
        <v>0.77</v>
      </c>
      <c r="D3008">
        <v>6869.2</v>
      </c>
      <c r="E3008">
        <v>0.28999999999999998</v>
      </c>
      <c r="F3008">
        <v>4757.38</v>
      </c>
      <c r="G3008">
        <v>5000</v>
      </c>
      <c r="H3008">
        <v>37431.29</v>
      </c>
      <c r="I3008">
        <v>21.29</v>
      </c>
      <c r="J3008">
        <v>46.46</v>
      </c>
      <c r="K3008">
        <v>-13581.24</v>
      </c>
      <c r="L3008">
        <v>-21989.61</v>
      </c>
      <c r="M3008">
        <v>-35570.85</v>
      </c>
      <c r="N3008">
        <f t="shared" si="139"/>
        <v>7500</v>
      </c>
      <c r="O3008">
        <f t="shared" si="140"/>
        <v>8494</v>
      </c>
    </row>
    <row r="3009" spans="1:15" x14ac:dyDescent="0.25">
      <c r="A3009" t="s">
        <v>117</v>
      </c>
      <c r="B3009" t="s">
        <v>3023</v>
      </c>
      <c r="C3009">
        <f t="shared" si="141"/>
        <v>0.78</v>
      </c>
      <c r="D3009">
        <v>6570.54</v>
      </c>
      <c r="E3009">
        <v>0.28999999999999998</v>
      </c>
      <c r="F3009">
        <v>4819.16</v>
      </c>
      <c r="G3009">
        <v>4999.99</v>
      </c>
      <c r="H3009">
        <v>37431.300000000003</v>
      </c>
      <c r="I3009">
        <v>21.45</v>
      </c>
      <c r="J3009">
        <v>46.53</v>
      </c>
      <c r="K3009">
        <v>-13718.56</v>
      </c>
      <c r="L3009">
        <v>-22100.47</v>
      </c>
      <c r="M3009">
        <v>-35819.03</v>
      </c>
      <c r="N3009">
        <f t="shared" si="139"/>
        <v>7578</v>
      </c>
      <c r="O3009">
        <f t="shared" si="140"/>
        <v>8570</v>
      </c>
    </row>
    <row r="3010" spans="1:15" x14ac:dyDescent="0.25">
      <c r="A3010" t="s">
        <v>117</v>
      </c>
      <c r="B3010" t="s">
        <v>3024</v>
      </c>
      <c r="C3010">
        <f t="shared" si="141"/>
        <v>0.79</v>
      </c>
      <c r="D3010">
        <v>6271.88</v>
      </c>
      <c r="E3010">
        <v>0.28999999999999998</v>
      </c>
      <c r="F3010">
        <v>4880.9399999999996</v>
      </c>
      <c r="G3010">
        <v>4999.9799999999996</v>
      </c>
      <c r="H3010">
        <v>37431.31</v>
      </c>
      <c r="I3010">
        <v>21.61</v>
      </c>
      <c r="J3010">
        <v>46.59</v>
      </c>
      <c r="K3010">
        <v>-13856.49</v>
      </c>
      <c r="L3010">
        <v>-22211.33</v>
      </c>
      <c r="M3010">
        <v>-36067.82</v>
      </c>
      <c r="N3010">
        <f t="shared" ref="N3010:N3073" si="142">COUNTIFS($I:$I,"&lt;"&amp;I3010,$J:$J,"&lt;"&amp;J3010)</f>
        <v>7653</v>
      </c>
      <c r="O3010">
        <f t="shared" ref="O3010:O3073" si="143">COUNTIFS(K:K,"&gt;"&amp;K3010,L:L,"&gt;"&amp;L3010)</f>
        <v>8644</v>
      </c>
    </row>
    <row r="3011" spans="1:15" x14ac:dyDescent="0.25">
      <c r="A3011" t="s">
        <v>117</v>
      </c>
      <c r="B3011" t="s">
        <v>3025</v>
      </c>
      <c r="C3011">
        <f t="shared" ref="C3011:C3074" si="144">VALUE(_xlfn.TEXTAFTER(B3011,"-"))</f>
        <v>0.8</v>
      </c>
      <c r="D3011">
        <v>5973.22</v>
      </c>
      <c r="E3011">
        <v>0.28999999999999998</v>
      </c>
      <c r="F3011">
        <v>4942.7299999999996</v>
      </c>
      <c r="G3011">
        <v>5000</v>
      </c>
      <c r="H3011">
        <v>37431.29</v>
      </c>
      <c r="I3011">
        <v>21.77</v>
      </c>
      <c r="J3011">
        <v>46.65</v>
      </c>
      <c r="K3011">
        <v>-13994.45</v>
      </c>
      <c r="L3011">
        <v>-22322.16</v>
      </c>
      <c r="M3011">
        <v>-36316.61</v>
      </c>
      <c r="N3011">
        <f t="shared" si="142"/>
        <v>7736</v>
      </c>
      <c r="O3011">
        <f t="shared" si="143"/>
        <v>8714</v>
      </c>
    </row>
    <row r="3012" spans="1:15" x14ac:dyDescent="0.25">
      <c r="A3012" t="s">
        <v>117</v>
      </c>
      <c r="B3012" t="s">
        <v>3026</v>
      </c>
      <c r="C3012">
        <f t="shared" si="144"/>
        <v>0.81</v>
      </c>
      <c r="D3012">
        <v>5674.56</v>
      </c>
      <c r="E3012">
        <v>0.28999999999999998</v>
      </c>
      <c r="F3012">
        <v>5004.51</v>
      </c>
      <c r="G3012">
        <v>4999.9799999999996</v>
      </c>
      <c r="H3012">
        <v>37431.300000000003</v>
      </c>
      <c r="I3012">
        <v>21.93</v>
      </c>
      <c r="J3012">
        <v>46.71</v>
      </c>
      <c r="K3012">
        <v>-14133.59</v>
      </c>
      <c r="L3012">
        <v>-22433.02</v>
      </c>
      <c r="M3012">
        <v>-36566.61</v>
      </c>
      <c r="N3012">
        <f t="shared" si="142"/>
        <v>7814</v>
      </c>
      <c r="O3012">
        <f t="shared" si="143"/>
        <v>8778</v>
      </c>
    </row>
    <row r="3013" spans="1:15" x14ac:dyDescent="0.25">
      <c r="A3013" t="s">
        <v>117</v>
      </c>
      <c r="B3013" t="s">
        <v>3027</v>
      </c>
      <c r="C3013">
        <f t="shared" si="144"/>
        <v>0.82</v>
      </c>
      <c r="D3013">
        <v>5375.9</v>
      </c>
      <c r="E3013">
        <v>0.28999999999999998</v>
      </c>
      <c r="F3013">
        <v>5066.3</v>
      </c>
      <c r="G3013">
        <v>5000</v>
      </c>
      <c r="H3013">
        <v>37431.29</v>
      </c>
      <c r="I3013">
        <v>22.1</v>
      </c>
      <c r="J3013">
        <v>46.77</v>
      </c>
      <c r="K3013">
        <v>-14272.77</v>
      </c>
      <c r="L3013">
        <v>-22543.86</v>
      </c>
      <c r="M3013">
        <v>-36816.629999999997</v>
      </c>
      <c r="N3013">
        <f t="shared" si="142"/>
        <v>7895</v>
      </c>
      <c r="O3013">
        <f t="shared" si="143"/>
        <v>8842</v>
      </c>
    </row>
    <row r="3014" spans="1:15" x14ac:dyDescent="0.25">
      <c r="A3014" t="s">
        <v>117</v>
      </c>
      <c r="B3014" t="s">
        <v>3028</v>
      </c>
      <c r="C3014">
        <f t="shared" si="144"/>
        <v>0.83</v>
      </c>
      <c r="D3014">
        <v>5077.24</v>
      </c>
      <c r="E3014">
        <v>0.28999999999999998</v>
      </c>
      <c r="F3014">
        <v>5128.08</v>
      </c>
      <c r="G3014">
        <v>4999.99</v>
      </c>
      <c r="H3014">
        <v>37431.300000000003</v>
      </c>
      <c r="I3014">
        <v>22.26</v>
      </c>
      <c r="J3014">
        <v>46.83</v>
      </c>
      <c r="K3014">
        <v>-14412.53</v>
      </c>
      <c r="L3014">
        <v>-22654.720000000001</v>
      </c>
      <c r="M3014">
        <v>-37067.25</v>
      </c>
      <c r="N3014">
        <f t="shared" si="142"/>
        <v>7970</v>
      </c>
      <c r="O3014">
        <f t="shared" si="143"/>
        <v>8903</v>
      </c>
    </row>
    <row r="3015" spans="1:15" x14ac:dyDescent="0.25">
      <c r="A3015" t="s">
        <v>117</v>
      </c>
      <c r="B3015" t="s">
        <v>3029</v>
      </c>
      <c r="C3015">
        <f t="shared" si="144"/>
        <v>0.84</v>
      </c>
      <c r="D3015">
        <v>4778.57</v>
      </c>
      <c r="E3015">
        <v>0.28999999999999998</v>
      </c>
      <c r="F3015">
        <v>5189.8599999999997</v>
      </c>
      <c r="G3015">
        <v>4999.97</v>
      </c>
      <c r="H3015">
        <v>37431.31</v>
      </c>
      <c r="I3015">
        <v>22.42</v>
      </c>
      <c r="J3015">
        <v>46.89</v>
      </c>
      <c r="K3015">
        <v>-14552.89</v>
      </c>
      <c r="L3015">
        <v>-22765.58</v>
      </c>
      <c r="M3015">
        <v>-37318.47</v>
      </c>
      <c r="N3015">
        <f t="shared" si="142"/>
        <v>8050</v>
      </c>
      <c r="O3015">
        <f t="shared" si="143"/>
        <v>8964</v>
      </c>
    </row>
    <row r="3016" spans="1:15" x14ac:dyDescent="0.25">
      <c r="A3016" t="s">
        <v>117</v>
      </c>
      <c r="B3016" t="s">
        <v>3030</v>
      </c>
      <c r="C3016">
        <f t="shared" si="144"/>
        <v>0.85</v>
      </c>
      <c r="D3016">
        <v>4479.91</v>
      </c>
      <c r="E3016">
        <v>0.28999999999999998</v>
      </c>
      <c r="F3016">
        <v>5251.65</v>
      </c>
      <c r="G3016">
        <v>4999.99</v>
      </c>
      <c r="H3016">
        <v>37431.300000000003</v>
      </c>
      <c r="I3016">
        <v>22.59</v>
      </c>
      <c r="J3016">
        <v>46.95</v>
      </c>
      <c r="K3016">
        <v>-14693.9</v>
      </c>
      <c r="L3016">
        <v>-22877.21</v>
      </c>
      <c r="M3016">
        <v>-37571.11</v>
      </c>
      <c r="N3016">
        <f t="shared" si="142"/>
        <v>8133</v>
      </c>
      <c r="O3016">
        <f t="shared" si="143"/>
        <v>9017</v>
      </c>
    </row>
    <row r="3017" spans="1:15" x14ac:dyDescent="0.25">
      <c r="A3017" t="s">
        <v>117</v>
      </c>
      <c r="B3017" t="s">
        <v>3031</v>
      </c>
      <c r="C3017">
        <f t="shared" si="144"/>
        <v>0.86</v>
      </c>
      <c r="D3017">
        <v>4181.25</v>
      </c>
      <c r="E3017">
        <v>0.28999999999999998</v>
      </c>
      <c r="F3017">
        <v>5313.43</v>
      </c>
      <c r="G3017">
        <v>4999.9799999999996</v>
      </c>
      <c r="H3017">
        <v>37431.31</v>
      </c>
      <c r="I3017">
        <v>22.75</v>
      </c>
      <c r="J3017">
        <v>47.01</v>
      </c>
      <c r="K3017">
        <v>-14834.88</v>
      </c>
      <c r="L3017">
        <v>-22988.07</v>
      </c>
      <c r="M3017">
        <v>-37822.949999999997</v>
      </c>
      <c r="N3017">
        <f t="shared" si="142"/>
        <v>8210</v>
      </c>
      <c r="O3017">
        <f t="shared" si="143"/>
        <v>9073</v>
      </c>
    </row>
    <row r="3018" spans="1:15" x14ac:dyDescent="0.25">
      <c r="A3018" t="s">
        <v>117</v>
      </c>
      <c r="B3018" t="s">
        <v>3032</v>
      </c>
      <c r="C3018">
        <f t="shared" si="144"/>
        <v>0.87</v>
      </c>
      <c r="D3018">
        <v>3882.59</v>
      </c>
      <c r="E3018">
        <v>0.28999999999999998</v>
      </c>
      <c r="F3018">
        <v>5375.22</v>
      </c>
      <c r="G3018">
        <v>5000</v>
      </c>
      <c r="H3018">
        <v>37431.29</v>
      </c>
      <c r="I3018">
        <v>22.92</v>
      </c>
      <c r="J3018">
        <v>47.07</v>
      </c>
      <c r="K3018">
        <v>-14976.5</v>
      </c>
      <c r="L3018">
        <v>-23098.89</v>
      </c>
      <c r="M3018">
        <v>-38075.39</v>
      </c>
      <c r="N3018">
        <f t="shared" si="142"/>
        <v>8295</v>
      </c>
      <c r="O3018">
        <f t="shared" si="143"/>
        <v>9124</v>
      </c>
    </row>
    <row r="3019" spans="1:15" x14ac:dyDescent="0.25">
      <c r="A3019" t="s">
        <v>117</v>
      </c>
      <c r="B3019" t="s">
        <v>3033</v>
      </c>
      <c r="C3019">
        <f t="shared" si="144"/>
        <v>0.88</v>
      </c>
      <c r="D3019">
        <v>3583.93</v>
      </c>
      <c r="E3019">
        <v>0.28999999999999998</v>
      </c>
      <c r="F3019">
        <v>5437</v>
      </c>
      <c r="G3019">
        <v>4999.99</v>
      </c>
      <c r="H3019">
        <v>37431.300000000003</v>
      </c>
      <c r="I3019">
        <v>23.09</v>
      </c>
      <c r="J3019">
        <v>47.12</v>
      </c>
      <c r="K3019">
        <v>-15118.7</v>
      </c>
      <c r="L3019">
        <v>-23209.75</v>
      </c>
      <c r="M3019">
        <v>-38328.449999999997</v>
      </c>
      <c r="N3019">
        <f t="shared" si="142"/>
        <v>8374</v>
      </c>
      <c r="O3019">
        <f t="shared" si="143"/>
        <v>9174</v>
      </c>
    </row>
    <row r="3020" spans="1:15" x14ac:dyDescent="0.25">
      <c r="A3020" t="s">
        <v>117</v>
      </c>
      <c r="B3020" t="s">
        <v>3034</v>
      </c>
      <c r="C3020">
        <f t="shared" si="144"/>
        <v>0.89</v>
      </c>
      <c r="D3020">
        <v>3285.27</v>
      </c>
      <c r="E3020">
        <v>0.28999999999999998</v>
      </c>
      <c r="F3020">
        <v>5498.78</v>
      </c>
      <c r="G3020">
        <v>4999.97</v>
      </c>
      <c r="H3020">
        <v>37431.31</v>
      </c>
      <c r="I3020">
        <v>23.25</v>
      </c>
      <c r="J3020">
        <v>47.18</v>
      </c>
      <c r="K3020">
        <v>-15261.51</v>
      </c>
      <c r="L3020">
        <v>-23321.4</v>
      </c>
      <c r="M3020">
        <v>-38582.910000000003</v>
      </c>
      <c r="N3020">
        <f t="shared" si="142"/>
        <v>8453</v>
      </c>
      <c r="O3020">
        <f t="shared" si="143"/>
        <v>9221</v>
      </c>
    </row>
    <row r="3021" spans="1:15" x14ac:dyDescent="0.25">
      <c r="A3021" t="s">
        <v>117</v>
      </c>
      <c r="B3021" t="s">
        <v>3035</v>
      </c>
      <c r="C3021">
        <f t="shared" si="144"/>
        <v>0.9</v>
      </c>
      <c r="D3021">
        <v>2986.61</v>
      </c>
      <c r="E3021">
        <v>0.28999999999999998</v>
      </c>
      <c r="F3021">
        <v>5560.57</v>
      </c>
      <c r="G3021">
        <v>4999.99</v>
      </c>
      <c r="H3021">
        <v>37431.300000000003</v>
      </c>
      <c r="I3021">
        <v>23.42</v>
      </c>
      <c r="J3021">
        <v>47.24</v>
      </c>
      <c r="K3021">
        <v>-15404.35</v>
      </c>
      <c r="L3021">
        <v>-23432.240000000002</v>
      </c>
      <c r="M3021">
        <v>-38836.589999999997</v>
      </c>
      <c r="N3021">
        <f t="shared" si="142"/>
        <v>8541</v>
      </c>
      <c r="O3021">
        <f t="shared" si="143"/>
        <v>9267</v>
      </c>
    </row>
    <row r="3022" spans="1:15" x14ac:dyDescent="0.25">
      <c r="A3022" t="s">
        <v>117</v>
      </c>
      <c r="B3022" t="s">
        <v>3036</v>
      </c>
      <c r="C3022">
        <f t="shared" si="144"/>
        <v>0.91</v>
      </c>
      <c r="D3022">
        <v>2687.95</v>
      </c>
      <c r="E3022">
        <v>0.28999999999999998</v>
      </c>
      <c r="F3022">
        <v>5622.35</v>
      </c>
      <c r="G3022">
        <v>4999.9799999999996</v>
      </c>
      <c r="H3022">
        <v>37431.31</v>
      </c>
      <c r="I3022">
        <v>23.59</v>
      </c>
      <c r="J3022">
        <v>47.29</v>
      </c>
      <c r="K3022">
        <v>-15547.77</v>
      </c>
      <c r="L3022">
        <v>-23543.1</v>
      </c>
      <c r="M3022">
        <v>-39090.870000000003</v>
      </c>
      <c r="N3022">
        <f t="shared" si="142"/>
        <v>8624</v>
      </c>
      <c r="O3022">
        <f t="shared" si="143"/>
        <v>9312</v>
      </c>
    </row>
    <row r="3023" spans="1:15" x14ac:dyDescent="0.25">
      <c r="A3023" t="s">
        <v>117</v>
      </c>
      <c r="B3023" t="s">
        <v>3037</v>
      </c>
      <c r="C3023">
        <f t="shared" si="144"/>
        <v>0.92</v>
      </c>
      <c r="D3023">
        <v>2389.29</v>
      </c>
      <c r="E3023">
        <v>0.28999999999999998</v>
      </c>
      <c r="F3023">
        <v>5684.14</v>
      </c>
      <c r="G3023">
        <v>5000</v>
      </c>
      <c r="H3023">
        <v>37431.29</v>
      </c>
      <c r="I3023">
        <v>23.75</v>
      </c>
      <c r="J3023">
        <v>47.34</v>
      </c>
      <c r="K3023">
        <v>-15691.83</v>
      </c>
      <c r="L3023">
        <v>-23654.720000000001</v>
      </c>
      <c r="M3023">
        <v>-39346.550000000003</v>
      </c>
      <c r="N3023">
        <f t="shared" si="142"/>
        <v>8701</v>
      </c>
      <c r="O3023">
        <f t="shared" si="143"/>
        <v>9354</v>
      </c>
    </row>
    <row r="3024" spans="1:15" x14ac:dyDescent="0.25">
      <c r="A3024" t="s">
        <v>117</v>
      </c>
      <c r="B3024" t="s">
        <v>3038</v>
      </c>
      <c r="C3024">
        <f t="shared" si="144"/>
        <v>0.93</v>
      </c>
      <c r="D3024">
        <v>2090.63</v>
      </c>
      <c r="E3024">
        <v>0.28999999999999998</v>
      </c>
      <c r="F3024">
        <v>5745.92</v>
      </c>
      <c r="G3024">
        <v>4999.99</v>
      </c>
      <c r="H3024">
        <v>37431.300000000003</v>
      </c>
      <c r="I3024">
        <v>23.92</v>
      </c>
      <c r="J3024">
        <v>47.4</v>
      </c>
      <c r="K3024">
        <v>-15835.87</v>
      </c>
      <c r="L3024">
        <v>-23765.58</v>
      </c>
      <c r="M3024">
        <v>-39601.449999999997</v>
      </c>
      <c r="N3024">
        <f t="shared" si="142"/>
        <v>8786</v>
      </c>
      <c r="O3024">
        <f t="shared" si="143"/>
        <v>9394</v>
      </c>
    </row>
    <row r="3025" spans="1:15" x14ac:dyDescent="0.25">
      <c r="A3025" t="s">
        <v>117</v>
      </c>
      <c r="B3025" t="s">
        <v>3039</v>
      </c>
      <c r="C3025">
        <f t="shared" si="144"/>
        <v>0.94</v>
      </c>
      <c r="D3025">
        <v>1791.97</v>
      </c>
      <c r="E3025">
        <v>0.28999999999999998</v>
      </c>
      <c r="F3025">
        <v>5807.71</v>
      </c>
      <c r="G3025">
        <v>5000</v>
      </c>
      <c r="H3025">
        <v>37431.29</v>
      </c>
      <c r="I3025">
        <v>24.09</v>
      </c>
      <c r="J3025">
        <v>47.45</v>
      </c>
      <c r="K3025">
        <v>-15980.53</v>
      </c>
      <c r="L3025">
        <v>-23876.42</v>
      </c>
      <c r="M3025">
        <v>-39856.949999999997</v>
      </c>
      <c r="N3025">
        <f t="shared" si="142"/>
        <v>8872</v>
      </c>
      <c r="O3025">
        <f t="shared" si="143"/>
        <v>9432</v>
      </c>
    </row>
    <row r="3026" spans="1:15" x14ac:dyDescent="0.25">
      <c r="A3026" t="s">
        <v>117</v>
      </c>
      <c r="B3026" t="s">
        <v>3040</v>
      </c>
      <c r="C3026">
        <f t="shared" si="144"/>
        <v>0.95</v>
      </c>
      <c r="D3026">
        <v>1493.3</v>
      </c>
      <c r="E3026">
        <v>0.28999999999999998</v>
      </c>
      <c r="F3026">
        <v>5869.49</v>
      </c>
      <c r="G3026">
        <v>4999.99</v>
      </c>
      <c r="H3026">
        <v>37431.300000000003</v>
      </c>
      <c r="I3026">
        <v>24.26</v>
      </c>
      <c r="J3026">
        <v>47.5</v>
      </c>
      <c r="K3026">
        <v>-16125.17</v>
      </c>
      <c r="L3026">
        <v>-23988.07</v>
      </c>
      <c r="M3026">
        <v>-40113.24</v>
      </c>
      <c r="N3026">
        <f t="shared" si="142"/>
        <v>8961</v>
      </c>
      <c r="O3026">
        <f t="shared" si="143"/>
        <v>9471</v>
      </c>
    </row>
    <row r="3027" spans="1:15" x14ac:dyDescent="0.25">
      <c r="A3027" t="s">
        <v>117</v>
      </c>
      <c r="B3027" t="s">
        <v>3041</v>
      </c>
      <c r="C3027">
        <f t="shared" si="144"/>
        <v>0.96</v>
      </c>
      <c r="D3027">
        <v>1194.6400000000001</v>
      </c>
      <c r="E3027">
        <v>0.28999999999999998</v>
      </c>
      <c r="F3027">
        <v>5931.27</v>
      </c>
      <c r="G3027">
        <v>4999.97</v>
      </c>
      <c r="H3027">
        <v>37431.31</v>
      </c>
      <c r="I3027">
        <v>24.43</v>
      </c>
      <c r="J3027">
        <v>47.56</v>
      </c>
      <c r="K3027">
        <v>-16271.03</v>
      </c>
      <c r="L3027">
        <v>-24098.93</v>
      </c>
      <c r="M3027">
        <v>-40369.96</v>
      </c>
      <c r="N3027">
        <f t="shared" si="142"/>
        <v>9037</v>
      </c>
      <c r="O3027">
        <f t="shared" si="143"/>
        <v>9505</v>
      </c>
    </row>
    <row r="3028" spans="1:15" x14ac:dyDescent="0.25">
      <c r="A3028" t="s">
        <v>117</v>
      </c>
      <c r="B3028" t="s">
        <v>3042</v>
      </c>
      <c r="C3028">
        <f t="shared" si="144"/>
        <v>0.97</v>
      </c>
      <c r="D3028">
        <v>895.98</v>
      </c>
      <c r="E3028">
        <v>0.28999999999999998</v>
      </c>
      <c r="F3028">
        <v>5993.06</v>
      </c>
      <c r="G3028">
        <v>4999.99</v>
      </c>
      <c r="H3028">
        <v>37431.300000000003</v>
      </c>
      <c r="I3028">
        <v>24.6</v>
      </c>
      <c r="J3028">
        <v>47.61</v>
      </c>
      <c r="K3028">
        <v>-16416.310000000001</v>
      </c>
      <c r="L3028">
        <v>-24209.77</v>
      </c>
      <c r="M3028">
        <v>-40626.080000000002</v>
      </c>
      <c r="N3028">
        <f t="shared" si="142"/>
        <v>9110</v>
      </c>
      <c r="O3028">
        <f t="shared" si="143"/>
        <v>9537</v>
      </c>
    </row>
    <row r="3029" spans="1:15" x14ac:dyDescent="0.25">
      <c r="A3029" t="s">
        <v>117</v>
      </c>
      <c r="B3029" t="s">
        <v>3043</v>
      </c>
      <c r="C3029">
        <f t="shared" si="144"/>
        <v>0.98</v>
      </c>
      <c r="D3029">
        <v>597.32000000000005</v>
      </c>
      <c r="E3029">
        <v>0.28999999999999998</v>
      </c>
      <c r="F3029">
        <v>6054.84</v>
      </c>
      <c r="G3029">
        <v>4999.9799999999996</v>
      </c>
      <c r="H3029">
        <v>37431.31</v>
      </c>
      <c r="I3029">
        <v>24.77</v>
      </c>
      <c r="J3029">
        <v>47.66</v>
      </c>
      <c r="K3029">
        <v>-16562.79</v>
      </c>
      <c r="L3029">
        <v>-24321.42</v>
      </c>
      <c r="M3029">
        <v>-40884.21</v>
      </c>
      <c r="N3029">
        <f t="shared" si="142"/>
        <v>9177</v>
      </c>
      <c r="O3029">
        <f t="shared" si="143"/>
        <v>9569</v>
      </c>
    </row>
    <row r="3030" spans="1:15" x14ac:dyDescent="0.25">
      <c r="A3030" t="s">
        <v>117</v>
      </c>
      <c r="B3030" t="s">
        <v>3044</v>
      </c>
      <c r="C3030">
        <f t="shared" si="144"/>
        <v>0.99</v>
      </c>
      <c r="D3030">
        <v>298.66000000000003</v>
      </c>
      <c r="E3030">
        <v>0.28999999999999998</v>
      </c>
      <c r="F3030">
        <v>6116.63</v>
      </c>
      <c r="G3030">
        <v>5000</v>
      </c>
      <c r="H3030">
        <v>37431.29</v>
      </c>
      <c r="I3030">
        <v>24.94</v>
      </c>
      <c r="J3030">
        <v>47.71</v>
      </c>
      <c r="K3030">
        <v>-16709.29</v>
      </c>
      <c r="L3030">
        <v>-24432.25</v>
      </c>
      <c r="M3030">
        <v>-41141.54</v>
      </c>
      <c r="N3030">
        <f t="shared" si="142"/>
        <v>9247</v>
      </c>
      <c r="O3030">
        <f t="shared" si="143"/>
        <v>9600</v>
      </c>
    </row>
    <row r="3031" spans="1:15" x14ac:dyDescent="0.25">
      <c r="A3031" t="s">
        <v>117</v>
      </c>
      <c r="B3031" t="s">
        <v>3045</v>
      </c>
      <c r="C3031">
        <f t="shared" si="144"/>
        <v>1</v>
      </c>
      <c r="D3031">
        <v>0</v>
      </c>
      <c r="E3031">
        <v>0.28999999999999998</v>
      </c>
      <c r="F3031">
        <v>6178.41</v>
      </c>
      <c r="G3031">
        <v>4999.99</v>
      </c>
      <c r="H3031">
        <v>37431.300000000003</v>
      </c>
      <c r="I3031">
        <v>25.11</v>
      </c>
      <c r="J3031">
        <v>47.76</v>
      </c>
      <c r="K3031">
        <v>-16855.759999999998</v>
      </c>
      <c r="L3031">
        <v>-24543.9</v>
      </c>
      <c r="M3031">
        <v>-41399.660000000003</v>
      </c>
      <c r="N3031">
        <f t="shared" si="142"/>
        <v>9319</v>
      </c>
      <c r="O3031">
        <f t="shared" si="143"/>
        <v>9630</v>
      </c>
    </row>
    <row r="3032" spans="1:15" x14ac:dyDescent="0.25">
      <c r="A3032" t="s">
        <v>115</v>
      </c>
      <c r="B3032" t="s">
        <v>3046</v>
      </c>
      <c r="C3032">
        <f t="shared" si="144"/>
        <v>0</v>
      </c>
      <c r="D3032">
        <v>29611.09</v>
      </c>
      <c r="E3032">
        <v>0.3</v>
      </c>
      <c r="F3032">
        <v>0</v>
      </c>
      <c r="G3032">
        <v>5000</v>
      </c>
      <c r="H3032">
        <v>37431.29</v>
      </c>
      <c r="I3032">
        <v>21.43</v>
      </c>
      <c r="J3032">
        <v>37.950000000000003</v>
      </c>
      <c r="K3032">
        <v>-7517.4</v>
      </c>
      <c r="L3032">
        <v>-13525.49</v>
      </c>
      <c r="M3032">
        <v>-21042.89</v>
      </c>
      <c r="N3032">
        <f t="shared" si="142"/>
        <v>0</v>
      </c>
      <c r="O3032">
        <f t="shared" si="143"/>
        <v>0</v>
      </c>
    </row>
    <row r="3033" spans="1:15" x14ac:dyDescent="0.25">
      <c r="A3033" t="s">
        <v>117</v>
      </c>
      <c r="B3033" t="s">
        <v>3047</v>
      </c>
      <c r="C3033">
        <f t="shared" si="144"/>
        <v>0.01</v>
      </c>
      <c r="D3033">
        <v>29314.98</v>
      </c>
      <c r="E3033">
        <v>0.3</v>
      </c>
      <c r="F3033">
        <v>61.26</v>
      </c>
      <c r="G3033">
        <v>5000.01</v>
      </c>
      <c r="H3033">
        <v>37431.279999999999</v>
      </c>
      <c r="I3033">
        <v>21.28</v>
      </c>
      <c r="J3033">
        <v>38.14</v>
      </c>
      <c r="K3033">
        <v>-7481.39</v>
      </c>
      <c r="L3033">
        <v>-13633.16</v>
      </c>
      <c r="M3033">
        <v>-21114.55</v>
      </c>
      <c r="N3033">
        <f t="shared" si="142"/>
        <v>13</v>
      </c>
      <c r="O3033">
        <f t="shared" si="143"/>
        <v>4</v>
      </c>
    </row>
    <row r="3034" spans="1:15" x14ac:dyDescent="0.25">
      <c r="A3034" t="s">
        <v>117</v>
      </c>
      <c r="B3034" t="s">
        <v>3048</v>
      </c>
      <c r="C3034">
        <f t="shared" si="144"/>
        <v>0.02</v>
      </c>
      <c r="D3034">
        <v>29018.87</v>
      </c>
      <c r="E3034">
        <v>0.3</v>
      </c>
      <c r="F3034">
        <v>122.51</v>
      </c>
      <c r="G3034">
        <v>4999.99</v>
      </c>
      <c r="H3034">
        <v>37431.300000000003</v>
      </c>
      <c r="I3034">
        <v>21.13</v>
      </c>
      <c r="J3034">
        <v>38.32</v>
      </c>
      <c r="K3034">
        <v>-7456.96</v>
      </c>
      <c r="L3034">
        <v>-13741.66</v>
      </c>
      <c r="M3034">
        <v>-21198.62</v>
      </c>
      <c r="N3034">
        <f t="shared" si="142"/>
        <v>37</v>
      </c>
      <c r="O3034">
        <f t="shared" si="143"/>
        <v>11</v>
      </c>
    </row>
    <row r="3035" spans="1:15" x14ac:dyDescent="0.25">
      <c r="A3035" t="s">
        <v>117</v>
      </c>
      <c r="B3035" t="s">
        <v>3049</v>
      </c>
      <c r="C3035">
        <f t="shared" si="144"/>
        <v>0.03</v>
      </c>
      <c r="D3035">
        <v>28722.76</v>
      </c>
      <c r="E3035">
        <v>0.3</v>
      </c>
      <c r="F3035">
        <v>183.77</v>
      </c>
      <c r="G3035">
        <v>5000</v>
      </c>
      <c r="H3035">
        <v>37431.279999999999</v>
      </c>
      <c r="I3035">
        <v>20.98</v>
      </c>
      <c r="J3035">
        <v>38.5</v>
      </c>
      <c r="K3035">
        <v>-7434.39</v>
      </c>
      <c r="L3035">
        <v>-13850.11</v>
      </c>
      <c r="M3035">
        <v>-21284.5</v>
      </c>
      <c r="N3035">
        <f t="shared" si="142"/>
        <v>72</v>
      </c>
      <c r="O3035">
        <f t="shared" si="143"/>
        <v>22</v>
      </c>
    </row>
    <row r="3036" spans="1:15" x14ac:dyDescent="0.25">
      <c r="A3036" t="s">
        <v>117</v>
      </c>
      <c r="B3036" t="s">
        <v>3050</v>
      </c>
      <c r="C3036">
        <f t="shared" si="144"/>
        <v>0.04</v>
      </c>
      <c r="D3036">
        <v>28426.65</v>
      </c>
      <c r="E3036">
        <v>0.3</v>
      </c>
      <c r="F3036">
        <v>245.03</v>
      </c>
      <c r="G3036">
        <v>5000.01</v>
      </c>
      <c r="H3036">
        <v>37431.269999999997</v>
      </c>
      <c r="I3036">
        <v>20.83</v>
      </c>
      <c r="J3036">
        <v>38.68</v>
      </c>
      <c r="K3036">
        <v>-7411.81</v>
      </c>
      <c r="L3036">
        <v>-13958.57</v>
      </c>
      <c r="M3036">
        <v>-21370.38</v>
      </c>
      <c r="N3036">
        <f t="shared" si="142"/>
        <v>118</v>
      </c>
      <c r="O3036">
        <f t="shared" si="143"/>
        <v>36</v>
      </c>
    </row>
    <row r="3037" spans="1:15" x14ac:dyDescent="0.25">
      <c r="A3037" t="s">
        <v>117</v>
      </c>
      <c r="B3037" t="s">
        <v>3051</v>
      </c>
      <c r="C3037">
        <f t="shared" si="144"/>
        <v>0.05</v>
      </c>
      <c r="D3037">
        <v>28130.54</v>
      </c>
      <c r="E3037">
        <v>0.3</v>
      </c>
      <c r="F3037">
        <v>306.27999999999997</v>
      </c>
      <c r="G3037">
        <v>4999.99</v>
      </c>
      <c r="H3037">
        <v>37431.29</v>
      </c>
      <c r="I3037">
        <v>20.68</v>
      </c>
      <c r="J3037">
        <v>38.85</v>
      </c>
      <c r="K3037">
        <v>-7388.6</v>
      </c>
      <c r="L3037">
        <v>-14067.07</v>
      </c>
      <c r="M3037">
        <v>-21455.67</v>
      </c>
      <c r="N3037">
        <f t="shared" si="142"/>
        <v>175</v>
      </c>
      <c r="O3037">
        <f t="shared" si="143"/>
        <v>53</v>
      </c>
    </row>
    <row r="3038" spans="1:15" x14ac:dyDescent="0.25">
      <c r="A3038" t="s">
        <v>117</v>
      </c>
      <c r="B3038" t="s">
        <v>3052</v>
      </c>
      <c r="C3038">
        <f t="shared" si="144"/>
        <v>0.06</v>
      </c>
      <c r="D3038">
        <v>27834.42</v>
      </c>
      <c r="E3038">
        <v>0.3</v>
      </c>
      <c r="F3038">
        <v>367.54</v>
      </c>
      <c r="G3038">
        <v>5000</v>
      </c>
      <c r="H3038">
        <v>37431.29</v>
      </c>
      <c r="I3038">
        <v>20.53</v>
      </c>
      <c r="J3038">
        <v>39.020000000000003</v>
      </c>
      <c r="K3038">
        <v>-7366.03</v>
      </c>
      <c r="L3038">
        <v>-14175.54</v>
      </c>
      <c r="M3038">
        <v>-21541.57</v>
      </c>
      <c r="N3038">
        <f t="shared" si="142"/>
        <v>237</v>
      </c>
      <c r="O3038">
        <f t="shared" si="143"/>
        <v>75</v>
      </c>
    </row>
    <row r="3039" spans="1:15" x14ac:dyDescent="0.25">
      <c r="A3039" t="s">
        <v>117</v>
      </c>
      <c r="B3039" t="s">
        <v>3053</v>
      </c>
      <c r="C3039">
        <f t="shared" si="144"/>
        <v>7.0000000000000007E-2</v>
      </c>
      <c r="D3039">
        <v>27538.31</v>
      </c>
      <c r="E3039">
        <v>0.3</v>
      </c>
      <c r="F3039">
        <v>428.8</v>
      </c>
      <c r="G3039">
        <v>5000.01</v>
      </c>
      <c r="H3039">
        <v>37431.279999999999</v>
      </c>
      <c r="I3039">
        <v>20.38</v>
      </c>
      <c r="J3039">
        <v>39.19</v>
      </c>
      <c r="K3039">
        <v>-7343.45</v>
      </c>
      <c r="L3039">
        <v>-14284</v>
      </c>
      <c r="M3039">
        <v>-21627.45</v>
      </c>
      <c r="N3039">
        <f t="shared" si="142"/>
        <v>312</v>
      </c>
      <c r="O3039">
        <f t="shared" si="143"/>
        <v>98</v>
      </c>
    </row>
    <row r="3040" spans="1:15" x14ac:dyDescent="0.25">
      <c r="A3040" t="s">
        <v>117</v>
      </c>
      <c r="B3040" t="s">
        <v>3054</v>
      </c>
      <c r="C3040">
        <f t="shared" si="144"/>
        <v>0.08</v>
      </c>
      <c r="D3040">
        <v>27242.2</v>
      </c>
      <c r="E3040">
        <v>0.3</v>
      </c>
      <c r="F3040">
        <v>490.05</v>
      </c>
      <c r="G3040">
        <v>4999.99</v>
      </c>
      <c r="H3040">
        <v>37431.300000000003</v>
      </c>
      <c r="I3040">
        <v>20.239999999999998</v>
      </c>
      <c r="J3040">
        <v>39.35</v>
      </c>
      <c r="K3040">
        <v>-7320.85</v>
      </c>
      <c r="L3040">
        <v>-14392.5</v>
      </c>
      <c r="M3040">
        <v>-21713.35</v>
      </c>
      <c r="N3040">
        <f t="shared" si="142"/>
        <v>395</v>
      </c>
      <c r="O3040">
        <f t="shared" si="143"/>
        <v>125</v>
      </c>
    </row>
    <row r="3041" spans="1:15" x14ac:dyDescent="0.25">
      <c r="A3041" t="s">
        <v>117</v>
      </c>
      <c r="B3041" t="s">
        <v>3055</v>
      </c>
      <c r="C3041">
        <f t="shared" si="144"/>
        <v>0.09</v>
      </c>
      <c r="D3041">
        <v>26946.09</v>
      </c>
      <c r="E3041">
        <v>0.3</v>
      </c>
      <c r="F3041">
        <v>551.30999999999995</v>
      </c>
      <c r="G3041">
        <v>5000</v>
      </c>
      <c r="H3041">
        <v>37431.29</v>
      </c>
      <c r="I3041">
        <v>20.09</v>
      </c>
      <c r="J3041">
        <v>39.520000000000003</v>
      </c>
      <c r="K3041">
        <v>-7297.67</v>
      </c>
      <c r="L3041">
        <v>-14500.96</v>
      </c>
      <c r="M3041">
        <v>-21798.63</v>
      </c>
      <c r="N3041">
        <f t="shared" si="142"/>
        <v>510</v>
      </c>
      <c r="O3041">
        <f t="shared" si="143"/>
        <v>156</v>
      </c>
    </row>
    <row r="3042" spans="1:15" x14ac:dyDescent="0.25">
      <c r="A3042" t="s">
        <v>117</v>
      </c>
      <c r="B3042" t="s">
        <v>3056</v>
      </c>
      <c r="C3042">
        <f t="shared" si="144"/>
        <v>0.1</v>
      </c>
      <c r="D3042">
        <v>26649.98</v>
      </c>
      <c r="E3042">
        <v>0.3</v>
      </c>
      <c r="F3042">
        <v>612.57000000000005</v>
      </c>
      <c r="G3042">
        <v>5000.01</v>
      </c>
      <c r="H3042">
        <v>37431.279999999999</v>
      </c>
      <c r="I3042">
        <v>19.940000000000001</v>
      </c>
      <c r="J3042">
        <v>39.68</v>
      </c>
      <c r="K3042">
        <v>-7275.1</v>
      </c>
      <c r="L3042">
        <v>-14609.43</v>
      </c>
      <c r="M3042">
        <v>-21884.53</v>
      </c>
      <c r="N3042">
        <f t="shared" si="142"/>
        <v>620</v>
      </c>
      <c r="O3042">
        <f t="shared" si="143"/>
        <v>189</v>
      </c>
    </row>
    <row r="3043" spans="1:15" x14ac:dyDescent="0.25">
      <c r="A3043" t="s">
        <v>117</v>
      </c>
      <c r="B3043" t="s">
        <v>3057</v>
      </c>
      <c r="C3043">
        <f t="shared" si="144"/>
        <v>0.11</v>
      </c>
      <c r="D3043">
        <v>26353.87</v>
      </c>
      <c r="E3043">
        <v>0.3</v>
      </c>
      <c r="F3043">
        <v>673.82</v>
      </c>
      <c r="G3043">
        <v>4999.99</v>
      </c>
      <c r="H3043">
        <v>37431.300000000003</v>
      </c>
      <c r="I3043">
        <v>19.79</v>
      </c>
      <c r="J3043">
        <v>39.83</v>
      </c>
      <c r="K3043">
        <v>-7252.49</v>
      </c>
      <c r="L3043">
        <v>-14717.92</v>
      </c>
      <c r="M3043">
        <v>-21970.41</v>
      </c>
      <c r="N3043">
        <f t="shared" si="142"/>
        <v>721</v>
      </c>
      <c r="O3043">
        <f t="shared" si="143"/>
        <v>226</v>
      </c>
    </row>
    <row r="3044" spans="1:15" x14ac:dyDescent="0.25">
      <c r="A3044" t="s">
        <v>117</v>
      </c>
      <c r="B3044" t="s">
        <v>3058</v>
      </c>
      <c r="C3044">
        <f t="shared" si="144"/>
        <v>0.12</v>
      </c>
      <c r="D3044">
        <v>26057.759999999998</v>
      </c>
      <c r="E3044">
        <v>0.3</v>
      </c>
      <c r="F3044">
        <v>735.08</v>
      </c>
      <c r="G3044">
        <v>5000</v>
      </c>
      <c r="H3044">
        <v>37431.29</v>
      </c>
      <c r="I3044">
        <v>19.64</v>
      </c>
      <c r="J3044">
        <v>39.99</v>
      </c>
      <c r="K3044">
        <v>-7229.31</v>
      </c>
      <c r="L3044">
        <v>-14827.17</v>
      </c>
      <c r="M3044">
        <v>-22056.48</v>
      </c>
      <c r="N3044">
        <f t="shared" si="142"/>
        <v>827</v>
      </c>
      <c r="O3044">
        <f t="shared" si="143"/>
        <v>266</v>
      </c>
    </row>
    <row r="3045" spans="1:15" x14ac:dyDescent="0.25">
      <c r="A3045" t="s">
        <v>117</v>
      </c>
      <c r="B3045" t="s">
        <v>3059</v>
      </c>
      <c r="C3045">
        <f t="shared" si="144"/>
        <v>0.13</v>
      </c>
      <c r="D3045">
        <v>25761.65</v>
      </c>
      <c r="E3045">
        <v>0.3</v>
      </c>
      <c r="F3045">
        <v>796.34</v>
      </c>
      <c r="G3045">
        <v>5000.01</v>
      </c>
      <c r="H3045">
        <v>37431.269999999997</v>
      </c>
      <c r="I3045">
        <v>19.489999999999998</v>
      </c>
      <c r="J3045">
        <v>40.14</v>
      </c>
      <c r="K3045">
        <v>-7206.74</v>
      </c>
      <c r="L3045">
        <v>-14935.63</v>
      </c>
      <c r="M3045">
        <v>-22142.37</v>
      </c>
      <c r="N3045">
        <f t="shared" si="142"/>
        <v>944</v>
      </c>
      <c r="O3045">
        <f t="shared" si="143"/>
        <v>312</v>
      </c>
    </row>
    <row r="3046" spans="1:15" x14ac:dyDescent="0.25">
      <c r="A3046" t="s">
        <v>117</v>
      </c>
      <c r="B3046" t="s">
        <v>3060</v>
      </c>
      <c r="C3046">
        <f t="shared" si="144"/>
        <v>0.14000000000000001</v>
      </c>
      <c r="D3046">
        <v>25465.54</v>
      </c>
      <c r="E3046">
        <v>0.3</v>
      </c>
      <c r="F3046">
        <v>857.59</v>
      </c>
      <c r="G3046">
        <v>4999.99</v>
      </c>
      <c r="H3046">
        <v>37431.29</v>
      </c>
      <c r="I3046">
        <v>19.34</v>
      </c>
      <c r="J3046">
        <v>40.29</v>
      </c>
      <c r="K3046">
        <v>-7184.13</v>
      </c>
      <c r="L3046">
        <v>-15044.12</v>
      </c>
      <c r="M3046">
        <v>-22228.25</v>
      </c>
      <c r="N3046">
        <f t="shared" si="142"/>
        <v>1046</v>
      </c>
      <c r="O3046">
        <f t="shared" si="143"/>
        <v>355</v>
      </c>
    </row>
    <row r="3047" spans="1:15" x14ac:dyDescent="0.25">
      <c r="A3047" t="s">
        <v>117</v>
      </c>
      <c r="B3047" t="s">
        <v>3061</v>
      </c>
      <c r="C3047">
        <f t="shared" si="144"/>
        <v>0.15</v>
      </c>
      <c r="D3047">
        <v>25169.43</v>
      </c>
      <c r="E3047">
        <v>0.3</v>
      </c>
      <c r="F3047">
        <v>918.85</v>
      </c>
      <c r="G3047">
        <v>5000</v>
      </c>
      <c r="H3047">
        <v>37431.279999999999</v>
      </c>
      <c r="I3047">
        <v>19.190000000000001</v>
      </c>
      <c r="J3047">
        <v>40.43</v>
      </c>
      <c r="K3047">
        <v>-7165.22</v>
      </c>
      <c r="L3047">
        <v>-15152.59</v>
      </c>
      <c r="M3047">
        <v>-22317.81</v>
      </c>
      <c r="N3047">
        <f t="shared" si="142"/>
        <v>1156</v>
      </c>
      <c r="O3047">
        <f t="shared" si="143"/>
        <v>406</v>
      </c>
    </row>
    <row r="3048" spans="1:15" x14ac:dyDescent="0.25">
      <c r="A3048" t="s">
        <v>117</v>
      </c>
      <c r="B3048" t="s">
        <v>3062</v>
      </c>
      <c r="C3048">
        <f t="shared" si="144"/>
        <v>0.16</v>
      </c>
      <c r="D3048">
        <v>24873.32</v>
      </c>
      <c r="E3048">
        <v>0.3</v>
      </c>
      <c r="F3048">
        <v>980.11</v>
      </c>
      <c r="G3048">
        <v>5000.01</v>
      </c>
      <c r="H3048">
        <v>37431.269999999997</v>
      </c>
      <c r="I3048">
        <v>19.04</v>
      </c>
      <c r="J3048">
        <v>40.58</v>
      </c>
      <c r="K3048">
        <v>-7165.23</v>
      </c>
      <c r="L3048">
        <v>-15261.84</v>
      </c>
      <c r="M3048">
        <v>-22427.07</v>
      </c>
      <c r="N3048">
        <f t="shared" si="142"/>
        <v>1266</v>
      </c>
      <c r="O3048">
        <f t="shared" si="143"/>
        <v>465</v>
      </c>
    </row>
    <row r="3049" spans="1:15" x14ac:dyDescent="0.25">
      <c r="A3049" t="s">
        <v>117</v>
      </c>
      <c r="B3049" t="s">
        <v>3063</v>
      </c>
      <c r="C3049">
        <f t="shared" si="144"/>
        <v>0.17</v>
      </c>
      <c r="D3049">
        <v>24577.200000000001</v>
      </c>
      <c r="E3049">
        <v>0.3</v>
      </c>
      <c r="F3049">
        <v>1041.3599999999999</v>
      </c>
      <c r="G3049">
        <v>4999.99</v>
      </c>
      <c r="H3049">
        <v>37431.300000000003</v>
      </c>
      <c r="I3049">
        <v>18.89</v>
      </c>
      <c r="J3049">
        <v>40.72</v>
      </c>
      <c r="K3049">
        <v>-7178.64</v>
      </c>
      <c r="L3049">
        <v>-15370.35</v>
      </c>
      <c r="M3049">
        <v>-22548.99</v>
      </c>
      <c r="N3049">
        <f t="shared" si="142"/>
        <v>1371</v>
      </c>
      <c r="O3049">
        <f t="shared" si="143"/>
        <v>529</v>
      </c>
    </row>
    <row r="3050" spans="1:15" x14ac:dyDescent="0.25">
      <c r="A3050" t="s">
        <v>117</v>
      </c>
      <c r="B3050" t="s">
        <v>3064</v>
      </c>
      <c r="C3050">
        <f t="shared" si="144"/>
        <v>0.18</v>
      </c>
      <c r="D3050">
        <v>24281.09</v>
      </c>
      <c r="E3050">
        <v>0.3</v>
      </c>
      <c r="F3050">
        <v>1102.6199999999999</v>
      </c>
      <c r="G3050">
        <v>5000</v>
      </c>
      <c r="H3050">
        <v>37431.29</v>
      </c>
      <c r="I3050">
        <v>18.739999999999998</v>
      </c>
      <c r="J3050">
        <v>40.86</v>
      </c>
      <c r="K3050">
        <v>-7202.45</v>
      </c>
      <c r="L3050">
        <v>-15478.81</v>
      </c>
      <c r="M3050">
        <v>-22681.26</v>
      </c>
      <c r="N3050">
        <f t="shared" si="142"/>
        <v>1479</v>
      </c>
      <c r="O3050">
        <f t="shared" si="143"/>
        <v>600</v>
      </c>
    </row>
    <row r="3051" spans="1:15" x14ac:dyDescent="0.25">
      <c r="A3051" t="s">
        <v>117</v>
      </c>
      <c r="B3051" t="s">
        <v>3065</v>
      </c>
      <c r="C3051">
        <f t="shared" si="144"/>
        <v>0.19</v>
      </c>
      <c r="D3051">
        <v>23984.98</v>
      </c>
      <c r="E3051">
        <v>0.3</v>
      </c>
      <c r="F3051">
        <v>1163.8800000000001</v>
      </c>
      <c r="G3051">
        <v>5000.01</v>
      </c>
      <c r="H3051">
        <v>37431.279999999999</v>
      </c>
      <c r="I3051">
        <v>18.59</v>
      </c>
      <c r="J3051">
        <v>41</v>
      </c>
      <c r="K3051">
        <v>-7234.81</v>
      </c>
      <c r="L3051">
        <v>-15588.06</v>
      </c>
      <c r="M3051">
        <v>-22822.87</v>
      </c>
      <c r="N3051">
        <f t="shared" si="142"/>
        <v>1583</v>
      </c>
      <c r="O3051">
        <f t="shared" si="143"/>
        <v>675</v>
      </c>
    </row>
    <row r="3052" spans="1:15" x14ac:dyDescent="0.25">
      <c r="A3052" t="s">
        <v>117</v>
      </c>
      <c r="B3052" t="s">
        <v>3066</v>
      </c>
      <c r="C3052">
        <f t="shared" si="144"/>
        <v>0.2</v>
      </c>
      <c r="D3052">
        <v>23688.87</v>
      </c>
      <c r="E3052">
        <v>0.3</v>
      </c>
      <c r="F3052">
        <v>1225.1300000000001</v>
      </c>
      <c r="G3052">
        <v>4999.99</v>
      </c>
      <c r="H3052">
        <v>37431.300000000003</v>
      </c>
      <c r="I3052">
        <v>18.440000000000001</v>
      </c>
      <c r="J3052">
        <v>41.13</v>
      </c>
      <c r="K3052">
        <v>-7274.47</v>
      </c>
      <c r="L3052">
        <v>-15696.56</v>
      </c>
      <c r="M3052">
        <v>-22971.03</v>
      </c>
      <c r="N3052">
        <f t="shared" si="142"/>
        <v>1685</v>
      </c>
      <c r="O3052">
        <f t="shared" si="143"/>
        <v>757</v>
      </c>
    </row>
    <row r="3053" spans="1:15" x14ac:dyDescent="0.25">
      <c r="A3053" t="s">
        <v>117</v>
      </c>
      <c r="B3053" t="s">
        <v>3067</v>
      </c>
      <c r="C3053">
        <f t="shared" si="144"/>
        <v>0.21</v>
      </c>
      <c r="D3053">
        <v>23392.76</v>
      </c>
      <c r="E3053">
        <v>0.3</v>
      </c>
      <c r="F3053">
        <v>1286.3900000000001</v>
      </c>
      <c r="G3053">
        <v>5000</v>
      </c>
      <c r="H3053">
        <v>37431.29</v>
      </c>
      <c r="I3053">
        <v>18.29</v>
      </c>
      <c r="J3053">
        <v>41.27</v>
      </c>
      <c r="K3053">
        <v>-7320.25</v>
      </c>
      <c r="L3053">
        <v>-15805.81</v>
      </c>
      <c r="M3053">
        <v>-23126.06</v>
      </c>
      <c r="N3053">
        <f t="shared" si="142"/>
        <v>1797</v>
      </c>
      <c r="O3053">
        <f t="shared" si="143"/>
        <v>845</v>
      </c>
    </row>
    <row r="3054" spans="1:15" x14ac:dyDescent="0.25">
      <c r="A3054" t="s">
        <v>117</v>
      </c>
      <c r="B3054" t="s">
        <v>3068</v>
      </c>
      <c r="C3054">
        <f t="shared" si="144"/>
        <v>0.22</v>
      </c>
      <c r="D3054">
        <v>23096.65</v>
      </c>
      <c r="E3054">
        <v>0.3</v>
      </c>
      <c r="F3054">
        <v>1347.65</v>
      </c>
      <c r="G3054">
        <v>5000.01</v>
      </c>
      <c r="H3054">
        <v>37431.279999999999</v>
      </c>
      <c r="I3054">
        <v>18.14</v>
      </c>
      <c r="J3054">
        <v>41.4</v>
      </c>
      <c r="K3054">
        <v>-7371.53</v>
      </c>
      <c r="L3054">
        <v>-15914.28</v>
      </c>
      <c r="M3054">
        <v>-23285.81</v>
      </c>
      <c r="N3054">
        <f t="shared" si="142"/>
        <v>1901</v>
      </c>
      <c r="O3054">
        <f t="shared" si="143"/>
        <v>942</v>
      </c>
    </row>
    <row r="3055" spans="1:15" x14ac:dyDescent="0.25">
      <c r="A3055" t="s">
        <v>117</v>
      </c>
      <c r="B3055" t="s">
        <v>3069</v>
      </c>
      <c r="C3055">
        <f t="shared" si="144"/>
        <v>0.23</v>
      </c>
      <c r="D3055">
        <v>22800.54</v>
      </c>
      <c r="E3055">
        <v>0.3</v>
      </c>
      <c r="F3055">
        <v>1408.9</v>
      </c>
      <c r="G3055">
        <v>4999.99</v>
      </c>
      <c r="H3055">
        <v>37431.29</v>
      </c>
      <c r="I3055">
        <v>17.989999999999998</v>
      </c>
      <c r="J3055">
        <v>41.53</v>
      </c>
      <c r="K3055">
        <v>-7427.66</v>
      </c>
      <c r="L3055">
        <v>-16023.55</v>
      </c>
      <c r="M3055">
        <v>-23451.21</v>
      </c>
      <c r="N3055">
        <f t="shared" si="142"/>
        <v>2008</v>
      </c>
      <c r="O3055">
        <f t="shared" si="143"/>
        <v>1040</v>
      </c>
    </row>
    <row r="3056" spans="1:15" x14ac:dyDescent="0.25">
      <c r="A3056" t="s">
        <v>117</v>
      </c>
      <c r="B3056" t="s">
        <v>3070</v>
      </c>
      <c r="C3056">
        <f t="shared" si="144"/>
        <v>0.24</v>
      </c>
      <c r="D3056">
        <v>22504.43</v>
      </c>
      <c r="E3056">
        <v>0.3</v>
      </c>
      <c r="F3056">
        <v>1470.16</v>
      </c>
      <c r="G3056">
        <v>5000</v>
      </c>
      <c r="H3056">
        <v>37431.279999999999</v>
      </c>
      <c r="I3056">
        <v>17.84</v>
      </c>
      <c r="J3056">
        <v>41.66</v>
      </c>
      <c r="K3056">
        <v>-7488.71</v>
      </c>
      <c r="L3056">
        <v>-16132.02</v>
      </c>
      <c r="M3056">
        <v>-23620.73</v>
      </c>
      <c r="N3056">
        <f t="shared" si="142"/>
        <v>2111</v>
      </c>
      <c r="O3056">
        <f t="shared" si="143"/>
        <v>1148</v>
      </c>
    </row>
    <row r="3057" spans="1:15" x14ac:dyDescent="0.25">
      <c r="A3057" t="s">
        <v>117</v>
      </c>
      <c r="B3057" t="s">
        <v>3071</v>
      </c>
      <c r="C3057">
        <f t="shared" si="144"/>
        <v>0.25</v>
      </c>
      <c r="D3057">
        <v>22208.32</v>
      </c>
      <c r="E3057">
        <v>0.3</v>
      </c>
      <c r="F3057">
        <v>1531.42</v>
      </c>
      <c r="G3057">
        <v>5000.01</v>
      </c>
      <c r="H3057">
        <v>37431.269999999997</v>
      </c>
      <c r="I3057">
        <v>17.690000000000001</v>
      </c>
      <c r="J3057">
        <v>41.78</v>
      </c>
      <c r="K3057">
        <v>-7554.03</v>
      </c>
      <c r="L3057">
        <v>-16241.27</v>
      </c>
      <c r="M3057">
        <v>-23795.3</v>
      </c>
      <c r="N3057">
        <f t="shared" si="142"/>
        <v>2212</v>
      </c>
      <c r="O3057">
        <f t="shared" si="143"/>
        <v>1261</v>
      </c>
    </row>
    <row r="3058" spans="1:15" x14ac:dyDescent="0.25">
      <c r="A3058" t="s">
        <v>117</v>
      </c>
      <c r="B3058" t="s">
        <v>3072</v>
      </c>
      <c r="C3058">
        <f t="shared" si="144"/>
        <v>0.26</v>
      </c>
      <c r="D3058">
        <v>21912.21</v>
      </c>
      <c r="E3058">
        <v>0.3</v>
      </c>
      <c r="F3058">
        <v>1592.67</v>
      </c>
      <c r="G3058">
        <v>5000</v>
      </c>
      <c r="H3058">
        <v>37431.29</v>
      </c>
      <c r="I3058">
        <v>17.55</v>
      </c>
      <c r="J3058">
        <v>41.91</v>
      </c>
      <c r="K3058">
        <v>-7622.38</v>
      </c>
      <c r="L3058">
        <v>-16349.77</v>
      </c>
      <c r="M3058">
        <v>-23972.15</v>
      </c>
      <c r="N3058">
        <f t="shared" si="142"/>
        <v>2324</v>
      </c>
      <c r="O3058">
        <f t="shared" si="143"/>
        <v>1381</v>
      </c>
    </row>
    <row r="3059" spans="1:15" x14ac:dyDescent="0.25">
      <c r="A3059" t="s">
        <v>117</v>
      </c>
      <c r="B3059" t="s">
        <v>3073</v>
      </c>
      <c r="C3059">
        <f t="shared" si="144"/>
        <v>0.27</v>
      </c>
      <c r="D3059">
        <v>21616.1</v>
      </c>
      <c r="E3059">
        <v>0.3</v>
      </c>
      <c r="F3059">
        <v>1653.93</v>
      </c>
      <c r="G3059">
        <v>5000.01</v>
      </c>
      <c r="H3059">
        <v>37431.279999999999</v>
      </c>
      <c r="I3059">
        <v>17.399999999999999</v>
      </c>
      <c r="J3059">
        <v>42.03</v>
      </c>
      <c r="K3059">
        <v>-7695.02</v>
      </c>
      <c r="L3059">
        <v>-16459.02</v>
      </c>
      <c r="M3059">
        <v>-24154.04</v>
      </c>
      <c r="N3059">
        <f t="shared" si="142"/>
        <v>2424</v>
      </c>
      <c r="O3059">
        <f t="shared" si="143"/>
        <v>1511</v>
      </c>
    </row>
    <row r="3060" spans="1:15" x14ac:dyDescent="0.25">
      <c r="A3060" t="s">
        <v>117</v>
      </c>
      <c r="B3060" t="s">
        <v>3074</v>
      </c>
      <c r="C3060">
        <f t="shared" si="144"/>
        <v>0.28000000000000003</v>
      </c>
      <c r="D3060">
        <v>21319.98</v>
      </c>
      <c r="E3060">
        <v>0.3</v>
      </c>
      <c r="F3060">
        <v>1715.18</v>
      </c>
      <c r="G3060">
        <v>4999.9799999999996</v>
      </c>
      <c r="H3060">
        <v>37431.31</v>
      </c>
      <c r="I3060">
        <v>17.25</v>
      </c>
      <c r="J3060">
        <v>42.15</v>
      </c>
      <c r="K3060">
        <v>-7770.67</v>
      </c>
      <c r="L3060">
        <v>-16567.53</v>
      </c>
      <c r="M3060">
        <v>-24338.2</v>
      </c>
      <c r="N3060">
        <f t="shared" si="142"/>
        <v>2530</v>
      </c>
      <c r="O3060">
        <f t="shared" si="143"/>
        <v>1640</v>
      </c>
    </row>
    <row r="3061" spans="1:15" x14ac:dyDescent="0.25">
      <c r="A3061" t="s">
        <v>117</v>
      </c>
      <c r="B3061" t="s">
        <v>3075</v>
      </c>
      <c r="C3061">
        <f t="shared" si="144"/>
        <v>0.28999999999999998</v>
      </c>
      <c r="D3061">
        <v>21023.87</v>
      </c>
      <c r="E3061">
        <v>0.3</v>
      </c>
      <c r="F3061">
        <v>1776.44</v>
      </c>
      <c r="G3061">
        <v>4999.99</v>
      </c>
      <c r="H3061">
        <v>37431.300000000003</v>
      </c>
      <c r="I3061">
        <v>17.100000000000001</v>
      </c>
      <c r="J3061">
        <v>42.27</v>
      </c>
      <c r="K3061">
        <v>-7849.42</v>
      </c>
      <c r="L3061">
        <v>-16676.78</v>
      </c>
      <c r="M3061">
        <v>-24526.2</v>
      </c>
      <c r="N3061">
        <f t="shared" si="142"/>
        <v>2635</v>
      </c>
      <c r="O3061">
        <f t="shared" si="143"/>
        <v>1780</v>
      </c>
    </row>
    <row r="3062" spans="1:15" x14ac:dyDescent="0.25">
      <c r="A3062" t="s">
        <v>117</v>
      </c>
      <c r="B3062" t="s">
        <v>3076</v>
      </c>
      <c r="C3062">
        <f t="shared" si="144"/>
        <v>0.3</v>
      </c>
      <c r="D3062">
        <v>20727.759999999998</v>
      </c>
      <c r="E3062">
        <v>0.3</v>
      </c>
      <c r="F3062">
        <v>1837.7</v>
      </c>
      <c r="G3062">
        <v>5000</v>
      </c>
      <c r="H3062">
        <v>37431.29</v>
      </c>
      <c r="I3062">
        <v>16.95</v>
      </c>
      <c r="J3062">
        <v>42.38</v>
      </c>
      <c r="K3062">
        <v>-7930.6</v>
      </c>
      <c r="L3062">
        <v>-16786.04</v>
      </c>
      <c r="M3062">
        <v>-24716.639999999999</v>
      </c>
      <c r="N3062">
        <f t="shared" si="142"/>
        <v>2730</v>
      </c>
      <c r="O3062">
        <f t="shared" si="143"/>
        <v>1919</v>
      </c>
    </row>
    <row r="3063" spans="1:15" x14ac:dyDescent="0.25">
      <c r="A3063" t="s">
        <v>117</v>
      </c>
      <c r="B3063" t="s">
        <v>3077</v>
      </c>
      <c r="C3063">
        <f t="shared" si="144"/>
        <v>0.31</v>
      </c>
      <c r="D3063">
        <v>20431.650000000001</v>
      </c>
      <c r="E3063">
        <v>0.3</v>
      </c>
      <c r="F3063">
        <v>1898.95</v>
      </c>
      <c r="G3063">
        <v>4999.9799999999996</v>
      </c>
      <c r="H3063">
        <v>37431.300000000003</v>
      </c>
      <c r="I3063">
        <v>16.8</v>
      </c>
      <c r="J3063">
        <v>42.5</v>
      </c>
      <c r="K3063">
        <v>-8014.81</v>
      </c>
      <c r="L3063">
        <v>-16895.310000000001</v>
      </c>
      <c r="M3063">
        <v>-24910.12</v>
      </c>
      <c r="N3063">
        <f t="shared" si="142"/>
        <v>2838</v>
      </c>
      <c r="O3063">
        <f t="shared" si="143"/>
        <v>2057</v>
      </c>
    </row>
    <row r="3064" spans="1:15" x14ac:dyDescent="0.25">
      <c r="A3064" t="s">
        <v>117</v>
      </c>
      <c r="B3064" t="s">
        <v>3078</v>
      </c>
      <c r="C3064">
        <f t="shared" si="144"/>
        <v>0.32</v>
      </c>
      <c r="D3064">
        <v>20135.54</v>
      </c>
      <c r="E3064">
        <v>0.3</v>
      </c>
      <c r="F3064">
        <v>1960.21</v>
      </c>
      <c r="G3064">
        <v>4999.99</v>
      </c>
      <c r="H3064">
        <v>37431.29</v>
      </c>
      <c r="I3064">
        <v>16.649999999999999</v>
      </c>
      <c r="J3064">
        <v>42.61</v>
      </c>
      <c r="K3064">
        <v>-8100.88</v>
      </c>
      <c r="L3064">
        <v>-17003.78</v>
      </c>
      <c r="M3064">
        <v>-25104.66</v>
      </c>
      <c r="N3064">
        <f t="shared" si="142"/>
        <v>2933</v>
      </c>
      <c r="O3064">
        <f t="shared" si="143"/>
        <v>2195</v>
      </c>
    </row>
    <row r="3065" spans="1:15" x14ac:dyDescent="0.25">
      <c r="A3065" t="s">
        <v>117</v>
      </c>
      <c r="B3065" t="s">
        <v>3079</v>
      </c>
      <c r="C3065">
        <f t="shared" si="144"/>
        <v>0.33</v>
      </c>
      <c r="D3065">
        <v>19839.43</v>
      </c>
      <c r="E3065">
        <v>0.3</v>
      </c>
      <c r="F3065">
        <v>2021.47</v>
      </c>
      <c r="G3065">
        <v>5000</v>
      </c>
      <c r="H3065">
        <v>37431.279999999999</v>
      </c>
      <c r="I3065">
        <v>16.5</v>
      </c>
      <c r="J3065">
        <v>42.72</v>
      </c>
      <c r="K3065">
        <v>-8190</v>
      </c>
      <c r="L3065">
        <v>-17113.03</v>
      </c>
      <c r="M3065">
        <v>-25303.03</v>
      </c>
      <c r="N3065">
        <f t="shared" si="142"/>
        <v>3034</v>
      </c>
      <c r="O3065">
        <f t="shared" si="143"/>
        <v>2334</v>
      </c>
    </row>
    <row r="3066" spans="1:15" x14ac:dyDescent="0.25">
      <c r="A3066" t="s">
        <v>117</v>
      </c>
      <c r="B3066" t="s">
        <v>3080</v>
      </c>
      <c r="C3066">
        <f t="shared" si="144"/>
        <v>0.34</v>
      </c>
      <c r="D3066">
        <v>19543.32</v>
      </c>
      <c r="E3066">
        <v>0.3</v>
      </c>
      <c r="F3066">
        <v>2082.7199999999998</v>
      </c>
      <c r="G3066">
        <v>4999.99</v>
      </c>
      <c r="H3066">
        <v>37431.300000000003</v>
      </c>
      <c r="I3066">
        <v>16.37</v>
      </c>
      <c r="J3066">
        <v>42.83</v>
      </c>
      <c r="K3066">
        <v>-8280.93</v>
      </c>
      <c r="L3066">
        <v>-17222.32</v>
      </c>
      <c r="M3066">
        <v>-25503.25</v>
      </c>
      <c r="N3066">
        <f t="shared" si="142"/>
        <v>3136</v>
      </c>
      <c r="O3066">
        <f t="shared" si="143"/>
        <v>2472</v>
      </c>
    </row>
    <row r="3067" spans="1:15" x14ac:dyDescent="0.25">
      <c r="A3067" t="s">
        <v>117</v>
      </c>
      <c r="B3067" t="s">
        <v>3081</v>
      </c>
      <c r="C3067">
        <f t="shared" si="144"/>
        <v>0.35</v>
      </c>
      <c r="D3067">
        <v>19247.21</v>
      </c>
      <c r="E3067">
        <v>0.3</v>
      </c>
      <c r="F3067">
        <v>2143.98</v>
      </c>
      <c r="G3067">
        <v>5000</v>
      </c>
      <c r="H3067">
        <v>37431.29</v>
      </c>
      <c r="I3067">
        <v>16.29</v>
      </c>
      <c r="J3067">
        <v>42.94</v>
      </c>
      <c r="K3067">
        <v>-8374.33</v>
      </c>
      <c r="L3067">
        <v>-17331.57</v>
      </c>
      <c r="M3067">
        <v>-25705.9</v>
      </c>
      <c r="N3067">
        <f t="shared" si="142"/>
        <v>3246</v>
      </c>
      <c r="O3067">
        <f t="shared" si="143"/>
        <v>2621</v>
      </c>
    </row>
    <row r="3068" spans="1:15" x14ac:dyDescent="0.25">
      <c r="A3068" t="s">
        <v>117</v>
      </c>
      <c r="B3068" t="s">
        <v>3082</v>
      </c>
      <c r="C3068">
        <f t="shared" si="144"/>
        <v>0.36</v>
      </c>
      <c r="D3068">
        <v>18951.099999999999</v>
      </c>
      <c r="E3068">
        <v>0.3</v>
      </c>
      <c r="F3068">
        <v>2205.2399999999998</v>
      </c>
      <c r="G3068">
        <v>5000.01</v>
      </c>
      <c r="H3068">
        <v>37431.279999999999</v>
      </c>
      <c r="I3068">
        <v>16.239999999999998</v>
      </c>
      <c r="J3068">
        <v>43.05</v>
      </c>
      <c r="K3068">
        <v>-8469.5499999999993</v>
      </c>
      <c r="L3068">
        <v>-17440.04</v>
      </c>
      <c r="M3068">
        <v>-25909.59</v>
      </c>
      <c r="N3068">
        <f t="shared" si="142"/>
        <v>3356</v>
      </c>
      <c r="O3068">
        <f t="shared" si="143"/>
        <v>2765</v>
      </c>
    </row>
    <row r="3069" spans="1:15" x14ac:dyDescent="0.25">
      <c r="A3069" t="s">
        <v>117</v>
      </c>
      <c r="B3069" t="s">
        <v>3083</v>
      </c>
      <c r="C3069">
        <f t="shared" si="144"/>
        <v>0.37</v>
      </c>
      <c r="D3069">
        <v>18654.990000000002</v>
      </c>
      <c r="E3069">
        <v>0.3</v>
      </c>
      <c r="F3069">
        <v>2266.4899999999998</v>
      </c>
      <c r="G3069">
        <v>4999.99</v>
      </c>
      <c r="H3069">
        <v>37431.300000000003</v>
      </c>
      <c r="I3069">
        <v>16.22</v>
      </c>
      <c r="J3069">
        <v>43.16</v>
      </c>
      <c r="K3069">
        <v>-8566.58</v>
      </c>
      <c r="L3069">
        <v>-17549.32</v>
      </c>
      <c r="M3069">
        <v>-26115.9</v>
      </c>
      <c r="N3069">
        <f t="shared" si="142"/>
        <v>3471</v>
      </c>
      <c r="O3069">
        <f t="shared" si="143"/>
        <v>2915</v>
      </c>
    </row>
    <row r="3070" spans="1:15" x14ac:dyDescent="0.25">
      <c r="A3070" t="s">
        <v>117</v>
      </c>
      <c r="B3070" t="s">
        <v>3084</v>
      </c>
      <c r="C3070">
        <f t="shared" si="144"/>
        <v>0.38</v>
      </c>
      <c r="D3070">
        <v>18358.88</v>
      </c>
      <c r="E3070">
        <v>0.3</v>
      </c>
      <c r="F3070">
        <v>2327.75</v>
      </c>
      <c r="G3070">
        <v>5000</v>
      </c>
      <c r="H3070">
        <v>37431.29</v>
      </c>
      <c r="I3070">
        <v>16.22</v>
      </c>
      <c r="J3070">
        <v>43.26</v>
      </c>
      <c r="K3070">
        <v>-8665.4699999999993</v>
      </c>
      <c r="L3070">
        <v>-17658.580000000002</v>
      </c>
      <c r="M3070">
        <v>-26324.05</v>
      </c>
      <c r="N3070">
        <f t="shared" si="142"/>
        <v>3577</v>
      </c>
      <c r="O3070">
        <f t="shared" si="143"/>
        <v>3056</v>
      </c>
    </row>
    <row r="3071" spans="1:15" x14ac:dyDescent="0.25">
      <c r="A3071" t="s">
        <v>117</v>
      </c>
      <c r="B3071" t="s">
        <v>3085</v>
      </c>
      <c r="C3071">
        <f t="shared" si="144"/>
        <v>0.39</v>
      </c>
      <c r="D3071">
        <v>18062.759999999998</v>
      </c>
      <c r="E3071">
        <v>0.3</v>
      </c>
      <c r="F3071">
        <v>2389.0100000000002</v>
      </c>
      <c r="G3071">
        <v>5000</v>
      </c>
      <c r="H3071">
        <v>37431.29</v>
      </c>
      <c r="I3071">
        <v>16.239999999999998</v>
      </c>
      <c r="J3071">
        <v>43.36</v>
      </c>
      <c r="K3071">
        <v>-8765.56</v>
      </c>
      <c r="L3071">
        <v>-17767.84</v>
      </c>
      <c r="M3071">
        <v>-26533.4</v>
      </c>
      <c r="N3071">
        <f t="shared" si="142"/>
        <v>3694</v>
      </c>
      <c r="O3071">
        <f t="shared" si="143"/>
        <v>3205</v>
      </c>
    </row>
    <row r="3072" spans="1:15" x14ac:dyDescent="0.25">
      <c r="A3072" t="s">
        <v>117</v>
      </c>
      <c r="B3072" t="s">
        <v>3086</v>
      </c>
      <c r="C3072">
        <f t="shared" si="144"/>
        <v>0.4</v>
      </c>
      <c r="D3072">
        <v>17766.650000000001</v>
      </c>
      <c r="E3072">
        <v>0.3</v>
      </c>
      <c r="F3072">
        <v>2450.2600000000002</v>
      </c>
      <c r="G3072">
        <v>4999.9799999999996</v>
      </c>
      <c r="H3072">
        <v>37431.300000000003</v>
      </c>
      <c r="I3072">
        <v>16.28</v>
      </c>
      <c r="J3072">
        <v>43.46</v>
      </c>
      <c r="K3072">
        <v>-8868.08</v>
      </c>
      <c r="L3072">
        <v>-17877.12</v>
      </c>
      <c r="M3072">
        <v>-26745.200000000001</v>
      </c>
      <c r="N3072">
        <f t="shared" si="142"/>
        <v>3805</v>
      </c>
      <c r="O3072">
        <f t="shared" si="143"/>
        <v>3357</v>
      </c>
    </row>
    <row r="3073" spans="1:15" x14ac:dyDescent="0.25">
      <c r="A3073" t="s">
        <v>117</v>
      </c>
      <c r="B3073" t="s">
        <v>3087</v>
      </c>
      <c r="C3073">
        <f t="shared" si="144"/>
        <v>0.41</v>
      </c>
      <c r="D3073">
        <v>17470.54</v>
      </c>
      <c r="E3073">
        <v>0.3</v>
      </c>
      <c r="F3073">
        <v>2511.52</v>
      </c>
      <c r="G3073">
        <v>4999.99</v>
      </c>
      <c r="H3073">
        <v>37431.29</v>
      </c>
      <c r="I3073">
        <v>16.329999999999998</v>
      </c>
      <c r="J3073">
        <v>43.56</v>
      </c>
      <c r="K3073">
        <v>-8971.85</v>
      </c>
      <c r="L3073">
        <v>-17986.37</v>
      </c>
      <c r="M3073">
        <v>-26958.22</v>
      </c>
      <c r="N3073">
        <f t="shared" si="142"/>
        <v>3918</v>
      </c>
      <c r="O3073">
        <f t="shared" si="143"/>
        <v>3503</v>
      </c>
    </row>
    <row r="3074" spans="1:15" x14ac:dyDescent="0.25">
      <c r="A3074" t="s">
        <v>117</v>
      </c>
      <c r="B3074" t="s">
        <v>3088</v>
      </c>
      <c r="C3074">
        <f t="shared" si="144"/>
        <v>0.42</v>
      </c>
      <c r="D3074">
        <v>17174.43</v>
      </c>
      <c r="E3074">
        <v>0.3</v>
      </c>
      <c r="F3074">
        <v>2572.7800000000002</v>
      </c>
      <c r="G3074">
        <v>5000</v>
      </c>
      <c r="H3074">
        <v>37431.279999999999</v>
      </c>
      <c r="I3074">
        <v>16.39</v>
      </c>
      <c r="J3074">
        <v>43.66</v>
      </c>
      <c r="K3074">
        <v>-9076.84</v>
      </c>
      <c r="L3074">
        <v>-18095.63</v>
      </c>
      <c r="M3074">
        <v>-27172.47</v>
      </c>
      <c r="N3074">
        <f t="shared" ref="N3074:N3137" si="145">COUNTIFS($I:$I,"&lt;"&amp;I3074,$J:$J,"&lt;"&amp;J3074)</f>
        <v>4036</v>
      </c>
      <c r="O3074">
        <f t="shared" ref="O3074:O3137" si="146">COUNTIFS(K:K,"&gt;"&amp;K3074,L:L,"&gt;"&amp;L3074)</f>
        <v>3662</v>
      </c>
    </row>
    <row r="3075" spans="1:15" x14ac:dyDescent="0.25">
      <c r="A3075" t="s">
        <v>117</v>
      </c>
      <c r="B3075" t="s">
        <v>3089</v>
      </c>
      <c r="C3075">
        <f t="shared" ref="C3075:C3138" si="147">VALUE(_xlfn.TEXTAFTER(B3075,"-"))</f>
        <v>0.43</v>
      </c>
      <c r="D3075">
        <v>16878.32</v>
      </c>
      <c r="E3075">
        <v>0.3</v>
      </c>
      <c r="F3075">
        <v>2634.03</v>
      </c>
      <c r="G3075">
        <v>4999.99</v>
      </c>
      <c r="H3075">
        <v>37431.300000000003</v>
      </c>
      <c r="I3075">
        <v>16.46</v>
      </c>
      <c r="J3075">
        <v>43.76</v>
      </c>
      <c r="K3075">
        <v>-9183.64</v>
      </c>
      <c r="L3075">
        <v>-18204.919999999998</v>
      </c>
      <c r="M3075">
        <v>-27388.560000000001</v>
      </c>
      <c r="N3075">
        <f t="shared" si="145"/>
        <v>4154</v>
      </c>
      <c r="O3075">
        <f t="shared" si="146"/>
        <v>3805</v>
      </c>
    </row>
    <row r="3076" spans="1:15" x14ac:dyDescent="0.25">
      <c r="A3076" t="s">
        <v>117</v>
      </c>
      <c r="B3076" t="s">
        <v>3090</v>
      </c>
      <c r="C3076">
        <f t="shared" si="147"/>
        <v>0.44</v>
      </c>
      <c r="D3076">
        <v>16582.21</v>
      </c>
      <c r="E3076">
        <v>0.3</v>
      </c>
      <c r="F3076">
        <v>2695.29</v>
      </c>
      <c r="G3076">
        <v>5000</v>
      </c>
      <c r="H3076">
        <v>37431.29</v>
      </c>
      <c r="I3076">
        <v>16.53</v>
      </c>
      <c r="J3076">
        <v>43.86</v>
      </c>
      <c r="K3076">
        <v>-9291.69</v>
      </c>
      <c r="L3076">
        <v>-18314.169999999998</v>
      </c>
      <c r="M3076">
        <v>-27605.86</v>
      </c>
      <c r="N3076">
        <f t="shared" si="145"/>
        <v>4280</v>
      </c>
      <c r="O3076">
        <f t="shared" si="146"/>
        <v>3965</v>
      </c>
    </row>
    <row r="3077" spans="1:15" x14ac:dyDescent="0.25">
      <c r="A3077" t="s">
        <v>117</v>
      </c>
      <c r="B3077" t="s">
        <v>3091</v>
      </c>
      <c r="C3077">
        <f t="shared" si="147"/>
        <v>0.45</v>
      </c>
      <c r="D3077">
        <v>16286.1</v>
      </c>
      <c r="E3077">
        <v>0.3</v>
      </c>
      <c r="F3077">
        <v>2756.55</v>
      </c>
      <c r="G3077">
        <v>5000.01</v>
      </c>
      <c r="H3077">
        <v>37431.279999999999</v>
      </c>
      <c r="I3077">
        <v>16.62</v>
      </c>
      <c r="J3077">
        <v>43.95</v>
      </c>
      <c r="K3077">
        <v>-9400.9500000000007</v>
      </c>
      <c r="L3077">
        <v>-18423.43</v>
      </c>
      <c r="M3077">
        <v>-27824.38</v>
      </c>
      <c r="N3077">
        <f t="shared" si="145"/>
        <v>4391</v>
      </c>
      <c r="O3077">
        <f t="shared" si="146"/>
        <v>4124</v>
      </c>
    </row>
    <row r="3078" spans="1:15" x14ac:dyDescent="0.25">
      <c r="A3078" t="s">
        <v>117</v>
      </c>
      <c r="B3078" t="s">
        <v>3092</v>
      </c>
      <c r="C3078">
        <f t="shared" si="147"/>
        <v>0.46</v>
      </c>
      <c r="D3078">
        <v>15989.99</v>
      </c>
      <c r="E3078">
        <v>0.3</v>
      </c>
      <c r="F3078">
        <v>2817.8</v>
      </c>
      <c r="G3078">
        <v>4999.99</v>
      </c>
      <c r="H3078">
        <v>37431.300000000003</v>
      </c>
      <c r="I3078">
        <v>16.71</v>
      </c>
      <c r="J3078">
        <v>44.04</v>
      </c>
      <c r="K3078">
        <v>-9511.4</v>
      </c>
      <c r="L3078">
        <v>-18532.71</v>
      </c>
      <c r="M3078">
        <v>-28044.11</v>
      </c>
      <c r="N3078">
        <f t="shared" si="145"/>
        <v>4512</v>
      </c>
      <c r="O3078">
        <f t="shared" si="146"/>
        <v>4280</v>
      </c>
    </row>
    <row r="3079" spans="1:15" x14ac:dyDescent="0.25">
      <c r="A3079" t="s">
        <v>117</v>
      </c>
      <c r="B3079" t="s">
        <v>3093</v>
      </c>
      <c r="C3079">
        <f t="shared" si="147"/>
        <v>0.47</v>
      </c>
      <c r="D3079">
        <v>15693.88</v>
      </c>
      <c r="E3079">
        <v>0.3</v>
      </c>
      <c r="F3079">
        <v>2879.06</v>
      </c>
      <c r="G3079">
        <v>5000</v>
      </c>
      <c r="H3079">
        <v>37431.29</v>
      </c>
      <c r="I3079">
        <v>16.809999999999999</v>
      </c>
      <c r="J3079">
        <v>44.14</v>
      </c>
      <c r="K3079">
        <v>-9623.7199999999993</v>
      </c>
      <c r="L3079">
        <v>-18641.97</v>
      </c>
      <c r="M3079">
        <v>-28265.69</v>
      </c>
      <c r="N3079">
        <f t="shared" si="145"/>
        <v>4641</v>
      </c>
      <c r="O3079">
        <f t="shared" si="146"/>
        <v>4437</v>
      </c>
    </row>
    <row r="3080" spans="1:15" x14ac:dyDescent="0.25">
      <c r="A3080" t="s">
        <v>117</v>
      </c>
      <c r="B3080" t="s">
        <v>3094</v>
      </c>
      <c r="C3080">
        <f t="shared" si="147"/>
        <v>0.48</v>
      </c>
      <c r="D3080">
        <v>15397.77</v>
      </c>
      <c r="E3080">
        <v>0.3</v>
      </c>
      <c r="F3080">
        <v>2940.32</v>
      </c>
      <c r="G3080">
        <v>5000.01</v>
      </c>
      <c r="H3080">
        <v>37431.279999999999</v>
      </c>
      <c r="I3080">
        <v>16.920000000000002</v>
      </c>
      <c r="J3080">
        <v>44.23</v>
      </c>
      <c r="K3080">
        <v>-9736.64</v>
      </c>
      <c r="L3080">
        <v>-18751.22</v>
      </c>
      <c r="M3080">
        <v>-28487.86</v>
      </c>
      <c r="N3080">
        <f t="shared" si="145"/>
        <v>4753</v>
      </c>
      <c r="O3080">
        <f t="shared" si="146"/>
        <v>4596</v>
      </c>
    </row>
    <row r="3081" spans="1:15" x14ac:dyDescent="0.25">
      <c r="A3081" t="s">
        <v>117</v>
      </c>
      <c r="B3081" t="s">
        <v>3095</v>
      </c>
      <c r="C3081">
        <f t="shared" si="147"/>
        <v>0.49</v>
      </c>
      <c r="D3081">
        <v>15101.66</v>
      </c>
      <c r="E3081">
        <v>0.3</v>
      </c>
      <c r="F3081">
        <v>3001.57</v>
      </c>
      <c r="G3081">
        <v>4999.99</v>
      </c>
      <c r="H3081">
        <v>37431.300000000003</v>
      </c>
      <c r="I3081">
        <v>17.03</v>
      </c>
      <c r="J3081">
        <v>44.32</v>
      </c>
      <c r="K3081">
        <v>-9850.76</v>
      </c>
      <c r="L3081">
        <v>-18860.509999999998</v>
      </c>
      <c r="M3081">
        <v>-28711.27</v>
      </c>
      <c r="N3081">
        <f t="shared" si="145"/>
        <v>4875</v>
      </c>
      <c r="O3081">
        <f t="shared" si="146"/>
        <v>4751</v>
      </c>
    </row>
    <row r="3082" spans="1:15" x14ac:dyDescent="0.25">
      <c r="A3082" t="s">
        <v>117</v>
      </c>
      <c r="B3082" t="s">
        <v>3096</v>
      </c>
      <c r="C3082">
        <f t="shared" si="147"/>
        <v>0.5</v>
      </c>
      <c r="D3082">
        <v>14805.54</v>
      </c>
      <c r="E3082">
        <v>0.3</v>
      </c>
      <c r="F3082">
        <v>3062.83</v>
      </c>
      <c r="G3082">
        <v>4999.99</v>
      </c>
      <c r="H3082">
        <v>37431.29</v>
      </c>
      <c r="I3082">
        <v>17.14</v>
      </c>
      <c r="J3082">
        <v>44.4</v>
      </c>
      <c r="K3082">
        <v>-9966.1200000000008</v>
      </c>
      <c r="L3082">
        <v>-18970.560000000001</v>
      </c>
      <c r="M3082">
        <v>-28936.68</v>
      </c>
      <c r="N3082">
        <f t="shared" si="145"/>
        <v>4980</v>
      </c>
      <c r="O3082">
        <f t="shared" si="146"/>
        <v>4918</v>
      </c>
    </row>
    <row r="3083" spans="1:15" x14ac:dyDescent="0.25">
      <c r="A3083" t="s">
        <v>117</v>
      </c>
      <c r="B3083" t="s">
        <v>3097</v>
      </c>
      <c r="C3083">
        <f t="shared" si="147"/>
        <v>0.51</v>
      </c>
      <c r="D3083">
        <v>14509.43</v>
      </c>
      <c r="E3083">
        <v>0.3</v>
      </c>
      <c r="F3083">
        <v>3124.09</v>
      </c>
      <c r="G3083">
        <v>5000</v>
      </c>
      <c r="H3083">
        <v>37431.279999999999</v>
      </c>
      <c r="I3083">
        <v>17.260000000000002</v>
      </c>
      <c r="J3083">
        <v>44.49</v>
      </c>
      <c r="K3083">
        <v>-10082.700000000001</v>
      </c>
      <c r="L3083">
        <v>-19079.810000000001</v>
      </c>
      <c r="M3083">
        <v>-29162.51</v>
      </c>
      <c r="N3083">
        <f t="shared" si="145"/>
        <v>5086</v>
      </c>
      <c r="O3083">
        <f t="shared" si="146"/>
        <v>5077</v>
      </c>
    </row>
    <row r="3084" spans="1:15" x14ac:dyDescent="0.25">
      <c r="A3084" t="s">
        <v>117</v>
      </c>
      <c r="B3084" t="s">
        <v>3098</v>
      </c>
      <c r="C3084">
        <f t="shared" si="147"/>
        <v>0.52</v>
      </c>
      <c r="D3084">
        <v>14213.32</v>
      </c>
      <c r="E3084">
        <v>0.3</v>
      </c>
      <c r="F3084">
        <v>3185.34</v>
      </c>
      <c r="G3084">
        <v>4999.99</v>
      </c>
      <c r="H3084">
        <v>37431.300000000003</v>
      </c>
      <c r="I3084">
        <v>17.38</v>
      </c>
      <c r="J3084">
        <v>44.58</v>
      </c>
      <c r="K3084">
        <v>-10199.879999999999</v>
      </c>
      <c r="L3084">
        <v>-19189.099999999999</v>
      </c>
      <c r="M3084">
        <v>-29388.98</v>
      </c>
      <c r="N3084">
        <f t="shared" si="145"/>
        <v>5200</v>
      </c>
      <c r="O3084">
        <f t="shared" si="146"/>
        <v>5237</v>
      </c>
    </row>
    <row r="3085" spans="1:15" x14ac:dyDescent="0.25">
      <c r="A3085" t="s">
        <v>117</v>
      </c>
      <c r="B3085" t="s">
        <v>3099</v>
      </c>
      <c r="C3085">
        <f t="shared" si="147"/>
        <v>0.53</v>
      </c>
      <c r="D3085">
        <v>13917.21</v>
      </c>
      <c r="E3085">
        <v>0.3</v>
      </c>
      <c r="F3085">
        <v>3246.6</v>
      </c>
      <c r="G3085">
        <v>5000</v>
      </c>
      <c r="H3085">
        <v>37431.29</v>
      </c>
      <c r="I3085">
        <v>17.5</v>
      </c>
      <c r="J3085">
        <v>44.66</v>
      </c>
      <c r="K3085">
        <v>-10318.299999999999</v>
      </c>
      <c r="L3085">
        <v>-19298.349999999999</v>
      </c>
      <c r="M3085">
        <v>-29616.65</v>
      </c>
      <c r="N3085">
        <f t="shared" si="145"/>
        <v>5302</v>
      </c>
      <c r="O3085">
        <f t="shared" si="146"/>
        <v>5403</v>
      </c>
    </row>
    <row r="3086" spans="1:15" x14ac:dyDescent="0.25">
      <c r="A3086" t="s">
        <v>117</v>
      </c>
      <c r="B3086" t="s">
        <v>3100</v>
      </c>
      <c r="C3086">
        <f t="shared" si="147"/>
        <v>0.54</v>
      </c>
      <c r="D3086">
        <v>13621.1</v>
      </c>
      <c r="E3086">
        <v>0.3</v>
      </c>
      <c r="F3086">
        <v>3307.86</v>
      </c>
      <c r="G3086">
        <v>5000.01</v>
      </c>
      <c r="H3086">
        <v>37431.279999999999</v>
      </c>
      <c r="I3086">
        <v>17.63</v>
      </c>
      <c r="J3086">
        <v>44.75</v>
      </c>
      <c r="K3086">
        <v>-10437.94</v>
      </c>
      <c r="L3086">
        <v>-19407.61</v>
      </c>
      <c r="M3086">
        <v>-29845.55</v>
      </c>
      <c r="N3086">
        <f t="shared" si="145"/>
        <v>5411</v>
      </c>
      <c r="O3086">
        <f t="shared" si="146"/>
        <v>5563</v>
      </c>
    </row>
    <row r="3087" spans="1:15" x14ac:dyDescent="0.25">
      <c r="A3087" t="s">
        <v>117</v>
      </c>
      <c r="B3087" t="s">
        <v>3101</v>
      </c>
      <c r="C3087">
        <f t="shared" si="147"/>
        <v>0.55000000000000004</v>
      </c>
      <c r="D3087">
        <v>13324.99</v>
      </c>
      <c r="E3087">
        <v>0.3</v>
      </c>
      <c r="F3087">
        <v>3369.11</v>
      </c>
      <c r="G3087">
        <v>4999.99</v>
      </c>
      <c r="H3087">
        <v>37431.300000000003</v>
      </c>
      <c r="I3087">
        <v>17.760000000000002</v>
      </c>
      <c r="J3087">
        <v>44.83</v>
      </c>
      <c r="K3087">
        <v>-10558.16</v>
      </c>
      <c r="L3087">
        <v>-19517.689999999999</v>
      </c>
      <c r="M3087">
        <v>-30075.85</v>
      </c>
      <c r="N3087">
        <f t="shared" si="145"/>
        <v>5510</v>
      </c>
      <c r="O3087">
        <f t="shared" si="146"/>
        <v>5713</v>
      </c>
    </row>
    <row r="3088" spans="1:15" x14ac:dyDescent="0.25">
      <c r="A3088" t="s">
        <v>117</v>
      </c>
      <c r="B3088" t="s">
        <v>3102</v>
      </c>
      <c r="C3088">
        <f t="shared" si="147"/>
        <v>0.56000000000000005</v>
      </c>
      <c r="D3088">
        <v>13028.88</v>
      </c>
      <c r="E3088">
        <v>0.3</v>
      </c>
      <c r="F3088">
        <v>3430.37</v>
      </c>
      <c r="G3088">
        <v>5000</v>
      </c>
      <c r="H3088">
        <v>37431.29</v>
      </c>
      <c r="I3088">
        <v>17.899999999999999</v>
      </c>
      <c r="J3088">
        <v>44.91</v>
      </c>
      <c r="K3088">
        <v>-10679.63</v>
      </c>
      <c r="L3088">
        <v>-19626.939999999999</v>
      </c>
      <c r="M3088">
        <v>-30306.57</v>
      </c>
      <c r="N3088">
        <f t="shared" si="145"/>
        <v>5609</v>
      </c>
      <c r="O3088">
        <f t="shared" si="146"/>
        <v>5861</v>
      </c>
    </row>
    <row r="3089" spans="1:15" x14ac:dyDescent="0.25">
      <c r="A3089" t="s">
        <v>117</v>
      </c>
      <c r="B3089" t="s">
        <v>3103</v>
      </c>
      <c r="C3089">
        <f t="shared" si="147"/>
        <v>0.56999999999999995</v>
      </c>
      <c r="D3089">
        <v>12732.77</v>
      </c>
      <c r="E3089">
        <v>0.3</v>
      </c>
      <c r="F3089">
        <v>3491.63</v>
      </c>
      <c r="G3089">
        <v>5000.01</v>
      </c>
      <c r="H3089">
        <v>37431.279999999999</v>
      </c>
      <c r="I3089">
        <v>18.03</v>
      </c>
      <c r="J3089">
        <v>44.99</v>
      </c>
      <c r="K3089">
        <v>-10801.71</v>
      </c>
      <c r="L3089">
        <v>-19736.2</v>
      </c>
      <c r="M3089">
        <v>-30537.91</v>
      </c>
      <c r="N3089">
        <f t="shared" si="145"/>
        <v>5705</v>
      </c>
      <c r="O3089">
        <f t="shared" si="146"/>
        <v>6010</v>
      </c>
    </row>
    <row r="3090" spans="1:15" x14ac:dyDescent="0.25">
      <c r="A3090" t="s">
        <v>117</v>
      </c>
      <c r="B3090" t="s">
        <v>3104</v>
      </c>
      <c r="C3090">
        <f t="shared" si="147"/>
        <v>0.57999999999999996</v>
      </c>
      <c r="D3090">
        <v>12436.66</v>
      </c>
      <c r="E3090">
        <v>0.3</v>
      </c>
      <c r="F3090">
        <v>3552.88</v>
      </c>
      <c r="G3090">
        <v>4999.99</v>
      </c>
      <c r="H3090">
        <v>37431.300000000003</v>
      </c>
      <c r="I3090">
        <v>18.170000000000002</v>
      </c>
      <c r="J3090">
        <v>45.07</v>
      </c>
      <c r="K3090">
        <v>-10924.37</v>
      </c>
      <c r="L3090">
        <v>-19846.27</v>
      </c>
      <c r="M3090">
        <v>-30770.639999999999</v>
      </c>
      <c r="N3090">
        <f t="shared" si="145"/>
        <v>5800</v>
      </c>
      <c r="O3090">
        <f t="shared" si="146"/>
        <v>6160</v>
      </c>
    </row>
    <row r="3091" spans="1:15" x14ac:dyDescent="0.25">
      <c r="A3091" t="s">
        <v>117</v>
      </c>
      <c r="B3091" t="s">
        <v>3105</v>
      </c>
      <c r="C3091">
        <f t="shared" si="147"/>
        <v>0.59</v>
      </c>
      <c r="D3091">
        <v>12140.55</v>
      </c>
      <c r="E3091">
        <v>0.3</v>
      </c>
      <c r="F3091">
        <v>3614.14</v>
      </c>
      <c r="G3091">
        <v>5000</v>
      </c>
      <c r="H3091">
        <v>37431.29</v>
      </c>
      <c r="I3091">
        <v>18.309999999999999</v>
      </c>
      <c r="J3091">
        <v>45.15</v>
      </c>
      <c r="K3091">
        <v>-11048.28</v>
      </c>
      <c r="L3091">
        <v>-19955.53</v>
      </c>
      <c r="M3091">
        <v>-31003.81</v>
      </c>
      <c r="N3091">
        <f t="shared" si="145"/>
        <v>5894</v>
      </c>
      <c r="O3091">
        <f t="shared" si="146"/>
        <v>6309</v>
      </c>
    </row>
    <row r="3092" spans="1:15" x14ac:dyDescent="0.25">
      <c r="A3092" t="s">
        <v>117</v>
      </c>
      <c r="B3092" t="s">
        <v>3106</v>
      </c>
      <c r="C3092">
        <f t="shared" si="147"/>
        <v>0.6</v>
      </c>
      <c r="D3092">
        <v>11844.44</v>
      </c>
      <c r="E3092">
        <v>0.3</v>
      </c>
      <c r="F3092">
        <v>3675.4</v>
      </c>
      <c r="G3092">
        <v>5000.01</v>
      </c>
      <c r="H3092">
        <v>37431.279999999999</v>
      </c>
      <c r="I3092">
        <v>18.45</v>
      </c>
      <c r="J3092">
        <v>45.23</v>
      </c>
      <c r="K3092">
        <v>-11172.8</v>
      </c>
      <c r="L3092">
        <v>-20064.79</v>
      </c>
      <c r="M3092">
        <v>-31237.59</v>
      </c>
      <c r="N3092">
        <f t="shared" si="145"/>
        <v>5989</v>
      </c>
      <c r="O3092">
        <f t="shared" si="146"/>
        <v>6453</v>
      </c>
    </row>
    <row r="3093" spans="1:15" x14ac:dyDescent="0.25">
      <c r="A3093" t="s">
        <v>117</v>
      </c>
      <c r="B3093" t="s">
        <v>3107</v>
      </c>
      <c r="C3093">
        <f t="shared" si="147"/>
        <v>0.61</v>
      </c>
      <c r="D3093">
        <v>11548.33</v>
      </c>
      <c r="E3093">
        <v>0.3</v>
      </c>
      <c r="F3093">
        <v>3736.65</v>
      </c>
      <c r="G3093">
        <v>4999.99</v>
      </c>
      <c r="H3093">
        <v>37431.300000000003</v>
      </c>
      <c r="I3093">
        <v>18.600000000000001</v>
      </c>
      <c r="J3093">
        <v>45.31</v>
      </c>
      <c r="K3093">
        <v>-11298.51</v>
      </c>
      <c r="L3093">
        <v>-20174.86</v>
      </c>
      <c r="M3093">
        <v>-31473.37</v>
      </c>
      <c r="N3093">
        <f t="shared" si="145"/>
        <v>6085</v>
      </c>
      <c r="O3093">
        <f t="shared" si="146"/>
        <v>6602</v>
      </c>
    </row>
    <row r="3094" spans="1:15" x14ac:dyDescent="0.25">
      <c r="A3094" t="s">
        <v>117</v>
      </c>
      <c r="B3094" t="s">
        <v>3108</v>
      </c>
      <c r="C3094">
        <f t="shared" si="147"/>
        <v>0.62</v>
      </c>
      <c r="D3094">
        <v>11252.21</v>
      </c>
      <c r="E3094">
        <v>0.3</v>
      </c>
      <c r="F3094">
        <v>3797.91</v>
      </c>
      <c r="G3094">
        <v>5000</v>
      </c>
      <c r="H3094">
        <v>37431.29</v>
      </c>
      <c r="I3094">
        <v>18.739999999999998</v>
      </c>
      <c r="J3094">
        <v>45.38</v>
      </c>
      <c r="K3094">
        <v>-11424.87</v>
      </c>
      <c r="L3094">
        <v>-20284.12</v>
      </c>
      <c r="M3094">
        <v>-31708.99</v>
      </c>
      <c r="N3094">
        <f t="shared" si="145"/>
        <v>6166</v>
      </c>
      <c r="O3094">
        <f t="shared" si="146"/>
        <v>6747</v>
      </c>
    </row>
    <row r="3095" spans="1:15" x14ac:dyDescent="0.25">
      <c r="A3095" t="s">
        <v>117</v>
      </c>
      <c r="B3095" t="s">
        <v>3109</v>
      </c>
      <c r="C3095">
        <f t="shared" si="147"/>
        <v>0.63</v>
      </c>
      <c r="D3095">
        <v>10956.1</v>
      </c>
      <c r="E3095">
        <v>0.3</v>
      </c>
      <c r="F3095">
        <v>3859.17</v>
      </c>
      <c r="G3095">
        <v>5000.01</v>
      </c>
      <c r="H3095">
        <v>37431.279999999999</v>
      </c>
      <c r="I3095">
        <v>18.89</v>
      </c>
      <c r="J3095">
        <v>45.46</v>
      </c>
      <c r="K3095">
        <v>-11551.83</v>
      </c>
      <c r="L3095">
        <v>-20394.169999999998</v>
      </c>
      <c r="M3095">
        <v>-31946</v>
      </c>
      <c r="N3095">
        <f t="shared" si="145"/>
        <v>6263</v>
      </c>
      <c r="O3095">
        <f t="shared" si="146"/>
        <v>6891</v>
      </c>
    </row>
    <row r="3096" spans="1:15" x14ac:dyDescent="0.25">
      <c r="A3096" t="s">
        <v>117</v>
      </c>
      <c r="B3096" t="s">
        <v>3110</v>
      </c>
      <c r="C3096">
        <f t="shared" si="147"/>
        <v>0.64</v>
      </c>
      <c r="D3096">
        <v>10659.99</v>
      </c>
      <c r="E3096">
        <v>0.3</v>
      </c>
      <c r="F3096">
        <v>3920.42</v>
      </c>
      <c r="G3096">
        <v>4999.99</v>
      </c>
      <c r="H3096">
        <v>37431.300000000003</v>
      </c>
      <c r="I3096">
        <v>19.04</v>
      </c>
      <c r="J3096">
        <v>45.53</v>
      </c>
      <c r="K3096">
        <v>-11679.37</v>
      </c>
      <c r="L3096">
        <v>-20503.45</v>
      </c>
      <c r="M3096">
        <v>-32182.82</v>
      </c>
      <c r="N3096">
        <f t="shared" si="145"/>
        <v>6344</v>
      </c>
      <c r="O3096">
        <f t="shared" si="146"/>
        <v>7037</v>
      </c>
    </row>
    <row r="3097" spans="1:15" x14ac:dyDescent="0.25">
      <c r="A3097" t="s">
        <v>117</v>
      </c>
      <c r="B3097" t="s">
        <v>3111</v>
      </c>
      <c r="C3097">
        <f t="shared" si="147"/>
        <v>0.65</v>
      </c>
      <c r="D3097">
        <v>10363.879999999999</v>
      </c>
      <c r="E3097">
        <v>0.3</v>
      </c>
      <c r="F3097">
        <v>3981.68</v>
      </c>
      <c r="G3097">
        <v>5000</v>
      </c>
      <c r="H3097">
        <v>37431.29</v>
      </c>
      <c r="I3097">
        <v>19.190000000000001</v>
      </c>
      <c r="J3097">
        <v>45.61</v>
      </c>
      <c r="K3097">
        <v>-11807.56</v>
      </c>
      <c r="L3097">
        <v>-20612.71</v>
      </c>
      <c r="M3097">
        <v>-32420.27</v>
      </c>
      <c r="N3097">
        <f t="shared" si="145"/>
        <v>6437</v>
      </c>
      <c r="O3097">
        <f t="shared" si="146"/>
        <v>7179</v>
      </c>
    </row>
    <row r="3098" spans="1:15" x14ac:dyDescent="0.25">
      <c r="A3098" t="s">
        <v>117</v>
      </c>
      <c r="B3098" t="s">
        <v>3112</v>
      </c>
      <c r="C3098">
        <f t="shared" si="147"/>
        <v>0.66</v>
      </c>
      <c r="D3098">
        <v>10067.77</v>
      </c>
      <c r="E3098">
        <v>0.3</v>
      </c>
      <c r="F3098">
        <v>4042.94</v>
      </c>
      <c r="G3098">
        <v>5000.01</v>
      </c>
      <c r="H3098">
        <v>37431.279999999999</v>
      </c>
      <c r="I3098">
        <v>19.34</v>
      </c>
      <c r="J3098">
        <v>45.68</v>
      </c>
      <c r="K3098">
        <v>-11936.96</v>
      </c>
      <c r="L3098">
        <v>-20722.75</v>
      </c>
      <c r="M3098">
        <v>-32659.71</v>
      </c>
      <c r="N3098">
        <f t="shared" si="145"/>
        <v>6521</v>
      </c>
      <c r="O3098">
        <f t="shared" si="146"/>
        <v>7314</v>
      </c>
    </row>
    <row r="3099" spans="1:15" x14ac:dyDescent="0.25">
      <c r="A3099" t="s">
        <v>117</v>
      </c>
      <c r="B3099" t="s">
        <v>3113</v>
      </c>
      <c r="C3099">
        <f t="shared" si="147"/>
        <v>0.67</v>
      </c>
      <c r="D3099">
        <v>9771.66</v>
      </c>
      <c r="E3099">
        <v>0.3</v>
      </c>
      <c r="F3099">
        <v>4104.1899999999996</v>
      </c>
      <c r="G3099">
        <v>4999.99</v>
      </c>
      <c r="H3099">
        <v>37431.300000000003</v>
      </c>
      <c r="I3099">
        <v>19.489999999999998</v>
      </c>
      <c r="J3099">
        <v>45.75</v>
      </c>
      <c r="K3099">
        <v>-12066.34</v>
      </c>
      <c r="L3099">
        <v>-20832.04</v>
      </c>
      <c r="M3099">
        <v>-32898.379999999997</v>
      </c>
      <c r="N3099">
        <f t="shared" si="145"/>
        <v>6603</v>
      </c>
      <c r="O3099">
        <f t="shared" si="146"/>
        <v>7441</v>
      </c>
    </row>
    <row r="3100" spans="1:15" x14ac:dyDescent="0.25">
      <c r="A3100" t="s">
        <v>117</v>
      </c>
      <c r="B3100" t="s">
        <v>3114</v>
      </c>
      <c r="C3100">
        <f t="shared" si="147"/>
        <v>0.68</v>
      </c>
      <c r="D3100">
        <v>9475.5499999999993</v>
      </c>
      <c r="E3100">
        <v>0.3</v>
      </c>
      <c r="F3100">
        <v>4165.45</v>
      </c>
      <c r="G3100">
        <v>5000</v>
      </c>
      <c r="H3100">
        <v>37431.29</v>
      </c>
      <c r="I3100">
        <v>19.649999999999999</v>
      </c>
      <c r="J3100">
        <v>45.82</v>
      </c>
      <c r="K3100">
        <v>-12196.96</v>
      </c>
      <c r="L3100">
        <v>-20942.09</v>
      </c>
      <c r="M3100">
        <v>-33139.050000000003</v>
      </c>
      <c r="N3100">
        <f t="shared" si="145"/>
        <v>6689</v>
      </c>
      <c r="O3100">
        <f t="shared" si="146"/>
        <v>7561</v>
      </c>
    </row>
    <row r="3101" spans="1:15" x14ac:dyDescent="0.25">
      <c r="A3101" t="s">
        <v>117</v>
      </c>
      <c r="B3101" t="s">
        <v>3115</v>
      </c>
      <c r="C3101">
        <f t="shared" si="147"/>
        <v>0.69</v>
      </c>
      <c r="D3101">
        <v>9179.44</v>
      </c>
      <c r="E3101">
        <v>0.3</v>
      </c>
      <c r="F3101">
        <v>4226.71</v>
      </c>
      <c r="G3101">
        <v>5000.01</v>
      </c>
      <c r="H3101">
        <v>37431.279999999999</v>
      </c>
      <c r="I3101">
        <v>19.8</v>
      </c>
      <c r="J3101">
        <v>45.89</v>
      </c>
      <c r="K3101">
        <v>-12328.2</v>
      </c>
      <c r="L3101">
        <v>-21052.13</v>
      </c>
      <c r="M3101">
        <v>-33380.33</v>
      </c>
      <c r="N3101">
        <f t="shared" si="145"/>
        <v>6768</v>
      </c>
      <c r="O3101">
        <f t="shared" si="146"/>
        <v>7677</v>
      </c>
    </row>
    <row r="3102" spans="1:15" x14ac:dyDescent="0.25">
      <c r="A3102" t="s">
        <v>117</v>
      </c>
      <c r="B3102" t="s">
        <v>3116</v>
      </c>
      <c r="C3102">
        <f t="shared" si="147"/>
        <v>0.7</v>
      </c>
      <c r="D3102">
        <v>8883.33</v>
      </c>
      <c r="E3102">
        <v>0.3</v>
      </c>
      <c r="F3102">
        <v>4287.96</v>
      </c>
      <c r="G3102">
        <v>4999.99</v>
      </c>
      <c r="H3102">
        <v>37431.300000000003</v>
      </c>
      <c r="I3102">
        <v>19.96</v>
      </c>
      <c r="J3102">
        <v>45.96</v>
      </c>
      <c r="K3102">
        <v>-12459.4</v>
      </c>
      <c r="L3102">
        <v>-21161.42</v>
      </c>
      <c r="M3102">
        <v>-33620.82</v>
      </c>
      <c r="N3102">
        <f t="shared" si="145"/>
        <v>6858</v>
      </c>
      <c r="O3102">
        <f t="shared" si="146"/>
        <v>7785</v>
      </c>
    </row>
    <row r="3103" spans="1:15" x14ac:dyDescent="0.25">
      <c r="A3103" t="s">
        <v>117</v>
      </c>
      <c r="B3103" t="s">
        <v>3117</v>
      </c>
      <c r="C3103">
        <f t="shared" si="147"/>
        <v>0.71</v>
      </c>
      <c r="D3103">
        <v>8587.2199999999993</v>
      </c>
      <c r="E3103">
        <v>0.3</v>
      </c>
      <c r="F3103">
        <v>4349.22</v>
      </c>
      <c r="G3103">
        <v>5000</v>
      </c>
      <c r="H3103">
        <v>37431.29</v>
      </c>
      <c r="I3103">
        <v>20.12</v>
      </c>
      <c r="J3103">
        <v>46.03</v>
      </c>
      <c r="K3103">
        <v>-12591.86</v>
      </c>
      <c r="L3103">
        <v>-21271.47</v>
      </c>
      <c r="M3103">
        <v>-33863.33</v>
      </c>
      <c r="N3103">
        <f t="shared" si="145"/>
        <v>6936</v>
      </c>
      <c r="O3103">
        <f t="shared" si="146"/>
        <v>7893</v>
      </c>
    </row>
    <row r="3104" spans="1:15" x14ac:dyDescent="0.25">
      <c r="A3104" t="s">
        <v>117</v>
      </c>
      <c r="B3104" t="s">
        <v>3118</v>
      </c>
      <c r="C3104">
        <f t="shared" si="147"/>
        <v>0.72</v>
      </c>
      <c r="D3104">
        <v>8291.11</v>
      </c>
      <c r="E3104">
        <v>0.3</v>
      </c>
      <c r="F3104">
        <v>4410.4799999999996</v>
      </c>
      <c r="G3104">
        <v>5000.01</v>
      </c>
      <c r="H3104">
        <v>37431.279999999999</v>
      </c>
      <c r="I3104">
        <v>20.27</v>
      </c>
      <c r="J3104">
        <v>46.1</v>
      </c>
      <c r="K3104">
        <v>-12724.92</v>
      </c>
      <c r="L3104">
        <v>-21380.720000000001</v>
      </c>
      <c r="M3104">
        <v>-34105.64</v>
      </c>
      <c r="N3104">
        <f t="shared" si="145"/>
        <v>7017</v>
      </c>
      <c r="O3104">
        <f t="shared" si="146"/>
        <v>7987</v>
      </c>
    </row>
    <row r="3105" spans="1:15" x14ac:dyDescent="0.25">
      <c r="A3105" t="s">
        <v>117</v>
      </c>
      <c r="B3105" t="s">
        <v>3119</v>
      </c>
      <c r="C3105">
        <f t="shared" si="147"/>
        <v>0.73</v>
      </c>
      <c r="D3105">
        <v>7994.99</v>
      </c>
      <c r="E3105">
        <v>0.3</v>
      </c>
      <c r="F3105">
        <v>4471.7299999999996</v>
      </c>
      <c r="G3105">
        <v>4999.99</v>
      </c>
      <c r="H3105">
        <v>37431.300000000003</v>
      </c>
      <c r="I3105">
        <v>20.43</v>
      </c>
      <c r="J3105">
        <v>46.16</v>
      </c>
      <c r="K3105">
        <v>-12858.57</v>
      </c>
      <c r="L3105">
        <v>-21490.799999999999</v>
      </c>
      <c r="M3105">
        <v>-34349.370000000003</v>
      </c>
      <c r="N3105">
        <f t="shared" si="145"/>
        <v>7099</v>
      </c>
      <c r="O3105">
        <f t="shared" si="146"/>
        <v>8085</v>
      </c>
    </row>
    <row r="3106" spans="1:15" x14ac:dyDescent="0.25">
      <c r="A3106" t="s">
        <v>117</v>
      </c>
      <c r="B3106" t="s">
        <v>3120</v>
      </c>
      <c r="C3106">
        <f t="shared" si="147"/>
        <v>0.74</v>
      </c>
      <c r="D3106">
        <v>7698.88</v>
      </c>
      <c r="E3106">
        <v>0.3</v>
      </c>
      <c r="F3106">
        <v>4532.99</v>
      </c>
      <c r="G3106">
        <v>5000</v>
      </c>
      <c r="H3106">
        <v>37431.29</v>
      </c>
      <c r="I3106">
        <v>20.59</v>
      </c>
      <c r="J3106">
        <v>46.23</v>
      </c>
      <c r="K3106">
        <v>-12992.25</v>
      </c>
      <c r="L3106">
        <v>-21600.85</v>
      </c>
      <c r="M3106">
        <v>-34593.1</v>
      </c>
      <c r="N3106">
        <f t="shared" si="145"/>
        <v>7176</v>
      </c>
      <c r="O3106">
        <f t="shared" si="146"/>
        <v>8180</v>
      </c>
    </row>
    <row r="3107" spans="1:15" x14ac:dyDescent="0.25">
      <c r="A3107" t="s">
        <v>117</v>
      </c>
      <c r="B3107" t="s">
        <v>3121</v>
      </c>
      <c r="C3107">
        <f t="shared" si="147"/>
        <v>0.75</v>
      </c>
      <c r="D3107">
        <v>7402.77</v>
      </c>
      <c r="E3107">
        <v>0.3</v>
      </c>
      <c r="F3107">
        <v>4594.24</v>
      </c>
      <c r="G3107">
        <v>4999.9799999999996</v>
      </c>
      <c r="H3107">
        <v>37431.31</v>
      </c>
      <c r="I3107">
        <v>20.75</v>
      </c>
      <c r="J3107">
        <v>46.3</v>
      </c>
      <c r="K3107">
        <v>-13127.12</v>
      </c>
      <c r="L3107">
        <v>-21710.13</v>
      </c>
      <c r="M3107">
        <v>-34837.25</v>
      </c>
      <c r="N3107">
        <f t="shared" si="145"/>
        <v>7263</v>
      </c>
      <c r="O3107">
        <f t="shared" si="146"/>
        <v>8265</v>
      </c>
    </row>
    <row r="3108" spans="1:15" x14ac:dyDescent="0.25">
      <c r="A3108" t="s">
        <v>117</v>
      </c>
      <c r="B3108" t="s">
        <v>3122</v>
      </c>
      <c r="C3108">
        <f t="shared" si="147"/>
        <v>0.76</v>
      </c>
      <c r="D3108">
        <v>7106.66</v>
      </c>
      <c r="E3108">
        <v>0.3</v>
      </c>
      <c r="F3108">
        <v>4655.5</v>
      </c>
      <c r="G3108">
        <v>4999.99</v>
      </c>
      <c r="H3108">
        <v>37431.300000000003</v>
      </c>
      <c r="I3108">
        <v>20.91</v>
      </c>
      <c r="J3108">
        <v>46.36</v>
      </c>
      <c r="K3108">
        <v>-13262.01</v>
      </c>
      <c r="L3108">
        <v>-21820.18</v>
      </c>
      <c r="M3108">
        <v>-35082.19</v>
      </c>
      <c r="N3108">
        <f t="shared" si="145"/>
        <v>7338</v>
      </c>
      <c r="O3108">
        <f t="shared" si="146"/>
        <v>8349</v>
      </c>
    </row>
    <row r="3109" spans="1:15" x14ac:dyDescent="0.25">
      <c r="A3109" t="s">
        <v>117</v>
      </c>
      <c r="B3109" t="s">
        <v>3123</v>
      </c>
      <c r="C3109">
        <f t="shared" si="147"/>
        <v>0.77</v>
      </c>
      <c r="D3109">
        <v>6810.55</v>
      </c>
      <c r="E3109">
        <v>0.3</v>
      </c>
      <c r="F3109">
        <v>4716.76</v>
      </c>
      <c r="G3109">
        <v>5000</v>
      </c>
      <c r="H3109">
        <v>37431.29</v>
      </c>
      <c r="I3109">
        <v>21.08</v>
      </c>
      <c r="J3109">
        <v>46.42</v>
      </c>
      <c r="K3109">
        <v>-13398.13</v>
      </c>
      <c r="L3109">
        <v>-21930.23</v>
      </c>
      <c r="M3109">
        <v>-35328.36</v>
      </c>
      <c r="N3109">
        <f t="shared" si="145"/>
        <v>7416</v>
      </c>
      <c r="O3109">
        <f t="shared" si="146"/>
        <v>8430</v>
      </c>
    </row>
    <row r="3110" spans="1:15" x14ac:dyDescent="0.25">
      <c r="A3110" t="s">
        <v>117</v>
      </c>
      <c r="B3110" t="s">
        <v>3124</v>
      </c>
      <c r="C3110">
        <f t="shared" si="147"/>
        <v>0.78</v>
      </c>
      <c r="D3110">
        <v>6514.44</v>
      </c>
      <c r="E3110">
        <v>0.3</v>
      </c>
      <c r="F3110">
        <v>4778.01</v>
      </c>
      <c r="G3110">
        <v>4999.9799999999996</v>
      </c>
      <c r="H3110">
        <v>37431.31</v>
      </c>
      <c r="I3110">
        <v>21.24</v>
      </c>
      <c r="J3110">
        <v>46.49</v>
      </c>
      <c r="K3110">
        <v>-13534.22</v>
      </c>
      <c r="L3110">
        <v>-22039.51</v>
      </c>
      <c r="M3110">
        <v>-35573.730000000003</v>
      </c>
      <c r="N3110">
        <f t="shared" si="145"/>
        <v>7495</v>
      </c>
      <c r="O3110">
        <f t="shared" si="146"/>
        <v>8505</v>
      </c>
    </row>
    <row r="3111" spans="1:15" x14ac:dyDescent="0.25">
      <c r="A3111" t="s">
        <v>117</v>
      </c>
      <c r="B3111" t="s">
        <v>3125</v>
      </c>
      <c r="C3111">
        <f t="shared" si="147"/>
        <v>0.79</v>
      </c>
      <c r="D3111">
        <v>6218.33</v>
      </c>
      <c r="E3111">
        <v>0.3</v>
      </c>
      <c r="F3111">
        <v>4839.2700000000004</v>
      </c>
      <c r="G3111">
        <v>4999.99</v>
      </c>
      <c r="H3111">
        <v>37431.300000000003</v>
      </c>
      <c r="I3111">
        <v>21.4</v>
      </c>
      <c r="J3111">
        <v>46.55</v>
      </c>
      <c r="K3111">
        <v>-13670.95</v>
      </c>
      <c r="L3111">
        <v>-22149.56</v>
      </c>
      <c r="M3111">
        <v>-35820.51</v>
      </c>
      <c r="N3111">
        <f t="shared" si="145"/>
        <v>7576</v>
      </c>
      <c r="O3111">
        <f t="shared" si="146"/>
        <v>8579</v>
      </c>
    </row>
    <row r="3112" spans="1:15" x14ac:dyDescent="0.25">
      <c r="A3112" t="s">
        <v>117</v>
      </c>
      <c r="B3112" t="s">
        <v>3126</v>
      </c>
      <c r="C3112">
        <f t="shared" si="147"/>
        <v>0.8</v>
      </c>
      <c r="D3112">
        <v>5922.22</v>
      </c>
      <c r="E3112">
        <v>0.3</v>
      </c>
      <c r="F3112">
        <v>4900.53</v>
      </c>
      <c r="G3112">
        <v>5000</v>
      </c>
      <c r="H3112">
        <v>37431.29</v>
      </c>
      <c r="I3112">
        <v>21.57</v>
      </c>
      <c r="J3112">
        <v>46.61</v>
      </c>
      <c r="K3112">
        <v>-13808.29</v>
      </c>
      <c r="L3112">
        <v>-22259.61</v>
      </c>
      <c r="M3112">
        <v>-36067.9</v>
      </c>
      <c r="N3112">
        <f t="shared" si="145"/>
        <v>7655</v>
      </c>
      <c r="O3112">
        <f t="shared" si="146"/>
        <v>8650</v>
      </c>
    </row>
    <row r="3113" spans="1:15" x14ac:dyDescent="0.25">
      <c r="A3113" t="s">
        <v>117</v>
      </c>
      <c r="B3113" t="s">
        <v>3127</v>
      </c>
      <c r="C3113">
        <f t="shared" si="147"/>
        <v>0.81</v>
      </c>
      <c r="D3113">
        <v>5626.11</v>
      </c>
      <c r="E3113">
        <v>0.3</v>
      </c>
      <c r="F3113">
        <v>4961.78</v>
      </c>
      <c r="G3113">
        <v>4999.9799999999996</v>
      </c>
      <c r="H3113">
        <v>37431.31</v>
      </c>
      <c r="I3113">
        <v>21.73</v>
      </c>
      <c r="J3113">
        <v>46.67</v>
      </c>
      <c r="K3113">
        <v>-13946.21</v>
      </c>
      <c r="L3113">
        <v>-22368.89</v>
      </c>
      <c r="M3113">
        <v>-36315.1</v>
      </c>
      <c r="N3113">
        <f t="shared" si="145"/>
        <v>7731</v>
      </c>
      <c r="O3113">
        <f t="shared" si="146"/>
        <v>8716</v>
      </c>
    </row>
    <row r="3114" spans="1:15" x14ac:dyDescent="0.25">
      <c r="A3114" t="s">
        <v>117</v>
      </c>
      <c r="B3114" t="s">
        <v>3128</v>
      </c>
      <c r="C3114">
        <f t="shared" si="147"/>
        <v>0.82</v>
      </c>
      <c r="D3114">
        <v>5330</v>
      </c>
      <c r="E3114">
        <v>0.3</v>
      </c>
      <c r="F3114">
        <v>5023.04</v>
      </c>
      <c r="G3114">
        <v>4999.99</v>
      </c>
      <c r="H3114">
        <v>37431.300000000003</v>
      </c>
      <c r="I3114">
        <v>21.9</v>
      </c>
      <c r="J3114">
        <v>46.73</v>
      </c>
      <c r="K3114">
        <v>-14084.16</v>
      </c>
      <c r="L3114">
        <v>-22478.94</v>
      </c>
      <c r="M3114">
        <v>-36563.1</v>
      </c>
      <c r="N3114">
        <f t="shared" si="145"/>
        <v>7812</v>
      </c>
      <c r="O3114">
        <f t="shared" si="146"/>
        <v>8781</v>
      </c>
    </row>
    <row r="3115" spans="1:15" x14ac:dyDescent="0.25">
      <c r="A3115" t="s">
        <v>117</v>
      </c>
      <c r="B3115" t="s">
        <v>3129</v>
      </c>
      <c r="C3115">
        <f t="shared" si="147"/>
        <v>0.83</v>
      </c>
      <c r="D3115">
        <v>5033.8900000000003</v>
      </c>
      <c r="E3115">
        <v>0.3</v>
      </c>
      <c r="F3115">
        <v>5084.3</v>
      </c>
      <c r="G3115">
        <v>5000</v>
      </c>
      <c r="H3115">
        <v>37431.29</v>
      </c>
      <c r="I3115">
        <v>22.06</v>
      </c>
      <c r="J3115">
        <v>46.79</v>
      </c>
      <c r="K3115">
        <v>-14223.33</v>
      </c>
      <c r="L3115">
        <v>-22588.99</v>
      </c>
      <c r="M3115">
        <v>-36812.32</v>
      </c>
      <c r="N3115">
        <f t="shared" si="145"/>
        <v>7887</v>
      </c>
      <c r="O3115">
        <f t="shared" si="146"/>
        <v>8846</v>
      </c>
    </row>
    <row r="3116" spans="1:15" x14ac:dyDescent="0.25">
      <c r="A3116" t="s">
        <v>117</v>
      </c>
      <c r="B3116" t="s">
        <v>3130</v>
      </c>
      <c r="C3116">
        <f t="shared" si="147"/>
        <v>0.84</v>
      </c>
      <c r="D3116">
        <v>4737.7700000000004</v>
      </c>
      <c r="E3116">
        <v>0.3</v>
      </c>
      <c r="F3116">
        <v>5145.55</v>
      </c>
      <c r="G3116">
        <v>4999.9799999999996</v>
      </c>
      <c r="H3116">
        <v>37431.31</v>
      </c>
      <c r="I3116">
        <v>22.23</v>
      </c>
      <c r="J3116">
        <v>46.85</v>
      </c>
      <c r="K3116">
        <v>-14362.47</v>
      </c>
      <c r="L3116">
        <v>-22699.07</v>
      </c>
      <c r="M3116">
        <v>-37061.54</v>
      </c>
      <c r="N3116">
        <f t="shared" si="145"/>
        <v>7970</v>
      </c>
      <c r="O3116">
        <f t="shared" si="146"/>
        <v>8906</v>
      </c>
    </row>
    <row r="3117" spans="1:15" x14ac:dyDescent="0.25">
      <c r="A3117" t="s">
        <v>117</v>
      </c>
      <c r="B3117" t="s">
        <v>3131</v>
      </c>
      <c r="C3117">
        <f t="shared" si="147"/>
        <v>0.85</v>
      </c>
      <c r="D3117">
        <v>4441.66</v>
      </c>
      <c r="E3117">
        <v>0.3</v>
      </c>
      <c r="F3117">
        <v>5206.8100000000004</v>
      </c>
      <c r="G3117">
        <v>4999.99</v>
      </c>
      <c r="H3117">
        <v>37431.300000000003</v>
      </c>
      <c r="I3117">
        <v>22.39</v>
      </c>
      <c r="J3117">
        <v>46.91</v>
      </c>
      <c r="K3117">
        <v>-14501.64</v>
      </c>
      <c r="L3117">
        <v>-22809.11</v>
      </c>
      <c r="M3117">
        <v>-37310.75</v>
      </c>
      <c r="N3117">
        <f t="shared" si="145"/>
        <v>8050</v>
      </c>
      <c r="O3117">
        <f t="shared" si="146"/>
        <v>8963</v>
      </c>
    </row>
    <row r="3118" spans="1:15" x14ac:dyDescent="0.25">
      <c r="A3118" t="s">
        <v>117</v>
      </c>
      <c r="B3118" t="s">
        <v>3132</v>
      </c>
      <c r="C3118">
        <f t="shared" si="147"/>
        <v>0.86</v>
      </c>
      <c r="D3118">
        <v>4145.55</v>
      </c>
      <c r="E3118">
        <v>0.3</v>
      </c>
      <c r="F3118">
        <v>5268.07</v>
      </c>
      <c r="G3118">
        <v>5000</v>
      </c>
      <c r="H3118">
        <v>37431.29</v>
      </c>
      <c r="I3118">
        <v>22.56</v>
      </c>
      <c r="J3118">
        <v>46.97</v>
      </c>
      <c r="K3118">
        <v>-14642.03</v>
      </c>
      <c r="L3118">
        <v>-22919.16</v>
      </c>
      <c r="M3118">
        <v>-37561.19</v>
      </c>
      <c r="N3118">
        <f t="shared" si="145"/>
        <v>8127</v>
      </c>
      <c r="O3118">
        <f t="shared" si="146"/>
        <v>9017</v>
      </c>
    </row>
    <row r="3119" spans="1:15" x14ac:dyDescent="0.25">
      <c r="A3119" t="s">
        <v>117</v>
      </c>
      <c r="B3119" t="s">
        <v>3133</v>
      </c>
      <c r="C3119">
        <f t="shared" si="147"/>
        <v>0.87</v>
      </c>
      <c r="D3119">
        <v>3849.44</v>
      </c>
      <c r="E3119">
        <v>0.3</v>
      </c>
      <c r="F3119">
        <v>5329.32</v>
      </c>
      <c r="G3119">
        <v>4999.9799999999996</v>
      </c>
      <c r="H3119">
        <v>37431.31</v>
      </c>
      <c r="I3119">
        <v>22.73</v>
      </c>
      <c r="J3119">
        <v>47.03</v>
      </c>
      <c r="K3119">
        <v>-14782.39</v>
      </c>
      <c r="L3119">
        <v>-23028.45</v>
      </c>
      <c r="M3119">
        <v>-37810.839999999997</v>
      </c>
      <c r="N3119">
        <f t="shared" si="145"/>
        <v>8206</v>
      </c>
      <c r="O3119">
        <f t="shared" si="146"/>
        <v>9070</v>
      </c>
    </row>
    <row r="3120" spans="1:15" x14ac:dyDescent="0.25">
      <c r="A3120" t="s">
        <v>117</v>
      </c>
      <c r="B3120" t="s">
        <v>3134</v>
      </c>
      <c r="C3120">
        <f t="shared" si="147"/>
        <v>0.88</v>
      </c>
      <c r="D3120">
        <v>3553.33</v>
      </c>
      <c r="E3120">
        <v>0.3</v>
      </c>
      <c r="F3120">
        <v>5390.58</v>
      </c>
      <c r="G3120">
        <v>4999.99</v>
      </c>
      <c r="H3120">
        <v>37431.300000000003</v>
      </c>
      <c r="I3120">
        <v>22.9</v>
      </c>
      <c r="J3120">
        <v>47.08</v>
      </c>
      <c r="K3120">
        <v>-14923.39</v>
      </c>
      <c r="L3120">
        <v>-23138.49</v>
      </c>
      <c r="M3120">
        <v>-38061.879999999997</v>
      </c>
      <c r="N3120">
        <f t="shared" si="145"/>
        <v>8292</v>
      </c>
      <c r="O3120">
        <f t="shared" si="146"/>
        <v>9120</v>
      </c>
    </row>
    <row r="3121" spans="1:15" x14ac:dyDescent="0.25">
      <c r="A3121" t="s">
        <v>117</v>
      </c>
      <c r="B3121" t="s">
        <v>3135</v>
      </c>
      <c r="C3121">
        <f t="shared" si="147"/>
        <v>0.89</v>
      </c>
      <c r="D3121">
        <v>3257.22</v>
      </c>
      <c r="E3121">
        <v>0.3</v>
      </c>
      <c r="F3121">
        <v>5451.84</v>
      </c>
      <c r="G3121">
        <v>5000</v>
      </c>
      <c r="H3121">
        <v>37431.29</v>
      </c>
      <c r="I3121">
        <v>23.06</v>
      </c>
      <c r="J3121">
        <v>47.14</v>
      </c>
      <c r="K3121">
        <v>-15065</v>
      </c>
      <c r="L3121">
        <v>-23248.54</v>
      </c>
      <c r="M3121">
        <v>-38313.54</v>
      </c>
      <c r="N3121">
        <f t="shared" si="145"/>
        <v>8371</v>
      </c>
      <c r="O3121">
        <f t="shared" si="146"/>
        <v>9170</v>
      </c>
    </row>
    <row r="3122" spans="1:15" x14ac:dyDescent="0.25">
      <c r="A3122" t="s">
        <v>117</v>
      </c>
      <c r="B3122" t="s">
        <v>3136</v>
      </c>
      <c r="C3122">
        <f t="shared" si="147"/>
        <v>0.9</v>
      </c>
      <c r="D3122">
        <v>2961.11</v>
      </c>
      <c r="E3122">
        <v>0.3</v>
      </c>
      <c r="F3122">
        <v>5513.09</v>
      </c>
      <c r="G3122">
        <v>4999.9799999999996</v>
      </c>
      <c r="H3122">
        <v>37431.31</v>
      </c>
      <c r="I3122">
        <v>23.23</v>
      </c>
      <c r="J3122">
        <v>47.19</v>
      </c>
      <c r="K3122">
        <v>-15206.58</v>
      </c>
      <c r="L3122">
        <v>-23358.62</v>
      </c>
      <c r="M3122">
        <v>-38565.199999999997</v>
      </c>
      <c r="N3122">
        <f t="shared" si="145"/>
        <v>8449</v>
      </c>
      <c r="O3122">
        <f t="shared" si="146"/>
        <v>9218</v>
      </c>
    </row>
    <row r="3123" spans="1:15" x14ac:dyDescent="0.25">
      <c r="A3123" t="s">
        <v>117</v>
      </c>
      <c r="B3123" t="s">
        <v>3137</v>
      </c>
      <c r="C3123">
        <f t="shared" si="147"/>
        <v>0.91</v>
      </c>
      <c r="D3123">
        <v>2665</v>
      </c>
      <c r="E3123">
        <v>0.3</v>
      </c>
      <c r="F3123">
        <v>5574.35</v>
      </c>
      <c r="G3123">
        <v>4999.99</v>
      </c>
      <c r="H3123">
        <v>37431.300000000003</v>
      </c>
      <c r="I3123">
        <v>23.4</v>
      </c>
      <c r="J3123">
        <v>47.25</v>
      </c>
      <c r="K3123">
        <v>-15348.81</v>
      </c>
      <c r="L3123">
        <v>-23468.67</v>
      </c>
      <c r="M3123">
        <v>-38817.480000000003</v>
      </c>
      <c r="N3123">
        <f t="shared" si="145"/>
        <v>8534</v>
      </c>
      <c r="O3123">
        <f t="shared" si="146"/>
        <v>9264</v>
      </c>
    </row>
    <row r="3124" spans="1:15" x14ac:dyDescent="0.25">
      <c r="A3124" t="s">
        <v>117</v>
      </c>
      <c r="B3124" t="s">
        <v>3138</v>
      </c>
      <c r="C3124">
        <f t="shared" si="147"/>
        <v>0.92</v>
      </c>
      <c r="D3124">
        <v>2368.89</v>
      </c>
      <c r="E3124">
        <v>0.3</v>
      </c>
      <c r="F3124">
        <v>5635.61</v>
      </c>
      <c r="G3124">
        <v>5000</v>
      </c>
      <c r="H3124">
        <v>37431.29</v>
      </c>
      <c r="I3124">
        <v>23.57</v>
      </c>
      <c r="J3124">
        <v>47.3</v>
      </c>
      <c r="K3124">
        <v>-15491.64</v>
      </c>
      <c r="L3124">
        <v>-23578.71</v>
      </c>
      <c r="M3124">
        <v>-39070.35</v>
      </c>
      <c r="N3124">
        <f t="shared" si="145"/>
        <v>8618</v>
      </c>
      <c r="O3124">
        <f t="shared" si="146"/>
        <v>9307</v>
      </c>
    </row>
    <row r="3125" spans="1:15" x14ac:dyDescent="0.25">
      <c r="A3125" t="s">
        <v>117</v>
      </c>
      <c r="B3125" t="s">
        <v>3139</v>
      </c>
      <c r="C3125">
        <f t="shared" si="147"/>
        <v>0.93</v>
      </c>
      <c r="D3125">
        <v>2072.7800000000002</v>
      </c>
      <c r="E3125">
        <v>0.3</v>
      </c>
      <c r="F3125">
        <v>5696.86</v>
      </c>
      <c r="G3125">
        <v>4999.9799999999996</v>
      </c>
      <c r="H3125">
        <v>37431.300000000003</v>
      </c>
      <c r="I3125">
        <v>23.74</v>
      </c>
      <c r="J3125">
        <v>47.36</v>
      </c>
      <c r="K3125">
        <v>-15635.05</v>
      </c>
      <c r="L3125">
        <v>-23688.78</v>
      </c>
      <c r="M3125">
        <v>-39323.83</v>
      </c>
      <c r="N3125">
        <f t="shared" si="145"/>
        <v>8701</v>
      </c>
      <c r="O3125">
        <f t="shared" si="146"/>
        <v>9347</v>
      </c>
    </row>
    <row r="3126" spans="1:15" x14ac:dyDescent="0.25">
      <c r="A3126" t="s">
        <v>117</v>
      </c>
      <c r="B3126" t="s">
        <v>3140</v>
      </c>
      <c r="C3126">
        <f t="shared" si="147"/>
        <v>0.94</v>
      </c>
      <c r="D3126">
        <v>1776.67</v>
      </c>
      <c r="E3126">
        <v>0.3</v>
      </c>
      <c r="F3126">
        <v>5758.12</v>
      </c>
      <c r="G3126">
        <v>4999.99</v>
      </c>
      <c r="H3126">
        <v>37431.29</v>
      </c>
      <c r="I3126">
        <v>23.91</v>
      </c>
      <c r="J3126">
        <v>47.41</v>
      </c>
      <c r="K3126">
        <v>-15778.49</v>
      </c>
      <c r="L3126">
        <v>-23798.83</v>
      </c>
      <c r="M3126">
        <v>-39577.32</v>
      </c>
      <c r="N3126">
        <f t="shared" si="145"/>
        <v>8784</v>
      </c>
      <c r="O3126">
        <f t="shared" si="146"/>
        <v>9385</v>
      </c>
    </row>
    <row r="3127" spans="1:15" x14ac:dyDescent="0.25">
      <c r="A3127" t="s">
        <v>117</v>
      </c>
      <c r="B3127" t="s">
        <v>3141</v>
      </c>
      <c r="C3127">
        <f t="shared" si="147"/>
        <v>0.95</v>
      </c>
      <c r="D3127">
        <v>1480.55</v>
      </c>
      <c r="E3127">
        <v>0.3</v>
      </c>
      <c r="F3127">
        <v>5819.38</v>
      </c>
      <c r="G3127">
        <v>5000</v>
      </c>
      <c r="H3127">
        <v>37431.29</v>
      </c>
      <c r="I3127">
        <v>24.08</v>
      </c>
      <c r="J3127">
        <v>47.46</v>
      </c>
      <c r="K3127">
        <v>-15921.94</v>
      </c>
      <c r="L3127">
        <v>-23908.880000000001</v>
      </c>
      <c r="M3127">
        <v>-39830.82</v>
      </c>
      <c r="N3127">
        <f t="shared" si="145"/>
        <v>8870</v>
      </c>
      <c r="O3127">
        <f t="shared" si="146"/>
        <v>9423</v>
      </c>
    </row>
    <row r="3128" spans="1:15" x14ac:dyDescent="0.25">
      <c r="A3128" t="s">
        <v>117</v>
      </c>
      <c r="B3128" t="s">
        <v>3142</v>
      </c>
      <c r="C3128">
        <f t="shared" si="147"/>
        <v>0.96</v>
      </c>
      <c r="D3128">
        <v>1184.44</v>
      </c>
      <c r="E3128">
        <v>0.3</v>
      </c>
      <c r="F3128">
        <v>5880.63</v>
      </c>
      <c r="G3128">
        <v>4999.9799999999996</v>
      </c>
      <c r="H3128">
        <v>37431.31</v>
      </c>
      <c r="I3128">
        <v>24.25</v>
      </c>
      <c r="J3128">
        <v>47.52</v>
      </c>
      <c r="K3128">
        <v>-16065.96</v>
      </c>
      <c r="L3128">
        <v>-24018.959999999999</v>
      </c>
      <c r="M3128">
        <v>-40084.92</v>
      </c>
      <c r="N3128">
        <f t="shared" si="145"/>
        <v>8956</v>
      </c>
      <c r="O3128">
        <f t="shared" si="146"/>
        <v>9458</v>
      </c>
    </row>
    <row r="3129" spans="1:15" x14ac:dyDescent="0.25">
      <c r="A3129" t="s">
        <v>117</v>
      </c>
      <c r="B3129" t="s">
        <v>3143</v>
      </c>
      <c r="C3129">
        <f t="shared" si="147"/>
        <v>0.97</v>
      </c>
      <c r="D3129">
        <v>888.33</v>
      </c>
      <c r="E3129">
        <v>0.3</v>
      </c>
      <c r="F3129">
        <v>5941.89</v>
      </c>
      <c r="G3129">
        <v>4999.99</v>
      </c>
      <c r="H3129">
        <v>37431.300000000003</v>
      </c>
      <c r="I3129">
        <v>24.42</v>
      </c>
      <c r="J3129">
        <v>47.57</v>
      </c>
      <c r="K3129">
        <v>-16210.62</v>
      </c>
      <c r="L3129">
        <v>-24129.01</v>
      </c>
      <c r="M3129">
        <v>-40339.629999999997</v>
      </c>
      <c r="N3129">
        <f t="shared" si="145"/>
        <v>9036</v>
      </c>
      <c r="O3129">
        <f t="shared" si="146"/>
        <v>9493</v>
      </c>
    </row>
    <row r="3130" spans="1:15" x14ac:dyDescent="0.25">
      <c r="A3130" t="s">
        <v>117</v>
      </c>
      <c r="B3130" t="s">
        <v>3144</v>
      </c>
      <c r="C3130">
        <f t="shared" si="147"/>
        <v>0.98</v>
      </c>
      <c r="D3130">
        <v>592.22</v>
      </c>
      <c r="E3130">
        <v>0.3</v>
      </c>
      <c r="F3130">
        <v>6003.15</v>
      </c>
      <c r="G3130">
        <v>5000</v>
      </c>
      <c r="H3130">
        <v>37431.29</v>
      </c>
      <c r="I3130">
        <v>24.59</v>
      </c>
      <c r="J3130">
        <v>47.62</v>
      </c>
      <c r="K3130">
        <v>-16355.9</v>
      </c>
      <c r="L3130">
        <v>-24239.06</v>
      </c>
      <c r="M3130">
        <v>-40594.959999999999</v>
      </c>
      <c r="N3130">
        <f t="shared" si="145"/>
        <v>9105</v>
      </c>
      <c r="O3130">
        <f t="shared" si="146"/>
        <v>9528</v>
      </c>
    </row>
    <row r="3131" spans="1:15" x14ac:dyDescent="0.25">
      <c r="A3131" t="s">
        <v>117</v>
      </c>
      <c r="B3131" t="s">
        <v>3145</v>
      </c>
      <c r="C3131">
        <f t="shared" si="147"/>
        <v>0.99</v>
      </c>
      <c r="D3131">
        <v>296.11</v>
      </c>
      <c r="E3131">
        <v>0.3</v>
      </c>
      <c r="F3131">
        <v>6064.4</v>
      </c>
      <c r="G3131">
        <v>4999.9799999999996</v>
      </c>
      <c r="H3131">
        <v>37431.31</v>
      </c>
      <c r="I3131">
        <v>24.77</v>
      </c>
      <c r="J3131">
        <v>47.67</v>
      </c>
      <c r="K3131">
        <v>-16501.14</v>
      </c>
      <c r="L3131">
        <v>-24349.13</v>
      </c>
      <c r="M3131">
        <v>-40850.269999999997</v>
      </c>
      <c r="N3131">
        <f t="shared" si="145"/>
        <v>9177</v>
      </c>
      <c r="O3131">
        <f t="shared" si="146"/>
        <v>9559</v>
      </c>
    </row>
    <row r="3132" spans="1:15" x14ac:dyDescent="0.25">
      <c r="A3132" t="s">
        <v>117</v>
      </c>
      <c r="B3132" t="s">
        <v>3146</v>
      </c>
      <c r="C3132">
        <f t="shared" si="147"/>
        <v>1</v>
      </c>
      <c r="D3132">
        <v>0</v>
      </c>
      <c r="E3132">
        <v>0.3</v>
      </c>
      <c r="F3132">
        <v>6125.66</v>
      </c>
      <c r="G3132">
        <v>4999.99</v>
      </c>
      <c r="H3132">
        <v>37431.300000000003</v>
      </c>
      <c r="I3132">
        <v>24.94</v>
      </c>
      <c r="J3132">
        <v>47.72</v>
      </c>
      <c r="K3132">
        <v>-16646.41</v>
      </c>
      <c r="L3132">
        <v>-24459.18</v>
      </c>
      <c r="M3132">
        <v>-41105.589999999997</v>
      </c>
      <c r="N3132">
        <f t="shared" si="145"/>
        <v>9247</v>
      </c>
      <c r="O3132">
        <f t="shared" si="146"/>
        <v>9589</v>
      </c>
    </row>
    <row r="3133" spans="1:15" x14ac:dyDescent="0.25">
      <c r="A3133" t="s">
        <v>115</v>
      </c>
      <c r="B3133" t="s">
        <v>3147</v>
      </c>
      <c r="C3133">
        <f t="shared" si="147"/>
        <v>0</v>
      </c>
      <c r="D3133">
        <v>29356.09</v>
      </c>
      <c r="E3133">
        <v>0.31</v>
      </c>
      <c r="F3133">
        <v>0</v>
      </c>
      <c r="G3133">
        <v>5000</v>
      </c>
      <c r="H3133">
        <v>37431.29</v>
      </c>
      <c r="I3133">
        <v>21.02</v>
      </c>
      <c r="J3133">
        <v>37.97</v>
      </c>
      <c r="K3133">
        <v>-7427.06</v>
      </c>
      <c r="L3133">
        <v>-13550.03</v>
      </c>
      <c r="M3133">
        <v>-20977.09</v>
      </c>
      <c r="N3133">
        <f t="shared" si="145"/>
        <v>0</v>
      </c>
      <c r="O3133">
        <f t="shared" si="146"/>
        <v>0</v>
      </c>
    </row>
    <row r="3134" spans="1:15" x14ac:dyDescent="0.25">
      <c r="A3134" t="s">
        <v>117</v>
      </c>
      <c r="B3134" t="s">
        <v>3148</v>
      </c>
      <c r="C3134">
        <f t="shared" si="147"/>
        <v>0.01</v>
      </c>
      <c r="D3134">
        <v>29062.53</v>
      </c>
      <c r="E3134">
        <v>0.31</v>
      </c>
      <c r="F3134">
        <v>60.73</v>
      </c>
      <c r="G3134">
        <v>5000</v>
      </c>
      <c r="H3134">
        <v>37431.279999999999</v>
      </c>
      <c r="I3134">
        <v>20.87</v>
      </c>
      <c r="J3134">
        <v>38.15</v>
      </c>
      <c r="K3134">
        <v>-7386.78</v>
      </c>
      <c r="L3134">
        <v>-13657.71</v>
      </c>
      <c r="M3134">
        <v>-21044.49</v>
      </c>
      <c r="N3134">
        <f t="shared" si="145"/>
        <v>13</v>
      </c>
      <c r="O3134">
        <f t="shared" si="146"/>
        <v>3</v>
      </c>
    </row>
    <row r="3135" spans="1:15" x14ac:dyDescent="0.25">
      <c r="A3135" t="s">
        <v>117</v>
      </c>
      <c r="B3135" t="s">
        <v>3149</v>
      </c>
      <c r="C3135">
        <f t="shared" si="147"/>
        <v>0.02</v>
      </c>
      <c r="D3135">
        <v>28768.97</v>
      </c>
      <c r="E3135">
        <v>0.31</v>
      </c>
      <c r="F3135">
        <v>121.46</v>
      </c>
      <c r="G3135">
        <v>5000.01</v>
      </c>
      <c r="H3135">
        <v>37431.279999999999</v>
      </c>
      <c r="I3135">
        <v>20.72</v>
      </c>
      <c r="J3135">
        <v>38.33</v>
      </c>
      <c r="K3135">
        <v>-7359.32</v>
      </c>
      <c r="L3135">
        <v>-13764.6</v>
      </c>
      <c r="M3135">
        <v>-21123.919999999998</v>
      </c>
      <c r="N3135">
        <f t="shared" si="145"/>
        <v>37</v>
      </c>
      <c r="O3135">
        <f t="shared" si="146"/>
        <v>11</v>
      </c>
    </row>
    <row r="3136" spans="1:15" x14ac:dyDescent="0.25">
      <c r="A3136" t="s">
        <v>117</v>
      </c>
      <c r="B3136" t="s">
        <v>3150</v>
      </c>
      <c r="C3136">
        <f t="shared" si="147"/>
        <v>0.03</v>
      </c>
      <c r="D3136">
        <v>28475.41</v>
      </c>
      <c r="E3136">
        <v>0.31</v>
      </c>
      <c r="F3136">
        <v>182.19</v>
      </c>
      <c r="G3136">
        <v>5000.01</v>
      </c>
      <c r="H3136">
        <v>37431.279999999999</v>
      </c>
      <c r="I3136">
        <v>20.57</v>
      </c>
      <c r="J3136">
        <v>38.51</v>
      </c>
      <c r="K3136">
        <v>-7336.74</v>
      </c>
      <c r="L3136">
        <v>-13872.28</v>
      </c>
      <c r="M3136">
        <v>-21209.02</v>
      </c>
      <c r="N3136">
        <f t="shared" si="145"/>
        <v>71</v>
      </c>
      <c r="O3136">
        <f t="shared" si="146"/>
        <v>20</v>
      </c>
    </row>
    <row r="3137" spans="1:15" x14ac:dyDescent="0.25">
      <c r="A3137" t="s">
        <v>117</v>
      </c>
      <c r="B3137" t="s">
        <v>3151</v>
      </c>
      <c r="C3137">
        <f t="shared" si="147"/>
        <v>0.04</v>
      </c>
      <c r="D3137">
        <v>28181.85</v>
      </c>
      <c r="E3137">
        <v>0.31</v>
      </c>
      <c r="F3137">
        <v>242.92</v>
      </c>
      <c r="G3137">
        <v>5000.01</v>
      </c>
      <c r="H3137">
        <v>37431.269999999997</v>
      </c>
      <c r="I3137">
        <v>20.420000000000002</v>
      </c>
      <c r="J3137">
        <v>38.68</v>
      </c>
      <c r="K3137">
        <v>-7314.77</v>
      </c>
      <c r="L3137">
        <v>-13979.95</v>
      </c>
      <c r="M3137">
        <v>-21294.720000000001</v>
      </c>
      <c r="N3137">
        <f t="shared" si="145"/>
        <v>114</v>
      </c>
      <c r="O3137">
        <f t="shared" si="146"/>
        <v>34</v>
      </c>
    </row>
    <row r="3138" spans="1:15" x14ac:dyDescent="0.25">
      <c r="A3138" t="s">
        <v>117</v>
      </c>
      <c r="B3138" t="s">
        <v>3152</v>
      </c>
      <c r="C3138">
        <f t="shared" si="147"/>
        <v>0.05</v>
      </c>
      <c r="D3138">
        <v>27888.29</v>
      </c>
      <c r="E3138">
        <v>0.31</v>
      </c>
      <c r="F3138">
        <v>303.64999999999998</v>
      </c>
      <c r="G3138">
        <v>5000.0200000000004</v>
      </c>
      <c r="H3138">
        <v>37431.269999999997</v>
      </c>
      <c r="I3138">
        <v>20.27</v>
      </c>
      <c r="J3138">
        <v>38.85</v>
      </c>
      <c r="K3138">
        <v>-7292.2</v>
      </c>
      <c r="L3138">
        <v>-14086.84</v>
      </c>
      <c r="M3138">
        <v>-21379.040000000001</v>
      </c>
      <c r="N3138">
        <f t="shared" ref="N3138:N3201" si="148">COUNTIFS($I:$I,"&lt;"&amp;I3138,$J:$J,"&lt;"&amp;J3138)</f>
        <v>170</v>
      </c>
      <c r="O3138">
        <f t="shared" ref="O3138:O3201" si="149">COUNTIFS(K:K,"&gt;"&amp;K3138,L:L,"&gt;"&amp;L3138)</f>
        <v>51</v>
      </c>
    </row>
    <row r="3139" spans="1:15" x14ac:dyDescent="0.25">
      <c r="A3139" t="s">
        <v>117</v>
      </c>
      <c r="B3139" t="s">
        <v>3153</v>
      </c>
      <c r="C3139">
        <f t="shared" ref="C3139:C3202" si="150">VALUE(_xlfn.TEXTAFTER(B3139,"-"))</f>
        <v>0.06</v>
      </c>
      <c r="D3139">
        <v>27594.720000000001</v>
      </c>
      <c r="E3139">
        <v>0.31</v>
      </c>
      <c r="F3139">
        <v>364.37</v>
      </c>
      <c r="G3139">
        <v>4999.9799999999996</v>
      </c>
      <c r="H3139">
        <v>37431.300000000003</v>
      </c>
      <c r="I3139">
        <v>20.12</v>
      </c>
      <c r="J3139">
        <v>39.020000000000003</v>
      </c>
      <c r="K3139">
        <v>-7269.57</v>
      </c>
      <c r="L3139">
        <v>-14194.55</v>
      </c>
      <c r="M3139">
        <v>-21464.12</v>
      </c>
      <c r="N3139">
        <f t="shared" si="148"/>
        <v>231</v>
      </c>
      <c r="O3139">
        <f t="shared" si="149"/>
        <v>71</v>
      </c>
    </row>
    <row r="3140" spans="1:15" x14ac:dyDescent="0.25">
      <c r="A3140" t="s">
        <v>117</v>
      </c>
      <c r="B3140" t="s">
        <v>3154</v>
      </c>
      <c r="C3140">
        <f t="shared" si="150"/>
        <v>7.0000000000000007E-2</v>
      </c>
      <c r="D3140">
        <v>27301.16</v>
      </c>
      <c r="E3140">
        <v>0.31</v>
      </c>
      <c r="F3140">
        <v>425.1</v>
      </c>
      <c r="G3140">
        <v>4999.99</v>
      </c>
      <c r="H3140">
        <v>37431.300000000003</v>
      </c>
      <c r="I3140">
        <v>19.96</v>
      </c>
      <c r="J3140">
        <v>39.19</v>
      </c>
      <c r="K3140">
        <v>-7247</v>
      </c>
      <c r="L3140">
        <v>-14301.44</v>
      </c>
      <c r="M3140">
        <v>-21548.44</v>
      </c>
      <c r="N3140">
        <f t="shared" si="148"/>
        <v>305</v>
      </c>
      <c r="O3140">
        <f t="shared" si="149"/>
        <v>95</v>
      </c>
    </row>
    <row r="3141" spans="1:15" x14ac:dyDescent="0.25">
      <c r="A3141" t="s">
        <v>117</v>
      </c>
      <c r="B3141" t="s">
        <v>3155</v>
      </c>
      <c r="C3141">
        <f t="shared" si="150"/>
        <v>0.08</v>
      </c>
      <c r="D3141">
        <v>27007.599999999999</v>
      </c>
      <c r="E3141">
        <v>0.31</v>
      </c>
      <c r="F3141">
        <v>485.83</v>
      </c>
      <c r="G3141">
        <v>4999.99</v>
      </c>
      <c r="H3141">
        <v>37431.300000000003</v>
      </c>
      <c r="I3141">
        <v>19.809999999999999</v>
      </c>
      <c r="J3141">
        <v>39.35</v>
      </c>
      <c r="K3141">
        <v>-7224.42</v>
      </c>
      <c r="L3141">
        <v>-14409.13</v>
      </c>
      <c r="M3141">
        <v>-21633.55</v>
      </c>
      <c r="N3141">
        <f t="shared" si="148"/>
        <v>387</v>
      </c>
      <c r="O3141">
        <f t="shared" si="149"/>
        <v>120</v>
      </c>
    </row>
    <row r="3142" spans="1:15" x14ac:dyDescent="0.25">
      <c r="A3142" t="s">
        <v>117</v>
      </c>
      <c r="B3142" t="s">
        <v>3156</v>
      </c>
      <c r="C3142">
        <f t="shared" si="150"/>
        <v>0.09</v>
      </c>
      <c r="D3142">
        <v>26714.04</v>
      </c>
      <c r="E3142">
        <v>0.31</v>
      </c>
      <c r="F3142">
        <v>546.55999999999995</v>
      </c>
      <c r="G3142">
        <v>4999.99</v>
      </c>
      <c r="H3142">
        <v>37431.29</v>
      </c>
      <c r="I3142">
        <v>19.66</v>
      </c>
      <c r="J3142">
        <v>39.51</v>
      </c>
      <c r="K3142">
        <v>-7201.83</v>
      </c>
      <c r="L3142">
        <v>-14516.8</v>
      </c>
      <c r="M3142">
        <v>-21718.63</v>
      </c>
      <c r="N3142">
        <f t="shared" si="148"/>
        <v>491</v>
      </c>
      <c r="O3142">
        <f t="shared" si="149"/>
        <v>150</v>
      </c>
    </row>
    <row r="3143" spans="1:15" x14ac:dyDescent="0.25">
      <c r="A3143" t="s">
        <v>117</v>
      </c>
      <c r="B3143" t="s">
        <v>3157</v>
      </c>
      <c r="C3143">
        <f t="shared" si="150"/>
        <v>0.1</v>
      </c>
      <c r="D3143">
        <v>26420.48</v>
      </c>
      <c r="E3143">
        <v>0.31</v>
      </c>
      <c r="F3143">
        <v>607.29</v>
      </c>
      <c r="G3143">
        <v>5000</v>
      </c>
      <c r="H3143">
        <v>37431.29</v>
      </c>
      <c r="I3143">
        <v>19.510000000000002</v>
      </c>
      <c r="J3143">
        <v>39.67</v>
      </c>
      <c r="K3143">
        <v>-7179.26</v>
      </c>
      <c r="L3143">
        <v>-14623.69</v>
      </c>
      <c r="M3143">
        <v>-21802.95</v>
      </c>
      <c r="N3143">
        <f t="shared" si="148"/>
        <v>602</v>
      </c>
      <c r="O3143">
        <f t="shared" si="149"/>
        <v>184</v>
      </c>
    </row>
    <row r="3144" spans="1:15" x14ac:dyDescent="0.25">
      <c r="A3144" t="s">
        <v>117</v>
      </c>
      <c r="B3144" t="s">
        <v>3158</v>
      </c>
      <c r="C3144">
        <f t="shared" si="150"/>
        <v>0.11</v>
      </c>
      <c r="D3144">
        <v>26126.92</v>
      </c>
      <c r="E3144">
        <v>0.31</v>
      </c>
      <c r="F3144">
        <v>668.02</v>
      </c>
      <c r="G3144">
        <v>5000</v>
      </c>
      <c r="H3144">
        <v>37431.29</v>
      </c>
      <c r="I3144">
        <v>19.36</v>
      </c>
      <c r="J3144">
        <v>39.83</v>
      </c>
      <c r="K3144">
        <v>-7156.68</v>
      </c>
      <c r="L3144">
        <v>-14731.37</v>
      </c>
      <c r="M3144">
        <v>-21888.05</v>
      </c>
      <c r="N3144">
        <f t="shared" si="148"/>
        <v>710</v>
      </c>
      <c r="O3144">
        <f t="shared" si="149"/>
        <v>219</v>
      </c>
    </row>
    <row r="3145" spans="1:15" x14ac:dyDescent="0.25">
      <c r="A3145" t="s">
        <v>117</v>
      </c>
      <c r="B3145" t="s">
        <v>3159</v>
      </c>
      <c r="C3145">
        <f t="shared" si="150"/>
        <v>0.12</v>
      </c>
      <c r="D3145">
        <v>25833.360000000001</v>
      </c>
      <c r="E3145">
        <v>0.31</v>
      </c>
      <c r="F3145">
        <v>728.75</v>
      </c>
      <c r="G3145">
        <v>5000</v>
      </c>
      <c r="H3145">
        <v>37431.279999999999</v>
      </c>
      <c r="I3145">
        <v>19.21</v>
      </c>
      <c r="J3145">
        <v>39.979999999999997</v>
      </c>
      <c r="K3145">
        <v>-7134.09</v>
      </c>
      <c r="L3145">
        <v>-14839.04</v>
      </c>
      <c r="M3145">
        <v>-21973.13</v>
      </c>
      <c r="N3145">
        <f t="shared" si="148"/>
        <v>810</v>
      </c>
      <c r="O3145">
        <f t="shared" si="149"/>
        <v>257</v>
      </c>
    </row>
    <row r="3146" spans="1:15" x14ac:dyDescent="0.25">
      <c r="A3146" t="s">
        <v>117</v>
      </c>
      <c r="B3146" t="s">
        <v>3160</v>
      </c>
      <c r="C3146">
        <f t="shared" si="150"/>
        <v>0.13</v>
      </c>
      <c r="D3146">
        <v>25539.8</v>
      </c>
      <c r="E3146">
        <v>0.31</v>
      </c>
      <c r="F3146">
        <v>789.48</v>
      </c>
      <c r="G3146">
        <v>5000.01</v>
      </c>
      <c r="H3146">
        <v>37431.279999999999</v>
      </c>
      <c r="I3146">
        <v>19.059999999999999</v>
      </c>
      <c r="J3146">
        <v>40.130000000000003</v>
      </c>
      <c r="K3146">
        <v>-7111.52</v>
      </c>
      <c r="L3146">
        <v>-14946.72</v>
      </c>
      <c r="M3146">
        <v>-22058.240000000002</v>
      </c>
      <c r="N3146">
        <f t="shared" si="148"/>
        <v>923</v>
      </c>
      <c r="O3146">
        <f t="shared" si="149"/>
        <v>301</v>
      </c>
    </row>
    <row r="3147" spans="1:15" x14ac:dyDescent="0.25">
      <c r="A3147" t="s">
        <v>117</v>
      </c>
      <c r="B3147" t="s">
        <v>3161</v>
      </c>
      <c r="C3147">
        <f t="shared" si="150"/>
        <v>0.14000000000000001</v>
      </c>
      <c r="D3147">
        <v>25246.240000000002</v>
      </c>
      <c r="E3147">
        <v>0.31</v>
      </c>
      <c r="F3147">
        <v>850.21</v>
      </c>
      <c r="G3147">
        <v>5000.01</v>
      </c>
      <c r="H3147">
        <v>37431.279999999999</v>
      </c>
      <c r="I3147">
        <v>18.91</v>
      </c>
      <c r="J3147">
        <v>40.28</v>
      </c>
      <c r="K3147">
        <v>-7088.94</v>
      </c>
      <c r="L3147">
        <v>-15054.41</v>
      </c>
      <c r="M3147">
        <v>-22143.35</v>
      </c>
      <c r="N3147">
        <f t="shared" si="148"/>
        <v>1027</v>
      </c>
      <c r="O3147">
        <f t="shared" si="149"/>
        <v>349</v>
      </c>
    </row>
    <row r="3148" spans="1:15" x14ac:dyDescent="0.25">
      <c r="A3148" t="s">
        <v>117</v>
      </c>
      <c r="B3148" t="s">
        <v>3162</v>
      </c>
      <c r="C3148">
        <f t="shared" si="150"/>
        <v>0.15</v>
      </c>
      <c r="D3148">
        <v>24952.68</v>
      </c>
      <c r="E3148">
        <v>0.31</v>
      </c>
      <c r="F3148">
        <v>910.94</v>
      </c>
      <c r="G3148">
        <v>5000.01</v>
      </c>
      <c r="H3148">
        <v>37431.279999999999</v>
      </c>
      <c r="I3148">
        <v>18.760000000000002</v>
      </c>
      <c r="J3148">
        <v>40.42</v>
      </c>
      <c r="K3148">
        <v>-7066.36</v>
      </c>
      <c r="L3148">
        <v>-15162.09</v>
      </c>
      <c r="M3148">
        <v>-22228.45</v>
      </c>
      <c r="N3148">
        <f t="shared" si="148"/>
        <v>1132</v>
      </c>
      <c r="O3148">
        <f t="shared" si="149"/>
        <v>397</v>
      </c>
    </row>
    <row r="3149" spans="1:15" x14ac:dyDescent="0.25">
      <c r="A3149" t="s">
        <v>117</v>
      </c>
      <c r="B3149" t="s">
        <v>3163</v>
      </c>
      <c r="C3149">
        <f t="shared" si="150"/>
        <v>0.16</v>
      </c>
      <c r="D3149">
        <v>24659.119999999999</v>
      </c>
      <c r="E3149">
        <v>0.31</v>
      </c>
      <c r="F3149">
        <v>971.67</v>
      </c>
      <c r="G3149">
        <v>5000.0200000000004</v>
      </c>
      <c r="H3149">
        <v>37431.269999999997</v>
      </c>
      <c r="I3149">
        <v>18.61</v>
      </c>
      <c r="J3149">
        <v>40.57</v>
      </c>
      <c r="K3149">
        <v>-7060.26</v>
      </c>
      <c r="L3149">
        <v>-15269.76</v>
      </c>
      <c r="M3149">
        <v>-22330.02</v>
      </c>
      <c r="N3149">
        <f t="shared" si="148"/>
        <v>1237</v>
      </c>
      <c r="O3149">
        <f t="shared" si="149"/>
        <v>451</v>
      </c>
    </row>
    <row r="3150" spans="1:15" x14ac:dyDescent="0.25">
      <c r="A3150" t="s">
        <v>117</v>
      </c>
      <c r="B3150" t="s">
        <v>3164</v>
      </c>
      <c r="C3150">
        <f t="shared" si="150"/>
        <v>0.17</v>
      </c>
      <c r="D3150">
        <v>24365.55</v>
      </c>
      <c r="E3150">
        <v>0.31</v>
      </c>
      <c r="F3150">
        <v>1032.3900000000001</v>
      </c>
      <c r="G3150">
        <v>4999.9799999999996</v>
      </c>
      <c r="H3150">
        <v>37431.300000000003</v>
      </c>
      <c r="I3150">
        <v>18.46</v>
      </c>
      <c r="J3150">
        <v>40.71</v>
      </c>
      <c r="K3150">
        <v>-7069.38</v>
      </c>
      <c r="L3150">
        <v>-15377.47</v>
      </c>
      <c r="M3150">
        <v>-22446.85</v>
      </c>
      <c r="N3150">
        <f t="shared" si="148"/>
        <v>1339</v>
      </c>
      <c r="O3150">
        <f t="shared" si="149"/>
        <v>514</v>
      </c>
    </row>
    <row r="3151" spans="1:15" x14ac:dyDescent="0.25">
      <c r="A3151" t="s">
        <v>117</v>
      </c>
      <c r="B3151" t="s">
        <v>3165</v>
      </c>
      <c r="C3151">
        <f t="shared" si="150"/>
        <v>0.18</v>
      </c>
      <c r="D3151">
        <v>24071.99</v>
      </c>
      <c r="E3151">
        <v>0.31</v>
      </c>
      <c r="F3151">
        <v>1093.1199999999999</v>
      </c>
      <c r="G3151">
        <v>4999.99</v>
      </c>
      <c r="H3151">
        <v>37431.300000000003</v>
      </c>
      <c r="I3151">
        <v>18.309999999999999</v>
      </c>
      <c r="J3151">
        <v>40.85</v>
      </c>
      <c r="K3151">
        <v>-7089.53</v>
      </c>
      <c r="L3151">
        <v>-15484.36</v>
      </c>
      <c r="M3151">
        <v>-22573.89</v>
      </c>
      <c r="N3151">
        <f t="shared" si="148"/>
        <v>1451</v>
      </c>
      <c r="O3151">
        <f t="shared" si="149"/>
        <v>584</v>
      </c>
    </row>
    <row r="3152" spans="1:15" x14ac:dyDescent="0.25">
      <c r="A3152" t="s">
        <v>117</v>
      </c>
      <c r="B3152" t="s">
        <v>3166</v>
      </c>
      <c r="C3152">
        <f t="shared" si="150"/>
        <v>0.19</v>
      </c>
      <c r="D3152">
        <v>23778.43</v>
      </c>
      <c r="E3152">
        <v>0.31</v>
      </c>
      <c r="F3152">
        <v>1153.8499999999999</v>
      </c>
      <c r="G3152">
        <v>4999.99</v>
      </c>
      <c r="H3152">
        <v>37431.300000000003</v>
      </c>
      <c r="I3152">
        <v>18.16</v>
      </c>
      <c r="J3152">
        <v>40.98</v>
      </c>
      <c r="K3152">
        <v>-7119.44</v>
      </c>
      <c r="L3152">
        <v>-15592.84</v>
      </c>
      <c r="M3152">
        <v>-22712.28</v>
      </c>
      <c r="N3152">
        <f t="shared" si="148"/>
        <v>1552</v>
      </c>
      <c r="O3152">
        <f t="shared" si="149"/>
        <v>657</v>
      </c>
    </row>
    <row r="3153" spans="1:15" x14ac:dyDescent="0.25">
      <c r="A3153" t="s">
        <v>117</v>
      </c>
      <c r="B3153" t="s">
        <v>3167</v>
      </c>
      <c r="C3153">
        <f t="shared" si="150"/>
        <v>0.2</v>
      </c>
      <c r="D3153">
        <v>23484.87</v>
      </c>
      <c r="E3153">
        <v>0.31</v>
      </c>
      <c r="F3153">
        <v>1214.58</v>
      </c>
      <c r="G3153">
        <v>4999.99</v>
      </c>
      <c r="H3153">
        <v>37431.29</v>
      </c>
      <c r="I3153">
        <v>18.010000000000002</v>
      </c>
      <c r="J3153">
        <v>41.12</v>
      </c>
      <c r="K3153">
        <v>-7156.67</v>
      </c>
      <c r="L3153">
        <v>-15700.51</v>
      </c>
      <c r="M3153">
        <v>-22857.18</v>
      </c>
      <c r="N3153">
        <f t="shared" si="148"/>
        <v>1660</v>
      </c>
      <c r="O3153">
        <f t="shared" si="149"/>
        <v>734</v>
      </c>
    </row>
    <row r="3154" spans="1:15" x14ac:dyDescent="0.25">
      <c r="A3154" t="s">
        <v>117</v>
      </c>
      <c r="B3154" t="s">
        <v>3168</v>
      </c>
      <c r="C3154">
        <f t="shared" si="150"/>
        <v>0.21</v>
      </c>
      <c r="D3154">
        <v>23191.31</v>
      </c>
      <c r="E3154">
        <v>0.31</v>
      </c>
      <c r="F3154">
        <v>1275.31</v>
      </c>
      <c r="G3154">
        <v>5000</v>
      </c>
      <c r="H3154">
        <v>37431.29</v>
      </c>
      <c r="I3154">
        <v>17.86</v>
      </c>
      <c r="J3154">
        <v>41.25</v>
      </c>
      <c r="K3154">
        <v>-7200.62</v>
      </c>
      <c r="L3154">
        <v>-15808.19</v>
      </c>
      <c r="M3154">
        <v>-23008.81</v>
      </c>
      <c r="N3154">
        <f t="shared" si="148"/>
        <v>1760</v>
      </c>
      <c r="O3154">
        <f t="shared" si="149"/>
        <v>820</v>
      </c>
    </row>
    <row r="3155" spans="1:15" x14ac:dyDescent="0.25">
      <c r="A3155" t="s">
        <v>117</v>
      </c>
      <c r="B3155" t="s">
        <v>3169</v>
      </c>
      <c r="C3155">
        <f t="shared" si="150"/>
        <v>0.22</v>
      </c>
      <c r="D3155">
        <v>22897.75</v>
      </c>
      <c r="E3155">
        <v>0.31</v>
      </c>
      <c r="F3155">
        <v>1336.04</v>
      </c>
      <c r="G3155">
        <v>5000</v>
      </c>
      <c r="H3155">
        <v>37431.29</v>
      </c>
      <c r="I3155">
        <v>17.71</v>
      </c>
      <c r="J3155">
        <v>41.38</v>
      </c>
      <c r="K3155">
        <v>-7250.06</v>
      </c>
      <c r="L3155">
        <v>-15915.87</v>
      </c>
      <c r="M3155">
        <v>-23165.93</v>
      </c>
      <c r="N3155">
        <f t="shared" si="148"/>
        <v>1864</v>
      </c>
      <c r="O3155">
        <f t="shared" si="149"/>
        <v>915</v>
      </c>
    </row>
    <row r="3156" spans="1:15" x14ac:dyDescent="0.25">
      <c r="A3156" t="s">
        <v>117</v>
      </c>
      <c r="B3156" t="s">
        <v>3170</v>
      </c>
      <c r="C3156">
        <f t="shared" si="150"/>
        <v>0.23</v>
      </c>
      <c r="D3156">
        <v>22604.19</v>
      </c>
      <c r="E3156">
        <v>0.31</v>
      </c>
      <c r="F3156">
        <v>1396.77</v>
      </c>
      <c r="G3156">
        <v>5000</v>
      </c>
      <c r="H3156">
        <v>37431.29</v>
      </c>
      <c r="I3156">
        <v>17.559999999999999</v>
      </c>
      <c r="J3156">
        <v>41.51</v>
      </c>
      <c r="K3156">
        <v>-7304.99</v>
      </c>
      <c r="L3156">
        <v>-16023.55</v>
      </c>
      <c r="M3156">
        <v>-23328.54</v>
      </c>
      <c r="N3156">
        <f t="shared" si="148"/>
        <v>1968</v>
      </c>
      <c r="O3156">
        <f t="shared" si="149"/>
        <v>1013</v>
      </c>
    </row>
    <row r="3157" spans="1:15" x14ac:dyDescent="0.25">
      <c r="A3157" t="s">
        <v>117</v>
      </c>
      <c r="B3157" t="s">
        <v>3171</v>
      </c>
      <c r="C3157">
        <f t="shared" si="150"/>
        <v>0.24</v>
      </c>
      <c r="D3157">
        <v>22310.63</v>
      </c>
      <c r="E3157">
        <v>0.31</v>
      </c>
      <c r="F3157">
        <v>1457.5</v>
      </c>
      <c r="G3157">
        <v>5000.01</v>
      </c>
      <c r="H3157">
        <v>37431.279999999999</v>
      </c>
      <c r="I3157">
        <v>17.41</v>
      </c>
      <c r="J3157">
        <v>41.64</v>
      </c>
      <c r="K3157">
        <v>-7364.21</v>
      </c>
      <c r="L3157">
        <v>-16131.23</v>
      </c>
      <c r="M3157">
        <v>-23495.439999999999</v>
      </c>
      <c r="N3157">
        <f t="shared" si="148"/>
        <v>2074</v>
      </c>
      <c r="O3157">
        <f t="shared" si="149"/>
        <v>1116</v>
      </c>
    </row>
    <row r="3158" spans="1:15" x14ac:dyDescent="0.25">
      <c r="A3158" t="s">
        <v>117</v>
      </c>
      <c r="B3158" t="s">
        <v>3172</v>
      </c>
      <c r="C3158">
        <f t="shared" si="150"/>
        <v>0.25</v>
      </c>
      <c r="D3158">
        <v>22017.07</v>
      </c>
      <c r="E3158">
        <v>0.31</v>
      </c>
      <c r="F3158">
        <v>1518.23</v>
      </c>
      <c r="G3158">
        <v>5000.01</v>
      </c>
      <c r="H3158">
        <v>37431.279999999999</v>
      </c>
      <c r="I3158">
        <v>17.260000000000002</v>
      </c>
      <c r="J3158">
        <v>41.76</v>
      </c>
      <c r="K3158">
        <v>-7427.68</v>
      </c>
      <c r="L3158">
        <v>-16238.91</v>
      </c>
      <c r="M3158">
        <v>-23666.59</v>
      </c>
      <c r="N3158">
        <f t="shared" si="148"/>
        <v>2171</v>
      </c>
      <c r="O3158">
        <f t="shared" si="149"/>
        <v>1229</v>
      </c>
    </row>
    <row r="3159" spans="1:15" x14ac:dyDescent="0.25">
      <c r="A3159" t="s">
        <v>117</v>
      </c>
      <c r="B3159" t="s">
        <v>3173</v>
      </c>
      <c r="C3159">
        <f t="shared" si="150"/>
        <v>0.26</v>
      </c>
      <c r="D3159">
        <v>21723.51</v>
      </c>
      <c r="E3159">
        <v>0.31</v>
      </c>
      <c r="F3159">
        <v>1578.96</v>
      </c>
      <c r="G3159">
        <v>5000.01</v>
      </c>
      <c r="H3159">
        <v>37431.279999999999</v>
      </c>
      <c r="I3159">
        <v>17.11</v>
      </c>
      <c r="J3159">
        <v>41.88</v>
      </c>
      <c r="K3159">
        <v>-7495.43</v>
      </c>
      <c r="L3159">
        <v>-16346.59</v>
      </c>
      <c r="M3159">
        <v>-23842.02</v>
      </c>
      <c r="N3159">
        <f t="shared" si="148"/>
        <v>2273</v>
      </c>
      <c r="O3159">
        <f t="shared" si="149"/>
        <v>1346</v>
      </c>
    </row>
    <row r="3160" spans="1:15" x14ac:dyDescent="0.25">
      <c r="A3160" t="s">
        <v>117</v>
      </c>
      <c r="B3160" t="s">
        <v>3174</v>
      </c>
      <c r="C3160">
        <f t="shared" si="150"/>
        <v>0.27</v>
      </c>
      <c r="D3160">
        <v>21429.95</v>
      </c>
      <c r="E3160">
        <v>0.31</v>
      </c>
      <c r="F3160">
        <v>1639.69</v>
      </c>
      <c r="G3160">
        <v>5000.0200000000004</v>
      </c>
      <c r="H3160">
        <v>37431.269999999997</v>
      </c>
      <c r="I3160">
        <v>16.96</v>
      </c>
      <c r="J3160">
        <v>42.01</v>
      </c>
      <c r="K3160">
        <v>-7566.24</v>
      </c>
      <c r="L3160">
        <v>-16455.05</v>
      </c>
      <c r="M3160">
        <v>-24021.29</v>
      </c>
      <c r="N3160">
        <f t="shared" si="148"/>
        <v>2381</v>
      </c>
      <c r="O3160">
        <f t="shared" si="149"/>
        <v>1472</v>
      </c>
    </row>
    <row r="3161" spans="1:15" x14ac:dyDescent="0.25">
      <c r="A3161" t="s">
        <v>117</v>
      </c>
      <c r="B3161" t="s">
        <v>3175</v>
      </c>
      <c r="C3161">
        <f t="shared" si="150"/>
        <v>0.28000000000000003</v>
      </c>
      <c r="D3161">
        <v>21136.38</v>
      </c>
      <c r="E3161">
        <v>0.31</v>
      </c>
      <c r="F3161">
        <v>1700.41</v>
      </c>
      <c r="G3161">
        <v>4999.9799999999996</v>
      </c>
      <c r="H3161">
        <v>37431.300000000003</v>
      </c>
      <c r="I3161">
        <v>16.809999999999999</v>
      </c>
      <c r="J3161">
        <v>42.13</v>
      </c>
      <c r="K3161">
        <v>-7640.67</v>
      </c>
      <c r="L3161">
        <v>-16562.77</v>
      </c>
      <c r="M3161">
        <v>-24203.439999999999</v>
      </c>
      <c r="N3161">
        <f t="shared" si="148"/>
        <v>2484</v>
      </c>
      <c r="O3161">
        <f t="shared" si="149"/>
        <v>1605</v>
      </c>
    </row>
    <row r="3162" spans="1:15" x14ac:dyDescent="0.25">
      <c r="A3162" t="s">
        <v>117</v>
      </c>
      <c r="B3162" t="s">
        <v>3176</v>
      </c>
      <c r="C3162">
        <f t="shared" si="150"/>
        <v>0.28999999999999998</v>
      </c>
      <c r="D3162">
        <v>20842.82</v>
      </c>
      <c r="E3162">
        <v>0.31</v>
      </c>
      <c r="F3162">
        <v>1761.14</v>
      </c>
      <c r="G3162">
        <v>4999.99</v>
      </c>
      <c r="H3162">
        <v>37431.300000000003</v>
      </c>
      <c r="I3162">
        <v>16.66</v>
      </c>
      <c r="J3162">
        <v>42.24</v>
      </c>
      <c r="K3162">
        <v>-7717.58</v>
      </c>
      <c r="L3162">
        <v>-16670.45</v>
      </c>
      <c r="M3162">
        <v>-24388.03</v>
      </c>
      <c r="N3162">
        <f t="shared" si="148"/>
        <v>2577</v>
      </c>
      <c r="O3162">
        <f t="shared" si="149"/>
        <v>1738</v>
      </c>
    </row>
    <row r="3163" spans="1:15" x14ac:dyDescent="0.25">
      <c r="A3163" t="s">
        <v>117</v>
      </c>
      <c r="B3163" t="s">
        <v>3177</v>
      </c>
      <c r="C3163">
        <f t="shared" si="150"/>
        <v>0.3</v>
      </c>
      <c r="D3163">
        <v>20549.259999999998</v>
      </c>
      <c r="E3163">
        <v>0.31</v>
      </c>
      <c r="F3163">
        <v>1821.87</v>
      </c>
      <c r="G3163">
        <v>4999.99</v>
      </c>
      <c r="H3163">
        <v>37431.300000000003</v>
      </c>
      <c r="I3163">
        <v>16.510000000000002</v>
      </c>
      <c r="J3163">
        <v>42.36</v>
      </c>
      <c r="K3163">
        <v>-7798.15</v>
      </c>
      <c r="L3163">
        <v>-16778.13</v>
      </c>
      <c r="M3163">
        <v>-24576.28</v>
      </c>
      <c r="N3163">
        <f t="shared" si="148"/>
        <v>2681</v>
      </c>
      <c r="O3163">
        <f t="shared" si="149"/>
        <v>1871</v>
      </c>
    </row>
    <row r="3164" spans="1:15" x14ac:dyDescent="0.25">
      <c r="A3164" t="s">
        <v>117</v>
      </c>
      <c r="B3164" t="s">
        <v>3178</v>
      </c>
      <c r="C3164">
        <f t="shared" si="150"/>
        <v>0.31</v>
      </c>
      <c r="D3164">
        <v>20255.7</v>
      </c>
      <c r="E3164">
        <v>0.31</v>
      </c>
      <c r="F3164">
        <v>1882.6</v>
      </c>
      <c r="G3164">
        <v>4999.99</v>
      </c>
      <c r="H3164">
        <v>37431.300000000003</v>
      </c>
      <c r="I3164">
        <v>16.36</v>
      </c>
      <c r="J3164">
        <v>42.47</v>
      </c>
      <c r="K3164">
        <v>-7881.15</v>
      </c>
      <c r="L3164">
        <v>-16886.599999999999</v>
      </c>
      <c r="M3164">
        <v>-24767.75</v>
      </c>
      <c r="N3164">
        <f t="shared" si="148"/>
        <v>2783</v>
      </c>
      <c r="O3164">
        <f t="shared" si="149"/>
        <v>2005</v>
      </c>
    </row>
    <row r="3165" spans="1:15" x14ac:dyDescent="0.25">
      <c r="A3165" t="s">
        <v>117</v>
      </c>
      <c r="B3165" t="s">
        <v>3179</v>
      </c>
      <c r="C3165">
        <f t="shared" si="150"/>
        <v>0.32</v>
      </c>
      <c r="D3165">
        <v>19962.14</v>
      </c>
      <c r="E3165">
        <v>0.31</v>
      </c>
      <c r="F3165">
        <v>1943.33</v>
      </c>
      <c r="G3165">
        <v>5000</v>
      </c>
      <c r="H3165">
        <v>37431.29</v>
      </c>
      <c r="I3165">
        <v>16.21</v>
      </c>
      <c r="J3165">
        <v>42.59</v>
      </c>
      <c r="K3165">
        <v>-7966</v>
      </c>
      <c r="L3165">
        <v>-16994.28</v>
      </c>
      <c r="M3165">
        <v>-24960.28</v>
      </c>
      <c r="N3165">
        <f t="shared" si="148"/>
        <v>2890</v>
      </c>
      <c r="O3165">
        <f t="shared" si="149"/>
        <v>2143</v>
      </c>
    </row>
    <row r="3166" spans="1:15" x14ac:dyDescent="0.25">
      <c r="A3166" t="s">
        <v>117</v>
      </c>
      <c r="B3166" t="s">
        <v>3180</v>
      </c>
      <c r="C3166">
        <f t="shared" si="150"/>
        <v>0.33</v>
      </c>
      <c r="D3166">
        <v>19668.580000000002</v>
      </c>
      <c r="E3166">
        <v>0.31</v>
      </c>
      <c r="F3166">
        <v>2004.06</v>
      </c>
      <c r="G3166">
        <v>5000</v>
      </c>
      <c r="H3166">
        <v>37431.29</v>
      </c>
      <c r="I3166">
        <v>16.059999999999999</v>
      </c>
      <c r="J3166">
        <v>42.7</v>
      </c>
      <c r="K3166">
        <v>-8053.89</v>
      </c>
      <c r="L3166">
        <v>-17102.75</v>
      </c>
      <c r="M3166">
        <v>-25156.639999999999</v>
      </c>
      <c r="N3166">
        <f t="shared" si="148"/>
        <v>2987</v>
      </c>
      <c r="O3166">
        <f t="shared" si="149"/>
        <v>2283</v>
      </c>
    </row>
    <row r="3167" spans="1:15" x14ac:dyDescent="0.25">
      <c r="A3167" t="s">
        <v>117</v>
      </c>
      <c r="B3167" t="s">
        <v>3181</v>
      </c>
      <c r="C3167">
        <f t="shared" si="150"/>
        <v>0.34</v>
      </c>
      <c r="D3167">
        <v>19375.02</v>
      </c>
      <c r="E3167">
        <v>0.31</v>
      </c>
      <c r="F3167">
        <v>2064.79</v>
      </c>
      <c r="G3167">
        <v>5000</v>
      </c>
      <c r="H3167">
        <v>37431.29</v>
      </c>
      <c r="I3167">
        <v>15.95</v>
      </c>
      <c r="J3167">
        <v>42.81</v>
      </c>
      <c r="K3167">
        <v>-8144.23</v>
      </c>
      <c r="L3167">
        <v>-17210.43</v>
      </c>
      <c r="M3167">
        <v>-25354.66</v>
      </c>
      <c r="N3167">
        <f t="shared" si="148"/>
        <v>3090</v>
      </c>
      <c r="O3167">
        <f t="shared" si="149"/>
        <v>2420</v>
      </c>
    </row>
    <row r="3168" spans="1:15" x14ac:dyDescent="0.25">
      <c r="A3168" t="s">
        <v>117</v>
      </c>
      <c r="B3168" t="s">
        <v>3182</v>
      </c>
      <c r="C3168">
        <f t="shared" si="150"/>
        <v>0.35</v>
      </c>
      <c r="D3168">
        <v>19081.46</v>
      </c>
      <c r="E3168">
        <v>0.31</v>
      </c>
      <c r="F3168">
        <v>2125.52</v>
      </c>
      <c r="G3168">
        <v>5000.01</v>
      </c>
      <c r="H3168">
        <v>37431.279999999999</v>
      </c>
      <c r="I3168">
        <v>15.88</v>
      </c>
      <c r="J3168">
        <v>42.92</v>
      </c>
      <c r="K3168">
        <v>-8235.7900000000009</v>
      </c>
      <c r="L3168">
        <v>-17318.099999999999</v>
      </c>
      <c r="M3168">
        <v>-25553.89</v>
      </c>
      <c r="N3168">
        <f t="shared" si="148"/>
        <v>3194</v>
      </c>
      <c r="O3168">
        <f t="shared" si="149"/>
        <v>2555</v>
      </c>
    </row>
    <row r="3169" spans="1:15" x14ac:dyDescent="0.25">
      <c r="A3169" t="s">
        <v>117</v>
      </c>
      <c r="B3169" t="s">
        <v>3183</v>
      </c>
      <c r="C3169">
        <f t="shared" si="150"/>
        <v>0.36</v>
      </c>
      <c r="D3169">
        <v>18787.900000000001</v>
      </c>
      <c r="E3169">
        <v>0.31</v>
      </c>
      <c r="F3169">
        <v>2186.25</v>
      </c>
      <c r="G3169">
        <v>5000.01</v>
      </c>
      <c r="H3169">
        <v>37431.279999999999</v>
      </c>
      <c r="I3169">
        <v>15.85</v>
      </c>
      <c r="J3169">
        <v>43.02</v>
      </c>
      <c r="K3169">
        <v>-8329.7800000000007</v>
      </c>
      <c r="L3169">
        <v>-17426.580000000002</v>
      </c>
      <c r="M3169">
        <v>-25756.36</v>
      </c>
      <c r="N3169">
        <f t="shared" si="148"/>
        <v>3299</v>
      </c>
      <c r="O3169">
        <f t="shared" si="149"/>
        <v>2709</v>
      </c>
    </row>
    <row r="3170" spans="1:15" x14ac:dyDescent="0.25">
      <c r="A3170" t="s">
        <v>117</v>
      </c>
      <c r="B3170" t="s">
        <v>3184</v>
      </c>
      <c r="C3170">
        <f t="shared" si="150"/>
        <v>0.37</v>
      </c>
      <c r="D3170">
        <v>18494.34</v>
      </c>
      <c r="E3170">
        <v>0.31</v>
      </c>
      <c r="F3170">
        <v>2246.98</v>
      </c>
      <c r="G3170">
        <v>5000.01</v>
      </c>
      <c r="H3170">
        <v>37431.279999999999</v>
      </c>
      <c r="I3170">
        <v>15.84</v>
      </c>
      <c r="J3170">
        <v>43.13</v>
      </c>
      <c r="K3170">
        <v>-8426.2199999999993</v>
      </c>
      <c r="L3170">
        <v>-17534.259999999998</v>
      </c>
      <c r="M3170">
        <v>-25960.48</v>
      </c>
      <c r="N3170">
        <f t="shared" si="148"/>
        <v>3406</v>
      </c>
      <c r="O3170">
        <f t="shared" si="149"/>
        <v>2853</v>
      </c>
    </row>
    <row r="3171" spans="1:15" x14ac:dyDescent="0.25">
      <c r="A3171" t="s">
        <v>117</v>
      </c>
      <c r="B3171" t="s">
        <v>3185</v>
      </c>
      <c r="C3171">
        <f t="shared" si="150"/>
        <v>0.38</v>
      </c>
      <c r="D3171">
        <v>18200.78</v>
      </c>
      <c r="E3171">
        <v>0.31</v>
      </c>
      <c r="F3171">
        <v>2307.71</v>
      </c>
      <c r="G3171">
        <v>5000.01</v>
      </c>
      <c r="H3171">
        <v>37431.269999999997</v>
      </c>
      <c r="I3171">
        <v>15.85</v>
      </c>
      <c r="J3171">
        <v>43.23</v>
      </c>
      <c r="K3171">
        <v>-8523.8700000000008</v>
      </c>
      <c r="L3171">
        <v>-17642.72</v>
      </c>
      <c r="M3171">
        <v>-26166.59</v>
      </c>
      <c r="N3171">
        <f t="shared" si="148"/>
        <v>3518</v>
      </c>
      <c r="O3171">
        <f t="shared" si="149"/>
        <v>2994</v>
      </c>
    </row>
    <row r="3172" spans="1:15" x14ac:dyDescent="0.25">
      <c r="A3172" t="s">
        <v>117</v>
      </c>
      <c r="B3172" t="s">
        <v>3186</v>
      </c>
      <c r="C3172">
        <f t="shared" si="150"/>
        <v>0.39</v>
      </c>
      <c r="D3172">
        <v>17907.21</v>
      </c>
      <c r="E3172">
        <v>0.31</v>
      </c>
      <c r="F3172">
        <v>2368.4299999999998</v>
      </c>
      <c r="G3172">
        <v>4999.9799999999996</v>
      </c>
      <c r="H3172">
        <v>37431.31</v>
      </c>
      <c r="I3172">
        <v>15.88</v>
      </c>
      <c r="J3172">
        <v>43.33</v>
      </c>
      <c r="K3172">
        <v>-8623.33</v>
      </c>
      <c r="L3172">
        <v>-17750.439999999999</v>
      </c>
      <c r="M3172">
        <v>-26373.77</v>
      </c>
      <c r="N3172">
        <f t="shared" si="148"/>
        <v>3627</v>
      </c>
      <c r="O3172">
        <f t="shared" si="149"/>
        <v>3135</v>
      </c>
    </row>
    <row r="3173" spans="1:15" x14ac:dyDescent="0.25">
      <c r="A3173" t="s">
        <v>117</v>
      </c>
      <c r="B3173" t="s">
        <v>3187</v>
      </c>
      <c r="C3173">
        <f t="shared" si="150"/>
        <v>0.4</v>
      </c>
      <c r="D3173">
        <v>17613.650000000001</v>
      </c>
      <c r="E3173">
        <v>0.31</v>
      </c>
      <c r="F3173">
        <v>2429.16</v>
      </c>
      <c r="G3173">
        <v>4999.99</v>
      </c>
      <c r="H3173">
        <v>37431.300000000003</v>
      </c>
      <c r="I3173">
        <v>15.92</v>
      </c>
      <c r="J3173">
        <v>43.43</v>
      </c>
      <c r="K3173">
        <v>-8724.0499999999993</v>
      </c>
      <c r="L3173">
        <v>-17858.91</v>
      </c>
      <c r="M3173">
        <v>-26582.959999999999</v>
      </c>
      <c r="N3173">
        <f t="shared" si="148"/>
        <v>3738</v>
      </c>
      <c r="O3173">
        <f t="shared" si="149"/>
        <v>3290</v>
      </c>
    </row>
    <row r="3174" spans="1:15" x14ac:dyDescent="0.25">
      <c r="A3174" t="s">
        <v>117</v>
      </c>
      <c r="B3174" t="s">
        <v>3188</v>
      </c>
      <c r="C3174">
        <f t="shared" si="150"/>
        <v>0.41</v>
      </c>
      <c r="D3174">
        <v>17320.09</v>
      </c>
      <c r="E3174">
        <v>0.31</v>
      </c>
      <c r="F3174">
        <v>2489.89</v>
      </c>
      <c r="G3174">
        <v>4999.99</v>
      </c>
      <c r="H3174">
        <v>37431.300000000003</v>
      </c>
      <c r="I3174">
        <v>15.98</v>
      </c>
      <c r="J3174">
        <v>43.53</v>
      </c>
      <c r="K3174">
        <v>-8827.2000000000007</v>
      </c>
      <c r="L3174">
        <v>-17967.38</v>
      </c>
      <c r="M3174">
        <v>-26794.58</v>
      </c>
      <c r="N3174">
        <f t="shared" si="148"/>
        <v>3853</v>
      </c>
      <c r="O3174">
        <f t="shared" si="149"/>
        <v>3435</v>
      </c>
    </row>
    <row r="3175" spans="1:15" x14ac:dyDescent="0.25">
      <c r="A3175" t="s">
        <v>117</v>
      </c>
      <c r="B3175" t="s">
        <v>3189</v>
      </c>
      <c r="C3175">
        <f t="shared" si="150"/>
        <v>0.42</v>
      </c>
      <c r="D3175">
        <v>17026.53</v>
      </c>
      <c r="E3175">
        <v>0.31</v>
      </c>
      <c r="F3175">
        <v>2550.62</v>
      </c>
      <c r="G3175">
        <v>4999.99</v>
      </c>
      <c r="H3175">
        <v>37431.300000000003</v>
      </c>
      <c r="I3175">
        <v>16.05</v>
      </c>
      <c r="J3175">
        <v>43.63</v>
      </c>
      <c r="K3175">
        <v>-8930.9599999999991</v>
      </c>
      <c r="L3175">
        <v>-18075.060000000001</v>
      </c>
      <c r="M3175">
        <v>-27006.02</v>
      </c>
      <c r="N3175">
        <f t="shared" si="148"/>
        <v>3974</v>
      </c>
      <c r="O3175">
        <f t="shared" si="149"/>
        <v>3585</v>
      </c>
    </row>
    <row r="3176" spans="1:15" x14ac:dyDescent="0.25">
      <c r="A3176" t="s">
        <v>117</v>
      </c>
      <c r="B3176" t="s">
        <v>3190</v>
      </c>
      <c r="C3176">
        <f t="shared" si="150"/>
        <v>0.43</v>
      </c>
      <c r="D3176">
        <v>16732.97</v>
      </c>
      <c r="E3176">
        <v>0.31</v>
      </c>
      <c r="F3176">
        <v>2611.35</v>
      </c>
      <c r="G3176">
        <v>5000</v>
      </c>
      <c r="H3176">
        <v>37431.29</v>
      </c>
      <c r="I3176">
        <v>16.12</v>
      </c>
      <c r="J3176">
        <v>43.73</v>
      </c>
      <c r="K3176">
        <v>-9036.56</v>
      </c>
      <c r="L3176">
        <v>-18183.53</v>
      </c>
      <c r="M3176">
        <v>-27220.09</v>
      </c>
      <c r="N3176">
        <f t="shared" si="148"/>
        <v>4092</v>
      </c>
      <c r="O3176">
        <f t="shared" si="149"/>
        <v>3736</v>
      </c>
    </row>
    <row r="3177" spans="1:15" x14ac:dyDescent="0.25">
      <c r="A3177" t="s">
        <v>117</v>
      </c>
      <c r="B3177" t="s">
        <v>3191</v>
      </c>
      <c r="C3177">
        <f t="shared" si="150"/>
        <v>0.44</v>
      </c>
      <c r="D3177">
        <v>16439.41</v>
      </c>
      <c r="E3177">
        <v>0.31</v>
      </c>
      <c r="F3177">
        <v>2672.08</v>
      </c>
      <c r="G3177">
        <v>5000</v>
      </c>
      <c r="H3177">
        <v>37431.29</v>
      </c>
      <c r="I3177">
        <v>16.21</v>
      </c>
      <c r="J3177">
        <v>43.82</v>
      </c>
      <c r="K3177">
        <v>-9143.98</v>
      </c>
      <c r="L3177">
        <v>-18291.21</v>
      </c>
      <c r="M3177">
        <v>-27435.19</v>
      </c>
      <c r="N3177">
        <f t="shared" si="148"/>
        <v>4202</v>
      </c>
      <c r="O3177">
        <f t="shared" si="149"/>
        <v>3892</v>
      </c>
    </row>
    <row r="3178" spans="1:15" x14ac:dyDescent="0.25">
      <c r="A3178" t="s">
        <v>117</v>
      </c>
      <c r="B3178" t="s">
        <v>3192</v>
      </c>
      <c r="C3178">
        <f t="shared" si="150"/>
        <v>0.45</v>
      </c>
      <c r="D3178">
        <v>16145.85</v>
      </c>
      <c r="E3178">
        <v>0.31</v>
      </c>
      <c r="F3178">
        <v>2732.81</v>
      </c>
      <c r="G3178">
        <v>5000</v>
      </c>
      <c r="H3178">
        <v>37431.29</v>
      </c>
      <c r="I3178">
        <v>16.3</v>
      </c>
      <c r="J3178">
        <v>43.92</v>
      </c>
      <c r="K3178">
        <v>-9252.01</v>
      </c>
      <c r="L3178">
        <v>-18399.68</v>
      </c>
      <c r="M3178">
        <v>-27651.69</v>
      </c>
      <c r="N3178">
        <f t="shared" si="148"/>
        <v>4333</v>
      </c>
      <c r="O3178">
        <f t="shared" si="149"/>
        <v>4036</v>
      </c>
    </row>
    <row r="3179" spans="1:15" x14ac:dyDescent="0.25">
      <c r="A3179" t="s">
        <v>117</v>
      </c>
      <c r="B3179" t="s">
        <v>3193</v>
      </c>
      <c r="C3179">
        <f t="shared" si="150"/>
        <v>0.46</v>
      </c>
      <c r="D3179">
        <v>15852.29</v>
      </c>
      <c r="E3179">
        <v>0.31</v>
      </c>
      <c r="F3179">
        <v>2793.54</v>
      </c>
      <c r="G3179">
        <v>5000</v>
      </c>
      <c r="H3179">
        <v>37431.279999999999</v>
      </c>
      <c r="I3179">
        <v>16.399999999999999</v>
      </c>
      <c r="J3179">
        <v>44.01</v>
      </c>
      <c r="K3179">
        <v>-9361.8799999999992</v>
      </c>
      <c r="L3179">
        <v>-18508.150000000001</v>
      </c>
      <c r="M3179">
        <v>-27870.03</v>
      </c>
      <c r="N3179">
        <f t="shared" si="148"/>
        <v>4444</v>
      </c>
      <c r="O3179">
        <f t="shared" si="149"/>
        <v>4192</v>
      </c>
    </row>
    <row r="3180" spans="1:15" x14ac:dyDescent="0.25">
      <c r="A3180" t="s">
        <v>117</v>
      </c>
      <c r="B3180" t="s">
        <v>3194</v>
      </c>
      <c r="C3180">
        <f t="shared" si="150"/>
        <v>0.47</v>
      </c>
      <c r="D3180">
        <v>15558.73</v>
      </c>
      <c r="E3180">
        <v>0.31</v>
      </c>
      <c r="F3180">
        <v>2854.27</v>
      </c>
      <c r="G3180">
        <v>5000.01</v>
      </c>
      <c r="H3180">
        <v>37431.279999999999</v>
      </c>
      <c r="I3180">
        <v>16.5</v>
      </c>
      <c r="J3180">
        <v>44.1</v>
      </c>
      <c r="K3180">
        <v>-9472.36</v>
      </c>
      <c r="L3180">
        <v>-18616.62</v>
      </c>
      <c r="M3180">
        <v>-28088.98</v>
      </c>
      <c r="N3180">
        <f t="shared" si="148"/>
        <v>4559</v>
      </c>
      <c r="O3180">
        <f t="shared" si="149"/>
        <v>4349</v>
      </c>
    </row>
    <row r="3181" spans="1:15" x14ac:dyDescent="0.25">
      <c r="A3181" t="s">
        <v>117</v>
      </c>
      <c r="B3181" t="s">
        <v>3195</v>
      </c>
      <c r="C3181">
        <f t="shared" si="150"/>
        <v>0.48</v>
      </c>
      <c r="D3181">
        <v>15265.17</v>
      </c>
      <c r="E3181">
        <v>0.31</v>
      </c>
      <c r="F3181">
        <v>2915</v>
      </c>
      <c r="G3181">
        <v>5000.01</v>
      </c>
      <c r="H3181">
        <v>37431.279999999999</v>
      </c>
      <c r="I3181">
        <v>16.61</v>
      </c>
      <c r="J3181">
        <v>44.19</v>
      </c>
      <c r="K3181">
        <v>-9584.67</v>
      </c>
      <c r="L3181">
        <v>-18724.3</v>
      </c>
      <c r="M3181">
        <v>-28308.97</v>
      </c>
      <c r="N3181">
        <f t="shared" si="148"/>
        <v>4677</v>
      </c>
      <c r="O3181">
        <f t="shared" si="149"/>
        <v>4502</v>
      </c>
    </row>
    <row r="3182" spans="1:15" x14ac:dyDescent="0.25">
      <c r="A3182" t="s">
        <v>117</v>
      </c>
      <c r="B3182" t="s">
        <v>3196</v>
      </c>
      <c r="C3182">
        <f t="shared" si="150"/>
        <v>0.49</v>
      </c>
      <c r="D3182">
        <v>14971.61</v>
      </c>
      <c r="E3182">
        <v>0.31</v>
      </c>
      <c r="F3182">
        <v>2975.73</v>
      </c>
      <c r="G3182">
        <v>5000.01</v>
      </c>
      <c r="H3182">
        <v>37431.269999999997</v>
      </c>
      <c r="I3182">
        <v>16.73</v>
      </c>
      <c r="J3182">
        <v>44.28</v>
      </c>
      <c r="K3182">
        <v>-9697.58</v>
      </c>
      <c r="L3182">
        <v>-18832.77</v>
      </c>
      <c r="M3182">
        <v>-28530.35</v>
      </c>
      <c r="N3182">
        <f t="shared" si="148"/>
        <v>4795</v>
      </c>
      <c r="O3182">
        <f t="shared" si="149"/>
        <v>4665</v>
      </c>
    </row>
    <row r="3183" spans="1:15" x14ac:dyDescent="0.25">
      <c r="A3183" t="s">
        <v>117</v>
      </c>
      <c r="B3183" t="s">
        <v>3197</v>
      </c>
      <c r="C3183">
        <f t="shared" si="150"/>
        <v>0.5</v>
      </c>
      <c r="D3183">
        <v>14678.04</v>
      </c>
      <c r="E3183">
        <v>0.31</v>
      </c>
      <c r="F3183">
        <v>3036.46</v>
      </c>
      <c r="G3183">
        <v>5000.01</v>
      </c>
      <c r="H3183">
        <v>37431.279999999999</v>
      </c>
      <c r="I3183">
        <v>16.84</v>
      </c>
      <c r="J3183">
        <v>44.37</v>
      </c>
      <c r="K3183">
        <v>-9812.33</v>
      </c>
      <c r="L3183">
        <v>-18941.25</v>
      </c>
      <c r="M3183">
        <v>-28753.58</v>
      </c>
      <c r="N3183">
        <f t="shared" si="148"/>
        <v>4912</v>
      </c>
      <c r="O3183">
        <f t="shared" si="149"/>
        <v>4823</v>
      </c>
    </row>
    <row r="3184" spans="1:15" x14ac:dyDescent="0.25">
      <c r="A3184" t="s">
        <v>117</v>
      </c>
      <c r="B3184" t="s">
        <v>3198</v>
      </c>
      <c r="C3184">
        <f t="shared" si="150"/>
        <v>0.51</v>
      </c>
      <c r="D3184">
        <v>14384.48</v>
      </c>
      <c r="E3184">
        <v>0.31</v>
      </c>
      <c r="F3184">
        <v>3097.18</v>
      </c>
      <c r="G3184">
        <v>4999.99</v>
      </c>
      <c r="H3184">
        <v>37431.300000000003</v>
      </c>
      <c r="I3184">
        <v>16.97</v>
      </c>
      <c r="J3184">
        <v>44.46</v>
      </c>
      <c r="K3184">
        <v>-9927.66</v>
      </c>
      <c r="L3184">
        <v>-19049.740000000002</v>
      </c>
      <c r="M3184">
        <v>-28977.4</v>
      </c>
      <c r="N3184">
        <f t="shared" si="148"/>
        <v>5026</v>
      </c>
      <c r="O3184">
        <f t="shared" si="149"/>
        <v>4982</v>
      </c>
    </row>
    <row r="3185" spans="1:15" x14ac:dyDescent="0.25">
      <c r="A3185" t="s">
        <v>117</v>
      </c>
      <c r="B3185" t="s">
        <v>3199</v>
      </c>
      <c r="C3185">
        <f t="shared" si="150"/>
        <v>0.52</v>
      </c>
      <c r="D3185">
        <v>14090.92</v>
      </c>
      <c r="E3185">
        <v>0.31</v>
      </c>
      <c r="F3185">
        <v>3157.91</v>
      </c>
      <c r="G3185">
        <v>4999.99</v>
      </c>
      <c r="H3185">
        <v>37431.300000000003</v>
      </c>
      <c r="I3185">
        <v>17.09</v>
      </c>
      <c r="J3185">
        <v>44.54</v>
      </c>
      <c r="K3185">
        <v>-10043.629999999999</v>
      </c>
      <c r="L3185">
        <v>-19158.22</v>
      </c>
      <c r="M3185">
        <v>-29201.85</v>
      </c>
      <c r="N3185">
        <f t="shared" si="148"/>
        <v>5122</v>
      </c>
      <c r="O3185">
        <f t="shared" si="149"/>
        <v>5141</v>
      </c>
    </row>
    <row r="3186" spans="1:15" x14ac:dyDescent="0.25">
      <c r="A3186" t="s">
        <v>117</v>
      </c>
      <c r="B3186" t="s">
        <v>3200</v>
      </c>
      <c r="C3186">
        <f t="shared" si="150"/>
        <v>0.53</v>
      </c>
      <c r="D3186">
        <v>13797.36</v>
      </c>
      <c r="E3186">
        <v>0.31</v>
      </c>
      <c r="F3186">
        <v>3218.64</v>
      </c>
      <c r="G3186">
        <v>4999.99</v>
      </c>
      <c r="H3186">
        <v>37431.300000000003</v>
      </c>
      <c r="I3186">
        <v>17.22</v>
      </c>
      <c r="J3186">
        <v>44.63</v>
      </c>
      <c r="K3186">
        <v>-10161.43</v>
      </c>
      <c r="L3186">
        <v>-19265.900000000001</v>
      </c>
      <c r="M3186">
        <v>-29427.33</v>
      </c>
      <c r="N3186">
        <f t="shared" si="148"/>
        <v>5228</v>
      </c>
      <c r="O3186">
        <f t="shared" si="149"/>
        <v>5303</v>
      </c>
    </row>
    <row r="3187" spans="1:15" x14ac:dyDescent="0.25">
      <c r="A3187" t="s">
        <v>117</v>
      </c>
      <c r="B3187" t="s">
        <v>3201</v>
      </c>
      <c r="C3187">
        <f t="shared" si="150"/>
        <v>0.54</v>
      </c>
      <c r="D3187">
        <v>13503.8</v>
      </c>
      <c r="E3187">
        <v>0.31</v>
      </c>
      <c r="F3187">
        <v>3279.37</v>
      </c>
      <c r="G3187">
        <v>4999.99</v>
      </c>
      <c r="H3187">
        <v>37431.29</v>
      </c>
      <c r="I3187">
        <v>17.350000000000001</v>
      </c>
      <c r="J3187">
        <v>44.71</v>
      </c>
      <c r="K3187">
        <v>-10279.84</v>
      </c>
      <c r="L3187">
        <v>-19374.36</v>
      </c>
      <c r="M3187">
        <v>-29654.2</v>
      </c>
      <c r="N3187">
        <f t="shared" si="148"/>
        <v>5336</v>
      </c>
      <c r="O3187">
        <f t="shared" si="149"/>
        <v>5467</v>
      </c>
    </row>
    <row r="3188" spans="1:15" x14ac:dyDescent="0.25">
      <c r="A3188" t="s">
        <v>117</v>
      </c>
      <c r="B3188" t="s">
        <v>3202</v>
      </c>
      <c r="C3188">
        <f t="shared" si="150"/>
        <v>0.55000000000000004</v>
      </c>
      <c r="D3188">
        <v>13210.24</v>
      </c>
      <c r="E3188">
        <v>0.31</v>
      </c>
      <c r="F3188">
        <v>3340.1</v>
      </c>
      <c r="G3188">
        <v>5000</v>
      </c>
      <c r="H3188">
        <v>37431.29</v>
      </c>
      <c r="I3188">
        <v>17.489999999999998</v>
      </c>
      <c r="J3188">
        <v>44.8</v>
      </c>
      <c r="K3188">
        <v>-10398.86</v>
      </c>
      <c r="L3188">
        <v>-19482.84</v>
      </c>
      <c r="M3188">
        <v>-29881.7</v>
      </c>
      <c r="N3188">
        <f t="shared" si="148"/>
        <v>5441</v>
      </c>
      <c r="O3188">
        <f t="shared" si="149"/>
        <v>5629</v>
      </c>
    </row>
    <row r="3189" spans="1:15" x14ac:dyDescent="0.25">
      <c r="A3189" t="s">
        <v>117</v>
      </c>
      <c r="B3189" t="s">
        <v>3203</v>
      </c>
      <c r="C3189">
        <f t="shared" si="150"/>
        <v>0.56000000000000005</v>
      </c>
      <c r="D3189">
        <v>12916.68</v>
      </c>
      <c r="E3189">
        <v>0.31</v>
      </c>
      <c r="F3189">
        <v>3400.83</v>
      </c>
      <c r="G3189">
        <v>5000</v>
      </c>
      <c r="H3189">
        <v>37431.29</v>
      </c>
      <c r="I3189">
        <v>17.62</v>
      </c>
      <c r="J3189">
        <v>44.88</v>
      </c>
      <c r="K3189">
        <v>-10519.1</v>
      </c>
      <c r="L3189">
        <v>-19591.310000000001</v>
      </c>
      <c r="M3189">
        <v>-30110.41</v>
      </c>
      <c r="N3189">
        <f t="shared" si="148"/>
        <v>5534</v>
      </c>
      <c r="O3189">
        <f t="shared" si="149"/>
        <v>5779</v>
      </c>
    </row>
    <row r="3190" spans="1:15" x14ac:dyDescent="0.25">
      <c r="A3190" t="s">
        <v>117</v>
      </c>
      <c r="B3190" t="s">
        <v>3204</v>
      </c>
      <c r="C3190">
        <f t="shared" si="150"/>
        <v>0.56999999999999995</v>
      </c>
      <c r="D3190">
        <v>12623.12</v>
      </c>
      <c r="E3190">
        <v>0.31</v>
      </c>
      <c r="F3190">
        <v>3461.56</v>
      </c>
      <c r="G3190">
        <v>5000</v>
      </c>
      <c r="H3190">
        <v>37431.279999999999</v>
      </c>
      <c r="I3190">
        <v>17.760000000000002</v>
      </c>
      <c r="J3190">
        <v>44.96</v>
      </c>
      <c r="K3190">
        <v>-10639.95</v>
      </c>
      <c r="L3190">
        <v>-19699.78</v>
      </c>
      <c r="M3190">
        <v>-30339.73</v>
      </c>
      <c r="N3190">
        <f t="shared" si="148"/>
        <v>5637</v>
      </c>
      <c r="O3190">
        <f t="shared" si="149"/>
        <v>5926</v>
      </c>
    </row>
    <row r="3191" spans="1:15" x14ac:dyDescent="0.25">
      <c r="A3191" t="s">
        <v>117</v>
      </c>
      <c r="B3191" t="s">
        <v>3205</v>
      </c>
      <c r="C3191">
        <f t="shared" si="150"/>
        <v>0.57999999999999996</v>
      </c>
      <c r="D3191">
        <v>12329.56</v>
      </c>
      <c r="E3191">
        <v>0.31</v>
      </c>
      <c r="F3191">
        <v>3522.29</v>
      </c>
      <c r="G3191">
        <v>5000.01</v>
      </c>
      <c r="H3191">
        <v>37431.279999999999</v>
      </c>
      <c r="I3191">
        <v>17.91</v>
      </c>
      <c r="J3191">
        <v>45.04</v>
      </c>
      <c r="K3191">
        <v>-10762.03</v>
      </c>
      <c r="L3191">
        <v>-19808.25</v>
      </c>
      <c r="M3191">
        <v>-30570.28</v>
      </c>
      <c r="N3191">
        <f t="shared" si="148"/>
        <v>5727</v>
      </c>
      <c r="O3191">
        <f t="shared" si="149"/>
        <v>6076</v>
      </c>
    </row>
    <row r="3192" spans="1:15" x14ac:dyDescent="0.25">
      <c r="A3192" t="s">
        <v>117</v>
      </c>
      <c r="B3192" t="s">
        <v>3206</v>
      </c>
      <c r="C3192">
        <f t="shared" si="150"/>
        <v>0.59</v>
      </c>
      <c r="D3192">
        <v>12036</v>
      </c>
      <c r="E3192">
        <v>0.31</v>
      </c>
      <c r="F3192">
        <v>3583.02</v>
      </c>
      <c r="G3192">
        <v>5000.01</v>
      </c>
      <c r="H3192">
        <v>37431.279999999999</v>
      </c>
      <c r="I3192">
        <v>18.05</v>
      </c>
      <c r="J3192">
        <v>45.12</v>
      </c>
      <c r="K3192">
        <v>-10884.71</v>
      </c>
      <c r="L3192">
        <v>-19916.72</v>
      </c>
      <c r="M3192">
        <v>-30801.43</v>
      </c>
      <c r="N3192">
        <f t="shared" si="148"/>
        <v>5828</v>
      </c>
      <c r="O3192">
        <f t="shared" si="149"/>
        <v>6220</v>
      </c>
    </row>
    <row r="3193" spans="1:15" x14ac:dyDescent="0.25">
      <c r="A3193" t="s">
        <v>117</v>
      </c>
      <c r="B3193" t="s">
        <v>3207</v>
      </c>
      <c r="C3193">
        <f t="shared" si="150"/>
        <v>0.6</v>
      </c>
      <c r="D3193">
        <v>11742.44</v>
      </c>
      <c r="E3193">
        <v>0.31</v>
      </c>
      <c r="F3193">
        <v>3643.75</v>
      </c>
      <c r="G3193">
        <v>5000.01</v>
      </c>
      <c r="H3193">
        <v>37431.279999999999</v>
      </c>
      <c r="I3193">
        <v>18.190000000000001</v>
      </c>
      <c r="J3193">
        <v>45.19</v>
      </c>
      <c r="K3193">
        <v>-11008.62</v>
      </c>
      <c r="L3193">
        <v>-20025.2</v>
      </c>
      <c r="M3193">
        <v>-31033.82</v>
      </c>
      <c r="N3193">
        <f t="shared" si="148"/>
        <v>5913</v>
      </c>
      <c r="O3193">
        <f t="shared" si="149"/>
        <v>6367</v>
      </c>
    </row>
    <row r="3194" spans="1:15" x14ac:dyDescent="0.25">
      <c r="A3194" t="s">
        <v>117</v>
      </c>
      <c r="B3194" t="s">
        <v>3208</v>
      </c>
      <c r="C3194">
        <f t="shared" si="150"/>
        <v>0.61</v>
      </c>
      <c r="D3194">
        <v>11448.88</v>
      </c>
      <c r="E3194">
        <v>0.31</v>
      </c>
      <c r="F3194">
        <v>3704.48</v>
      </c>
      <c r="G3194">
        <v>5000.0200000000004</v>
      </c>
      <c r="H3194">
        <v>37431.269999999997</v>
      </c>
      <c r="I3194">
        <v>18.34</v>
      </c>
      <c r="J3194">
        <v>45.27</v>
      </c>
      <c r="K3194">
        <v>-11132.53</v>
      </c>
      <c r="L3194">
        <v>-20133.66</v>
      </c>
      <c r="M3194">
        <v>-31266.19</v>
      </c>
      <c r="N3194">
        <f t="shared" si="148"/>
        <v>6008</v>
      </c>
      <c r="O3194">
        <f t="shared" si="149"/>
        <v>6510</v>
      </c>
    </row>
    <row r="3195" spans="1:15" x14ac:dyDescent="0.25">
      <c r="A3195" t="s">
        <v>117</v>
      </c>
      <c r="B3195" t="s">
        <v>3209</v>
      </c>
      <c r="C3195">
        <f t="shared" si="150"/>
        <v>0.62</v>
      </c>
      <c r="D3195">
        <v>11155.31</v>
      </c>
      <c r="E3195">
        <v>0.31</v>
      </c>
      <c r="F3195">
        <v>3765.2</v>
      </c>
      <c r="G3195">
        <v>4999.9799999999996</v>
      </c>
      <c r="H3195">
        <v>37431.300000000003</v>
      </c>
      <c r="I3195">
        <v>18.489999999999998</v>
      </c>
      <c r="J3195">
        <v>45.35</v>
      </c>
      <c r="K3195">
        <v>-11257.61</v>
      </c>
      <c r="L3195">
        <v>-20242.16</v>
      </c>
      <c r="M3195">
        <v>-31499.77</v>
      </c>
      <c r="N3195">
        <f t="shared" si="148"/>
        <v>6102</v>
      </c>
      <c r="O3195">
        <f t="shared" si="149"/>
        <v>6656</v>
      </c>
    </row>
    <row r="3196" spans="1:15" x14ac:dyDescent="0.25">
      <c r="A3196" t="s">
        <v>117</v>
      </c>
      <c r="B3196" t="s">
        <v>3210</v>
      </c>
      <c r="C3196">
        <f t="shared" si="150"/>
        <v>0.63</v>
      </c>
      <c r="D3196">
        <v>10861.75</v>
      </c>
      <c r="E3196">
        <v>0.31</v>
      </c>
      <c r="F3196">
        <v>3825.93</v>
      </c>
      <c r="G3196">
        <v>4999.99</v>
      </c>
      <c r="H3196">
        <v>37431.300000000003</v>
      </c>
      <c r="I3196">
        <v>18.64</v>
      </c>
      <c r="J3196">
        <v>45.42</v>
      </c>
      <c r="K3196">
        <v>-11383.96</v>
      </c>
      <c r="L3196">
        <v>-20350.64</v>
      </c>
      <c r="M3196">
        <v>-31734.6</v>
      </c>
      <c r="N3196">
        <f t="shared" si="148"/>
        <v>6186</v>
      </c>
      <c r="O3196">
        <f t="shared" si="149"/>
        <v>6804</v>
      </c>
    </row>
    <row r="3197" spans="1:15" x14ac:dyDescent="0.25">
      <c r="A3197" t="s">
        <v>117</v>
      </c>
      <c r="B3197" t="s">
        <v>3211</v>
      </c>
      <c r="C3197">
        <f t="shared" si="150"/>
        <v>0.64</v>
      </c>
      <c r="D3197">
        <v>10568.19</v>
      </c>
      <c r="E3197">
        <v>0.31</v>
      </c>
      <c r="F3197">
        <v>3886.66</v>
      </c>
      <c r="G3197">
        <v>4999.99</v>
      </c>
      <c r="H3197">
        <v>37431.300000000003</v>
      </c>
      <c r="I3197">
        <v>18.79</v>
      </c>
      <c r="J3197">
        <v>45.5</v>
      </c>
      <c r="K3197">
        <v>-11510.3</v>
      </c>
      <c r="L3197">
        <v>-20459.11</v>
      </c>
      <c r="M3197">
        <v>-31969.41</v>
      </c>
      <c r="N3197">
        <f t="shared" si="148"/>
        <v>6278</v>
      </c>
      <c r="O3197">
        <f t="shared" si="149"/>
        <v>6948</v>
      </c>
    </row>
    <row r="3198" spans="1:15" x14ac:dyDescent="0.25">
      <c r="A3198" t="s">
        <v>117</v>
      </c>
      <c r="B3198" t="s">
        <v>3212</v>
      </c>
      <c r="C3198">
        <f t="shared" si="150"/>
        <v>0.65</v>
      </c>
      <c r="D3198">
        <v>10274.629999999999</v>
      </c>
      <c r="E3198">
        <v>0.31</v>
      </c>
      <c r="F3198">
        <v>3947.39</v>
      </c>
      <c r="G3198">
        <v>4999.99</v>
      </c>
      <c r="H3198">
        <v>37431.29</v>
      </c>
      <c r="I3198">
        <v>18.95</v>
      </c>
      <c r="J3198">
        <v>45.57</v>
      </c>
      <c r="K3198">
        <v>-11637.87</v>
      </c>
      <c r="L3198">
        <v>-20567.580000000002</v>
      </c>
      <c r="M3198">
        <v>-32205.45</v>
      </c>
      <c r="N3198">
        <f t="shared" si="148"/>
        <v>6363</v>
      </c>
      <c r="O3198">
        <f t="shared" si="149"/>
        <v>7093</v>
      </c>
    </row>
    <row r="3199" spans="1:15" x14ac:dyDescent="0.25">
      <c r="A3199" t="s">
        <v>117</v>
      </c>
      <c r="B3199" t="s">
        <v>3213</v>
      </c>
      <c r="C3199">
        <f t="shared" si="150"/>
        <v>0.66</v>
      </c>
      <c r="D3199">
        <v>9981.07</v>
      </c>
      <c r="E3199">
        <v>0.31</v>
      </c>
      <c r="F3199">
        <v>4008.12</v>
      </c>
      <c r="G3199">
        <v>5000</v>
      </c>
      <c r="H3199">
        <v>37431.29</v>
      </c>
      <c r="I3199">
        <v>19.100000000000001</v>
      </c>
      <c r="J3199">
        <v>45.64</v>
      </c>
      <c r="K3199">
        <v>-11765.44</v>
      </c>
      <c r="L3199">
        <v>-20676.05</v>
      </c>
      <c r="M3199">
        <v>-32441.49</v>
      </c>
      <c r="N3199">
        <f t="shared" si="148"/>
        <v>6444</v>
      </c>
      <c r="O3199">
        <f t="shared" si="149"/>
        <v>7230</v>
      </c>
    </row>
    <row r="3200" spans="1:15" x14ac:dyDescent="0.25">
      <c r="A3200" t="s">
        <v>117</v>
      </c>
      <c r="B3200" t="s">
        <v>3214</v>
      </c>
      <c r="C3200">
        <f t="shared" si="150"/>
        <v>0.67</v>
      </c>
      <c r="D3200">
        <v>9687.51</v>
      </c>
      <c r="E3200">
        <v>0.31</v>
      </c>
      <c r="F3200">
        <v>4068.85</v>
      </c>
      <c r="G3200">
        <v>5000</v>
      </c>
      <c r="H3200">
        <v>37431.29</v>
      </c>
      <c r="I3200">
        <v>19.25</v>
      </c>
      <c r="J3200">
        <v>45.71</v>
      </c>
      <c r="K3200">
        <v>-11894.23</v>
      </c>
      <c r="L3200">
        <v>-20785.310000000001</v>
      </c>
      <c r="M3200">
        <v>-32679.54</v>
      </c>
      <c r="N3200">
        <f t="shared" si="148"/>
        <v>6529</v>
      </c>
      <c r="O3200">
        <f t="shared" si="149"/>
        <v>7359</v>
      </c>
    </row>
    <row r="3201" spans="1:15" x14ac:dyDescent="0.25">
      <c r="A3201" t="s">
        <v>117</v>
      </c>
      <c r="B3201" t="s">
        <v>3215</v>
      </c>
      <c r="C3201">
        <f t="shared" si="150"/>
        <v>0.68</v>
      </c>
      <c r="D3201">
        <v>9393.9500000000007</v>
      </c>
      <c r="E3201">
        <v>0.31</v>
      </c>
      <c r="F3201">
        <v>4129.58</v>
      </c>
      <c r="G3201">
        <v>5000</v>
      </c>
      <c r="H3201">
        <v>37431.29</v>
      </c>
      <c r="I3201">
        <v>19.41</v>
      </c>
      <c r="J3201">
        <v>45.78</v>
      </c>
      <c r="K3201">
        <v>-12023.62</v>
      </c>
      <c r="L3201">
        <v>-20893.79</v>
      </c>
      <c r="M3201">
        <v>-32917.410000000003</v>
      </c>
      <c r="N3201">
        <f t="shared" si="148"/>
        <v>6607</v>
      </c>
      <c r="O3201">
        <f t="shared" si="149"/>
        <v>7482</v>
      </c>
    </row>
    <row r="3202" spans="1:15" x14ac:dyDescent="0.25">
      <c r="A3202" t="s">
        <v>117</v>
      </c>
      <c r="B3202" t="s">
        <v>3216</v>
      </c>
      <c r="C3202">
        <f t="shared" si="150"/>
        <v>0.69</v>
      </c>
      <c r="D3202">
        <v>9100.39</v>
      </c>
      <c r="E3202">
        <v>0.31</v>
      </c>
      <c r="F3202">
        <v>4190.3100000000004</v>
      </c>
      <c r="G3202">
        <v>5000.01</v>
      </c>
      <c r="H3202">
        <v>37431.279999999999</v>
      </c>
      <c r="I3202">
        <v>19.57</v>
      </c>
      <c r="J3202">
        <v>45.85</v>
      </c>
      <c r="K3202">
        <v>-12153.64</v>
      </c>
      <c r="L3202">
        <v>-21002.25</v>
      </c>
      <c r="M3202">
        <v>-33155.89</v>
      </c>
      <c r="N3202">
        <f t="shared" ref="N3202:N3265" si="151">COUNTIFS($I:$I,"&lt;"&amp;I3202,$J:$J,"&lt;"&amp;J3202)</f>
        <v>6695</v>
      </c>
      <c r="O3202">
        <f t="shared" ref="O3202:O3265" si="152">COUNTIFS(K:K,"&gt;"&amp;K3202,L:L,"&gt;"&amp;L3202)</f>
        <v>7597</v>
      </c>
    </row>
    <row r="3203" spans="1:15" x14ac:dyDescent="0.25">
      <c r="A3203" t="s">
        <v>117</v>
      </c>
      <c r="B3203" t="s">
        <v>3217</v>
      </c>
      <c r="C3203">
        <f t="shared" ref="C3203:C3266" si="153">VALUE(_xlfn.TEXTAFTER(B3203,"-"))</f>
        <v>0.7</v>
      </c>
      <c r="D3203">
        <v>8806.83</v>
      </c>
      <c r="E3203">
        <v>0.31</v>
      </c>
      <c r="F3203">
        <v>4251.04</v>
      </c>
      <c r="G3203">
        <v>5000.01</v>
      </c>
      <c r="H3203">
        <v>37431.279999999999</v>
      </c>
      <c r="I3203">
        <v>19.73</v>
      </c>
      <c r="J3203">
        <v>45.92</v>
      </c>
      <c r="K3203">
        <v>-12284.25</v>
      </c>
      <c r="L3203">
        <v>-21110.73</v>
      </c>
      <c r="M3203">
        <v>-33394.980000000003</v>
      </c>
      <c r="N3203">
        <f t="shared" si="151"/>
        <v>6779</v>
      </c>
      <c r="O3203">
        <f t="shared" si="152"/>
        <v>7707</v>
      </c>
    </row>
    <row r="3204" spans="1:15" x14ac:dyDescent="0.25">
      <c r="A3204" t="s">
        <v>117</v>
      </c>
      <c r="B3204" t="s">
        <v>3218</v>
      </c>
      <c r="C3204">
        <f t="shared" si="153"/>
        <v>0.71</v>
      </c>
      <c r="D3204">
        <v>8513.27</v>
      </c>
      <c r="E3204">
        <v>0.31</v>
      </c>
      <c r="F3204">
        <v>4311.7700000000004</v>
      </c>
      <c r="G3204">
        <v>5000.01</v>
      </c>
      <c r="H3204">
        <v>37431.279999999999</v>
      </c>
      <c r="I3204">
        <v>19.89</v>
      </c>
      <c r="J3204">
        <v>45.99</v>
      </c>
      <c r="K3204">
        <v>-12415.48</v>
      </c>
      <c r="L3204">
        <v>-21219.200000000001</v>
      </c>
      <c r="M3204">
        <v>-33634.68</v>
      </c>
      <c r="N3204">
        <f t="shared" si="151"/>
        <v>6857</v>
      </c>
      <c r="O3204">
        <f t="shared" si="152"/>
        <v>7817</v>
      </c>
    </row>
    <row r="3205" spans="1:15" x14ac:dyDescent="0.25">
      <c r="A3205" t="s">
        <v>117</v>
      </c>
      <c r="B3205" t="s">
        <v>3219</v>
      </c>
      <c r="C3205">
        <f t="shared" si="153"/>
        <v>0.72</v>
      </c>
      <c r="D3205">
        <v>8219.7099999999991</v>
      </c>
      <c r="E3205">
        <v>0.31</v>
      </c>
      <c r="F3205">
        <v>4372.5</v>
      </c>
      <c r="G3205">
        <v>5000.0200000000004</v>
      </c>
      <c r="H3205">
        <v>37431.269999999997</v>
      </c>
      <c r="I3205">
        <v>20.05</v>
      </c>
      <c r="J3205">
        <v>46.06</v>
      </c>
      <c r="K3205">
        <v>-12547.32</v>
      </c>
      <c r="L3205">
        <v>-21328.46</v>
      </c>
      <c r="M3205">
        <v>-33875.78</v>
      </c>
      <c r="N3205">
        <f t="shared" si="151"/>
        <v>6943</v>
      </c>
      <c r="O3205">
        <f t="shared" si="152"/>
        <v>7915</v>
      </c>
    </row>
    <row r="3206" spans="1:15" x14ac:dyDescent="0.25">
      <c r="A3206" t="s">
        <v>117</v>
      </c>
      <c r="B3206" t="s">
        <v>3220</v>
      </c>
      <c r="C3206">
        <f t="shared" si="153"/>
        <v>0.73</v>
      </c>
      <c r="D3206">
        <v>7926.14</v>
      </c>
      <c r="E3206">
        <v>0.31</v>
      </c>
      <c r="F3206">
        <v>4433.22</v>
      </c>
      <c r="G3206">
        <v>4999.9799999999996</v>
      </c>
      <c r="H3206">
        <v>37431.300000000003</v>
      </c>
      <c r="I3206">
        <v>20.21</v>
      </c>
      <c r="J3206">
        <v>46.13</v>
      </c>
      <c r="K3206">
        <v>-12679.73</v>
      </c>
      <c r="L3206">
        <v>-21436.959999999999</v>
      </c>
      <c r="M3206">
        <v>-34116.69</v>
      </c>
      <c r="N3206">
        <f t="shared" si="151"/>
        <v>7023</v>
      </c>
      <c r="O3206">
        <f t="shared" si="152"/>
        <v>8011</v>
      </c>
    </row>
    <row r="3207" spans="1:15" x14ac:dyDescent="0.25">
      <c r="A3207" t="s">
        <v>117</v>
      </c>
      <c r="B3207" t="s">
        <v>3221</v>
      </c>
      <c r="C3207">
        <f t="shared" si="153"/>
        <v>0.74</v>
      </c>
      <c r="D3207">
        <v>7632.58</v>
      </c>
      <c r="E3207">
        <v>0.31</v>
      </c>
      <c r="F3207">
        <v>4493.95</v>
      </c>
      <c r="G3207">
        <v>4999.99</v>
      </c>
      <c r="H3207">
        <v>37431.300000000003</v>
      </c>
      <c r="I3207">
        <v>20.37</v>
      </c>
      <c r="J3207">
        <v>46.19</v>
      </c>
      <c r="K3207">
        <v>-12812.8</v>
      </c>
      <c r="L3207">
        <v>-21545.43</v>
      </c>
      <c r="M3207">
        <v>-34358.230000000003</v>
      </c>
      <c r="N3207">
        <f t="shared" si="151"/>
        <v>7097</v>
      </c>
      <c r="O3207">
        <f t="shared" si="152"/>
        <v>8109</v>
      </c>
    </row>
    <row r="3208" spans="1:15" x14ac:dyDescent="0.25">
      <c r="A3208" t="s">
        <v>117</v>
      </c>
      <c r="B3208" t="s">
        <v>3222</v>
      </c>
      <c r="C3208">
        <f t="shared" si="153"/>
        <v>0.75</v>
      </c>
      <c r="D3208">
        <v>7339.02</v>
      </c>
      <c r="E3208">
        <v>0.31</v>
      </c>
      <c r="F3208">
        <v>4554.68</v>
      </c>
      <c r="G3208">
        <v>4999.99</v>
      </c>
      <c r="H3208">
        <v>37431.300000000003</v>
      </c>
      <c r="I3208">
        <v>20.53</v>
      </c>
      <c r="J3208">
        <v>46.26</v>
      </c>
      <c r="K3208">
        <v>-12946.46</v>
      </c>
      <c r="L3208">
        <v>-21653.91</v>
      </c>
      <c r="M3208">
        <v>-34600.370000000003</v>
      </c>
      <c r="N3208">
        <f t="shared" si="151"/>
        <v>7182</v>
      </c>
      <c r="O3208">
        <f t="shared" si="152"/>
        <v>8196</v>
      </c>
    </row>
    <row r="3209" spans="1:15" x14ac:dyDescent="0.25">
      <c r="A3209" t="s">
        <v>117</v>
      </c>
      <c r="B3209" t="s">
        <v>3223</v>
      </c>
      <c r="C3209">
        <f t="shared" si="153"/>
        <v>0.76</v>
      </c>
      <c r="D3209">
        <v>7045.46</v>
      </c>
      <c r="E3209">
        <v>0.31</v>
      </c>
      <c r="F3209">
        <v>4615.41</v>
      </c>
      <c r="G3209">
        <v>4999.99</v>
      </c>
      <c r="H3209">
        <v>37431.300000000003</v>
      </c>
      <c r="I3209">
        <v>20.7</v>
      </c>
      <c r="J3209">
        <v>46.32</v>
      </c>
      <c r="K3209">
        <v>-13080.13</v>
      </c>
      <c r="L3209">
        <v>-21763.17</v>
      </c>
      <c r="M3209">
        <v>-34843.300000000003</v>
      </c>
      <c r="N3209">
        <f t="shared" si="151"/>
        <v>7258</v>
      </c>
      <c r="O3209">
        <f t="shared" si="152"/>
        <v>8281</v>
      </c>
    </row>
    <row r="3210" spans="1:15" x14ac:dyDescent="0.25">
      <c r="A3210" t="s">
        <v>117</v>
      </c>
      <c r="B3210" t="s">
        <v>3224</v>
      </c>
      <c r="C3210">
        <f t="shared" si="153"/>
        <v>0.77</v>
      </c>
      <c r="D3210">
        <v>6751.9</v>
      </c>
      <c r="E3210">
        <v>0.31</v>
      </c>
      <c r="F3210">
        <v>4676.1400000000003</v>
      </c>
      <c r="G3210">
        <v>5000</v>
      </c>
      <c r="H3210">
        <v>37431.29</v>
      </c>
      <c r="I3210">
        <v>20.86</v>
      </c>
      <c r="J3210">
        <v>46.38</v>
      </c>
      <c r="K3210">
        <v>-13215.03</v>
      </c>
      <c r="L3210">
        <v>-21871.64</v>
      </c>
      <c r="M3210">
        <v>-35086.67</v>
      </c>
      <c r="N3210">
        <f t="shared" si="151"/>
        <v>7330</v>
      </c>
      <c r="O3210">
        <f t="shared" si="152"/>
        <v>8361</v>
      </c>
    </row>
    <row r="3211" spans="1:15" x14ac:dyDescent="0.25">
      <c r="A3211" t="s">
        <v>117</v>
      </c>
      <c r="B3211" t="s">
        <v>3225</v>
      </c>
      <c r="C3211">
        <f t="shared" si="153"/>
        <v>0.78</v>
      </c>
      <c r="D3211">
        <v>6458.34</v>
      </c>
      <c r="E3211">
        <v>0.31</v>
      </c>
      <c r="F3211">
        <v>4736.87</v>
      </c>
      <c r="G3211">
        <v>5000</v>
      </c>
      <c r="H3211">
        <v>37431.29</v>
      </c>
      <c r="I3211">
        <v>21.03</v>
      </c>
      <c r="J3211">
        <v>46.45</v>
      </c>
      <c r="K3211">
        <v>-13349.91</v>
      </c>
      <c r="L3211">
        <v>-21980.11</v>
      </c>
      <c r="M3211">
        <v>-35330.019999999997</v>
      </c>
      <c r="N3211">
        <f t="shared" si="151"/>
        <v>7420</v>
      </c>
      <c r="O3211">
        <f t="shared" si="152"/>
        <v>8438</v>
      </c>
    </row>
    <row r="3212" spans="1:15" x14ac:dyDescent="0.25">
      <c r="A3212" t="s">
        <v>117</v>
      </c>
      <c r="B3212" t="s">
        <v>3226</v>
      </c>
      <c r="C3212">
        <f t="shared" si="153"/>
        <v>0.79</v>
      </c>
      <c r="D3212">
        <v>6164.78</v>
      </c>
      <c r="E3212">
        <v>0.31</v>
      </c>
      <c r="F3212">
        <v>4797.6000000000004</v>
      </c>
      <c r="G3212">
        <v>5000</v>
      </c>
      <c r="H3212">
        <v>37431.29</v>
      </c>
      <c r="I3212">
        <v>21.19</v>
      </c>
      <c r="J3212">
        <v>46.51</v>
      </c>
      <c r="K3212">
        <v>-13486.02</v>
      </c>
      <c r="L3212">
        <v>-22089.38</v>
      </c>
      <c r="M3212">
        <v>-35575.4</v>
      </c>
      <c r="N3212">
        <f t="shared" si="151"/>
        <v>7495</v>
      </c>
      <c r="O3212">
        <f t="shared" si="152"/>
        <v>8515</v>
      </c>
    </row>
    <row r="3213" spans="1:15" x14ac:dyDescent="0.25">
      <c r="A3213" t="s">
        <v>117</v>
      </c>
      <c r="B3213" t="s">
        <v>3227</v>
      </c>
      <c r="C3213">
        <f t="shared" si="153"/>
        <v>0.8</v>
      </c>
      <c r="D3213">
        <v>5871.22</v>
      </c>
      <c r="E3213">
        <v>0.31</v>
      </c>
      <c r="F3213">
        <v>4858.33</v>
      </c>
      <c r="G3213">
        <v>5000.01</v>
      </c>
      <c r="H3213">
        <v>37431.279999999999</v>
      </c>
      <c r="I3213">
        <v>21.36</v>
      </c>
      <c r="J3213">
        <v>46.57</v>
      </c>
      <c r="K3213">
        <v>-13622.14</v>
      </c>
      <c r="L3213">
        <v>-22197.84</v>
      </c>
      <c r="M3213">
        <v>-35819.980000000003</v>
      </c>
      <c r="N3213">
        <f t="shared" si="151"/>
        <v>7571</v>
      </c>
      <c r="O3213">
        <f t="shared" si="152"/>
        <v>8587</v>
      </c>
    </row>
    <row r="3214" spans="1:15" x14ac:dyDescent="0.25">
      <c r="A3214" t="s">
        <v>117</v>
      </c>
      <c r="B3214" t="s">
        <v>3228</v>
      </c>
      <c r="C3214">
        <f t="shared" si="153"/>
        <v>0.81</v>
      </c>
      <c r="D3214">
        <v>5577.66</v>
      </c>
      <c r="E3214">
        <v>0.31</v>
      </c>
      <c r="F3214">
        <v>4919.0600000000004</v>
      </c>
      <c r="G3214">
        <v>5000.01</v>
      </c>
      <c r="H3214">
        <v>37431.279999999999</v>
      </c>
      <c r="I3214">
        <v>21.52</v>
      </c>
      <c r="J3214">
        <v>46.63</v>
      </c>
      <c r="K3214">
        <v>-13758.86</v>
      </c>
      <c r="L3214">
        <v>-22307.11</v>
      </c>
      <c r="M3214">
        <v>-36065.97</v>
      </c>
      <c r="N3214">
        <f t="shared" si="151"/>
        <v>7649</v>
      </c>
      <c r="O3214">
        <f t="shared" si="152"/>
        <v>8656</v>
      </c>
    </row>
    <row r="3215" spans="1:15" x14ac:dyDescent="0.25">
      <c r="A3215" t="s">
        <v>117</v>
      </c>
      <c r="B3215" t="s">
        <v>3229</v>
      </c>
      <c r="C3215">
        <f t="shared" si="153"/>
        <v>0.82</v>
      </c>
      <c r="D3215">
        <v>5284.1</v>
      </c>
      <c r="E3215">
        <v>0.31</v>
      </c>
      <c r="F3215">
        <v>4979.79</v>
      </c>
      <c r="G3215">
        <v>5000.01</v>
      </c>
      <c r="H3215">
        <v>37431.279999999999</v>
      </c>
      <c r="I3215">
        <v>21.69</v>
      </c>
      <c r="J3215">
        <v>46.69</v>
      </c>
      <c r="K3215">
        <v>-13895.58</v>
      </c>
      <c r="L3215">
        <v>-22415.58</v>
      </c>
      <c r="M3215">
        <v>-36311.160000000003</v>
      </c>
      <c r="N3215">
        <f t="shared" si="151"/>
        <v>7729</v>
      </c>
      <c r="O3215">
        <f t="shared" si="152"/>
        <v>8722</v>
      </c>
    </row>
    <row r="3216" spans="1:15" x14ac:dyDescent="0.25">
      <c r="A3216" t="s">
        <v>117</v>
      </c>
      <c r="B3216" t="s">
        <v>3230</v>
      </c>
      <c r="C3216">
        <f t="shared" si="153"/>
        <v>0.83</v>
      </c>
      <c r="D3216">
        <v>4990.54</v>
      </c>
      <c r="E3216">
        <v>0.31</v>
      </c>
      <c r="F3216">
        <v>5040.5200000000004</v>
      </c>
      <c r="G3216">
        <v>5000.01</v>
      </c>
      <c r="H3216">
        <v>37431.269999999997</v>
      </c>
      <c r="I3216">
        <v>21.86</v>
      </c>
      <c r="J3216">
        <v>46.75</v>
      </c>
      <c r="K3216">
        <v>-14033.52</v>
      </c>
      <c r="L3216">
        <v>-22524.04</v>
      </c>
      <c r="M3216">
        <v>-36557.56</v>
      </c>
      <c r="N3216">
        <f t="shared" si="151"/>
        <v>7803</v>
      </c>
      <c r="O3216">
        <f t="shared" si="152"/>
        <v>8787</v>
      </c>
    </row>
    <row r="3217" spans="1:15" x14ac:dyDescent="0.25">
      <c r="A3217" t="s">
        <v>117</v>
      </c>
      <c r="B3217" t="s">
        <v>3231</v>
      </c>
      <c r="C3217">
        <f t="shared" si="153"/>
        <v>0.84</v>
      </c>
      <c r="D3217">
        <v>4696.97</v>
      </c>
      <c r="E3217">
        <v>0.31</v>
      </c>
      <c r="F3217">
        <v>5101.24</v>
      </c>
      <c r="G3217">
        <v>4999.9799999999996</v>
      </c>
      <c r="H3217">
        <v>37431.31</v>
      </c>
      <c r="I3217">
        <v>22.03</v>
      </c>
      <c r="J3217">
        <v>46.81</v>
      </c>
      <c r="K3217">
        <v>-14171.43</v>
      </c>
      <c r="L3217">
        <v>-22633.35</v>
      </c>
      <c r="M3217">
        <v>-36804.78</v>
      </c>
      <c r="N3217">
        <f t="shared" si="151"/>
        <v>7886</v>
      </c>
      <c r="O3217">
        <f t="shared" si="152"/>
        <v>8846</v>
      </c>
    </row>
    <row r="3218" spans="1:15" x14ac:dyDescent="0.25">
      <c r="A3218" t="s">
        <v>117</v>
      </c>
      <c r="B3218" t="s">
        <v>3232</v>
      </c>
      <c r="C3218">
        <f t="shared" si="153"/>
        <v>0.85</v>
      </c>
      <c r="D3218">
        <v>4403.41</v>
      </c>
      <c r="E3218">
        <v>0.31</v>
      </c>
      <c r="F3218">
        <v>5161.97</v>
      </c>
      <c r="G3218">
        <v>4999.99</v>
      </c>
      <c r="H3218">
        <v>37431.300000000003</v>
      </c>
      <c r="I3218">
        <v>22.19</v>
      </c>
      <c r="J3218">
        <v>46.87</v>
      </c>
      <c r="K3218">
        <v>-14309.99</v>
      </c>
      <c r="L3218">
        <v>-22741.81</v>
      </c>
      <c r="M3218">
        <v>-37051.800000000003</v>
      </c>
      <c r="N3218">
        <f t="shared" si="151"/>
        <v>7963</v>
      </c>
      <c r="O3218">
        <f t="shared" si="152"/>
        <v>8906</v>
      </c>
    </row>
    <row r="3219" spans="1:15" x14ac:dyDescent="0.25">
      <c r="A3219" t="s">
        <v>117</v>
      </c>
      <c r="B3219" t="s">
        <v>3233</v>
      </c>
      <c r="C3219">
        <f t="shared" si="153"/>
        <v>0.86</v>
      </c>
      <c r="D3219">
        <v>4109.8500000000004</v>
      </c>
      <c r="E3219">
        <v>0.31</v>
      </c>
      <c r="F3219">
        <v>5222.7</v>
      </c>
      <c r="G3219">
        <v>4999.99</v>
      </c>
      <c r="H3219">
        <v>37431.300000000003</v>
      </c>
      <c r="I3219">
        <v>22.36</v>
      </c>
      <c r="J3219">
        <v>46.93</v>
      </c>
      <c r="K3219">
        <v>-14449.15</v>
      </c>
      <c r="L3219">
        <v>-22851.08</v>
      </c>
      <c r="M3219">
        <v>-37300.230000000003</v>
      </c>
      <c r="N3219">
        <f t="shared" si="151"/>
        <v>8047</v>
      </c>
      <c r="O3219">
        <f t="shared" si="152"/>
        <v>8963</v>
      </c>
    </row>
    <row r="3220" spans="1:15" x14ac:dyDescent="0.25">
      <c r="A3220" t="s">
        <v>117</v>
      </c>
      <c r="B3220" t="s">
        <v>3234</v>
      </c>
      <c r="C3220">
        <f t="shared" si="153"/>
        <v>0.87</v>
      </c>
      <c r="D3220">
        <v>3816.29</v>
      </c>
      <c r="E3220">
        <v>0.31</v>
      </c>
      <c r="F3220">
        <v>5283.43</v>
      </c>
      <c r="G3220">
        <v>4999.99</v>
      </c>
      <c r="H3220">
        <v>37431.300000000003</v>
      </c>
      <c r="I3220">
        <v>22.53</v>
      </c>
      <c r="J3220">
        <v>46.99</v>
      </c>
      <c r="K3220">
        <v>-14588.31</v>
      </c>
      <c r="L3220">
        <v>-22959.55</v>
      </c>
      <c r="M3220">
        <v>-37547.86</v>
      </c>
      <c r="N3220">
        <f t="shared" si="151"/>
        <v>8122</v>
      </c>
      <c r="O3220">
        <f t="shared" si="152"/>
        <v>9016</v>
      </c>
    </row>
    <row r="3221" spans="1:15" x14ac:dyDescent="0.25">
      <c r="A3221" t="s">
        <v>117</v>
      </c>
      <c r="B3221" t="s">
        <v>3235</v>
      </c>
      <c r="C3221">
        <f t="shared" si="153"/>
        <v>0.88</v>
      </c>
      <c r="D3221">
        <v>3522.73</v>
      </c>
      <c r="E3221">
        <v>0.31</v>
      </c>
      <c r="F3221">
        <v>5344.16</v>
      </c>
      <c r="G3221">
        <v>5000</v>
      </c>
      <c r="H3221">
        <v>37431.29</v>
      </c>
      <c r="I3221">
        <v>22.7</v>
      </c>
      <c r="J3221">
        <v>47.04</v>
      </c>
      <c r="K3221">
        <v>-14728.09</v>
      </c>
      <c r="L3221">
        <v>-23068.81</v>
      </c>
      <c r="M3221">
        <v>-37796.9</v>
      </c>
      <c r="N3221">
        <f t="shared" si="151"/>
        <v>8201</v>
      </c>
      <c r="O3221">
        <f t="shared" si="152"/>
        <v>9068</v>
      </c>
    </row>
    <row r="3222" spans="1:15" x14ac:dyDescent="0.25">
      <c r="A3222" t="s">
        <v>117</v>
      </c>
      <c r="B3222" t="s">
        <v>3236</v>
      </c>
      <c r="C3222">
        <f t="shared" si="153"/>
        <v>0.89</v>
      </c>
      <c r="D3222">
        <v>3229.17</v>
      </c>
      <c r="E3222">
        <v>0.31</v>
      </c>
      <c r="F3222">
        <v>5404.89</v>
      </c>
      <c r="G3222">
        <v>5000</v>
      </c>
      <c r="H3222">
        <v>37431.29</v>
      </c>
      <c r="I3222">
        <v>22.87</v>
      </c>
      <c r="J3222">
        <v>47.1</v>
      </c>
      <c r="K3222">
        <v>-14868.47</v>
      </c>
      <c r="L3222">
        <v>-23177.279999999999</v>
      </c>
      <c r="M3222">
        <v>-38045.75</v>
      </c>
      <c r="N3222">
        <f t="shared" si="151"/>
        <v>8281</v>
      </c>
      <c r="O3222">
        <f t="shared" si="152"/>
        <v>9116</v>
      </c>
    </row>
    <row r="3223" spans="1:15" x14ac:dyDescent="0.25">
      <c r="A3223" t="s">
        <v>117</v>
      </c>
      <c r="B3223" t="s">
        <v>3237</v>
      </c>
      <c r="C3223">
        <f t="shared" si="153"/>
        <v>0.9</v>
      </c>
      <c r="D3223">
        <v>2935.61</v>
      </c>
      <c r="E3223">
        <v>0.31</v>
      </c>
      <c r="F3223">
        <v>5465.62</v>
      </c>
      <c r="G3223">
        <v>5000</v>
      </c>
      <c r="H3223">
        <v>37431.29</v>
      </c>
      <c r="I3223">
        <v>23.04</v>
      </c>
      <c r="J3223">
        <v>47.15</v>
      </c>
      <c r="K3223">
        <v>-15009.46</v>
      </c>
      <c r="L3223">
        <v>-23286.55</v>
      </c>
      <c r="M3223">
        <v>-38296.01</v>
      </c>
      <c r="N3223">
        <f t="shared" si="151"/>
        <v>8367</v>
      </c>
      <c r="O3223">
        <f t="shared" si="152"/>
        <v>9165</v>
      </c>
    </row>
    <row r="3224" spans="1:15" x14ac:dyDescent="0.25">
      <c r="A3224" t="s">
        <v>117</v>
      </c>
      <c r="B3224" t="s">
        <v>3238</v>
      </c>
      <c r="C3224">
        <f t="shared" si="153"/>
        <v>0.91</v>
      </c>
      <c r="D3224">
        <v>2642.05</v>
      </c>
      <c r="E3224">
        <v>0.31</v>
      </c>
      <c r="F3224">
        <v>5526.35</v>
      </c>
      <c r="G3224">
        <v>5000</v>
      </c>
      <c r="H3224">
        <v>37431.279999999999</v>
      </c>
      <c r="I3224">
        <v>23.21</v>
      </c>
      <c r="J3224">
        <v>47.21</v>
      </c>
      <c r="K3224">
        <v>-15150.45</v>
      </c>
      <c r="L3224">
        <v>-23395.8</v>
      </c>
      <c r="M3224">
        <v>-38546.25</v>
      </c>
      <c r="N3224">
        <f t="shared" si="151"/>
        <v>8447</v>
      </c>
      <c r="O3224">
        <f t="shared" si="152"/>
        <v>9211</v>
      </c>
    </row>
    <row r="3225" spans="1:15" x14ac:dyDescent="0.25">
      <c r="A3225" t="s">
        <v>117</v>
      </c>
      <c r="B3225" t="s">
        <v>3239</v>
      </c>
      <c r="C3225">
        <f t="shared" si="153"/>
        <v>0.92</v>
      </c>
      <c r="D3225">
        <v>2348.4899999999998</v>
      </c>
      <c r="E3225">
        <v>0.31</v>
      </c>
      <c r="F3225">
        <v>5587.08</v>
      </c>
      <c r="G3225">
        <v>5000.01</v>
      </c>
      <c r="H3225">
        <v>37431.279999999999</v>
      </c>
      <c r="I3225">
        <v>23.38</v>
      </c>
      <c r="J3225">
        <v>47.26</v>
      </c>
      <c r="K3225">
        <v>-15292.06</v>
      </c>
      <c r="L3225">
        <v>-23504.28</v>
      </c>
      <c r="M3225">
        <v>-38796.339999999997</v>
      </c>
      <c r="N3225">
        <f t="shared" si="151"/>
        <v>8526</v>
      </c>
      <c r="O3225">
        <f t="shared" si="152"/>
        <v>9254</v>
      </c>
    </row>
    <row r="3226" spans="1:15" x14ac:dyDescent="0.25">
      <c r="A3226" t="s">
        <v>117</v>
      </c>
      <c r="B3226" t="s">
        <v>3240</v>
      </c>
      <c r="C3226">
        <f t="shared" si="153"/>
        <v>0.93</v>
      </c>
      <c r="D3226">
        <v>2054.9299999999998</v>
      </c>
      <c r="E3226">
        <v>0.31</v>
      </c>
      <c r="F3226">
        <v>5647.81</v>
      </c>
      <c r="G3226">
        <v>5000.01</v>
      </c>
      <c r="H3226">
        <v>37431.279999999999</v>
      </c>
      <c r="I3226">
        <v>23.56</v>
      </c>
      <c r="J3226">
        <v>47.32</v>
      </c>
      <c r="K3226">
        <v>-15433.66</v>
      </c>
      <c r="L3226">
        <v>-23613.54</v>
      </c>
      <c r="M3226">
        <v>-39047.199999999997</v>
      </c>
      <c r="N3226">
        <f t="shared" si="151"/>
        <v>8612</v>
      </c>
      <c r="O3226">
        <f t="shared" si="152"/>
        <v>9296</v>
      </c>
    </row>
    <row r="3227" spans="1:15" x14ac:dyDescent="0.25">
      <c r="A3227" t="s">
        <v>117</v>
      </c>
      <c r="B3227" t="s">
        <v>3241</v>
      </c>
      <c r="C3227">
        <f t="shared" si="153"/>
        <v>0.94</v>
      </c>
      <c r="D3227">
        <v>1761.37</v>
      </c>
      <c r="E3227">
        <v>0.31</v>
      </c>
      <c r="F3227">
        <v>5708.54</v>
      </c>
      <c r="G3227">
        <v>5000.01</v>
      </c>
      <c r="H3227">
        <v>37431.269999999997</v>
      </c>
      <c r="I3227">
        <v>23.73</v>
      </c>
      <c r="J3227">
        <v>47.37</v>
      </c>
      <c r="K3227">
        <v>-15575.88</v>
      </c>
      <c r="L3227">
        <v>-23722</v>
      </c>
      <c r="M3227">
        <v>-39297.879999999997</v>
      </c>
      <c r="N3227">
        <f t="shared" si="151"/>
        <v>8698</v>
      </c>
      <c r="O3227">
        <f t="shared" si="152"/>
        <v>9336</v>
      </c>
    </row>
    <row r="3228" spans="1:15" x14ac:dyDescent="0.25">
      <c r="A3228" t="s">
        <v>117</v>
      </c>
      <c r="B3228" t="s">
        <v>3242</v>
      </c>
      <c r="C3228">
        <f t="shared" si="153"/>
        <v>0.95</v>
      </c>
      <c r="D3228">
        <v>1467.8</v>
      </c>
      <c r="E3228">
        <v>0.31</v>
      </c>
      <c r="F3228">
        <v>5769.26</v>
      </c>
      <c r="G3228">
        <v>4999.9799999999996</v>
      </c>
      <c r="H3228">
        <v>37431.31</v>
      </c>
      <c r="I3228">
        <v>23.9</v>
      </c>
      <c r="J3228">
        <v>47.42</v>
      </c>
      <c r="K3228">
        <v>-15718.67</v>
      </c>
      <c r="L3228">
        <v>-23831.31</v>
      </c>
      <c r="M3228">
        <v>-39549.980000000003</v>
      </c>
      <c r="N3228">
        <f t="shared" si="151"/>
        <v>8781</v>
      </c>
      <c r="O3228">
        <f t="shared" si="152"/>
        <v>9377</v>
      </c>
    </row>
    <row r="3229" spans="1:15" x14ac:dyDescent="0.25">
      <c r="A3229" t="s">
        <v>117</v>
      </c>
      <c r="B3229" t="s">
        <v>3243</v>
      </c>
      <c r="C3229">
        <f t="shared" si="153"/>
        <v>0.96</v>
      </c>
      <c r="D3229">
        <v>1174.24</v>
      </c>
      <c r="E3229">
        <v>0.31</v>
      </c>
      <c r="F3229">
        <v>5829.99</v>
      </c>
      <c r="G3229">
        <v>4999.99</v>
      </c>
      <c r="H3229">
        <v>37431.300000000003</v>
      </c>
      <c r="I3229">
        <v>24.07</v>
      </c>
      <c r="J3229">
        <v>47.47</v>
      </c>
      <c r="K3229">
        <v>-15861.5</v>
      </c>
      <c r="L3229">
        <v>-23940.57</v>
      </c>
      <c r="M3229">
        <v>-39802.07</v>
      </c>
      <c r="N3229">
        <f t="shared" si="151"/>
        <v>8865</v>
      </c>
      <c r="O3229">
        <f t="shared" si="152"/>
        <v>9413</v>
      </c>
    </row>
    <row r="3230" spans="1:15" x14ac:dyDescent="0.25">
      <c r="A3230" t="s">
        <v>117</v>
      </c>
      <c r="B3230" t="s">
        <v>3244</v>
      </c>
      <c r="C3230">
        <f t="shared" si="153"/>
        <v>0.97</v>
      </c>
      <c r="D3230">
        <v>880.68</v>
      </c>
      <c r="E3230">
        <v>0.31</v>
      </c>
      <c r="F3230">
        <v>5890.72</v>
      </c>
      <c r="G3230">
        <v>4999.99</v>
      </c>
      <c r="H3230">
        <v>37431.300000000003</v>
      </c>
      <c r="I3230">
        <v>24.25</v>
      </c>
      <c r="J3230">
        <v>47.53</v>
      </c>
      <c r="K3230">
        <v>-16004.93</v>
      </c>
      <c r="L3230">
        <v>-24049.040000000001</v>
      </c>
      <c r="M3230">
        <v>-40053.97</v>
      </c>
      <c r="N3230">
        <f t="shared" si="151"/>
        <v>8956</v>
      </c>
      <c r="O3230">
        <f t="shared" si="152"/>
        <v>9448</v>
      </c>
    </row>
    <row r="3231" spans="1:15" x14ac:dyDescent="0.25">
      <c r="A3231" t="s">
        <v>117</v>
      </c>
      <c r="B3231" t="s">
        <v>3245</v>
      </c>
      <c r="C3231">
        <f t="shared" si="153"/>
        <v>0.98</v>
      </c>
      <c r="D3231">
        <v>587.12</v>
      </c>
      <c r="E3231">
        <v>0.31</v>
      </c>
      <c r="F3231">
        <v>5951.45</v>
      </c>
      <c r="G3231">
        <v>4999.99</v>
      </c>
      <c r="H3231">
        <v>37431.300000000003</v>
      </c>
      <c r="I3231">
        <v>24.42</v>
      </c>
      <c r="J3231">
        <v>47.58</v>
      </c>
      <c r="K3231">
        <v>-16148.98</v>
      </c>
      <c r="L3231">
        <v>-24158.31</v>
      </c>
      <c r="M3231">
        <v>-40307.29</v>
      </c>
      <c r="N3231">
        <f t="shared" si="151"/>
        <v>9036</v>
      </c>
      <c r="O3231">
        <f t="shared" si="152"/>
        <v>9484</v>
      </c>
    </row>
    <row r="3232" spans="1:15" x14ac:dyDescent="0.25">
      <c r="A3232" t="s">
        <v>117</v>
      </c>
      <c r="B3232" t="s">
        <v>3246</v>
      </c>
      <c r="C3232">
        <f t="shared" si="153"/>
        <v>0.99</v>
      </c>
      <c r="D3232">
        <v>293.56</v>
      </c>
      <c r="E3232">
        <v>0.31</v>
      </c>
      <c r="F3232">
        <v>6012.18</v>
      </c>
      <c r="G3232">
        <v>4999.99</v>
      </c>
      <c r="H3232">
        <v>37431.29</v>
      </c>
      <c r="I3232">
        <v>24.59</v>
      </c>
      <c r="J3232">
        <v>47.63</v>
      </c>
      <c r="K3232">
        <v>-16293.02</v>
      </c>
      <c r="L3232">
        <v>-24267.56</v>
      </c>
      <c r="M3232">
        <v>-40560.58</v>
      </c>
      <c r="N3232">
        <f t="shared" si="151"/>
        <v>9105</v>
      </c>
      <c r="O3232">
        <f t="shared" si="152"/>
        <v>9516</v>
      </c>
    </row>
    <row r="3233" spans="1:15" x14ac:dyDescent="0.25">
      <c r="A3233" t="s">
        <v>117</v>
      </c>
      <c r="B3233" t="s">
        <v>3247</v>
      </c>
      <c r="C3233">
        <f t="shared" si="153"/>
        <v>1</v>
      </c>
      <c r="D3233">
        <v>0</v>
      </c>
      <c r="E3233">
        <v>0.31</v>
      </c>
      <c r="F3233">
        <v>6072.91</v>
      </c>
      <c r="G3233">
        <v>5000</v>
      </c>
      <c r="H3233">
        <v>37431.29</v>
      </c>
      <c r="I3233">
        <v>24.77</v>
      </c>
      <c r="J3233">
        <v>47.68</v>
      </c>
      <c r="K3233">
        <v>-16437.68</v>
      </c>
      <c r="L3233">
        <v>-24376.03</v>
      </c>
      <c r="M3233">
        <v>-40813.71</v>
      </c>
      <c r="N3233">
        <f t="shared" si="151"/>
        <v>9177</v>
      </c>
      <c r="O3233">
        <f t="shared" si="152"/>
        <v>9547</v>
      </c>
    </row>
    <row r="3234" spans="1:15" x14ac:dyDescent="0.25">
      <c r="A3234" t="s">
        <v>115</v>
      </c>
      <c r="B3234" t="s">
        <v>3248</v>
      </c>
      <c r="C3234">
        <f t="shared" si="153"/>
        <v>0</v>
      </c>
      <c r="D3234">
        <v>29101.09</v>
      </c>
      <c r="E3234">
        <v>0.32</v>
      </c>
      <c r="F3234">
        <v>0</v>
      </c>
      <c r="G3234">
        <v>5000</v>
      </c>
      <c r="H3234">
        <v>37431.29</v>
      </c>
      <c r="I3234">
        <v>20.59</v>
      </c>
      <c r="J3234">
        <v>37.979999999999997</v>
      </c>
      <c r="K3234">
        <v>-7337.95</v>
      </c>
      <c r="L3234">
        <v>-13576.95</v>
      </c>
      <c r="M3234">
        <v>-20914.900000000001</v>
      </c>
      <c r="N3234">
        <f t="shared" si="151"/>
        <v>0</v>
      </c>
      <c r="O3234">
        <f t="shared" si="152"/>
        <v>0</v>
      </c>
    </row>
    <row r="3235" spans="1:15" x14ac:dyDescent="0.25">
      <c r="A3235" t="s">
        <v>117</v>
      </c>
      <c r="B3235" t="s">
        <v>3249</v>
      </c>
      <c r="C3235">
        <f t="shared" si="153"/>
        <v>0.01</v>
      </c>
      <c r="D3235">
        <v>28810.080000000002</v>
      </c>
      <c r="E3235">
        <v>0.32</v>
      </c>
      <c r="F3235">
        <v>60.2</v>
      </c>
      <c r="G3235">
        <v>5000</v>
      </c>
      <c r="H3235">
        <v>37431.29</v>
      </c>
      <c r="I3235">
        <v>20.440000000000001</v>
      </c>
      <c r="J3235">
        <v>38.159999999999997</v>
      </c>
      <c r="K3235">
        <v>-7294.01</v>
      </c>
      <c r="L3235">
        <v>-13683.05</v>
      </c>
      <c r="M3235">
        <v>-20977.06</v>
      </c>
      <c r="N3235">
        <f t="shared" si="151"/>
        <v>12</v>
      </c>
      <c r="O3235">
        <f t="shared" si="152"/>
        <v>3</v>
      </c>
    </row>
    <row r="3236" spans="1:15" x14ac:dyDescent="0.25">
      <c r="A3236" t="s">
        <v>117</v>
      </c>
      <c r="B3236" t="s">
        <v>3250</v>
      </c>
      <c r="C3236">
        <f t="shared" si="153"/>
        <v>0.02</v>
      </c>
      <c r="D3236">
        <v>28519.07</v>
      </c>
      <c r="E3236">
        <v>0.32</v>
      </c>
      <c r="F3236">
        <v>120.4</v>
      </c>
      <c r="G3236">
        <v>4999.99</v>
      </c>
      <c r="H3236">
        <v>37431.29</v>
      </c>
      <c r="I3236">
        <v>20.29</v>
      </c>
      <c r="J3236">
        <v>38.340000000000003</v>
      </c>
      <c r="K3236">
        <v>-7262.26</v>
      </c>
      <c r="L3236">
        <v>-13789.15</v>
      </c>
      <c r="M3236">
        <v>-21051.41</v>
      </c>
      <c r="N3236">
        <f t="shared" si="151"/>
        <v>36</v>
      </c>
      <c r="O3236">
        <f t="shared" si="152"/>
        <v>10</v>
      </c>
    </row>
    <row r="3237" spans="1:15" x14ac:dyDescent="0.25">
      <c r="A3237" t="s">
        <v>117</v>
      </c>
      <c r="B3237" t="s">
        <v>3251</v>
      </c>
      <c r="C3237">
        <f t="shared" si="153"/>
        <v>0.03</v>
      </c>
      <c r="D3237">
        <v>28228.06</v>
      </c>
      <c r="E3237">
        <v>0.32</v>
      </c>
      <c r="F3237">
        <v>180.6</v>
      </c>
      <c r="G3237">
        <v>4999.99</v>
      </c>
      <c r="H3237">
        <v>37431.300000000003</v>
      </c>
      <c r="I3237">
        <v>20.14</v>
      </c>
      <c r="J3237">
        <v>38.51</v>
      </c>
      <c r="K3237">
        <v>-7239.68</v>
      </c>
      <c r="L3237">
        <v>-13895.26</v>
      </c>
      <c r="M3237">
        <v>-21134.94</v>
      </c>
      <c r="N3237">
        <f t="shared" si="151"/>
        <v>68</v>
      </c>
      <c r="O3237">
        <f t="shared" si="152"/>
        <v>20</v>
      </c>
    </row>
    <row r="3238" spans="1:15" x14ac:dyDescent="0.25">
      <c r="A3238" t="s">
        <v>117</v>
      </c>
      <c r="B3238" t="s">
        <v>3252</v>
      </c>
      <c r="C3238">
        <f t="shared" si="153"/>
        <v>0.04</v>
      </c>
      <c r="D3238">
        <v>27937.05</v>
      </c>
      <c r="E3238">
        <v>0.32</v>
      </c>
      <c r="F3238">
        <v>240.81</v>
      </c>
      <c r="G3238">
        <v>5000.01</v>
      </c>
      <c r="H3238">
        <v>37431.269999999997</v>
      </c>
      <c r="I3238">
        <v>19.989999999999998</v>
      </c>
      <c r="J3238">
        <v>38.69</v>
      </c>
      <c r="K3238">
        <v>-7217.11</v>
      </c>
      <c r="L3238">
        <v>-14001.33</v>
      </c>
      <c r="M3238">
        <v>-21218.44</v>
      </c>
      <c r="N3238">
        <f t="shared" si="151"/>
        <v>114</v>
      </c>
      <c r="O3238">
        <f t="shared" si="152"/>
        <v>33</v>
      </c>
    </row>
    <row r="3239" spans="1:15" x14ac:dyDescent="0.25">
      <c r="A3239" t="s">
        <v>117</v>
      </c>
      <c r="B3239" t="s">
        <v>3253</v>
      </c>
      <c r="C3239">
        <f t="shared" si="153"/>
        <v>0.05</v>
      </c>
      <c r="D3239">
        <v>27646.04</v>
      </c>
      <c r="E3239">
        <v>0.32</v>
      </c>
      <c r="F3239">
        <v>301.01</v>
      </c>
      <c r="G3239">
        <v>5000.01</v>
      </c>
      <c r="H3239">
        <v>37431.279999999999</v>
      </c>
      <c r="I3239">
        <v>19.829999999999998</v>
      </c>
      <c r="J3239">
        <v>38.86</v>
      </c>
      <c r="K3239">
        <v>-7195.14</v>
      </c>
      <c r="L3239">
        <v>-14107.44</v>
      </c>
      <c r="M3239">
        <v>-21302.58</v>
      </c>
      <c r="N3239">
        <f t="shared" si="151"/>
        <v>165</v>
      </c>
      <c r="O3239">
        <f t="shared" si="152"/>
        <v>49</v>
      </c>
    </row>
    <row r="3240" spans="1:15" x14ac:dyDescent="0.25">
      <c r="A3240" t="s">
        <v>117</v>
      </c>
      <c r="B3240" t="s">
        <v>3254</v>
      </c>
      <c r="C3240">
        <f t="shared" si="153"/>
        <v>0.06</v>
      </c>
      <c r="D3240">
        <v>27355.02</v>
      </c>
      <c r="E3240">
        <v>0.32</v>
      </c>
      <c r="F3240">
        <v>361.21</v>
      </c>
      <c r="G3240">
        <v>5000</v>
      </c>
      <c r="H3240">
        <v>37431.29</v>
      </c>
      <c r="I3240">
        <v>19.68</v>
      </c>
      <c r="J3240">
        <v>39.020000000000003</v>
      </c>
      <c r="K3240">
        <v>-7172.55</v>
      </c>
      <c r="L3240">
        <v>-14214.34</v>
      </c>
      <c r="M3240">
        <v>-21386.89</v>
      </c>
      <c r="N3240">
        <f t="shared" si="151"/>
        <v>225</v>
      </c>
      <c r="O3240">
        <f t="shared" si="152"/>
        <v>70</v>
      </c>
    </row>
    <row r="3241" spans="1:15" x14ac:dyDescent="0.25">
      <c r="A3241" t="s">
        <v>117</v>
      </c>
      <c r="B3241" t="s">
        <v>3255</v>
      </c>
      <c r="C3241">
        <f t="shared" si="153"/>
        <v>7.0000000000000007E-2</v>
      </c>
      <c r="D3241">
        <v>27064.01</v>
      </c>
      <c r="E3241">
        <v>0.32</v>
      </c>
      <c r="F3241">
        <v>421.41</v>
      </c>
      <c r="G3241">
        <v>5000</v>
      </c>
      <c r="H3241">
        <v>37431.29</v>
      </c>
      <c r="I3241">
        <v>19.53</v>
      </c>
      <c r="J3241">
        <v>39.19</v>
      </c>
      <c r="K3241">
        <v>-7149.96</v>
      </c>
      <c r="L3241">
        <v>-14320.44</v>
      </c>
      <c r="M3241">
        <v>-21470.400000000001</v>
      </c>
      <c r="N3241">
        <f t="shared" si="151"/>
        <v>298</v>
      </c>
      <c r="O3241">
        <f t="shared" si="152"/>
        <v>90</v>
      </c>
    </row>
    <row r="3242" spans="1:15" x14ac:dyDescent="0.25">
      <c r="A3242" t="s">
        <v>117</v>
      </c>
      <c r="B3242" t="s">
        <v>3256</v>
      </c>
      <c r="C3242">
        <f t="shared" si="153"/>
        <v>0.08</v>
      </c>
      <c r="D3242">
        <v>26773</v>
      </c>
      <c r="E3242">
        <v>0.32</v>
      </c>
      <c r="F3242">
        <v>481.61</v>
      </c>
      <c r="G3242">
        <v>4999.99</v>
      </c>
      <c r="H3242">
        <v>37431.300000000003</v>
      </c>
      <c r="I3242">
        <v>19.38</v>
      </c>
      <c r="J3242">
        <v>39.35</v>
      </c>
      <c r="K3242">
        <v>-7127.98</v>
      </c>
      <c r="L3242">
        <v>-14426.54</v>
      </c>
      <c r="M3242">
        <v>-21554.52</v>
      </c>
      <c r="N3242">
        <f t="shared" si="151"/>
        <v>379</v>
      </c>
      <c r="O3242">
        <f t="shared" si="152"/>
        <v>118</v>
      </c>
    </row>
    <row r="3243" spans="1:15" x14ac:dyDescent="0.25">
      <c r="A3243" t="s">
        <v>117</v>
      </c>
      <c r="B3243" t="s">
        <v>3257</v>
      </c>
      <c r="C3243">
        <f t="shared" si="153"/>
        <v>0.09</v>
      </c>
      <c r="D3243">
        <v>26481.99</v>
      </c>
      <c r="E3243">
        <v>0.32</v>
      </c>
      <c r="F3243">
        <v>541.80999999999995</v>
      </c>
      <c r="G3243">
        <v>4999.99</v>
      </c>
      <c r="H3243">
        <v>37431.300000000003</v>
      </c>
      <c r="I3243">
        <v>19.23</v>
      </c>
      <c r="J3243">
        <v>39.51</v>
      </c>
      <c r="K3243">
        <v>-7105.4</v>
      </c>
      <c r="L3243">
        <v>-14532.64</v>
      </c>
      <c r="M3243">
        <v>-21638.04</v>
      </c>
      <c r="N3243">
        <f t="shared" si="151"/>
        <v>482</v>
      </c>
      <c r="O3243">
        <f t="shared" si="152"/>
        <v>145</v>
      </c>
    </row>
    <row r="3244" spans="1:15" x14ac:dyDescent="0.25">
      <c r="A3244" t="s">
        <v>117</v>
      </c>
      <c r="B3244" t="s">
        <v>3258</v>
      </c>
      <c r="C3244">
        <f t="shared" si="153"/>
        <v>0.1</v>
      </c>
      <c r="D3244">
        <v>26190.98</v>
      </c>
      <c r="E3244">
        <v>0.32</v>
      </c>
      <c r="F3244">
        <v>602.02</v>
      </c>
      <c r="G3244">
        <v>5000.01</v>
      </c>
      <c r="H3244">
        <v>37431.279999999999</v>
      </c>
      <c r="I3244">
        <v>19.079999999999998</v>
      </c>
      <c r="J3244">
        <v>39.67</v>
      </c>
      <c r="K3244">
        <v>-7082.83</v>
      </c>
      <c r="L3244">
        <v>-14639.51</v>
      </c>
      <c r="M3244">
        <v>-21722.34</v>
      </c>
      <c r="N3244">
        <f t="shared" si="151"/>
        <v>592</v>
      </c>
      <c r="O3244">
        <f t="shared" si="152"/>
        <v>178</v>
      </c>
    </row>
    <row r="3245" spans="1:15" x14ac:dyDescent="0.25">
      <c r="A3245" t="s">
        <v>117</v>
      </c>
      <c r="B3245" t="s">
        <v>3259</v>
      </c>
      <c r="C3245">
        <f t="shared" si="153"/>
        <v>0.11</v>
      </c>
      <c r="D3245">
        <v>25899.97</v>
      </c>
      <c r="E3245">
        <v>0.32</v>
      </c>
      <c r="F3245">
        <v>662.22</v>
      </c>
      <c r="G3245">
        <v>5000.01</v>
      </c>
      <c r="H3245">
        <v>37431.279999999999</v>
      </c>
      <c r="I3245">
        <v>18.93</v>
      </c>
      <c r="J3245">
        <v>39.82</v>
      </c>
      <c r="K3245">
        <v>-7060.86</v>
      </c>
      <c r="L3245">
        <v>-14745.61</v>
      </c>
      <c r="M3245">
        <v>-21806.47</v>
      </c>
      <c r="N3245">
        <f t="shared" si="151"/>
        <v>695</v>
      </c>
      <c r="O3245">
        <f t="shared" si="152"/>
        <v>213</v>
      </c>
    </row>
    <row r="3246" spans="1:15" x14ac:dyDescent="0.25">
      <c r="A3246" t="s">
        <v>117</v>
      </c>
      <c r="B3246" t="s">
        <v>3260</v>
      </c>
      <c r="C3246">
        <f t="shared" si="153"/>
        <v>0.12</v>
      </c>
      <c r="D3246">
        <v>25608.959999999999</v>
      </c>
      <c r="E3246">
        <v>0.32</v>
      </c>
      <c r="F3246">
        <v>722.42</v>
      </c>
      <c r="G3246">
        <v>5000</v>
      </c>
      <c r="H3246">
        <v>37431.279999999999</v>
      </c>
      <c r="I3246">
        <v>18.78</v>
      </c>
      <c r="J3246">
        <v>39.97</v>
      </c>
      <c r="K3246">
        <v>-7038.27</v>
      </c>
      <c r="L3246">
        <v>-14852.5</v>
      </c>
      <c r="M3246">
        <v>-21890.77</v>
      </c>
      <c r="N3246">
        <f t="shared" si="151"/>
        <v>793</v>
      </c>
      <c r="O3246">
        <f t="shared" si="152"/>
        <v>252</v>
      </c>
    </row>
    <row r="3247" spans="1:15" x14ac:dyDescent="0.25">
      <c r="A3247" t="s">
        <v>117</v>
      </c>
      <c r="B3247" t="s">
        <v>3261</v>
      </c>
      <c r="C3247">
        <f t="shared" si="153"/>
        <v>0.13</v>
      </c>
      <c r="D3247">
        <v>25317.95</v>
      </c>
      <c r="E3247">
        <v>0.32</v>
      </c>
      <c r="F3247">
        <v>782.62</v>
      </c>
      <c r="G3247">
        <v>5000</v>
      </c>
      <c r="H3247">
        <v>37431.29</v>
      </c>
      <c r="I3247">
        <v>18.63</v>
      </c>
      <c r="J3247">
        <v>40.119999999999997</v>
      </c>
      <c r="K3247">
        <v>-7016.3</v>
      </c>
      <c r="L3247">
        <v>-14958.61</v>
      </c>
      <c r="M3247">
        <v>-21974.91</v>
      </c>
      <c r="N3247">
        <f t="shared" si="151"/>
        <v>899</v>
      </c>
      <c r="O3247">
        <f t="shared" si="152"/>
        <v>292</v>
      </c>
    </row>
    <row r="3248" spans="1:15" x14ac:dyDescent="0.25">
      <c r="A3248" t="s">
        <v>117</v>
      </c>
      <c r="B3248" t="s">
        <v>3262</v>
      </c>
      <c r="C3248">
        <f t="shared" si="153"/>
        <v>0.14000000000000001</v>
      </c>
      <c r="D3248">
        <v>25026.94</v>
      </c>
      <c r="E3248">
        <v>0.32</v>
      </c>
      <c r="F3248">
        <v>842.82</v>
      </c>
      <c r="G3248">
        <v>5000</v>
      </c>
      <c r="H3248">
        <v>37431.29</v>
      </c>
      <c r="I3248">
        <v>18.47</v>
      </c>
      <c r="J3248">
        <v>40.270000000000003</v>
      </c>
      <c r="K3248">
        <v>-6993.71</v>
      </c>
      <c r="L3248">
        <v>-15065.5</v>
      </c>
      <c r="M3248">
        <v>-22059.21</v>
      </c>
      <c r="N3248">
        <f t="shared" si="151"/>
        <v>1009</v>
      </c>
      <c r="O3248">
        <f t="shared" si="152"/>
        <v>336</v>
      </c>
    </row>
    <row r="3249" spans="1:15" x14ac:dyDescent="0.25">
      <c r="A3249" t="s">
        <v>117</v>
      </c>
      <c r="B3249" t="s">
        <v>3263</v>
      </c>
      <c r="C3249">
        <f t="shared" si="153"/>
        <v>0.15</v>
      </c>
      <c r="D3249">
        <v>24735.93</v>
      </c>
      <c r="E3249">
        <v>0.32</v>
      </c>
      <c r="F3249">
        <v>903.02</v>
      </c>
      <c r="G3249">
        <v>4999.99</v>
      </c>
      <c r="H3249">
        <v>37431.300000000003</v>
      </c>
      <c r="I3249">
        <v>18.32</v>
      </c>
      <c r="J3249">
        <v>40.409999999999997</v>
      </c>
      <c r="K3249">
        <v>-6971.12</v>
      </c>
      <c r="L3249">
        <v>-15171.61</v>
      </c>
      <c r="M3249">
        <v>-22142.73</v>
      </c>
      <c r="N3249">
        <f t="shared" si="151"/>
        <v>1110</v>
      </c>
      <c r="O3249">
        <f t="shared" si="152"/>
        <v>387</v>
      </c>
    </row>
    <row r="3250" spans="1:15" x14ac:dyDescent="0.25">
      <c r="A3250" t="s">
        <v>117</v>
      </c>
      <c r="B3250" t="s">
        <v>3264</v>
      </c>
      <c r="C3250">
        <f t="shared" si="153"/>
        <v>0.16</v>
      </c>
      <c r="D3250">
        <v>24444.92</v>
      </c>
      <c r="E3250">
        <v>0.32</v>
      </c>
      <c r="F3250">
        <v>963.23</v>
      </c>
      <c r="G3250">
        <v>5000.0200000000004</v>
      </c>
      <c r="H3250">
        <v>37431.269999999997</v>
      </c>
      <c r="I3250">
        <v>18.170000000000002</v>
      </c>
      <c r="J3250">
        <v>40.549999999999997</v>
      </c>
      <c r="K3250">
        <v>-6956.5</v>
      </c>
      <c r="L3250">
        <v>-15278.47</v>
      </c>
      <c r="M3250">
        <v>-22234.97</v>
      </c>
      <c r="N3250">
        <f t="shared" si="151"/>
        <v>1207</v>
      </c>
      <c r="O3250">
        <f t="shared" si="152"/>
        <v>439</v>
      </c>
    </row>
    <row r="3251" spans="1:15" x14ac:dyDescent="0.25">
      <c r="A3251" t="s">
        <v>117</v>
      </c>
      <c r="B3251" t="s">
        <v>3265</v>
      </c>
      <c r="C3251">
        <f t="shared" si="153"/>
        <v>0.17</v>
      </c>
      <c r="D3251">
        <v>24153.9</v>
      </c>
      <c r="E3251">
        <v>0.32</v>
      </c>
      <c r="F3251">
        <v>1023.43</v>
      </c>
      <c r="G3251">
        <v>5000.01</v>
      </c>
      <c r="H3251">
        <v>37431.279999999999</v>
      </c>
      <c r="I3251">
        <v>18.02</v>
      </c>
      <c r="J3251">
        <v>40.69</v>
      </c>
      <c r="K3251">
        <v>-6960.76</v>
      </c>
      <c r="L3251">
        <v>-15384.58</v>
      </c>
      <c r="M3251">
        <v>-22345.34</v>
      </c>
      <c r="N3251">
        <f t="shared" si="151"/>
        <v>1314</v>
      </c>
      <c r="O3251">
        <f t="shared" si="152"/>
        <v>499</v>
      </c>
    </row>
    <row r="3252" spans="1:15" x14ac:dyDescent="0.25">
      <c r="A3252" t="s">
        <v>117</v>
      </c>
      <c r="B3252" t="s">
        <v>3266</v>
      </c>
      <c r="C3252">
        <f t="shared" si="153"/>
        <v>0.18</v>
      </c>
      <c r="D3252">
        <v>23862.89</v>
      </c>
      <c r="E3252">
        <v>0.32</v>
      </c>
      <c r="F3252">
        <v>1083.6300000000001</v>
      </c>
      <c r="G3252">
        <v>5000</v>
      </c>
      <c r="H3252">
        <v>37431.29</v>
      </c>
      <c r="I3252">
        <v>17.87</v>
      </c>
      <c r="J3252">
        <v>40.83</v>
      </c>
      <c r="K3252">
        <v>-6977.84</v>
      </c>
      <c r="L3252">
        <v>-15491.48</v>
      </c>
      <c r="M3252">
        <v>-22469.32</v>
      </c>
      <c r="N3252">
        <f t="shared" si="151"/>
        <v>1416</v>
      </c>
      <c r="O3252">
        <f t="shared" si="152"/>
        <v>564</v>
      </c>
    </row>
    <row r="3253" spans="1:15" x14ac:dyDescent="0.25">
      <c r="A3253" t="s">
        <v>117</v>
      </c>
      <c r="B3253" t="s">
        <v>3267</v>
      </c>
      <c r="C3253">
        <f t="shared" si="153"/>
        <v>0.19</v>
      </c>
      <c r="D3253">
        <v>23571.88</v>
      </c>
      <c r="E3253">
        <v>0.32</v>
      </c>
      <c r="F3253">
        <v>1143.83</v>
      </c>
      <c r="G3253">
        <v>5000</v>
      </c>
      <c r="H3253">
        <v>37431.29</v>
      </c>
      <c r="I3253">
        <v>17.72</v>
      </c>
      <c r="J3253">
        <v>40.97</v>
      </c>
      <c r="K3253">
        <v>-7004.7</v>
      </c>
      <c r="L3253">
        <v>-15598.37</v>
      </c>
      <c r="M3253">
        <v>-22603.07</v>
      </c>
      <c r="N3253">
        <f t="shared" si="151"/>
        <v>1527</v>
      </c>
      <c r="O3253">
        <f t="shared" si="152"/>
        <v>638</v>
      </c>
    </row>
    <row r="3254" spans="1:15" x14ac:dyDescent="0.25">
      <c r="A3254" t="s">
        <v>117</v>
      </c>
      <c r="B3254" t="s">
        <v>3268</v>
      </c>
      <c r="C3254">
        <f t="shared" si="153"/>
        <v>0.2</v>
      </c>
      <c r="D3254">
        <v>23280.87</v>
      </c>
      <c r="E3254">
        <v>0.32</v>
      </c>
      <c r="F3254">
        <v>1204.03</v>
      </c>
      <c r="G3254">
        <v>4999.99</v>
      </c>
      <c r="H3254">
        <v>37431.29</v>
      </c>
      <c r="I3254">
        <v>17.57</v>
      </c>
      <c r="J3254">
        <v>41.1</v>
      </c>
      <c r="K3254">
        <v>-7039.48</v>
      </c>
      <c r="L3254">
        <v>-15704.47</v>
      </c>
      <c r="M3254">
        <v>-22743.95</v>
      </c>
      <c r="N3254">
        <f t="shared" si="151"/>
        <v>1624</v>
      </c>
      <c r="O3254">
        <f t="shared" si="152"/>
        <v>714</v>
      </c>
    </row>
    <row r="3255" spans="1:15" x14ac:dyDescent="0.25">
      <c r="A3255" t="s">
        <v>117</v>
      </c>
      <c r="B3255" t="s">
        <v>3269</v>
      </c>
      <c r="C3255">
        <f t="shared" si="153"/>
        <v>0.21</v>
      </c>
      <c r="D3255">
        <v>22989.86</v>
      </c>
      <c r="E3255">
        <v>0.32</v>
      </c>
      <c r="F3255">
        <v>1264.23</v>
      </c>
      <c r="G3255">
        <v>4999.99</v>
      </c>
      <c r="H3255">
        <v>37431.300000000003</v>
      </c>
      <c r="I3255">
        <v>17.420000000000002</v>
      </c>
      <c r="J3255">
        <v>41.23</v>
      </c>
      <c r="K3255">
        <v>-7080.98</v>
      </c>
      <c r="L3255">
        <v>-15811.37</v>
      </c>
      <c r="M3255">
        <v>-22892.35</v>
      </c>
      <c r="N3255">
        <f t="shared" si="151"/>
        <v>1725</v>
      </c>
      <c r="O3255">
        <f t="shared" si="152"/>
        <v>802</v>
      </c>
    </row>
    <row r="3256" spans="1:15" x14ac:dyDescent="0.25">
      <c r="A3256" t="s">
        <v>117</v>
      </c>
      <c r="B3256" t="s">
        <v>3270</v>
      </c>
      <c r="C3256">
        <f t="shared" si="153"/>
        <v>0.22</v>
      </c>
      <c r="D3256">
        <v>22698.85</v>
      </c>
      <c r="E3256">
        <v>0.32</v>
      </c>
      <c r="F3256">
        <v>1324.44</v>
      </c>
      <c r="G3256">
        <v>5000.0200000000004</v>
      </c>
      <c r="H3256">
        <v>37431.269999999997</v>
      </c>
      <c r="I3256">
        <v>17.260000000000002</v>
      </c>
      <c r="J3256">
        <v>41.36</v>
      </c>
      <c r="K3256">
        <v>-7128.62</v>
      </c>
      <c r="L3256">
        <v>-15918.23</v>
      </c>
      <c r="M3256">
        <v>-23046.85</v>
      </c>
      <c r="N3256">
        <f t="shared" si="151"/>
        <v>1826</v>
      </c>
      <c r="O3256">
        <f t="shared" si="152"/>
        <v>892</v>
      </c>
    </row>
    <row r="3257" spans="1:15" x14ac:dyDescent="0.25">
      <c r="A3257" t="s">
        <v>117</v>
      </c>
      <c r="B3257" t="s">
        <v>3271</v>
      </c>
      <c r="C3257">
        <f t="shared" si="153"/>
        <v>0.23</v>
      </c>
      <c r="D3257">
        <v>22407.84</v>
      </c>
      <c r="E3257">
        <v>0.32</v>
      </c>
      <c r="F3257">
        <v>1384.64</v>
      </c>
      <c r="G3257">
        <v>5000.01</v>
      </c>
      <c r="H3257">
        <v>37431.279999999999</v>
      </c>
      <c r="I3257">
        <v>17.11</v>
      </c>
      <c r="J3257">
        <v>41.49</v>
      </c>
      <c r="K3257">
        <v>-7181.71</v>
      </c>
      <c r="L3257">
        <v>-16024.34</v>
      </c>
      <c r="M3257">
        <v>-23206.05</v>
      </c>
      <c r="N3257">
        <f t="shared" si="151"/>
        <v>1929</v>
      </c>
      <c r="O3257">
        <f t="shared" si="152"/>
        <v>987</v>
      </c>
    </row>
    <row r="3258" spans="1:15" x14ac:dyDescent="0.25">
      <c r="A3258" t="s">
        <v>117</v>
      </c>
      <c r="B3258" t="s">
        <v>3272</v>
      </c>
      <c r="C3258">
        <f t="shared" si="153"/>
        <v>0.24</v>
      </c>
      <c r="D3258">
        <v>22116.83</v>
      </c>
      <c r="E3258">
        <v>0.32</v>
      </c>
      <c r="F3258">
        <v>1444.84</v>
      </c>
      <c r="G3258">
        <v>5000.01</v>
      </c>
      <c r="H3258">
        <v>37431.279999999999</v>
      </c>
      <c r="I3258">
        <v>16.96</v>
      </c>
      <c r="J3258">
        <v>41.62</v>
      </c>
      <c r="K3258">
        <v>-7239.7</v>
      </c>
      <c r="L3258">
        <v>-16131.23</v>
      </c>
      <c r="M3258">
        <v>-23370.93</v>
      </c>
      <c r="N3258">
        <f t="shared" si="151"/>
        <v>2034</v>
      </c>
      <c r="O3258">
        <f t="shared" si="152"/>
        <v>1088</v>
      </c>
    </row>
    <row r="3259" spans="1:15" x14ac:dyDescent="0.25">
      <c r="A3259" t="s">
        <v>117</v>
      </c>
      <c r="B3259" t="s">
        <v>3273</v>
      </c>
      <c r="C3259">
        <f t="shared" si="153"/>
        <v>0.25</v>
      </c>
      <c r="D3259">
        <v>21825.82</v>
      </c>
      <c r="E3259">
        <v>0.32</v>
      </c>
      <c r="F3259">
        <v>1505.04</v>
      </c>
      <c r="G3259">
        <v>5000</v>
      </c>
      <c r="H3259">
        <v>37431.279999999999</v>
      </c>
      <c r="I3259">
        <v>16.809999999999999</v>
      </c>
      <c r="J3259">
        <v>41.74</v>
      </c>
      <c r="K3259">
        <v>-7301.94</v>
      </c>
      <c r="L3259">
        <v>-16238.12</v>
      </c>
      <c r="M3259">
        <v>-23540.06</v>
      </c>
      <c r="N3259">
        <f t="shared" si="151"/>
        <v>2132</v>
      </c>
      <c r="O3259">
        <f t="shared" si="152"/>
        <v>1196</v>
      </c>
    </row>
    <row r="3260" spans="1:15" x14ac:dyDescent="0.25">
      <c r="A3260" t="s">
        <v>117</v>
      </c>
      <c r="B3260" t="s">
        <v>3274</v>
      </c>
      <c r="C3260">
        <f t="shared" si="153"/>
        <v>0.26</v>
      </c>
      <c r="D3260">
        <v>21534.81</v>
      </c>
      <c r="E3260">
        <v>0.32</v>
      </c>
      <c r="F3260">
        <v>1565.24</v>
      </c>
      <c r="G3260">
        <v>5000</v>
      </c>
      <c r="H3260">
        <v>37431.29</v>
      </c>
      <c r="I3260">
        <v>16.66</v>
      </c>
      <c r="J3260">
        <v>41.86</v>
      </c>
      <c r="K3260">
        <v>-7367.86</v>
      </c>
      <c r="L3260">
        <v>-16345.02</v>
      </c>
      <c r="M3260">
        <v>-23712.880000000001</v>
      </c>
      <c r="N3260">
        <f t="shared" si="151"/>
        <v>2232</v>
      </c>
      <c r="O3260">
        <f t="shared" si="152"/>
        <v>1309</v>
      </c>
    </row>
    <row r="3261" spans="1:15" x14ac:dyDescent="0.25">
      <c r="A3261" t="s">
        <v>117</v>
      </c>
      <c r="B3261" t="s">
        <v>3275</v>
      </c>
      <c r="C3261">
        <f t="shared" si="153"/>
        <v>0.27</v>
      </c>
      <c r="D3261">
        <v>21243.8</v>
      </c>
      <c r="E3261">
        <v>0.32</v>
      </c>
      <c r="F3261">
        <v>1625.44</v>
      </c>
      <c r="G3261">
        <v>5000</v>
      </c>
      <c r="H3261">
        <v>37431.29</v>
      </c>
      <c r="I3261">
        <v>16.510000000000002</v>
      </c>
      <c r="J3261">
        <v>41.98</v>
      </c>
      <c r="K3261">
        <v>-7437.44</v>
      </c>
      <c r="L3261">
        <v>-16451.91</v>
      </c>
      <c r="M3261">
        <v>-23889.35</v>
      </c>
      <c r="N3261">
        <f t="shared" si="151"/>
        <v>2330</v>
      </c>
      <c r="O3261">
        <f t="shared" si="152"/>
        <v>1435</v>
      </c>
    </row>
    <row r="3262" spans="1:15" x14ac:dyDescent="0.25">
      <c r="A3262" t="s">
        <v>117</v>
      </c>
      <c r="B3262" t="s">
        <v>3276</v>
      </c>
      <c r="C3262">
        <f t="shared" si="153"/>
        <v>0.28000000000000003</v>
      </c>
      <c r="D3262">
        <v>20952.78</v>
      </c>
      <c r="E3262">
        <v>0.32</v>
      </c>
      <c r="F3262">
        <v>1685.64</v>
      </c>
      <c r="G3262">
        <v>4999.9799999999996</v>
      </c>
      <c r="H3262">
        <v>37431.300000000003</v>
      </c>
      <c r="I3262">
        <v>16.36</v>
      </c>
      <c r="J3262">
        <v>42.1</v>
      </c>
      <c r="K3262">
        <v>-7510.66</v>
      </c>
      <c r="L3262">
        <v>-16558.810000000001</v>
      </c>
      <c r="M3262">
        <v>-24069.47</v>
      </c>
      <c r="N3262">
        <f t="shared" si="151"/>
        <v>2434</v>
      </c>
      <c r="O3262">
        <f t="shared" si="152"/>
        <v>1566</v>
      </c>
    </row>
    <row r="3263" spans="1:15" x14ac:dyDescent="0.25">
      <c r="A3263" t="s">
        <v>117</v>
      </c>
      <c r="B3263" t="s">
        <v>3277</v>
      </c>
      <c r="C3263">
        <f t="shared" si="153"/>
        <v>0.28999999999999998</v>
      </c>
      <c r="D3263">
        <v>20661.77</v>
      </c>
      <c r="E3263">
        <v>0.32</v>
      </c>
      <c r="F3263">
        <v>1745.85</v>
      </c>
      <c r="G3263">
        <v>5000.01</v>
      </c>
      <c r="H3263">
        <v>37431.279999999999</v>
      </c>
      <c r="I3263">
        <v>16.21</v>
      </c>
      <c r="J3263">
        <v>42.22</v>
      </c>
      <c r="K3263">
        <v>-7586.37</v>
      </c>
      <c r="L3263">
        <v>-16665.68</v>
      </c>
      <c r="M3263">
        <v>-24252.05</v>
      </c>
      <c r="N3263">
        <f t="shared" si="151"/>
        <v>2539</v>
      </c>
      <c r="O3263">
        <f t="shared" si="152"/>
        <v>1695</v>
      </c>
    </row>
    <row r="3264" spans="1:15" x14ac:dyDescent="0.25">
      <c r="A3264" t="s">
        <v>117</v>
      </c>
      <c r="B3264" t="s">
        <v>3278</v>
      </c>
      <c r="C3264">
        <f t="shared" si="153"/>
        <v>0.3</v>
      </c>
      <c r="D3264">
        <v>20370.759999999998</v>
      </c>
      <c r="E3264">
        <v>0.32</v>
      </c>
      <c r="F3264">
        <v>1806.05</v>
      </c>
      <c r="G3264">
        <v>5000.01</v>
      </c>
      <c r="H3264">
        <v>37431.279999999999</v>
      </c>
      <c r="I3264">
        <v>16.05</v>
      </c>
      <c r="J3264">
        <v>42.33</v>
      </c>
      <c r="K3264">
        <v>-7665.72</v>
      </c>
      <c r="L3264">
        <v>-16771.78</v>
      </c>
      <c r="M3264">
        <v>-24437.5</v>
      </c>
      <c r="N3264">
        <f t="shared" si="151"/>
        <v>2629</v>
      </c>
      <c r="O3264">
        <f t="shared" si="152"/>
        <v>1827</v>
      </c>
    </row>
    <row r="3265" spans="1:15" x14ac:dyDescent="0.25">
      <c r="A3265" t="s">
        <v>117</v>
      </c>
      <c r="B3265" t="s">
        <v>3279</v>
      </c>
      <c r="C3265">
        <f t="shared" si="153"/>
        <v>0.31</v>
      </c>
      <c r="D3265">
        <v>20079.75</v>
      </c>
      <c r="E3265">
        <v>0.32</v>
      </c>
      <c r="F3265">
        <v>1866.25</v>
      </c>
      <c r="G3265">
        <v>5000</v>
      </c>
      <c r="H3265">
        <v>37431.29</v>
      </c>
      <c r="I3265">
        <v>15.9</v>
      </c>
      <c r="J3265">
        <v>42.45</v>
      </c>
      <c r="K3265">
        <v>-7747.5</v>
      </c>
      <c r="L3265">
        <v>-16878.68</v>
      </c>
      <c r="M3265">
        <v>-24626.18</v>
      </c>
      <c r="N3265">
        <f t="shared" si="151"/>
        <v>2733</v>
      </c>
      <c r="O3265">
        <f t="shared" si="152"/>
        <v>1961</v>
      </c>
    </row>
    <row r="3266" spans="1:15" x14ac:dyDescent="0.25">
      <c r="A3266" t="s">
        <v>117</v>
      </c>
      <c r="B3266" t="s">
        <v>3280</v>
      </c>
      <c r="C3266">
        <f t="shared" si="153"/>
        <v>0.32</v>
      </c>
      <c r="D3266">
        <v>19788.740000000002</v>
      </c>
      <c r="E3266">
        <v>0.32</v>
      </c>
      <c r="F3266">
        <v>1926.45</v>
      </c>
      <c r="G3266">
        <v>5000</v>
      </c>
      <c r="H3266">
        <v>37431.29</v>
      </c>
      <c r="I3266">
        <v>15.75</v>
      </c>
      <c r="J3266">
        <v>42.56</v>
      </c>
      <c r="K3266">
        <v>-7831.73</v>
      </c>
      <c r="L3266">
        <v>-16985.57</v>
      </c>
      <c r="M3266">
        <v>-24817.3</v>
      </c>
      <c r="N3266">
        <f t="shared" ref="N3266:N3329" si="154">COUNTIFS($I:$I,"&lt;"&amp;I3266,$J:$J,"&lt;"&amp;J3266)</f>
        <v>2831</v>
      </c>
      <c r="O3266">
        <f t="shared" ref="O3266:O3329" si="155">COUNTIFS(K:K,"&gt;"&amp;K3266,L:L,"&gt;"&amp;L3266)</f>
        <v>2103</v>
      </c>
    </row>
    <row r="3267" spans="1:15" x14ac:dyDescent="0.25">
      <c r="A3267" t="s">
        <v>117</v>
      </c>
      <c r="B3267" t="s">
        <v>3281</v>
      </c>
      <c r="C3267">
        <f t="shared" ref="C3267:C3330" si="156">VALUE(_xlfn.TEXTAFTER(B3267,"-"))</f>
        <v>0.33</v>
      </c>
      <c r="D3267">
        <v>19497.73</v>
      </c>
      <c r="E3267">
        <v>0.32</v>
      </c>
      <c r="F3267">
        <v>1986.65</v>
      </c>
      <c r="G3267">
        <v>4999.99</v>
      </c>
      <c r="H3267">
        <v>37431.29</v>
      </c>
      <c r="I3267">
        <v>15.61</v>
      </c>
      <c r="J3267">
        <v>42.67</v>
      </c>
      <c r="K3267">
        <v>-7917.78</v>
      </c>
      <c r="L3267">
        <v>-17092.46</v>
      </c>
      <c r="M3267">
        <v>-25010.240000000002</v>
      </c>
      <c r="N3267">
        <f t="shared" si="154"/>
        <v>2926</v>
      </c>
      <c r="O3267">
        <f t="shared" si="155"/>
        <v>2231</v>
      </c>
    </row>
    <row r="3268" spans="1:15" x14ac:dyDescent="0.25">
      <c r="A3268" t="s">
        <v>117</v>
      </c>
      <c r="B3268" t="s">
        <v>3282</v>
      </c>
      <c r="C3268">
        <f t="shared" si="156"/>
        <v>0.34</v>
      </c>
      <c r="D3268">
        <v>19206.72</v>
      </c>
      <c r="E3268">
        <v>0.32</v>
      </c>
      <c r="F3268">
        <v>2046.85</v>
      </c>
      <c r="G3268">
        <v>4999.99</v>
      </c>
      <c r="H3268">
        <v>37431.300000000003</v>
      </c>
      <c r="I3268">
        <v>15.52</v>
      </c>
      <c r="J3268">
        <v>42.78</v>
      </c>
      <c r="K3268">
        <v>-8006.89</v>
      </c>
      <c r="L3268">
        <v>-17199.36</v>
      </c>
      <c r="M3268">
        <v>-25206.25</v>
      </c>
      <c r="N3268">
        <f t="shared" si="154"/>
        <v>3029</v>
      </c>
      <c r="O3268">
        <f t="shared" si="155"/>
        <v>2370</v>
      </c>
    </row>
    <row r="3269" spans="1:15" x14ac:dyDescent="0.25">
      <c r="A3269" t="s">
        <v>117</v>
      </c>
      <c r="B3269" t="s">
        <v>3283</v>
      </c>
      <c r="C3269">
        <f t="shared" si="156"/>
        <v>0.35</v>
      </c>
      <c r="D3269">
        <v>18915.71</v>
      </c>
      <c r="E3269">
        <v>0.32</v>
      </c>
      <c r="F3269">
        <v>2107.06</v>
      </c>
      <c r="G3269">
        <v>5000.01</v>
      </c>
      <c r="H3269">
        <v>37431.269999999997</v>
      </c>
      <c r="I3269">
        <v>15.47</v>
      </c>
      <c r="J3269">
        <v>42.89</v>
      </c>
      <c r="K3269">
        <v>-8097.85</v>
      </c>
      <c r="L3269">
        <v>-17307.009999999998</v>
      </c>
      <c r="M3269">
        <v>-25404.86</v>
      </c>
      <c r="N3269">
        <f t="shared" si="154"/>
        <v>3137</v>
      </c>
      <c r="O3269">
        <f t="shared" si="155"/>
        <v>2506</v>
      </c>
    </row>
    <row r="3270" spans="1:15" x14ac:dyDescent="0.25">
      <c r="A3270" t="s">
        <v>117</v>
      </c>
      <c r="B3270" t="s">
        <v>3284</v>
      </c>
      <c r="C3270">
        <f t="shared" si="156"/>
        <v>0.36</v>
      </c>
      <c r="D3270">
        <v>18624.7</v>
      </c>
      <c r="E3270">
        <v>0.32</v>
      </c>
      <c r="F3270">
        <v>2167.2600000000002</v>
      </c>
      <c r="G3270">
        <v>5000.01</v>
      </c>
      <c r="H3270">
        <v>37431.279999999999</v>
      </c>
      <c r="I3270">
        <v>15.44</v>
      </c>
      <c r="J3270">
        <v>42.99</v>
      </c>
      <c r="K3270">
        <v>-8190.62</v>
      </c>
      <c r="L3270">
        <v>-17413.91</v>
      </c>
      <c r="M3270">
        <v>-25604.53</v>
      </c>
      <c r="N3270">
        <f t="shared" si="154"/>
        <v>3235</v>
      </c>
      <c r="O3270">
        <f t="shared" si="155"/>
        <v>2639</v>
      </c>
    </row>
    <row r="3271" spans="1:15" x14ac:dyDescent="0.25">
      <c r="A3271" t="s">
        <v>117</v>
      </c>
      <c r="B3271" t="s">
        <v>3285</v>
      </c>
      <c r="C3271">
        <f t="shared" si="156"/>
        <v>0.37</v>
      </c>
      <c r="D3271">
        <v>18333.689999999999</v>
      </c>
      <c r="E3271">
        <v>0.32</v>
      </c>
      <c r="F3271">
        <v>2227.46</v>
      </c>
      <c r="G3271">
        <v>5000.01</v>
      </c>
      <c r="H3271">
        <v>37431.279999999999</v>
      </c>
      <c r="I3271">
        <v>15.45</v>
      </c>
      <c r="J3271">
        <v>43.1</v>
      </c>
      <c r="K3271">
        <v>-8285.84</v>
      </c>
      <c r="L3271">
        <v>-17520.8</v>
      </c>
      <c r="M3271">
        <v>-25806.639999999999</v>
      </c>
      <c r="N3271">
        <f t="shared" si="154"/>
        <v>3352</v>
      </c>
      <c r="O3271">
        <f t="shared" si="155"/>
        <v>2792</v>
      </c>
    </row>
    <row r="3272" spans="1:15" x14ac:dyDescent="0.25">
      <c r="A3272" t="s">
        <v>117</v>
      </c>
      <c r="B3272" t="s">
        <v>3286</v>
      </c>
      <c r="C3272">
        <f t="shared" si="156"/>
        <v>0.38</v>
      </c>
      <c r="D3272">
        <v>18042.68</v>
      </c>
      <c r="E3272">
        <v>0.32</v>
      </c>
      <c r="F3272">
        <v>2287.66</v>
      </c>
      <c r="G3272">
        <v>5000</v>
      </c>
      <c r="H3272">
        <v>37431.29</v>
      </c>
      <c r="I3272">
        <v>15.47</v>
      </c>
      <c r="J3272">
        <v>43.2</v>
      </c>
      <c r="K3272">
        <v>-8382.26</v>
      </c>
      <c r="L3272">
        <v>-17627.7</v>
      </c>
      <c r="M3272">
        <v>-26009.96</v>
      </c>
      <c r="N3272">
        <f t="shared" si="154"/>
        <v>3457</v>
      </c>
      <c r="O3272">
        <f t="shared" si="155"/>
        <v>2933</v>
      </c>
    </row>
    <row r="3273" spans="1:15" x14ac:dyDescent="0.25">
      <c r="A3273" t="s">
        <v>117</v>
      </c>
      <c r="B3273" t="s">
        <v>3287</v>
      </c>
      <c r="C3273">
        <f t="shared" si="156"/>
        <v>0.39</v>
      </c>
      <c r="D3273">
        <v>17751.66</v>
      </c>
      <c r="E3273">
        <v>0.32</v>
      </c>
      <c r="F3273">
        <v>2347.86</v>
      </c>
      <c r="G3273">
        <v>4999.99</v>
      </c>
      <c r="H3273">
        <v>37431.300000000003</v>
      </c>
      <c r="I3273">
        <v>15.51</v>
      </c>
      <c r="J3273">
        <v>43.3</v>
      </c>
      <c r="K3273">
        <v>-8480.52</v>
      </c>
      <c r="L3273">
        <v>-17734.599999999999</v>
      </c>
      <c r="M3273">
        <v>-26215.119999999999</v>
      </c>
      <c r="N3273">
        <f t="shared" si="154"/>
        <v>3565</v>
      </c>
      <c r="O3273">
        <f t="shared" si="155"/>
        <v>3075</v>
      </c>
    </row>
    <row r="3274" spans="1:15" x14ac:dyDescent="0.25">
      <c r="A3274" t="s">
        <v>117</v>
      </c>
      <c r="B3274" t="s">
        <v>3288</v>
      </c>
      <c r="C3274">
        <f t="shared" si="156"/>
        <v>0.4</v>
      </c>
      <c r="D3274">
        <v>17460.650000000001</v>
      </c>
      <c r="E3274">
        <v>0.32</v>
      </c>
      <c r="F3274">
        <v>2408.06</v>
      </c>
      <c r="G3274">
        <v>4999.99</v>
      </c>
      <c r="H3274">
        <v>37431.300000000003</v>
      </c>
      <c r="I3274">
        <v>15.56</v>
      </c>
      <c r="J3274">
        <v>43.4</v>
      </c>
      <c r="K3274">
        <v>-8580.6200000000008</v>
      </c>
      <c r="L3274">
        <v>-17841.490000000002</v>
      </c>
      <c r="M3274">
        <v>-26422.11</v>
      </c>
      <c r="N3274">
        <f t="shared" si="154"/>
        <v>3679</v>
      </c>
      <c r="O3274">
        <f t="shared" si="155"/>
        <v>3220</v>
      </c>
    </row>
    <row r="3275" spans="1:15" x14ac:dyDescent="0.25">
      <c r="A3275" t="s">
        <v>117</v>
      </c>
      <c r="B3275" t="s">
        <v>3289</v>
      </c>
      <c r="C3275">
        <f t="shared" si="156"/>
        <v>0.41</v>
      </c>
      <c r="D3275">
        <v>17169.64</v>
      </c>
      <c r="E3275">
        <v>0.32</v>
      </c>
      <c r="F3275">
        <v>2468.27</v>
      </c>
      <c r="G3275">
        <v>5000.01</v>
      </c>
      <c r="H3275">
        <v>37431.279999999999</v>
      </c>
      <c r="I3275">
        <v>15.62</v>
      </c>
      <c r="J3275">
        <v>43.5</v>
      </c>
      <c r="K3275">
        <v>-8682.57</v>
      </c>
      <c r="L3275">
        <v>-17949.150000000001</v>
      </c>
      <c r="M3275">
        <v>-26631.72</v>
      </c>
      <c r="N3275">
        <f t="shared" si="154"/>
        <v>3794</v>
      </c>
      <c r="O3275">
        <f t="shared" si="155"/>
        <v>3366</v>
      </c>
    </row>
    <row r="3276" spans="1:15" x14ac:dyDescent="0.25">
      <c r="A3276" t="s">
        <v>117</v>
      </c>
      <c r="B3276" t="s">
        <v>3290</v>
      </c>
      <c r="C3276">
        <f t="shared" si="156"/>
        <v>0.42</v>
      </c>
      <c r="D3276">
        <v>16878.63</v>
      </c>
      <c r="E3276">
        <v>0.32</v>
      </c>
      <c r="F3276">
        <v>2528.4699999999998</v>
      </c>
      <c r="G3276">
        <v>5000.01</v>
      </c>
      <c r="H3276">
        <v>37431.279999999999</v>
      </c>
      <c r="I3276">
        <v>15.7</v>
      </c>
      <c r="J3276">
        <v>43.6</v>
      </c>
      <c r="K3276">
        <v>-8785.7199999999993</v>
      </c>
      <c r="L3276">
        <v>-18056.04</v>
      </c>
      <c r="M3276">
        <v>-26841.759999999998</v>
      </c>
      <c r="N3276">
        <f t="shared" si="154"/>
        <v>3908</v>
      </c>
      <c r="O3276">
        <f t="shared" si="155"/>
        <v>3509</v>
      </c>
    </row>
    <row r="3277" spans="1:15" x14ac:dyDescent="0.25">
      <c r="A3277" t="s">
        <v>117</v>
      </c>
      <c r="B3277" t="s">
        <v>3291</v>
      </c>
      <c r="C3277">
        <f t="shared" si="156"/>
        <v>0.43</v>
      </c>
      <c r="D3277">
        <v>16587.62</v>
      </c>
      <c r="E3277">
        <v>0.32</v>
      </c>
      <c r="F3277">
        <v>2588.67</v>
      </c>
      <c r="G3277">
        <v>5000</v>
      </c>
      <c r="H3277">
        <v>37431.279999999999</v>
      </c>
      <c r="I3277">
        <v>15.78</v>
      </c>
      <c r="J3277">
        <v>43.7</v>
      </c>
      <c r="K3277">
        <v>-8890.08</v>
      </c>
      <c r="L3277">
        <v>-18162.93</v>
      </c>
      <c r="M3277">
        <v>-27053.01</v>
      </c>
      <c r="N3277">
        <f t="shared" si="154"/>
        <v>4025</v>
      </c>
      <c r="O3277">
        <f t="shared" si="155"/>
        <v>3663</v>
      </c>
    </row>
    <row r="3278" spans="1:15" x14ac:dyDescent="0.25">
      <c r="A3278" t="s">
        <v>117</v>
      </c>
      <c r="B3278" t="s">
        <v>3292</v>
      </c>
      <c r="C3278">
        <f t="shared" si="156"/>
        <v>0.44</v>
      </c>
      <c r="D3278">
        <v>16296.61</v>
      </c>
      <c r="E3278">
        <v>0.32</v>
      </c>
      <c r="F3278">
        <v>2648.87</v>
      </c>
      <c r="G3278">
        <v>5000</v>
      </c>
      <c r="H3278">
        <v>37431.29</v>
      </c>
      <c r="I3278">
        <v>15.87</v>
      </c>
      <c r="J3278">
        <v>43.79</v>
      </c>
      <c r="K3278">
        <v>-8996.2800000000007</v>
      </c>
      <c r="L3278">
        <v>-18269.830000000002</v>
      </c>
      <c r="M3278">
        <v>-27266.11</v>
      </c>
      <c r="N3278">
        <f t="shared" si="154"/>
        <v>4133</v>
      </c>
      <c r="O3278">
        <f t="shared" si="155"/>
        <v>3804</v>
      </c>
    </row>
    <row r="3279" spans="1:15" x14ac:dyDescent="0.25">
      <c r="A3279" t="s">
        <v>117</v>
      </c>
      <c r="B3279" t="s">
        <v>3293</v>
      </c>
      <c r="C3279">
        <f t="shared" si="156"/>
        <v>0.45</v>
      </c>
      <c r="D3279">
        <v>16005.6</v>
      </c>
      <c r="E3279">
        <v>0.32</v>
      </c>
      <c r="F3279">
        <v>2709.07</v>
      </c>
      <c r="G3279">
        <v>5000</v>
      </c>
      <c r="H3279">
        <v>37431.29</v>
      </c>
      <c r="I3279">
        <v>15.97</v>
      </c>
      <c r="J3279">
        <v>43.88</v>
      </c>
      <c r="K3279">
        <v>-9103.09</v>
      </c>
      <c r="L3279">
        <v>-18377.509999999998</v>
      </c>
      <c r="M3279">
        <v>-27480.6</v>
      </c>
      <c r="N3279">
        <f t="shared" si="154"/>
        <v>4251</v>
      </c>
      <c r="O3279">
        <f t="shared" si="155"/>
        <v>3961</v>
      </c>
    </row>
    <row r="3280" spans="1:15" x14ac:dyDescent="0.25">
      <c r="A3280" t="s">
        <v>117</v>
      </c>
      <c r="B3280" t="s">
        <v>3294</v>
      </c>
      <c r="C3280">
        <f t="shared" si="156"/>
        <v>0.46</v>
      </c>
      <c r="D3280">
        <v>15714.59</v>
      </c>
      <c r="E3280">
        <v>0.32</v>
      </c>
      <c r="F3280">
        <v>2769.27</v>
      </c>
      <c r="G3280">
        <v>4999.99</v>
      </c>
      <c r="H3280">
        <v>37431.300000000003</v>
      </c>
      <c r="I3280">
        <v>16.079999999999998</v>
      </c>
      <c r="J3280">
        <v>43.98</v>
      </c>
      <c r="K3280">
        <v>-9211.7199999999993</v>
      </c>
      <c r="L3280">
        <v>-18484.41</v>
      </c>
      <c r="M3280">
        <v>-27696.13</v>
      </c>
      <c r="N3280">
        <f t="shared" si="154"/>
        <v>4377</v>
      </c>
      <c r="O3280">
        <f t="shared" si="155"/>
        <v>4116</v>
      </c>
    </row>
    <row r="3281" spans="1:15" x14ac:dyDescent="0.25">
      <c r="A3281" t="s">
        <v>117</v>
      </c>
      <c r="B3281" t="s">
        <v>3295</v>
      </c>
      <c r="C3281">
        <f t="shared" si="156"/>
        <v>0.47</v>
      </c>
      <c r="D3281">
        <v>15423.58</v>
      </c>
      <c r="E3281">
        <v>0.32</v>
      </c>
      <c r="F3281">
        <v>2829.48</v>
      </c>
      <c r="G3281">
        <v>5000.0200000000004</v>
      </c>
      <c r="H3281">
        <v>37431.269999999997</v>
      </c>
      <c r="I3281">
        <v>16.190000000000001</v>
      </c>
      <c r="J3281">
        <v>44.07</v>
      </c>
      <c r="K3281">
        <v>-9321.61</v>
      </c>
      <c r="L3281">
        <v>-18591.27</v>
      </c>
      <c r="M3281">
        <v>-27912.880000000001</v>
      </c>
      <c r="N3281">
        <f t="shared" si="154"/>
        <v>4494</v>
      </c>
      <c r="O3281">
        <f t="shared" si="155"/>
        <v>4268</v>
      </c>
    </row>
    <row r="3282" spans="1:15" x14ac:dyDescent="0.25">
      <c r="A3282" t="s">
        <v>117</v>
      </c>
      <c r="B3282" t="s">
        <v>3296</v>
      </c>
      <c r="C3282">
        <f t="shared" si="156"/>
        <v>0.48</v>
      </c>
      <c r="D3282">
        <v>15132.57</v>
      </c>
      <c r="E3282">
        <v>0.32</v>
      </c>
      <c r="F3282">
        <v>2889.68</v>
      </c>
      <c r="G3282">
        <v>5000.01</v>
      </c>
      <c r="H3282">
        <v>37431.269999999997</v>
      </c>
      <c r="I3282">
        <v>16.3</v>
      </c>
      <c r="J3282">
        <v>44.16</v>
      </c>
      <c r="K3282">
        <v>-9432.69</v>
      </c>
      <c r="L3282">
        <v>-18698.96</v>
      </c>
      <c r="M3282">
        <v>-28131.65</v>
      </c>
      <c r="N3282">
        <f t="shared" si="154"/>
        <v>4612</v>
      </c>
      <c r="O3282">
        <f t="shared" si="155"/>
        <v>4421</v>
      </c>
    </row>
    <row r="3283" spans="1:15" x14ac:dyDescent="0.25">
      <c r="A3283" t="s">
        <v>117</v>
      </c>
      <c r="B3283" t="s">
        <v>3297</v>
      </c>
      <c r="C3283">
        <f t="shared" si="156"/>
        <v>0.49</v>
      </c>
      <c r="D3283">
        <v>14841.56</v>
      </c>
      <c r="E3283">
        <v>0.32</v>
      </c>
      <c r="F3283">
        <v>2949.88</v>
      </c>
      <c r="G3283">
        <v>5000.01</v>
      </c>
      <c r="H3283">
        <v>37431.279999999999</v>
      </c>
      <c r="I3283">
        <v>16.420000000000002</v>
      </c>
      <c r="J3283">
        <v>44.25</v>
      </c>
      <c r="K3283">
        <v>-9544.99</v>
      </c>
      <c r="L3283">
        <v>-18805.86</v>
      </c>
      <c r="M3283">
        <v>-28350.85</v>
      </c>
      <c r="N3283">
        <f t="shared" si="154"/>
        <v>4725</v>
      </c>
      <c r="O3283">
        <f t="shared" si="155"/>
        <v>4569</v>
      </c>
    </row>
    <row r="3284" spans="1:15" x14ac:dyDescent="0.25">
      <c r="A3284" t="s">
        <v>117</v>
      </c>
      <c r="B3284" t="s">
        <v>3298</v>
      </c>
      <c r="C3284">
        <f t="shared" si="156"/>
        <v>0.5</v>
      </c>
      <c r="D3284">
        <v>14550.54</v>
      </c>
      <c r="E3284">
        <v>0.32</v>
      </c>
      <c r="F3284">
        <v>3010.08</v>
      </c>
      <c r="G3284">
        <v>5000</v>
      </c>
      <c r="H3284">
        <v>37431.29</v>
      </c>
      <c r="I3284">
        <v>16.54</v>
      </c>
      <c r="J3284">
        <v>44.34</v>
      </c>
      <c r="K3284">
        <v>-9657.9</v>
      </c>
      <c r="L3284">
        <v>-18913.55</v>
      </c>
      <c r="M3284">
        <v>-28571.45</v>
      </c>
      <c r="N3284">
        <f t="shared" si="154"/>
        <v>4839</v>
      </c>
      <c r="O3284">
        <f t="shared" si="155"/>
        <v>4726</v>
      </c>
    </row>
    <row r="3285" spans="1:15" x14ac:dyDescent="0.25">
      <c r="A3285" t="s">
        <v>117</v>
      </c>
      <c r="B3285" t="s">
        <v>3299</v>
      </c>
      <c r="C3285">
        <f t="shared" si="156"/>
        <v>0.51</v>
      </c>
      <c r="D3285">
        <v>14259.53</v>
      </c>
      <c r="E3285">
        <v>0.32</v>
      </c>
      <c r="F3285">
        <v>3070.28</v>
      </c>
      <c r="G3285">
        <v>5000</v>
      </c>
      <c r="H3285">
        <v>37431.29</v>
      </c>
      <c r="I3285">
        <v>16.670000000000002</v>
      </c>
      <c r="J3285">
        <v>44.42</v>
      </c>
      <c r="K3285">
        <v>-9772.64</v>
      </c>
      <c r="L3285">
        <v>-19020.439999999999</v>
      </c>
      <c r="M3285">
        <v>-28793.08</v>
      </c>
      <c r="N3285">
        <f t="shared" si="154"/>
        <v>4945</v>
      </c>
      <c r="O3285">
        <f t="shared" si="155"/>
        <v>4889</v>
      </c>
    </row>
    <row r="3286" spans="1:15" x14ac:dyDescent="0.25">
      <c r="A3286" t="s">
        <v>117</v>
      </c>
      <c r="B3286" t="s">
        <v>3300</v>
      </c>
      <c r="C3286">
        <f t="shared" si="156"/>
        <v>0.52</v>
      </c>
      <c r="D3286">
        <v>13968.52</v>
      </c>
      <c r="E3286">
        <v>0.32</v>
      </c>
      <c r="F3286">
        <v>3130.48</v>
      </c>
      <c r="G3286">
        <v>4999.99</v>
      </c>
      <c r="H3286">
        <v>37431.300000000003</v>
      </c>
      <c r="I3286">
        <v>16.8</v>
      </c>
      <c r="J3286">
        <v>44.51</v>
      </c>
      <c r="K3286">
        <v>-9887.3799999999992</v>
      </c>
      <c r="L3286">
        <v>-19128.13</v>
      </c>
      <c r="M3286">
        <v>-29015.51</v>
      </c>
      <c r="N3286">
        <f t="shared" si="154"/>
        <v>5054</v>
      </c>
      <c r="O3286">
        <f t="shared" si="155"/>
        <v>5046</v>
      </c>
    </row>
    <row r="3287" spans="1:15" x14ac:dyDescent="0.25">
      <c r="A3287" t="s">
        <v>117</v>
      </c>
      <c r="B3287" t="s">
        <v>3301</v>
      </c>
      <c r="C3287">
        <f t="shared" si="156"/>
        <v>0.53</v>
      </c>
      <c r="D3287">
        <v>13677.51</v>
      </c>
      <c r="E3287">
        <v>0.32</v>
      </c>
      <c r="F3287">
        <v>3190.68</v>
      </c>
      <c r="G3287">
        <v>4999.99</v>
      </c>
      <c r="H3287">
        <v>37431.300000000003</v>
      </c>
      <c r="I3287">
        <v>16.93</v>
      </c>
      <c r="J3287">
        <v>44.59</v>
      </c>
      <c r="K3287">
        <v>-10003.959999999999</v>
      </c>
      <c r="L3287">
        <v>-19235.02</v>
      </c>
      <c r="M3287">
        <v>-29238.98</v>
      </c>
      <c r="N3287">
        <f t="shared" si="154"/>
        <v>5148</v>
      </c>
      <c r="O3287">
        <f t="shared" si="155"/>
        <v>5202</v>
      </c>
    </row>
    <row r="3288" spans="1:15" x14ac:dyDescent="0.25">
      <c r="A3288" t="s">
        <v>117</v>
      </c>
      <c r="B3288" t="s">
        <v>3302</v>
      </c>
      <c r="C3288">
        <f t="shared" si="156"/>
        <v>0.54</v>
      </c>
      <c r="D3288">
        <v>13386.5</v>
      </c>
      <c r="E3288">
        <v>0.32</v>
      </c>
      <c r="F3288">
        <v>3250.89</v>
      </c>
      <c r="G3288">
        <v>5000.01</v>
      </c>
      <c r="H3288">
        <v>37431.279999999999</v>
      </c>
      <c r="I3288">
        <v>17.07</v>
      </c>
      <c r="J3288">
        <v>44.68</v>
      </c>
      <c r="K3288">
        <v>-10121.16</v>
      </c>
      <c r="L3288">
        <v>-19342.68</v>
      </c>
      <c r="M3288">
        <v>-29463.84</v>
      </c>
      <c r="N3288">
        <f t="shared" si="154"/>
        <v>5261</v>
      </c>
      <c r="O3288">
        <f t="shared" si="155"/>
        <v>5364</v>
      </c>
    </row>
    <row r="3289" spans="1:15" x14ac:dyDescent="0.25">
      <c r="A3289" t="s">
        <v>117</v>
      </c>
      <c r="B3289" t="s">
        <v>3303</v>
      </c>
      <c r="C3289">
        <f t="shared" si="156"/>
        <v>0.55000000000000004</v>
      </c>
      <c r="D3289">
        <v>13095.49</v>
      </c>
      <c r="E3289">
        <v>0.32</v>
      </c>
      <c r="F3289">
        <v>3311.09</v>
      </c>
      <c r="G3289">
        <v>5000.01</v>
      </c>
      <c r="H3289">
        <v>37431.279999999999</v>
      </c>
      <c r="I3289">
        <v>17.21</v>
      </c>
      <c r="J3289">
        <v>44.76</v>
      </c>
      <c r="K3289">
        <v>-10239.57</v>
      </c>
      <c r="L3289">
        <v>-19449.57</v>
      </c>
      <c r="M3289">
        <v>-29689.14</v>
      </c>
      <c r="N3289">
        <f t="shared" si="154"/>
        <v>5362</v>
      </c>
      <c r="O3289">
        <f t="shared" si="155"/>
        <v>5525</v>
      </c>
    </row>
    <row r="3290" spans="1:15" x14ac:dyDescent="0.25">
      <c r="A3290" t="s">
        <v>117</v>
      </c>
      <c r="B3290" t="s">
        <v>3304</v>
      </c>
      <c r="C3290">
        <f t="shared" si="156"/>
        <v>0.56000000000000005</v>
      </c>
      <c r="D3290">
        <v>12804.48</v>
      </c>
      <c r="E3290">
        <v>0.32</v>
      </c>
      <c r="F3290">
        <v>3371.29</v>
      </c>
      <c r="G3290">
        <v>5000</v>
      </c>
      <c r="H3290">
        <v>37431.279999999999</v>
      </c>
      <c r="I3290">
        <v>17.350000000000001</v>
      </c>
      <c r="J3290">
        <v>44.84</v>
      </c>
      <c r="K3290">
        <v>-10358.58</v>
      </c>
      <c r="L3290">
        <v>-19557.259999999998</v>
      </c>
      <c r="M3290">
        <v>-29915.84</v>
      </c>
      <c r="N3290">
        <f t="shared" si="154"/>
        <v>5457</v>
      </c>
      <c r="O3290">
        <f t="shared" si="155"/>
        <v>5690</v>
      </c>
    </row>
    <row r="3291" spans="1:15" x14ac:dyDescent="0.25">
      <c r="A3291" t="s">
        <v>117</v>
      </c>
      <c r="B3291" t="s">
        <v>3305</v>
      </c>
      <c r="C3291">
        <f t="shared" si="156"/>
        <v>0.56999999999999995</v>
      </c>
      <c r="D3291">
        <v>12513.47</v>
      </c>
      <c r="E3291">
        <v>0.32</v>
      </c>
      <c r="F3291">
        <v>3431.49</v>
      </c>
      <c r="G3291">
        <v>5000</v>
      </c>
      <c r="H3291">
        <v>37431.29</v>
      </c>
      <c r="I3291">
        <v>17.489999999999998</v>
      </c>
      <c r="J3291">
        <v>44.92</v>
      </c>
      <c r="K3291">
        <v>-10478.82</v>
      </c>
      <c r="L3291">
        <v>-19664.16</v>
      </c>
      <c r="M3291">
        <v>-30142.98</v>
      </c>
      <c r="N3291">
        <f t="shared" si="154"/>
        <v>5554</v>
      </c>
      <c r="O3291">
        <f t="shared" si="155"/>
        <v>5841</v>
      </c>
    </row>
    <row r="3292" spans="1:15" x14ac:dyDescent="0.25">
      <c r="A3292" t="s">
        <v>117</v>
      </c>
      <c r="B3292" t="s">
        <v>3306</v>
      </c>
      <c r="C3292">
        <f t="shared" si="156"/>
        <v>0.57999999999999996</v>
      </c>
      <c r="D3292">
        <v>12222.46</v>
      </c>
      <c r="E3292">
        <v>0.32</v>
      </c>
      <c r="F3292">
        <v>3491.69</v>
      </c>
      <c r="G3292">
        <v>5000</v>
      </c>
      <c r="H3292">
        <v>37431.29</v>
      </c>
      <c r="I3292">
        <v>17.64</v>
      </c>
      <c r="J3292">
        <v>45</v>
      </c>
      <c r="K3292">
        <v>-10599.67</v>
      </c>
      <c r="L3292">
        <v>-19771.84</v>
      </c>
      <c r="M3292">
        <v>-30371.51</v>
      </c>
      <c r="N3292">
        <f t="shared" si="154"/>
        <v>5652</v>
      </c>
      <c r="O3292">
        <f t="shared" si="155"/>
        <v>5987</v>
      </c>
    </row>
    <row r="3293" spans="1:15" x14ac:dyDescent="0.25">
      <c r="A3293" t="s">
        <v>117</v>
      </c>
      <c r="B3293" t="s">
        <v>3307</v>
      </c>
      <c r="C3293">
        <f t="shared" si="156"/>
        <v>0.59</v>
      </c>
      <c r="D3293">
        <v>11931.45</v>
      </c>
      <c r="E3293">
        <v>0.32</v>
      </c>
      <c r="F3293">
        <v>3551.89</v>
      </c>
      <c r="G3293">
        <v>4999.99</v>
      </c>
      <c r="H3293">
        <v>37431.300000000003</v>
      </c>
      <c r="I3293">
        <v>17.78</v>
      </c>
      <c r="J3293">
        <v>45.08</v>
      </c>
      <c r="K3293">
        <v>-10721.12</v>
      </c>
      <c r="L3293">
        <v>-19878.740000000002</v>
      </c>
      <c r="M3293">
        <v>-30599.86</v>
      </c>
      <c r="N3293">
        <f t="shared" si="154"/>
        <v>5745</v>
      </c>
      <c r="O3293">
        <f t="shared" si="155"/>
        <v>6136</v>
      </c>
    </row>
    <row r="3294" spans="1:15" x14ac:dyDescent="0.25">
      <c r="A3294" t="s">
        <v>117</v>
      </c>
      <c r="B3294" t="s">
        <v>3308</v>
      </c>
      <c r="C3294">
        <f t="shared" si="156"/>
        <v>0.6</v>
      </c>
      <c r="D3294">
        <v>11640.44</v>
      </c>
      <c r="E3294">
        <v>0.32</v>
      </c>
      <c r="F3294">
        <v>3612.1</v>
      </c>
      <c r="G3294">
        <v>5000.0200000000004</v>
      </c>
      <c r="H3294">
        <v>37431.269999999997</v>
      </c>
      <c r="I3294">
        <v>17.93</v>
      </c>
      <c r="J3294">
        <v>45.16</v>
      </c>
      <c r="K3294">
        <v>-10843.83</v>
      </c>
      <c r="L3294">
        <v>-19986.39</v>
      </c>
      <c r="M3294">
        <v>-30830.22</v>
      </c>
      <c r="N3294">
        <f t="shared" si="154"/>
        <v>5842</v>
      </c>
      <c r="O3294">
        <f t="shared" si="155"/>
        <v>6282</v>
      </c>
    </row>
    <row r="3295" spans="1:15" x14ac:dyDescent="0.25">
      <c r="A3295" t="s">
        <v>117</v>
      </c>
      <c r="B3295" t="s">
        <v>3309</v>
      </c>
      <c r="C3295">
        <f t="shared" si="156"/>
        <v>0.61</v>
      </c>
      <c r="D3295">
        <v>11349.43</v>
      </c>
      <c r="E3295">
        <v>0.32</v>
      </c>
      <c r="F3295">
        <v>3672.3</v>
      </c>
      <c r="G3295">
        <v>5000.01</v>
      </c>
      <c r="H3295">
        <v>37431.279999999999</v>
      </c>
      <c r="I3295">
        <v>18.079999999999998</v>
      </c>
      <c r="J3295">
        <v>45.23</v>
      </c>
      <c r="K3295">
        <v>-10967.11</v>
      </c>
      <c r="L3295">
        <v>-20094.080000000002</v>
      </c>
      <c r="M3295">
        <v>-31061.19</v>
      </c>
      <c r="N3295">
        <f t="shared" si="154"/>
        <v>5927</v>
      </c>
      <c r="O3295">
        <f t="shared" si="155"/>
        <v>6426</v>
      </c>
    </row>
    <row r="3296" spans="1:15" x14ac:dyDescent="0.25">
      <c r="A3296" t="s">
        <v>117</v>
      </c>
      <c r="B3296" t="s">
        <v>3310</v>
      </c>
      <c r="C3296">
        <f t="shared" si="156"/>
        <v>0.62</v>
      </c>
      <c r="D3296">
        <v>11058.41</v>
      </c>
      <c r="E3296">
        <v>0.32</v>
      </c>
      <c r="F3296">
        <v>3732.5</v>
      </c>
      <c r="G3296">
        <v>5000</v>
      </c>
      <c r="H3296">
        <v>37431.29</v>
      </c>
      <c r="I3296">
        <v>18.23</v>
      </c>
      <c r="J3296">
        <v>45.31</v>
      </c>
      <c r="K3296">
        <v>-11091</v>
      </c>
      <c r="L3296">
        <v>-20200.98</v>
      </c>
      <c r="M3296">
        <v>-31291.98</v>
      </c>
      <c r="N3296">
        <f t="shared" si="154"/>
        <v>6023</v>
      </c>
      <c r="O3296">
        <f t="shared" si="155"/>
        <v>6570</v>
      </c>
    </row>
    <row r="3297" spans="1:15" x14ac:dyDescent="0.25">
      <c r="A3297" t="s">
        <v>117</v>
      </c>
      <c r="B3297" t="s">
        <v>3311</v>
      </c>
      <c r="C3297">
        <f t="shared" si="156"/>
        <v>0.63</v>
      </c>
      <c r="D3297">
        <v>10767.4</v>
      </c>
      <c r="E3297">
        <v>0.32</v>
      </c>
      <c r="F3297">
        <v>3792.7</v>
      </c>
      <c r="G3297">
        <v>5000</v>
      </c>
      <c r="H3297">
        <v>37431.29</v>
      </c>
      <c r="I3297">
        <v>18.39</v>
      </c>
      <c r="J3297">
        <v>45.38</v>
      </c>
      <c r="K3297">
        <v>-11216.13</v>
      </c>
      <c r="L3297">
        <v>-20308.66</v>
      </c>
      <c r="M3297">
        <v>-31524.79</v>
      </c>
      <c r="N3297">
        <f t="shared" si="154"/>
        <v>6104</v>
      </c>
      <c r="O3297">
        <f t="shared" si="155"/>
        <v>6717</v>
      </c>
    </row>
    <row r="3298" spans="1:15" x14ac:dyDescent="0.25">
      <c r="A3298" t="s">
        <v>117</v>
      </c>
      <c r="B3298" t="s">
        <v>3312</v>
      </c>
      <c r="C3298">
        <f t="shared" si="156"/>
        <v>0.64</v>
      </c>
      <c r="D3298">
        <v>10476.39</v>
      </c>
      <c r="E3298">
        <v>0.32</v>
      </c>
      <c r="F3298">
        <v>3852.9</v>
      </c>
      <c r="G3298">
        <v>4999.99</v>
      </c>
      <c r="H3298">
        <v>37431.29</v>
      </c>
      <c r="I3298">
        <v>18.54</v>
      </c>
      <c r="J3298">
        <v>45.46</v>
      </c>
      <c r="K3298">
        <v>-11341.85</v>
      </c>
      <c r="L3298">
        <v>-20416.349999999999</v>
      </c>
      <c r="M3298">
        <v>-31758.2</v>
      </c>
      <c r="N3298">
        <f t="shared" si="154"/>
        <v>6200</v>
      </c>
      <c r="O3298">
        <f t="shared" si="155"/>
        <v>6860</v>
      </c>
    </row>
    <row r="3299" spans="1:15" x14ac:dyDescent="0.25">
      <c r="A3299" t="s">
        <v>117</v>
      </c>
      <c r="B3299" t="s">
        <v>3313</v>
      </c>
      <c r="C3299">
        <f t="shared" si="156"/>
        <v>0.65</v>
      </c>
      <c r="D3299">
        <v>10185.379999999999</v>
      </c>
      <c r="E3299">
        <v>0.32</v>
      </c>
      <c r="F3299">
        <v>3913.1</v>
      </c>
      <c r="G3299">
        <v>4999.99</v>
      </c>
      <c r="H3299">
        <v>37431.300000000003</v>
      </c>
      <c r="I3299">
        <v>18.7</v>
      </c>
      <c r="J3299">
        <v>45.53</v>
      </c>
      <c r="K3299">
        <v>-11467.58</v>
      </c>
      <c r="L3299">
        <v>-20524.04</v>
      </c>
      <c r="M3299">
        <v>-31991.62</v>
      </c>
      <c r="N3299">
        <f t="shared" si="154"/>
        <v>6281</v>
      </c>
      <c r="O3299">
        <f t="shared" si="155"/>
        <v>7003</v>
      </c>
    </row>
    <row r="3300" spans="1:15" x14ac:dyDescent="0.25">
      <c r="A3300" t="s">
        <v>117</v>
      </c>
      <c r="B3300" t="s">
        <v>3314</v>
      </c>
      <c r="C3300">
        <f t="shared" si="156"/>
        <v>0.66</v>
      </c>
      <c r="D3300">
        <v>9894.3700000000008</v>
      </c>
      <c r="E3300">
        <v>0.32</v>
      </c>
      <c r="F3300">
        <v>3973.31</v>
      </c>
      <c r="G3300">
        <v>5000.01</v>
      </c>
      <c r="H3300">
        <v>37431.269999999997</v>
      </c>
      <c r="I3300">
        <v>18.850000000000001</v>
      </c>
      <c r="J3300">
        <v>45.6</v>
      </c>
      <c r="K3300">
        <v>-11594.55</v>
      </c>
      <c r="L3300">
        <v>-20630.900000000001</v>
      </c>
      <c r="M3300">
        <v>-32225.45</v>
      </c>
      <c r="N3300">
        <f t="shared" si="154"/>
        <v>6362</v>
      </c>
      <c r="O3300">
        <f t="shared" si="155"/>
        <v>7140</v>
      </c>
    </row>
    <row r="3301" spans="1:15" x14ac:dyDescent="0.25">
      <c r="A3301" t="s">
        <v>117</v>
      </c>
      <c r="B3301" t="s">
        <v>3315</v>
      </c>
      <c r="C3301">
        <f t="shared" si="156"/>
        <v>0.67</v>
      </c>
      <c r="D3301">
        <v>9603.36</v>
      </c>
      <c r="E3301">
        <v>0.32</v>
      </c>
      <c r="F3301">
        <v>4033.51</v>
      </c>
      <c r="G3301">
        <v>5000.01</v>
      </c>
      <c r="H3301">
        <v>37431.279999999999</v>
      </c>
      <c r="I3301">
        <v>19.010000000000002</v>
      </c>
      <c r="J3301">
        <v>45.67</v>
      </c>
      <c r="K3301">
        <v>-11722.12</v>
      </c>
      <c r="L3301">
        <v>-20738.59</v>
      </c>
      <c r="M3301">
        <v>-32460.71</v>
      </c>
      <c r="N3301">
        <f t="shared" si="154"/>
        <v>6448</v>
      </c>
      <c r="O3301">
        <f t="shared" si="155"/>
        <v>7273</v>
      </c>
    </row>
    <row r="3302" spans="1:15" x14ac:dyDescent="0.25">
      <c r="A3302" t="s">
        <v>117</v>
      </c>
      <c r="B3302" t="s">
        <v>3316</v>
      </c>
      <c r="C3302">
        <f t="shared" si="156"/>
        <v>0.68</v>
      </c>
      <c r="D3302">
        <v>9312.35</v>
      </c>
      <c r="E3302">
        <v>0.32</v>
      </c>
      <c r="F3302">
        <v>4093.71</v>
      </c>
      <c r="G3302">
        <v>5000.01</v>
      </c>
      <c r="H3302">
        <v>37431.279999999999</v>
      </c>
      <c r="I3302">
        <v>19.170000000000002</v>
      </c>
      <c r="J3302">
        <v>45.74</v>
      </c>
      <c r="K3302">
        <v>-11850.9</v>
      </c>
      <c r="L3302">
        <v>-20846.27</v>
      </c>
      <c r="M3302">
        <v>-32697.17</v>
      </c>
      <c r="N3302">
        <f t="shared" si="154"/>
        <v>6526</v>
      </c>
      <c r="O3302">
        <f t="shared" si="155"/>
        <v>7396</v>
      </c>
    </row>
    <row r="3303" spans="1:15" x14ac:dyDescent="0.25">
      <c r="A3303" t="s">
        <v>117</v>
      </c>
      <c r="B3303" t="s">
        <v>3317</v>
      </c>
      <c r="C3303">
        <f t="shared" si="156"/>
        <v>0.69</v>
      </c>
      <c r="D3303">
        <v>9021.34</v>
      </c>
      <c r="E3303">
        <v>0.32</v>
      </c>
      <c r="F3303">
        <v>4153.91</v>
      </c>
      <c r="G3303">
        <v>5000</v>
      </c>
      <c r="H3303">
        <v>37431.29</v>
      </c>
      <c r="I3303">
        <v>19.329999999999998</v>
      </c>
      <c r="J3303">
        <v>45.81</v>
      </c>
      <c r="K3303">
        <v>-11979.68</v>
      </c>
      <c r="L3303">
        <v>-20953.96</v>
      </c>
      <c r="M3303">
        <v>-32933.64</v>
      </c>
      <c r="N3303">
        <f t="shared" si="154"/>
        <v>6616</v>
      </c>
      <c r="O3303">
        <f t="shared" si="155"/>
        <v>7516</v>
      </c>
    </row>
    <row r="3304" spans="1:15" x14ac:dyDescent="0.25">
      <c r="A3304" t="s">
        <v>117</v>
      </c>
      <c r="B3304" t="s">
        <v>3318</v>
      </c>
      <c r="C3304">
        <f t="shared" si="156"/>
        <v>0.7</v>
      </c>
      <c r="D3304">
        <v>8730.33</v>
      </c>
      <c r="E3304">
        <v>0.32</v>
      </c>
      <c r="F3304">
        <v>4214.1099999999997</v>
      </c>
      <c r="G3304">
        <v>5000</v>
      </c>
      <c r="H3304">
        <v>37431.29</v>
      </c>
      <c r="I3304">
        <v>19.489999999999998</v>
      </c>
      <c r="J3304">
        <v>45.88</v>
      </c>
      <c r="K3304">
        <v>-12109.07</v>
      </c>
      <c r="L3304">
        <v>-21061.65</v>
      </c>
      <c r="M3304">
        <v>-33170.720000000001</v>
      </c>
      <c r="N3304">
        <f t="shared" si="154"/>
        <v>6692</v>
      </c>
      <c r="O3304">
        <f t="shared" si="155"/>
        <v>7630</v>
      </c>
    </row>
    <row r="3305" spans="1:15" x14ac:dyDescent="0.25">
      <c r="A3305" t="s">
        <v>117</v>
      </c>
      <c r="B3305" t="s">
        <v>3319</v>
      </c>
      <c r="C3305">
        <f t="shared" si="156"/>
        <v>0.71</v>
      </c>
      <c r="D3305">
        <v>8439.32</v>
      </c>
      <c r="E3305">
        <v>0.32</v>
      </c>
      <c r="F3305">
        <v>4274.3100000000004</v>
      </c>
      <c r="G3305">
        <v>4999.99</v>
      </c>
      <c r="H3305">
        <v>37431.29</v>
      </c>
      <c r="I3305">
        <v>19.649999999999999</v>
      </c>
      <c r="J3305">
        <v>45.95</v>
      </c>
      <c r="K3305">
        <v>-12239.06</v>
      </c>
      <c r="L3305">
        <v>-21169.33</v>
      </c>
      <c r="M3305">
        <v>-33408.39</v>
      </c>
      <c r="N3305">
        <f t="shared" si="154"/>
        <v>6776</v>
      </c>
      <c r="O3305">
        <f t="shared" si="155"/>
        <v>7736</v>
      </c>
    </row>
    <row r="3306" spans="1:15" x14ac:dyDescent="0.25">
      <c r="A3306" t="s">
        <v>117</v>
      </c>
      <c r="B3306" t="s">
        <v>3320</v>
      </c>
      <c r="C3306">
        <f t="shared" si="156"/>
        <v>0.72</v>
      </c>
      <c r="D3306">
        <v>8148.31</v>
      </c>
      <c r="E3306">
        <v>0.32</v>
      </c>
      <c r="F3306">
        <v>4334.5200000000004</v>
      </c>
      <c r="G3306">
        <v>5000.0200000000004</v>
      </c>
      <c r="H3306">
        <v>37431.269999999997</v>
      </c>
      <c r="I3306">
        <v>19.82</v>
      </c>
      <c r="J3306">
        <v>46.02</v>
      </c>
      <c r="K3306">
        <v>-12369.71</v>
      </c>
      <c r="L3306">
        <v>-21276.2</v>
      </c>
      <c r="M3306">
        <v>-33645.910000000003</v>
      </c>
      <c r="N3306">
        <f t="shared" si="154"/>
        <v>6865</v>
      </c>
      <c r="O3306">
        <f t="shared" si="155"/>
        <v>7840</v>
      </c>
    </row>
    <row r="3307" spans="1:15" x14ac:dyDescent="0.25">
      <c r="A3307" t="s">
        <v>117</v>
      </c>
      <c r="B3307" t="s">
        <v>3321</v>
      </c>
      <c r="C3307">
        <f t="shared" si="156"/>
        <v>0.73</v>
      </c>
      <c r="D3307">
        <v>7857.29</v>
      </c>
      <c r="E3307">
        <v>0.32</v>
      </c>
      <c r="F3307">
        <v>4394.72</v>
      </c>
      <c r="G3307">
        <v>5000.01</v>
      </c>
      <c r="H3307">
        <v>37431.279999999999</v>
      </c>
      <c r="I3307">
        <v>19.98</v>
      </c>
      <c r="J3307">
        <v>46.09</v>
      </c>
      <c r="K3307">
        <v>-12500.93</v>
      </c>
      <c r="L3307">
        <v>-21383.89</v>
      </c>
      <c r="M3307">
        <v>-33884.82</v>
      </c>
      <c r="N3307">
        <f t="shared" si="154"/>
        <v>6940</v>
      </c>
      <c r="O3307">
        <f t="shared" si="155"/>
        <v>7937</v>
      </c>
    </row>
    <row r="3308" spans="1:15" x14ac:dyDescent="0.25">
      <c r="A3308" t="s">
        <v>117</v>
      </c>
      <c r="B3308" t="s">
        <v>3322</v>
      </c>
      <c r="C3308">
        <f t="shared" si="156"/>
        <v>0.74</v>
      </c>
      <c r="D3308">
        <v>7566.28</v>
      </c>
      <c r="E3308">
        <v>0.32</v>
      </c>
      <c r="F3308">
        <v>4454.92</v>
      </c>
      <c r="G3308">
        <v>5000.01</v>
      </c>
      <c r="H3308">
        <v>37431.279999999999</v>
      </c>
      <c r="I3308">
        <v>20.14</v>
      </c>
      <c r="J3308">
        <v>46.15</v>
      </c>
      <c r="K3308">
        <v>-12633.37</v>
      </c>
      <c r="L3308">
        <v>-21491.57</v>
      </c>
      <c r="M3308">
        <v>-34124.94</v>
      </c>
      <c r="N3308">
        <f t="shared" si="154"/>
        <v>7017</v>
      </c>
      <c r="O3308">
        <f t="shared" si="155"/>
        <v>8033</v>
      </c>
    </row>
    <row r="3309" spans="1:15" x14ac:dyDescent="0.25">
      <c r="A3309" t="s">
        <v>117</v>
      </c>
      <c r="B3309" t="s">
        <v>3323</v>
      </c>
      <c r="C3309">
        <f t="shared" si="156"/>
        <v>0.75</v>
      </c>
      <c r="D3309">
        <v>7275.27</v>
      </c>
      <c r="E3309">
        <v>0.32</v>
      </c>
      <c r="F3309">
        <v>4515.12</v>
      </c>
      <c r="G3309">
        <v>5000</v>
      </c>
      <c r="H3309">
        <v>37431.29</v>
      </c>
      <c r="I3309">
        <v>20.309999999999999</v>
      </c>
      <c r="J3309">
        <v>46.22</v>
      </c>
      <c r="K3309">
        <v>-12765.81</v>
      </c>
      <c r="L3309">
        <v>-21599.26</v>
      </c>
      <c r="M3309">
        <v>-34365.07</v>
      </c>
      <c r="N3309">
        <f t="shared" si="154"/>
        <v>7101</v>
      </c>
      <c r="O3309">
        <f t="shared" si="155"/>
        <v>8127</v>
      </c>
    </row>
    <row r="3310" spans="1:15" x14ac:dyDescent="0.25">
      <c r="A3310" t="s">
        <v>117</v>
      </c>
      <c r="B3310" t="s">
        <v>3324</v>
      </c>
      <c r="C3310">
        <f t="shared" si="156"/>
        <v>0.76</v>
      </c>
      <c r="D3310">
        <v>6984.26</v>
      </c>
      <c r="E3310">
        <v>0.32</v>
      </c>
      <c r="F3310">
        <v>4575.32</v>
      </c>
      <c r="G3310">
        <v>5000</v>
      </c>
      <c r="H3310">
        <v>37431.29</v>
      </c>
      <c r="I3310">
        <v>20.47</v>
      </c>
      <c r="J3310">
        <v>46.28</v>
      </c>
      <c r="K3310">
        <v>-12898.25</v>
      </c>
      <c r="L3310">
        <v>-21706.95</v>
      </c>
      <c r="M3310">
        <v>-34605.199999999997</v>
      </c>
      <c r="N3310">
        <f t="shared" si="154"/>
        <v>7173</v>
      </c>
      <c r="O3310">
        <f t="shared" si="155"/>
        <v>8211</v>
      </c>
    </row>
    <row r="3311" spans="1:15" x14ac:dyDescent="0.25">
      <c r="A3311" t="s">
        <v>117</v>
      </c>
      <c r="B3311" t="s">
        <v>3325</v>
      </c>
      <c r="C3311">
        <f t="shared" si="156"/>
        <v>0.77</v>
      </c>
      <c r="D3311">
        <v>6693.25</v>
      </c>
      <c r="E3311">
        <v>0.32</v>
      </c>
      <c r="F3311">
        <v>4635.5200000000004</v>
      </c>
      <c r="G3311">
        <v>4999.99</v>
      </c>
      <c r="H3311">
        <v>37431.29</v>
      </c>
      <c r="I3311">
        <v>20.64</v>
      </c>
      <c r="J3311">
        <v>46.34</v>
      </c>
      <c r="K3311">
        <v>-13031.91</v>
      </c>
      <c r="L3311">
        <v>-21814.63</v>
      </c>
      <c r="M3311">
        <v>-34846.54</v>
      </c>
      <c r="N3311">
        <f t="shared" si="154"/>
        <v>7251</v>
      </c>
      <c r="O3311">
        <f t="shared" si="155"/>
        <v>8296</v>
      </c>
    </row>
    <row r="3312" spans="1:15" x14ac:dyDescent="0.25">
      <c r="A3312" t="s">
        <v>117</v>
      </c>
      <c r="B3312" t="s">
        <v>3326</v>
      </c>
      <c r="C3312">
        <f t="shared" si="156"/>
        <v>0.78</v>
      </c>
      <c r="D3312">
        <v>6402.24</v>
      </c>
      <c r="E3312">
        <v>0.32</v>
      </c>
      <c r="F3312">
        <v>4695.72</v>
      </c>
      <c r="G3312">
        <v>4999.99</v>
      </c>
      <c r="H3312">
        <v>37431.300000000003</v>
      </c>
      <c r="I3312">
        <v>20.81</v>
      </c>
      <c r="J3312">
        <v>46.41</v>
      </c>
      <c r="K3312">
        <v>-13166.19</v>
      </c>
      <c r="L3312">
        <v>-21922.32</v>
      </c>
      <c r="M3312">
        <v>-35088.51</v>
      </c>
      <c r="N3312">
        <f t="shared" si="154"/>
        <v>7335</v>
      </c>
      <c r="O3312">
        <f t="shared" si="155"/>
        <v>8372</v>
      </c>
    </row>
    <row r="3313" spans="1:15" x14ac:dyDescent="0.25">
      <c r="A3313" t="s">
        <v>117</v>
      </c>
      <c r="B3313" t="s">
        <v>3327</v>
      </c>
      <c r="C3313">
        <f t="shared" si="156"/>
        <v>0.79</v>
      </c>
      <c r="D3313">
        <v>6111.23</v>
      </c>
      <c r="E3313">
        <v>0.32</v>
      </c>
      <c r="F3313">
        <v>4755.93</v>
      </c>
      <c r="G3313">
        <v>5000.01</v>
      </c>
      <c r="H3313">
        <v>37431.269999999997</v>
      </c>
      <c r="I3313">
        <v>20.97</v>
      </c>
      <c r="J3313">
        <v>46.47</v>
      </c>
      <c r="K3313">
        <v>-13300.49</v>
      </c>
      <c r="L3313">
        <v>-22029.97</v>
      </c>
      <c r="M3313">
        <v>-35330.46</v>
      </c>
      <c r="N3313">
        <f t="shared" si="154"/>
        <v>7411</v>
      </c>
      <c r="O3313">
        <f t="shared" si="155"/>
        <v>8448</v>
      </c>
    </row>
    <row r="3314" spans="1:15" x14ac:dyDescent="0.25">
      <c r="A3314" t="s">
        <v>117</v>
      </c>
      <c r="B3314" t="s">
        <v>3328</v>
      </c>
      <c r="C3314">
        <f t="shared" si="156"/>
        <v>0.8</v>
      </c>
      <c r="D3314">
        <v>5820.22</v>
      </c>
      <c r="E3314">
        <v>0.32</v>
      </c>
      <c r="F3314">
        <v>4816.13</v>
      </c>
      <c r="G3314">
        <v>5000.01</v>
      </c>
      <c r="H3314">
        <v>37431.279999999999</v>
      </c>
      <c r="I3314">
        <v>21.14</v>
      </c>
      <c r="J3314">
        <v>46.53</v>
      </c>
      <c r="K3314">
        <v>-13435.37</v>
      </c>
      <c r="L3314">
        <v>-22137.66</v>
      </c>
      <c r="M3314">
        <v>-35573.03</v>
      </c>
      <c r="N3314">
        <f t="shared" si="154"/>
        <v>7486</v>
      </c>
      <c r="O3314">
        <f t="shared" si="155"/>
        <v>8522</v>
      </c>
    </row>
    <row r="3315" spans="1:15" x14ac:dyDescent="0.25">
      <c r="A3315" t="s">
        <v>117</v>
      </c>
      <c r="B3315" t="s">
        <v>3329</v>
      </c>
      <c r="C3315">
        <f t="shared" si="156"/>
        <v>0.81</v>
      </c>
      <c r="D3315">
        <v>5529.21</v>
      </c>
      <c r="E3315">
        <v>0.32</v>
      </c>
      <c r="F3315">
        <v>4876.33</v>
      </c>
      <c r="G3315">
        <v>5000.01</v>
      </c>
      <c r="H3315">
        <v>37431.279999999999</v>
      </c>
      <c r="I3315">
        <v>21.31</v>
      </c>
      <c r="J3315">
        <v>46.59</v>
      </c>
      <c r="K3315">
        <v>-13571.48</v>
      </c>
      <c r="L3315">
        <v>-22245.35</v>
      </c>
      <c r="M3315">
        <v>-35816.83</v>
      </c>
      <c r="N3315">
        <f t="shared" si="154"/>
        <v>7565</v>
      </c>
      <c r="O3315">
        <f t="shared" si="155"/>
        <v>8592</v>
      </c>
    </row>
    <row r="3316" spans="1:15" x14ac:dyDescent="0.25">
      <c r="A3316" t="s">
        <v>117</v>
      </c>
      <c r="B3316" t="s">
        <v>3330</v>
      </c>
      <c r="C3316">
        <f t="shared" si="156"/>
        <v>0.82</v>
      </c>
      <c r="D3316">
        <v>5238.2</v>
      </c>
      <c r="E3316">
        <v>0.32</v>
      </c>
      <c r="F3316">
        <v>4936.53</v>
      </c>
      <c r="G3316">
        <v>5000</v>
      </c>
      <c r="H3316">
        <v>37431.29</v>
      </c>
      <c r="I3316">
        <v>21.48</v>
      </c>
      <c r="J3316">
        <v>46.65</v>
      </c>
      <c r="K3316">
        <v>-13706.97</v>
      </c>
      <c r="L3316">
        <v>-22353.040000000001</v>
      </c>
      <c r="M3316">
        <v>-36060.01</v>
      </c>
      <c r="N3316">
        <f t="shared" si="154"/>
        <v>7647</v>
      </c>
      <c r="O3316">
        <f t="shared" si="155"/>
        <v>8661</v>
      </c>
    </row>
    <row r="3317" spans="1:15" x14ac:dyDescent="0.25">
      <c r="A3317" t="s">
        <v>117</v>
      </c>
      <c r="B3317" t="s">
        <v>3331</v>
      </c>
      <c r="C3317">
        <f t="shared" si="156"/>
        <v>0.83</v>
      </c>
      <c r="D3317">
        <v>4947.1899999999996</v>
      </c>
      <c r="E3317">
        <v>0.32</v>
      </c>
      <c r="F3317">
        <v>4996.7299999999996</v>
      </c>
      <c r="G3317">
        <v>5000</v>
      </c>
      <c r="H3317">
        <v>37431.29</v>
      </c>
      <c r="I3317">
        <v>21.65</v>
      </c>
      <c r="J3317">
        <v>46.71</v>
      </c>
      <c r="K3317">
        <v>-13843.69</v>
      </c>
      <c r="L3317">
        <v>-22460.720000000001</v>
      </c>
      <c r="M3317">
        <v>-36304.410000000003</v>
      </c>
      <c r="N3317">
        <f t="shared" si="154"/>
        <v>7722</v>
      </c>
      <c r="O3317">
        <f t="shared" si="155"/>
        <v>8723</v>
      </c>
    </row>
    <row r="3318" spans="1:15" x14ac:dyDescent="0.25">
      <c r="A3318" t="s">
        <v>117</v>
      </c>
      <c r="B3318" t="s">
        <v>3332</v>
      </c>
      <c r="C3318">
        <f t="shared" si="156"/>
        <v>0.84</v>
      </c>
      <c r="D3318">
        <v>4656.17</v>
      </c>
      <c r="E3318">
        <v>0.32</v>
      </c>
      <c r="F3318">
        <v>5056.93</v>
      </c>
      <c r="G3318">
        <v>4999.99</v>
      </c>
      <c r="H3318">
        <v>37431.300000000003</v>
      </c>
      <c r="I3318">
        <v>21.82</v>
      </c>
      <c r="J3318">
        <v>46.77</v>
      </c>
      <c r="K3318">
        <v>-13980.4</v>
      </c>
      <c r="L3318">
        <v>-22568.41</v>
      </c>
      <c r="M3318">
        <v>-36548.81</v>
      </c>
      <c r="N3318">
        <f t="shared" si="154"/>
        <v>7800</v>
      </c>
      <c r="O3318">
        <f t="shared" si="155"/>
        <v>8785</v>
      </c>
    </row>
    <row r="3319" spans="1:15" x14ac:dyDescent="0.25">
      <c r="A3319" t="s">
        <v>117</v>
      </c>
      <c r="B3319" t="s">
        <v>3333</v>
      </c>
      <c r="C3319">
        <f t="shared" si="156"/>
        <v>0.85</v>
      </c>
      <c r="D3319">
        <v>4365.16</v>
      </c>
      <c r="E3319">
        <v>0.32</v>
      </c>
      <c r="F3319">
        <v>5117.1400000000003</v>
      </c>
      <c r="G3319">
        <v>5000.01</v>
      </c>
      <c r="H3319">
        <v>37431.279999999999</v>
      </c>
      <c r="I3319">
        <v>21.99</v>
      </c>
      <c r="J3319">
        <v>46.83</v>
      </c>
      <c r="K3319">
        <v>-14118.36</v>
      </c>
      <c r="L3319">
        <v>-22676.87</v>
      </c>
      <c r="M3319">
        <v>-36795.230000000003</v>
      </c>
      <c r="N3319">
        <f t="shared" si="154"/>
        <v>7880</v>
      </c>
      <c r="O3319">
        <f t="shared" si="155"/>
        <v>8847</v>
      </c>
    </row>
    <row r="3320" spans="1:15" x14ac:dyDescent="0.25">
      <c r="A3320" t="s">
        <v>117</v>
      </c>
      <c r="B3320" t="s">
        <v>3334</v>
      </c>
      <c r="C3320">
        <f t="shared" si="156"/>
        <v>0.86</v>
      </c>
      <c r="D3320">
        <v>4074.15</v>
      </c>
      <c r="E3320">
        <v>0.32</v>
      </c>
      <c r="F3320">
        <v>5177.34</v>
      </c>
      <c r="G3320">
        <v>5000.01</v>
      </c>
      <c r="H3320">
        <v>37431.279999999999</v>
      </c>
      <c r="I3320">
        <v>22.16</v>
      </c>
      <c r="J3320">
        <v>46.89</v>
      </c>
      <c r="K3320">
        <v>-14255.69</v>
      </c>
      <c r="L3320">
        <v>-22784.55</v>
      </c>
      <c r="M3320">
        <v>-37040.239999999998</v>
      </c>
      <c r="N3320">
        <f t="shared" si="154"/>
        <v>7959</v>
      </c>
      <c r="O3320">
        <f t="shared" si="155"/>
        <v>8901</v>
      </c>
    </row>
    <row r="3321" spans="1:15" x14ac:dyDescent="0.25">
      <c r="A3321" t="s">
        <v>117</v>
      </c>
      <c r="B3321" t="s">
        <v>3335</v>
      </c>
      <c r="C3321">
        <f t="shared" si="156"/>
        <v>0.87</v>
      </c>
      <c r="D3321">
        <v>3783.14</v>
      </c>
      <c r="E3321">
        <v>0.32</v>
      </c>
      <c r="F3321">
        <v>5237.54</v>
      </c>
      <c r="G3321">
        <v>5000</v>
      </c>
      <c r="H3321">
        <v>37431.279999999999</v>
      </c>
      <c r="I3321">
        <v>22.33</v>
      </c>
      <c r="J3321">
        <v>46.94</v>
      </c>
      <c r="K3321">
        <v>-14394.23</v>
      </c>
      <c r="L3321">
        <v>-22892.23</v>
      </c>
      <c r="M3321">
        <v>-37286.46</v>
      </c>
      <c r="N3321">
        <f t="shared" si="154"/>
        <v>8037</v>
      </c>
      <c r="O3321">
        <f t="shared" si="155"/>
        <v>8960</v>
      </c>
    </row>
    <row r="3322" spans="1:15" x14ac:dyDescent="0.25">
      <c r="A3322" t="s">
        <v>117</v>
      </c>
      <c r="B3322" t="s">
        <v>3336</v>
      </c>
      <c r="C3322">
        <f t="shared" si="156"/>
        <v>0.88</v>
      </c>
      <c r="D3322">
        <v>3492.13</v>
      </c>
      <c r="E3322">
        <v>0.32</v>
      </c>
      <c r="F3322">
        <v>5297.74</v>
      </c>
      <c r="G3322">
        <v>5000</v>
      </c>
      <c r="H3322">
        <v>37431.29</v>
      </c>
      <c r="I3322">
        <v>22.5</v>
      </c>
      <c r="J3322">
        <v>47</v>
      </c>
      <c r="K3322">
        <v>-14532.78</v>
      </c>
      <c r="L3322">
        <v>-22999.919999999998</v>
      </c>
      <c r="M3322">
        <v>-37532.699999999997</v>
      </c>
      <c r="N3322">
        <f t="shared" si="154"/>
        <v>8115</v>
      </c>
      <c r="O3322">
        <f t="shared" si="155"/>
        <v>9011</v>
      </c>
    </row>
    <row r="3323" spans="1:15" x14ac:dyDescent="0.25">
      <c r="A3323" t="s">
        <v>117</v>
      </c>
      <c r="B3323" t="s">
        <v>3337</v>
      </c>
      <c r="C3323">
        <f t="shared" si="156"/>
        <v>0.89</v>
      </c>
      <c r="D3323">
        <v>3201.12</v>
      </c>
      <c r="E3323">
        <v>0.32</v>
      </c>
      <c r="F3323">
        <v>5357.94</v>
      </c>
      <c r="G3323">
        <v>5000</v>
      </c>
      <c r="H3323">
        <v>37431.29</v>
      </c>
      <c r="I3323">
        <v>22.68</v>
      </c>
      <c r="J3323">
        <v>47.06</v>
      </c>
      <c r="K3323">
        <v>-14671.94</v>
      </c>
      <c r="L3323">
        <v>-23107.599999999999</v>
      </c>
      <c r="M3323">
        <v>-37779.54</v>
      </c>
      <c r="N3323">
        <f t="shared" si="154"/>
        <v>8198</v>
      </c>
      <c r="O3323">
        <f t="shared" si="155"/>
        <v>9059</v>
      </c>
    </row>
    <row r="3324" spans="1:15" x14ac:dyDescent="0.25">
      <c r="A3324" t="s">
        <v>117</v>
      </c>
      <c r="B3324" t="s">
        <v>3338</v>
      </c>
      <c r="C3324">
        <f t="shared" si="156"/>
        <v>0.9</v>
      </c>
      <c r="D3324">
        <v>2910.11</v>
      </c>
      <c r="E3324">
        <v>0.32</v>
      </c>
      <c r="F3324">
        <v>5418.14</v>
      </c>
      <c r="G3324">
        <v>4999.99</v>
      </c>
      <c r="H3324">
        <v>37431.300000000003</v>
      </c>
      <c r="I3324">
        <v>22.85</v>
      </c>
      <c r="J3324">
        <v>47.11</v>
      </c>
      <c r="K3324">
        <v>-14811.7</v>
      </c>
      <c r="L3324">
        <v>-23215.3</v>
      </c>
      <c r="M3324">
        <v>-38027</v>
      </c>
      <c r="N3324">
        <f t="shared" si="154"/>
        <v>8278</v>
      </c>
      <c r="O3324">
        <f t="shared" si="155"/>
        <v>9109</v>
      </c>
    </row>
    <row r="3325" spans="1:15" x14ac:dyDescent="0.25">
      <c r="A3325" t="s">
        <v>117</v>
      </c>
      <c r="B3325" t="s">
        <v>3339</v>
      </c>
      <c r="C3325">
        <f t="shared" si="156"/>
        <v>0.91</v>
      </c>
      <c r="D3325">
        <v>2619.1</v>
      </c>
      <c r="E3325">
        <v>0.32</v>
      </c>
      <c r="F3325">
        <v>5478.35</v>
      </c>
      <c r="G3325">
        <v>5000.0200000000004</v>
      </c>
      <c r="H3325">
        <v>37431.269999999997</v>
      </c>
      <c r="I3325">
        <v>23.02</v>
      </c>
      <c r="J3325">
        <v>47.17</v>
      </c>
      <c r="K3325">
        <v>-14951.5</v>
      </c>
      <c r="L3325">
        <v>-23323.74</v>
      </c>
      <c r="M3325">
        <v>-38275.24</v>
      </c>
      <c r="N3325">
        <f t="shared" si="154"/>
        <v>8362</v>
      </c>
      <c r="O3325">
        <f t="shared" si="155"/>
        <v>9157</v>
      </c>
    </row>
    <row r="3326" spans="1:15" x14ac:dyDescent="0.25">
      <c r="A3326" t="s">
        <v>117</v>
      </c>
      <c r="B3326" t="s">
        <v>3340</v>
      </c>
      <c r="C3326">
        <f t="shared" si="156"/>
        <v>0.92</v>
      </c>
      <c r="D3326">
        <v>2328.09</v>
      </c>
      <c r="E3326">
        <v>0.32</v>
      </c>
      <c r="F3326">
        <v>5538.55</v>
      </c>
      <c r="G3326">
        <v>5000.01</v>
      </c>
      <c r="H3326">
        <v>37431.279999999999</v>
      </c>
      <c r="I3326">
        <v>23.19</v>
      </c>
      <c r="J3326">
        <v>47.22</v>
      </c>
      <c r="K3326">
        <v>-15091.87</v>
      </c>
      <c r="L3326">
        <v>-23431.43</v>
      </c>
      <c r="M3326">
        <v>-38523.300000000003</v>
      </c>
      <c r="N3326">
        <f t="shared" si="154"/>
        <v>8442</v>
      </c>
      <c r="O3326">
        <f t="shared" si="155"/>
        <v>9204</v>
      </c>
    </row>
    <row r="3327" spans="1:15" x14ac:dyDescent="0.25">
      <c r="A3327" t="s">
        <v>117</v>
      </c>
      <c r="B3327" t="s">
        <v>3341</v>
      </c>
      <c r="C3327">
        <f t="shared" si="156"/>
        <v>0.93</v>
      </c>
      <c r="D3327">
        <v>2037.08</v>
      </c>
      <c r="E3327">
        <v>0.32</v>
      </c>
      <c r="F3327">
        <v>5598.75</v>
      </c>
      <c r="G3327">
        <v>5000.01</v>
      </c>
      <c r="H3327">
        <v>37431.279999999999</v>
      </c>
      <c r="I3327">
        <v>23.37</v>
      </c>
      <c r="J3327">
        <v>47.27</v>
      </c>
      <c r="K3327">
        <v>-15232.86</v>
      </c>
      <c r="L3327">
        <v>-23539.11</v>
      </c>
      <c r="M3327">
        <v>-38771.97</v>
      </c>
      <c r="N3327">
        <f t="shared" si="154"/>
        <v>8522</v>
      </c>
      <c r="O3327">
        <f t="shared" si="155"/>
        <v>9247</v>
      </c>
    </row>
    <row r="3328" spans="1:15" x14ac:dyDescent="0.25">
      <c r="A3328" t="s">
        <v>117</v>
      </c>
      <c r="B3328" t="s">
        <v>3342</v>
      </c>
      <c r="C3328">
        <f t="shared" si="156"/>
        <v>0.94</v>
      </c>
      <c r="D3328">
        <v>1746.07</v>
      </c>
      <c r="E3328">
        <v>0.32</v>
      </c>
      <c r="F3328">
        <v>5658.95</v>
      </c>
      <c r="G3328">
        <v>5000</v>
      </c>
      <c r="H3328">
        <v>37431.279999999999</v>
      </c>
      <c r="I3328">
        <v>23.54</v>
      </c>
      <c r="J3328">
        <v>47.33</v>
      </c>
      <c r="K3328">
        <v>-15373.84</v>
      </c>
      <c r="L3328">
        <v>-23646.799999999999</v>
      </c>
      <c r="M3328">
        <v>-39020.639999999999</v>
      </c>
      <c r="N3328">
        <f t="shared" si="154"/>
        <v>8604</v>
      </c>
      <c r="O3328">
        <f t="shared" si="155"/>
        <v>9287</v>
      </c>
    </row>
    <row r="3329" spans="1:15" x14ac:dyDescent="0.25">
      <c r="A3329" t="s">
        <v>117</v>
      </c>
      <c r="B3329" t="s">
        <v>3343</v>
      </c>
      <c r="C3329">
        <f t="shared" si="156"/>
        <v>0.95</v>
      </c>
      <c r="D3329">
        <v>1455.05</v>
      </c>
      <c r="E3329">
        <v>0.32</v>
      </c>
      <c r="F3329">
        <v>5719.15</v>
      </c>
      <c r="G3329">
        <v>4999.99</v>
      </c>
      <c r="H3329">
        <v>37431.29</v>
      </c>
      <c r="I3329">
        <v>23.72</v>
      </c>
      <c r="J3329">
        <v>47.38</v>
      </c>
      <c r="K3329">
        <v>-15515.43</v>
      </c>
      <c r="L3329">
        <v>-23755.279999999999</v>
      </c>
      <c r="M3329">
        <v>-39270.71</v>
      </c>
      <c r="N3329">
        <f t="shared" si="154"/>
        <v>8697</v>
      </c>
      <c r="O3329">
        <f t="shared" si="155"/>
        <v>9329</v>
      </c>
    </row>
    <row r="3330" spans="1:15" x14ac:dyDescent="0.25">
      <c r="A3330" t="s">
        <v>117</v>
      </c>
      <c r="B3330" t="s">
        <v>3344</v>
      </c>
      <c r="C3330">
        <f t="shared" si="156"/>
        <v>0.96</v>
      </c>
      <c r="D3330">
        <v>1164.04</v>
      </c>
      <c r="E3330">
        <v>0.32</v>
      </c>
      <c r="F3330">
        <v>5779.35</v>
      </c>
      <c r="G3330">
        <v>4999.99</v>
      </c>
      <c r="H3330">
        <v>37431.300000000003</v>
      </c>
      <c r="I3330">
        <v>23.89</v>
      </c>
      <c r="J3330">
        <v>47.43</v>
      </c>
      <c r="K3330">
        <v>-15657.03</v>
      </c>
      <c r="L3330">
        <v>-23862.97</v>
      </c>
      <c r="M3330">
        <v>-39520</v>
      </c>
      <c r="N3330">
        <f t="shared" ref="N3330:N3393" si="157">COUNTIFS($I:$I,"&lt;"&amp;I3330,$J:$J,"&lt;"&amp;J3330)</f>
        <v>8779</v>
      </c>
      <c r="O3330">
        <f t="shared" ref="O3330:O3393" si="158">COUNTIFS(K:K,"&gt;"&amp;K3330,L:L,"&gt;"&amp;L3330)</f>
        <v>9366</v>
      </c>
    </row>
    <row r="3331" spans="1:15" x14ac:dyDescent="0.25">
      <c r="A3331" t="s">
        <v>117</v>
      </c>
      <c r="B3331" t="s">
        <v>3345</v>
      </c>
      <c r="C3331">
        <f t="shared" ref="C3331:C3394" si="159">VALUE(_xlfn.TEXTAFTER(B3331,"-"))</f>
        <v>0.97</v>
      </c>
      <c r="D3331">
        <v>873.03</v>
      </c>
      <c r="E3331">
        <v>0.32</v>
      </c>
      <c r="F3331">
        <v>5839.56</v>
      </c>
      <c r="G3331">
        <v>5000.0200000000004</v>
      </c>
      <c r="H3331">
        <v>37431.269999999997</v>
      </c>
      <c r="I3331">
        <v>24.06</v>
      </c>
      <c r="J3331">
        <v>47.48</v>
      </c>
      <c r="K3331">
        <v>-15799.28</v>
      </c>
      <c r="L3331">
        <v>-23970.62</v>
      </c>
      <c r="M3331">
        <v>-39769.9</v>
      </c>
      <c r="N3331">
        <f t="shared" si="157"/>
        <v>8864</v>
      </c>
      <c r="O3331">
        <f t="shared" si="158"/>
        <v>9402</v>
      </c>
    </row>
    <row r="3332" spans="1:15" x14ac:dyDescent="0.25">
      <c r="A3332" t="s">
        <v>117</v>
      </c>
      <c r="B3332" t="s">
        <v>3346</v>
      </c>
      <c r="C3332">
        <f t="shared" si="159"/>
        <v>0.98</v>
      </c>
      <c r="D3332">
        <v>582.02</v>
      </c>
      <c r="E3332">
        <v>0.32</v>
      </c>
      <c r="F3332">
        <v>5899.76</v>
      </c>
      <c r="G3332">
        <v>5000.01</v>
      </c>
      <c r="H3332">
        <v>37431.279999999999</v>
      </c>
      <c r="I3332">
        <v>24.24</v>
      </c>
      <c r="J3332">
        <v>47.53</v>
      </c>
      <c r="K3332">
        <v>-15942.09</v>
      </c>
      <c r="L3332">
        <v>-24079.11</v>
      </c>
      <c r="M3332">
        <v>-40021.199999999997</v>
      </c>
      <c r="N3332">
        <f t="shared" si="157"/>
        <v>8952</v>
      </c>
      <c r="O3332">
        <f t="shared" si="158"/>
        <v>9436</v>
      </c>
    </row>
    <row r="3333" spans="1:15" x14ac:dyDescent="0.25">
      <c r="A3333" t="s">
        <v>117</v>
      </c>
      <c r="B3333" t="s">
        <v>3347</v>
      </c>
      <c r="C3333">
        <f t="shared" si="159"/>
        <v>0.99</v>
      </c>
      <c r="D3333">
        <v>291.01</v>
      </c>
      <c r="E3333">
        <v>0.32</v>
      </c>
      <c r="F3333">
        <v>5959.96</v>
      </c>
      <c r="G3333">
        <v>5000.01</v>
      </c>
      <c r="H3333">
        <v>37431.279999999999</v>
      </c>
      <c r="I3333">
        <v>24.41</v>
      </c>
      <c r="J3333">
        <v>47.59</v>
      </c>
      <c r="K3333">
        <v>-16084.91</v>
      </c>
      <c r="L3333">
        <v>-24186.79</v>
      </c>
      <c r="M3333">
        <v>-40271.699999999997</v>
      </c>
      <c r="N3333">
        <f t="shared" si="157"/>
        <v>9035</v>
      </c>
      <c r="O3333">
        <f t="shared" si="158"/>
        <v>9470</v>
      </c>
    </row>
    <row r="3334" spans="1:15" x14ac:dyDescent="0.25">
      <c r="A3334" t="s">
        <v>117</v>
      </c>
      <c r="B3334" t="s">
        <v>3348</v>
      </c>
      <c r="C3334">
        <f t="shared" si="159"/>
        <v>1</v>
      </c>
      <c r="D3334">
        <v>0</v>
      </c>
      <c r="E3334">
        <v>0.32</v>
      </c>
      <c r="F3334">
        <v>6020.16</v>
      </c>
      <c r="G3334">
        <v>5000</v>
      </c>
      <c r="H3334">
        <v>37431.279999999999</v>
      </c>
      <c r="I3334">
        <v>24.59</v>
      </c>
      <c r="J3334">
        <v>47.64</v>
      </c>
      <c r="K3334">
        <v>-16228.33</v>
      </c>
      <c r="L3334">
        <v>-24294.47</v>
      </c>
      <c r="M3334">
        <v>-40522.800000000003</v>
      </c>
      <c r="N3334">
        <f t="shared" si="157"/>
        <v>9105</v>
      </c>
      <c r="O3334">
        <f t="shared" si="158"/>
        <v>9501</v>
      </c>
    </row>
    <row r="3335" spans="1:15" x14ac:dyDescent="0.25">
      <c r="A3335" t="s">
        <v>115</v>
      </c>
      <c r="B3335" t="s">
        <v>3349</v>
      </c>
      <c r="C3335">
        <f t="shared" si="159"/>
        <v>0</v>
      </c>
      <c r="D3335">
        <v>28846.09</v>
      </c>
      <c r="E3335">
        <v>0.33</v>
      </c>
      <c r="F3335">
        <v>0</v>
      </c>
      <c r="G3335">
        <v>5000</v>
      </c>
      <c r="H3335">
        <v>37431.29</v>
      </c>
      <c r="I3335">
        <v>20.149999999999999</v>
      </c>
      <c r="J3335">
        <v>37.99</v>
      </c>
      <c r="K3335">
        <v>-7250.06</v>
      </c>
      <c r="L3335">
        <v>-13603.88</v>
      </c>
      <c r="M3335">
        <v>-20853.939999999999</v>
      </c>
      <c r="N3335">
        <f t="shared" si="157"/>
        <v>0</v>
      </c>
      <c r="O3335">
        <f t="shared" si="158"/>
        <v>0</v>
      </c>
    </row>
    <row r="3336" spans="1:15" x14ac:dyDescent="0.25">
      <c r="A3336" t="s">
        <v>117</v>
      </c>
      <c r="B3336" t="s">
        <v>3350</v>
      </c>
      <c r="C3336">
        <f t="shared" si="159"/>
        <v>0.01</v>
      </c>
      <c r="D3336">
        <v>28557.63</v>
      </c>
      <c r="E3336">
        <v>0.33</v>
      </c>
      <c r="F3336">
        <v>59.67</v>
      </c>
      <c r="G3336">
        <v>4999.99</v>
      </c>
      <c r="H3336">
        <v>37431.300000000003</v>
      </c>
      <c r="I3336">
        <v>20</v>
      </c>
      <c r="J3336">
        <v>38.17</v>
      </c>
      <c r="K3336">
        <v>-7203.66</v>
      </c>
      <c r="L3336">
        <v>-13708.4</v>
      </c>
      <c r="M3336">
        <v>-20912.060000000001</v>
      </c>
      <c r="N3336">
        <f t="shared" si="157"/>
        <v>12</v>
      </c>
      <c r="O3336">
        <f t="shared" si="158"/>
        <v>3</v>
      </c>
    </row>
    <row r="3337" spans="1:15" x14ac:dyDescent="0.25">
      <c r="A3337" t="s">
        <v>117</v>
      </c>
      <c r="B3337" t="s">
        <v>3351</v>
      </c>
      <c r="C3337">
        <f t="shared" si="159"/>
        <v>0.02</v>
      </c>
      <c r="D3337">
        <v>28269.17</v>
      </c>
      <c r="E3337">
        <v>0.33</v>
      </c>
      <c r="F3337">
        <v>119.35</v>
      </c>
      <c r="G3337">
        <v>5000.01</v>
      </c>
      <c r="H3337">
        <v>37431.279999999999</v>
      </c>
      <c r="I3337">
        <v>19.850000000000001</v>
      </c>
      <c r="J3337">
        <v>38.35</v>
      </c>
      <c r="K3337">
        <v>-7166.45</v>
      </c>
      <c r="L3337">
        <v>-13813.69</v>
      </c>
      <c r="M3337">
        <v>-20980.14</v>
      </c>
      <c r="N3337">
        <f t="shared" si="157"/>
        <v>36</v>
      </c>
      <c r="O3337">
        <f t="shared" si="158"/>
        <v>9</v>
      </c>
    </row>
    <row r="3338" spans="1:15" x14ac:dyDescent="0.25">
      <c r="A3338" t="s">
        <v>117</v>
      </c>
      <c r="B3338" t="s">
        <v>3352</v>
      </c>
      <c r="C3338">
        <f t="shared" si="159"/>
        <v>0.03</v>
      </c>
      <c r="D3338">
        <v>27980.71</v>
      </c>
      <c r="E3338">
        <v>0.33</v>
      </c>
      <c r="F3338">
        <v>179.02</v>
      </c>
      <c r="G3338">
        <v>5000</v>
      </c>
      <c r="H3338">
        <v>37431.29</v>
      </c>
      <c r="I3338">
        <v>19.7</v>
      </c>
      <c r="J3338">
        <v>38.520000000000003</v>
      </c>
      <c r="K3338">
        <v>-7142.64</v>
      </c>
      <c r="L3338">
        <v>-13919</v>
      </c>
      <c r="M3338">
        <v>-21061.64</v>
      </c>
      <c r="N3338">
        <f t="shared" si="157"/>
        <v>68</v>
      </c>
      <c r="O3338">
        <f t="shared" si="158"/>
        <v>19</v>
      </c>
    </row>
    <row r="3339" spans="1:15" x14ac:dyDescent="0.25">
      <c r="A3339" t="s">
        <v>117</v>
      </c>
      <c r="B3339" t="s">
        <v>3353</v>
      </c>
      <c r="C3339">
        <f t="shared" si="159"/>
        <v>0.04</v>
      </c>
      <c r="D3339">
        <v>27692.25</v>
      </c>
      <c r="E3339">
        <v>0.33</v>
      </c>
      <c r="F3339">
        <v>238.7</v>
      </c>
      <c r="G3339">
        <v>5000.01</v>
      </c>
      <c r="H3339">
        <v>37431.269999999997</v>
      </c>
      <c r="I3339">
        <v>19.54</v>
      </c>
      <c r="J3339">
        <v>38.69</v>
      </c>
      <c r="K3339">
        <v>-7120.07</v>
      </c>
      <c r="L3339">
        <v>-14024.29</v>
      </c>
      <c r="M3339">
        <v>-21144.36</v>
      </c>
      <c r="N3339">
        <f t="shared" si="157"/>
        <v>110</v>
      </c>
      <c r="O3339">
        <f t="shared" si="158"/>
        <v>33</v>
      </c>
    </row>
    <row r="3340" spans="1:15" x14ac:dyDescent="0.25">
      <c r="A3340" t="s">
        <v>117</v>
      </c>
      <c r="B3340" t="s">
        <v>3354</v>
      </c>
      <c r="C3340">
        <f t="shared" si="159"/>
        <v>0.05</v>
      </c>
      <c r="D3340">
        <v>27403.79</v>
      </c>
      <c r="E3340">
        <v>0.33</v>
      </c>
      <c r="F3340">
        <v>298.37</v>
      </c>
      <c r="G3340">
        <v>5000</v>
      </c>
      <c r="H3340">
        <v>37431.29</v>
      </c>
      <c r="I3340">
        <v>19.39</v>
      </c>
      <c r="J3340">
        <v>38.86</v>
      </c>
      <c r="K3340">
        <v>-7098.08</v>
      </c>
      <c r="L3340">
        <v>-14129.62</v>
      </c>
      <c r="M3340">
        <v>-21227.7</v>
      </c>
      <c r="N3340">
        <f t="shared" si="157"/>
        <v>160</v>
      </c>
      <c r="O3340">
        <f t="shared" si="158"/>
        <v>47</v>
      </c>
    </row>
    <row r="3341" spans="1:15" x14ac:dyDescent="0.25">
      <c r="A3341" t="s">
        <v>117</v>
      </c>
      <c r="B3341" t="s">
        <v>3355</v>
      </c>
      <c r="C3341">
        <f t="shared" si="159"/>
        <v>0.06</v>
      </c>
      <c r="D3341">
        <v>27115.32</v>
      </c>
      <c r="E3341">
        <v>0.33</v>
      </c>
      <c r="F3341">
        <v>358.04</v>
      </c>
      <c r="G3341">
        <v>4999.99</v>
      </c>
      <c r="H3341">
        <v>37431.300000000003</v>
      </c>
      <c r="I3341">
        <v>19.239999999999998</v>
      </c>
      <c r="J3341">
        <v>39.03</v>
      </c>
      <c r="K3341">
        <v>-7076.1</v>
      </c>
      <c r="L3341">
        <v>-14234.14</v>
      </c>
      <c r="M3341">
        <v>-21310.240000000002</v>
      </c>
      <c r="N3341">
        <f t="shared" si="157"/>
        <v>224</v>
      </c>
      <c r="O3341">
        <f t="shared" si="158"/>
        <v>67</v>
      </c>
    </row>
    <row r="3342" spans="1:15" x14ac:dyDescent="0.25">
      <c r="A3342" t="s">
        <v>117</v>
      </c>
      <c r="B3342" t="s">
        <v>3356</v>
      </c>
      <c r="C3342">
        <f t="shared" si="159"/>
        <v>7.0000000000000007E-2</v>
      </c>
      <c r="D3342">
        <v>26826.86</v>
      </c>
      <c r="E3342">
        <v>0.33</v>
      </c>
      <c r="F3342">
        <v>417.72</v>
      </c>
      <c r="G3342">
        <v>5000</v>
      </c>
      <c r="H3342">
        <v>37431.279999999999</v>
      </c>
      <c r="I3342">
        <v>19.09</v>
      </c>
      <c r="J3342">
        <v>39.19</v>
      </c>
      <c r="K3342">
        <v>-7053.53</v>
      </c>
      <c r="L3342">
        <v>-14339.43</v>
      </c>
      <c r="M3342">
        <v>-21392.959999999999</v>
      </c>
      <c r="N3342">
        <f t="shared" si="157"/>
        <v>292</v>
      </c>
      <c r="O3342">
        <f t="shared" si="158"/>
        <v>89</v>
      </c>
    </row>
    <row r="3343" spans="1:15" x14ac:dyDescent="0.25">
      <c r="A3343" t="s">
        <v>117</v>
      </c>
      <c r="B3343" t="s">
        <v>3357</v>
      </c>
      <c r="C3343">
        <f t="shared" si="159"/>
        <v>0.08</v>
      </c>
      <c r="D3343">
        <v>26538.400000000001</v>
      </c>
      <c r="E3343">
        <v>0.33</v>
      </c>
      <c r="F3343">
        <v>477.39</v>
      </c>
      <c r="G3343">
        <v>4999.99</v>
      </c>
      <c r="H3343">
        <v>37431.300000000003</v>
      </c>
      <c r="I3343">
        <v>18.93</v>
      </c>
      <c r="J3343">
        <v>39.35</v>
      </c>
      <c r="K3343">
        <v>-7031.55</v>
      </c>
      <c r="L3343">
        <v>-14444.76</v>
      </c>
      <c r="M3343">
        <v>-21476.31</v>
      </c>
      <c r="N3343">
        <f t="shared" si="157"/>
        <v>371</v>
      </c>
      <c r="O3343">
        <f t="shared" si="158"/>
        <v>112</v>
      </c>
    </row>
    <row r="3344" spans="1:15" x14ac:dyDescent="0.25">
      <c r="A3344" t="s">
        <v>117</v>
      </c>
      <c r="B3344" t="s">
        <v>3358</v>
      </c>
      <c r="C3344">
        <f t="shared" si="159"/>
        <v>0.09</v>
      </c>
      <c r="D3344">
        <v>26249.94</v>
      </c>
      <c r="E3344">
        <v>0.33</v>
      </c>
      <c r="F3344">
        <v>537.07000000000005</v>
      </c>
      <c r="G3344">
        <v>5000.01</v>
      </c>
      <c r="H3344">
        <v>37431.279999999999</v>
      </c>
      <c r="I3344">
        <v>18.78</v>
      </c>
      <c r="J3344">
        <v>39.51</v>
      </c>
      <c r="K3344">
        <v>-7009.59</v>
      </c>
      <c r="L3344">
        <v>-14550.04</v>
      </c>
      <c r="M3344">
        <v>-21559.63</v>
      </c>
      <c r="N3344">
        <f t="shared" si="157"/>
        <v>475</v>
      </c>
      <c r="O3344">
        <f t="shared" si="158"/>
        <v>142</v>
      </c>
    </row>
    <row r="3345" spans="1:15" x14ac:dyDescent="0.25">
      <c r="A3345" t="s">
        <v>117</v>
      </c>
      <c r="B3345" t="s">
        <v>3359</v>
      </c>
      <c r="C3345">
        <f t="shared" si="159"/>
        <v>0.1</v>
      </c>
      <c r="D3345">
        <v>25961.48</v>
      </c>
      <c r="E3345">
        <v>0.33</v>
      </c>
      <c r="F3345">
        <v>596.74</v>
      </c>
      <c r="G3345">
        <v>5000</v>
      </c>
      <c r="H3345">
        <v>37431.29</v>
      </c>
      <c r="I3345">
        <v>18.63</v>
      </c>
      <c r="J3345">
        <v>39.659999999999997</v>
      </c>
      <c r="K3345">
        <v>-6987</v>
      </c>
      <c r="L3345">
        <v>-14655.36</v>
      </c>
      <c r="M3345">
        <v>-21642.36</v>
      </c>
      <c r="N3345">
        <f t="shared" si="157"/>
        <v>576</v>
      </c>
      <c r="O3345">
        <f t="shared" si="158"/>
        <v>172</v>
      </c>
    </row>
    <row r="3346" spans="1:15" x14ac:dyDescent="0.25">
      <c r="A3346" t="s">
        <v>117</v>
      </c>
      <c r="B3346" t="s">
        <v>3360</v>
      </c>
      <c r="C3346">
        <f t="shared" si="159"/>
        <v>0.11</v>
      </c>
      <c r="D3346">
        <v>25673.02</v>
      </c>
      <c r="E3346">
        <v>0.33</v>
      </c>
      <c r="F3346">
        <v>656.42</v>
      </c>
      <c r="G3346">
        <v>5000.0200000000004</v>
      </c>
      <c r="H3346">
        <v>37431.269999999997</v>
      </c>
      <c r="I3346">
        <v>18.48</v>
      </c>
      <c r="J3346">
        <v>39.81</v>
      </c>
      <c r="K3346">
        <v>-6965.05</v>
      </c>
      <c r="L3346">
        <v>-14760.65</v>
      </c>
      <c r="M3346">
        <v>-21725.7</v>
      </c>
      <c r="N3346">
        <f t="shared" si="157"/>
        <v>678</v>
      </c>
      <c r="O3346">
        <f t="shared" si="158"/>
        <v>206</v>
      </c>
    </row>
    <row r="3347" spans="1:15" x14ac:dyDescent="0.25">
      <c r="A3347" t="s">
        <v>117</v>
      </c>
      <c r="B3347" t="s">
        <v>3361</v>
      </c>
      <c r="C3347">
        <f t="shared" si="159"/>
        <v>0.12</v>
      </c>
      <c r="D3347">
        <v>25384.560000000001</v>
      </c>
      <c r="E3347">
        <v>0.33</v>
      </c>
      <c r="F3347">
        <v>716.09</v>
      </c>
      <c r="G3347">
        <v>5000</v>
      </c>
      <c r="H3347">
        <v>37431.279999999999</v>
      </c>
      <c r="I3347">
        <v>18.329999999999998</v>
      </c>
      <c r="J3347">
        <v>39.96</v>
      </c>
      <c r="K3347">
        <v>-6943.05</v>
      </c>
      <c r="L3347">
        <v>-14865.96</v>
      </c>
      <c r="M3347">
        <v>-21809.01</v>
      </c>
      <c r="N3347">
        <f t="shared" si="157"/>
        <v>778</v>
      </c>
      <c r="O3347">
        <f t="shared" si="158"/>
        <v>244</v>
      </c>
    </row>
    <row r="3348" spans="1:15" x14ac:dyDescent="0.25">
      <c r="A3348" t="s">
        <v>117</v>
      </c>
      <c r="B3348" t="s">
        <v>3362</v>
      </c>
      <c r="C3348">
        <f t="shared" si="159"/>
        <v>0.13</v>
      </c>
      <c r="D3348">
        <v>25096.1</v>
      </c>
      <c r="E3348">
        <v>0.33</v>
      </c>
      <c r="F3348">
        <v>775.76</v>
      </c>
      <c r="G3348">
        <v>4999.99</v>
      </c>
      <c r="H3348">
        <v>37431.29</v>
      </c>
      <c r="I3348">
        <v>18.170000000000002</v>
      </c>
      <c r="J3348">
        <v>40.11</v>
      </c>
      <c r="K3348">
        <v>-6920.46</v>
      </c>
      <c r="L3348">
        <v>-14971.28</v>
      </c>
      <c r="M3348">
        <v>-21891.74</v>
      </c>
      <c r="N3348">
        <f t="shared" si="157"/>
        <v>872</v>
      </c>
      <c r="O3348">
        <f t="shared" si="158"/>
        <v>285</v>
      </c>
    </row>
    <row r="3349" spans="1:15" x14ac:dyDescent="0.25">
      <c r="A3349" t="s">
        <v>117</v>
      </c>
      <c r="B3349" t="s">
        <v>3363</v>
      </c>
      <c r="C3349">
        <f t="shared" si="159"/>
        <v>0.14000000000000001</v>
      </c>
      <c r="D3349">
        <v>24807.64</v>
      </c>
      <c r="E3349">
        <v>0.33</v>
      </c>
      <c r="F3349">
        <v>835.44</v>
      </c>
      <c r="G3349">
        <v>5000.01</v>
      </c>
      <c r="H3349">
        <v>37431.279999999999</v>
      </c>
      <c r="I3349">
        <v>18.02</v>
      </c>
      <c r="J3349">
        <v>40.26</v>
      </c>
      <c r="K3349">
        <v>-6898.51</v>
      </c>
      <c r="L3349">
        <v>-15077.37</v>
      </c>
      <c r="M3349">
        <v>-21975.88</v>
      </c>
      <c r="N3349">
        <f t="shared" si="157"/>
        <v>989</v>
      </c>
      <c r="O3349">
        <f t="shared" si="158"/>
        <v>327</v>
      </c>
    </row>
    <row r="3350" spans="1:15" x14ac:dyDescent="0.25">
      <c r="A3350" t="s">
        <v>117</v>
      </c>
      <c r="B3350" t="s">
        <v>3364</v>
      </c>
      <c r="C3350">
        <f t="shared" si="159"/>
        <v>0.15</v>
      </c>
      <c r="D3350">
        <v>24519.18</v>
      </c>
      <c r="E3350">
        <v>0.33</v>
      </c>
      <c r="F3350">
        <v>895.11</v>
      </c>
      <c r="G3350">
        <v>5000</v>
      </c>
      <c r="H3350">
        <v>37431.29</v>
      </c>
      <c r="I3350">
        <v>17.87</v>
      </c>
      <c r="J3350">
        <v>40.4</v>
      </c>
      <c r="K3350">
        <v>-6876.53</v>
      </c>
      <c r="L3350">
        <v>-15182.68</v>
      </c>
      <c r="M3350">
        <v>-22059.21</v>
      </c>
      <c r="N3350">
        <f t="shared" si="157"/>
        <v>1079</v>
      </c>
      <c r="O3350">
        <f t="shared" si="158"/>
        <v>373</v>
      </c>
    </row>
    <row r="3351" spans="1:15" x14ac:dyDescent="0.25">
      <c r="A3351" t="s">
        <v>117</v>
      </c>
      <c r="B3351" t="s">
        <v>3365</v>
      </c>
      <c r="C3351">
        <f t="shared" si="159"/>
        <v>0.16</v>
      </c>
      <c r="D3351">
        <v>24230.720000000001</v>
      </c>
      <c r="E3351">
        <v>0.33</v>
      </c>
      <c r="F3351">
        <v>954.79</v>
      </c>
      <c r="G3351">
        <v>5000.0200000000004</v>
      </c>
      <c r="H3351">
        <v>37431.269999999997</v>
      </c>
      <c r="I3351">
        <v>17.72</v>
      </c>
      <c r="J3351">
        <v>40.54</v>
      </c>
      <c r="K3351">
        <v>-6855.79</v>
      </c>
      <c r="L3351">
        <v>-15287.97</v>
      </c>
      <c r="M3351">
        <v>-22143.759999999998</v>
      </c>
      <c r="N3351">
        <f t="shared" si="157"/>
        <v>1188</v>
      </c>
      <c r="O3351">
        <f t="shared" si="158"/>
        <v>428</v>
      </c>
    </row>
    <row r="3352" spans="1:15" x14ac:dyDescent="0.25">
      <c r="A3352" t="s">
        <v>117</v>
      </c>
      <c r="B3352" t="s">
        <v>3366</v>
      </c>
      <c r="C3352">
        <f t="shared" si="159"/>
        <v>0.17</v>
      </c>
      <c r="D3352">
        <v>23942.25</v>
      </c>
      <c r="E3352">
        <v>0.33</v>
      </c>
      <c r="F3352">
        <v>1014.46</v>
      </c>
      <c r="G3352">
        <v>5000</v>
      </c>
      <c r="H3352">
        <v>37431.29</v>
      </c>
      <c r="I3352">
        <v>17.57</v>
      </c>
      <c r="J3352">
        <v>40.68</v>
      </c>
      <c r="K3352">
        <v>-6853.94</v>
      </c>
      <c r="L3352">
        <v>-15393.3</v>
      </c>
      <c r="M3352">
        <v>-22247.24</v>
      </c>
      <c r="N3352">
        <f t="shared" si="157"/>
        <v>1292</v>
      </c>
      <c r="O3352">
        <f t="shared" si="158"/>
        <v>483</v>
      </c>
    </row>
    <row r="3353" spans="1:15" x14ac:dyDescent="0.25">
      <c r="A3353" t="s">
        <v>117</v>
      </c>
      <c r="B3353" t="s">
        <v>3367</v>
      </c>
      <c r="C3353">
        <f t="shared" si="159"/>
        <v>0.18</v>
      </c>
      <c r="D3353">
        <v>23653.79</v>
      </c>
      <c r="E3353">
        <v>0.33</v>
      </c>
      <c r="F3353">
        <v>1074.1300000000001</v>
      </c>
      <c r="G3353">
        <v>4999.99</v>
      </c>
      <c r="H3353">
        <v>37431.300000000003</v>
      </c>
      <c r="I3353">
        <v>17.41</v>
      </c>
      <c r="J3353">
        <v>40.82</v>
      </c>
      <c r="K3353">
        <v>-6867.36</v>
      </c>
      <c r="L3353">
        <v>-15498.61</v>
      </c>
      <c r="M3353">
        <v>-22365.97</v>
      </c>
      <c r="N3353">
        <f t="shared" si="157"/>
        <v>1395</v>
      </c>
      <c r="O3353">
        <f t="shared" si="158"/>
        <v>550</v>
      </c>
    </row>
    <row r="3354" spans="1:15" x14ac:dyDescent="0.25">
      <c r="A3354" t="s">
        <v>117</v>
      </c>
      <c r="B3354" t="s">
        <v>3368</v>
      </c>
      <c r="C3354">
        <f t="shared" si="159"/>
        <v>0.19</v>
      </c>
      <c r="D3354">
        <v>23365.33</v>
      </c>
      <c r="E3354">
        <v>0.33</v>
      </c>
      <c r="F3354">
        <v>1133.81</v>
      </c>
      <c r="G3354">
        <v>5000.01</v>
      </c>
      <c r="H3354">
        <v>37431.279999999999</v>
      </c>
      <c r="I3354">
        <v>17.260000000000002</v>
      </c>
      <c r="J3354">
        <v>40.950000000000003</v>
      </c>
      <c r="K3354">
        <v>-6890.57</v>
      </c>
      <c r="L3354">
        <v>-15604.69</v>
      </c>
      <c r="M3354">
        <v>-22495.26</v>
      </c>
      <c r="N3354">
        <f t="shared" si="157"/>
        <v>1489</v>
      </c>
      <c r="O3354">
        <f t="shared" si="158"/>
        <v>620</v>
      </c>
    </row>
    <row r="3355" spans="1:15" x14ac:dyDescent="0.25">
      <c r="A3355" t="s">
        <v>117</v>
      </c>
      <c r="B3355" t="s">
        <v>3369</v>
      </c>
      <c r="C3355">
        <f t="shared" si="159"/>
        <v>0.2</v>
      </c>
      <c r="D3355">
        <v>23076.87</v>
      </c>
      <c r="E3355">
        <v>0.33</v>
      </c>
      <c r="F3355">
        <v>1193.48</v>
      </c>
      <c r="G3355">
        <v>5000</v>
      </c>
      <c r="H3355">
        <v>37431.29</v>
      </c>
      <c r="I3355">
        <v>17.11</v>
      </c>
      <c r="J3355">
        <v>41.09</v>
      </c>
      <c r="K3355">
        <v>-6922.91</v>
      </c>
      <c r="L3355">
        <v>-15710.01</v>
      </c>
      <c r="M3355">
        <v>-22632.92</v>
      </c>
      <c r="N3355">
        <f t="shared" si="157"/>
        <v>1598</v>
      </c>
      <c r="O3355">
        <f t="shared" si="158"/>
        <v>696</v>
      </c>
    </row>
    <row r="3356" spans="1:15" x14ac:dyDescent="0.25">
      <c r="A3356" t="s">
        <v>117</v>
      </c>
      <c r="B3356" t="s">
        <v>3370</v>
      </c>
      <c r="C3356">
        <f t="shared" si="159"/>
        <v>0.21</v>
      </c>
      <c r="D3356">
        <v>22788.41</v>
      </c>
      <c r="E3356">
        <v>0.33</v>
      </c>
      <c r="F3356">
        <v>1253.1600000000001</v>
      </c>
      <c r="G3356">
        <v>5000.01</v>
      </c>
      <c r="H3356">
        <v>37431.269999999997</v>
      </c>
      <c r="I3356">
        <v>16.96</v>
      </c>
      <c r="J3356">
        <v>41.22</v>
      </c>
      <c r="K3356">
        <v>-6962.6</v>
      </c>
      <c r="L3356">
        <v>-15815.3</v>
      </c>
      <c r="M3356">
        <v>-22777.9</v>
      </c>
      <c r="N3356">
        <f t="shared" si="157"/>
        <v>1697</v>
      </c>
      <c r="O3356">
        <f t="shared" si="158"/>
        <v>779</v>
      </c>
    </row>
    <row r="3357" spans="1:15" x14ac:dyDescent="0.25">
      <c r="A3357" t="s">
        <v>117</v>
      </c>
      <c r="B3357" t="s">
        <v>3371</v>
      </c>
      <c r="C3357">
        <f t="shared" si="159"/>
        <v>0.22</v>
      </c>
      <c r="D3357">
        <v>22499.95</v>
      </c>
      <c r="E3357">
        <v>0.33</v>
      </c>
      <c r="F3357">
        <v>1312.83</v>
      </c>
      <c r="G3357">
        <v>5000</v>
      </c>
      <c r="H3357">
        <v>37431.29</v>
      </c>
      <c r="I3357">
        <v>16.809999999999999</v>
      </c>
      <c r="J3357">
        <v>41.35</v>
      </c>
      <c r="K3357">
        <v>-7008.36</v>
      </c>
      <c r="L3357">
        <v>-15921.41</v>
      </c>
      <c r="M3357">
        <v>-22929.77</v>
      </c>
      <c r="N3357">
        <f t="shared" si="157"/>
        <v>1798</v>
      </c>
      <c r="O3357">
        <f t="shared" si="158"/>
        <v>867</v>
      </c>
    </row>
    <row r="3358" spans="1:15" x14ac:dyDescent="0.25">
      <c r="A3358" t="s">
        <v>117</v>
      </c>
      <c r="B3358" t="s">
        <v>3372</v>
      </c>
      <c r="C3358">
        <f t="shared" si="159"/>
        <v>0.23</v>
      </c>
      <c r="D3358">
        <v>22211.49</v>
      </c>
      <c r="E3358">
        <v>0.33</v>
      </c>
      <c r="F3358">
        <v>1372.5</v>
      </c>
      <c r="G3358">
        <v>4999.99</v>
      </c>
      <c r="H3358">
        <v>37431.300000000003</v>
      </c>
      <c r="I3358">
        <v>16.649999999999999</v>
      </c>
      <c r="J3358">
        <v>41.47</v>
      </c>
      <c r="K3358">
        <v>-7059.62</v>
      </c>
      <c r="L3358">
        <v>-16026.73</v>
      </c>
      <c r="M3358">
        <v>-23086.35</v>
      </c>
      <c r="N3358">
        <f t="shared" si="157"/>
        <v>1892</v>
      </c>
      <c r="O3358">
        <f t="shared" si="158"/>
        <v>960</v>
      </c>
    </row>
    <row r="3359" spans="1:15" x14ac:dyDescent="0.25">
      <c r="A3359" t="s">
        <v>117</v>
      </c>
      <c r="B3359" t="s">
        <v>3373</v>
      </c>
      <c r="C3359">
        <f t="shared" si="159"/>
        <v>0.24</v>
      </c>
      <c r="D3359">
        <v>21923.03</v>
      </c>
      <c r="E3359">
        <v>0.33</v>
      </c>
      <c r="F3359">
        <v>1432.18</v>
      </c>
      <c r="G3359">
        <v>5000.01</v>
      </c>
      <c r="H3359">
        <v>37431.279999999999</v>
      </c>
      <c r="I3359">
        <v>16.5</v>
      </c>
      <c r="J3359">
        <v>41.6</v>
      </c>
      <c r="K3359">
        <v>-7115.79</v>
      </c>
      <c r="L3359">
        <v>-16132.81</v>
      </c>
      <c r="M3359">
        <v>-23248.6</v>
      </c>
      <c r="N3359">
        <f t="shared" si="157"/>
        <v>1995</v>
      </c>
      <c r="O3359">
        <f t="shared" si="158"/>
        <v>1059</v>
      </c>
    </row>
    <row r="3360" spans="1:15" x14ac:dyDescent="0.25">
      <c r="A3360" t="s">
        <v>117</v>
      </c>
      <c r="B3360" t="s">
        <v>3374</v>
      </c>
      <c r="C3360">
        <f t="shared" si="159"/>
        <v>0.25</v>
      </c>
      <c r="D3360">
        <v>21634.57</v>
      </c>
      <c r="E3360">
        <v>0.33</v>
      </c>
      <c r="F3360">
        <v>1491.85</v>
      </c>
      <c r="G3360">
        <v>5000</v>
      </c>
      <c r="H3360">
        <v>37431.29</v>
      </c>
      <c r="I3360">
        <v>16.350000000000001</v>
      </c>
      <c r="J3360">
        <v>41.72</v>
      </c>
      <c r="K3360">
        <v>-7176.21</v>
      </c>
      <c r="L3360">
        <v>-16238.13</v>
      </c>
      <c r="M3360">
        <v>-23414.34</v>
      </c>
      <c r="N3360">
        <f t="shared" si="157"/>
        <v>2091</v>
      </c>
      <c r="O3360">
        <f t="shared" si="158"/>
        <v>1164</v>
      </c>
    </row>
    <row r="3361" spans="1:15" x14ac:dyDescent="0.25">
      <c r="A3361" t="s">
        <v>117</v>
      </c>
      <c r="B3361" t="s">
        <v>3375</v>
      </c>
      <c r="C3361">
        <f t="shared" si="159"/>
        <v>0.26</v>
      </c>
      <c r="D3361">
        <v>21346.11</v>
      </c>
      <c r="E3361">
        <v>0.33</v>
      </c>
      <c r="F3361">
        <v>1551.53</v>
      </c>
      <c r="G3361">
        <v>5000.01</v>
      </c>
      <c r="H3361">
        <v>37431.269999999997</v>
      </c>
      <c r="I3361">
        <v>16.2</v>
      </c>
      <c r="J3361">
        <v>41.84</v>
      </c>
      <c r="K3361">
        <v>-7240.92</v>
      </c>
      <c r="L3361">
        <v>-16344.2</v>
      </c>
      <c r="M3361">
        <v>-23585.119999999999</v>
      </c>
      <c r="N3361">
        <f t="shared" si="157"/>
        <v>2193</v>
      </c>
      <c r="O3361">
        <f t="shared" si="158"/>
        <v>1276</v>
      </c>
    </row>
    <row r="3362" spans="1:15" x14ac:dyDescent="0.25">
      <c r="A3362" t="s">
        <v>117</v>
      </c>
      <c r="B3362" t="s">
        <v>3376</v>
      </c>
      <c r="C3362">
        <f t="shared" si="159"/>
        <v>0.27</v>
      </c>
      <c r="D3362">
        <v>21057.65</v>
      </c>
      <c r="E3362">
        <v>0.33</v>
      </c>
      <c r="F3362">
        <v>1611.2</v>
      </c>
      <c r="G3362">
        <v>5000</v>
      </c>
      <c r="H3362">
        <v>37431.279999999999</v>
      </c>
      <c r="I3362">
        <v>16.04</v>
      </c>
      <c r="J3362">
        <v>41.96</v>
      </c>
      <c r="K3362">
        <v>-7309.27</v>
      </c>
      <c r="L3362">
        <v>-16449.52</v>
      </c>
      <c r="M3362">
        <v>-23758.79</v>
      </c>
      <c r="N3362">
        <f t="shared" si="157"/>
        <v>2288</v>
      </c>
      <c r="O3362">
        <f t="shared" si="158"/>
        <v>1398</v>
      </c>
    </row>
    <row r="3363" spans="1:15" x14ac:dyDescent="0.25">
      <c r="A3363" t="s">
        <v>117</v>
      </c>
      <c r="B3363" t="s">
        <v>3377</v>
      </c>
      <c r="C3363">
        <f t="shared" si="159"/>
        <v>0.28000000000000003</v>
      </c>
      <c r="D3363">
        <v>20769.18</v>
      </c>
      <c r="E3363">
        <v>0.33</v>
      </c>
      <c r="F3363">
        <v>1670.87</v>
      </c>
      <c r="G3363">
        <v>4999.99</v>
      </c>
      <c r="H3363">
        <v>37431.300000000003</v>
      </c>
      <c r="I3363">
        <v>15.89</v>
      </c>
      <c r="J3363">
        <v>42.08</v>
      </c>
      <c r="K3363">
        <v>-7380.67</v>
      </c>
      <c r="L3363">
        <v>-16555.64</v>
      </c>
      <c r="M3363">
        <v>-23936.31</v>
      </c>
      <c r="N3363">
        <f t="shared" si="157"/>
        <v>2389</v>
      </c>
      <c r="O3363">
        <f t="shared" si="158"/>
        <v>1528</v>
      </c>
    </row>
    <row r="3364" spans="1:15" x14ac:dyDescent="0.25">
      <c r="A3364" t="s">
        <v>117</v>
      </c>
      <c r="B3364" t="s">
        <v>3378</v>
      </c>
      <c r="C3364">
        <f t="shared" si="159"/>
        <v>0.28999999999999998</v>
      </c>
      <c r="D3364">
        <v>20480.72</v>
      </c>
      <c r="E3364">
        <v>0.33</v>
      </c>
      <c r="F3364">
        <v>1730.55</v>
      </c>
      <c r="G3364">
        <v>5000</v>
      </c>
      <c r="H3364">
        <v>37431.279999999999</v>
      </c>
      <c r="I3364">
        <v>15.74</v>
      </c>
      <c r="J3364">
        <v>42.2</v>
      </c>
      <c r="K3364">
        <v>-7455.75</v>
      </c>
      <c r="L3364">
        <v>-16660.93</v>
      </c>
      <c r="M3364">
        <v>-24116.68</v>
      </c>
      <c r="N3364">
        <f t="shared" si="157"/>
        <v>2490</v>
      </c>
      <c r="O3364">
        <f t="shared" si="158"/>
        <v>1652</v>
      </c>
    </row>
    <row r="3365" spans="1:15" x14ac:dyDescent="0.25">
      <c r="A3365" t="s">
        <v>117</v>
      </c>
      <c r="B3365" t="s">
        <v>3379</v>
      </c>
      <c r="C3365">
        <f t="shared" si="159"/>
        <v>0.3</v>
      </c>
      <c r="D3365">
        <v>20192.259999999998</v>
      </c>
      <c r="E3365">
        <v>0.33</v>
      </c>
      <c r="F3365">
        <v>1790.22</v>
      </c>
      <c r="G3365">
        <v>4999.99</v>
      </c>
      <c r="H3365">
        <v>37431.29</v>
      </c>
      <c r="I3365">
        <v>15.59</v>
      </c>
      <c r="J3365">
        <v>42.31</v>
      </c>
      <c r="K3365">
        <v>-7533.25</v>
      </c>
      <c r="L3365">
        <v>-16767.03</v>
      </c>
      <c r="M3365">
        <v>-24300.28</v>
      </c>
      <c r="N3365">
        <f t="shared" si="157"/>
        <v>2581</v>
      </c>
      <c r="O3365">
        <f t="shared" si="158"/>
        <v>1786</v>
      </c>
    </row>
    <row r="3366" spans="1:15" x14ac:dyDescent="0.25">
      <c r="A3366" t="s">
        <v>117</v>
      </c>
      <c r="B3366" t="s">
        <v>3380</v>
      </c>
      <c r="C3366">
        <f t="shared" si="159"/>
        <v>0.31</v>
      </c>
      <c r="D3366">
        <v>19903.8</v>
      </c>
      <c r="E3366">
        <v>0.33</v>
      </c>
      <c r="F3366">
        <v>1849.9</v>
      </c>
      <c r="G3366">
        <v>5000.01</v>
      </c>
      <c r="H3366">
        <v>37431.279999999999</v>
      </c>
      <c r="I3366">
        <v>15.44</v>
      </c>
      <c r="J3366">
        <v>42.42</v>
      </c>
      <c r="K3366">
        <v>-7613.84</v>
      </c>
      <c r="L3366">
        <v>-16872.330000000002</v>
      </c>
      <c r="M3366">
        <v>-24486.17</v>
      </c>
      <c r="N3366">
        <f t="shared" si="157"/>
        <v>2676</v>
      </c>
      <c r="O3366">
        <f t="shared" si="158"/>
        <v>1919</v>
      </c>
    </row>
    <row r="3367" spans="1:15" x14ac:dyDescent="0.25">
      <c r="A3367" t="s">
        <v>117</v>
      </c>
      <c r="B3367" t="s">
        <v>3381</v>
      </c>
      <c r="C3367">
        <f t="shared" si="159"/>
        <v>0.32</v>
      </c>
      <c r="D3367">
        <v>19615.34</v>
      </c>
      <c r="E3367">
        <v>0.33</v>
      </c>
      <c r="F3367">
        <v>1909.57</v>
      </c>
      <c r="G3367">
        <v>5000</v>
      </c>
      <c r="H3367">
        <v>37431.29</v>
      </c>
      <c r="I3367">
        <v>15.28</v>
      </c>
      <c r="J3367">
        <v>42.53</v>
      </c>
      <c r="K3367">
        <v>-7696.84</v>
      </c>
      <c r="L3367">
        <v>-16978.439999999999</v>
      </c>
      <c r="M3367">
        <v>-24675.279999999999</v>
      </c>
      <c r="N3367">
        <f t="shared" si="157"/>
        <v>2771</v>
      </c>
      <c r="O3367">
        <f t="shared" si="158"/>
        <v>2051</v>
      </c>
    </row>
    <row r="3368" spans="1:15" x14ac:dyDescent="0.25">
      <c r="A3368" t="s">
        <v>117</v>
      </c>
      <c r="B3368" t="s">
        <v>3382</v>
      </c>
      <c r="C3368">
        <f t="shared" si="159"/>
        <v>0.33</v>
      </c>
      <c r="D3368">
        <v>19326.88</v>
      </c>
      <c r="E3368">
        <v>0.33</v>
      </c>
      <c r="F3368">
        <v>1969.25</v>
      </c>
      <c r="G3368">
        <v>5000.0200000000004</v>
      </c>
      <c r="H3368">
        <v>37431.269999999997</v>
      </c>
      <c r="I3368">
        <v>15.16</v>
      </c>
      <c r="J3368">
        <v>42.64</v>
      </c>
      <c r="K3368">
        <v>-7782.31</v>
      </c>
      <c r="L3368">
        <v>-17084.52</v>
      </c>
      <c r="M3368">
        <v>-24866.83</v>
      </c>
      <c r="N3368">
        <f t="shared" si="157"/>
        <v>2868</v>
      </c>
      <c r="O3368">
        <f t="shared" si="158"/>
        <v>2183</v>
      </c>
    </row>
    <row r="3369" spans="1:15" x14ac:dyDescent="0.25">
      <c r="A3369" t="s">
        <v>117</v>
      </c>
      <c r="B3369" t="s">
        <v>3383</v>
      </c>
      <c r="C3369">
        <f t="shared" si="159"/>
        <v>0.34</v>
      </c>
      <c r="D3369">
        <v>19038.419999999998</v>
      </c>
      <c r="E3369">
        <v>0.33</v>
      </c>
      <c r="F3369">
        <v>2028.92</v>
      </c>
      <c r="G3369">
        <v>5000.01</v>
      </c>
      <c r="H3369">
        <v>37431.279999999999</v>
      </c>
      <c r="I3369">
        <v>15.08</v>
      </c>
      <c r="J3369">
        <v>42.75</v>
      </c>
      <c r="K3369">
        <v>-7869.58</v>
      </c>
      <c r="L3369">
        <v>-17189.830000000002</v>
      </c>
      <c r="M3369">
        <v>-25059.41</v>
      </c>
      <c r="N3369">
        <f t="shared" si="157"/>
        <v>2972</v>
      </c>
      <c r="O3369">
        <f t="shared" si="158"/>
        <v>2318</v>
      </c>
    </row>
    <row r="3370" spans="1:15" x14ac:dyDescent="0.25">
      <c r="A3370" t="s">
        <v>117</v>
      </c>
      <c r="B3370" t="s">
        <v>3384</v>
      </c>
      <c r="C3370">
        <f t="shared" si="159"/>
        <v>0.35</v>
      </c>
      <c r="D3370">
        <v>18749.96</v>
      </c>
      <c r="E3370">
        <v>0.33</v>
      </c>
      <c r="F3370">
        <v>2088.59</v>
      </c>
      <c r="G3370">
        <v>4999.99</v>
      </c>
      <c r="H3370">
        <v>37431.29</v>
      </c>
      <c r="I3370">
        <v>15.05</v>
      </c>
      <c r="J3370">
        <v>42.86</v>
      </c>
      <c r="K3370">
        <v>-7959.89</v>
      </c>
      <c r="L3370">
        <v>-17295.939999999999</v>
      </c>
      <c r="M3370">
        <v>-25255.83</v>
      </c>
      <c r="N3370">
        <f t="shared" si="157"/>
        <v>3079</v>
      </c>
      <c r="O3370">
        <f t="shared" si="158"/>
        <v>2450</v>
      </c>
    </row>
    <row r="3371" spans="1:15" x14ac:dyDescent="0.25">
      <c r="A3371" t="s">
        <v>117</v>
      </c>
      <c r="B3371" t="s">
        <v>3385</v>
      </c>
      <c r="C3371">
        <f t="shared" si="159"/>
        <v>0.36</v>
      </c>
      <c r="D3371">
        <v>18461.5</v>
      </c>
      <c r="E3371">
        <v>0.33</v>
      </c>
      <c r="F3371">
        <v>2148.27</v>
      </c>
      <c r="G3371">
        <v>5000.01</v>
      </c>
      <c r="H3371">
        <v>37431.279999999999</v>
      </c>
      <c r="I3371">
        <v>15.04</v>
      </c>
      <c r="J3371">
        <v>42.97</v>
      </c>
      <c r="K3371">
        <v>-8051.46</v>
      </c>
      <c r="L3371">
        <v>-17402.03</v>
      </c>
      <c r="M3371">
        <v>-25453.49</v>
      </c>
      <c r="N3371">
        <f t="shared" si="157"/>
        <v>3189</v>
      </c>
      <c r="O3371">
        <f t="shared" si="158"/>
        <v>2586</v>
      </c>
    </row>
    <row r="3372" spans="1:15" x14ac:dyDescent="0.25">
      <c r="A3372" t="s">
        <v>117</v>
      </c>
      <c r="B3372" t="s">
        <v>3386</v>
      </c>
      <c r="C3372">
        <f t="shared" si="159"/>
        <v>0.37</v>
      </c>
      <c r="D3372">
        <v>18173.04</v>
      </c>
      <c r="E3372">
        <v>0.33</v>
      </c>
      <c r="F3372">
        <v>2207.94</v>
      </c>
      <c r="G3372">
        <v>5000</v>
      </c>
      <c r="H3372">
        <v>37431.29</v>
      </c>
      <c r="I3372">
        <v>15.05</v>
      </c>
      <c r="J3372">
        <v>43.07</v>
      </c>
      <c r="K3372">
        <v>-8145.45</v>
      </c>
      <c r="L3372">
        <v>-17508.14</v>
      </c>
      <c r="M3372">
        <v>-25653.59</v>
      </c>
      <c r="N3372">
        <f t="shared" si="157"/>
        <v>3293</v>
      </c>
      <c r="O3372">
        <f t="shared" si="158"/>
        <v>2731</v>
      </c>
    </row>
    <row r="3373" spans="1:15" x14ac:dyDescent="0.25">
      <c r="A3373" t="s">
        <v>117</v>
      </c>
      <c r="B3373" t="s">
        <v>3387</v>
      </c>
      <c r="C3373">
        <f t="shared" si="159"/>
        <v>0.38</v>
      </c>
      <c r="D3373">
        <v>17884.580000000002</v>
      </c>
      <c r="E3373">
        <v>0.33</v>
      </c>
      <c r="F3373">
        <v>2267.62</v>
      </c>
      <c r="G3373">
        <v>5000.0200000000004</v>
      </c>
      <c r="H3373">
        <v>37431.269999999997</v>
      </c>
      <c r="I3373">
        <v>15.08</v>
      </c>
      <c r="J3373">
        <v>43.17</v>
      </c>
      <c r="K3373">
        <v>-8240.68</v>
      </c>
      <c r="L3373">
        <v>-17613.43</v>
      </c>
      <c r="M3373">
        <v>-25854.11</v>
      </c>
      <c r="N3373">
        <f t="shared" si="157"/>
        <v>3397</v>
      </c>
      <c r="O3373">
        <f t="shared" si="158"/>
        <v>2875</v>
      </c>
    </row>
    <row r="3374" spans="1:15" x14ac:dyDescent="0.25">
      <c r="A3374" t="s">
        <v>117</v>
      </c>
      <c r="B3374" t="s">
        <v>3388</v>
      </c>
      <c r="C3374">
        <f t="shared" si="159"/>
        <v>0.39</v>
      </c>
      <c r="D3374">
        <v>17596.11</v>
      </c>
      <c r="E3374">
        <v>0.33</v>
      </c>
      <c r="F3374">
        <v>2327.29</v>
      </c>
      <c r="G3374">
        <v>5000</v>
      </c>
      <c r="H3374">
        <v>37431.29</v>
      </c>
      <c r="I3374">
        <v>15.13</v>
      </c>
      <c r="J3374">
        <v>43.27</v>
      </c>
      <c r="K3374">
        <v>-8338.32</v>
      </c>
      <c r="L3374">
        <v>-17719.54</v>
      </c>
      <c r="M3374">
        <v>-26057.86</v>
      </c>
      <c r="N3374">
        <f t="shared" si="157"/>
        <v>3506</v>
      </c>
      <c r="O3374">
        <f t="shared" si="158"/>
        <v>3012</v>
      </c>
    </row>
    <row r="3375" spans="1:15" x14ac:dyDescent="0.25">
      <c r="A3375" t="s">
        <v>117</v>
      </c>
      <c r="B3375" t="s">
        <v>3389</v>
      </c>
      <c r="C3375">
        <f t="shared" si="159"/>
        <v>0.4</v>
      </c>
      <c r="D3375">
        <v>17307.650000000001</v>
      </c>
      <c r="E3375">
        <v>0.33</v>
      </c>
      <c r="F3375">
        <v>2386.96</v>
      </c>
      <c r="G3375">
        <v>4999.99</v>
      </c>
      <c r="H3375">
        <v>37431.300000000003</v>
      </c>
      <c r="I3375">
        <v>15.19</v>
      </c>
      <c r="J3375">
        <v>43.37</v>
      </c>
      <c r="K3375">
        <v>-8437.18</v>
      </c>
      <c r="L3375">
        <v>-17825.650000000001</v>
      </c>
      <c r="M3375">
        <v>-26262.83</v>
      </c>
      <c r="N3375">
        <f t="shared" si="157"/>
        <v>3614</v>
      </c>
      <c r="O3375">
        <f t="shared" si="158"/>
        <v>3150</v>
      </c>
    </row>
    <row r="3376" spans="1:15" x14ac:dyDescent="0.25">
      <c r="A3376" t="s">
        <v>117</v>
      </c>
      <c r="B3376" t="s">
        <v>3390</v>
      </c>
      <c r="C3376">
        <f t="shared" si="159"/>
        <v>0.41</v>
      </c>
      <c r="D3376">
        <v>17019.189999999999</v>
      </c>
      <c r="E3376">
        <v>0.33</v>
      </c>
      <c r="F3376">
        <v>2446.64</v>
      </c>
      <c r="G3376">
        <v>5000.01</v>
      </c>
      <c r="H3376">
        <v>37431.279999999999</v>
      </c>
      <c r="I3376">
        <v>15.27</v>
      </c>
      <c r="J3376">
        <v>43.47</v>
      </c>
      <c r="K3376">
        <v>-8537.91</v>
      </c>
      <c r="L3376">
        <v>-17931.73</v>
      </c>
      <c r="M3376">
        <v>-26469.64</v>
      </c>
      <c r="N3376">
        <f t="shared" si="157"/>
        <v>3726</v>
      </c>
      <c r="O3376">
        <f t="shared" si="158"/>
        <v>3300</v>
      </c>
    </row>
    <row r="3377" spans="1:15" x14ac:dyDescent="0.25">
      <c r="A3377" t="s">
        <v>117</v>
      </c>
      <c r="B3377" t="s">
        <v>3391</v>
      </c>
      <c r="C3377">
        <f t="shared" si="159"/>
        <v>0.42</v>
      </c>
      <c r="D3377">
        <v>16730.73</v>
      </c>
      <c r="E3377">
        <v>0.33</v>
      </c>
      <c r="F3377">
        <v>2506.31</v>
      </c>
      <c r="G3377">
        <v>5000</v>
      </c>
      <c r="H3377">
        <v>37431.29</v>
      </c>
      <c r="I3377">
        <v>15.35</v>
      </c>
      <c r="J3377">
        <v>43.57</v>
      </c>
      <c r="K3377">
        <v>-8639.83</v>
      </c>
      <c r="L3377">
        <v>-18037.84</v>
      </c>
      <c r="M3377">
        <v>-26677.67</v>
      </c>
      <c r="N3377">
        <f t="shared" si="157"/>
        <v>3840</v>
      </c>
      <c r="O3377">
        <f t="shared" si="158"/>
        <v>3440</v>
      </c>
    </row>
    <row r="3378" spans="1:15" x14ac:dyDescent="0.25">
      <c r="A3378" t="s">
        <v>117</v>
      </c>
      <c r="B3378" t="s">
        <v>3392</v>
      </c>
      <c r="C3378">
        <f t="shared" si="159"/>
        <v>0.43</v>
      </c>
      <c r="D3378">
        <v>16442.27</v>
      </c>
      <c r="E3378">
        <v>0.33</v>
      </c>
      <c r="F3378">
        <v>2565.9899999999998</v>
      </c>
      <c r="G3378">
        <v>5000.01</v>
      </c>
      <c r="H3378">
        <v>37431.269999999997</v>
      </c>
      <c r="I3378">
        <v>15.44</v>
      </c>
      <c r="J3378">
        <v>43.66</v>
      </c>
      <c r="K3378">
        <v>-8743.6</v>
      </c>
      <c r="L3378">
        <v>-18143.919999999998</v>
      </c>
      <c r="M3378">
        <v>-26887.52</v>
      </c>
      <c r="N3378">
        <f t="shared" si="157"/>
        <v>3945</v>
      </c>
      <c r="O3378">
        <f t="shared" si="158"/>
        <v>3588</v>
      </c>
    </row>
    <row r="3379" spans="1:15" x14ac:dyDescent="0.25">
      <c r="A3379" t="s">
        <v>117</v>
      </c>
      <c r="B3379" t="s">
        <v>3393</v>
      </c>
      <c r="C3379">
        <f t="shared" si="159"/>
        <v>0.44</v>
      </c>
      <c r="D3379">
        <v>16153.81</v>
      </c>
      <c r="E3379">
        <v>0.33</v>
      </c>
      <c r="F3379">
        <v>2625.66</v>
      </c>
      <c r="G3379">
        <v>5000</v>
      </c>
      <c r="H3379">
        <v>37431.279999999999</v>
      </c>
      <c r="I3379">
        <v>15.54</v>
      </c>
      <c r="J3379">
        <v>43.76</v>
      </c>
      <c r="K3379">
        <v>-8847.9599999999991</v>
      </c>
      <c r="L3379">
        <v>-18250.03</v>
      </c>
      <c r="M3379">
        <v>-27097.99</v>
      </c>
      <c r="N3379">
        <f t="shared" si="157"/>
        <v>4070</v>
      </c>
      <c r="O3379">
        <f t="shared" si="158"/>
        <v>3736</v>
      </c>
    </row>
    <row r="3380" spans="1:15" x14ac:dyDescent="0.25">
      <c r="A3380" t="s">
        <v>117</v>
      </c>
      <c r="B3380" t="s">
        <v>3394</v>
      </c>
      <c r="C3380">
        <f t="shared" si="159"/>
        <v>0.45</v>
      </c>
      <c r="D3380">
        <v>15865.35</v>
      </c>
      <c r="E3380">
        <v>0.33</v>
      </c>
      <c r="F3380">
        <v>2685.33</v>
      </c>
      <c r="G3380">
        <v>4999.99</v>
      </c>
      <c r="H3380">
        <v>37431.300000000003</v>
      </c>
      <c r="I3380">
        <v>15.64</v>
      </c>
      <c r="J3380">
        <v>43.85</v>
      </c>
      <c r="K3380">
        <v>-8954.76</v>
      </c>
      <c r="L3380">
        <v>-18356.150000000001</v>
      </c>
      <c r="M3380">
        <v>-27310.91</v>
      </c>
      <c r="N3380">
        <f t="shared" si="157"/>
        <v>4183</v>
      </c>
      <c r="O3380">
        <f t="shared" si="158"/>
        <v>3887</v>
      </c>
    </row>
    <row r="3381" spans="1:15" x14ac:dyDescent="0.25">
      <c r="A3381" t="s">
        <v>117</v>
      </c>
      <c r="B3381" t="s">
        <v>3395</v>
      </c>
      <c r="C3381">
        <f t="shared" si="159"/>
        <v>0.46</v>
      </c>
      <c r="D3381">
        <v>15576.89</v>
      </c>
      <c r="E3381">
        <v>0.33</v>
      </c>
      <c r="F3381">
        <v>2745.01</v>
      </c>
      <c r="G3381">
        <v>5000.01</v>
      </c>
      <c r="H3381">
        <v>37431.279999999999</v>
      </c>
      <c r="I3381">
        <v>15.75</v>
      </c>
      <c r="J3381">
        <v>43.94</v>
      </c>
      <c r="K3381">
        <v>-9062.2000000000007</v>
      </c>
      <c r="L3381">
        <v>-18462.22</v>
      </c>
      <c r="M3381">
        <v>-27524.42</v>
      </c>
      <c r="N3381">
        <f t="shared" si="157"/>
        <v>4293</v>
      </c>
      <c r="O3381">
        <f t="shared" si="158"/>
        <v>4025</v>
      </c>
    </row>
    <row r="3382" spans="1:15" x14ac:dyDescent="0.25">
      <c r="A3382" t="s">
        <v>117</v>
      </c>
      <c r="B3382" t="s">
        <v>3396</v>
      </c>
      <c r="C3382">
        <f t="shared" si="159"/>
        <v>0.47</v>
      </c>
      <c r="D3382">
        <v>15288.43</v>
      </c>
      <c r="E3382">
        <v>0.33</v>
      </c>
      <c r="F3382">
        <v>2804.68</v>
      </c>
      <c r="G3382">
        <v>5000</v>
      </c>
      <c r="H3382">
        <v>37431.29</v>
      </c>
      <c r="I3382">
        <v>15.87</v>
      </c>
      <c r="J3382">
        <v>44.04</v>
      </c>
      <c r="K3382">
        <v>-9170.84</v>
      </c>
      <c r="L3382">
        <v>-18567.54</v>
      </c>
      <c r="M3382">
        <v>-27738.38</v>
      </c>
      <c r="N3382">
        <f t="shared" si="157"/>
        <v>4421</v>
      </c>
      <c r="O3382">
        <f t="shared" si="158"/>
        <v>4180</v>
      </c>
    </row>
    <row r="3383" spans="1:15" x14ac:dyDescent="0.25">
      <c r="A3383" t="s">
        <v>117</v>
      </c>
      <c r="B3383" t="s">
        <v>3397</v>
      </c>
      <c r="C3383">
        <f t="shared" si="159"/>
        <v>0.48</v>
      </c>
      <c r="D3383">
        <v>14999.97</v>
      </c>
      <c r="E3383">
        <v>0.33</v>
      </c>
      <c r="F3383">
        <v>2864.36</v>
      </c>
      <c r="G3383">
        <v>5000.0200000000004</v>
      </c>
      <c r="H3383">
        <v>37431.269999999997</v>
      </c>
      <c r="I3383">
        <v>15.99</v>
      </c>
      <c r="J3383">
        <v>44.13</v>
      </c>
      <c r="K3383">
        <v>-9280.7199999999993</v>
      </c>
      <c r="L3383">
        <v>-18674.41</v>
      </c>
      <c r="M3383">
        <v>-27955.13</v>
      </c>
      <c r="N3383">
        <f t="shared" si="157"/>
        <v>4540</v>
      </c>
      <c r="O3383">
        <f t="shared" si="158"/>
        <v>4333</v>
      </c>
    </row>
    <row r="3384" spans="1:15" x14ac:dyDescent="0.25">
      <c r="A3384" t="s">
        <v>117</v>
      </c>
      <c r="B3384" t="s">
        <v>3398</v>
      </c>
      <c r="C3384">
        <f t="shared" si="159"/>
        <v>0.49</v>
      </c>
      <c r="D3384">
        <v>14711.51</v>
      </c>
      <c r="E3384">
        <v>0.33</v>
      </c>
      <c r="F3384">
        <v>2924.03</v>
      </c>
      <c r="G3384">
        <v>5000</v>
      </c>
      <c r="H3384">
        <v>37431.279999999999</v>
      </c>
      <c r="I3384">
        <v>16.11</v>
      </c>
      <c r="J3384">
        <v>44.21</v>
      </c>
      <c r="K3384">
        <v>-9391.7800000000007</v>
      </c>
      <c r="L3384">
        <v>-18780.52</v>
      </c>
      <c r="M3384">
        <v>-28172.3</v>
      </c>
      <c r="N3384">
        <f t="shared" si="157"/>
        <v>4646</v>
      </c>
      <c r="O3384">
        <f t="shared" si="158"/>
        <v>4480</v>
      </c>
    </row>
    <row r="3385" spans="1:15" x14ac:dyDescent="0.25">
      <c r="A3385" t="s">
        <v>117</v>
      </c>
      <c r="B3385" t="s">
        <v>3399</v>
      </c>
      <c r="C3385">
        <f t="shared" si="159"/>
        <v>0.5</v>
      </c>
      <c r="D3385">
        <v>14423.04</v>
      </c>
      <c r="E3385">
        <v>0.33</v>
      </c>
      <c r="F3385">
        <v>2983.7</v>
      </c>
      <c r="G3385">
        <v>4999.99</v>
      </c>
      <c r="H3385">
        <v>37431.300000000003</v>
      </c>
      <c r="I3385">
        <v>16.239999999999998</v>
      </c>
      <c r="J3385">
        <v>44.3</v>
      </c>
      <c r="K3385">
        <v>-9504.08</v>
      </c>
      <c r="L3385">
        <v>-18886.64</v>
      </c>
      <c r="M3385">
        <v>-28390.720000000001</v>
      </c>
      <c r="N3385">
        <f t="shared" si="157"/>
        <v>4761</v>
      </c>
      <c r="O3385">
        <f t="shared" si="158"/>
        <v>4639</v>
      </c>
    </row>
    <row r="3386" spans="1:15" x14ac:dyDescent="0.25">
      <c r="A3386" t="s">
        <v>117</v>
      </c>
      <c r="B3386" t="s">
        <v>3400</v>
      </c>
      <c r="C3386">
        <f t="shared" si="159"/>
        <v>0.51</v>
      </c>
      <c r="D3386">
        <v>14134.58</v>
      </c>
      <c r="E3386">
        <v>0.33</v>
      </c>
      <c r="F3386">
        <v>3043.38</v>
      </c>
      <c r="G3386">
        <v>5000.01</v>
      </c>
      <c r="H3386">
        <v>37431.279999999999</v>
      </c>
      <c r="I3386">
        <v>16.37</v>
      </c>
      <c r="J3386">
        <v>44.39</v>
      </c>
      <c r="K3386">
        <v>-9617.01</v>
      </c>
      <c r="L3386">
        <v>-18992.72</v>
      </c>
      <c r="M3386">
        <v>-28609.73</v>
      </c>
      <c r="N3386">
        <f t="shared" si="157"/>
        <v>4872</v>
      </c>
      <c r="O3386">
        <f t="shared" si="158"/>
        <v>4791</v>
      </c>
    </row>
    <row r="3387" spans="1:15" x14ac:dyDescent="0.25">
      <c r="A3387" t="s">
        <v>117</v>
      </c>
      <c r="B3387" t="s">
        <v>3401</v>
      </c>
      <c r="C3387">
        <f t="shared" si="159"/>
        <v>0.52</v>
      </c>
      <c r="D3387">
        <v>13846.12</v>
      </c>
      <c r="E3387">
        <v>0.33</v>
      </c>
      <c r="F3387">
        <v>3103.05</v>
      </c>
      <c r="G3387">
        <v>4999.99</v>
      </c>
      <c r="H3387">
        <v>37431.29</v>
      </c>
      <c r="I3387">
        <v>16.5</v>
      </c>
      <c r="J3387">
        <v>44.47</v>
      </c>
      <c r="K3387">
        <v>-9731.74</v>
      </c>
      <c r="L3387">
        <v>-19098.82</v>
      </c>
      <c r="M3387">
        <v>-28830.560000000001</v>
      </c>
      <c r="N3387">
        <f t="shared" si="157"/>
        <v>4971</v>
      </c>
      <c r="O3387">
        <f t="shared" si="158"/>
        <v>4948</v>
      </c>
    </row>
    <row r="3388" spans="1:15" x14ac:dyDescent="0.25">
      <c r="A3388" t="s">
        <v>117</v>
      </c>
      <c r="B3388" t="s">
        <v>3402</v>
      </c>
      <c r="C3388">
        <f t="shared" si="159"/>
        <v>0.53</v>
      </c>
      <c r="D3388">
        <v>13557.66</v>
      </c>
      <c r="E3388">
        <v>0.33</v>
      </c>
      <c r="F3388">
        <v>3162.73</v>
      </c>
      <c r="G3388">
        <v>5000.01</v>
      </c>
      <c r="H3388">
        <v>37431.279999999999</v>
      </c>
      <c r="I3388">
        <v>16.64</v>
      </c>
      <c r="J3388">
        <v>44.56</v>
      </c>
      <c r="K3388">
        <v>-9847.1200000000008</v>
      </c>
      <c r="L3388">
        <v>-19204.91</v>
      </c>
      <c r="M3388">
        <v>-29052.03</v>
      </c>
      <c r="N3388">
        <f t="shared" si="157"/>
        <v>5089</v>
      </c>
      <c r="O3388">
        <f t="shared" si="158"/>
        <v>5106</v>
      </c>
    </row>
    <row r="3389" spans="1:15" x14ac:dyDescent="0.25">
      <c r="A3389" t="s">
        <v>117</v>
      </c>
      <c r="B3389" t="s">
        <v>3403</v>
      </c>
      <c r="C3389">
        <f t="shared" si="159"/>
        <v>0.54</v>
      </c>
      <c r="D3389">
        <v>13269.2</v>
      </c>
      <c r="E3389">
        <v>0.33</v>
      </c>
      <c r="F3389">
        <v>3222.4</v>
      </c>
      <c r="G3389">
        <v>5000</v>
      </c>
      <c r="H3389">
        <v>37431.29</v>
      </c>
      <c r="I3389">
        <v>16.78</v>
      </c>
      <c r="J3389">
        <v>44.64</v>
      </c>
      <c r="K3389">
        <v>-9963.07</v>
      </c>
      <c r="L3389">
        <v>-19311.02</v>
      </c>
      <c r="M3389">
        <v>-29274.09</v>
      </c>
      <c r="N3389">
        <f t="shared" si="157"/>
        <v>5184</v>
      </c>
      <c r="O3389">
        <f t="shared" si="158"/>
        <v>5261</v>
      </c>
    </row>
    <row r="3390" spans="1:15" x14ac:dyDescent="0.25">
      <c r="A3390" t="s">
        <v>117</v>
      </c>
      <c r="B3390" t="s">
        <v>3404</v>
      </c>
      <c r="C3390">
        <f t="shared" si="159"/>
        <v>0.55000000000000004</v>
      </c>
      <c r="D3390">
        <v>12980.74</v>
      </c>
      <c r="E3390">
        <v>0.33</v>
      </c>
      <c r="F3390">
        <v>3282.08</v>
      </c>
      <c r="G3390">
        <v>5000.0200000000004</v>
      </c>
      <c r="H3390">
        <v>37431.269999999997</v>
      </c>
      <c r="I3390">
        <v>16.920000000000002</v>
      </c>
      <c r="J3390">
        <v>44.72</v>
      </c>
      <c r="K3390">
        <v>-10080.280000000001</v>
      </c>
      <c r="L3390">
        <v>-19417.099999999999</v>
      </c>
      <c r="M3390">
        <v>-29497.38</v>
      </c>
      <c r="N3390">
        <f t="shared" si="157"/>
        <v>5279</v>
      </c>
      <c r="O3390">
        <f t="shared" si="158"/>
        <v>5420</v>
      </c>
    </row>
    <row r="3391" spans="1:15" x14ac:dyDescent="0.25">
      <c r="A3391" t="s">
        <v>117</v>
      </c>
      <c r="B3391" t="s">
        <v>3405</v>
      </c>
      <c r="C3391">
        <f t="shared" si="159"/>
        <v>0.56000000000000005</v>
      </c>
      <c r="D3391">
        <v>12692.28</v>
      </c>
      <c r="E3391">
        <v>0.33</v>
      </c>
      <c r="F3391">
        <v>3341.75</v>
      </c>
      <c r="G3391">
        <v>5000.01</v>
      </c>
      <c r="H3391">
        <v>37431.279999999999</v>
      </c>
      <c r="I3391">
        <v>17.07</v>
      </c>
      <c r="J3391">
        <v>44.8</v>
      </c>
      <c r="K3391">
        <v>-10198.07</v>
      </c>
      <c r="L3391">
        <v>-19524</v>
      </c>
      <c r="M3391">
        <v>-29722.07</v>
      </c>
      <c r="N3391">
        <f t="shared" si="157"/>
        <v>5382</v>
      </c>
      <c r="O3391">
        <f t="shared" si="158"/>
        <v>5583</v>
      </c>
    </row>
    <row r="3392" spans="1:15" x14ac:dyDescent="0.25">
      <c r="A3392" t="s">
        <v>117</v>
      </c>
      <c r="B3392" t="s">
        <v>3406</v>
      </c>
      <c r="C3392">
        <f t="shared" si="159"/>
        <v>0.56999999999999995</v>
      </c>
      <c r="D3392">
        <v>12403.82</v>
      </c>
      <c r="E3392">
        <v>0.33</v>
      </c>
      <c r="F3392">
        <v>3401.42</v>
      </c>
      <c r="G3392">
        <v>5000</v>
      </c>
      <c r="H3392">
        <v>37431.29</v>
      </c>
      <c r="I3392">
        <v>17.21</v>
      </c>
      <c r="J3392">
        <v>44.88</v>
      </c>
      <c r="K3392">
        <v>-10317.08</v>
      </c>
      <c r="L3392">
        <v>-19630.11</v>
      </c>
      <c r="M3392">
        <v>-29947.19</v>
      </c>
      <c r="N3392">
        <f t="shared" si="157"/>
        <v>5474</v>
      </c>
      <c r="O3392">
        <f t="shared" si="158"/>
        <v>5744</v>
      </c>
    </row>
    <row r="3393" spans="1:15" x14ac:dyDescent="0.25">
      <c r="A3393" t="s">
        <v>117</v>
      </c>
      <c r="B3393" t="s">
        <v>3407</v>
      </c>
      <c r="C3393">
        <f t="shared" si="159"/>
        <v>0.57999999999999996</v>
      </c>
      <c r="D3393">
        <v>12115.36</v>
      </c>
      <c r="E3393">
        <v>0.33</v>
      </c>
      <c r="F3393">
        <v>3461.1</v>
      </c>
      <c r="G3393">
        <v>5000.01</v>
      </c>
      <c r="H3393">
        <v>37431.269999999997</v>
      </c>
      <c r="I3393">
        <v>17.36</v>
      </c>
      <c r="J3393">
        <v>44.96</v>
      </c>
      <c r="K3393">
        <v>-10437.33</v>
      </c>
      <c r="L3393">
        <v>-19736.189999999999</v>
      </c>
      <c r="M3393">
        <v>-30173.52</v>
      </c>
      <c r="N3393">
        <f t="shared" si="157"/>
        <v>5576</v>
      </c>
      <c r="O3393">
        <f t="shared" si="158"/>
        <v>5897</v>
      </c>
    </row>
    <row r="3394" spans="1:15" x14ac:dyDescent="0.25">
      <c r="A3394" t="s">
        <v>117</v>
      </c>
      <c r="B3394" t="s">
        <v>3408</v>
      </c>
      <c r="C3394">
        <f t="shared" si="159"/>
        <v>0.59</v>
      </c>
      <c r="D3394">
        <v>11826.9</v>
      </c>
      <c r="E3394">
        <v>0.33</v>
      </c>
      <c r="F3394">
        <v>3520.77</v>
      </c>
      <c r="G3394">
        <v>5000</v>
      </c>
      <c r="H3394">
        <v>37431.29</v>
      </c>
      <c r="I3394">
        <v>17.510000000000002</v>
      </c>
      <c r="J3394">
        <v>45.04</v>
      </c>
      <c r="K3394">
        <v>-10557.56</v>
      </c>
      <c r="L3394">
        <v>-19842.310000000001</v>
      </c>
      <c r="M3394">
        <v>-30399.87</v>
      </c>
      <c r="N3394">
        <f t="shared" ref="N3394:N3457" si="160">COUNTIFS($I:$I,"&lt;"&amp;I3394,$J:$J,"&lt;"&amp;J3394)</f>
        <v>5665</v>
      </c>
      <c r="O3394">
        <f t="shared" ref="O3394:O3457" si="161">COUNTIFS(K:K,"&gt;"&amp;K3394,L:L,"&gt;"&amp;L3394)</f>
        <v>6043</v>
      </c>
    </row>
    <row r="3395" spans="1:15" x14ac:dyDescent="0.25">
      <c r="A3395" t="s">
        <v>117</v>
      </c>
      <c r="B3395" t="s">
        <v>3409</v>
      </c>
      <c r="C3395">
        <f t="shared" ref="C3395:C3458" si="162">VALUE(_xlfn.TEXTAFTER(B3395,"-"))</f>
        <v>0.6</v>
      </c>
      <c r="D3395">
        <v>11538.44</v>
      </c>
      <c r="E3395">
        <v>0.33</v>
      </c>
      <c r="F3395">
        <v>3580.45</v>
      </c>
      <c r="G3395">
        <v>5000.0200000000004</v>
      </c>
      <c r="H3395">
        <v>37431.269999999997</v>
      </c>
      <c r="I3395">
        <v>17.66</v>
      </c>
      <c r="J3395">
        <v>45.12</v>
      </c>
      <c r="K3395">
        <v>-10679.04</v>
      </c>
      <c r="L3395">
        <v>-19949.18</v>
      </c>
      <c r="M3395">
        <v>-30628.22</v>
      </c>
      <c r="N3395">
        <f t="shared" si="160"/>
        <v>5763</v>
      </c>
      <c r="O3395">
        <f t="shared" si="161"/>
        <v>6195</v>
      </c>
    </row>
    <row r="3396" spans="1:15" x14ac:dyDescent="0.25">
      <c r="A3396" t="s">
        <v>117</v>
      </c>
      <c r="B3396" t="s">
        <v>3410</v>
      </c>
      <c r="C3396">
        <f t="shared" si="162"/>
        <v>0.61</v>
      </c>
      <c r="D3396">
        <v>11249.98</v>
      </c>
      <c r="E3396">
        <v>0.33</v>
      </c>
      <c r="F3396">
        <v>3640.12</v>
      </c>
      <c r="G3396">
        <v>5000.01</v>
      </c>
      <c r="H3396">
        <v>37431.279999999999</v>
      </c>
      <c r="I3396">
        <v>17.82</v>
      </c>
      <c r="J3396">
        <v>45.2</v>
      </c>
      <c r="K3396">
        <v>-10801.71</v>
      </c>
      <c r="L3396">
        <v>-20055.28</v>
      </c>
      <c r="M3396">
        <v>-30856.99</v>
      </c>
      <c r="N3396">
        <f t="shared" si="160"/>
        <v>5859</v>
      </c>
      <c r="O3396">
        <f t="shared" si="161"/>
        <v>6338</v>
      </c>
    </row>
    <row r="3397" spans="1:15" x14ac:dyDescent="0.25">
      <c r="A3397" t="s">
        <v>117</v>
      </c>
      <c r="B3397" t="s">
        <v>3411</v>
      </c>
      <c r="C3397">
        <f t="shared" si="162"/>
        <v>0.62</v>
      </c>
      <c r="D3397">
        <v>10961.51</v>
      </c>
      <c r="E3397">
        <v>0.33</v>
      </c>
      <c r="F3397">
        <v>3699.79</v>
      </c>
      <c r="G3397">
        <v>4999.99</v>
      </c>
      <c r="H3397">
        <v>37431.300000000003</v>
      </c>
      <c r="I3397">
        <v>17.97</v>
      </c>
      <c r="J3397">
        <v>45.27</v>
      </c>
      <c r="K3397">
        <v>-10924.37</v>
      </c>
      <c r="L3397">
        <v>-20161.400000000001</v>
      </c>
      <c r="M3397">
        <v>-31085.77</v>
      </c>
      <c r="N3397">
        <f t="shared" si="160"/>
        <v>5938</v>
      </c>
      <c r="O3397">
        <f t="shared" si="161"/>
        <v>6480</v>
      </c>
    </row>
    <row r="3398" spans="1:15" x14ac:dyDescent="0.25">
      <c r="A3398" t="s">
        <v>117</v>
      </c>
      <c r="B3398" t="s">
        <v>3412</v>
      </c>
      <c r="C3398">
        <f t="shared" si="162"/>
        <v>0.63</v>
      </c>
      <c r="D3398">
        <v>10673.05</v>
      </c>
      <c r="E3398">
        <v>0.33</v>
      </c>
      <c r="F3398">
        <v>3759.47</v>
      </c>
      <c r="G3398">
        <v>5000.01</v>
      </c>
      <c r="H3398">
        <v>37431.279999999999</v>
      </c>
      <c r="I3398">
        <v>18.13</v>
      </c>
      <c r="J3398">
        <v>45.35</v>
      </c>
      <c r="K3398">
        <v>-11048.29</v>
      </c>
      <c r="L3398">
        <v>-20268.27</v>
      </c>
      <c r="M3398">
        <v>-31316.560000000001</v>
      </c>
      <c r="N3398">
        <f t="shared" si="160"/>
        <v>6035</v>
      </c>
      <c r="O3398">
        <f t="shared" si="161"/>
        <v>6629</v>
      </c>
    </row>
    <row r="3399" spans="1:15" x14ac:dyDescent="0.25">
      <c r="A3399" t="s">
        <v>117</v>
      </c>
      <c r="B3399" t="s">
        <v>3413</v>
      </c>
      <c r="C3399">
        <f t="shared" si="162"/>
        <v>0.64</v>
      </c>
      <c r="D3399">
        <v>10384.59</v>
      </c>
      <c r="E3399">
        <v>0.33</v>
      </c>
      <c r="F3399">
        <v>3819.14</v>
      </c>
      <c r="G3399">
        <v>5000</v>
      </c>
      <c r="H3399">
        <v>37431.29</v>
      </c>
      <c r="I3399">
        <v>18.28</v>
      </c>
      <c r="J3399">
        <v>45.42</v>
      </c>
      <c r="K3399">
        <v>-11172.79</v>
      </c>
      <c r="L3399">
        <v>-20374.38</v>
      </c>
      <c r="M3399">
        <v>-31547.17</v>
      </c>
      <c r="N3399">
        <f t="shared" si="160"/>
        <v>6115</v>
      </c>
      <c r="O3399">
        <f t="shared" si="161"/>
        <v>6773</v>
      </c>
    </row>
    <row r="3400" spans="1:15" x14ac:dyDescent="0.25">
      <c r="A3400" t="s">
        <v>117</v>
      </c>
      <c r="B3400" t="s">
        <v>3414</v>
      </c>
      <c r="C3400">
        <f t="shared" si="162"/>
        <v>0.65</v>
      </c>
      <c r="D3400">
        <v>10096.129999999999</v>
      </c>
      <c r="E3400">
        <v>0.33</v>
      </c>
      <c r="F3400">
        <v>3878.82</v>
      </c>
      <c r="G3400">
        <v>5000.0200000000004</v>
      </c>
      <c r="H3400">
        <v>37431.269999999997</v>
      </c>
      <c r="I3400">
        <v>18.440000000000001</v>
      </c>
      <c r="J3400">
        <v>45.49</v>
      </c>
      <c r="K3400">
        <v>-11297.93</v>
      </c>
      <c r="L3400">
        <v>-20480.46</v>
      </c>
      <c r="M3400">
        <v>-31778.39</v>
      </c>
      <c r="N3400">
        <f t="shared" si="160"/>
        <v>6198</v>
      </c>
      <c r="O3400">
        <f t="shared" si="161"/>
        <v>6913</v>
      </c>
    </row>
    <row r="3401" spans="1:15" x14ac:dyDescent="0.25">
      <c r="A3401" t="s">
        <v>117</v>
      </c>
      <c r="B3401" t="s">
        <v>3415</v>
      </c>
      <c r="C3401">
        <f t="shared" si="162"/>
        <v>0.66</v>
      </c>
      <c r="D3401">
        <v>9807.67</v>
      </c>
      <c r="E3401">
        <v>0.33</v>
      </c>
      <c r="F3401">
        <v>3938.49</v>
      </c>
      <c r="G3401">
        <v>5000</v>
      </c>
      <c r="H3401">
        <v>37431.279999999999</v>
      </c>
      <c r="I3401">
        <v>18.600000000000001</v>
      </c>
      <c r="J3401">
        <v>45.56</v>
      </c>
      <c r="K3401">
        <v>-11423.65</v>
      </c>
      <c r="L3401">
        <v>-20587.36</v>
      </c>
      <c r="M3401">
        <v>-32011.01</v>
      </c>
      <c r="N3401">
        <f t="shared" si="160"/>
        <v>6285</v>
      </c>
      <c r="O3401">
        <f t="shared" si="161"/>
        <v>7054</v>
      </c>
    </row>
    <row r="3402" spans="1:15" x14ac:dyDescent="0.25">
      <c r="A3402" t="s">
        <v>117</v>
      </c>
      <c r="B3402" t="s">
        <v>3416</v>
      </c>
      <c r="C3402">
        <f t="shared" si="162"/>
        <v>0.67</v>
      </c>
      <c r="D3402">
        <v>9519.2099999999991</v>
      </c>
      <c r="E3402">
        <v>0.33</v>
      </c>
      <c r="F3402">
        <v>3998.16</v>
      </c>
      <c r="G3402">
        <v>4999.99</v>
      </c>
      <c r="H3402">
        <v>37431.29</v>
      </c>
      <c r="I3402">
        <v>18.760000000000002</v>
      </c>
      <c r="J3402">
        <v>45.64</v>
      </c>
      <c r="K3402">
        <v>-11550.59</v>
      </c>
      <c r="L3402">
        <v>-20693.47</v>
      </c>
      <c r="M3402">
        <v>-32244.06</v>
      </c>
      <c r="N3402">
        <f t="shared" si="160"/>
        <v>6375</v>
      </c>
      <c r="O3402">
        <f t="shared" si="161"/>
        <v>7184</v>
      </c>
    </row>
    <row r="3403" spans="1:15" x14ac:dyDescent="0.25">
      <c r="A3403" t="s">
        <v>117</v>
      </c>
      <c r="B3403" t="s">
        <v>3417</v>
      </c>
      <c r="C3403">
        <f t="shared" si="162"/>
        <v>0.68</v>
      </c>
      <c r="D3403">
        <v>9230.75</v>
      </c>
      <c r="E3403">
        <v>0.33</v>
      </c>
      <c r="F3403">
        <v>4057.84</v>
      </c>
      <c r="G3403">
        <v>5000.01</v>
      </c>
      <c r="H3403">
        <v>37431.279999999999</v>
      </c>
      <c r="I3403">
        <v>18.920000000000002</v>
      </c>
      <c r="J3403">
        <v>45.71</v>
      </c>
      <c r="K3403">
        <v>-11677.56</v>
      </c>
      <c r="L3403">
        <v>-20800.349999999999</v>
      </c>
      <c r="M3403">
        <v>-32477.91</v>
      </c>
      <c r="N3403">
        <f t="shared" si="160"/>
        <v>6456</v>
      </c>
      <c r="O3403">
        <f t="shared" si="161"/>
        <v>7311</v>
      </c>
    </row>
    <row r="3404" spans="1:15" x14ac:dyDescent="0.25">
      <c r="A3404" t="s">
        <v>117</v>
      </c>
      <c r="B3404" t="s">
        <v>3418</v>
      </c>
      <c r="C3404">
        <f t="shared" si="162"/>
        <v>0.69</v>
      </c>
      <c r="D3404">
        <v>8942.2900000000009</v>
      </c>
      <c r="E3404">
        <v>0.33</v>
      </c>
      <c r="F3404">
        <v>4117.51</v>
      </c>
      <c r="G3404">
        <v>5000</v>
      </c>
      <c r="H3404">
        <v>37431.29</v>
      </c>
      <c r="I3404">
        <v>19.09</v>
      </c>
      <c r="J3404">
        <v>45.78</v>
      </c>
      <c r="K3404">
        <v>-11805.11</v>
      </c>
      <c r="L3404">
        <v>-20906.46</v>
      </c>
      <c r="M3404">
        <v>-32711.57</v>
      </c>
      <c r="N3404">
        <f t="shared" si="160"/>
        <v>6541</v>
      </c>
      <c r="O3404">
        <f t="shared" si="161"/>
        <v>7434</v>
      </c>
    </row>
    <row r="3405" spans="1:15" x14ac:dyDescent="0.25">
      <c r="A3405" t="s">
        <v>117</v>
      </c>
      <c r="B3405" t="s">
        <v>3419</v>
      </c>
      <c r="C3405">
        <f t="shared" si="162"/>
        <v>0.7</v>
      </c>
      <c r="D3405">
        <v>8653.83</v>
      </c>
      <c r="E3405">
        <v>0.33</v>
      </c>
      <c r="F3405">
        <v>4177.1899999999996</v>
      </c>
      <c r="G3405">
        <v>5000.0200000000004</v>
      </c>
      <c r="H3405">
        <v>37431.269999999997</v>
      </c>
      <c r="I3405">
        <v>19.25</v>
      </c>
      <c r="J3405">
        <v>45.84</v>
      </c>
      <c r="K3405">
        <v>-11933.92</v>
      </c>
      <c r="L3405">
        <v>-21013.33</v>
      </c>
      <c r="M3405">
        <v>-32947.25</v>
      </c>
      <c r="N3405">
        <f t="shared" si="160"/>
        <v>6617</v>
      </c>
      <c r="O3405">
        <f t="shared" si="161"/>
        <v>7553</v>
      </c>
    </row>
    <row r="3406" spans="1:15" x14ac:dyDescent="0.25">
      <c r="A3406" t="s">
        <v>117</v>
      </c>
      <c r="B3406" t="s">
        <v>3420</v>
      </c>
      <c r="C3406">
        <f t="shared" si="162"/>
        <v>0.71</v>
      </c>
      <c r="D3406">
        <v>8365.3700000000008</v>
      </c>
      <c r="E3406">
        <v>0.33</v>
      </c>
      <c r="F3406">
        <v>4236.8599999999997</v>
      </c>
      <c r="G3406">
        <v>5000.01</v>
      </c>
      <c r="H3406">
        <v>37431.279999999999</v>
      </c>
      <c r="I3406">
        <v>19.420000000000002</v>
      </c>
      <c r="J3406">
        <v>45.91</v>
      </c>
      <c r="K3406">
        <v>-12062.69</v>
      </c>
      <c r="L3406">
        <v>-21119.439999999999</v>
      </c>
      <c r="M3406">
        <v>-33182.129999999997</v>
      </c>
      <c r="N3406">
        <f t="shared" si="160"/>
        <v>6701</v>
      </c>
      <c r="O3406">
        <f t="shared" si="161"/>
        <v>7658</v>
      </c>
    </row>
    <row r="3407" spans="1:15" x14ac:dyDescent="0.25">
      <c r="A3407" t="s">
        <v>117</v>
      </c>
      <c r="B3407" t="s">
        <v>3421</v>
      </c>
      <c r="C3407">
        <f t="shared" si="162"/>
        <v>0.72</v>
      </c>
      <c r="D3407">
        <v>8076.91</v>
      </c>
      <c r="E3407">
        <v>0.33</v>
      </c>
      <c r="F3407">
        <v>4296.54</v>
      </c>
      <c r="G3407">
        <v>5000.0200000000004</v>
      </c>
      <c r="H3407">
        <v>37431.26</v>
      </c>
      <c r="I3407">
        <v>19.579999999999998</v>
      </c>
      <c r="J3407">
        <v>45.98</v>
      </c>
      <c r="K3407">
        <v>-12192.71</v>
      </c>
      <c r="L3407">
        <v>-21226.31</v>
      </c>
      <c r="M3407">
        <v>-33419.019999999997</v>
      </c>
      <c r="N3407">
        <f t="shared" si="160"/>
        <v>6782</v>
      </c>
      <c r="O3407">
        <f t="shared" si="161"/>
        <v>7766</v>
      </c>
    </row>
    <row r="3408" spans="1:15" x14ac:dyDescent="0.25">
      <c r="A3408" t="s">
        <v>117</v>
      </c>
      <c r="B3408" t="s">
        <v>3422</v>
      </c>
      <c r="C3408">
        <f t="shared" si="162"/>
        <v>0.73</v>
      </c>
      <c r="D3408">
        <v>7788.44</v>
      </c>
      <c r="E3408">
        <v>0.33</v>
      </c>
      <c r="F3408">
        <v>4356.21</v>
      </c>
      <c r="G3408">
        <v>5000.01</v>
      </c>
      <c r="H3408">
        <v>37431.279999999999</v>
      </c>
      <c r="I3408">
        <v>19.75</v>
      </c>
      <c r="J3408">
        <v>46.05</v>
      </c>
      <c r="K3408">
        <v>-12322.7</v>
      </c>
      <c r="L3408">
        <v>-21332.42</v>
      </c>
      <c r="M3408">
        <v>-33655.120000000003</v>
      </c>
      <c r="N3408">
        <f t="shared" si="160"/>
        <v>6861</v>
      </c>
      <c r="O3408">
        <f t="shared" si="161"/>
        <v>7860</v>
      </c>
    </row>
    <row r="3409" spans="1:15" x14ac:dyDescent="0.25">
      <c r="A3409" t="s">
        <v>117</v>
      </c>
      <c r="B3409" t="s">
        <v>3423</v>
      </c>
      <c r="C3409">
        <f t="shared" si="162"/>
        <v>0.74</v>
      </c>
      <c r="D3409">
        <v>7499.98</v>
      </c>
      <c r="E3409">
        <v>0.33</v>
      </c>
      <c r="F3409">
        <v>4415.88</v>
      </c>
      <c r="G3409">
        <v>5000</v>
      </c>
      <c r="H3409">
        <v>37431.29</v>
      </c>
      <c r="I3409">
        <v>19.91</v>
      </c>
      <c r="J3409">
        <v>46.11</v>
      </c>
      <c r="K3409">
        <v>-12453.31</v>
      </c>
      <c r="L3409">
        <v>-21439.32</v>
      </c>
      <c r="M3409">
        <v>-33892.629999999997</v>
      </c>
      <c r="N3409">
        <f t="shared" si="160"/>
        <v>6941</v>
      </c>
      <c r="O3409">
        <f t="shared" si="161"/>
        <v>7955</v>
      </c>
    </row>
    <row r="3410" spans="1:15" x14ac:dyDescent="0.25">
      <c r="A3410" t="s">
        <v>117</v>
      </c>
      <c r="B3410" t="s">
        <v>3424</v>
      </c>
      <c r="C3410">
        <f t="shared" si="162"/>
        <v>0.75</v>
      </c>
      <c r="D3410">
        <v>7211.52</v>
      </c>
      <c r="E3410">
        <v>0.33</v>
      </c>
      <c r="F3410">
        <v>4475.5600000000004</v>
      </c>
      <c r="G3410">
        <v>5000.01</v>
      </c>
      <c r="H3410">
        <v>37431.279999999999</v>
      </c>
      <c r="I3410">
        <v>20.079999999999998</v>
      </c>
      <c r="J3410">
        <v>46.18</v>
      </c>
      <c r="K3410">
        <v>-12584.54</v>
      </c>
      <c r="L3410">
        <v>-21545.41</v>
      </c>
      <c r="M3410">
        <v>-34129.949999999997</v>
      </c>
      <c r="N3410">
        <f t="shared" si="160"/>
        <v>7015</v>
      </c>
      <c r="O3410">
        <f t="shared" si="161"/>
        <v>8050</v>
      </c>
    </row>
    <row r="3411" spans="1:15" x14ac:dyDescent="0.25">
      <c r="A3411" t="s">
        <v>117</v>
      </c>
      <c r="B3411" t="s">
        <v>3425</v>
      </c>
      <c r="C3411">
        <f t="shared" si="162"/>
        <v>0.76</v>
      </c>
      <c r="D3411">
        <v>6923.06</v>
      </c>
      <c r="E3411">
        <v>0.33</v>
      </c>
      <c r="F3411">
        <v>4535.2299999999996</v>
      </c>
      <c r="G3411">
        <v>5000</v>
      </c>
      <c r="H3411">
        <v>37431.29</v>
      </c>
      <c r="I3411">
        <v>20.25</v>
      </c>
      <c r="J3411">
        <v>46.24</v>
      </c>
      <c r="K3411">
        <v>-12716.37</v>
      </c>
      <c r="L3411">
        <v>-21652.31</v>
      </c>
      <c r="M3411">
        <v>-34368.68</v>
      </c>
      <c r="N3411">
        <f t="shared" si="160"/>
        <v>7091</v>
      </c>
      <c r="O3411">
        <f t="shared" si="161"/>
        <v>8138</v>
      </c>
    </row>
    <row r="3412" spans="1:15" x14ac:dyDescent="0.25">
      <c r="A3412" t="s">
        <v>117</v>
      </c>
      <c r="B3412" t="s">
        <v>3426</v>
      </c>
      <c r="C3412">
        <f t="shared" si="162"/>
        <v>0.77</v>
      </c>
      <c r="D3412">
        <v>6634.6</v>
      </c>
      <c r="E3412">
        <v>0.33</v>
      </c>
      <c r="F3412">
        <v>4594.91</v>
      </c>
      <c r="G3412">
        <v>5000.0200000000004</v>
      </c>
      <c r="H3412">
        <v>37431.269999999997</v>
      </c>
      <c r="I3412">
        <v>20.420000000000002</v>
      </c>
      <c r="J3412">
        <v>46.3</v>
      </c>
      <c r="K3412">
        <v>-12848.84</v>
      </c>
      <c r="L3412">
        <v>-21759.18</v>
      </c>
      <c r="M3412">
        <v>-34608.019999999997</v>
      </c>
      <c r="N3412">
        <f t="shared" si="160"/>
        <v>7174</v>
      </c>
      <c r="O3412">
        <f t="shared" si="161"/>
        <v>8222</v>
      </c>
    </row>
    <row r="3413" spans="1:15" x14ac:dyDescent="0.25">
      <c r="A3413" t="s">
        <v>117</v>
      </c>
      <c r="B3413" t="s">
        <v>3427</v>
      </c>
      <c r="C3413">
        <f t="shared" si="162"/>
        <v>0.78</v>
      </c>
      <c r="D3413">
        <v>6346.14</v>
      </c>
      <c r="E3413">
        <v>0.33</v>
      </c>
      <c r="F3413">
        <v>4654.58</v>
      </c>
      <c r="G3413">
        <v>5000.01</v>
      </c>
      <c r="H3413">
        <v>37431.279999999999</v>
      </c>
      <c r="I3413">
        <v>20.59</v>
      </c>
      <c r="J3413">
        <v>46.37</v>
      </c>
      <c r="K3413">
        <v>-12981.88</v>
      </c>
      <c r="L3413">
        <v>-21865.29</v>
      </c>
      <c r="M3413">
        <v>-34847.17</v>
      </c>
      <c r="N3413">
        <f t="shared" si="160"/>
        <v>7252</v>
      </c>
      <c r="O3413">
        <f t="shared" si="161"/>
        <v>8303</v>
      </c>
    </row>
    <row r="3414" spans="1:15" x14ac:dyDescent="0.25">
      <c r="A3414" t="s">
        <v>117</v>
      </c>
      <c r="B3414" t="s">
        <v>3428</v>
      </c>
      <c r="C3414">
        <f t="shared" si="162"/>
        <v>0.79</v>
      </c>
      <c r="D3414">
        <v>6057.68</v>
      </c>
      <c r="E3414">
        <v>0.33</v>
      </c>
      <c r="F3414">
        <v>4714.25</v>
      </c>
      <c r="G3414">
        <v>5000</v>
      </c>
      <c r="H3414">
        <v>37431.29</v>
      </c>
      <c r="I3414">
        <v>20.76</v>
      </c>
      <c r="J3414">
        <v>46.43</v>
      </c>
      <c r="K3414">
        <v>-13115.54</v>
      </c>
      <c r="L3414">
        <v>-21972.19</v>
      </c>
      <c r="M3414">
        <v>-35087.730000000003</v>
      </c>
      <c r="N3414">
        <f t="shared" si="160"/>
        <v>7331</v>
      </c>
      <c r="O3414">
        <f t="shared" si="161"/>
        <v>8381</v>
      </c>
    </row>
    <row r="3415" spans="1:15" x14ac:dyDescent="0.25">
      <c r="A3415" t="s">
        <v>117</v>
      </c>
      <c r="B3415" t="s">
        <v>3429</v>
      </c>
      <c r="C3415">
        <f t="shared" si="162"/>
        <v>0.8</v>
      </c>
      <c r="D3415">
        <v>5769.22</v>
      </c>
      <c r="E3415">
        <v>0.33</v>
      </c>
      <c r="F3415">
        <v>4773.93</v>
      </c>
      <c r="G3415">
        <v>5000.01</v>
      </c>
      <c r="H3415">
        <v>37431.269999999997</v>
      </c>
      <c r="I3415">
        <v>20.93</v>
      </c>
      <c r="J3415">
        <v>46.49</v>
      </c>
      <c r="K3415">
        <v>-13249.22</v>
      </c>
      <c r="L3415">
        <v>-22079.06</v>
      </c>
      <c r="M3415">
        <v>-35328.28</v>
      </c>
      <c r="N3415">
        <f t="shared" si="160"/>
        <v>7406</v>
      </c>
      <c r="O3415">
        <f t="shared" si="161"/>
        <v>8455</v>
      </c>
    </row>
    <row r="3416" spans="1:15" x14ac:dyDescent="0.25">
      <c r="A3416" t="s">
        <v>117</v>
      </c>
      <c r="B3416" t="s">
        <v>3430</v>
      </c>
      <c r="C3416">
        <f t="shared" si="162"/>
        <v>0.81</v>
      </c>
      <c r="D3416">
        <v>5480.76</v>
      </c>
      <c r="E3416">
        <v>0.33</v>
      </c>
      <c r="F3416">
        <v>4833.6000000000004</v>
      </c>
      <c r="G3416">
        <v>5000</v>
      </c>
      <c r="H3416">
        <v>37431.279999999999</v>
      </c>
      <c r="I3416">
        <v>21.1</v>
      </c>
      <c r="J3416">
        <v>46.55</v>
      </c>
      <c r="K3416">
        <v>-13383.48</v>
      </c>
      <c r="L3416">
        <v>-22185.17</v>
      </c>
      <c r="M3416">
        <v>-35568.65</v>
      </c>
      <c r="N3416">
        <f t="shared" si="160"/>
        <v>7486</v>
      </c>
      <c r="O3416">
        <f t="shared" si="161"/>
        <v>8527</v>
      </c>
    </row>
    <row r="3417" spans="1:15" x14ac:dyDescent="0.25">
      <c r="A3417" t="s">
        <v>117</v>
      </c>
      <c r="B3417" t="s">
        <v>3431</v>
      </c>
      <c r="C3417">
        <f t="shared" si="162"/>
        <v>0.82</v>
      </c>
      <c r="D3417">
        <v>5192.3</v>
      </c>
      <c r="E3417">
        <v>0.33</v>
      </c>
      <c r="F3417">
        <v>4893.28</v>
      </c>
      <c r="G3417">
        <v>5000.0200000000004</v>
      </c>
      <c r="H3417">
        <v>37431.269999999997</v>
      </c>
      <c r="I3417">
        <v>21.27</v>
      </c>
      <c r="J3417">
        <v>46.61</v>
      </c>
      <c r="K3417">
        <v>-13518.39</v>
      </c>
      <c r="L3417">
        <v>-22292.05</v>
      </c>
      <c r="M3417">
        <v>-35810.44</v>
      </c>
      <c r="N3417">
        <f t="shared" si="160"/>
        <v>7563</v>
      </c>
      <c r="O3417">
        <f t="shared" si="161"/>
        <v>8594</v>
      </c>
    </row>
    <row r="3418" spans="1:15" x14ac:dyDescent="0.25">
      <c r="A3418" t="s">
        <v>117</v>
      </c>
      <c r="B3418" t="s">
        <v>3432</v>
      </c>
      <c r="C3418">
        <f t="shared" si="162"/>
        <v>0.83</v>
      </c>
      <c r="D3418">
        <v>4903.84</v>
      </c>
      <c r="E3418">
        <v>0.33</v>
      </c>
      <c r="F3418">
        <v>4952.95</v>
      </c>
      <c r="G3418">
        <v>5000.01</v>
      </c>
      <c r="H3418">
        <v>37431.279999999999</v>
      </c>
      <c r="I3418">
        <v>21.44</v>
      </c>
      <c r="J3418">
        <v>46.67</v>
      </c>
      <c r="K3418">
        <v>-13653.88</v>
      </c>
      <c r="L3418">
        <v>-22398.95</v>
      </c>
      <c r="M3418">
        <v>-36052.83</v>
      </c>
      <c r="N3418">
        <f t="shared" si="160"/>
        <v>7640</v>
      </c>
      <c r="O3418">
        <f t="shared" si="161"/>
        <v>8660</v>
      </c>
    </row>
    <row r="3419" spans="1:15" x14ac:dyDescent="0.25">
      <c r="A3419" t="s">
        <v>117</v>
      </c>
      <c r="B3419" t="s">
        <v>3433</v>
      </c>
      <c r="C3419">
        <f t="shared" si="162"/>
        <v>0.84</v>
      </c>
      <c r="D3419">
        <v>4615.37</v>
      </c>
      <c r="E3419">
        <v>0.33</v>
      </c>
      <c r="F3419">
        <v>5012.62</v>
      </c>
      <c r="G3419">
        <v>4999.99</v>
      </c>
      <c r="H3419">
        <v>37431.300000000003</v>
      </c>
      <c r="I3419">
        <v>21.61</v>
      </c>
      <c r="J3419">
        <v>46.73</v>
      </c>
      <c r="K3419">
        <v>-13789.97</v>
      </c>
      <c r="L3419">
        <v>-22505.07</v>
      </c>
      <c r="M3419">
        <v>-36295.040000000001</v>
      </c>
      <c r="N3419">
        <f t="shared" si="160"/>
        <v>7713</v>
      </c>
      <c r="O3419">
        <f t="shared" si="161"/>
        <v>8723</v>
      </c>
    </row>
    <row r="3420" spans="1:15" x14ac:dyDescent="0.25">
      <c r="A3420" t="s">
        <v>117</v>
      </c>
      <c r="B3420" t="s">
        <v>3434</v>
      </c>
      <c r="C3420">
        <f t="shared" si="162"/>
        <v>0.85</v>
      </c>
      <c r="D3420">
        <v>4326.91</v>
      </c>
      <c r="E3420">
        <v>0.33</v>
      </c>
      <c r="F3420">
        <v>5072.3</v>
      </c>
      <c r="G3420">
        <v>5000.01</v>
      </c>
      <c r="H3420">
        <v>37431.279999999999</v>
      </c>
      <c r="I3420">
        <v>21.78</v>
      </c>
      <c r="J3420">
        <v>46.79</v>
      </c>
      <c r="K3420">
        <v>-13926.1</v>
      </c>
      <c r="L3420">
        <v>-22611.94</v>
      </c>
      <c r="M3420">
        <v>-36538.04</v>
      </c>
      <c r="N3420">
        <f t="shared" si="160"/>
        <v>7798</v>
      </c>
      <c r="O3420">
        <f t="shared" si="161"/>
        <v>8785</v>
      </c>
    </row>
    <row r="3421" spans="1:15" x14ac:dyDescent="0.25">
      <c r="A3421" t="s">
        <v>117</v>
      </c>
      <c r="B3421" t="s">
        <v>3435</v>
      </c>
      <c r="C3421">
        <f t="shared" si="162"/>
        <v>0.86</v>
      </c>
      <c r="D3421">
        <v>4038.45</v>
      </c>
      <c r="E3421">
        <v>0.33</v>
      </c>
      <c r="F3421">
        <v>5131.97</v>
      </c>
      <c r="G3421">
        <v>5000</v>
      </c>
      <c r="H3421">
        <v>37431.29</v>
      </c>
      <c r="I3421">
        <v>21.96</v>
      </c>
      <c r="J3421">
        <v>46.85</v>
      </c>
      <c r="K3421">
        <v>-14062.81</v>
      </c>
      <c r="L3421">
        <v>-22718.84</v>
      </c>
      <c r="M3421">
        <v>-36781.65</v>
      </c>
      <c r="N3421">
        <f t="shared" si="160"/>
        <v>7880</v>
      </c>
      <c r="O3421">
        <f t="shared" si="161"/>
        <v>8842</v>
      </c>
    </row>
    <row r="3422" spans="1:15" x14ac:dyDescent="0.25">
      <c r="A3422" t="s">
        <v>117</v>
      </c>
      <c r="B3422" t="s">
        <v>3436</v>
      </c>
      <c r="C3422">
        <f t="shared" si="162"/>
        <v>0.87</v>
      </c>
      <c r="D3422">
        <v>3749.99</v>
      </c>
      <c r="E3422">
        <v>0.33</v>
      </c>
      <c r="F3422">
        <v>5191.6499999999996</v>
      </c>
      <c r="G3422">
        <v>5000.0200000000004</v>
      </c>
      <c r="H3422">
        <v>37431.269999999997</v>
      </c>
      <c r="I3422">
        <v>22.13</v>
      </c>
      <c r="J3422">
        <v>46.9</v>
      </c>
      <c r="K3422">
        <v>-14200.15</v>
      </c>
      <c r="L3422">
        <v>-22825.71</v>
      </c>
      <c r="M3422">
        <v>-37025.86</v>
      </c>
      <c r="N3422">
        <f t="shared" si="160"/>
        <v>7953</v>
      </c>
      <c r="O3422">
        <f t="shared" si="161"/>
        <v>8899</v>
      </c>
    </row>
    <row r="3423" spans="1:15" x14ac:dyDescent="0.25">
      <c r="A3423" t="s">
        <v>117</v>
      </c>
      <c r="B3423" t="s">
        <v>3437</v>
      </c>
      <c r="C3423">
        <f t="shared" si="162"/>
        <v>0.88</v>
      </c>
      <c r="D3423">
        <v>3461.53</v>
      </c>
      <c r="E3423">
        <v>0.33</v>
      </c>
      <c r="F3423">
        <v>5251.32</v>
      </c>
      <c r="G3423">
        <v>5000.01</v>
      </c>
      <c r="H3423">
        <v>37431.279999999999</v>
      </c>
      <c r="I3423">
        <v>22.3</v>
      </c>
      <c r="J3423">
        <v>46.96</v>
      </c>
      <c r="K3423">
        <v>-14337.47</v>
      </c>
      <c r="L3423">
        <v>-22932.61</v>
      </c>
      <c r="M3423">
        <v>-37270.080000000002</v>
      </c>
      <c r="N3423">
        <f t="shared" si="160"/>
        <v>8027</v>
      </c>
      <c r="O3423">
        <f t="shared" si="161"/>
        <v>8954</v>
      </c>
    </row>
    <row r="3424" spans="1:15" x14ac:dyDescent="0.25">
      <c r="A3424" t="s">
        <v>117</v>
      </c>
      <c r="B3424" t="s">
        <v>3438</v>
      </c>
      <c r="C3424">
        <f t="shared" si="162"/>
        <v>0.89</v>
      </c>
      <c r="D3424">
        <v>3173.07</v>
      </c>
      <c r="E3424">
        <v>0.33</v>
      </c>
      <c r="F3424">
        <v>5310.99</v>
      </c>
      <c r="G3424">
        <v>4999.99</v>
      </c>
      <c r="H3424">
        <v>37431.29</v>
      </c>
      <c r="I3424">
        <v>22.48</v>
      </c>
      <c r="J3424">
        <v>47.01</v>
      </c>
      <c r="K3424">
        <v>-14475.39</v>
      </c>
      <c r="L3424">
        <v>-23038.720000000001</v>
      </c>
      <c r="M3424">
        <v>-37514.11</v>
      </c>
      <c r="N3424">
        <f t="shared" si="160"/>
        <v>8113</v>
      </c>
      <c r="O3424">
        <f t="shared" si="161"/>
        <v>9005</v>
      </c>
    </row>
    <row r="3425" spans="1:15" x14ac:dyDescent="0.25">
      <c r="A3425" t="s">
        <v>117</v>
      </c>
      <c r="B3425" t="s">
        <v>3439</v>
      </c>
      <c r="C3425">
        <f t="shared" si="162"/>
        <v>0.9</v>
      </c>
      <c r="D3425">
        <v>2884.61</v>
      </c>
      <c r="E3425">
        <v>0.33</v>
      </c>
      <c r="F3425">
        <v>5370.67</v>
      </c>
      <c r="G3425">
        <v>5000.01</v>
      </c>
      <c r="H3425">
        <v>37431.279999999999</v>
      </c>
      <c r="I3425">
        <v>22.65</v>
      </c>
      <c r="J3425">
        <v>47.07</v>
      </c>
      <c r="K3425">
        <v>-14613.96</v>
      </c>
      <c r="L3425">
        <v>-23145.599999999999</v>
      </c>
      <c r="M3425">
        <v>-37759.56</v>
      </c>
      <c r="N3425">
        <f t="shared" si="160"/>
        <v>8194</v>
      </c>
      <c r="O3425">
        <f t="shared" si="161"/>
        <v>9056</v>
      </c>
    </row>
    <row r="3426" spans="1:15" x14ac:dyDescent="0.25">
      <c r="A3426" t="s">
        <v>117</v>
      </c>
      <c r="B3426" t="s">
        <v>3440</v>
      </c>
      <c r="C3426">
        <f t="shared" si="162"/>
        <v>0.91</v>
      </c>
      <c r="D3426">
        <v>2596.15</v>
      </c>
      <c r="E3426">
        <v>0.33</v>
      </c>
      <c r="F3426">
        <v>5430.34</v>
      </c>
      <c r="G3426">
        <v>5000</v>
      </c>
      <c r="H3426">
        <v>37431.29</v>
      </c>
      <c r="I3426">
        <v>22.83</v>
      </c>
      <c r="J3426">
        <v>47.12</v>
      </c>
      <c r="K3426">
        <v>-14753.11</v>
      </c>
      <c r="L3426">
        <v>-23252.5</v>
      </c>
      <c r="M3426">
        <v>-38005.61</v>
      </c>
      <c r="N3426">
        <f t="shared" si="160"/>
        <v>8274</v>
      </c>
      <c r="O3426">
        <f t="shared" si="161"/>
        <v>9103</v>
      </c>
    </row>
    <row r="3427" spans="1:15" x14ac:dyDescent="0.25">
      <c r="A3427" t="s">
        <v>117</v>
      </c>
      <c r="B3427" t="s">
        <v>3441</v>
      </c>
      <c r="C3427">
        <f t="shared" si="162"/>
        <v>0.92</v>
      </c>
      <c r="D3427">
        <v>2307.69</v>
      </c>
      <c r="E3427">
        <v>0.33</v>
      </c>
      <c r="F3427">
        <v>5490.02</v>
      </c>
      <c r="G3427">
        <v>5000.0200000000004</v>
      </c>
      <c r="H3427">
        <v>37431.269999999997</v>
      </c>
      <c r="I3427">
        <v>23</v>
      </c>
      <c r="J3427">
        <v>47.18</v>
      </c>
      <c r="K3427">
        <v>-14892.29</v>
      </c>
      <c r="L3427">
        <v>-23359.37</v>
      </c>
      <c r="M3427">
        <v>-38251.660000000003</v>
      </c>
      <c r="N3427">
        <f t="shared" si="160"/>
        <v>8351</v>
      </c>
      <c r="O3427">
        <f t="shared" si="161"/>
        <v>9152</v>
      </c>
    </row>
    <row r="3428" spans="1:15" x14ac:dyDescent="0.25">
      <c r="A3428" t="s">
        <v>117</v>
      </c>
      <c r="B3428" t="s">
        <v>3442</v>
      </c>
      <c r="C3428">
        <f t="shared" si="162"/>
        <v>0.93</v>
      </c>
      <c r="D3428">
        <v>2019.23</v>
      </c>
      <c r="E3428">
        <v>0.33</v>
      </c>
      <c r="F3428">
        <v>5549.69</v>
      </c>
      <c r="G3428">
        <v>5000.01</v>
      </c>
      <c r="H3428">
        <v>37431.279999999999</v>
      </c>
      <c r="I3428">
        <v>23.18</v>
      </c>
      <c r="J3428">
        <v>47.23</v>
      </c>
      <c r="K3428">
        <v>-15031.44</v>
      </c>
      <c r="L3428">
        <v>-23466.27</v>
      </c>
      <c r="M3428">
        <v>-38497.71</v>
      </c>
      <c r="N3428">
        <f t="shared" si="160"/>
        <v>8437</v>
      </c>
      <c r="O3428">
        <f t="shared" si="161"/>
        <v>9194</v>
      </c>
    </row>
    <row r="3429" spans="1:15" x14ac:dyDescent="0.25">
      <c r="A3429" t="s">
        <v>117</v>
      </c>
      <c r="B3429" t="s">
        <v>3443</v>
      </c>
      <c r="C3429">
        <f t="shared" si="162"/>
        <v>0.94</v>
      </c>
      <c r="D3429">
        <v>1730.77</v>
      </c>
      <c r="E3429">
        <v>0.33</v>
      </c>
      <c r="F3429">
        <v>5609.37</v>
      </c>
      <c r="G3429">
        <v>5000.0200000000004</v>
      </c>
      <c r="H3429">
        <v>37431.26</v>
      </c>
      <c r="I3429">
        <v>23.35</v>
      </c>
      <c r="J3429">
        <v>47.29</v>
      </c>
      <c r="K3429">
        <v>-15171.83</v>
      </c>
      <c r="L3429">
        <v>-23573.14</v>
      </c>
      <c r="M3429">
        <v>-38744.97</v>
      </c>
      <c r="N3429">
        <f t="shared" si="160"/>
        <v>8517</v>
      </c>
      <c r="O3429">
        <f t="shared" si="161"/>
        <v>9237</v>
      </c>
    </row>
    <row r="3430" spans="1:15" x14ac:dyDescent="0.25">
      <c r="A3430" t="s">
        <v>117</v>
      </c>
      <c r="B3430" t="s">
        <v>3444</v>
      </c>
      <c r="C3430">
        <f t="shared" si="162"/>
        <v>0.95</v>
      </c>
      <c r="D3430">
        <v>1442.3</v>
      </c>
      <c r="E3430">
        <v>0.33</v>
      </c>
      <c r="F3430">
        <v>5669.04</v>
      </c>
      <c r="G3430">
        <v>5000.01</v>
      </c>
      <c r="H3430">
        <v>37431.279999999999</v>
      </c>
      <c r="I3430">
        <v>23.53</v>
      </c>
      <c r="J3430">
        <v>47.34</v>
      </c>
      <c r="K3430">
        <v>-15312.2</v>
      </c>
      <c r="L3430">
        <v>-23680.05</v>
      </c>
      <c r="M3430">
        <v>-38992.25</v>
      </c>
      <c r="N3430">
        <f t="shared" si="160"/>
        <v>8602</v>
      </c>
      <c r="O3430">
        <f t="shared" si="161"/>
        <v>9275</v>
      </c>
    </row>
    <row r="3431" spans="1:15" x14ac:dyDescent="0.25">
      <c r="A3431" t="s">
        <v>117</v>
      </c>
      <c r="B3431" t="s">
        <v>3445</v>
      </c>
      <c r="C3431">
        <f t="shared" si="162"/>
        <v>0.96</v>
      </c>
      <c r="D3431">
        <v>1153.8399999999999</v>
      </c>
      <c r="E3431">
        <v>0.33</v>
      </c>
      <c r="F3431">
        <v>5728.71</v>
      </c>
      <c r="G3431">
        <v>5000</v>
      </c>
      <c r="H3431">
        <v>37431.29</v>
      </c>
      <c r="I3431">
        <v>23.7</v>
      </c>
      <c r="J3431">
        <v>47.39</v>
      </c>
      <c r="K3431">
        <v>-15452.58</v>
      </c>
      <c r="L3431">
        <v>-23786.95</v>
      </c>
      <c r="M3431">
        <v>-39239.53</v>
      </c>
      <c r="N3431">
        <f t="shared" si="160"/>
        <v>8688</v>
      </c>
      <c r="O3431">
        <f t="shared" si="161"/>
        <v>9315</v>
      </c>
    </row>
    <row r="3432" spans="1:15" x14ac:dyDescent="0.25">
      <c r="A3432" t="s">
        <v>117</v>
      </c>
      <c r="B3432" t="s">
        <v>3446</v>
      </c>
      <c r="C3432">
        <f t="shared" si="162"/>
        <v>0.97</v>
      </c>
      <c r="D3432">
        <v>865.38</v>
      </c>
      <c r="E3432">
        <v>0.33</v>
      </c>
      <c r="F3432">
        <v>5788.39</v>
      </c>
      <c r="G3432">
        <v>5000.01</v>
      </c>
      <c r="H3432">
        <v>37431.269999999997</v>
      </c>
      <c r="I3432">
        <v>23.88</v>
      </c>
      <c r="J3432">
        <v>47.44</v>
      </c>
      <c r="K3432">
        <v>-15594.19</v>
      </c>
      <c r="L3432">
        <v>-23893.82</v>
      </c>
      <c r="M3432">
        <v>-39488.01</v>
      </c>
      <c r="N3432">
        <f t="shared" si="160"/>
        <v>8776</v>
      </c>
      <c r="O3432">
        <f t="shared" si="161"/>
        <v>9353</v>
      </c>
    </row>
    <row r="3433" spans="1:15" x14ac:dyDescent="0.25">
      <c r="A3433" t="s">
        <v>117</v>
      </c>
      <c r="B3433" t="s">
        <v>3447</v>
      </c>
      <c r="C3433">
        <f t="shared" si="162"/>
        <v>0.98</v>
      </c>
      <c r="D3433">
        <v>576.91999999999996</v>
      </c>
      <c r="E3433">
        <v>0.33</v>
      </c>
      <c r="F3433">
        <v>5848.06</v>
      </c>
      <c r="G3433">
        <v>5000</v>
      </c>
      <c r="H3433">
        <v>37431.29</v>
      </c>
      <c r="I3433">
        <v>24.06</v>
      </c>
      <c r="J3433">
        <v>47.49</v>
      </c>
      <c r="K3433">
        <v>-15735.17</v>
      </c>
      <c r="L3433">
        <v>-24000.73</v>
      </c>
      <c r="M3433">
        <v>-39735.9</v>
      </c>
      <c r="N3433">
        <f t="shared" si="160"/>
        <v>8864</v>
      </c>
      <c r="O3433">
        <f t="shared" si="161"/>
        <v>9387</v>
      </c>
    </row>
    <row r="3434" spans="1:15" x14ac:dyDescent="0.25">
      <c r="A3434" t="s">
        <v>117</v>
      </c>
      <c r="B3434" t="s">
        <v>3448</v>
      </c>
      <c r="C3434">
        <f t="shared" si="162"/>
        <v>0.99</v>
      </c>
      <c r="D3434">
        <v>288.45999999999998</v>
      </c>
      <c r="E3434">
        <v>0.33</v>
      </c>
      <c r="F3434">
        <v>5907.74</v>
      </c>
      <c r="G3434">
        <v>5000.0200000000004</v>
      </c>
      <c r="H3434">
        <v>37431.269999999997</v>
      </c>
      <c r="I3434">
        <v>24.23</v>
      </c>
      <c r="J3434">
        <v>47.54</v>
      </c>
      <c r="K3434">
        <v>-15877.4</v>
      </c>
      <c r="L3434">
        <v>-24107.599999999999</v>
      </c>
      <c r="M3434">
        <v>-39985</v>
      </c>
      <c r="N3434">
        <f t="shared" si="160"/>
        <v>8948</v>
      </c>
      <c r="O3434">
        <f t="shared" si="161"/>
        <v>9422</v>
      </c>
    </row>
    <row r="3435" spans="1:15" x14ac:dyDescent="0.25">
      <c r="A3435" t="s">
        <v>117</v>
      </c>
      <c r="B3435" t="s">
        <v>3449</v>
      </c>
      <c r="C3435">
        <f t="shared" si="162"/>
        <v>1</v>
      </c>
      <c r="D3435">
        <v>0</v>
      </c>
      <c r="E3435">
        <v>0.33</v>
      </c>
      <c r="F3435">
        <v>5967.41</v>
      </c>
      <c r="G3435">
        <v>5000.01</v>
      </c>
      <c r="H3435">
        <v>37431.279999999999</v>
      </c>
      <c r="I3435">
        <v>24.41</v>
      </c>
      <c r="J3435">
        <v>47.59</v>
      </c>
      <c r="K3435">
        <v>-16019.6</v>
      </c>
      <c r="L3435">
        <v>-24214.5</v>
      </c>
      <c r="M3435">
        <v>-40234.1</v>
      </c>
      <c r="N3435">
        <f t="shared" si="160"/>
        <v>9035</v>
      </c>
      <c r="O3435">
        <f t="shared" si="161"/>
        <v>9455</v>
      </c>
    </row>
    <row r="3436" spans="1:15" x14ac:dyDescent="0.25">
      <c r="A3436" t="s">
        <v>115</v>
      </c>
      <c r="B3436" t="s">
        <v>3450</v>
      </c>
      <c r="C3436">
        <f t="shared" si="162"/>
        <v>0</v>
      </c>
      <c r="D3436">
        <v>28591.09</v>
      </c>
      <c r="E3436">
        <v>0.34</v>
      </c>
      <c r="F3436">
        <v>0</v>
      </c>
      <c r="G3436">
        <v>5000</v>
      </c>
      <c r="H3436">
        <v>37431.29</v>
      </c>
      <c r="I3436">
        <v>19.7</v>
      </c>
      <c r="J3436">
        <v>38</v>
      </c>
      <c r="K3436">
        <v>-7163.39</v>
      </c>
      <c r="L3436">
        <v>-13631.59</v>
      </c>
      <c r="M3436">
        <v>-20794.98</v>
      </c>
      <c r="N3436">
        <f t="shared" si="160"/>
        <v>0</v>
      </c>
      <c r="O3436">
        <f t="shared" si="161"/>
        <v>0</v>
      </c>
    </row>
    <row r="3437" spans="1:15" x14ac:dyDescent="0.25">
      <c r="A3437" t="s">
        <v>117</v>
      </c>
      <c r="B3437" t="s">
        <v>3451</v>
      </c>
      <c r="C3437">
        <f t="shared" si="162"/>
        <v>0.01</v>
      </c>
      <c r="D3437">
        <v>28305.18</v>
      </c>
      <c r="E3437">
        <v>0.34</v>
      </c>
      <c r="F3437">
        <v>59.15</v>
      </c>
      <c r="G3437">
        <v>5000.01</v>
      </c>
      <c r="H3437">
        <v>37431.279999999999</v>
      </c>
      <c r="I3437">
        <v>19.55</v>
      </c>
      <c r="J3437">
        <v>38.18</v>
      </c>
      <c r="K3437">
        <v>-7113.96</v>
      </c>
      <c r="L3437">
        <v>-13735.3</v>
      </c>
      <c r="M3437">
        <v>-20849.259999999998</v>
      </c>
      <c r="N3437">
        <f t="shared" si="160"/>
        <v>12</v>
      </c>
      <c r="O3437">
        <f t="shared" si="161"/>
        <v>3</v>
      </c>
    </row>
    <row r="3438" spans="1:15" x14ac:dyDescent="0.25">
      <c r="A3438" t="s">
        <v>117</v>
      </c>
      <c r="B3438" t="s">
        <v>3452</v>
      </c>
      <c r="C3438">
        <f t="shared" si="162"/>
        <v>0.02</v>
      </c>
      <c r="D3438">
        <v>28019.27</v>
      </c>
      <c r="E3438">
        <v>0.34</v>
      </c>
      <c r="F3438">
        <v>118.29</v>
      </c>
      <c r="G3438">
        <v>4999.99</v>
      </c>
      <c r="H3438">
        <v>37431.29</v>
      </c>
      <c r="I3438">
        <v>19.39</v>
      </c>
      <c r="J3438">
        <v>38.35</v>
      </c>
      <c r="K3438">
        <v>-7073.05</v>
      </c>
      <c r="L3438">
        <v>-13839.83</v>
      </c>
      <c r="M3438">
        <v>-20912.88</v>
      </c>
      <c r="N3438">
        <f t="shared" si="160"/>
        <v>34</v>
      </c>
      <c r="O3438">
        <f t="shared" si="161"/>
        <v>8</v>
      </c>
    </row>
    <row r="3439" spans="1:15" x14ac:dyDescent="0.25">
      <c r="A3439" t="s">
        <v>117</v>
      </c>
      <c r="B3439" t="s">
        <v>3453</v>
      </c>
      <c r="C3439">
        <f t="shared" si="162"/>
        <v>0.03</v>
      </c>
      <c r="D3439">
        <v>27733.360000000001</v>
      </c>
      <c r="E3439">
        <v>0.34</v>
      </c>
      <c r="F3439">
        <v>177.44</v>
      </c>
      <c r="G3439">
        <v>5000</v>
      </c>
      <c r="H3439">
        <v>37431.279999999999</v>
      </c>
      <c r="I3439">
        <v>19.239999999999998</v>
      </c>
      <c r="J3439">
        <v>38.53</v>
      </c>
      <c r="K3439">
        <v>-7044.98</v>
      </c>
      <c r="L3439">
        <v>-13943.54</v>
      </c>
      <c r="M3439">
        <v>-20988.52</v>
      </c>
      <c r="N3439">
        <f t="shared" si="160"/>
        <v>67</v>
      </c>
      <c r="O3439">
        <f t="shared" si="161"/>
        <v>17</v>
      </c>
    </row>
    <row r="3440" spans="1:15" x14ac:dyDescent="0.25">
      <c r="A3440" t="s">
        <v>117</v>
      </c>
      <c r="B3440" t="s">
        <v>3454</v>
      </c>
      <c r="C3440">
        <f t="shared" si="162"/>
        <v>0.04</v>
      </c>
      <c r="D3440">
        <v>27447.45</v>
      </c>
      <c r="E3440">
        <v>0.34</v>
      </c>
      <c r="F3440">
        <v>236.59</v>
      </c>
      <c r="G3440">
        <v>5000.01</v>
      </c>
      <c r="H3440">
        <v>37431.269999999997</v>
      </c>
      <c r="I3440">
        <v>19.09</v>
      </c>
      <c r="J3440">
        <v>38.700000000000003</v>
      </c>
      <c r="K3440">
        <v>-7023.02</v>
      </c>
      <c r="L3440">
        <v>-14048.04</v>
      </c>
      <c r="M3440">
        <v>-21071.06</v>
      </c>
      <c r="N3440">
        <f t="shared" si="160"/>
        <v>108</v>
      </c>
      <c r="O3440">
        <f t="shared" si="161"/>
        <v>30</v>
      </c>
    </row>
    <row r="3441" spans="1:15" x14ac:dyDescent="0.25">
      <c r="A3441" t="s">
        <v>117</v>
      </c>
      <c r="B3441" t="s">
        <v>3455</v>
      </c>
      <c r="C3441">
        <f t="shared" si="162"/>
        <v>0.05</v>
      </c>
      <c r="D3441">
        <v>27161.54</v>
      </c>
      <c r="E3441">
        <v>0.34</v>
      </c>
      <c r="F3441">
        <v>295.73</v>
      </c>
      <c r="G3441">
        <v>5000</v>
      </c>
      <c r="H3441">
        <v>37431.29</v>
      </c>
      <c r="I3441">
        <v>18.93</v>
      </c>
      <c r="J3441">
        <v>38.86</v>
      </c>
      <c r="K3441">
        <v>-7001.04</v>
      </c>
      <c r="L3441">
        <v>-14151.79</v>
      </c>
      <c r="M3441">
        <v>-21152.83</v>
      </c>
      <c r="N3441">
        <f t="shared" si="160"/>
        <v>155</v>
      </c>
      <c r="O3441">
        <f t="shared" si="161"/>
        <v>47</v>
      </c>
    </row>
    <row r="3442" spans="1:15" x14ac:dyDescent="0.25">
      <c r="A3442" t="s">
        <v>117</v>
      </c>
      <c r="B3442" t="s">
        <v>3456</v>
      </c>
      <c r="C3442">
        <f t="shared" si="162"/>
        <v>0.06</v>
      </c>
      <c r="D3442">
        <v>26875.62</v>
      </c>
      <c r="E3442">
        <v>0.34</v>
      </c>
      <c r="F3442">
        <v>354.88</v>
      </c>
      <c r="G3442">
        <v>5000</v>
      </c>
      <c r="H3442">
        <v>37431.29</v>
      </c>
      <c r="I3442">
        <v>18.78</v>
      </c>
      <c r="J3442">
        <v>39.03</v>
      </c>
      <c r="K3442">
        <v>-6979.06</v>
      </c>
      <c r="L3442">
        <v>-14256.3</v>
      </c>
      <c r="M3442">
        <v>-21235.360000000001</v>
      </c>
      <c r="N3442">
        <f t="shared" si="160"/>
        <v>219</v>
      </c>
      <c r="O3442">
        <f t="shared" si="161"/>
        <v>63</v>
      </c>
    </row>
    <row r="3443" spans="1:15" x14ac:dyDescent="0.25">
      <c r="A3443" t="s">
        <v>117</v>
      </c>
      <c r="B3443" t="s">
        <v>3457</v>
      </c>
      <c r="C3443">
        <f t="shared" si="162"/>
        <v>7.0000000000000007E-2</v>
      </c>
      <c r="D3443">
        <v>26589.71</v>
      </c>
      <c r="E3443">
        <v>0.34</v>
      </c>
      <c r="F3443">
        <v>414.03</v>
      </c>
      <c r="G3443">
        <v>5000.01</v>
      </c>
      <c r="H3443">
        <v>37431.279999999999</v>
      </c>
      <c r="I3443">
        <v>18.63</v>
      </c>
      <c r="J3443">
        <v>39.19</v>
      </c>
      <c r="K3443">
        <v>-6957.1</v>
      </c>
      <c r="L3443">
        <v>-14360.01</v>
      </c>
      <c r="M3443">
        <v>-21317.11</v>
      </c>
      <c r="N3443">
        <f t="shared" si="160"/>
        <v>286</v>
      </c>
      <c r="O3443">
        <f t="shared" si="161"/>
        <v>86</v>
      </c>
    </row>
    <row r="3444" spans="1:15" x14ac:dyDescent="0.25">
      <c r="A3444" t="s">
        <v>117</v>
      </c>
      <c r="B3444" t="s">
        <v>3458</v>
      </c>
      <c r="C3444">
        <f t="shared" si="162"/>
        <v>0.08</v>
      </c>
      <c r="D3444">
        <v>26303.8</v>
      </c>
      <c r="E3444">
        <v>0.34</v>
      </c>
      <c r="F3444">
        <v>473.17</v>
      </c>
      <c r="G3444">
        <v>4999.99</v>
      </c>
      <c r="H3444">
        <v>37431.300000000003</v>
      </c>
      <c r="I3444">
        <v>18.48</v>
      </c>
      <c r="J3444">
        <v>39.35</v>
      </c>
      <c r="K3444">
        <v>-6935.11</v>
      </c>
      <c r="L3444">
        <v>-14464.55</v>
      </c>
      <c r="M3444">
        <v>-21399.66</v>
      </c>
      <c r="N3444">
        <f t="shared" si="160"/>
        <v>365</v>
      </c>
      <c r="O3444">
        <f t="shared" si="161"/>
        <v>110</v>
      </c>
    </row>
    <row r="3445" spans="1:15" x14ac:dyDescent="0.25">
      <c r="A3445" t="s">
        <v>117</v>
      </c>
      <c r="B3445" t="s">
        <v>3459</v>
      </c>
      <c r="C3445">
        <f t="shared" si="162"/>
        <v>0.09</v>
      </c>
      <c r="D3445">
        <v>26017.89</v>
      </c>
      <c r="E3445">
        <v>0.34</v>
      </c>
      <c r="F3445">
        <v>532.32000000000005</v>
      </c>
      <c r="G3445">
        <v>5000</v>
      </c>
      <c r="H3445">
        <v>37431.29</v>
      </c>
      <c r="I3445">
        <v>18.32</v>
      </c>
      <c r="J3445">
        <v>39.5</v>
      </c>
      <c r="K3445">
        <v>-6913.15</v>
      </c>
      <c r="L3445">
        <v>-14568.26</v>
      </c>
      <c r="M3445">
        <v>-21481.41</v>
      </c>
      <c r="N3445">
        <f t="shared" si="160"/>
        <v>456</v>
      </c>
      <c r="O3445">
        <f t="shared" si="161"/>
        <v>135</v>
      </c>
    </row>
    <row r="3446" spans="1:15" x14ac:dyDescent="0.25">
      <c r="A3446" t="s">
        <v>117</v>
      </c>
      <c r="B3446" t="s">
        <v>3460</v>
      </c>
      <c r="C3446">
        <f t="shared" si="162"/>
        <v>0.1</v>
      </c>
      <c r="D3446">
        <v>25731.98</v>
      </c>
      <c r="E3446">
        <v>0.34</v>
      </c>
      <c r="F3446">
        <v>591.46</v>
      </c>
      <c r="G3446">
        <v>4999.9799999999996</v>
      </c>
      <c r="H3446">
        <v>37431.300000000003</v>
      </c>
      <c r="I3446">
        <v>18.170000000000002</v>
      </c>
      <c r="J3446">
        <v>39.659999999999997</v>
      </c>
      <c r="K3446">
        <v>-6891.15</v>
      </c>
      <c r="L3446">
        <v>-14672.79</v>
      </c>
      <c r="M3446">
        <v>-21563.94</v>
      </c>
      <c r="N3446">
        <f t="shared" si="160"/>
        <v>567</v>
      </c>
      <c r="O3446">
        <f t="shared" si="161"/>
        <v>168</v>
      </c>
    </row>
    <row r="3447" spans="1:15" x14ac:dyDescent="0.25">
      <c r="A3447" t="s">
        <v>117</v>
      </c>
      <c r="B3447" t="s">
        <v>3461</v>
      </c>
      <c r="C3447">
        <f t="shared" si="162"/>
        <v>0.11</v>
      </c>
      <c r="D3447">
        <v>25446.07</v>
      </c>
      <c r="E3447">
        <v>0.34</v>
      </c>
      <c r="F3447">
        <v>650.61</v>
      </c>
      <c r="G3447">
        <v>5000</v>
      </c>
      <c r="H3447">
        <v>37431.29</v>
      </c>
      <c r="I3447">
        <v>18.02</v>
      </c>
      <c r="J3447">
        <v>39.81</v>
      </c>
      <c r="K3447">
        <v>-6869.2</v>
      </c>
      <c r="L3447">
        <v>-14777.29</v>
      </c>
      <c r="M3447">
        <v>-21646.49</v>
      </c>
      <c r="N3447">
        <f t="shared" si="160"/>
        <v>668</v>
      </c>
      <c r="O3447">
        <f t="shared" si="161"/>
        <v>201</v>
      </c>
    </row>
    <row r="3448" spans="1:15" x14ac:dyDescent="0.25">
      <c r="A3448" t="s">
        <v>117</v>
      </c>
      <c r="B3448" t="s">
        <v>3462</v>
      </c>
      <c r="C3448">
        <f t="shared" si="162"/>
        <v>0.12</v>
      </c>
      <c r="D3448">
        <v>25160.16</v>
      </c>
      <c r="E3448">
        <v>0.34</v>
      </c>
      <c r="F3448">
        <v>709.76</v>
      </c>
      <c r="G3448">
        <v>5000.01</v>
      </c>
      <c r="H3448">
        <v>37431.279999999999</v>
      </c>
      <c r="I3448">
        <v>17.86</v>
      </c>
      <c r="J3448">
        <v>39.96</v>
      </c>
      <c r="K3448">
        <v>-6847.24</v>
      </c>
      <c r="L3448">
        <v>-14881.01</v>
      </c>
      <c r="M3448">
        <v>-21728.25</v>
      </c>
      <c r="N3448">
        <f t="shared" si="160"/>
        <v>766</v>
      </c>
      <c r="O3448">
        <f t="shared" si="161"/>
        <v>236</v>
      </c>
    </row>
    <row r="3449" spans="1:15" x14ac:dyDescent="0.25">
      <c r="A3449" t="s">
        <v>117</v>
      </c>
      <c r="B3449" t="s">
        <v>3463</v>
      </c>
      <c r="C3449">
        <f t="shared" si="162"/>
        <v>0.13</v>
      </c>
      <c r="D3449">
        <v>24874.25</v>
      </c>
      <c r="E3449">
        <v>0.34</v>
      </c>
      <c r="F3449">
        <v>768.9</v>
      </c>
      <c r="G3449">
        <v>4999.99</v>
      </c>
      <c r="H3449">
        <v>37431.300000000003</v>
      </c>
      <c r="I3449">
        <v>17.71</v>
      </c>
      <c r="J3449">
        <v>40.1</v>
      </c>
      <c r="K3449">
        <v>-6825.25</v>
      </c>
      <c r="L3449">
        <v>-14985.54</v>
      </c>
      <c r="M3449">
        <v>-21810.79</v>
      </c>
      <c r="N3449">
        <f t="shared" si="160"/>
        <v>855</v>
      </c>
      <c r="O3449">
        <f t="shared" si="161"/>
        <v>276</v>
      </c>
    </row>
    <row r="3450" spans="1:15" x14ac:dyDescent="0.25">
      <c r="A3450" t="s">
        <v>117</v>
      </c>
      <c r="B3450" t="s">
        <v>3464</v>
      </c>
      <c r="C3450">
        <f t="shared" si="162"/>
        <v>0.14000000000000001</v>
      </c>
      <c r="D3450">
        <v>24588.34</v>
      </c>
      <c r="E3450">
        <v>0.34</v>
      </c>
      <c r="F3450">
        <v>828.05</v>
      </c>
      <c r="G3450">
        <v>5000</v>
      </c>
      <c r="H3450">
        <v>37431.29</v>
      </c>
      <c r="I3450">
        <v>17.559999999999999</v>
      </c>
      <c r="J3450">
        <v>40.25</v>
      </c>
      <c r="K3450">
        <v>-6803.28</v>
      </c>
      <c r="L3450">
        <v>-15090.05</v>
      </c>
      <c r="M3450">
        <v>-21893.33</v>
      </c>
      <c r="N3450">
        <f t="shared" si="160"/>
        <v>971</v>
      </c>
      <c r="O3450">
        <f t="shared" si="161"/>
        <v>319</v>
      </c>
    </row>
    <row r="3451" spans="1:15" x14ac:dyDescent="0.25">
      <c r="A3451" t="s">
        <v>117</v>
      </c>
      <c r="B3451" t="s">
        <v>3465</v>
      </c>
      <c r="C3451">
        <f t="shared" si="162"/>
        <v>0.15</v>
      </c>
      <c r="D3451">
        <v>24302.43</v>
      </c>
      <c r="E3451">
        <v>0.34</v>
      </c>
      <c r="F3451">
        <v>887.2</v>
      </c>
      <c r="G3451">
        <v>5000.01</v>
      </c>
      <c r="H3451">
        <v>37431.279999999999</v>
      </c>
      <c r="I3451">
        <v>17.399999999999999</v>
      </c>
      <c r="J3451">
        <v>40.39</v>
      </c>
      <c r="K3451">
        <v>-6781.32</v>
      </c>
      <c r="L3451">
        <v>-15194.55</v>
      </c>
      <c r="M3451">
        <v>-21975.87</v>
      </c>
      <c r="N3451">
        <f t="shared" si="160"/>
        <v>1060</v>
      </c>
      <c r="O3451">
        <f t="shared" si="161"/>
        <v>367</v>
      </c>
    </row>
    <row r="3452" spans="1:15" x14ac:dyDescent="0.25">
      <c r="A3452" t="s">
        <v>117</v>
      </c>
      <c r="B3452" t="s">
        <v>3466</v>
      </c>
      <c r="C3452">
        <f t="shared" si="162"/>
        <v>0.16</v>
      </c>
      <c r="D3452">
        <v>24016.52</v>
      </c>
      <c r="E3452">
        <v>0.34</v>
      </c>
      <c r="F3452">
        <v>946.34</v>
      </c>
      <c r="G3452">
        <v>4999.99</v>
      </c>
      <c r="H3452">
        <v>37431.300000000003</v>
      </c>
      <c r="I3452">
        <v>17.25</v>
      </c>
      <c r="J3452">
        <v>40.53</v>
      </c>
      <c r="K3452">
        <v>-6759.33</v>
      </c>
      <c r="L3452">
        <v>-15298.29</v>
      </c>
      <c r="M3452">
        <v>-22057.62</v>
      </c>
      <c r="N3452">
        <f t="shared" si="160"/>
        <v>1166</v>
      </c>
      <c r="O3452">
        <f t="shared" si="161"/>
        <v>412</v>
      </c>
    </row>
    <row r="3453" spans="1:15" x14ac:dyDescent="0.25">
      <c r="A3453" t="s">
        <v>117</v>
      </c>
      <c r="B3453" t="s">
        <v>3467</v>
      </c>
      <c r="C3453">
        <f t="shared" si="162"/>
        <v>0.17</v>
      </c>
      <c r="D3453">
        <v>23730.6</v>
      </c>
      <c r="E3453">
        <v>0.34</v>
      </c>
      <c r="F3453">
        <v>1005.49</v>
      </c>
      <c r="G3453">
        <v>4999.99</v>
      </c>
      <c r="H3453">
        <v>37431.29</v>
      </c>
      <c r="I3453">
        <v>17.100000000000001</v>
      </c>
      <c r="J3453">
        <v>40.67</v>
      </c>
      <c r="K3453">
        <v>-6748.95</v>
      </c>
      <c r="L3453">
        <v>-15402.8</v>
      </c>
      <c r="M3453">
        <v>-22151.75</v>
      </c>
      <c r="N3453">
        <f t="shared" si="160"/>
        <v>1269</v>
      </c>
      <c r="O3453">
        <f t="shared" si="161"/>
        <v>468</v>
      </c>
    </row>
    <row r="3454" spans="1:15" x14ac:dyDescent="0.25">
      <c r="A3454" t="s">
        <v>117</v>
      </c>
      <c r="B3454" t="s">
        <v>3468</v>
      </c>
      <c r="C3454">
        <f t="shared" si="162"/>
        <v>0.18</v>
      </c>
      <c r="D3454">
        <v>23444.69</v>
      </c>
      <c r="E3454">
        <v>0.34</v>
      </c>
      <c r="F3454">
        <v>1064.6400000000001</v>
      </c>
      <c r="G3454">
        <v>5000</v>
      </c>
      <c r="H3454">
        <v>37431.279999999999</v>
      </c>
      <c r="I3454">
        <v>16.940000000000001</v>
      </c>
      <c r="J3454">
        <v>40.799999999999997</v>
      </c>
      <c r="K3454">
        <v>-6757.51</v>
      </c>
      <c r="L3454">
        <v>-15507.3</v>
      </c>
      <c r="M3454">
        <v>-22264.81</v>
      </c>
      <c r="N3454">
        <f t="shared" si="160"/>
        <v>1365</v>
      </c>
      <c r="O3454">
        <f t="shared" si="161"/>
        <v>532</v>
      </c>
    </row>
    <row r="3455" spans="1:15" x14ac:dyDescent="0.25">
      <c r="A3455" t="s">
        <v>117</v>
      </c>
      <c r="B3455" t="s">
        <v>3469</v>
      </c>
      <c r="C3455">
        <f t="shared" si="162"/>
        <v>0.19</v>
      </c>
      <c r="D3455">
        <v>23158.78</v>
      </c>
      <c r="E3455">
        <v>0.34</v>
      </c>
      <c r="F3455">
        <v>1123.78</v>
      </c>
      <c r="G3455">
        <v>4999.99</v>
      </c>
      <c r="H3455">
        <v>37431.300000000003</v>
      </c>
      <c r="I3455">
        <v>16.79</v>
      </c>
      <c r="J3455">
        <v>40.94</v>
      </c>
      <c r="K3455">
        <v>-6777.64</v>
      </c>
      <c r="L3455">
        <v>-15611.84</v>
      </c>
      <c r="M3455">
        <v>-22389.48</v>
      </c>
      <c r="N3455">
        <f t="shared" si="160"/>
        <v>1464</v>
      </c>
      <c r="O3455">
        <f t="shared" si="161"/>
        <v>601</v>
      </c>
    </row>
    <row r="3456" spans="1:15" x14ac:dyDescent="0.25">
      <c r="A3456" t="s">
        <v>117</v>
      </c>
      <c r="B3456" t="s">
        <v>3470</v>
      </c>
      <c r="C3456">
        <f t="shared" si="162"/>
        <v>0.2</v>
      </c>
      <c r="D3456">
        <v>22872.87</v>
      </c>
      <c r="E3456">
        <v>0.34</v>
      </c>
      <c r="F3456">
        <v>1182.93</v>
      </c>
      <c r="G3456">
        <v>5000</v>
      </c>
      <c r="H3456">
        <v>37431.29</v>
      </c>
      <c r="I3456">
        <v>16.64</v>
      </c>
      <c r="J3456">
        <v>41.07</v>
      </c>
      <c r="K3456">
        <v>-6806.95</v>
      </c>
      <c r="L3456">
        <v>-15716.34</v>
      </c>
      <c r="M3456">
        <v>-22523.29</v>
      </c>
      <c r="N3456">
        <f t="shared" si="160"/>
        <v>1563</v>
      </c>
      <c r="O3456">
        <f t="shared" si="161"/>
        <v>675</v>
      </c>
    </row>
    <row r="3457" spans="1:15" x14ac:dyDescent="0.25">
      <c r="A3457" t="s">
        <v>117</v>
      </c>
      <c r="B3457" t="s">
        <v>3471</v>
      </c>
      <c r="C3457">
        <f t="shared" si="162"/>
        <v>0.21</v>
      </c>
      <c r="D3457">
        <v>22586.959999999999</v>
      </c>
      <c r="E3457">
        <v>0.34</v>
      </c>
      <c r="F3457">
        <v>1242.08</v>
      </c>
      <c r="G3457">
        <v>5000.01</v>
      </c>
      <c r="H3457">
        <v>37431.279999999999</v>
      </c>
      <c r="I3457">
        <v>16.489999999999998</v>
      </c>
      <c r="J3457">
        <v>41.2</v>
      </c>
      <c r="K3457">
        <v>-6844.19</v>
      </c>
      <c r="L3457">
        <v>-15820.85</v>
      </c>
      <c r="M3457">
        <v>-22665.040000000001</v>
      </c>
      <c r="N3457">
        <f t="shared" si="160"/>
        <v>1660</v>
      </c>
      <c r="O3457">
        <f t="shared" si="161"/>
        <v>754</v>
      </c>
    </row>
    <row r="3458" spans="1:15" x14ac:dyDescent="0.25">
      <c r="A3458" t="s">
        <v>117</v>
      </c>
      <c r="B3458" t="s">
        <v>3472</v>
      </c>
      <c r="C3458">
        <f t="shared" si="162"/>
        <v>0.22</v>
      </c>
      <c r="D3458">
        <v>22301.05</v>
      </c>
      <c r="E3458">
        <v>0.34</v>
      </c>
      <c r="F3458">
        <v>1301.22</v>
      </c>
      <c r="G3458">
        <v>4999.99</v>
      </c>
      <c r="H3458">
        <v>37431.300000000003</v>
      </c>
      <c r="I3458">
        <v>16.329999999999998</v>
      </c>
      <c r="J3458">
        <v>41.33</v>
      </c>
      <c r="K3458">
        <v>-6888.11</v>
      </c>
      <c r="L3458">
        <v>-15925.38</v>
      </c>
      <c r="M3458">
        <v>-22813.49</v>
      </c>
      <c r="N3458">
        <f t="shared" ref="N3458:N3521" si="163">COUNTIFS($I:$I,"&lt;"&amp;I3458,$J:$J,"&lt;"&amp;J3458)</f>
        <v>1760</v>
      </c>
      <c r="O3458">
        <f t="shared" ref="O3458:O3521" si="164">COUNTIFS(K:K,"&gt;"&amp;K3458,L:L,"&gt;"&amp;L3458)</f>
        <v>843</v>
      </c>
    </row>
    <row r="3459" spans="1:15" x14ac:dyDescent="0.25">
      <c r="A3459" t="s">
        <v>117</v>
      </c>
      <c r="B3459" t="s">
        <v>3473</v>
      </c>
      <c r="C3459">
        <f t="shared" ref="C3459:C3522" si="165">VALUE(_xlfn.TEXTAFTER(B3459,"-"))</f>
        <v>0.23</v>
      </c>
      <c r="D3459">
        <v>22015.14</v>
      </c>
      <c r="E3459">
        <v>0.34</v>
      </c>
      <c r="F3459">
        <v>1360.37</v>
      </c>
      <c r="G3459">
        <v>5000</v>
      </c>
      <c r="H3459">
        <v>37431.29</v>
      </c>
      <c r="I3459">
        <v>16.18</v>
      </c>
      <c r="J3459">
        <v>41.45</v>
      </c>
      <c r="K3459">
        <v>-6936.95</v>
      </c>
      <c r="L3459">
        <v>-16029.89</v>
      </c>
      <c r="M3459">
        <v>-22966.84</v>
      </c>
      <c r="N3459">
        <f t="shared" si="163"/>
        <v>1853</v>
      </c>
      <c r="O3459">
        <f t="shared" si="164"/>
        <v>933</v>
      </c>
    </row>
    <row r="3460" spans="1:15" x14ac:dyDescent="0.25">
      <c r="A3460" t="s">
        <v>117</v>
      </c>
      <c r="B3460" t="s">
        <v>3474</v>
      </c>
      <c r="C3460">
        <f t="shared" si="165"/>
        <v>0.24</v>
      </c>
      <c r="D3460">
        <v>21729.23</v>
      </c>
      <c r="E3460">
        <v>0.34</v>
      </c>
      <c r="F3460">
        <v>1419.52</v>
      </c>
      <c r="G3460">
        <v>5000.01</v>
      </c>
      <c r="H3460">
        <v>37431.279999999999</v>
      </c>
      <c r="I3460">
        <v>16.03</v>
      </c>
      <c r="J3460">
        <v>41.58</v>
      </c>
      <c r="K3460">
        <v>-6991.89</v>
      </c>
      <c r="L3460">
        <v>-16134.39</v>
      </c>
      <c r="M3460">
        <v>-23126.28</v>
      </c>
      <c r="N3460">
        <f t="shared" si="163"/>
        <v>1955</v>
      </c>
      <c r="O3460">
        <f t="shared" si="164"/>
        <v>1031</v>
      </c>
    </row>
    <row r="3461" spans="1:15" x14ac:dyDescent="0.25">
      <c r="A3461" t="s">
        <v>117</v>
      </c>
      <c r="B3461" t="s">
        <v>3475</v>
      </c>
      <c r="C3461">
        <f t="shared" si="165"/>
        <v>0.25</v>
      </c>
      <c r="D3461">
        <v>21443.32</v>
      </c>
      <c r="E3461">
        <v>0.34</v>
      </c>
      <c r="F3461">
        <v>1478.66</v>
      </c>
      <c r="G3461">
        <v>4999.99</v>
      </c>
      <c r="H3461">
        <v>37431.300000000003</v>
      </c>
      <c r="I3461">
        <v>15.87</v>
      </c>
      <c r="J3461">
        <v>41.7</v>
      </c>
      <c r="K3461">
        <v>-7050.47</v>
      </c>
      <c r="L3461">
        <v>-16238.93</v>
      </c>
      <c r="M3461">
        <v>-23289.4</v>
      </c>
      <c r="N3461">
        <f t="shared" si="163"/>
        <v>2050</v>
      </c>
      <c r="O3461">
        <f t="shared" si="164"/>
        <v>1133</v>
      </c>
    </row>
    <row r="3462" spans="1:15" x14ac:dyDescent="0.25">
      <c r="A3462" t="s">
        <v>117</v>
      </c>
      <c r="B3462" t="s">
        <v>3476</v>
      </c>
      <c r="C3462">
        <f t="shared" si="165"/>
        <v>0.26</v>
      </c>
      <c r="D3462">
        <v>21157.41</v>
      </c>
      <c r="E3462">
        <v>0.34</v>
      </c>
      <c r="F3462">
        <v>1537.81</v>
      </c>
      <c r="G3462">
        <v>5000</v>
      </c>
      <c r="H3462">
        <v>37431.29</v>
      </c>
      <c r="I3462">
        <v>15.72</v>
      </c>
      <c r="J3462">
        <v>41.82</v>
      </c>
      <c r="K3462">
        <v>-7113.95</v>
      </c>
      <c r="L3462">
        <v>-16343.43</v>
      </c>
      <c r="M3462">
        <v>-23457.38</v>
      </c>
      <c r="N3462">
        <f t="shared" si="163"/>
        <v>2150</v>
      </c>
      <c r="O3462">
        <f t="shared" si="164"/>
        <v>1242</v>
      </c>
    </row>
    <row r="3463" spans="1:15" x14ac:dyDescent="0.25">
      <c r="A3463" t="s">
        <v>117</v>
      </c>
      <c r="B3463" t="s">
        <v>3477</v>
      </c>
      <c r="C3463">
        <f t="shared" si="165"/>
        <v>0.27</v>
      </c>
      <c r="D3463">
        <v>20871.5</v>
      </c>
      <c r="E3463">
        <v>0.34</v>
      </c>
      <c r="F3463">
        <v>1596.96</v>
      </c>
      <c r="G3463">
        <v>5000.01</v>
      </c>
      <c r="H3463">
        <v>37431.279999999999</v>
      </c>
      <c r="I3463">
        <v>15.57</v>
      </c>
      <c r="J3463">
        <v>41.94</v>
      </c>
      <c r="K3463">
        <v>-7180.49</v>
      </c>
      <c r="L3463">
        <v>-16448.73</v>
      </c>
      <c r="M3463">
        <v>-23629.22</v>
      </c>
      <c r="N3463">
        <f t="shared" si="163"/>
        <v>2245</v>
      </c>
      <c r="O3463">
        <f t="shared" si="164"/>
        <v>1361</v>
      </c>
    </row>
    <row r="3464" spans="1:15" x14ac:dyDescent="0.25">
      <c r="A3464" t="s">
        <v>117</v>
      </c>
      <c r="B3464" t="s">
        <v>3478</v>
      </c>
      <c r="C3464">
        <f t="shared" si="165"/>
        <v>0.28000000000000003</v>
      </c>
      <c r="D3464">
        <v>20585.580000000002</v>
      </c>
      <c r="E3464">
        <v>0.34</v>
      </c>
      <c r="F3464">
        <v>1656.1</v>
      </c>
      <c r="G3464">
        <v>4999.99</v>
      </c>
      <c r="H3464">
        <v>37431.300000000003</v>
      </c>
      <c r="I3464">
        <v>15.41</v>
      </c>
      <c r="J3464">
        <v>42.06</v>
      </c>
      <c r="K3464">
        <v>-7250.66</v>
      </c>
      <c r="L3464">
        <v>-16553.259999999998</v>
      </c>
      <c r="M3464">
        <v>-23803.919999999998</v>
      </c>
      <c r="N3464">
        <f t="shared" si="163"/>
        <v>2344</v>
      </c>
      <c r="O3464">
        <f t="shared" si="164"/>
        <v>1488</v>
      </c>
    </row>
    <row r="3465" spans="1:15" x14ac:dyDescent="0.25">
      <c r="A3465" t="s">
        <v>117</v>
      </c>
      <c r="B3465" t="s">
        <v>3479</v>
      </c>
      <c r="C3465">
        <f t="shared" si="165"/>
        <v>0.28999999999999998</v>
      </c>
      <c r="D3465">
        <v>20299.669999999998</v>
      </c>
      <c r="E3465">
        <v>0.34</v>
      </c>
      <c r="F3465">
        <v>1715.25</v>
      </c>
      <c r="G3465">
        <v>5000</v>
      </c>
      <c r="H3465">
        <v>37431.29</v>
      </c>
      <c r="I3465">
        <v>15.26</v>
      </c>
      <c r="J3465">
        <v>42.17</v>
      </c>
      <c r="K3465">
        <v>-7324.52</v>
      </c>
      <c r="L3465">
        <v>-16657.77</v>
      </c>
      <c r="M3465">
        <v>-23982.29</v>
      </c>
      <c r="N3465">
        <f t="shared" si="163"/>
        <v>2437</v>
      </c>
      <c r="O3465">
        <f t="shared" si="164"/>
        <v>1612</v>
      </c>
    </row>
    <row r="3466" spans="1:15" x14ac:dyDescent="0.25">
      <c r="A3466" t="s">
        <v>117</v>
      </c>
      <c r="B3466" t="s">
        <v>3480</v>
      </c>
      <c r="C3466">
        <f t="shared" si="165"/>
        <v>0.3</v>
      </c>
      <c r="D3466">
        <v>20013.759999999998</v>
      </c>
      <c r="E3466">
        <v>0.34</v>
      </c>
      <c r="F3466">
        <v>1774.39</v>
      </c>
      <c r="G3466">
        <v>4999.9799999999996</v>
      </c>
      <c r="H3466">
        <v>37431.31</v>
      </c>
      <c r="I3466">
        <v>15.11</v>
      </c>
      <c r="J3466">
        <v>42.29</v>
      </c>
      <c r="K3466">
        <v>-7400.8</v>
      </c>
      <c r="L3466">
        <v>-16762.3</v>
      </c>
      <c r="M3466">
        <v>-24163.1</v>
      </c>
      <c r="N3466">
        <f t="shared" si="163"/>
        <v>2535</v>
      </c>
      <c r="O3466">
        <f t="shared" si="164"/>
        <v>1743</v>
      </c>
    </row>
    <row r="3467" spans="1:15" x14ac:dyDescent="0.25">
      <c r="A3467" t="s">
        <v>117</v>
      </c>
      <c r="B3467" t="s">
        <v>3481</v>
      </c>
      <c r="C3467">
        <f t="shared" si="165"/>
        <v>0.31</v>
      </c>
      <c r="D3467">
        <v>19727.849999999999</v>
      </c>
      <c r="E3467">
        <v>0.34</v>
      </c>
      <c r="F3467">
        <v>1833.54</v>
      </c>
      <c r="G3467">
        <v>4999.99</v>
      </c>
      <c r="H3467">
        <v>37431.300000000003</v>
      </c>
      <c r="I3467">
        <v>14.95</v>
      </c>
      <c r="J3467">
        <v>42.4</v>
      </c>
      <c r="K3467">
        <v>-7480.15</v>
      </c>
      <c r="L3467">
        <v>-16866.810000000001</v>
      </c>
      <c r="M3467">
        <v>-24346.959999999999</v>
      </c>
      <c r="N3467">
        <f t="shared" si="163"/>
        <v>2631</v>
      </c>
      <c r="O3467">
        <f t="shared" si="164"/>
        <v>1874</v>
      </c>
    </row>
    <row r="3468" spans="1:15" x14ac:dyDescent="0.25">
      <c r="A3468" t="s">
        <v>117</v>
      </c>
      <c r="B3468" t="s">
        <v>3482</v>
      </c>
      <c r="C3468">
        <f t="shared" si="165"/>
        <v>0.32</v>
      </c>
      <c r="D3468">
        <v>19441.939999999999</v>
      </c>
      <c r="E3468">
        <v>0.34</v>
      </c>
      <c r="F3468">
        <v>1892.69</v>
      </c>
      <c r="G3468">
        <v>5000</v>
      </c>
      <c r="H3468">
        <v>37431.29</v>
      </c>
      <c r="I3468">
        <v>14.8</v>
      </c>
      <c r="J3468">
        <v>42.51</v>
      </c>
      <c r="K3468">
        <v>-7561.95</v>
      </c>
      <c r="L3468">
        <v>-16972.11</v>
      </c>
      <c r="M3468">
        <v>-24534.06</v>
      </c>
      <c r="N3468">
        <f t="shared" si="163"/>
        <v>2722</v>
      </c>
      <c r="O3468">
        <f t="shared" si="164"/>
        <v>2000</v>
      </c>
    </row>
    <row r="3469" spans="1:15" x14ac:dyDescent="0.25">
      <c r="A3469" t="s">
        <v>117</v>
      </c>
      <c r="B3469" t="s">
        <v>3483</v>
      </c>
      <c r="C3469">
        <f t="shared" si="165"/>
        <v>0.33</v>
      </c>
      <c r="D3469">
        <v>19156.03</v>
      </c>
      <c r="E3469">
        <v>0.34</v>
      </c>
      <c r="F3469">
        <v>1951.83</v>
      </c>
      <c r="G3469">
        <v>4999.9799999999996</v>
      </c>
      <c r="H3469">
        <v>37431.31</v>
      </c>
      <c r="I3469">
        <v>14.7</v>
      </c>
      <c r="J3469">
        <v>42.62</v>
      </c>
      <c r="K3469">
        <v>-7646.16</v>
      </c>
      <c r="L3469">
        <v>-17076.64</v>
      </c>
      <c r="M3469">
        <v>-24722.799999999999</v>
      </c>
      <c r="N3469">
        <f t="shared" si="163"/>
        <v>2823</v>
      </c>
      <c r="O3469">
        <f t="shared" si="164"/>
        <v>2134</v>
      </c>
    </row>
    <row r="3470" spans="1:15" x14ac:dyDescent="0.25">
      <c r="A3470" t="s">
        <v>117</v>
      </c>
      <c r="B3470" t="s">
        <v>3484</v>
      </c>
      <c r="C3470">
        <f t="shared" si="165"/>
        <v>0.34</v>
      </c>
      <c r="D3470">
        <v>18870.12</v>
      </c>
      <c r="E3470">
        <v>0.34</v>
      </c>
      <c r="F3470">
        <v>2010.98</v>
      </c>
      <c r="G3470">
        <v>4999.99</v>
      </c>
      <c r="H3470">
        <v>37431.29</v>
      </c>
      <c r="I3470">
        <v>14.64</v>
      </c>
      <c r="J3470">
        <v>42.73</v>
      </c>
      <c r="K3470">
        <v>-7732.84</v>
      </c>
      <c r="L3470">
        <v>-17181.13</v>
      </c>
      <c r="M3470">
        <v>-24913.97</v>
      </c>
      <c r="N3470">
        <f t="shared" si="163"/>
        <v>2925</v>
      </c>
      <c r="O3470">
        <f t="shared" si="164"/>
        <v>2268</v>
      </c>
    </row>
    <row r="3471" spans="1:15" x14ac:dyDescent="0.25">
      <c r="A3471" t="s">
        <v>117</v>
      </c>
      <c r="B3471" t="s">
        <v>3485</v>
      </c>
      <c r="C3471">
        <f t="shared" si="165"/>
        <v>0.35</v>
      </c>
      <c r="D3471">
        <v>18584.21</v>
      </c>
      <c r="E3471">
        <v>0.34</v>
      </c>
      <c r="F3471">
        <v>2070.13</v>
      </c>
      <c r="G3471">
        <v>5000</v>
      </c>
      <c r="H3471">
        <v>37431.279999999999</v>
      </c>
      <c r="I3471">
        <v>14.62</v>
      </c>
      <c r="J3471">
        <v>42.83</v>
      </c>
      <c r="K3471">
        <v>-7821.35</v>
      </c>
      <c r="L3471">
        <v>-17286.43</v>
      </c>
      <c r="M3471">
        <v>-25107.78</v>
      </c>
      <c r="N3471">
        <f t="shared" si="163"/>
        <v>3018</v>
      </c>
      <c r="O3471">
        <f t="shared" si="164"/>
        <v>2401</v>
      </c>
    </row>
    <row r="3472" spans="1:15" x14ac:dyDescent="0.25">
      <c r="A3472" t="s">
        <v>117</v>
      </c>
      <c r="B3472" t="s">
        <v>3486</v>
      </c>
      <c r="C3472">
        <f t="shared" si="165"/>
        <v>0.36</v>
      </c>
      <c r="D3472">
        <v>18298.3</v>
      </c>
      <c r="E3472">
        <v>0.34</v>
      </c>
      <c r="F3472">
        <v>2129.27</v>
      </c>
      <c r="G3472">
        <v>4999.99</v>
      </c>
      <c r="H3472">
        <v>37431.300000000003</v>
      </c>
      <c r="I3472">
        <v>14.63</v>
      </c>
      <c r="J3472">
        <v>42.94</v>
      </c>
      <c r="K3472">
        <v>-7912.28</v>
      </c>
      <c r="L3472">
        <v>-17390.97</v>
      </c>
      <c r="M3472">
        <v>-25303.25</v>
      </c>
      <c r="N3472">
        <f t="shared" si="163"/>
        <v>3132</v>
      </c>
      <c r="O3472">
        <f t="shared" si="164"/>
        <v>2532</v>
      </c>
    </row>
    <row r="3473" spans="1:15" x14ac:dyDescent="0.25">
      <c r="A3473" t="s">
        <v>117</v>
      </c>
      <c r="B3473" t="s">
        <v>3487</v>
      </c>
      <c r="C3473">
        <f t="shared" si="165"/>
        <v>0.37</v>
      </c>
      <c r="D3473">
        <v>18012.39</v>
      </c>
      <c r="E3473">
        <v>0.34</v>
      </c>
      <c r="F3473">
        <v>2188.42</v>
      </c>
      <c r="G3473">
        <v>5000</v>
      </c>
      <c r="H3473">
        <v>37431.29</v>
      </c>
      <c r="I3473">
        <v>14.65</v>
      </c>
      <c r="J3473">
        <v>43.04</v>
      </c>
      <c r="K3473">
        <v>-8005.07</v>
      </c>
      <c r="L3473">
        <v>-17495.47</v>
      </c>
      <c r="M3473">
        <v>-25500.54</v>
      </c>
      <c r="N3473">
        <f t="shared" si="163"/>
        <v>3232</v>
      </c>
      <c r="O3473">
        <f t="shared" si="164"/>
        <v>2665</v>
      </c>
    </row>
    <row r="3474" spans="1:15" x14ac:dyDescent="0.25">
      <c r="A3474" t="s">
        <v>117</v>
      </c>
      <c r="B3474" t="s">
        <v>3488</v>
      </c>
      <c r="C3474">
        <f t="shared" si="165"/>
        <v>0.38</v>
      </c>
      <c r="D3474">
        <v>17726.48</v>
      </c>
      <c r="E3474">
        <v>0.34</v>
      </c>
      <c r="F3474">
        <v>2247.5700000000002</v>
      </c>
      <c r="G3474">
        <v>5000.01</v>
      </c>
      <c r="H3474">
        <v>37431.279999999999</v>
      </c>
      <c r="I3474">
        <v>14.69</v>
      </c>
      <c r="J3474">
        <v>43.14</v>
      </c>
      <c r="K3474">
        <v>-8099.68</v>
      </c>
      <c r="L3474">
        <v>-17600.77</v>
      </c>
      <c r="M3474">
        <v>-25700.45</v>
      </c>
      <c r="N3474">
        <f t="shared" si="163"/>
        <v>3340</v>
      </c>
      <c r="O3474">
        <f t="shared" si="164"/>
        <v>2809</v>
      </c>
    </row>
    <row r="3475" spans="1:15" x14ac:dyDescent="0.25">
      <c r="A3475" t="s">
        <v>117</v>
      </c>
      <c r="B3475" t="s">
        <v>3489</v>
      </c>
      <c r="C3475">
        <f t="shared" si="165"/>
        <v>0.39</v>
      </c>
      <c r="D3475">
        <v>17440.560000000001</v>
      </c>
      <c r="E3475">
        <v>0.34</v>
      </c>
      <c r="F3475">
        <v>2306.71</v>
      </c>
      <c r="G3475">
        <v>4999.9799999999996</v>
      </c>
      <c r="H3475">
        <v>37431.31</v>
      </c>
      <c r="I3475">
        <v>14.75</v>
      </c>
      <c r="J3475">
        <v>43.24</v>
      </c>
      <c r="K3475">
        <v>-8195.48</v>
      </c>
      <c r="L3475">
        <v>-17705.310000000001</v>
      </c>
      <c r="M3475">
        <v>-25900.79</v>
      </c>
      <c r="N3475">
        <f t="shared" si="163"/>
        <v>3447</v>
      </c>
      <c r="O3475">
        <f t="shared" si="164"/>
        <v>2950</v>
      </c>
    </row>
    <row r="3476" spans="1:15" x14ac:dyDescent="0.25">
      <c r="A3476" t="s">
        <v>117</v>
      </c>
      <c r="B3476" t="s">
        <v>3490</v>
      </c>
      <c r="C3476">
        <f t="shared" si="165"/>
        <v>0.4</v>
      </c>
      <c r="D3476">
        <v>17154.650000000001</v>
      </c>
      <c r="E3476">
        <v>0.34</v>
      </c>
      <c r="F3476">
        <v>2365.86</v>
      </c>
      <c r="G3476">
        <v>4999.99</v>
      </c>
      <c r="H3476">
        <v>37431.300000000003</v>
      </c>
      <c r="I3476">
        <v>14.82</v>
      </c>
      <c r="J3476">
        <v>43.34</v>
      </c>
      <c r="K3476">
        <v>-8293.75</v>
      </c>
      <c r="L3476">
        <v>-17810.61</v>
      </c>
      <c r="M3476">
        <v>-26104.36</v>
      </c>
      <c r="N3476">
        <f t="shared" si="163"/>
        <v>3553</v>
      </c>
      <c r="O3476">
        <f t="shared" si="164"/>
        <v>3087</v>
      </c>
    </row>
    <row r="3477" spans="1:15" x14ac:dyDescent="0.25">
      <c r="A3477" t="s">
        <v>117</v>
      </c>
      <c r="B3477" t="s">
        <v>3491</v>
      </c>
      <c r="C3477">
        <f t="shared" si="165"/>
        <v>0.41</v>
      </c>
      <c r="D3477">
        <v>16868.740000000002</v>
      </c>
      <c r="E3477">
        <v>0.34</v>
      </c>
      <c r="F3477">
        <v>2425.0100000000002</v>
      </c>
      <c r="G3477">
        <v>5000</v>
      </c>
      <c r="H3477">
        <v>37431.279999999999</v>
      </c>
      <c r="I3477">
        <v>14.9</v>
      </c>
      <c r="J3477">
        <v>43.44</v>
      </c>
      <c r="K3477">
        <v>-8393.25</v>
      </c>
      <c r="L3477">
        <v>-17915.099999999999</v>
      </c>
      <c r="M3477">
        <v>-26308.35</v>
      </c>
      <c r="N3477">
        <f t="shared" si="163"/>
        <v>3662</v>
      </c>
      <c r="O3477">
        <f t="shared" si="164"/>
        <v>3226</v>
      </c>
    </row>
    <row r="3478" spans="1:15" x14ac:dyDescent="0.25">
      <c r="A3478" t="s">
        <v>117</v>
      </c>
      <c r="B3478" t="s">
        <v>3492</v>
      </c>
      <c r="C3478">
        <f t="shared" si="165"/>
        <v>0.42</v>
      </c>
      <c r="D3478">
        <v>16582.830000000002</v>
      </c>
      <c r="E3478">
        <v>0.34</v>
      </c>
      <c r="F3478">
        <v>2484.15</v>
      </c>
      <c r="G3478">
        <v>4999.9799999999996</v>
      </c>
      <c r="H3478">
        <v>37431.300000000003</v>
      </c>
      <c r="I3478">
        <v>14.99</v>
      </c>
      <c r="J3478">
        <v>43.54</v>
      </c>
      <c r="K3478">
        <v>-8493.94</v>
      </c>
      <c r="L3478">
        <v>-18020.43</v>
      </c>
      <c r="M3478">
        <v>-26514.37</v>
      </c>
      <c r="N3478">
        <f t="shared" si="163"/>
        <v>3781</v>
      </c>
      <c r="O3478">
        <f t="shared" si="164"/>
        <v>3373</v>
      </c>
    </row>
    <row r="3479" spans="1:15" x14ac:dyDescent="0.25">
      <c r="A3479" t="s">
        <v>117</v>
      </c>
      <c r="B3479" t="s">
        <v>3493</v>
      </c>
      <c r="C3479">
        <f t="shared" si="165"/>
        <v>0.43</v>
      </c>
      <c r="D3479">
        <v>16296.92</v>
      </c>
      <c r="E3479">
        <v>0.34</v>
      </c>
      <c r="F3479">
        <v>2543.3000000000002</v>
      </c>
      <c r="G3479">
        <v>5000</v>
      </c>
      <c r="H3479">
        <v>37431.29</v>
      </c>
      <c r="I3479">
        <v>15.09</v>
      </c>
      <c r="J3479">
        <v>43.63</v>
      </c>
      <c r="K3479">
        <v>-8596.5</v>
      </c>
      <c r="L3479">
        <v>-18124.939999999999</v>
      </c>
      <c r="M3479">
        <v>-26721.439999999999</v>
      </c>
      <c r="N3479">
        <f t="shared" si="163"/>
        <v>3891</v>
      </c>
      <c r="O3479">
        <f t="shared" si="164"/>
        <v>3509</v>
      </c>
    </row>
    <row r="3480" spans="1:15" x14ac:dyDescent="0.25">
      <c r="A3480" t="s">
        <v>117</v>
      </c>
      <c r="B3480" t="s">
        <v>3494</v>
      </c>
      <c r="C3480">
        <f t="shared" si="165"/>
        <v>0.44</v>
      </c>
      <c r="D3480">
        <v>16011.01</v>
      </c>
      <c r="E3480">
        <v>0.34</v>
      </c>
      <c r="F3480">
        <v>2602.4499999999998</v>
      </c>
      <c r="G3480">
        <v>5000.01</v>
      </c>
      <c r="H3480">
        <v>37431.279999999999</v>
      </c>
      <c r="I3480">
        <v>15.19</v>
      </c>
      <c r="J3480">
        <v>43.73</v>
      </c>
      <c r="K3480">
        <v>-8700.27</v>
      </c>
      <c r="L3480">
        <v>-18230.23</v>
      </c>
      <c r="M3480">
        <v>-26930.5</v>
      </c>
      <c r="N3480">
        <f t="shared" si="163"/>
        <v>4007</v>
      </c>
      <c r="O3480">
        <f t="shared" si="164"/>
        <v>3661</v>
      </c>
    </row>
    <row r="3481" spans="1:15" x14ac:dyDescent="0.25">
      <c r="A3481" t="s">
        <v>117</v>
      </c>
      <c r="B3481" t="s">
        <v>3495</v>
      </c>
      <c r="C3481">
        <f t="shared" si="165"/>
        <v>0.45</v>
      </c>
      <c r="D3481">
        <v>15725.1</v>
      </c>
      <c r="E3481">
        <v>0.34</v>
      </c>
      <c r="F3481">
        <v>2661.59</v>
      </c>
      <c r="G3481">
        <v>4999.99</v>
      </c>
      <c r="H3481">
        <v>37431.300000000003</v>
      </c>
      <c r="I3481">
        <v>15.3</v>
      </c>
      <c r="J3481">
        <v>43.82</v>
      </c>
      <c r="K3481">
        <v>-8805.84</v>
      </c>
      <c r="L3481">
        <v>-18335.560000000001</v>
      </c>
      <c r="M3481">
        <v>-27141.4</v>
      </c>
      <c r="N3481">
        <f t="shared" si="163"/>
        <v>4118</v>
      </c>
      <c r="O3481">
        <f t="shared" si="164"/>
        <v>3797</v>
      </c>
    </row>
    <row r="3482" spans="1:15" x14ac:dyDescent="0.25">
      <c r="A3482" t="s">
        <v>117</v>
      </c>
      <c r="B3482" t="s">
        <v>3496</v>
      </c>
      <c r="C3482">
        <f t="shared" si="165"/>
        <v>0.46</v>
      </c>
      <c r="D3482">
        <v>15439.19</v>
      </c>
      <c r="E3482">
        <v>0.34</v>
      </c>
      <c r="F3482">
        <v>2720.74</v>
      </c>
      <c r="G3482">
        <v>5000</v>
      </c>
      <c r="H3482">
        <v>37431.29</v>
      </c>
      <c r="I3482">
        <v>15.42</v>
      </c>
      <c r="J3482">
        <v>43.91</v>
      </c>
      <c r="K3482">
        <v>-8912.0499999999993</v>
      </c>
      <c r="L3482">
        <v>-18440.060000000001</v>
      </c>
      <c r="M3482">
        <v>-27352.11</v>
      </c>
      <c r="N3482">
        <f t="shared" si="163"/>
        <v>4224</v>
      </c>
      <c r="O3482">
        <f t="shared" si="164"/>
        <v>3953</v>
      </c>
    </row>
    <row r="3483" spans="1:15" x14ac:dyDescent="0.25">
      <c r="A3483" t="s">
        <v>117</v>
      </c>
      <c r="B3483" t="s">
        <v>3497</v>
      </c>
      <c r="C3483">
        <f t="shared" si="165"/>
        <v>0.47</v>
      </c>
      <c r="D3483">
        <v>15153.28</v>
      </c>
      <c r="E3483">
        <v>0.34</v>
      </c>
      <c r="F3483">
        <v>2779.89</v>
      </c>
      <c r="G3483">
        <v>5000.01</v>
      </c>
      <c r="H3483">
        <v>37431.279999999999</v>
      </c>
      <c r="I3483">
        <v>15.54</v>
      </c>
      <c r="J3483">
        <v>44</v>
      </c>
      <c r="K3483">
        <v>-9020.09</v>
      </c>
      <c r="L3483">
        <v>-18545.36</v>
      </c>
      <c r="M3483">
        <v>-27565.45</v>
      </c>
      <c r="N3483">
        <f t="shared" si="163"/>
        <v>4344</v>
      </c>
      <c r="O3483">
        <f t="shared" si="164"/>
        <v>4100</v>
      </c>
    </row>
    <row r="3484" spans="1:15" x14ac:dyDescent="0.25">
      <c r="A3484" t="s">
        <v>117</v>
      </c>
      <c r="B3484" t="s">
        <v>3498</v>
      </c>
      <c r="C3484">
        <f t="shared" si="165"/>
        <v>0.48</v>
      </c>
      <c r="D3484">
        <v>14867.37</v>
      </c>
      <c r="E3484">
        <v>0.34</v>
      </c>
      <c r="F3484">
        <v>2839.03</v>
      </c>
      <c r="G3484">
        <v>4999.99</v>
      </c>
      <c r="H3484">
        <v>37431.300000000003</v>
      </c>
      <c r="I3484">
        <v>15.66</v>
      </c>
      <c r="J3484">
        <v>44.09</v>
      </c>
      <c r="K3484">
        <v>-9128.7099999999991</v>
      </c>
      <c r="L3484">
        <v>-18650.689999999999</v>
      </c>
      <c r="M3484">
        <v>-27779.4</v>
      </c>
      <c r="N3484">
        <f t="shared" si="163"/>
        <v>4460</v>
      </c>
      <c r="O3484">
        <f t="shared" si="164"/>
        <v>4250</v>
      </c>
    </row>
    <row r="3485" spans="1:15" x14ac:dyDescent="0.25">
      <c r="A3485" t="s">
        <v>117</v>
      </c>
      <c r="B3485" t="s">
        <v>3499</v>
      </c>
      <c r="C3485">
        <f t="shared" si="165"/>
        <v>0.49</v>
      </c>
      <c r="D3485">
        <v>14581.46</v>
      </c>
      <c r="E3485">
        <v>0.34</v>
      </c>
      <c r="F3485">
        <v>2898.18</v>
      </c>
      <c r="G3485">
        <v>5000</v>
      </c>
      <c r="H3485">
        <v>37431.29</v>
      </c>
      <c r="I3485">
        <v>15.79</v>
      </c>
      <c r="J3485">
        <v>44.18</v>
      </c>
      <c r="K3485">
        <v>-9238.59</v>
      </c>
      <c r="L3485">
        <v>-18755.189999999999</v>
      </c>
      <c r="M3485">
        <v>-27993.78</v>
      </c>
      <c r="N3485">
        <f t="shared" si="163"/>
        <v>4576</v>
      </c>
      <c r="O3485">
        <f t="shared" si="164"/>
        <v>4401</v>
      </c>
    </row>
    <row r="3486" spans="1:15" x14ac:dyDescent="0.25">
      <c r="A3486" t="s">
        <v>117</v>
      </c>
      <c r="B3486" t="s">
        <v>3500</v>
      </c>
      <c r="C3486">
        <f t="shared" si="165"/>
        <v>0.5</v>
      </c>
      <c r="D3486">
        <v>14295.54</v>
      </c>
      <c r="E3486">
        <v>0.34</v>
      </c>
      <c r="F3486">
        <v>2957.32</v>
      </c>
      <c r="G3486">
        <v>4999.9799999999996</v>
      </c>
      <c r="H3486">
        <v>37431.31</v>
      </c>
      <c r="I3486">
        <v>15.93</v>
      </c>
      <c r="J3486">
        <v>44.27</v>
      </c>
      <c r="K3486">
        <v>-9350.26</v>
      </c>
      <c r="L3486">
        <v>-18860.52</v>
      </c>
      <c r="M3486">
        <v>-28210.78</v>
      </c>
      <c r="N3486">
        <f t="shared" si="163"/>
        <v>4694</v>
      </c>
      <c r="O3486">
        <f t="shared" si="164"/>
        <v>4549</v>
      </c>
    </row>
    <row r="3487" spans="1:15" x14ac:dyDescent="0.25">
      <c r="A3487" t="s">
        <v>117</v>
      </c>
      <c r="B3487" t="s">
        <v>3501</v>
      </c>
      <c r="C3487">
        <f t="shared" si="165"/>
        <v>0.51</v>
      </c>
      <c r="D3487">
        <v>14009.63</v>
      </c>
      <c r="E3487">
        <v>0.34</v>
      </c>
      <c r="F3487">
        <v>3016.47</v>
      </c>
      <c r="G3487">
        <v>4999.99</v>
      </c>
      <c r="H3487">
        <v>37431.300000000003</v>
      </c>
      <c r="I3487">
        <v>16.059999999999999</v>
      </c>
      <c r="J3487">
        <v>44.35</v>
      </c>
      <c r="K3487">
        <v>-9461.9699999999993</v>
      </c>
      <c r="L3487">
        <v>-18965.82</v>
      </c>
      <c r="M3487">
        <v>-28427.79</v>
      </c>
      <c r="N3487">
        <f t="shared" si="163"/>
        <v>4795</v>
      </c>
      <c r="O3487">
        <f t="shared" si="164"/>
        <v>4701</v>
      </c>
    </row>
    <row r="3488" spans="1:15" x14ac:dyDescent="0.25">
      <c r="A3488" t="s">
        <v>117</v>
      </c>
      <c r="B3488" t="s">
        <v>3502</v>
      </c>
      <c r="C3488">
        <f t="shared" si="165"/>
        <v>0.52</v>
      </c>
      <c r="D3488">
        <v>13723.72</v>
      </c>
      <c r="E3488">
        <v>0.34</v>
      </c>
      <c r="F3488">
        <v>3075.62</v>
      </c>
      <c r="G3488">
        <v>5000</v>
      </c>
      <c r="H3488">
        <v>37431.29</v>
      </c>
      <c r="I3488">
        <v>16.2</v>
      </c>
      <c r="J3488">
        <v>44.44</v>
      </c>
      <c r="K3488">
        <v>-9575.5</v>
      </c>
      <c r="L3488">
        <v>-19070.32</v>
      </c>
      <c r="M3488">
        <v>-28645.82</v>
      </c>
      <c r="N3488">
        <f t="shared" si="163"/>
        <v>4903</v>
      </c>
      <c r="O3488">
        <f t="shared" si="164"/>
        <v>4854</v>
      </c>
    </row>
    <row r="3489" spans="1:15" x14ac:dyDescent="0.25">
      <c r="A3489" t="s">
        <v>117</v>
      </c>
      <c r="B3489" t="s">
        <v>3503</v>
      </c>
      <c r="C3489">
        <f t="shared" si="165"/>
        <v>0.53</v>
      </c>
      <c r="D3489">
        <v>13437.81</v>
      </c>
      <c r="E3489">
        <v>0.34</v>
      </c>
      <c r="F3489">
        <v>3134.76</v>
      </c>
      <c r="G3489">
        <v>4999.9799999999996</v>
      </c>
      <c r="H3489">
        <v>37431.31</v>
      </c>
      <c r="I3489">
        <v>16.34</v>
      </c>
      <c r="J3489">
        <v>44.52</v>
      </c>
      <c r="K3489">
        <v>-9689.6200000000008</v>
      </c>
      <c r="L3489">
        <v>-19175.650000000001</v>
      </c>
      <c r="M3489">
        <v>-28865.27</v>
      </c>
      <c r="N3489">
        <f t="shared" si="163"/>
        <v>5010</v>
      </c>
      <c r="O3489">
        <f t="shared" si="164"/>
        <v>5009</v>
      </c>
    </row>
    <row r="3490" spans="1:15" x14ac:dyDescent="0.25">
      <c r="A3490" t="s">
        <v>117</v>
      </c>
      <c r="B3490" t="s">
        <v>3504</v>
      </c>
      <c r="C3490">
        <f t="shared" si="165"/>
        <v>0.54</v>
      </c>
      <c r="D3490">
        <v>13151.9</v>
      </c>
      <c r="E3490">
        <v>0.34</v>
      </c>
      <c r="F3490">
        <v>3193.91</v>
      </c>
      <c r="G3490">
        <v>4999.99</v>
      </c>
      <c r="H3490">
        <v>37431.300000000003</v>
      </c>
      <c r="I3490">
        <v>16.48</v>
      </c>
      <c r="J3490">
        <v>44.6</v>
      </c>
      <c r="K3490">
        <v>-9804.98</v>
      </c>
      <c r="L3490">
        <v>-19280.939999999999</v>
      </c>
      <c r="M3490">
        <v>-29085.919999999998</v>
      </c>
      <c r="N3490">
        <f t="shared" si="163"/>
        <v>5105</v>
      </c>
      <c r="O3490">
        <f t="shared" si="164"/>
        <v>5165</v>
      </c>
    </row>
    <row r="3491" spans="1:15" x14ac:dyDescent="0.25">
      <c r="A3491" t="s">
        <v>117</v>
      </c>
      <c r="B3491" t="s">
        <v>3505</v>
      </c>
      <c r="C3491">
        <f t="shared" si="165"/>
        <v>0.55000000000000004</v>
      </c>
      <c r="D3491">
        <v>12865.99</v>
      </c>
      <c r="E3491">
        <v>0.34</v>
      </c>
      <c r="F3491">
        <v>3253.06</v>
      </c>
      <c r="G3491">
        <v>5000</v>
      </c>
      <c r="H3491">
        <v>37431.29</v>
      </c>
      <c r="I3491">
        <v>16.63</v>
      </c>
      <c r="J3491">
        <v>44.69</v>
      </c>
      <c r="K3491">
        <v>-9920.9599999999991</v>
      </c>
      <c r="L3491">
        <v>-19386.240000000002</v>
      </c>
      <c r="M3491">
        <v>-29307.200000000001</v>
      </c>
      <c r="N3491">
        <f t="shared" si="163"/>
        <v>5212</v>
      </c>
      <c r="O3491">
        <f t="shared" si="164"/>
        <v>5319</v>
      </c>
    </row>
    <row r="3492" spans="1:15" x14ac:dyDescent="0.25">
      <c r="A3492" t="s">
        <v>117</v>
      </c>
      <c r="B3492" t="s">
        <v>3506</v>
      </c>
      <c r="C3492">
        <f t="shared" si="165"/>
        <v>0.56000000000000005</v>
      </c>
      <c r="D3492">
        <v>12580.08</v>
      </c>
      <c r="E3492">
        <v>0.34</v>
      </c>
      <c r="F3492">
        <v>3312.2</v>
      </c>
      <c r="G3492">
        <v>4999.9799999999996</v>
      </c>
      <c r="H3492">
        <v>37431.31</v>
      </c>
      <c r="I3492">
        <v>16.78</v>
      </c>
      <c r="J3492">
        <v>44.77</v>
      </c>
      <c r="K3492">
        <v>-10038.129999999999</v>
      </c>
      <c r="L3492">
        <v>-19491.57</v>
      </c>
      <c r="M3492">
        <v>-29529.7</v>
      </c>
      <c r="N3492">
        <f t="shared" si="163"/>
        <v>5310</v>
      </c>
      <c r="O3492">
        <f t="shared" si="164"/>
        <v>5478</v>
      </c>
    </row>
    <row r="3493" spans="1:15" x14ac:dyDescent="0.25">
      <c r="A3493" t="s">
        <v>117</v>
      </c>
      <c r="B3493" t="s">
        <v>3507</v>
      </c>
      <c r="C3493">
        <f t="shared" si="165"/>
        <v>0.56999999999999995</v>
      </c>
      <c r="D3493">
        <v>12294.17</v>
      </c>
      <c r="E3493">
        <v>0.34</v>
      </c>
      <c r="F3493">
        <v>3371.35</v>
      </c>
      <c r="G3493">
        <v>4999.99</v>
      </c>
      <c r="H3493">
        <v>37431.300000000003</v>
      </c>
      <c r="I3493">
        <v>16.93</v>
      </c>
      <c r="J3493">
        <v>44.85</v>
      </c>
      <c r="K3493">
        <v>-10155.93</v>
      </c>
      <c r="L3493">
        <v>-19596.86</v>
      </c>
      <c r="M3493">
        <v>-29752.79</v>
      </c>
      <c r="N3493">
        <f t="shared" si="163"/>
        <v>5406</v>
      </c>
      <c r="O3493">
        <f t="shared" si="164"/>
        <v>5635</v>
      </c>
    </row>
    <row r="3494" spans="1:15" x14ac:dyDescent="0.25">
      <c r="A3494" t="s">
        <v>117</v>
      </c>
      <c r="B3494" t="s">
        <v>3508</v>
      </c>
      <c r="C3494">
        <f t="shared" si="165"/>
        <v>0.57999999999999996</v>
      </c>
      <c r="D3494">
        <v>12008.26</v>
      </c>
      <c r="E3494">
        <v>0.34</v>
      </c>
      <c r="F3494">
        <v>3430.5</v>
      </c>
      <c r="G3494">
        <v>5000</v>
      </c>
      <c r="H3494">
        <v>37431.29</v>
      </c>
      <c r="I3494">
        <v>17.079999999999998</v>
      </c>
      <c r="J3494">
        <v>44.93</v>
      </c>
      <c r="K3494">
        <v>-10274.959999999999</v>
      </c>
      <c r="L3494">
        <v>-19702.16</v>
      </c>
      <c r="M3494">
        <v>-29977.119999999999</v>
      </c>
      <c r="N3494">
        <f t="shared" si="163"/>
        <v>5501</v>
      </c>
      <c r="O3494">
        <f t="shared" si="164"/>
        <v>5798</v>
      </c>
    </row>
    <row r="3495" spans="1:15" x14ac:dyDescent="0.25">
      <c r="A3495" t="s">
        <v>117</v>
      </c>
      <c r="B3495" t="s">
        <v>3509</v>
      </c>
      <c r="C3495">
        <f t="shared" si="165"/>
        <v>0.59</v>
      </c>
      <c r="D3495">
        <v>11722.35</v>
      </c>
      <c r="E3495">
        <v>0.34</v>
      </c>
      <c r="F3495">
        <v>3489.64</v>
      </c>
      <c r="G3495">
        <v>4999.9799999999996</v>
      </c>
      <c r="H3495">
        <v>37431.300000000003</v>
      </c>
      <c r="I3495">
        <v>17.23</v>
      </c>
      <c r="J3495">
        <v>45</v>
      </c>
      <c r="K3495">
        <v>-10394.57</v>
      </c>
      <c r="L3495">
        <v>-19806.689999999999</v>
      </c>
      <c r="M3495">
        <v>-30201.26</v>
      </c>
      <c r="N3495">
        <f t="shared" si="163"/>
        <v>5590</v>
      </c>
      <c r="O3495">
        <f t="shared" si="164"/>
        <v>5954</v>
      </c>
    </row>
    <row r="3496" spans="1:15" x14ac:dyDescent="0.25">
      <c r="A3496" t="s">
        <v>117</v>
      </c>
      <c r="B3496" t="s">
        <v>3510</v>
      </c>
      <c r="C3496">
        <f t="shared" si="165"/>
        <v>0.6</v>
      </c>
      <c r="D3496">
        <v>11436.44</v>
      </c>
      <c r="E3496">
        <v>0.34</v>
      </c>
      <c r="F3496">
        <v>3548.79</v>
      </c>
      <c r="G3496">
        <v>4999.99</v>
      </c>
      <c r="H3496">
        <v>37431.29</v>
      </c>
      <c r="I3496">
        <v>17.39</v>
      </c>
      <c r="J3496">
        <v>45.08</v>
      </c>
      <c r="K3496">
        <v>-10514.82</v>
      </c>
      <c r="L3496">
        <v>-19911.98</v>
      </c>
      <c r="M3496">
        <v>-30426.799999999999</v>
      </c>
      <c r="N3496">
        <f t="shared" si="163"/>
        <v>5683</v>
      </c>
      <c r="O3496">
        <f t="shared" si="164"/>
        <v>6102</v>
      </c>
    </row>
    <row r="3497" spans="1:15" x14ac:dyDescent="0.25">
      <c r="A3497" t="s">
        <v>117</v>
      </c>
      <c r="B3497" t="s">
        <v>3511</v>
      </c>
      <c r="C3497">
        <f t="shared" si="165"/>
        <v>0.61</v>
      </c>
      <c r="D3497">
        <v>11150.53</v>
      </c>
      <c r="E3497">
        <v>0.34</v>
      </c>
      <c r="F3497">
        <v>3607.94</v>
      </c>
      <c r="G3497">
        <v>5000</v>
      </c>
      <c r="H3497">
        <v>37431.279999999999</v>
      </c>
      <c r="I3497">
        <v>17.55</v>
      </c>
      <c r="J3497">
        <v>45.16</v>
      </c>
      <c r="K3497">
        <v>-10635.68</v>
      </c>
      <c r="L3497">
        <v>-20017.28</v>
      </c>
      <c r="M3497">
        <v>-30652.959999999999</v>
      </c>
      <c r="N3497">
        <f t="shared" si="163"/>
        <v>5780</v>
      </c>
      <c r="O3497">
        <f t="shared" si="164"/>
        <v>6252</v>
      </c>
    </row>
    <row r="3498" spans="1:15" x14ac:dyDescent="0.25">
      <c r="A3498" t="s">
        <v>117</v>
      </c>
      <c r="B3498" t="s">
        <v>3512</v>
      </c>
      <c r="C3498">
        <f t="shared" si="165"/>
        <v>0.62</v>
      </c>
      <c r="D3498">
        <v>10864.61</v>
      </c>
      <c r="E3498">
        <v>0.34</v>
      </c>
      <c r="F3498">
        <v>3667.08</v>
      </c>
      <c r="G3498">
        <v>4999.9799999999996</v>
      </c>
      <c r="H3498">
        <v>37431.31</v>
      </c>
      <c r="I3498">
        <v>17.7</v>
      </c>
      <c r="J3498">
        <v>45.23</v>
      </c>
      <c r="K3498">
        <v>-10757.73</v>
      </c>
      <c r="L3498">
        <v>-20122.62</v>
      </c>
      <c r="M3498">
        <v>-30880.35</v>
      </c>
      <c r="N3498">
        <f t="shared" si="163"/>
        <v>5862</v>
      </c>
      <c r="O3498">
        <f t="shared" si="164"/>
        <v>6396</v>
      </c>
    </row>
    <row r="3499" spans="1:15" x14ac:dyDescent="0.25">
      <c r="A3499" t="s">
        <v>117</v>
      </c>
      <c r="B3499" t="s">
        <v>3513</v>
      </c>
      <c r="C3499">
        <f t="shared" si="165"/>
        <v>0.63</v>
      </c>
      <c r="D3499">
        <v>10578.7</v>
      </c>
      <c r="E3499">
        <v>0.34</v>
      </c>
      <c r="F3499">
        <v>3726.23</v>
      </c>
      <c r="G3499">
        <v>4999.99</v>
      </c>
      <c r="H3499">
        <v>37431.300000000003</v>
      </c>
      <c r="I3499">
        <v>17.86</v>
      </c>
      <c r="J3499">
        <v>45.31</v>
      </c>
      <c r="K3499">
        <v>-10880.42</v>
      </c>
      <c r="L3499">
        <v>-20227.91</v>
      </c>
      <c r="M3499">
        <v>-31108.33</v>
      </c>
      <c r="N3499">
        <f t="shared" si="163"/>
        <v>5958</v>
      </c>
      <c r="O3499">
        <f t="shared" si="164"/>
        <v>6538</v>
      </c>
    </row>
    <row r="3500" spans="1:15" x14ac:dyDescent="0.25">
      <c r="A3500" t="s">
        <v>117</v>
      </c>
      <c r="B3500" t="s">
        <v>3514</v>
      </c>
      <c r="C3500">
        <f t="shared" si="165"/>
        <v>0.64</v>
      </c>
      <c r="D3500">
        <v>10292.790000000001</v>
      </c>
      <c r="E3500">
        <v>0.34</v>
      </c>
      <c r="F3500">
        <v>3785.38</v>
      </c>
      <c r="G3500">
        <v>5000</v>
      </c>
      <c r="H3500">
        <v>37431.29</v>
      </c>
      <c r="I3500">
        <v>18.02</v>
      </c>
      <c r="J3500">
        <v>45.38</v>
      </c>
      <c r="K3500">
        <v>-11003.72</v>
      </c>
      <c r="L3500">
        <v>-20333.21</v>
      </c>
      <c r="M3500">
        <v>-31336.93</v>
      </c>
      <c r="N3500">
        <f t="shared" si="163"/>
        <v>6038</v>
      </c>
      <c r="O3500">
        <f t="shared" si="164"/>
        <v>6678</v>
      </c>
    </row>
    <row r="3501" spans="1:15" x14ac:dyDescent="0.25">
      <c r="A3501" t="s">
        <v>117</v>
      </c>
      <c r="B3501" t="s">
        <v>3515</v>
      </c>
      <c r="C3501">
        <f t="shared" si="165"/>
        <v>0.65</v>
      </c>
      <c r="D3501">
        <v>10006.879999999999</v>
      </c>
      <c r="E3501">
        <v>0.34</v>
      </c>
      <c r="F3501">
        <v>3844.52</v>
      </c>
      <c r="G3501">
        <v>4999.9799999999996</v>
      </c>
      <c r="H3501">
        <v>37431.300000000003</v>
      </c>
      <c r="I3501">
        <v>18.18</v>
      </c>
      <c r="J3501">
        <v>45.45</v>
      </c>
      <c r="K3501">
        <v>-11128.21</v>
      </c>
      <c r="L3501">
        <v>-20438.53</v>
      </c>
      <c r="M3501">
        <v>-31566.74</v>
      </c>
      <c r="N3501">
        <f t="shared" si="163"/>
        <v>6124</v>
      </c>
      <c r="O3501">
        <f t="shared" si="164"/>
        <v>6823</v>
      </c>
    </row>
    <row r="3502" spans="1:15" x14ac:dyDescent="0.25">
      <c r="A3502" t="s">
        <v>117</v>
      </c>
      <c r="B3502" t="s">
        <v>3516</v>
      </c>
      <c r="C3502">
        <f t="shared" si="165"/>
        <v>0.66</v>
      </c>
      <c r="D3502">
        <v>9720.9699999999993</v>
      </c>
      <c r="E3502">
        <v>0.34</v>
      </c>
      <c r="F3502">
        <v>3903.67</v>
      </c>
      <c r="G3502">
        <v>4999.99</v>
      </c>
      <c r="H3502">
        <v>37431.29</v>
      </c>
      <c r="I3502">
        <v>18.350000000000001</v>
      </c>
      <c r="J3502">
        <v>45.53</v>
      </c>
      <c r="K3502">
        <v>-11252.74</v>
      </c>
      <c r="L3502">
        <v>-20543.82</v>
      </c>
      <c r="M3502">
        <v>-31796.560000000001</v>
      </c>
      <c r="N3502">
        <f t="shared" si="163"/>
        <v>6216</v>
      </c>
      <c r="O3502">
        <f t="shared" si="164"/>
        <v>6963</v>
      </c>
    </row>
    <row r="3503" spans="1:15" x14ac:dyDescent="0.25">
      <c r="A3503" t="s">
        <v>117</v>
      </c>
      <c r="B3503" t="s">
        <v>3517</v>
      </c>
      <c r="C3503">
        <f t="shared" si="165"/>
        <v>0.67</v>
      </c>
      <c r="D3503">
        <v>9435.06</v>
      </c>
      <c r="E3503">
        <v>0.34</v>
      </c>
      <c r="F3503">
        <v>3962.82</v>
      </c>
      <c r="G3503">
        <v>5000</v>
      </c>
      <c r="H3503">
        <v>37431.279999999999</v>
      </c>
      <c r="I3503">
        <v>18.510000000000002</v>
      </c>
      <c r="J3503">
        <v>45.6</v>
      </c>
      <c r="K3503">
        <v>-11378.48</v>
      </c>
      <c r="L3503">
        <v>-20649.91</v>
      </c>
      <c r="M3503">
        <v>-32028.39</v>
      </c>
      <c r="N3503">
        <f t="shared" si="163"/>
        <v>6298</v>
      </c>
      <c r="O3503">
        <f t="shared" si="164"/>
        <v>7099</v>
      </c>
    </row>
    <row r="3504" spans="1:15" x14ac:dyDescent="0.25">
      <c r="A3504" t="s">
        <v>117</v>
      </c>
      <c r="B3504" t="s">
        <v>3518</v>
      </c>
      <c r="C3504">
        <f t="shared" si="165"/>
        <v>0.68</v>
      </c>
      <c r="D3504">
        <v>9149.15</v>
      </c>
      <c r="E3504">
        <v>0.34</v>
      </c>
      <c r="F3504">
        <v>4021.96</v>
      </c>
      <c r="G3504">
        <v>4999.99</v>
      </c>
      <c r="H3504">
        <v>37431.300000000003</v>
      </c>
      <c r="I3504">
        <v>18.68</v>
      </c>
      <c r="J3504">
        <v>45.67</v>
      </c>
      <c r="K3504">
        <v>-11504.2</v>
      </c>
      <c r="L3504">
        <v>-20755.240000000002</v>
      </c>
      <c r="M3504">
        <v>-32259.439999999999</v>
      </c>
      <c r="N3504">
        <f t="shared" si="163"/>
        <v>6380</v>
      </c>
      <c r="O3504">
        <f t="shared" si="164"/>
        <v>7225</v>
      </c>
    </row>
    <row r="3505" spans="1:15" x14ac:dyDescent="0.25">
      <c r="A3505" t="s">
        <v>117</v>
      </c>
      <c r="B3505" t="s">
        <v>3519</v>
      </c>
      <c r="C3505">
        <f t="shared" si="165"/>
        <v>0.69</v>
      </c>
      <c r="D3505">
        <v>8863.24</v>
      </c>
      <c r="E3505">
        <v>0.34</v>
      </c>
      <c r="F3505">
        <v>4081.11</v>
      </c>
      <c r="G3505">
        <v>5000</v>
      </c>
      <c r="H3505">
        <v>37431.29</v>
      </c>
      <c r="I3505">
        <v>18.84</v>
      </c>
      <c r="J3505">
        <v>45.74</v>
      </c>
      <c r="K3505">
        <v>-11631.16</v>
      </c>
      <c r="L3505">
        <v>-20860.53</v>
      </c>
      <c r="M3505">
        <v>-32491.69</v>
      </c>
      <c r="N3505">
        <f t="shared" si="163"/>
        <v>6461</v>
      </c>
      <c r="O3505">
        <f t="shared" si="164"/>
        <v>7351</v>
      </c>
    </row>
    <row r="3506" spans="1:15" x14ac:dyDescent="0.25">
      <c r="A3506" t="s">
        <v>117</v>
      </c>
      <c r="B3506" t="s">
        <v>3520</v>
      </c>
      <c r="C3506">
        <f t="shared" si="165"/>
        <v>0.7</v>
      </c>
      <c r="D3506">
        <v>8577.33</v>
      </c>
      <c r="E3506">
        <v>0.34</v>
      </c>
      <c r="F3506">
        <v>4140.26</v>
      </c>
      <c r="G3506">
        <v>5000.01</v>
      </c>
      <c r="H3506">
        <v>37431.279999999999</v>
      </c>
      <c r="I3506">
        <v>19.010000000000002</v>
      </c>
      <c r="J3506">
        <v>45.8</v>
      </c>
      <c r="K3506">
        <v>-11758.74</v>
      </c>
      <c r="L3506">
        <v>-20965.830000000002</v>
      </c>
      <c r="M3506">
        <v>-32724.57</v>
      </c>
      <c r="N3506">
        <f t="shared" si="163"/>
        <v>6537</v>
      </c>
      <c r="O3506">
        <f t="shared" si="164"/>
        <v>7464</v>
      </c>
    </row>
    <row r="3507" spans="1:15" x14ac:dyDescent="0.25">
      <c r="A3507" t="s">
        <v>117</v>
      </c>
      <c r="B3507" t="s">
        <v>3521</v>
      </c>
      <c r="C3507">
        <f t="shared" si="165"/>
        <v>0.71</v>
      </c>
      <c r="D3507">
        <v>8291.42</v>
      </c>
      <c r="E3507">
        <v>0.34</v>
      </c>
      <c r="F3507">
        <v>4199.3999999999996</v>
      </c>
      <c r="G3507">
        <v>4999.99</v>
      </c>
      <c r="H3507">
        <v>37431.300000000003</v>
      </c>
      <c r="I3507">
        <v>19.170000000000002</v>
      </c>
      <c r="J3507">
        <v>45.87</v>
      </c>
      <c r="K3507">
        <v>-11886.28</v>
      </c>
      <c r="L3507">
        <v>-21071.16</v>
      </c>
      <c r="M3507">
        <v>-32957.440000000002</v>
      </c>
      <c r="N3507">
        <f t="shared" si="163"/>
        <v>6614</v>
      </c>
      <c r="O3507">
        <f t="shared" si="164"/>
        <v>7575</v>
      </c>
    </row>
    <row r="3508" spans="1:15" x14ac:dyDescent="0.25">
      <c r="A3508" t="s">
        <v>117</v>
      </c>
      <c r="B3508" t="s">
        <v>3522</v>
      </c>
      <c r="C3508">
        <f t="shared" si="165"/>
        <v>0.72</v>
      </c>
      <c r="D3508">
        <v>8005.51</v>
      </c>
      <c r="E3508">
        <v>0.34</v>
      </c>
      <c r="F3508">
        <v>4258.55</v>
      </c>
      <c r="G3508">
        <v>5000</v>
      </c>
      <c r="H3508">
        <v>37431.29</v>
      </c>
      <c r="I3508">
        <v>19.34</v>
      </c>
      <c r="J3508">
        <v>45.94</v>
      </c>
      <c r="K3508">
        <v>-12015.08</v>
      </c>
      <c r="L3508">
        <v>-21176.45</v>
      </c>
      <c r="M3508">
        <v>-33191.53</v>
      </c>
      <c r="N3508">
        <f t="shared" si="163"/>
        <v>6698</v>
      </c>
      <c r="O3508">
        <f t="shared" si="164"/>
        <v>7685</v>
      </c>
    </row>
    <row r="3509" spans="1:15" x14ac:dyDescent="0.25">
      <c r="A3509" t="s">
        <v>117</v>
      </c>
      <c r="B3509" t="s">
        <v>3523</v>
      </c>
      <c r="C3509">
        <f t="shared" si="165"/>
        <v>0.73</v>
      </c>
      <c r="D3509">
        <v>7719.59</v>
      </c>
      <c r="E3509">
        <v>0.34</v>
      </c>
      <c r="F3509">
        <v>4317.6899999999996</v>
      </c>
      <c r="G3509">
        <v>4999.97</v>
      </c>
      <c r="H3509">
        <v>37431.31</v>
      </c>
      <c r="I3509">
        <v>19.510000000000002</v>
      </c>
      <c r="J3509">
        <v>46.01</v>
      </c>
      <c r="K3509">
        <v>-12143.83</v>
      </c>
      <c r="L3509">
        <v>-21281.78</v>
      </c>
      <c r="M3509">
        <v>-33425.61</v>
      </c>
      <c r="N3509">
        <f t="shared" si="163"/>
        <v>6782</v>
      </c>
      <c r="O3509">
        <f t="shared" si="164"/>
        <v>7783</v>
      </c>
    </row>
    <row r="3510" spans="1:15" x14ac:dyDescent="0.25">
      <c r="A3510" t="s">
        <v>117</v>
      </c>
      <c r="B3510" t="s">
        <v>3524</v>
      </c>
      <c r="C3510">
        <f t="shared" si="165"/>
        <v>0.74</v>
      </c>
      <c r="D3510">
        <v>7433.68</v>
      </c>
      <c r="E3510">
        <v>0.34</v>
      </c>
      <c r="F3510">
        <v>4376.84</v>
      </c>
      <c r="G3510">
        <v>4999.9799999999996</v>
      </c>
      <c r="H3510">
        <v>37431.300000000003</v>
      </c>
      <c r="I3510">
        <v>19.68</v>
      </c>
      <c r="J3510">
        <v>46.07</v>
      </c>
      <c r="K3510">
        <v>-12273.84</v>
      </c>
      <c r="L3510">
        <v>-21387.87</v>
      </c>
      <c r="M3510">
        <v>-33661.71</v>
      </c>
      <c r="N3510">
        <f t="shared" si="163"/>
        <v>6858</v>
      </c>
      <c r="O3510">
        <f t="shared" si="164"/>
        <v>7880</v>
      </c>
    </row>
    <row r="3511" spans="1:15" x14ac:dyDescent="0.25">
      <c r="A3511" t="s">
        <v>117</v>
      </c>
      <c r="B3511" t="s">
        <v>3525</v>
      </c>
      <c r="C3511">
        <f t="shared" si="165"/>
        <v>0.75</v>
      </c>
      <c r="D3511">
        <v>7147.77</v>
      </c>
      <c r="E3511">
        <v>0.34</v>
      </c>
      <c r="F3511">
        <v>4435.99</v>
      </c>
      <c r="G3511">
        <v>5000</v>
      </c>
      <c r="H3511">
        <v>37431.29</v>
      </c>
      <c r="I3511">
        <v>19.850000000000001</v>
      </c>
      <c r="J3511">
        <v>46.14</v>
      </c>
      <c r="K3511">
        <v>-12403.87</v>
      </c>
      <c r="L3511">
        <v>-21493.17</v>
      </c>
      <c r="M3511">
        <v>-33897.040000000001</v>
      </c>
      <c r="N3511">
        <f t="shared" si="163"/>
        <v>6936</v>
      </c>
      <c r="O3511">
        <f t="shared" si="164"/>
        <v>7974</v>
      </c>
    </row>
    <row r="3512" spans="1:15" x14ac:dyDescent="0.25">
      <c r="A3512" t="s">
        <v>117</v>
      </c>
      <c r="B3512" t="s">
        <v>3526</v>
      </c>
      <c r="C3512">
        <f t="shared" si="165"/>
        <v>0.76</v>
      </c>
      <c r="D3512">
        <v>6861.86</v>
      </c>
      <c r="E3512">
        <v>0.34</v>
      </c>
      <c r="F3512">
        <v>4495.13</v>
      </c>
      <c r="G3512">
        <v>4999.9799999999996</v>
      </c>
      <c r="H3512">
        <v>37431.31</v>
      </c>
      <c r="I3512">
        <v>20.02</v>
      </c>
      <c r="J3512">
        <v>46.2</v>
      </c>
      <c r="K3512">
        <v>-12535.08</v>
      </c>
      <c r="L3512">
        <v>-21598.49</v>
      </c>
      <c r="M3512">
        <v>-34133.57</v>
      </c>
      <c r="N3512">
        <f t="shared" si="163"/>
        <v>7012</v>
      </c>
      <c r="O3512">
        <f t="shared" si="164"/>
        <v>8068</v>
      </c>
    </row>
    <row r="3513" spans="1:15" x14ac:dyDescent="0.25">
      <c r="A3513" t="s">
        <v>117</v>
      </c>
      <c r="B3513" t="s">
        <v>3527</v>
      </c>
      <c r="C3513">
        <f t="shared" si="165"/>
        <v>0.77</v>
      </c>
      <c r="D3513">
        <v>6575.95</v>
      </c>
      <c r="E3513">
        <v>0.34</v>
      </c>
      <c r="F3513">
        <v>4554.28</v>
      </c>
      <c r="G3513">
        <v>4999.99</v>
      </c>
      <c r="H3513">
        <v>37431.300000000003</v>
      </c>
      <c r="I3513">
        <v>20.190000000000001</v>
      </c>
      <c r="J3513">
        <v>46.26</v>
      </c>
      <c r="K3513">
        <v>-12666.31</v>
      </c>
      <c r="L3513">
        <v>-21703.79</v>
      </c>
      <c r="M3513">
        <v>-34370.1</v>
      </c>
      <c r="N3513">
        <f t="shared" si="163"/>
        <v>7093</v>
      </c>
      <c r="O3513">
        <f t="shared" si="164"/>
        <v>8153</v>
      </c>
    </row>
    <row r="3514" spans="1:15" x14ac:dyDescent="0.25">
      <c r="A3514" t="s">
        <v>117</v>
      </c>
      <c r="B3514" t="s">
        <v>3528</v>
      </c>
      <c r="C3514">
        <f t="shared" si="165"/>
        <v>0.78</v>
      </c>
      <c r="D3514">
        <v>6290.04</v>
      </c>
      <c r="E3514">
        <v>0.34</v>
      </c>
      <c r="F3514">
        <v>4613.43</v>
      </c>
      <c r="G3514">
        <v>5000</v>
      </c>
      <c r="H3514">
        <v>37431.29</v>
      </c>
      <c r="I3514">
        <v>20.36</v>
      </c>
      <c r="J3514">
        <v>46.33</v>
      </c>
      <c r="K3514">
        <v>-12798.16</v>
      </c>
      <c r="L3514">
        <v>-21809.88</v>
      </c>
      <c r="M3514">
        <v>-34608.04</v>
      </c>
      <c r="N3514">
        <f t="shared" si="163"/>
        <v>7170</v>
      </c>
      <c r="O3514">
        <f t="shared" si="164"/>
        <v>8234</v>
      </c>
    </row>
    <row r="3515" spans="1:15" x14ac:dyDescent="0.25">
      <c r="A3515" t="s">
        <v>117</v>
      </c>
      <c r="B3515" t="s">
        <v>3529</v>
      </c>
      <c r="C3515">
        <f t="shared" si="165"/>
        <v>0.79</v>
      </c>
      <c r="D3515">
        <v>6004.13</v>
      </c>
      <c r="E3515">
        <v>0.34</v>
      </c>
      <c r="F3515">
        <v>4672.57</v>
      </c>
      <c r="G3515">
        <v>4999.9799999999996</v>
      </c>
      <c r="H3515">
        <v>37431.31</v>
      </c>
      <c r="I3515">
        <v>20.53</v>
      </c>
      <c r="J3515">
        <v>46.39</v>
      </c>
      <c r="K3515">
        <v>-12929.97</v>
      </c>
      <c r="L3515">
        <v>-21915.200000000001</v>
      </c>
      <c r="M3515">
        <v>-34845.17</v>
      </c>
      <c r="N3515">
        <f t="shared" si="163"/>
        <v>7244</v>
      </c>
      <c r="O3515">
        <f t="shared" si="164"/>
        <v>8314</v>
      </c>
    </row>
    <row r="3516" spans="1:15" x14ac:dyDescent="0.25">
      <c r="A3516" t="s">
        <v>117</v>
      </c>
      <c r="B3516" t="s">
        <v>3530</v>
      </c>
      <c r="C3516">
        <f t="shared" si="165"/>
        <v>0.8</v>
      </c>
      <c r="D3516">
        <v>5718.22</v>
      </c>
      <c r="E3516">
        <v>0.34</v>
      </c>
      <c r="F3516">
        <v>4731.72</v>
      </c>
      <c r="G3516">
        <v>4999.99</v>
      </c>
      <c r="H3516">
        <v>37431.300000000003</v>
      </c>
      <c r="I3516">
        <v>20.7</v>
      </c>
      <c r="J3516">
        <v>46.45</v>
      </c>
      <c r="K3516">
        <v>-13063.04</v>
      </c>
      <c r="L3516">
        <v>-22020.5</v>
      </c>
      <c r="M3516">
        <v>-35083.54</v>
      </c>
      <c r="N3516">
        <f t="shared" si="163"/>
        <v>7326</v>
      </c>
      <c r="O3516">
        <f t="shared" si="164"/>
        <v>8390</v>
      </c>
    </row>
    <row r="3517" spans="1:15" x14ac:dyDescent="0.25">
      <c r="A3517" t="s">
        <v>117</v>
      </c>
      <c r="B3517" t="s">
        <v>3531</v>
      </c>
      <c r="C3517">
        <f t="shared" si="165"/>
        <v>0.81</v>
      </c>
      <c r="D3517">
        <v>5432.31</v>
      </c>
      <c r="E3517">
        <v>0.34</v>
      </c>
      <c r="F3517">
        <v>4790.87</v>
      </c>
      <c r="G3517">
        <v>5000</v>
      </c>
      <c r="H3517">
        <v>37431.29</v>
      </c>
      <c r="I3517">
        <v>20.88</v>
      </c>
      <c r="J3517">
        <v>46.51</v>
      </c>
      <c r="K3517">
        <v>-13196.11</v>
      </c>
      <c r="L3517">
        <v>-22126.59</v>
      </c>
      <c r="M3517">
        <v>-35322.699999999997</v>
      </c>
      <c r="N3517">
        <f t="shared" si="163"/>
        <v>7402</v>
      </c>
      <c r="O3517">
        <f t="shared" si="164"/>
        <v>8459</v>
      </c>
    </row>
    <row r="3518" spans="1:15" x14ac:dyDescent="0.25">
      <c r="A3518" t="s">
        <v>117</v>
      </c>
      <c r="B3518" t="s">
        <v>3532</v>
      </c>
      <c r="C3518">
        <f t="shared" si="165"/>
        <v>0.82</v>
      </c>
      <c r="D3518">
        <v>5146.3999999999996</v>
      </c>
      <c r="E3518">
        <v>0.34</v>
      </c>
      <c r="F3518">
        <v>4850.01</v>
      </c>
      <c r="G3518">
        <v>4999.9799999999996</v>
      </c>
      <c r="H3518">
        <v>37431.31</v>
      </c>
      <c r="I3518">
        <v>21.05</v>
      </c>
      <c r="J3518">
        <v>46.57</v>
      </c>
      <c r="K3518">
        <v>-13330.36</v>
      </c>
      <c r="L3518">
        <v>-22231.919999999998</v>
      </c>
      <c r="M3518">
        <v>-35562.28</v>
      </c>
      <c r="N3518">
        <f t="shared" si="163"/>
        <v>7478</v>
      </c>
      <c r="O3518">
        <f t="shared" si="164"/>
        <v>8529</v>
      </c>
    </row>
    <row r="3519" spans="1:15" x14ac:dyDescent="0.25">
      <c r="A3519" t="s">
        <v>117</v>
      </c>
      <c r="B3519" t="s">
        <v>3533</v>
      </c>
      <c r="C3519">
        <f t="shared" si="165"/>
        <v>0.83</v>
      </c>
      <c r="D3519">
        <v>4860.49</v>
      </c>
      <c r="E3519">
        <v>0.34</v>
      </c>
      <c r="F3519">
        <v>4909.16</v>
      </c>
      <c r="G3519">
        <v>4999.99</v>
      </c>
      <c r="H3519">
        <v>37431.300000000003</v>
      </c>
      <c r="I3519">
        <v>21.22</v>
      </c>
      <c r="J3519">
        <v>46.63</v>
      </c>
      <c r="K3519">
        <v>-13464.65</v>
      </c>
      <c r="L3519">
        <v>-22337.21</v>
      </c>
      <c r="M3519">
        <v>-35801.86</v>
      </c>
      <c r="N3519">
        <f t="shared" si="163"/>
        <v>7555</v>
      </c>
      <c r="O3519">
        <f t="shared" si="164"/>
        <v>8597</v>
      </c>
    </row>
    <row r="3520" spans="1:15" x14ac:dyDescent="0.25">
      <c r="A3520" t="s">
        <v>117</v>
      </c>
      <c r="B3520" t="s">
        <v>3534</v>
      </c>
      <c r="C3520">
        <f t="shared" si="165"/>
        <v>0.84</v>
      </c>
      <c r="D3520">
        <v>4574.57</v>
      </c>
      <c r="E3520">
        <v>0.34</v>
      </c>
      <c r="F3520">
        <v>4968.3100000000004</v>
      </c>
      <c r="G3520">
        <v>5000</v>
      </c>
      <c r="H3520">
        <v>37431.29</v>
      </c>
      <c r="I3520">
        <v>21.4</v>
      </c>
      <c r="J3520">
        <v>46.69</v>
      </c>
      <c r="K3520">
        <v>-13598.94</v>
      </c>
      <c r="L3520">
        <v>-22443.3</v>
      </c>
      <c r="M3520">
        <v>-36042.239999999998</v>
      </c>
      <c r="N3520">
        <f t="shared" si="163"/>
        <v>7634</v>
      </c>
      <c r="O3520">
        <f t="shared" si="164"/>
        <v>8661</v>
      </c>
    </row>
    <row r="3521" spans="1:15" x14ac:dyDescent="0.25">
      <c r="A3521" t="s">
        <v>117</v>
      </c>
      <c r="B3521" t="s">
        <v>3535</v>
      </c>
      <c r="C3521">
        <f t="shared" si="165"/>
        <v>0.85</v>
      </c>
      <c r="D3521">
        <v>4288.66</v>
      </c>
      <c r="E3521">
        <v>0.34</v>
      </c>
      <c r="F3521">
        <v>5027.45</v>
      </c>
      <c r="G3521">
        <v>4999.9799999999996</v>
      </c>
      <c r="H3521">
        <v>37431.31</v>
      </c>
      <c r="I3521">
        <v>21.57</v>
      </c>
      <c r="J3521">
        <v>46.75</v>
      </c>
      <c r="K3521">
        <v>-13734.42</v>
      </c>
      <c r="L3521">
        <v>-22548.63</v>
      </c>
      <c r="M3521">
        <v>-36283.050000000003</v>
      </c>
      <c r="N3521">
        <f t="shared" si="163"/>
        <v>7711</v>
      </c>
      <c r="O3521">
        <f t="shared" si="164"/>
        <v>8723</v>
      </c>
    </row>
    <row r="3522" spans="1:15" x14ac:dyDescent="0.25">
      <c r="A3522" t="s">
        <v>117</v>
      </c>
      <c r="B3522" t="s">
        <v>3536</v>
      </c>
      <c r="C3522">
        <f t="shared" si="165"/>
        <v>0.86</v>
      </c>
      <c r="D3522">
        <v>4002.75</v>
      </c>
      <c r="E3522">
        <v>0.34</v>
      </c>
      <c r="F3522">
        <v>5086.6000000000004</v>
      </c>
      <c r="G3522">
        <v>4999.99</v>
      </c>
      <c r="H3522">
        <v>37431.300000000003</v>
      </c>
      <c r="I3522">
        <v>21.75</v>
      </c>
      <c r="J3522">
        <v>46.8</v>
      </c>
      <c r="K3522">
        <v>-13869.92</v>
      </c>
      <c r="L3522">
        <v>-22654.720000000001</v>
      </c>
      <c r="M3522">
        <v>-36524.639999999999</v>
      </c>
      <c r="N3522">
        <f t="shared" ref="N3522:N3585" si="166">COUNTIFS($I:$I,"&lt;"&amp;I3522,$J:$J,"&lt;"&amp;J3522)</f>
        <v>7789</v>
      </c>
      <c r="O3522">
        <f t="shared" ref="O3522:O3585" si="167">COUNTIFS(K:K,"&gt;"&amp;K3522,L:L,"&gt;"&amp;L3522)</f>
        <v>8784</v>
      </c>
    </row>
    <row r="3523" spans="1:15" x14ac:dyDescent="0.25">
      <c r="A3523" t="s">
        <v>117</v>
      </c>
      <c r="B3523" t="s">
        <v>3537</v>
      </c>
      <c r="C3523">
        <f t="shared" ref="C3523:C3586" si="168">VALUE(_xlfn.TEXTAFTER(B3523,"-"))</f>
        <v>0.87</v>
      </c>
      <c r="D3523">
        <v>3716.84</v>
      </c>
      <c r="E3523">
        <v>0.34</v>
      </c>
      <c r="F3523">
        <v>5145.75</v>
      </c>
      <c r="G3523">
        <v>5000</v>
      </c>
      <c r="H3523">
        <v>37431.29</v>
      </c>
      <c r="I3523">
        <v>21.92</v>
      </c>
      <c r="J3523">
        <v>46.86</v>
      </c>
      <c r="K3523">
        <v>-14006.04</v>
      </c>
      <c r="L3523">
        <v>-22760.01</v>
      </c>
      <c r="M3523">
        <v>-36766.050000000003</v>
      </c>
      <c r="N3523">
        <f t="shared" si="166"/>
        <v>7867</v>
      </c>
      <c r="O3523">
        <f t="shared" si="167"/>
        <v>8841</v>
      </c>
    </row>
    <row r="3524" spans="1:15" x14ac:dyDescent="0.25">
      <c r="A3524" t="s">
        <v>117</v>
      </c>
      <c r="B3524" t="s">
        <v>3538</v>
      </c>
      <c r="C3524">
        <f t="shared" si="168"/>
        <v>0.88</v>
      </c>
      <c r="D3524">
        <v>3430.93</v>
      </c>
      <c r="E3524">
        <v>0.34</v>
      </c>
      <c r="F3524">
        <v>5204.8900000000003</v>
      </c>
      <c r="G3524">
        <v>4999.9799999999996</v>
      </c>
      <c r="H3524">
        <v>37431.31</v>
      </c>
      <c r="I3524">
        <v>22.1</v>
      </c>
      <c r="J3524">
        <v>46.92</v>
      </c>
      <c r="K3524">
        <v>-14142.13</v>
      </c>
      <c r="L3524">
        <v>-22866.13</v>
      </c>
      <c r="M3524">
        <v>-37008.26</v>
      </c>
      <c r="N3524">
        <f t="shared" si="166"/>
        <v>7948</v>
      </c>
      <c r="O3524">
        <f t="shared" si="167"/>
        <v>8895</v>
      </c>
    </row>
    <row r="3525" spans="1:15" x14ac:dyDescent="0.25">
      <c r="A3525" t="s">
        <v>117</v>
      </c>
      <c r="B3525" t="s">
        <v>3539</v>
      </c>
      <c r="C3525">
        <f t="shared" si="168"/>
        <v>0.89</v>
      </c>
      <c r="D3525">
        <v>3145.02</v>
      </c>
      <c r="E3525">
        <v>0.34</v>
      </c>
      <c r="F3525">
        <v>5264.04</v>
      </c>
      <c r="G3525">
        <v>4999.99</v>
      </c>
      <c r="H3525">
        <v>37431.300000000003</v>
      </c>
      <c r="I3525">
        <v>22.27</v>
      </c>
      <c r="J3525">
        <v>46.97</v>
      </c>
      <c r="K3525">
        <v>-14279.47</v>
      </c>
      <c r="L3525">
        <v>-22971.43</v>
      </c>
      <c r="M3525">
        <v>-37250.9</v>
      </c>
      <c r="N3525">
        <f t="shared" si="166"/>
        <v>8024</v>
      </c>
      <c r="O3525">
        <f t="shared" si="167"/>
        <v>8946</v>
      </c>
    </row>
    <row r="3526" spans="1:15" x14ac:dyDescent="0.25">
      <c r="A3526" t="s">
        <v>117</v>
      </c>
      <c r="B3526" t="s">
        <v>3540</v>
      </c>
      <c r="C3526">
        <f t="shared" si="168"/>
        <v>0.9</v>
      </c>
      <c r="D3526">
        <v>2859.11</v>
      </c>
      <c r="E3526">
        <v>0.34</v>
      </c>
      <c r="F3526">
        <v>5323.18</v>
      </c>
      <c r="G3526">
        <v>4999.97</v>
      </c>
      <c r="H3526">
        <v>37431.31</v>
      </c>
      <c r="I3526">
        <v>22.45</v>
      </c>
      <c r="J3526">
        <v>47.03</v>
      </c>
      <c r="K3526">
        <v>-14416.78</v>
      </c>
      <c r="L3526">
        <v>-23077.54</v>
      </c>
      <c r="M3526">
        <v>-37494.32</v>
      </c>
      <c r="N3526">
        <f t="shared" si="166"/>
        <v>8105</v>
      </c>
      <c r="O3526">
        <f t="shared" si="167"/>
        <v>8998</v>
      </c>
    </row>
    <row r="3527" spans="1:15" x14ac:dyDescent="0.25">
      <c r="A3527" t="s">
        <v>117</v>
      </c>
      <c r="B3527" t="s">
        <v>3541</v>
      </c>
      <c r="C3527">
        <f t="shared" si="168"/>
        <v>0.91</v>
      </c>
      <c r="D3527">
        <v>2573.1999999999998</v>
      </c>
      <c r="E3527">
        <v>0.34</v>
      </c>
      <c r="F3527">
        <v>5382.33</v>
      </c>
      <c r="G3527">
        <v>4999.9799999999996</v>
      </c>
      <c r="H3527">
        <v>37431.300000000003</v>
      </c>
      <c r="I3527">
        <v>22.63</v>
      </c>
      <c r="J3527">
        <v>47.08</v>
      </c>
      <c r="K3527">
        <v>-14554.12</v>
      </c>
      <c r="L3527">
        <v>-23182.83</v>
      </c>
      <c r="M3527">
        <v>-37736.949999999997</v>
      </c>
      <c r="N3527">
        <f t="shared" si="166"/>
        <v>8189</v>
      </c>
      <c r="O3527">
        <f t="shared" si="167"/>
        <v>9047</v>
      </c>
    </row>
    <row r="3528" spans="1:15" x14ac:dyDescent="0.25">
      <c r="A3528" t="s">
        <v>117</v>
      </c>
      <c r="B3528" t="s">
        <v>3542</v>
      </c>
      <c r="C3528">
        <f t="shared" si="168"/>
        <v>0.92</v>
      </c>
      <c r="D3528">
        <v>2287.29</v>
      </c>
      <c r="E3528">
        <v>0.34</v>
      </c>
      <c r="F3528">
        <v>5441.48</v>
      </c>
      <c r="G3528">
        <v>4999.99</v>
      </c>
      <c r="H3528">
        <v>37431.29</v>
      </c>
      <c r="I3528">
        <v>22.8</v>
      </c>
      <c r="J3528">
        <v>47.14</v>
      </c>
      <c r="K3528">
        <v>-14692.07</v>
      </c>
      <c r="L3528">
        <v>-23288.92</v>
      </c>
      <c r="M3528">
        <v>-37980.99</v>
      </c>
      <c r="N3528">
        <f t="shared" si="166"/>
        <v>8265</v>
      </c>
      <c r="O3528">
        <f t="shared" si="167"/>
        <v>9093</v>
      </c>
    </row>
    <row r="3529" spans="1:15" x14ac:dyDescent="0.25">
      <c r="A3529" t="s">
        <v>117</v>
      </c>
      <c r="B3529" t="s">
        <v>3543</v>
      </c>
      <c r="C3529">
        <f t="shared" si="168"/>
        <v>0.93</v>
      </c>
      <c r="D3529">
        <v>2001.38</v>
      </c>
      <c r="E3529">
        <v>0.34</v>
      </c>
      <c r="F3529">
        <v>5500.62</v>
      </c>
      <c r="G3529">
        <v>4999.9799999999996</v>
      </c>
      <c r="H3529">
        <v>37431.31</v>
      </c>
      <c r="I3529">
        <v>22.98</v>
      </c>
      <c r="J3529">
        <v>47.19</v>
      </c>
      <c r="K3529">
        <v>-14830.61</v>
      </c>
      <c r="L3529">
        <v>-23394.25</v>
      </c>
      <c r="M3529">
        <v>-38224.86</v>
      </c>
      <c r="N3529">
        <f t="shared" si="166"/>
        <v>8346</v>
      </c>
      <c r="O3529">
        <f t="shared" si="167"/>
        <v>9138</v>
      </c>
    </row>
    <row r="3530" spans="1:15" x14ac:dyDescent="0.25">
      <c r="A3530" t="s">
        <v>117</v>
      </c>
      <c r="B3530" t="s">
        <v>3544</v>
      </c>
      <c r="C3530">
        <f t="shared" si="168"/>
        <v>0.94</v>
      </c>
      <c r="D3530">
        <v>1715.47</v>
      </c>
      <c r="E3530">
        <v>0.34</v>
      </c>
      <c r="F3530">
        <v>5559.77</v>
      </c>
      <c r="G3530">
        <v>4999.99</v>
      </c>
      <c r="H3530">
        <v>37431.300000000003</v>
      </c>
      <c r="I3530">
        <v>23.16</v>
      </c>
      <c r="J3530">
        <v>47.24</v>
      </c>
      <c r="K3530">
        <v>-14969.78</v>
      </c>
      <c r="L3530">
        <v>-23500.34</v>
      </c>
      <c r="M3530">
        <v>-38470.120000000003</v>
      </c>
      <c r="N3530">
        <f t="shared" si="166"/>
        <v>8430</v>
      </c>
      <c r="O3530">
        <f t="shared" si="167"/>
        <v>9182</v>
      </c>
    </row>
    <row r="3531" spans="1:15" x14ac:dyDescent="0.25">
      <c r="A3531" t="s">
        <v>117</v>
      </c>
      <c r="B3531" t="s">
        <v>3545</v>
      </c>
      <c r="C3531">
        <f t="shared" si="168"/>
        <v>0.95</v>
      </c>
      <c r="D3531">
        <v>1429.55</v>
      </c>
      <c r="E3531">
        <v>0.34</v>
      </c>
      <c r="F3531">
        <v>5618.92</v>
      </c>
      <c r="G3531">
        <v>4999.99</v>
      </c>
      <c r="H3531">
        <v>37431.300000000003</v>
      </c>
      <c r="I3531">
        <v>23.33</v>
      </c>
      <c r="J3531">
        <v>47.3</v>
      </c>
      <c r="K3531">
        <v>-15108.94</v>
      </c>
      <c r="L3531">
        <v>-23605.64</v>
      </c>
      <c r="M3531">
        <v>-38714.58</v>
      </c>
      <c r="N3531">
        <f t="shared" si="166"/>
        <v>8513</v>
      </c>
      <c r="O3531">
        <f t="shared" si="167"/>
        <v>9222</v>
      </c>
    </row>
    <row r="3532" spans="1:15" x14ac:dyDescent="0.25">
      <c r="A3532" t="s">
        <v>117</v>
      </c>
      <c r="B3532" t="s">
        <v>3546</v>
      </c>
      <c r="C3532">
        <f t="shared" si="168"/>
        <v>0.96</v>
      </c>
      <c r="D3532">
        <v>1143.6400000000001</v>
      </c>
      <c r="E3532">
        <v>0.34</v>
      </c>
      <c r="F3532">
        <v>5678.06</v>
      </c>
      <c r="G3532">
        <v>4999.97</v>
      </c>
      <c r="H3532">
        <v>37431.32</v>
      </c>
      <c r="I3532">
        <v>23.51</v>
      </c>
      <c r="J3532">
        <v>47.35</v>
      </c>
      <c r="K3532">
        <v>-15248.69</v>
      </c>
      <c r="L3532">
        <v>-23711.759999999998</v>
      </c>
      <c r="M3532">
        <v>-38960.449999999997</v>
      </c>
      <c r="N3532">
        <f t="shared" si="166"/>
        <v>8595</v>
      </c>
      <c r="O3532">
        <f t="shared" si="167"/>
        <v>9263</v>
      </c>
    </row>
    <row r="3533" spans="1:15" x14ac:dyDescent="0.25">
      <c r="A3533" t="s">
        <v>117</v>
      </c>
      <c r="B3533" t="s">
        <v>3547</v>
      </c>
      <c r="C3533">
        <f t="shared" si="168"/>
        <v>0.97</v>
      </c>
      <c r="D3533">
        <v>857.73</v>
      </c>
      <c r="E3533">
        <v>0.34</v>
      </c>
      <c r="F3533">
        <v>5737.21</v>
      </c>
      <c r="G3533">
        <v>4999.9799999999996</v>
      </c>
      <c r="H3533">
        <v>37431.300000000003</v>
      </c>
      <c r="I3533">
        <v>23.69</v>
      </c>
      <c r="J3533">
        <v>47.4</v>
      </c>
      <c r="K3533">
        <v>-15388.47</v>
      </c>
      <c r="L3533">
        <v>-23817.84</v>
      </c>
      <c r="M3533">
        <v>-39206.31</v>
      </c>
      <c r="N3533">
        <f t="shared" si="166"/>
        <v>8681</v>
      </c>
      <c r="O3533">
        <f t="shared" si="167"/>
        <v>9302</v>
      </c>
    </row>
    <row r="3534" spans="1:15" x14ac:dyDescent="0.25">
      <c r="A3534" t="s">
        <v>117</v>
      </c>
      <c r="B3534" t="s">
        <v>3548</v>
      </c>
      <c r="C3534">
        <f t="shared" si="168"/>
        <v>0.98</v>
      </c>
      <c r="D3534">
        <v>571.82000000000005</v>
      </c>
      <c r="E3534">
        <v>0.34</v>
      </c>
      <c r="F3534">
        <v>5796.36</v>
      </c>
      <c r="G3534">
        <v>4999.99</v>
      </c>
      <c r="H3534">
        <v>37431.29</v>
      </c>
      <c r="I3534">
        <v>23.87</v>
      </c>
      <c r="J3534">
        <v>47.45</v>
      </c>
      <c r="K3534">
        <v>-15528.86</v>
      </c>
      <c r="L3534">
        <v>-23923.14</v>
      </c>
      <c r="M3534">
        <v>-39452</v>
      </c>
      <c r="N3534">
        <f t="shared" si="166"/>
        <v>8772</v>
      </c>
      <c r="O3534">
        <f t="shared" si="167"/>
        <v>9340</v>
      </c>
    </row>
    <row r="3535" spans="1:15" x14ac:dyDescent="0.25">
      <c r="A3535" t="s">
        <v>117</v>
      </c>
      <c r="B3535" t="s">
        <v>3549</v>
      </c>
      <c r="C3535">
        <f t="shared" si="168"/>
        <v>0.99</v>
      </c>
      <c r="D3535">
        <v>285.91000000000003</v>
      </c>
      <c r="E3535">
        <v>0.34</v>
      </c>
      <c r="F3535">
        <v>5855.5</v>
      </c>
      <c r="G3535">
        <v>4999.9799999999996</v>
      </c>
      <c r="H3535">
        <v>37431.31</v>
      </c>
      <c r="I3535">
        <v>24.05</v>
      </c>
      <c r="J3535">
        <v>47.5</v>
      </c>
      <c r="K3535">
        <v>-15669.23</v>
      </c>
      <c r="L3535">
        <v>-24029.26</v>
      </c>
      <c r="M3535">
        <v>-39698.49</v>
      </c>
      <c r="N3535">
        <f t="shared" si="166"/>
        <v>8859</v>
      </c>
      <c r="O3535">
        <f t="shared" si="167"/>
        <v>9375</v>
      </c>
    </row>
    <row r="3536" spans="1:15" x14ac:dyDescent="0.25">
      <c r="A3536" t="s">
        <v>117</v>
      </c>
      <c r="B3536" t="s">
        <v>3550</v>
      </c>
      <c r="C3536">
        <f t="shared" si="168"/>
        <v>1</v>
      </c>
      <c r="D3536">
        <v>0</v>
      </c>
      <c r="E3536">
        <v>0.34</v>
      </c>
      <c r="F3536">
        <v>5914.65</v>
      </c>
      <c r="G3536">
        <v>4999.99</v>
      </c>
      <c r="H3536">
        <v>37431.300000000003</v>
      </c>
      <c r="I3536">
        <v>24.23</v>
      </c>
      <c r="J3536">
        <v>47.55</v>
      </c>
      <c r="K3536">
        <v>-15810.23</v>
      </c>
      <c r="L3536">
        <v>-24135.34</v>
      </c>
      <c r="M3536">
        <v>-39945.57</v>
      </c>
      <c r="N3536">
        <f t="shared" si="166"/>
        <v>8948</v>
      </c>
      <c r="O3536">
        <f t="shared" si="167"/>
        <v>9410</v>
      </c>
    </row>
    <row r="3537" spans="1:15" x14ac:dyDescent="0.25">
      <c r="A3537" t="s">
        <v>115</v>
      </c>
      <c r="B3537" t="s">
        <v>3551</v>
      </c>
      <c r="C3537">
        <f t="shared" si="168"/>
        <v>0</v>
      </c>
      <c r="D3537">
        <v>28336.09</v>
      </c>
      <c r="E3537">
        <v>0.35</v>
      </c>
      <c r="F3537">
        <v>0</v>
      </c>
      <c r="G3537">
        <v>5000</v>
      </c>
      <c r="H3537">
        <v>37431.29</v>
      </c>
      <c r="I3537">
        <v>19.23</v>
      </c>
      <c r="J3537">
        <v>38.01</v>
      </c>
      <c r="K3537">
        <v>-7077.94</v>
      </c>
      <c r="L3537">
        <v>-13660.09</v>
      </c>
      <c r="M3537">
        <v>-20738.03</v>
      </c>
      <c r="N3537">
        <f t="shared" si="166"/>
        <v>0</v>
      </c>
      <c r="O3537">
        <f t="shared" si="167"/>
        <v>0</v>
      </c>
    </row>
    <row r="3538" spans="1:15" x14ac:dyDescent="0.25">
      <c r="A3538" t="s">
        <v>117</v>
      </c>
      <c r="B3538" t="s">
        <v>3552</v>
      </c>
      <c r="C3538">
        <f t="shared" si="168"/>
        <v>0.01</v>
      </c>
      <c r="D3538">
        <v>28052.73</v>
      </c>
      <c r="E3538">
        <v>0.35</v>
      </c>
      <c r="F3538">
        <v>58.62</v>
      </c>
      <c r="G3538">
        <v>5000</v>
      </c>
      <c r="H3538">
        <v>37431.279999999999</v>
      </c>
      <c r="I3538">
        <v>19.079999999999998</v>
      </c>
      <c r="J3538">
        <v>38.19</v>
      </c>
      <c r="K3538">
        <v>-7026.06</v>
      </c>
      <c r="L3538">
        <v>-13763.01</v>
      </c>
      <c r="M3538">
        <v>-20789.07</v>
      </c>
      <c r="N3538">
        <f t="shared" si="166"/>
        <v>11</v>
      </c>
      <c r="O3538">
        <f t="shared" si="167"/>
        <v>3</v>
      </c>
    </row>
    <row r="3539" spans="1:15" x14ac:dyDescent="0.25">
      <c r="A3539" t="s">
        <v>117</v>
      </c>
      <c r="B3539" t="s">
        <v>3553</v>
      </c>
      <c r="C3539">
        <f t="shared" si="168"/>
        <v>0.02</v>
      </c>
      <c r="D3539">
        <v>27769.37</v>
      </c>
      <c r="E3539">
        <v>0.35</v>
      </c>
      <c r="F3539">
        <v>117.24</v>
      </c>
      <c r="G3539">
        <v>5000.01</v>
      </c>
      <c r="H3539">
        <v>37431.279999999999</v>
      </c>
      <c r="I3539">
        <v>18.93</v>
      </c>
      <c r="J3539">
        <v>38.36</v>
      </c>
      <c r="K3539">
        <v>-6981.52</v>
      </c>
      <c r="L3539">
        <v>-13865.94</v>
      </c>
      <c r="M3539">
        <v>-20847.46</v>
      </c>
      <c r="N3539">
        <f t="shared" si="166"/>
        <v>32</v>
      </c>
      <c r="O3539">
        <f t="shared" si="167"/>
        <v>8</v>
      </c>
    </row>
    <row r="3540" spans="1:15" x14ac:dyDescent="0.25">
      <c r="A3540" t="s">
        <v>117</v>
      </c>
      <c r="B3540" t="s">
        <v>3554</v>
      </c>
      <c r="C3540">
        <f t="shared" si="168"/>
        <v>0.03</v>
      </c>
      <c r="D3540">
        <v>27486.01</v>
      </c>
      <c r="E3540">
        <v>0.35</v>
      </c>
      <c r="F3540">
        <v>175.86</v>
      </c>
      <c r="G3540">
        <v>5000.01</v>
      </c>
      <c r="H3540">
        <v>37431.279999999999</v>
      </c>
      <c r="I3540">
        <v>18.77</v>
      </c>
      <c r="J3540">
        <v>38.53</v>
      </c>
      <c r="K3540">
        <v>-6947.95</v>
      </c>
      <c r="L3540">
        <v>-13968.88</v>
      </c>
      <c r="M3540">
        <v>-20916.830000000002</v>
      </c>
      <c r="N3540">
        <f t="shared" si="166"/>
        <v>64</v>
      </c>
      <c r="O3540">
        <f t="shared" si="167"/>
        <v>17</v>
      </c>
    </row>
    <row r="3541" spans="1:15" x14ac:dyDescent="0.25">
      <c r="A3541" t="s">
        <v>117</v>
      </c>
      <c r="B3541" t="s">
        <v>3555</v>
      </c>
      <c r="C3541">
        <f t="shared" si="168"/>
        <v>0.04</v>
      </c>
      <c r="D3541">
        <v>27202.65</v>
      </c>
      <c r="E3541">
        <v>0.35</v>
      </c>
      <c r="F3541">
        <v>234.48</v>
      </c>
      <c r="G3541">
        <v>5000.01</v>
      </c>
      <c r="H3541">
        <v>37431.269999999997</v>
      </c>
      <c r="I3541">
        <v>18.62</v>
      </c>
      <c r="J3541">
        <v>38.700000000000003</v>
      </c>
      <c r="K3541">
        <v>-6925.97</v>
      </c>
      <c r="L3541">
        <v>-14071.8</v>
      </c>
      <c r="M3541">
        <v>-20997.77</v>
      </c>
      <c r="N3541">
        <f t="shared" si="166"/>
        <v>104</v>
      </c>
      <c r="O3541">
        <f t="shared" si="167"/>
        <v>28</v>
      </c>
    </row>
    <row r="3542" spans="1:15" x14ac:dyDescent="0.25">
      <c r="A3542" t="s">
        <v>117</v>
      </c>
      <c r="B3542" t="s">
        <v>3556</v>
      </c>
      <c r="C3542">
        <f t="shared" si="168"/>
        <v>0.05</v>
      </c>
      <c r="D3542">
        <v>26919.29</v>
      </c>
      <c r="E3542">
        <v>0.35</v>
      </c>
      <c r="F3542">
        <v>293.08999999999997</v>
      </c>
      <c r="G3542">
        <v>4999.99</v>
      </c>
      <c r="H3542">
        <v>37431.300000000003</v>
      </c>
      <c r="I3542">
        <v>18.46</v>
      </c>
      <c r="J3542">
        <v>38.869999999999997</v>
      </c>
      <c r="K3542">
        <v>-6903.98</v>
      </c>
      <c r="L3542">
        <v>-14174.76</v>
      </c>
      <c r="M3542">
        <v>-21078.74</v>
      </c>
      <c r="N3542">
        <f t="shared" si="166"/>
        <v>154</v>
      </c>
      <c r="O3542">
        <f t="shared" si="167"/>
        <v>44</v>
      </c>
    </row>
    <row r="3543" spans="1:15" x14ac:dyDescent="0.25">
      <c r="A3543" t="s">
        <v>117</v>
      </c>
      <c r="B3543" t="s">
        <v>3557</v>
      </c>
      <c r="C3543">
        <f t="shared" si="168"/>
        <v>0.06</v>
      </c>
      <c r="D3543">
        <v>26635.919999999998</v>
      </c>
      <c r="E3543">
        <v>0.35</v>
      </c>
      <c r="F3543">
        <v>351.71</v>
      </c>
      <c r="G3543">
        <v>4999.99</v>
      </c>
      <c r="H3543">
        <v>37431.300000000003</v>
      </c>
      <c r="I3543">
        <v>18.309999999999999</v>
      </c>
      <c r="J3543">
        <v>39.03</v>
      </c>
      <c r="K3543">
        <v>-6882.62</v>
      </c>
      <c r="L3543">
        <v>-14278.48</v>
      </c>
      <c r="M3543">
        <v>-21161.1</v>
      </c>
      <c r="N3543">
        <f t="shared" si="166"/>
        <v>213</v>
      </c>
      <c r="O3543">
        <f t="shared" si="167"/>
        <v>62</v>
      </c>
    </row>
    <row r="3544" spans="1:15" x14ac:dyDescent="0.25">
      <c r="A3544" t="s">
        <v>117</v>
      </c>
      <c r="B3544" t="s">
        <v>3558</v>
      </c>
      <c r="C3544">
        <f t="shared" si="168"/>
        <v>7.0000000000000007E-2</v>
      </c>
      <c r="D3544">
        <v>26352.560000000001</v>
      </c>
      <c r="E3544">
        <v>0.35</v>
      </c>
      <c r="F3544">
        <v>410.33</v>
      </c>
      <c r="G3544">
        <v>4999.99</v>
      </c>
      <c r="H3544">
        <v>37431.300000000003</v>
      </c>
      <c r="I3544">
        <v>18.16</v>
      </c>
      <c r="J3544">
        <v>39.19</v>
      </c>
      <c r="K3544">
        <v>-6860.65</v>
      </c>
      <c r="L3544">
        <v>-14381.41</v>
      </c>
      <c r="M3544">
        <v>-21242.06</v>
      </c>
      <c r="N3544">
        <f t="shared" si="166"/>
        <v>279</v>
      </c>
      <c r="O3544">
        <f t="shared" si="167"/>
        <v>83</v>
      </c>
    </row>
    <row r="3545" spans="1:15" x14ac:dyDescent="0.25">
      <c r="A3545" t="s">
        <v>117</v>
      </c>
      <c r="B3545" t="s">
        <v>3559</v>
      </c>
      <c r="C3545">
        <f t="shared" si="168"/>
        <v>0.08</v>
      </c>
      <c r="D3545">
        <v>26069.200000000001</v>
      </c>
      <c r="E3545">
        <v>0.35</v>
      </c>
      <c r="F3545">
        <v>468.95</v>
      </c>
      <c r="G3545">
        <v>4999.99</v>
      </c>
      <c r="H3545">
        <v>37431.300000000003</v>
      </c>
      <c r="I3545">
        <v>18</v>
      </c>
      <c r="J3545">
        <v>39.35</v>
      </c>
      <c r="K3545">
        <v>-6838.67</v>
      </c>
      <c r="L3545">
        <v>-14484.34</v>
      </c>
      <c r="M3545">
        <v>-21323.01</v>
      </c>
      <c r="N3545">
        <f t="shared" si="166"/>
        <v>357</v>
      </c>
      <c r="O3545">
        <f t="shared" si="167"/>
        <v>106</v>
      </c>
    </row>
    <row r="3546" spans="1:15" x14ac:dyDescent="0.25">
      <c r="A3546" t="s">
        <v>117</v>
      </c>
      <c r="B3546" t="s">
        <v>3560</v>
      </c>
      <c r="C3546">
        <f t="shared" si="168"/>
        <v>0.09</v>
      </c>
      <c r="D3546">
        <v>25785.84</v>
      </c>
      <c r="E3546">
        <v>0.35</v>
      </c>
      <c r="F3546">
        <v>527.57000000000005</v>
      </c>
      <c r="G3546">
        <v>5000</v>
      </c>
      <c r="H3546">
        <v>37431.29</v>
      </c>
      <c r="I3546">
        <v>17.850000000000001</v>
      </c>
      <c r="J3546">
        <v>39.5</v>
      </c>
      <c r="K3546">
        <v>-6817.32</v>
      </c>
      <c r="L3546">
        <v>-14587.27</v>
      </c>
      <c r="M3546">
        <v>-21404.59</v>
      </c>
      <c r="N3546">
        <f t="shared" si="166"/>
        <v>447</v>
      </c>
      <c r="O3546">
        <f t="shared" si="167"/>
        <v>133</v>
      </c>
    </row>
    <row r="3547" spans="1:15" x14ac:dyDescent="0.25">
      <c r="A3547" t="s">
        <v>117</v>
      </c>
      <c r="B3547" t="s">
        <v>3561</v>
      </c>
      <c r="C3547">
        <f t="shared" si="168"/>
        <v>0.1</v>
      </c>
      <c r="D3547">
        <v>25502.48</v>
      </c>
      <c r="E3547">
        <v>0.35</v>
      </c>
      <c r="F3547">
        <v>586.19000000000005</v>
      </c>
      <c r="G3547">
        <v>5000</v>
      </c>
      <c r="H3547">
        <v>37431.29</v>
      </c>
      <c r="I3547">
        <v>17.690000000000001</v>
      </c>
      <c r="J3547">
        <v>39.65</v>
      </c>
      <c r="K3547">
        <v>-6795.35</v>
      </c>
      <c r="L3547">
        <v>-14690.99</v>
      </c>
      <c r="M3547">
        <v>-21486.34</v>
      </c>
      <c r="N3547">
        <f t="shared" si="166"/>
        <v>546</v>
      </c>
      <c r="O3547">
        <f t="shared" si="167"/>
        <v>159</v>
      </c>
    </row>
    <row r="3548" spans="1:15" x14ac:dyDescent="0.25">
      <c r="A3548" t="s">
        <v>117</v>
      </c>
      <c r="B3548" t="s">
        <v>3562</v>
      </c>
      <c r="C3548">
        <f t="shared" si="168"/>
        <v>0.11</v>
      </c>
      <c r="D3548">
        <v>25219.119999999999</v>
      </c>
      <c r="E3548">
        <v>0.35</v>
      </c>
      <c r="F3548">
        <v>644.80999999999995</v>
      </c>
      <c r="G3548">
        <v>5000</v>
      </c>
      <c r="H3548">
        <v>37431.29</v>
      </c>
      <c r="I3548">
        <v>17.54</v>
      </c>
      <c r="J3548">
        <v>39.799999999999997</v>
      </c>
      <c r="K3548">
        <v>-6773.38</v>
      </c>
      <c r="L3548">
        <v>-14793.92</v>
      </c>
      <c r="M3548">
        <v>-21567.3</v>
      </c>
      <c r="N3548">
        <f t="shared" si="166"/>
        <v>647</v>
      </c>
      <c r="O3548">
        <f t="shared" si="167"/>
        <v>196</v>
      </c>
    </row>
    <row r="3549" spans="1:15" x14ac:dyDescent="0.25">
      <c r="A3549" t="s">
        <v>117</v>
      </c>
      <c r="B3549" t="s">
        <v>3563</v>
      </c>
      <c r="C3549">
        <f t="shared" si="168"/>
        <v>0.12</v>
      </c>
      <c r="D3549">
        <v>24935.759999999998</v>
      </c>
      <c r="E3549">
        <v>0.35</v>
      </c>
      <c r="F3549">
        <v>703.43</v>
      </c>
      <c r="G3549">
        <v>5000.01</v>
      </c>
      <c r="H3549">
        <v>37431.279999999999</v>
      </c>
      <c r="I3549">
        <v>17.39</v>
      </c>
      <c r="J3549">
        <v>39.950000000000003</v>
      </c>
      <c r="K3549">
        <v>-6751.41</v>
      </c>
      <c r="L3549">
        <v>-14896.84</v>
      </c>
      <c r="M3549">
        <v>-21648.25</v>
      </c>
      <c r="N3549">
        <f t="shared" si="166"/>
        <v>750</v>
      </c>
      <c r="O3549">
        <f t="shared" si="167"/>
        <v>230</v>
      </c>
    </row>
    <row r="3550" spans="1:15" x14ac:dyDescent="0.25">
      <c r="A3550" t="s">
        <v>117</v>
      </c>
      <c r="B3550" t="s">
        <v>3564</v>
      </c>
      <c r="C3550">
        <f t="shared" si="168"/>
        <v>0.13</v>
      </c>
      <c r="D3550">
        <v>24652.400000000001</v>
      </c>
      <c r="E3550">
        <v>0.35</v>
      </c>
      <c r="F3550">
        <v>762.05</v>
      </c>
      <c r="G3550">
        <v>5000.01</v>
      </c>
      <c r="H3550">
        <v>37431.279999999999</v>
      </c>
      <c r="I3550">
        <v>17.23</v>
      </c>
      <c r="J3550">
        <v>40.1</v>
      </c>
      <c r="K3550">
        <v>-6730.05</v>
      </c>
      <c r="L3550">
        <v>-15000.56</v>
      </c>
      <c r="M3550">
        <v>-21730.61</v>
      </c>
      <c r="N3550">
        <f t="shared" si="166"/>
        <v>843</v>
      </c>
      <c r="O3550">
        <f t="shared" si="167"/>
        <v>267</v>
      </c>
    </row>
    <row r="3551" spans="1:15" x14ac:dyDescent="0.25">
      <c r="A3551" t="s">
        <v>117</v>
      </c>
      <c r="B3551" t="s">
        <v>3565</v>
      </c>
      <c r="C3551">
        <f t="shared" si="168"/>
        <v>0.14000000000000001</v>
      </c>
      <c r="D3551">
        <v>24369.040000000001</v>
      </c>
      <c r="E3551">
        <v>0.35</v>
      </c>
      <c r="F3551">
        <v>820.67</v>
      </c>
      <c r="G3551">
        <v>5000.01</v>
      </c>
      <c r="H3551">
        <v>37431.279999999999</v>
      </c>
      <c r="I3551">
        <v>17.079999999999998</v>
      </c>
      <c r="J3551">
        <v>40.24</v>
      </c>
      <c r="K3551">
        <v>-6708.08</v>
      </c>
      <c r="L3551">
        <v>-15103.5</v>
      </c>
      <c r="M3551">
        <v>-21811.58</v>
      </c>
      <c r="N3551">
        <f t="shared" si="166"/>
        <v>949</v>
      </c>
      <c r="O3551">
        <f t="shared" si="167"/>
        <v>310</v>
      </c>
    </row>
    <row r="3552" spans="1:15" x14ac:dyDescent="0.25">
      <c r="A3552" t="s">
        <v>117</v>
      </c>
      <c r="B3552" t="s">
        <v>3566</v>
      </c>
      <c r="C3552">
        <f t="shared" si="168"/>
        <v>0.15</v>
      </c>
      <c r="D3552">
        <v>24085.68</v>
      </c>
      <c r="E3552">
        <v>0.35</v>
      </c>
      <c r="F3552">
        <v>879.28</v>
      </c>
      <c r="G3552">
        <v>4999.99</v>
      </c>
      <c r="H3552">
        <v>37431.300000000003</v>
      </c>
      <c r="I3552">
        <v>16.920000000000002</v>
      </c>
      <c r="J3552">
        <v>40.380000000000003</v>
      </c>
      <c r="K3552">
        <v>-6686.09</v>
      </c>
      <c r="L3552">
        <v>-15206.45</v>
      </c>
      <c r="M3552">
        <v>-21892.54</v>
      </c>
      <c r="N3552">
        <f t="shared" si="166"/>
        <v>1041</v>
      </c>
      <c r="O3552">
        <f t="shared" si="167"/>
        <v>355</v>
      </c>
    </row>
    <row r="3553" spans="1:15" x14ac:dyDescent="0.25">
      <c r="A3553" t="s">
        <v>117</v>
      </c>
      <c r="B3553" t="s">
        <v>3567</v>
      </c>
      <c r="C3553">
        <f t="shared" si="168"/>
        <v>0.16</v>
      </c>
      <c r="D3553">
        <v>23802.32</v>
      </c>
      <c r="E3553">
        <v>0.35</v>
      </c>
      <c r="F3553">
        <v>937.9</v>
      </c>
      <c r="G3553">
        <v>4999.99</v>
      </c>
      <c r="H3553">
        <v>37431.300000000003</v>
      </c>
      <c r="I3553">
        <v>16.77</v>
      </c>
      <c r="J3553">
        <v>40.520000000000003</v>
      </c>
      <c r="K3553">
        <v>-6664.72</v>
      </c>
      <c r="L3553">
        <v>-15310.17</v>
      </c>
      <c r="M3553">
        <v>-21974.89</v>
      </c>
      <c r="N3553">
        <f t="shared" si="166"/>
        <v>1145</v>
      </c>
      <c r="O3553">
        <f t="shared" si="167"/>
        <v>405</v>
      </c>
    </row>
    <row r="3554" spans="1:15" x14ac:dyDescent="0.25">
      <c r="A3554" t="s">
        <v>117</v>
      </c>
      <c r="B3554" t="s">
        <v>3568</v>
      </c>
      <c r="C3554">
        <f t="shared" si="168"/>
        <v>0.17</v>
      </c>
      <c r="D3554">
        <v>23518.95</v>
      </c>
      <c r="E3554">
        <v>0.35</v>
      </c>
      <c r="F3554">
        <v>996.52</v>
      </c>
      <c r="G3554">
        <v>4999.99</v>
      </c>
      <c r="H3554">
        <v>37431.300000000003</v>
      </c>
      <c r="I3554">
        <v>16.62</v>
      </c>
      <c r="J3554">
        <v>40.659999999999997</v>
      </c>
      <c r="K3554">
        <v>-6646.41</v>
      </c>
      <c r="L3554">
        <v>-15413.1</v>
      </c>
      <c r="M3554">
        <v>-22059.51</v>
      </c>
      <c r="N3554">
        <f t="shared" si="166"/>
        <v>1245</v>
      </c>
      <c r="O3554">
        <f t="shared" si="167"/>
        <v>456</v>
      </c>
    </row>
    <row r="3555" spans="1:15" x14ac:dyDescent="0.25">
      <c r="A3555" t="s">
        <v>117</v>
      </c>
      <c r="B3555" t="s">
        <v>3569</v>
      </c>
      <c r="C3555">
        <f t="shared" si="168"/>
        <v>0.18</v>
      </c>
      <c r="D3555">
        <v>23235.59</v>
      </c>
      <c r="E3555">
        <v>0.35</v>
      </c>
      <c r="F3555">
        <v>1055.1400000000001</v>
      </c>
      <c r="G3555">
        <v>4999.99</v>
      </c>
      <c r="H3555">
        <v>37431.300000000003</v>
      </c>
      <c r="I3555">
        <v>16.46</v>
      </c>
      <c r="J3555">
        <v>40.79</v>
      </c>
      <c r="K3555">
        <v>-6648.85</v>
      </c>
      <c r="L3555">
        <v>-15516.82</v>
      </c>
      <c r="M3555">
        <v>-22165.67</v>
      </c>
      <c r="N3555">
        <f t="shared" si="166"/>
        <v>1338</v>
      </c>
      <c r="O3555">
        <f t="shared" si="167"/>
        <v>516</v>
      </c>
    </row>
    <row r="3556" spans="1:15" x14ac:dyDescent="0.25">
      <c r="A3556" t="s">
        <v>117</v>
      </c>
      <c r="B3556" t="s">
        <v>3570</v>
      </c>
      <c r="C3556">
        <f t="shared" si="168"/>
        <v>0.19</v>
      </c>
      <c r="D3556">
        <v>22952.23</v>
      </c>
      <c r="E3556">
        <v>0.35</v>
      </c>
      <c r="F3556">
        <v>1113.76</v>
      </c>
      <c r="G3556">
        <v>4999.99</v>
      </c>
      <c r="H3556">
        <v>37431.29</v>
      </c>
      <c r="I3556">
        <v>16.309999999999999</v>
      </c>
      <c r="J3556">
        <v>40.92</v>
      </c>
      <c r="K3556">
        <v>-6665.33</v>
      </c>
      <c r="L3556">
        <v>-15620.54</v>
      </c>
      <c r="M3556">
        <v>-22285.87</v>
      </c>
      <c r="N3556">
        <f t="shared" si="166"/>
        <v>1434</v>
      </c>
      <c r="O3556">
        <f t="shared" si="167"/>
        <v>583</v>
      </c>
    </row>
    <row r="3557" spans="1:15" x14ac:dyDescent="0.25">
      <c r="A3557" t="s">
        <v>117</v>
      </c>
      <c r="B3557" t="s">
        <v>3571</v>
      </c>
      <c r="C3557">
        <f t="shared" si="168"/>
        <v>0.2</v>
      </c>
      <c r="D3557">
        <v>22668.87</v>
      </c>
      <c r="E3557">
        <v>0.35</v>
      </c>
      <c r="F3557">
        <v>1172.3800000000001</v>
      </c>
      <c r="G3557">
        <v>5000</v>
      </c>
      <c r="H3557">
        <v>37431.29</v>
      </c>
      <c r="I3557">
        <v>16.149999999999999</v>
      </c>
      <c r="J3557">
        <v>41.05</v>
      </c>
      <c r="K3557">
        <v>-6692.2</v>
      </c>
      <c r="L3557">
        <v>-15723.47</v>
      </c>
      <c r="M3557">
        <v>-22415.67</v>
      </c>
      <c r="N3557">
        <f t="shared" si="166"/>
        <v>1527</v>
      </c>
      <c r="O3557">
        <f t="shared" si="167"/>
        <v>657</v>
      </c>
    </row>
    <row r="3558" spans="1:15" x14ac:dyDescent="0.25">
      <c r="A3558" t="s">
        <v>117</v>
      </c>
      <c r="B3558" t="s">
        <v>3572</v>
      </c>
      <c r="C3558">
        <f t="shared" si="168"/>
        <v>0.21</v>
      </c>
      <c r="D3558">
        <v>22385.51</v>
      </c>
      <c r="E3558">
        <v>0.35</v>
      </c>
      <c r="F3558">
        <v>1231</v>
      </c>
      <c r="G3558">
        <v>5000</v>
      </c>
      <c r="H3558">
        <v>37431.29</v>
      </c>
      <c r="I3558">
        <v>16</v>
      </c>
      <c r="J3558">
        <v>41.18</v>
      </c>
      <c r="K3558">
        <v>-6726.38</v>
      </c>
      <c r="L3558">
        <v>-15827.19</v>
      </c>
      <c r="M3558">
        <v>-22553.57</v>
      </c>
      <c r="N3558">
        <f t="shared" si="166"/>
        <v>1624</v>
      </c>
      <c r="O3558">
        <f t="shared" si="167"/>
        <v>733</v>
      </c>
    </row>
    <row r="3559" spans="1:15" x14ac:dyDescent="0.25">
      <c r="A3559" t="s">
        <v>117</v>
      </c>
      <c r="B3559" t="s">
        <v>3573</v>
      </c>
      <c r="C3559">
        <f t="shared" si="168"/>
        <v>0.22</v>
      </c>
      <c r="D3559">
        <v>22102.15</v>
      </c>
      <c r="E3559">
        <v>0.35</v>
      </c>
      <c r="F3559">
        <v>1289.6199999999999</v>
      </c>
      <c r="G3559">
        <v>5000</v>
      </c>
      <c r="H3559">
        <v>37431.279999999999</v>
      </c>
      <c r="I3559">
        <v>15.84</v>
      </c>
      <c r="J3559">
        <v>41.31</v>
      </c>
      <c r="K3559">
        <v>-6767.88</v>
      </c>
      <c r="L3559">
        <v>-15930.11</v>
      </c>
      <c r="M3559">
        <v>-22697.99</v>
      </c>
      <c r="N3559">
        <f t="shared" si="166"/>
        <v>1723</v>
      </c>
      <c r="O3559">
        <f t="shared" si="167"/>
        <v>817</v>
      </c>
    </row>
    <row r="3560" spans="1:15" x14ac:dyDescent="0.25">
      <c r="A3560" t="s">
        <v>117</v>
      </c>
      <c r="B3560" t="s">
        <v>3574</v>
      </c>
      <c r="C3560">
        <f t="shared" si="168"/>
        <v>0.23</v>
      </c>
      <c r="D3560">
        <v>21818.79</v>
      </c>
      <c r="E3560">
        <v>0.35</v>
      </c>
      <c r="F3560">
        <v>1348.24</v>
      </c>
      <c r="G3560">
        <v>5000.01</v>
      </c>
      <c r="H3560">
        <v>37431.279999999999</v>
      </c>
      <c r="I3560">
        <v>15.69</v>
      </c>
      <c r="J3560">
        <v>41.44</v>
      </c>
      <c r="K3560">
        <v>-6815.5</v>
      </c>
      <c r="L3560">
        <v>-16033.84</v>
      </c>
      <c r="M3560">
        <v>-22849.34</v>
      </c>
      <c r="N3560">
        <f t="shared" si="166"/>
        <v>1823</v>
      </c>
      <c r="O3560">
        <f t="shared" si="167"/>
        <v>906</v>
      </c>
    </row>
    <row r="3561" spans="1:15" x14ac:dyDescent="0.25">
      <c r="A3561" t="s">
        <v>117</v>
      </c>
      <c r="B3561" t="s">
        <v>3575</v>
      </c>
      <c r="C3561">
        <f t="shared" si="168"/>
        <v>0.24</v>
      </c>
      <c r="D3561">
        <v>21535.43</v>
      </c>
      <c r="E3561">
        <v>0.35</v>
      </c>
      <c r="F3561">
        <v>1406.86</v>
      </c>
      <c r="G3561">
        <v>5000.01</v>
      </c>
      <c r="H3561">
        <v>37431.279999999999</v>
      </c>
      <c r="I3561">
        <v>15.54</v>
      </c>
      <c r="J3561">
        <v>41.56</v>
      </c>
      <c r="K3561">
        <v>-6867.99</v>
      </c>
      <c r="L3561">
        <v>-16137.56</v>
      </c>
      <c r="M3561">
        <v>-23005.55</v>
      </c>
      <c r="N3561">
        <f t="shared" si="166"/>
        <v>1917</v>
      </c>
      <c r="O3561">
        <f t="shared" si="167"/>
        <v>1003</v>
      </c>
    </row>
    <row r="3562" spans="1:15" x14ac:dyDescent="0.25">
      <c r="A3562" t="s">
        <v>117</v>
      </c>
      <c r="B3562" t="s">
        <v>3576</v>
      </c>
      <c r="C3562">
        <f t="shared" si="168"/>
        <v>0.25</v>
      </c>
      <c r="D3562">
        <v>21252.07</v>
      </c>
      <c r="E3562">
        <v>0.35</v>
      </c>
      <c r="F3562">
        <v>1465.48</v>
      </c>
      <c r="G3562">
        <v>5000.01</v>
      </c>
      <c r="H3562">
        <v>37431.269999999997</v>
      </c>
      <c r="I3562">
        <v>15.38</v>
      </c>
      <c r="J3562">
        <v>41.68</v>
      </c>
      <c r="K3562">
        <v>-6925.36</v>
      </c>
      <c r="L3562">
        <v>-16241.27</v>
      </c>
      <c r="M3562">
        <v>-23166.63</v>
      </c>
      <c r="N3562">
        <f t="shared" si="166"/>
        <v>2009</v>
      </c>
      <c r="O3562">
        <f t="shared" si="167"/>
        <v>1104</v>
      </c>
    </row>
    <row r="3563" spans="1:15" x14ac:dyDescent="0.25">
      <c r="A3563" t="s">
        <v>117</v>
      </c>
      <c r="B3563" t="s">
        <v>3577</v>
      </c>
      <c r="C3563">
        <f t="shared" si="168"/>
        <v>0.26</v>
      </c>
      <c r="D3563">
        <v>20968.71</v>
      </c>
      <c r="E3563">
        <v>0.35</v>
      </c>
      <c r="F3563">
        <v>1524.09</v>
      </c>
      <c r="G3563">
        <v>4999.99</v>
      </c>
      <c r="H3563">
        <v>37431.300000000003</v>
      </c>
      <c r="I3563">
        <v>15.23</v>
      </c>
      <c r="J3563">
        <v>41.8</v>
      </c>
      <c r="K3563">
        <v>-6986.99</v>
      </c>
      <c r="L3563">
        <v>-16344.23</v>
      </c>
      <c r="M3563">
        <v>-23331.22</v>
      </c>
      <c r="N3563">
        <f t="shared" si="166"/>
        <v>2106</v>
      </c>
      <c r="O3563">
        <f t="shared" si="167"/>
        <v>1210</v>
      </c>
    </row>
    <row r="3564" spans="1:15" x14ac:dyDescent="0.25">
      <c r="A3564" t="s">
        <v>117</v>
      </c>
      <c r="B3564" t="s">
        <v>3578</v>
      </c>
      <c r="C3564">
        <f t="shared" si="168"/>
        <v>0.27</v>
      </c>
      <c r="D3564">
        <v>20685.349999999999</v>
      </c>
      <c r="E3564">
        <v>0.35</v>
      </c>
      <c r="F3564">
        <v>1582.71</v>
      </c>
      <c r="G3564">
        <v>4999.99</v>
      </c>
      <c r="H3564">
        <v>37431.300000000003</v>
      </c>
      <c r="I3564">
        <v>15.07</v>
      </c>
      <c r="J3564">
        <v>41.92</v>
      </c>
      <c r="K3564">
        <v>-7052.3</v>
      </c>
      <c r="L3564">
        <v>-16447.96</v>
      </c>
      <c r="M3564">
        <v>-23500.26</v>
      </c>
      <c r="N3564">
        <f t="shared" si="166"/>
        <v>2201</v>
      </c>
      <c r="O3564">
        <f t="shared" si="167"/>
        <v>1324</v>
      </c>
    </row>
    <row r="3565" spans="1:15" x14ac:dyDescent="0.25">
      <c r="A3565" t="s">
        <v>117</v>
      </c>
      <c r="B3565" t="s">
        <v>3579</v>
      </c>
      <c r="C3565">
        <f t="shared" si="168"/>
        <v>0.28000000000000003</v>
      </c>
      <c r="D3565">
        <v>20401.98</v>
      </c>
      <c r="E3565">
        <v>0.35</v>
      </c>
      <c r="F3565">
        <v>1641.33</v>
      </c>
      <c r="G3565">
        <v>4999.99</v>
      </c>
      <c r="H3565">
        <v>37431.300000000003</v>
      </c>
      <c r="I3565">
        <v>14.92</v>
      </c>
      <c r="J3565">
        <v>42.03</v>
      </c>
      <c r="K3565">
        <v>-7121.27</v>
      </c>
      <c r="L3565">
        <v>-16551.68</v>
      </c>
      <c r="M3565">
        <v>-23672.95</v>
      </c>
      <c r="N3565">
        <f t="shared" si="166"/>
        <v>2290</v>
      </c>
      <c r="O3565">
        <f t="shared" si="167"/>
        <v>1448</v>
      </c>
    </row>
    <row r="3566" spans="1:15" x14ac:dyDescent="0.25">
      <c r="A3566" t="s">
        <v>117</v>
      </c>
      <c r="B3566" t="s">
        <v>3580</v>
      </c>
      <c r="C3566">
        <f t="shared" si="168"/>
        <v>0.28999999999999998</v>
      </c>
      <c r="D3566">
        <v>20118.62</v>
      </c>
      <c r="E3566">
        <v>0.35</v>
      </c>
      <c r="F3566">
        <v>1699.95</v>
      </c>
      <c r="G3566">
        <v>4999.99</v>
      </c>
      <c r="H3566">
        <v>37431.29</v>
      </c>
      <c r="I3566">
        <v>14.77</v>
      </c>
      <c r="J3566">
        <v>42.15</v>
      </c>
      <c r="K3566">
        <v>-7193.29</v>
      </c>
      <c r="L3566">
        <v>-16655.39</v>
      </c>
      <c r="M3566">
        <v>-23848.68</v>
      </c>
      <c r="N3566">
        <f t="shared" si="166"/>
        <v>2394</v>
      </c>
      <c r="O3566">
        <f t="shared" si="167"/>
        <v>1572</v>
      </c>
    </row>
    <row r="3567" spans="1:15" x14ac:dyDescent="0.25">
      <c r="A3567" t="s">
        <v>117</v>
      </c>
      <c r="B3567" t="s">
        <v>3581</v>
      </c>
      <c r="C3567">
        <f t="shared" si="168"/>
        <v>0.3</v>
      </c>
      <c r="D3567">
        <v>19835.259999999998</v>
      </c>
      <c r="E3567">
        <v>0.35</v>
      </c>
      <c r="F3567">
        <v>1758.57</v>
      </c>
      <c r="G3567">
        <v>5000</v>
      </c>
      <c r="H3567">
        <v>37431.29</v>
      </c>
      <c r="I3567">
        <v>14.61</v>
      </c>
      <c r="J3567">
        <v>42.26</v>
      </c>
      <c r="K3567">
        <v>-7268.98</v>
      </c>
      <c r="L3567">
        <v>-16759.12</v>
      </c>
      <c r="M3567">
        <v>-24028.1</v>
      </c>
      <c r="N3567">
        <f t="shared" si="166"/>
        <v>2480</v>
      </c>
      <c r="O3567">
        <f t="shared" si="167"/>
        <v>1697</v>
      </c>
    </row>
    <row r="3568" spans="1:15" x14ac:dyDescent="0.25">
      <c r="A3568" t="s">
        <v>117</v>
      </c>
      <c r="B3568" t="s">
        <v>3582</v>
      </c>
      <c r="C3568">
        <f t="shared" si="168"/>
        <v>0.31</v>
      </c>
      <c r="D3568">
        <v>19551.900000000001</v>
      </c>
      <c r="E3568">
        <v>0.35</v>
      </c>
      <c r="F3568">
        <v>1817.19</v>
      </c>
      <c r="G3568">
        <v>5000</v>
      </c>
      <c r="H3568">
        <v>37431.29</v>
      </c>
      <c r="I3568">
        <v>14.46</v>
      </c>
      <c r="J3568">
        <v>42.37</v>
      </c>
      <c r="K3568">
        <v>-7347.11</v>
      </c>
      <c r="L3568">
        <v>-16862.84</v>
      </c>
      <c r="M3568">
        <v>-24209.95</v>
      </c>
      <c r="N3568">
        <f t="shared" si="166"/>
        <v>2575</v>
      </c>
      <c r="O3568">
        <f t="shared" si="167"/>
        <v>1826</v>
      </c>
    </row>
    <row r="3569" spans="1:15" x14ac:dyDescent="0.25">
      <c r="A3569" t="s">
        <v>117</v>
      </c>
      <c r="B3569" t="s">
        <v>3583</v>
      </c>
      <c r="C3569">
        <f t="shared" si="168"/>
        <v>0.32</v>
      </c>
      <c r="D3569">
        <v>19268.54</v>
      </c>
      <c r="E3569">
        <v>0.35</v>
      </c>
      <c r="F3569">
        <v>1875.81</v>
      </c>
      <c r="G3569">
        <v>5000</v>
      </c>
      <c r="H3569">
        <v>37431.279999999999</v>
      </c>
      <c r="I3569">
        <v>14.32</v>
      </c>
      <c r="J3569">
        <v>42.48</v>
      </c>
      <c r="K3569">
        <v>-7427.67</v>
      </c>
      <c r="L3569">
        <v>-16966.55</v>
      </c>
      <c r="M3569">
        <v>-24394.22</v>
      </c>
      <c r="N3569">
        <f t="shared" si="166"/>
        <v>2668</v>
      </c>
      <c r="O3569">
        <f t="shared" si="167"/>
        <v>1955</v>
      </c>
    </row>
    <row r="3570" spans="1:15" x14ac:dyDescent="0.25">
      <c r="A3570" t="s">
        <v>117</v>
      </c>
      <c r="B3570" t="s">
        <v>3584</v>
      </c>
      <c r="C3570">
        <f t="shared" si="168"/>
        <v>0.33</v>
      </c>
      <c r="D3570">
        <v>18985.18</v>
      </c>
      <c r="E3570">
        <v>0.35</v>
      </c>
      <c r="F3570">
        <v>1934.43</v>
      </c>
      <c r="G3570">
        <v>5000.01</v>
      </c>
      <c r="H3570">
        <v>37431.279999999999</v>
      </c>
      <c r="I3570">
        <v>14.24</v>
      </c>
      <c r="J3570">
        <v>42.59</v>
      </c>
      <c r="K3570">
        <v>-7510.69</v>
      </c>
      <c r="L3570">
        <v>-17070.28</v>
      </c>
      <c r="M3570">
        <v>-24580.97</v>
      </c>
      <c r="N3570">
        <f t="shared" si="166"/>
        <v>2768</v>
      </c>
      <c r="O3570">
        <f t="shared" si="167"/>
        <v>2090</v>
      </c>
    </row>
    <row r="3571" spans="1:15" x14ac:dyDescent="0.25">
      <c r="A3571" t="s">
        <v>117</v>
      </c>
      <c r="B3571" t="s">
        <v>3585</v>
      </c>
      <c r="C3571">
        <f t="shared" si="168"/>
        <v>0.34</v>
      </c>
      <c r="D3571">
        <v>18701.82</v>
      </c>
      <c r="E3571">
        <v>0.35</v>
      </c>
      <c r="F3571">
        <v>1993.05</v>
      </c>
      <c r="G3571">
        <v>5000.01</v>
      </c>
      <c r="H3571">
        <v>37431.279999999999</v>
      </c>
      <c r="I3571">
        <v>14.2</v>
      </c>
      <c r="J3571">
        <v>42.7</v>
      </c>
      <c r="K3571">
        <v>-7596.14</v>
      </c>
      <c r="L3571">
        <v>-17173.21</v>
      </c>
      <c r="M3571">
        <v>-24769.35</v>
      </c>
      <c r="N3571">
        <f t="shared" si="166"/>
        <v>2867</v>
      </c>
      <c r="O3571">
        <f t="shared" si="167"/>
        <v>2216</v>
      </c>
    </row>
    <row r="3572" spans="1:15" x14ac:dyDescent="0.25">
      <c r="A3572" t="s">
        <v>117</v>
      </c>
      <c r="B3572" t="s">
        <v>3586</v>
      </c>
      <c r="C3572">
        <f t="shared" si="168"/>
        <v>0.35</v>
      </c>
      <c r="D3572">
        <v>18418.46</v>
      </c>
      <c r="E3572">
        <v>0.35</v>
      </c>
      <c r="F3572">
        <v>2051.66</v>
      </c>
      <c r="G3572">
        <v>4999.9799999999996</v>
      </c>
      <c r="H3572">
        <v>37431.300000000003</v>
      </c>
      <c r="I3572">
        <v>14.19</v>
      </c>
      <c r="J3572">
        <v>42.81</v>
      </c>
      <c r="K3572">
        <v>-7683.39</v>
      </c>
      <c r="L3572">
        <v>-17276.95</v>
      </c>
      <c r="M3572">
        <v>-24960.34</v>
      </c>
      <c r="N3572">
        <f t="shared" si="166"/>
        <v>2974</v>
      </c>
      <c r="O3572">
        <f t="shared" si="167"/>
        <v>2350</v>
      </c>
    </row>
    <row r="3573" spans="1:15" x14ac:dyDescent="0.25">
      <c r="A3573" t="s">
        <v>117</v>
      </c>
      <c r="B3573" t="s">
        <v>3587</v>
      </c>
      <c r="C3573">
        <f t="shared" si="168"/>
        <v>0.36</v>
      </c>
      <c r="D3573">
        <v>18135.099999999999</v>
      </c>
      <c r="E3573">
        <v>0.35</v>
      </c>
      <c r="F3573">
        <v>2110.2800000000002</v>
      </c>
      <c r="G3573">
        <v>4999.99</v>
      </c>
      <c r="H3573">
        <v>37431.300000000003</v>
      </c>
      <c r="I3573">
        <v>14.21</v>
      </c>
      <c r="J3573">
        <v>42.91</v>
      </c>
      <c r="K3573">
        <v>-7773.12</v>
      </c>
      <c r="L3573">
        <v>-17380.669999999998</v>
      </c>
      <c r="M3573">
        <v>-25153.79</v>
      </c>
      <c r="N3573">
        <f t="shared" si="166"/>
        <v>3073</v>
      </c>
      <c r="O3573">
        <f t="shared" si="167"/>
        <v>2478</v>
      </c>
    </row>
    <row r="3574" spans="1:15" x14ac:dyDescent="0.25">
      <c r="A3574" t="s">
        <v>117</v>
      </c>
      <c r="B3574" t="s">
        <v>3588</v>
      </c>
      <c r="C3574">
        <f t="shared" si="168"/>
        <v>0.37</v>
      </c>
      <c r="D3574">
        <v>17851.740000000002</v>
      </c>
      <c r="E3574">
        <v>0.35</v>
      </c>
      <c r="F3574">
        <v>2168.9</v>
      </c>
      <c r="G3574">
        <v>4999.99</v>
      </c>
      <c r="H3574">
        <v>37431.300000000003</v>
      </c>
      <c r="I3574">
        <v>14.25</v>
      </c>
      <c r="J3574">
        <v>43.01</v>
      </c>
      <c r="K3574">
        <v>-7864.68</v>
      </c>
      <c r="L3574">
        <v>-17485.189999999999</v>
      </c>
      <c r="M3574">
        <v>-25349.87</v>
      </c>
      <c r="N3574">
        <f t="shared" si="166"/>
        <v>3174</v>
      </c>
      <c r="O3574">
        <f t="shared" si="167"/>
        <v>2609</v>
      </c>
    </row>
    <row r="3575" spans="1:15" x14ac:dyDescent="0.25">
      <c r="A3575" t="s">
        <v>117</v>
      </c>
      <c r="B3575" t="s">
        <v>3589</v>
      </c>
      <c r="C3575">
        <f t="shared" si="168"/>
        <v>0.38</v>
      </c>
      <c r="D3575">
        <v>17568.38</v>
      </c>
      <c r="E3575">
        <v>0.35</v>
      </c>
      <c r="F3575">
        <v>2227.52</v>
      </c>
      <c r="G3575">
        <v>4999.99</v>
      </c>
      <c r="H3575">
        <v>37431.29</v>
      </c>
      <c r="I3575">
        <v>14.3</v>
      </c>
      <c r="J3575">
        <v>43.11</v>
      </c>
      <c r="K3575">
        <v>-7958.06</v>
      </c>
      <c r="L3575">
        <v>-17588.900000000001</v>
      </c>
      <c r="M3575">
        <v>-25546.959999999999</v>
      </c>
      <c r="N3575">
        <f t="shared" si="166"/>
        <v>3283</v>
      </c>
      <c r="O3575">
        <f t="shared" si="167"/>
        <v>2743</v>
      </c>
    </row>
    <row r="3576" spans="1:15" x14ac:dyDescent="0.25">
      <c r="A3576" t="s">
        <v>117</v>
      </c>
      <c r="B3576" t="s">
        <v>3590</v>
      </c>
      <c r="C3576">
        <f t="shared" si="168"/>
        <v>0.39</v>
      </c>
      <c r="D3576">
        <v>17285.009999999998</v>
      </c>
      <c r="E3576">
        <v>0.35</v>
      </c>
      <c r="F3576">
        <v>2286.14</v>
      </c>
      <c r="G3576">
        <v>4999.99</v>
      </c>
      <c r="H3576">
        <v>37431.300000000003</v>
      </c>
      <c r="I3576">
        <v>14.37</v>
      </c>
      <c r="J3576">
        <v>43.21</v>
      </c>
      <c r="K3576">
        <v>-8053.27</v>
      </c>
      <c r="L3576">
        <v>-17692.63</v>
      </c>
      <c r="M3576">
        <v>-25745.9</v>
      </c>
      <c r="N3576">
        <f t="shared" si="166"/>
        <v>3385</v>
      </c>
      <c r="O3576">
        <f t="shared" si="167"/>
        <v>2889</v>
      </c>
    </row>
    <row r="3577" spans="1:15" x14ac:dyDescent="0.25">
      <c r="A3577" t="s">
        <v>117</v>
      </c>
      <c r="B3577" t="s">
        <v>3591</v>
      </c>
      <c r="C3577">
        <f t="shared" si="168"/>
        <v>0.4</v>
      </c>
      <c r="D3577">
        <v>17001.650000000001</v>
      </c>
      <c r="E3577">
        <v>0.35</v>
      </c>
      <c r="F3577">
        <v>2344.7600000000002</v>
      </c>
      <c r="G3577">
        <v>4999.99</v>
      </c>
      <c r="H3577">
        <v>37431.29</v>
      </c>
      <c r="I3577">
        <v>14.44</v>
      </c>
      <c r="J3577">
        <v>43.31</v>
      </c>
      <c r="K3577">
        <v>-8150.32</v>
      </c>
      <c r="L3577">
        <v>-17796.349999999999</v>
      </c>
      <c r="M3577">
        <v>-25946.67</v>
      </c>
      <c r="N3577">
        <f t="shared" si="166"/>
        <v>3494</v>
      </c>
      <c r="O3577">
        <f t="shared" si="167"/>
        <v>3026</v>
      </c>
    </row>
    <row r="3578" spans="1:15" x14ac:dyDescent="0.25">
      <c r="A3578" t="s">
        <v>117</v>
      </c>
      <c r="B3578" t="s">
        <v>3592</v>
      </c>
      <c r="C3578">
        <f t="shared" si="168"/>
        <v>0.41</v>
      </c>
      <c r="D3578">
        <v>16718.29</v>
      </c>
      <c r="E3578">
        <v>0.35</v>
      </c>
      <c r="F3578">
        <v>2403.38</v>
      </c>
      <c r="G3578">
        <v>5000</v>
      </c>
      <c r="H3578">
        <v>37431.29</v>
      </c>
      <c r="I3578">
        <v>14.53</v>
      </c>
      <c r="J3578">
        <v>43.41</v>
      </c>
      <c r="K3578">
        <v>-8248.6</v>
      </c>
      <c r="L3578">
        <v>-17900.07</v>
      </c>
      <c r="M3578">
        <v>-26148.67</v>
      </c>
      <c r="N3578">
        <f t="shared" si="166"/>
        <v>3603</v>
      </c>
      <c r="O3578">
        <f t="shared" si="167"/>
        <v>3160</v>
      </c>
    </row>
    <row r="3579" spans="1:15" x14ac:dyDescent="0.25">
      <c r="A3579" t="s">
        <v>117</v>
      </c>
      <c r="B3579" t="s">
        <v>3593</v>
      </c>
      <c r="C3579">
        <f t="shared" si="168"/>
        <v>0.42</v>
      </c>
      <c r="D3579">
        <v>16434.93</v>
      </c>
      <c r="E3579">
        <v>0.35</v>
      </c>
      <c r="F3579">
        <v>2462</v>
      </c>
      <c r="G3579">
        <v>5000</v>
      </c>
      <c r="H3579">
        <v>37431.29</v>
      </c>
      <c r="I3579">
        <v>14.63</v>
      </c>
      <c r="J3579">
        <v>43.51</v>
      </c>
      <c r="K3579">
        <v>-8348.69</v>
      </c>
      <c r="L3579">
        <v>-18003.79</v>
      </c>
      <c r="M3579">
        <v>-26352.48</v>
      </c>
      <c r="N3579">
        <f t="shared" si="166"/>
        <v>3718</v>
      </c>
      <c r="O3579">
        <f t="shared" si="167"/>
        <v>3304</v>
      </c>
    </row>
    <row r="3580" spans="1:15" x14ac:dyDescent="0.25">
      <c r="A3580" t="s">
        <v>117</v>
      </c>
      <c r="B3580" t="s">
        <v>3594</v>
      </c>
      <c r="C3580">
        <f t="shared" si="168"/>
        <v>0.43</v>
      </c>
      <c r="D3580">
        <v>16151.57</v>
      </c>
      <c r="E3580">
        <v>0.35</v>
      </c>
      <c r="F3580">
        <v>2520.62</v>
      </c>
      <c r="G3580">
        <v>5000</v>
      </c>
      <c r="H3580">
        <v>37431.279999999999</v>
      </c>
      <c r="I3580">
        <v>14.73</v>
      </c>
      <c r="J3580">
        <v>43.6</v>
      </c>
      <c r="K3580">
        <v>-8450.01</v>
      </c>
      <c r="L3580">
        <v>-18107.509999999998</v>
      </c>
      <c r="M3580">
        <v>-26557.52</v>
      </c>
      <c r="N3580">
        <f t="shared" si="166"/>
        <v>3826</v>
      </c>
      <c r="O3580">
        <f t="shared" si="167"/>
        <v>3442</v>
      </c>
    </row>
    <row r="3581" spans="1:15" x14ac:dyDescent="0.25">
      <c r="A3581" t="s">
        <v>117</v>
      </c>
      <c r="B3581" t="s">
        <v>3595</v>
      </c>
      <c r="C3581">
        <f t="shared" si="168"/>
        <v>0.44</v>
      </c>
      <c r="D3581">
        <v>15868.21</v>
      </c>
      <c r="E3581">
        <v>0.35</v>
      </c>
      <c r="F3581">
        <v>2579.2399999999998</v>
      </c>
      <c r="G3581">
        <v>5000.01</v>
      </c>
      <c r="H3581">
        <v>37431.279999999999</v>
      </c>
      <c r="I3581">
        <v>14.84</v>
      </c>
      <c r="J3581">
        <v>43.69</v>
      </c>
      <c r="K3581">
        <v>-8552.56</v>
      </c>
      <c r="L3581">
        <v>-18212.02</v>
      </c>
      <c r="M3581">
        <v>-26764.58</v>
      </c>
      <c r="N3581">
        <f t="shared" si="166"/>
        <v>3930</v>
      </c>
      <c r="O3581">
        <f t="shared" si="167"/>
        <v>3587</v>
      </c>
    </row>
    <row r="3582" spans="1:15" x14ac:dyDescent="0.25">
      <c r="A3582" t="s">
        <v>117</v>
      </c>
      <c r="B3582" t="s">
        <v>3596</v>
      </c>
      <c r="C3582">
        <f t="shared" si="168"/>
        <v>0.45</v>
      </c>
      <c r="D3582">
        <v>15584.85</v>
      </c>
      <c r="E3582">
        <v>0.35</v>
      </c>
      <c r="F3582">
        <v>2637.86</v>
      </c>
      <c r="G3582">
        <v>5000.01</v>
      </c>
      <c r="H3582">
        <v>37431.279999999999</v>
      </c>
      <c r="I3582">
        <v>14.96</v>
      </c>
      <c r="J3582">
        <v>43.79</v>
      </c>
      <c r="K3582">
        <v>-8656.93</v>
      </c>
      <c r="L3582">
        <v>-18315.740000000002</v>
      </c>
      <c r="M3582">
        <v>-26972.67</v>
      </c>
      <c r="N3582">
        <f t="shared" si="166"/>
        <v>4049</v>
      </c>
      <c r="O3582">
        <f t="shared" si="167"/>
        <v>3729</v>
      </c>
    </row>
    <row r="3583" spans="1:15" x14ac:dyDescent="0.25">
      <c r="A3583" t="s">
        <v>117</v>
      </c>
      <c r="B3583" t="s">
        <v>3597</v>
      </c>
      <c r="C3583">
        <f t="shared" si="168"/>
        <v>0.46</v>
      </c>
      <c r="D3583">
        <v>15301.49</v>
      </c>
      <c r="E3583">
        <v>0.35</v>
      </c>
      <c r="F3583">
        <v>2696.47</v>
      </c>
      <c r="G3583">
        <v>4999.99</v>
      </c>
      <c r="H3583">
        <v>37431.300000000003</v>
      </c>
      <c r="I3583">
        <v>15.08</v>
      </c>
      <c r="J3583">
        <v>43.88</v>
      </c>
      <c r="K3583">
        <v>-8762.5</v>
      </c>
      <c r="L3583">
        <v>-18419.490000000002</v>
      </c>
      <c r="M3583">
        <v>-27181.99</v>
      </c>
      <c r="N3583">
        <f t="shared" si="166"/>
        <v>4163</v>
      </c>
      <c r="O3583">
        <f t="shared" si="167"/>
        <v>3873</v>
      </c>
    </row>
    <row r="3584" spans="1:15" x14ac:dyDescent="0.25">
      <c r="A3584" t="s">
        <v>117</v>
      </c>
      <c r="B3584" t="s">
        <v>3598</v>
      </c>
      <c r="C3584">
        <f t="shared" si="168"/>
        <v>0.47</v>
      </c>
      <c r="D3584">
        <v>15018.13</v>
      </c>
      <c r="E3584">
        <v>0.35</v>
      </c>
      <c r="F3584">
        <v>2755.09</v>
      </c>
      <c r="G3584">
        <v>4999.99</v>
      </c>
      <c r="H3584">
        <v>37431.300000000003</v>
      </c>
      <c r="I3584">
        <v>15.21</v>
      </c>
      <c r="J3584">
        <v>43.97</v>
      </c>
      <c r="K3584">
        <v>-8868.7000000000007</v>
      </c>
      <c r="L3584">
        <v>-18523.21</v>
      </c>
      <c r="M3584">
        <v>-27391.91</v>
      </c>
      <c r="N3584">
        <f t="shared" si="166"/>
        <v>4279</v>
      </c>
      <c r="O3584">
        <f t="shared" si="167"/>
        <v>4011</v>
      </c>
    </row>
    <row r="3585" spans="1:15" x14ac:dyDescent="0.25">
      <c r="A3585" t="s">
        <v>117</v>
      </c>
      <c r="B3585" t="s">
        <v>3599</v>
      </c>
      <c r="C3585">
        <f t="shared" si="168"/>
        <v>0.48</v>
      </c>
      <c r="D3585">
        <v>14734.77</v>
      </c>
      <c r="E3585">
        <v>0.35</v>
      </c>
      <c r="F3585">
        <v>2813.71</v>
      </c>
      <c r="G3585">
        <v>4999.99</v>
      </c>
      <c r="H3585">
        <v>37431.300000000003</v>
      </c>
      <c r="I3585">
        <v>15.34</v>
      </c>
      <c r="J3585">
        <v>44.06</v>
      </c>
      <c r="K3585">
        <v>-8976.74</v>
      </c>
      <c r="L3585">
        <v>-18627.73</v>
      </c>
      <c r="M3585">
        <v>-27604.47</v>
      </c>
      <c r="N3585">
        <f t="shared" si="166"/>
        <v>4391</v>
      </c>
      <c r="O3585">
        <f t="shared" si="167"/>
        <v>4163</v>
      </c>
    </row>
    <row r="3586" spans="1:15" x14ac:dyDescent="0.25">
      <c r="A3586" t="s">
        <v>117</v>
      </c>
      <c r="B3586" t="s">
        <v>3600</v>
      </c>
      <c r="C3586">
        <f t="shared" si="168"/>
        <v>0.49</v>
      </c>
      <c r="D3586">
        <v>14451.41</v>
      </c>
      <c r="E3586">
        <v>0.35</v>
      </c>
      <c r="F3586">
        <v>2872.33</v>
      </c>
      <c r="G3586">
        <v>5000</v>
      </c>
      <c r="H3586">
        <v>37431.29</v>
      </c>
      <c r="I3586">
        <v>15.47</v>
      </c>
      <c r="J3586">
        <v>44.15</v>
      </c>
      <c r="K3586">
        <v>-9086</v>
      </c>
      <c r="L3586">
        <v>-18731.439999999999</v>
      </c>
      <c r="M3586">
        <v>-27817.439999999999</v>
      </c>
      <c r="N3586">
        <f t="shared" ref="N3586:N3649" si="169">COUNTIFS($I:$I,"&lt;"&amp;I3586,$J:$J,"&lt;"&amp;J3586)</f>
        <v>4509</v>
      </c>
      <c r="O3586">
        <f t="shared" ref="O3586:O3649" si="170">COUNTIFS(K:K,"&gt;"&amp;K3586,L:L,"&gt;"&amp;L3586)</f>
        <v>4308</v>
      </c>
    </row>
    <row r="3587" spans="1:15" x14ac:dyDescent="0.25">
      <c r="A3587" t="s">
        <v>117</v>
      </c>
      <c r="B3587" t="s">
        <v>3601</v>
      </c>
      <c r="C3587">
        <f t="shared" ref="C3587:C3650" si="171">VALUE(_xlfn.TEXTAFTER(B3587,"-"))</f>
        <v>0.5</v>
      </c>
      <c r="D3587">
        <v>14168.04</v>
      </c>
      <c r="E3587">
        <v>0.35</v>
      </c>
      <c r="F3587">
        <v>2930.95</v>
      </c>
      <c r="G3587">
        <v>4999.99</v>
      </c>
      <c r="H3587">
        <v>37431.29</v>
      </c>
      <c r="I3587">
        <v>15.61</v>
      </c>
      <c r="J3587">
        <v>44.23</v>
      </c>
      <c r="K3587">
        <v>-9195.85</v>
      </c>
      <c r="L3587">
        <v>-18835.95</v>
      </c>
      <c r="M3587">
        <v>-28031.8</v>
      </c>
      <c r="N3587">
        <f t="shared" si="169"/>
        <v>4611</v>
      </c>
      <c r="O3587">
        <f t="shared" si="170"/>
        <v>4462</v>
      </c>
    </row>
    <row r="3588" spans="1:15" x14ac:dyDescent="0.25">
      <c r="A3588" t="s">
        <v>117</v>
      </c>
      <c r="B3588" t="s">
        <v>3602</v>
      </c>
      <c r="C3588">
        <f t="shared" si="171"/>
        <v>0.51</v>
      </c>
      <c r="D3588">
        <v>13884.68</v>
      </c>
      <c r="E3588">
        <v>0.35</v>
      </c>
      <c r="F3588">
        <v>2989.57</v>
      </c>
      <c r="G3588">
        <v>5000</v>
      </c>
      <c r="H3588">
        <v>37431.29</v>
      </c>
      <c r="I3588">
        <v>15.75</v>
      </c>
      <c r="J3588">
        <v>44.32</v>
      </c>
      <c r="K3588">
        <v>-9306.9500000000007</v>
      </c>
      <c r="L3588">
        <v>-18939.68</v>
      </c>
      <c r="M3588">
        <v>-28246.63</v>
      </c>
      <c r="N3588">
        <f t="shared" si="169"/>
        <v>4724</v>
      </c>
      <c r="O3588">
        <f t="shared" si="170"/>
        <v>4610</v>
      </c>
    </row>
    <row r="3589" spans="1:15" x14ac:dyDescent="0.25">
      <c r="A3589" t="s">
        <v>117</v>
      </c>
      <c r="B3589" t="s">
        <v>3603</v>
      </c>
      <c r="C3589">
        <f t="shared" si="171"/>
        <v>0.52</v>
      </c>
      <c r="D3589">
        <v>13601.32</v>
      </c>
      <c r="E3589">
        <v>0.35</v>
      </c>
      <c r="F3589">
        <v>3048.19</v>
      </c>
      <c r="G3589">
        <v>5000</v>
      </c>
      <c r="H3589">
        <v>37431.29</v>
      </c>
      <c r="I3589">
        <v>15.89</v>
      </c>
      <c r="J3589">
        <v>44.4</v>
      </c>
      <c r="K3589">
        <v>-9419.25</v>
      </c>
      <c r="L3589">
        <v>-19043.400000000001</v>
      </c>
      <c r="M3589">
        <v>-28462.65</v>
      </c>
      <c r="N3589">
        <f t="shared" si="169"/>
        <v>4829</v>
      </c>
      <c r="O3589">
        <f t="shared" si="170"/>
        <v>4761</v>
      </c>
    </row>
    <row r="3590" spans="1:15" x14ac:dyDescent="0.25">
      <c r="A3590" t="s">
        <v>117</v>
      </c>
      <c r="B3590" t="s">
        <v>3604</v>
      </c>
      <c r="C3590">
        <f t="shared" si="171"/>
        <v>0.53</v>
      </c>
      <c r="D3590">
        <v>13317.96</v>
      </c>
      <c r="E3590">
        <v>0.35</v>
      </c>
      <c r="F3590">
        <v>3106.81</v>
      </c>
      <c r="G3590">
        <v>5000</v>
      </c>
      <c r="H3590">
        <v>37431.279999999999</v>
      </c>
      <c r="I3590">
        <v>16.04</v>
      </c>
      <c r="J3590">
        <v>44.49</v>
      </c>
      <c r="K3590">
        <v>-9532.7800000000007</v>
      </c>
      <c r="L3590">
        <v>-19147.91</v>
      </c>
      <c r="M3590">
        <v>-28680.69</v>
      </c>
      <c r="N3590">
        <f t="shared" si="169"/>
        <v>4935</v>
      </c>
      <c r="O3590">
        <f t="shared" si="170"/>
        <v>4912</v>
      </c>
    </row>
    <row r="3591" spans="1:15" x14ac:dyDescent="0.25">
      <c r="A3591" t="s">
        <v>117</v>
      </c>
      <c r="B3591" t="s">
        <v>3605</v>
      </c>
      <c r="C3591">
        <f t="shared" si="171"/>
        <v>0.54</v>
      </c>
      <c r="D3591">
        <v>13034.6</v>
      </c>
      <c r="E3591">
        <v>0.35</v>
      </c>
      <c r="F3591">
        <v>3165.43</v>
      </c>
      <c r="G3591">
        <v>5000.01</v>
      </c>
      <c r="H3591">
        <v>37431.279999999999</v>
      </c>
      <c r="I3591">
        <v>16.190000000000001</v>
      </c>
      <c r="J3591">
        <v>44.57</v>
      </c>
      <c r="K3591">
        <v>-9646.92</v>
      </c>
      <c r="L3591">
        <v>-19251.63</v>
      </c>
      <c r="M3591">
        <v>-28898.55</v>
      </c>
      <c r="N3591">
        <f t="shared" si="169"/>
        <v>5034</v>
      </c>
      <c r="O3591">
        <f t="shared" si="170"/>
        <v>5064</v>
      </c>
    </row>
    <row r="3592" spans="1:15" x14ac:dyDescent="0.25">
      <c r="A3592" t="s">
        <v>117</v>
      </c>
      <c r="B3592" t="s">
        <v>3606</v>
      </c>
      <c r="C3592">
        <f t="shared" si="171"/>
        <v>0.55000000000000004</v>
      </c>
      <c r="D3592">
        <v>12751.24</v>
      </c>
      <c r="E3592">
        <v>0.35</v>
      </c>
      <c r="F3592">
        <v>3224.04</v>
      </c>
      <c r="G3592">
        <v>4999.9799999999996</v>
      </c>
      <c r="H3592">
        <v>37431.31</v>
      </c>
      <c r="I3592">
        <v>16.34</v>
      </c>
      <c r="J3592">
        <v>44.65</v>
      </c>
      <c r="K3592">
        <v>-9761.64</v>
      </c>
      <c r="L3592">
        <v>-19356.169999999998</v>
      </c>
      <c r="M3592">
        <v>-29117.81</v>
      </c>
      <c r="N3592">
        <f t="shared" si="169"/>
        <v>5139</v>
      </c>
      <c r="O3592">
        <f t="shared" si="170"/>
        <v>5218</v>
      </c>
    </row>
    <row r="3593" spans="1:15" x14ac:dyDescent="0.25">
      <c r="A3593" t="s">
        <v>117</v>
      </c>
      <c r="B3593" t="s">
        <v>3607</v>
      </c>
      <c r="C3593">
        <f t="shared" si="171"/>
        <v>0.56000000000000005</v>
      </c>
      <c r="D3593">
        <v>12467.88</v>
      </c>
      <c r="E3593">
        <v>0.35</v>
      </c>
      <c r="F3593">
        <v>3282.66</v>
      </c>
      <c r="G3593">
        <v>4999.9799999999996</v>
      </c>
      <c r="H3593">
        <v>37431.300000000003</v>
      </c>
      <c r="I3593">
        <v>16.489999999999998</v>
      </c>
      <c r="J3593">
        <v>44.73</v>
      </c>
      <c r="K3593">
        <v>-9877.6</v>
      </c>
      <c r="L3593">
        <v>-19459.89</v>
      </c>
      <c r="M3593">
        <v>-29337.49</v>
      </c>
      <c r="N3593">
        <f t="shared" si="169"/>
        <v>5231</v>
      </c>
      <c r="O3593">
        <f t="shared" si="170"/>
        <v>5375</v>
      </c>
    </row>
    <row r="3594" spans="1:15" x14ac:dyDescent="0.25">
      <c r="A3594" t="s">
        <v>117</v>
      </c>
      <c r="B3594" t="s">
        <v>3608</v>
      </c>
      <c r="C3594">
        <f t="shared" si="171"/>
        <v>0.56999999999999995</v>
      </c>
      <c r="D3594">
        <v>12184.52</v>
      </c>
      <c r="E3594">
        <v>0.35</v>
      </c>
      <c r="F3594">
        <v>3341.28</v>
      </c>
      <c r="G3594">
        <v>4999.99</v>
      </c>
      <c r="H3594">
        <v>37431.300000000003</v>
      </c>
      <c r="I3594">
        <v>16.64</v>
      </c>
      <c r="J3594">
        <v>44.81</v>
      </c>
      <c r="K3594">
        <v>-9994.7999999999993</v>
      </c>
      <c r="L3594">
        <v>-19564.400000000001</v>
      </c>
      <c r="M3594">
        <v>-29559.200000000001</v>
      </c>
      <c r="N3594">
        <f t="shared" si="169"/>
        <v>5330</v>
      </c>
      <c r="O3594">
        <f t="shared" si="170"/>
        <v>5532</v>
      </c>
    </row>
    <row r="3595" spans="1:15" x14ac:dyDescent="0.25">
      <c r="A3595" t="s">
        <v>117</v>
      </c>
      <c r="B3595" t="s">
        <v>3609</v>
      </c>
      <c r="C3595">
        <f t="shared" si="171"/>
        <v>0.57999999999999996</v>
      </c>
      <c r="D3595">
        <v>11901.16</v>
      </c>
      <c r="E3595">
        <v>0.35</v>
      </c>
      <c r="F3595">
        <v>3399.9</v>
      </c>
      <c r="G3595">
        <v>4999.99</v>
      </c>
      <c r="H3595">
        <v>37431.300000000003</v>
      </c>
      <c r="I3595">
        <v>16.8</v>
      </c>
      <c r="J3595">
        <v>44.89</v>
      </c>
      <c r="K3595">
        <v>-10111.99</v>
      </c>
      <c r="L3595">
        <v>-19668.12</v>
      </c>
      <c r="M3595">
        <v>-29780.11</v>
      </c>
      <c r="N3595">
        <f t="shared" si="169"/>
        <v>5425</v>
      </c>
      <c r="O3595">
        <f t="shared" si="170"/>
        <v>5689</v>
      </c>
    </row>
    <row r="3596" spans="1:15" x14ac:dyDescent="0.25">
      <c r="A3596" t="s">
        <v>117</v>
      </c>
      <c r="B3596" t="s">
        <v>3610</v>
      </c>
      <c r="C3596">
        <f t="shared" si="171"/>
        <v>0.59</v>
      </c>
      <c r="D3596">
        <v>11617.8</v>
      </c>
      <c r="E3596">
        <v>0.35</v>
      </c>
      <c r="F3596">
        <v>3458.52</v>
      </c>
      <c r="G3596">
        <v>4999.99</v>
      </c>
      <c r="H3596">
        <v>37431.29</v>
      </c>
      <c r="I3596">
        <v>16.95</v>
      </c>
      <c r="J3596">
        <v>44.97</v>
      </c>
      <c r="K3596">
        <v>-10231.01</v>
      </c>
      <c r="L3596">
        <v>-19772.63</v>
      </c>
      <c r="M3596">
        <v>-30003.64</v>
      </c>
      <c r="N3596">
        <f t="shared" si="169"/>
        <v>5519</v>
      </c>
      <c r="O3596">
        <f t="shared" si="170"/>
        <v>5846</v>
      </c>
    </row>
    <row r="3597" spans="1:15" x14ac:dyDescent="0.25">
      <c r="A3597" t="s">
        <v>117</v>
      </c>
      <c r="B3597" t="s">
        <v>3611</v>
      </c>
      <c r="C3597">
        <f t="shared" si="171"/>
        <v>0.6</v>
      </c>
      <c r="D3597">
        <v>11334.44</v>
      </c>
      <c r="E3597">
        <v>0.35</v>
      </c>
      <c r="F3597">
        <v>3517.14</v>
      </c>
      <c r="G3597">
        <v>5000</v>
      </c>
      <c r="H3597">
        <v>37431.29</v>
      </c>
      <c r="I3597">
        <v>17.11</v>
      </c>
      <c r="J3597">
        <v>45.04</v>
      </c>
      <c r="K3597">
        <v>-10350.040000000001</v>
      </c>
      <c r="L3597">
        <v>-19876.349999999999</v>
      </c>
      <c r="M3597">
        <v>-30226.39</v>
      </c>
      <c r="N3597">
        <f t="shared" si="169"/>
        <v>5604</v>
      </c>
      <c r="O3597">
        <f t="shared" si="170"/>
        <v>6007</v>
      </c>
    </row>
    <row r="3598" spans="1:15" x14ac:dyDescent="0.25">
      <c r="A3598" t="s">
        <v>117</v>
      </c>
      <c r="B3598" t="s">
        <v>3612</v>
      </c>
      <c r="C3598">
        <f t="shared" si="171"/>
        <v>0.61</v>
      </c>
      <c r="D3598">
        <v>11051.08</v>
      </c>
      <c r="E3598">
        <v>0.35</v>
      </c>
      <c r="F3598">
        <v>3575.76</v>
      </c>
      <c r="G3598">
        <v>5000</v>
      </c>
      <c r="H3598">
        <v>37431.29</v>
      </c>
      <c r="I3598">
        <v>17.27</v>
      </c>
      <c r="J3598">
        <v>45.12</v>
      </c>
      <c r="K3598">
        <v>-10470.280000000001</v>
      </c>
      <c r="L3598">
        <v>-19980.87</v>
      </c>
      <c r="M3598">
        <v>-30451.15</v>
      </c>
      <c r="N3598">
        <f t="shared" si="169"/>
        <v>5704</v>
      </c>
      <c r="O3598">
        <f t="shared" si="170"/>
        <v>6158</v>
      </c>
    </row>
    <row r="3599" spans="1:15" x14ac:dyDescent="0.25">
      <c r="A3599" t="s">
        <v>117</v>
      </c>
      <c r="B3599" t="s">
        <v>3613</v>
      </c>
      <c r="C3599">
        <f t="shared" si="171"/>
        <v>0.62</v>
      </c>
      <c r="D3599">
        <v>10767.71</v>
      </c>
      <c r="E3599">
        <v>0.35</v>
      </c>
      <c r="F3599">
        <v>3634.38</v>
      </c>
      <c r="G3599">
        <v>5000</v>
      </c>
      <c r="H3599">
        <v>37431.29</v>
      </c>
      <c r="I3599">
        <v>17.43</v>
      </c>
      <c r="J3599">
        <v>45.19</v>
      </c>
      <c r="K3599">
        <v>-10591.13</v>
      </c>
      <c r="L3599">
        <v>-20085.38</v>
      </c>
      <c r="M3599">
        <v>-30676.51</v>
      </c>
      <c r="N3599">
        <f t="shared" si="169"/>
        <v>5787</v>
      </c>
      <c r="O3599">
        <f t="shared" si="170"/>
        <v>6299</v>
      </c>
    </row>
    <row r="3600" spans="1:15" x14ac:dyDescent="0.25">
      <c r="A3600" t="s">
        <v>117</v>
      </c>
      <c r="B3600" t="s">
        <v>3614</v>
      </c>
      <c r="C3600">
        <f t="shared" si="171"/>
        <v>0.63</v>
      </c>
      <c r="D3600">
        <v>10484.35</v>
      </c>
      <c r="E3600">
        <v>0.35</v>
      </c>
      <c r="F3600">
        <v>3693</v>
      </c>
      <c r="G3600">
        <v>5000</v>
      </c>
      <c r="H3600">
        <v>37431.29</v>
      </c>
      <c r="I3600">
        <v>17.59</v>
      </c>
      <c r="J3600">
        <v>45.27</v>
      </c>
      <c r="K3600">
        <v>-10712.59</v>
      </c>
      <c r="L3600">
        <v>-20189.11</v>
      </c>
      <c r="M3600">
        <v>-30901.7</v>
      </c>
      <c r="N3600">
        <f t="shared" si="169"/>
        <v>5876</v>
      </c>
      <c r="O3600">
        <f t="shared" si="170"/>
        <v>6441</v>
      </c>
    </row>
    <row r="3601" spans="1:15" x14ac:dyDescent="0.25">
      <c r="A3601" t="s">
        <v>117</v>
      </c>
      <c r="B3601" t="s">
        <v>3615</v>
      </c>
      <c r="C3601">
        <f t="shared" si="171"/>
        <v>0.64</v>
      </c>
      <c r="D3601">
        <v>10200.99</v>
      </c>
      <c r="E3601">
        <v>0.35</v>
      </c>
      <c r="F3601">
        <v>3751.62</v>
      </c>
      <c r="G3601">
        <v>5000.01</v>
      </c>
      <c r="H3601">
        <v>37431.279999999999</v>
      </c>
      <c r="I3601">
        <v>17.760000000000002</v>
      </c>
      <c r="J3601">
        <v>45.34</v>
      </c>
      <c r="K3601">
        <v>-10835.28</v>
      </c>
      <c r="L3601">
        <v>-20293.61</v>
      </c>
      <c r="M3601">
        <v>-31128.89</v>
      </c>
      <c r="N3601">
        <f t="shared" si="169"/>
        <v>5961</v>
      </c>
      <c r="O3601">
        <f t="shared" si="170"/>
        <v>6586</v>
      </c>
    </row>
    <row r="3602" spans="1:15" x14ac:dyDescent="0.25">
      <c r="A3602" t="s">
        <v>117</v>
      </c>
      <c r="B3602" t="s">
        <v>3616</v>
      </c>
      <c r="C3602">
        <f t="shared" si="171"/>
        <v>0.65</v>
      </c>
      <c r="D3602">
        <v>9917.6299999999992</v>
      </c>
      <c r="E3602">
        <v>0.35</v>
      </c>
      <c r="F3602">
        <v>3810.23</v>
      </c>
      <c r="G3602">
        <v>4999.9799999999996</v>
      </c>
      <c r="H3602">
        <v>37431.31</v>
      </c>
      <c r="I3602">
        <v>17.920000000000002</v>
      </c>
      <c r="J3602">
        <v>45.41</v>
      </c>
      <c r="K3602">
        <v>-10957.93</v>
      </c>
      <c r="L3602">
        <v>-20398.150000000001</v>
      </c>
      <c r="M3602">
        <v>-31356.080000000002</v>
      </c>
      <c r="N3602">
        <f t="shared" si="169"/>
        <v>6048</v>
      </c>
      <c r="O3602">
        <f t="shared" si="170"/>
        <v>6728</v>
      </c>
    </row>
    <row r="3603" spans="1:15" x14ac:dyDescent="0.25">
      <c r="A3603" t="s">
        <v>117</v>
      </c>
      <c r="B3603" t="s">
        <v>3617</v>
      </c>
      <c r="C3603">
        <f t="shared" si="171"/>
        <v>0.66</v>
      </c>
      <c r="D3603">
        <v>9634.27</v>
      </c>
      <c r="E3603">
        <v>0.35</v>
      </c>
      <c r="F3603">
        <v>3868.85</v>
      </c>
      <c r="G3603">
        <v>4999.9799999999996</v>
      </c>
      <c r="H3603">
        <v>37431.300000000003</v>
      </c>
      <c r="I3603">
        <v>18.09</v>
      </c>
      <c r="J3603">
        <v>45.49</v>
      </c>
      <c r="K3603">
        <v>-11081.83</v>
      </c>
      <c r="L3603">
        <v>-20501.87</v>
      </c>
      <c r="M3603">
        <v>-31583.7</v>
      </c>
      <c r="N3603">
        <f t="shared" si="169"/>
        <v>6134</v>
      </c>
      <c r="O3603">
        <f t="shared" si="170"/>
        <v>6873</v>
      </c>
    </row>
    <row r="3604" spans="1:15" x14ac:dyDescent="0.25">
      <c r="A3604" t="s">
        <v>117</v>
      </c>
      <c r="B3604" t="s">
        <v>3618</v>
      </c>
      <c r="C3604">
        <f t="shared" si="171"/>
        <v>0.67</v>
      </c>
      <c r="D3604">
        <v>9350.91</v>
      </c>
      <c r="E3604">
        <v>0.35</v>
      </c>
      <c r="F3604">
        <v>3927.47</v>
      </c>
      <c r="G3604">
        <v>4999.99</v>
      </c>
      <c r="H3604">
        <v>37431.300000000003</v>
      </c>
      <c r="I3604">
        <v>18.25</v>
      </c>
      <c r="J3604">
        <v>45.56</v>
      </c>
      <c r="K3604">
        <v>-11206.35</v>
      </c>
      <c r="L3604">
        <v>-20606.38</v>
      </c>
      <c r="M3604">
        <v>-31812.73</v>
      </c>
      <c r="N3604">
        <f t="shared" si="169"/>
        <v>6218</v>
      </c>
      <c r="O3604">
        <f t="shared" si="170"/>
        <v>7010</v>
      </c>
    </row>
    <row r="3605" spans="1:15" x14ac:dyDescent="0.25">
      <c r="A3605" t="s">
        <v>117</v>
      </c>
      <c r="B3605" t="s">
        <v>3619</v>
      </c>
      <c r="C3605">
        <f t="shared" si="171"/>
        <v>0.68</v>
      </c>
      <c r="D3605">
        <v>9067.5499999999993</v>
      </c>
      <c r="E3605">
        <v>0.35</v>
      </c>
      <c r="F3605">
        <v>3986.09</v>
      </c>
      <c r="G3605">
        <v>4999.99</v>
      </c>
      <c r="H3605">
        <v>37431.300000000003</v>
      </c>
      <c r="I3605">
        <v>18.420000000000002</v>
      </c>
      <c r="J3605">
        <v>45.63</v>
      </c>
      <c r="K3605">
        <v>-11331.47</v>
      </c>
      <c r="L3605">
        <v>-20710.900000000001</v>
      </c>
      <c r="M3605">
        <v>-32042.37</v>
      </c>
      <c r="N3605">
        <f t="shared" si="169"/>
        <v>6298</v>
      </c>
      <c r="O3605">
        <f t="shared" si="170"/>
        <v>7142</v>
      </c>
    </row>
    <row r="3606" spans="1:15" x14ac:dyDescent="0.25">
      <c r="A3606" t="s">
        <v>117</v>
      </c>
      <c r="B3606" t="s">
        <v>3620</v>
      </c>
      <c r="C3606">
        <f t="shared" si="171"/>
        <v>0.69</v>
      </c>
      <c r="D3606">
        <v>8784.19</v>
      </c>
      <c r="E3606">
        <v>0.35</v>
      </c>
      <c r="F3606">
        <v>4044.71</v>
      </c>
      <c r="G3606">
        <v>4999.99</v>
      </c>
      <c r="H3606">
        <v>37431.29</v>
      </c>
      <c r="I3606">
        <v>18.59</v>
      </c>
      <c r="J3606">
        <v>45.7</v>
      </c>
      <c r="K3606">
        <v>-11456.59</v>
      </c>
      <c r="L3606">
        <v>-20815.400000000001</v>
      </c>
      <c r="M3606">
        <v>-32271.99</v>
      </c>
      <c r="N3606">
        <f t="shared" si="169"/>
        <v>6377</v>
      </c>
      <c r="O3606">
        <f t="shared" si="170"/>
        <v>7264</v>
      </c>
    </row>
    <row r="3607" spans="1:15" x14ac:dyDescent="0.25">
      <c r="A3607" t="s">
        <v>117</v>
      </c>
      <c r="B3607" t="s">
        <v>3621</v>
      </c>
      <c r="C3607">
        <f t="shared" si="171"/>
        <v>0.7</v>
      </c>
      <c r="D3607">
        <v>8500.83</v>
      </c>
      <c r="E3607">
        <v>0.35</v>
      </c>
      <c r="F3607">
        <v>4103.33</v>
      </c>
      <c r="G3607">
        <v>5000</v>
      </c>
      <c r="H3607">
        <v>37431.29</v>
      </c>
      <c r="I3607">
        <v>18.760000000000002</v>
      </c>
      <c r="J3607">
        <v>45.76</v>
      </c>
      <c r="K3607">
        <v>-11582.95</v>
      </c>
      <c r="L3607">
        <v>-20919.919999999998</v>
      </c>
      <c r="M3607">
        <v>-32502.87</v>
      </c>
      <c r="N3607">
        <f t="shared" si="169"/>
        <v>6461</v>
      </c>
      <c r="O3607">
        <f t="shared" si="170"/>
        <v>7382</v>
      </c>
    </row>
    <row r="3608" spans="1:15" x14ac:dyDescent="0.25">
      <c r="A3608" t="s">
        <v>117</v>
      </c>
      <c r="B3608" t="s">
        <v>3622</v>
      </c>
      <c r="C3608">
        <f t="shared" si="171"/>
        <v>0.71</v>
      </c>
      <c r="D3608">
        <v>8217.4699999999993</v>
      </c>
      <c r="E3608">
        <v>0.35</v>
      </c>
      <c r="F3608">
        <v>4161.95</v>
      </c>
      <c r="G3608">
        <v>5000</v>
      </c>
      <c r="H3608">
        <v>37431.29</v>
      </c>
      <c r="I3608">
        <v>18.93</v>
      </c>
      <c r="J3608">
        <v>45.83</v>
      </c>
      <c r="K3608">
        <v>-11709.9</v>
      </c>
      <c r="L3608">
        <v>-21023.64</v>
      </c>
      <c r="M3608">
        <v>-32733.54</v>
      </c>
      <c r="N3608">
        <f t="shared" si="169"/>
        <v>6535</v>
      </c>
      <c r="O3608">
        <f t="shared" si="170"/>
        <v>7495</v>
      </c>
    </row>
    <row r="3609" spans="1:15" x14ac:dyDescent="0.25">
      <c r="A3609" t="s">
        <v>117</v>
      </c>
      <c r="B3609" t="s">
        <v>3623</v>
      </c>
      <c r="C3609">
        <f t="shared" si="171"/>
        <v>0.72</v>
      </c>
      <c r="D3609">
        <v>7934.11</v>
      </c>
      <c r="E3609">
        <v>0.35</v>
      </c>
      <c r="F3609">
        <v>4220.57</v>
      </c>
      <c r="G3609">
        <v>5000</v>
      </c>
      <c r="H3609">
        <v>37431.279999999999</v>
      </c>
      <c r="I3609">
        <v>19.100000000000001</v>
      </c>
      <c r="J3609">
        <v>45.9</v>
      </c>
      <c r="K3609">
        <v>-11837.46</v>
      </c>
      <c r="L3609">
        <v>-21128.15</v>
      </c>
      <c r="M3609">
        <v>-32965.61</v>
      </c>
      <c r="N3609">
        <f t="shared" si="169"/>
        <v>6623</v>
      </c>
      <c r="O3609">
        <f t="shared" si="170"/>
        <v>7602</v>
      </c>
    </row>
    <row r="3610" spans="1:15" x14ac:dyDescent="0.25">
      <c r="A3610" t="s">
        <v>117</v>
      </c>
      <c r="B3610" t="s">
        <v>3624</v>
      </c>
      <c r="C3610">
        <f t="shared" si="171"/>
        <v>0.73</v>
      </c>
      <c r="D3610">
        <v>7650.74</v>
      </c>
      <c r="E3610">
        <v>0.35</v>
      </c>
      <c r="F3610">
        <v>4279.1899999999996</v>
      </c>
      <c r="G3610">
        <v>5000</v>
      </c>
      <c r="H3610">
        <v>37431.29</v>
      </c>
      <c r="I3610">
        <v>19.27</v>
      </c>
      <c r="J3610">
        <v>45.97</v>
      </c>
      <c r="K3610">
        <v>-11965.64</v>
      </c>
      <c r="L3610">
        <v>-21232.67</v>
      </c>
      <c r="M3610">
        <v>-33198.31</v>
      </c>
      <c r="N3610">
        <f t="shared" si="169"/>
        <v>6705</v>
      </c>
      <c r="O3610">
        <f t="shared" si="170"/>
        <v>7707</v>
      </c>
    </row>
    <row r="3611" spans="1:15" x14ac:dyDescent="0.25">
      <c r="A3611" t="s">
        <v>117</v>
      </c>
      <c r="B3611" t="s">
        <v>3625</v>
      </c>
      <c r="C3611">
        <f t="shared" si="171"/>
        <v>0.74</v>
      </c>
      <c r="D3611">
        <v>7367.38</v>
      </c>
      <c r="E3611">
        <v>0.35</v>
      </c>
      <c r="F3611">
        <v>4337.8100000000004</v>
      </c>
      <c r="G3611">
        <v>5000</v>
      </c>
      <c r="H3611">
        <v>37431.279999999999</v>
      </c>
      <c r="I3611">
        <v>19.440000000000001</v>
      </c>
      <c r="J3611">
        <v>46.03</v>
      </c>
      <c r="K3611">
        <v>-12093.81</v>
      </c>
      <c r="L3611">
        <v>-21337.18</v>
      </c>
      <c r="M3611">
        <v>-33430.99</v>
      </c>
      <c r="N3611">
        <f t="shared" si="169"/>
        <v>6776</v>
      </c>
      <c r="O3611">
        <f t="shared" si="170"/>
        <v>7803</v>
      </c>
    </row>
    <row r="3612" spans="1:15" x14ac:dyDescent="0.25">
      <c r="A3612" t="s">
        <v>117</v>
      </c>
      <c r="B3612" t="s">
        <v>3626</v>
      </c>
      <c r="C3612">
        <f t="shared" si="171"/>
        <v>0.75</v>
      </c>
      <c r="D3612">
        <v>7084.02</v>
      </c>
      <c r="E3612">
        <v>0.35</v>
      </c>
      <c r="F3612">
        <v>4396.42</v>
      </c>
      <c r="G3612">
        <v>4999.9799999999996</v>
      </c>
      <c r="H3612">
        <v>37431.31</v>
      </c>
      <c r="I3612">
        <v>19.61</v>
      </c>
      <c r="J3612">
        <v>46.1</v>
      </c>
      <c r="K3612">
        <v>-12223.19</v>
      </c>
      <c r="L3612">
        <v>-21441.72</v>
      </c>
      <c r="M3612">
        <v>-33664.910000000003</v>
      </c>
      <c r="N3612">
        <f t="shared" si="169"/>
        <v>6858</v>
      </c>
      <c r="O3612">
        <f t="shared" si="170"/>
        <v>7894</v>
      </c>
    </row>
    <row r="3613" spans="1:15" x14ac:dyDescent="0.25">
      <c r="A3613" t="s">
        <v>117</v>
      </c>
      <c r="B3613" t="s">
        <v>3627</v>
      </c>
      <c r="C3613">
        <f t="shared" si="171"/>
        <v>0.76</v>
      </c>
      <c r="D3613">
        <v>6800.66</v>
      </c>
      <c r="E3613">
        <v>0.35</v>
      </c>
      <c r="F3613">
        <v>4455.04</v>
      </c>
      <c r="G3613">
        <v>4999.9799999999996</v>
      </c>
      <c r="H3613">
        <v>37431.31</v>
      </c>
      <c r="I3613">
        <v>19.78</v>
      </c>
      <c r="J3613">
        <v>46.16</v>
      </c>
      <c r="K3613">
        <v>-12353.19</v>
      </c>
      <c r="L3613">
        <v>-21546.240000000002</v>
      </c>
      <c r="M3613">
        <v>-33899.43</v>
      </c>
      <c r="N3613">
        <f t="shared" si="169"/>
        <v>6932</v>
      </c>
      <c r="O3613">
        <f t="shared" si="170"/>
        <v>7991</v>
      </c>
    </row>
    <row r="3614" spans="1:15" x14ac:dyDescent="0.25">
      <c r="A3614" t="s">
        <v>117</v>
      </c>
      <c r="B3614" t="s">
        <v>3628</v>
      </c>
      <c r="C3614">
        <f t="shared" si="171"/>
        <v>0.77</v>
      </c>
      <c r="D3614">
        <v>6517.3</v>
      </c>
      <c r="E3614">
        <v>0.35</v>
      </c>
      <c r="F3614">
        <v>4513.66</v>
      </c>
      <c r="G3614">
        <v>4999.9799999999996</v>
      </c>
      <c r="H3614">
        <v>37431.300000000003</v>
      </c>
      <c r="I3614">
        <v>19.96</v>
      </c>
      <c r="J3614">
        <v>46.22</v>
      </c>
      <c r="K3614">
        <v>-12483.2</v>
      </c>
      <c r="L3614">
        <v>-21650.74</v>
      </c>
      <c r="M3614">
        <v>-34133.94</v>
      </c>
      <c r="N3614">
        <f t="shared" si="169"/>
        <v>7009</v>
      </c>
      <c r="O3614">
        <f t="shared" si="170"/>
        <v>8077</v>
      </c>
    </row>
    <row r="3615" spans="1:15" x14ac:dyDescent="0.25">
      <c r="A3615" t="s">
        <v>117</v>
      </c>
      <c r="B3615" t="s">
        <v>3629</v>
      </c>
      <c r="C3615">
        <f t="shared" si="171"/>
        <v>0.78</v>
      </c>
      <c r="D3615">
        <v>6233.94</v>
      </c>
      <c r="E3615">
        <v>0.35</v>
      </c>
      <c r="F3615">
        <v>4572.28</v>
      </c>
      <c r="G3615">
        <v>4999.99</v>
      </c>
      <c r="H3615">
        <v>37431.300000000003</v>
      </c>
      <c r="I3615">
        <v>20.13</v>
      </c>
      <c r="J3615">
        <v>46.28</v>
      </c>
      <c r="K3615">
        <v>-12613.82</v>
      </c>
      <c r="L3615">
        <v>-21755.25</v>
      </c>
      <c r="M3615">
        <v>-34369.07</v>
      </c>
      <c r="N3615">
        <f t="shared" si="169"/>
        <v>7083</v>
      </c>
      <c r="O3615">
        <f t="shared" si="170"/>
        <v>8160</v>
      </c>
    </row>
    <row r="3616" spans="1:15" x14ac:dyDescent="0.25">
      <c r="A3616" t="s">
        <v>117</v>
      </c>
      <c r="B3616" t="s">
        <v>3630</v>
      </c>
      <c r="C3616">
        <f t="shared" si="171"/>
        <v>0.79</v>
      </c>
      <c r="D3616">
        <v>5950.58</v>
      </c>
      <c r="E3616">
        <v>0.35</v>
      </c>
      <c r="F3616">
        <v>4630.8999999999996</v>
      </c>
      <c r="G3616">
        <v>4999.99</v>
      </c>
      <c r="H3616">
        <v>37431.300000000003</v>
      </c>
      <c r="I3616">
        <v>20.3</v>
      </c>
      <c r="J3616">
        <v>46.35</v>
      </c>
      <c r="K3616">
        <v>-12745.05</v>
      </c>
      <c r="L3616">
        <v>-21859.77</v>
      </c>
      <c r="M3616">
        <v>-34604.82</v>
      </c>
      <c r="N3616">
        <f t="shared" si="169"/>
        <v>7167</v>
      </c>
      <c r="O3616">
        <f t="shared" si="170"/>
        <v>8240</v>
      </c>
    </row>
    <row r="3617" spans="1:15" x14ac:dyDescent="0.25">
      <c r="A3617" t="s">
        <v>117</v>
      </c>
      <c r="B3617" t="s">
        <v>3631</v>
      </c>
      <c r="C3617">
        <f t="shared" si="171"/>
        <v>0.8</v>
      </c>
      <c r="D3617">
        <v>5667.22</v>
      </c>
      <c r="E3617">
        <v>0.35</v>
      </c>
      <c r="F3617">
        <v>4689.5200000000004</v>
      </c>
      <c r="G3617">
        <v>4999.99</v>
      </c>
      <c r="H3617">
        <v>37431.29</v>
      </c>
      <c r="I3617">
        <v>20.48</v>
      </c>
      <c r="J3617">
        <v>46.41</v>
      </c>
      <c r="K3617">
        <v>-12876.88</v>
      </c>
      <c r="L3617">
        <v>-21964.27</v>
      </c>
      <c r="M3617">
        <v>-34841.15</v>
      </c>
      <c r="N3617">
        <f t="shared" si="169"/>
        <v>7242</v>
      </c>
      <c r="O3617">
        <f t="shared" si="170"/>
        <v>8317</v>
      </c>
    </row>
    <row r="3618" spans="1:15" x14ac:dyDescent="0.25">
      <c r="A3618" t="s">
        <v>117</v>
      </c>
      <c r="B3618" t="s">
        <v>3632</v>
      </c>
      <c r="C3618">
        <f t="shared" si="171"/>
        <v>0.81</v>
      </c>
      <c r="D3618">
        <v>5383.86</v>
      </c>
      <c r="E3618">
        <v>0.35</v>
      </c>
      <c r="F3618">
        <v>4748.1400000000003</v>
      </c>
      <c r="G3618">
        <v>5000</v>
      </c>
      <c r="H3618">
        <v>37431.29</v>
      </c>
      <c r="I3618">
        <v>20.65</v>
      </c>
      <c r="J3618">
        <v>46.47</v>
      </c>
      <c r="K3618">
        <v>-13008.73</v>
      </c>
      <c r="L3618">
        <v>-22068.79</v>
      </c>
      <c r="M3618">
        <v>-35077.519999999997</v>
      </c>
      <c r="N3618">
        <f t="shared" si="169"/>
        <v>7319</v>
      </c>
      <c r="O3618">
        <f t="shared" si="170"/>
        <v>8390</v>
      </c>
    </row>
    <row r="3619" spans="1:15" x14ac:dyDescent="0.25">
      <c r="A3619" t="s">
        <v>117</v>
      </c>
      <c r="B3619" t="s">
        <v>3633</v>
      </c>
      <c r="C3619">
        <f t="shared" si="171"/>
        <v>0.82</v>
      </c>
      <c r="D3619">
        <v>5100.5</v>
      </c>
      <c r="E3619">
        <v>0.35</v>
      </c>
      <c r="F3619">
        <v>4806.76</v>
      </c>
      <c r="G3619">
        <v>5000</v>
      </c>
      <c r="H3619">
        <v>37431.29</v>
      </c>
      <c r="I3619">
        <v>20.83</v>
      </c>
      <c r="J3619">
        <v>46.53</v>
      </c>
      <c r="K3619">
        <v>-13141.78</v>
      </c>
      <c r="L3619">
        <v>-22173.3</v>
      </c>
      <c r="M3619">
        <v>-35315.08</v>
      </c>
      <c r="N3619">
        <f t="shared" si="169"/>
        <v>7392</v>
      </c>
      <c r="O3619">
        <f t="shared" si="170"/>
        <v>8460</v>
      </c>
    </row>
    <row r="3620" spans="1:15" x14ac:dyDescent="0.25">
      <c r="A3620" t="s">
        <v>117</v>
      </c>
      <c r="B3620" t="s">
        <v>3634</v>
      </c>
      <c r="C3620">
        <f t="shared" si="171"/>
        <v>0.83</v>
      </c>
      <c r="D3620">
        <v>4817.1400000000003</v>
      </c>
      <c r="E3620">
        <v>0.35</v>
      </c>
      <c r="F3620">
        <v>4865.38</v>
      </c>
      <c r="G3620">
        <v>5000</v>
      </c>
      <c r="H3620">
        <v>37431.279999999999</v>
      </c>
      <c r="I3620">
        <v>21</v>
      </c>
      <c r="J3620">
        <v>46.59</v>
      </c>
      <c r="K3620">
        <v>-13274.84</v>
      </c>
      <c r="L3620">
        <v>-22277.81</v>
      </c>
      <c r="M3620">
        <v>-35552.65</v>
      </c>
      <c r="N3620">
        <f t="shared" si="169"/>
        <v>7470</v>
      </c>
      <c r="O3620">
        <f t="shared" si="170"/>
        <v>8531</v>
      </c>
    </row>
    <row r="3621" spans="1:15" x14ac:dyDescent="0.25">
      <c r="A3621" t="s">
        <v>117</v>
      </c>
      <c r="B3621" t="s">
        <v>3635</v>
      </c>
      <c r="C3621">
        <f t="shared" si="171"/>
        <v>0.84</v>
      </c>
      <c r="D3621">
        <v>4533.7700000000004</v>
      </c>
      <c r="E3621">
        <v>0.35</v>
      </c>
      <c r="F3621">
        <v>4924</v>
      </c>
      <c r="G3621">
        <v>5000</v>
      </c>
      <c r="H3621">
        <v>37431.29</v>
      </c>
      <c r="I3621">
        <v>21.18</v>
      </c>
      <c r="J3621">
        <v>46.65</v>
      </c>
      <c r="K3621">
        <v>-13408.51</v>
      </c>
      <c r="L3621">
        <v>-22382.33</v>
      </c>
      <c r="M3621">
        <v>-35790.839999999997</v>
      </c>
      <c r="N3621">
        <f t="shared" si="169"/>
        <v>7553</v>
      </c>
      <c r="O3621">
        <f t="shared" si="170"/>
        <v>8595</v>
      </c>
    </row>
    <row r="3622" spans="1:15" x14ac:dyDescent="0.25">
      <c r="A3622" t="s">
        <v>117</v>
      </c>
      <c r="B3622" t="s">
        <v>3636</v>
      </c>
      <c r="C3622">
        <f t="shared" si="171"/>
        <v>0.85</v>
      </c>
      <c r="D3622">
        <v>4250.41</v>
      </c>
      <c r="E3622">
        <v>0.35</v>
      </c>
      <c r="F3622">
        <v>4982.62</v>
      </c>
      <c r="G3622">
        <v>5000.01</v>
      </c>
      <c r="H3622">
        <v>37431.279999999999</v>
      </c>
      <c r="I3622">
        <v>21.36</v>
      </c>
      <c r="J3622">
        <v>46.7</v>
      </c>
      <c r="K3622">
        <v>-13542.19</v>
      </c>
      <c r="L3622">
        <v>-22486.84</v>
      </c>
      <c r="M3622">
        <v>-36029.03</v>
      </c>
      <c r="N3622">
        <f t="shared" si="169"/>
        <v>7626</v>
      </c>
      <c r="O3622">
        <f t="shared" si="170"/>
        <v>8657</v>
      </c>
    </row>
    <row r="3623" spans="1:15" x14ac:dyDescent="0.25">
      <c r="A3623" t="s">
        <v>117</v>
      </c>
      <c r="B3623" t="s">
        <v>3637</v>
      </c>
      <c r="C3623">
        <f t="shared" si="171"/>
        <v>0.86</v>
      </c>
      <c r="D3623">
        <v>3967.05</v>
      </c>
      <c r="E3623">
        <v>0.35</v>
      </c>
      <c r="F3623">
        <v>5041.2299999999996</v>
      </c>
      <c r="G3623">
        <v>4999.9799999999996</v>
      </c>
      <c r="H3623">
        <v>37431.31</v>
      </c>
      <c r="I3623">
        <v>21.53</v>
      </c>
      <c r="J3623">
        <v>46.76</v>
      </c>
      <c r="K3623">
        <v>-13677.04</v>
      </c>
      <c r="L3623">
        <v>-22591.38</v>
      </c>
      <c r="M3623">
        <v>-36268.42</v>
      </c>
      <c r="N3623">
        <f t="shared" si="169"/>
        <v>7701</v>
      </c>
      <c r="O3623">
        <f t="shared" si="170"/>
        <v>8720</v>
      </c>
    </row>
    <row r="3624" spans="1:15" x14ac:dyDescent="0.25">
      <c r="A3624" t="s">
        <v>117</v>
      </c>
      <c r="B3624" t="s">
        <v>3638</v>
      </c>
      <c r="C3624">
        <f t="shared" si="171"/>
        <v>0.87</v>
      </c>
      <c r="D3624">
        <v>3683.69</v>
      </c>
      <c r="E3624">
        <v>0.35</v>
      </c>
      <c r="F3624">
        <v>5099.8500000000004</v>
      </c>
      <c r="G3624">
        <v>4999.9799999999996</v>
      </c>
      <c r="H3624">
        <v>37431.300000000003</v>
      </c>
      <c r="I3624">
        <v>21.71</v>
      </c>
      <c r="J3624">
        <v>46.82</v>
      </c>
      <c r="K3624">
        <v>-13811.93</v>
      </c>
      <c r="L3624">
        <v>-22695.89</v>
      </c>
      <c r="M3624">
        <v>-36507.82</v>
      </c>
      <c r="N3624">
        <f t="shared" si="169"/>
        <v>7784</v>
      </c>
      <c r="O3624">
        <f t="shared" si="170"/>
        <v>8776</v>
      </c>
    </row>
    <row r="3625" spans="1:15" x14ac:dyDescent="0.25">
      <c r="A3625" t="s">
        <v>117</v>
      </c>
      <c r="B3625" t="s">
        <v>3639</v>
      </c>
      <c r="C3625">
        <f t="shared" si="171"/>
        <v>0.88</v>
      </c>
      <c r="D3625">
        <v>3400.33</v>
      </c>
      <c r="E3625">
        <v>0.35</v>
      </c>
      <c r="F3625">
        <v>5158.47</v>
      </c>
      <c r="G3625">
        <v>4999.99</v>
      </c>
      <c r="H3625">
        <v>37431.300000000003</v>
      </c>
      <c r="I3625">
        <v>21.89</v>
      </c>
      <c r="J3625">
        <v>46.88</v>
      </c>
      <c r="K3625">
        <v>-13946.83</v>
      </c>
      <c r="L3625">
        <v>-22800.400000000001</v>
      </c>
      <c r="M3625">
        <v>-36747.230000000003</v>
      </c>
      <c r="N3625">
        <f t="shared" si="169"/>
        <v>7862</v>
      </c>
      <c r="O3625">
        <f t="shared" si="170"/>
        <v>8832</v>
      </c>
    </row>
    <row r="3626" spans="1:15" x14ac:dyDescent="0.25">
      <c r="A3626" t="s">
        <v>117</v>
      </c>
      <c r="B3626" t="s">
        <v>3640</v>
      </c>
      <c r="C3626">
        <f t="shared" si="171"/>
        <v>0.89</v>
      </c>
      <c r="D3626">
        <v>3116.97</v>
      </c>
      <c r="E3626">
        <v>0.35</v>
      </c>
      <c r="F3626">
        <v>5217.09</v>
      </c>
      <c r="G3626">
        <v>4999.99</v>
      </c>
      <c r="H3626">
        <v>37431.300000000003</v>
      </c>
      <c r="I3626">
        <v>22.07</v>
      </c>
      <c r="J3626">
        <v>46.93</v>
      </c>
      <c r="K3626">
        <v>-14082.94</v>
      </c>
      <c r="L3626">
        <v>-22904.92</v>
      </c>
      <c r="M3626">
        <v>-36987.86</v>
      </c>
      <c r="N3626">
        <f t="shared" si="169"/>
        <v>7941</v>
      </c>
      <c r="O3626">
        <f t="shared" si="170"/>
        <v>8885</v>
      </c>
    </row>
    <row r="3627" spans="1:15" x14ac:dyDescent="0.25">
      <c r="A3627" t="s">
        <v>117</v>
      </c>
      <c r="B3627" t="s">
        <v>3641</v>
      </c>
      <c r="C3627">
        <f t="shared" si="171"/>
        <v>0.9</v>
      </c>
      <c r="D3627">
        <v>2833.61</v>
      </c>
      <c r="E3627">
        <v>0.35</v>
      </c>
      <c r="F3627">
        <v>5275.71</v>
      </c>
      <c r="G3627">
        <v>4999.99</v>
      </c>
      <c r="H3627">
        <v>37431.29</v>
      </c>
      <c r="I3627">
        <v>22.24</v>
      </c>
      <c r="J3627">
        <v>46.99</v>
      </c>
      <c r="K3627">
        <v>-14219.05</v>
      </c>
      <c r="L3627">
        <v>-23009.42</v>
      </c>
      <c r="M3627">
        <v>-37228.47</v>
      </c>
      <c r="N3627">
        <f t="shared" si="169"/>
        <v>8017</v>
      </c>
      <c r="O3627">
        <f t="shared" si="170"/>
        <v>8937</v>
      </c>
    </row>
    <row r="3628" spans="1:15" x14ac:dyDescent="0.25">
      <c r="A3628" t="s">
        <v>117</v>
      </c>
      <c r="B3628" t="s">
        <v>3642</v>
      </c>
      <c r="C3628">
        <f t="shared" si="171"/>
        <v>0.91</v>
      </c>
      <c r="D3628">
        <v>2550.25</v>
      </c>
      <c r="E3628">
        <v>0.35</v>
      </c>
      <c r="F3628">
        <v>5334.33</v>
      </c>
      <c r="G3628">
        <v>5000</v>
      </c>
      <c r="H3628">
        <v>37431.29</v>
      </c>
      <c r="I3628">
        <v>22.42</v>
      </c>
      <c r="J3628">
        <v>47.04</v>
      </c>
      <c r="K3628">
        <v>-14355.77</v>
      </c>
      <c r="L3628">
        <v>-23114.73</v>
      </c>
      <c r="M3628">
        <v>-37470.5</v>
      </c>
      <c r="N3628">
        <f t="shared" si="169"/>
        <v>8095</v>
      </c>
      <c r="O3628">
        <f t="shared" si="170"/>
        <v>8987</v>
      </c>
    </row>
    <row r="3629" spans="1:15" x14ac:dyDescent="0.25">
      <c r="A3629" t="s">
        <v>117</v>
      </c>
      <c r="B3629" t="s">
        <v>3643</v>
      </c>
      <c r="C3629">
        <f t="shared" si="171"/>
        <v>0.92</v>
      </c>
      <c r="D3629">
        <v>2266.89</v>
      </c>
      <c r="E3629">
        <v>0.35</v>
      </c>
      <c r="F3629">
        <v>5392.95</v>
      </c>
      <c r="G3629">
        <v>5000</v>
      </c>
      <c r="H3629">
        <v>37431.29</v>
      </c>
      <c r="I3629">
        <v>22.6</v>
      </c>
      <c r="J3629">
        <v>47.09</v>
      </c>
      <c r="K3629">
        <v>-14492.49</v>
      </c>
      <c r="L3629">
        <v>-23219.24</v>
      </c>
      <c r="M3629">
        <v>-37711.730000000003</v>
      </c>
      <c r="N3629">
        <f t="shared" si="169"/>
        <v>8177</v>
      </c>
      <c r="O3629">
        <f t="shared" si="170"/>
        <v>9036</v>
      </c>
    </row>
    <row r="3630" spans="1:15" x14ac:dyDescent="0.25">
      <c r="A3630" t="s">
        <v>117</v>
      </c>
      <c r="B3630" t="s">
        <v>3644</v>
      </c>
      <c r="C3630">
        <f t="shared" si="171"/>
        <v>0.93</v>
      </c>
      <c r="D3630">
        <v>1983.53</v>
      </c>
      <c r="E3630">
        <v>0.35</v>
      </c>
      <c r="F3630">
        <v>5451.57</v>
      </c>
      <c r="G3630">
        <v>5000</v>
      </c>
      <c r="H3630">
        <v>37431.279999999999</v>
      </c>
      <c r="I3630">
        <v>22.78</v>
      </c>
      <c r="J3630">
        <v>47.15</v>
      </c>
      <c r="K3630">
        <v>-14629.82</v>
      </c>
      <c r="L3630">
        <v>-23323.75</v>
      </c>
      <c r="M3630">
        <v>-37953.57</v>
      </c>
      <c r="N3630">
        <f t="shared" si="169"/>
        <v>8261</v>
      </c>
      <c r="O3630">
        <f t="shared" si="170"/>
        <v>9083</v>
      </c>
    </row>
    <row r="3631" spans="1:15" x14ac:dyDescent="0.25">
      <c r="A3631" t="s">
        <v>117</v>
      </c>
      <c r="B3631" t="s">
        <v>3645</v>
      </c>
      <c r="C3631">
        <f t="shared" si="171"/>
        <v>0.94</v>
      </c>
      <c r="D3631">
        <v>1700.17</v>
      </c>
      <c r="E3631">
        <v>0.35</v>
      </c>
      <c r="F3631">
        <v>5510.19</v>
      </c>
      <c r="G3631">
        <v>5000.01</v>
      </c>
      <c r="H3631">
        <v>37431.279999999999</v>
      </c>
      <c r="I3631">
        <v>22.96</v>
      </c>
      <c r="J3631">
        <v>47.2</v>
      </c>
      <c r="K3631">
        <v>-14767.77</v>
      </c>
      <c r="L3631">
        <v>-23428.26</v>
      </c>
      <c r="M3631">
        <v>-38196.03</v>
      </c>
      <c r="N3631">
        <f t="shared" si="169"/>
        <v>8337</v>
      </c>
      <c r="O3631">
        <f t="shared" si="170"/>
        <v>9128</v>
      </c>
    </row>
    <row r="3632" spans="1:15" x14ac:dyDescent="0.25">
      <c r="A3632" t="s">
        <v>117</v>
      </c>
      <c r="B3632" t="s">
        <v>3646</v>
      </c>
      <c r="C3632">
        <f t="shared" si="171"/>
        <v>0.95</v>
      </c>
      <c r="D3632">
        <v>1416.8</v>
      </c>
      <c r="E3632">
        <v>0.35</v>
      </c>
      <c r="F3632">
        <v>5568.8</v>
      </c>
      <c r="G3632">
        <v>4999.9799999999996</v>
      </c>
      <c r="H3632">
        <v>37431.31</v>
      </c>
      <c r="I3632">
        <v>23.14</v>
      </c>
      <c r="J3632">
        <v>47.25</v>
      </c>
      <c r="K3632">
        <v>-14905.68</v>
      </c>
      <c r="L3632">
        <v>-23532.81</v>
      </c>
      <c r="M3632">
        <v>-38438.49</v>
      </c>
      <c r="N3632">
        <f t="shared" si="169"/>
        <v>8421</v>
      </c>
      <c r="O3632">
        <f t="shared" si="170"/>
        <v>9170</v>
      </c>
    </row>
    <row r="3633" spans="1:15" x14ac:dyDescent="0.25">
      <c r="A3633" t="s">
        <v>117</v>
      </c>
      <c r="B3633" t="s">
        <v>3647</v>
      </c>
      <c r="C3633">
        <f t="shared" si="171"/>
        <v>0.96</v>
      </c>
      <c r="D3633">
        <v>1133.44</v>
      </c>
      <c r="E3633">
        <v>0.35</v>
      </c>
      <c r="F3633">
        <v>5627.42</v>
      </c>
      <c r="G3633">
        <v>4999.9799999999996</v>
      </c>
      <c r="H3633">
        <v>37431.31</v>
      </c>
      <c r="I3633">
        <v>23.32</v>
      </c>
      <c r="J3633">
        <v>47.31</v>
      </c>
      <c r="K3633">
        <v>-15044.23</v>
      </c>
      <c r="L3633">
        <v>-23638.12</v>
      </c>
      <c r="M3633">
        <v>-38682.35</v>
      </c>
      <c r="N3633">
        <f t="shared" si="169"/>
        <v>8509</v>
      </c>
      <c r="O3633">
        <f t="shared" si="170"/>
        <v>9212</v>
      </c>
    </row>
    <row r="3634" spans="1:15" x14ac:dyDescent="0.25">
      <c r="A3634" t="s">
        <v>117</v>
      </c>
      <c r="B3634" t="s">
        <v>3648</v>
      </c>
      <c r="C3634">
        <f t="shared" si="171"/>
        <v>0.97</v>
      </c>
      <c r="D3634">
        <v>850.08</v>
      </c>
      <c r="E3634">
        <v>0.35</v>
      </c>
      <c r="F3634">
        <v>5686.04</v>
      </c>
      <c r="G3634">
        <v>4999.9799999999996</v>
      </c>
      <c r="H3634">
        <v>37431.31</v>
      </c>
      <c r="I3634">
        <v>23.5</v>
      </c>
      <c r="J3634">
        <v>47.36</v>
      </c>
      <c r="K3634">
        <v>-15182.78</v>
      </c>
      <c r="L3634">
        <v>-23742.63</v>
      </c>
      <c r="M3634">
        <v>-38925.410000000003</v>
      </c>
      <c r="N3634">
        <f t="shared" si="169"/>
        <v>8591</v>
      </c>
      <c r="O3634">
        <f t="shared" si="170"/>
        <v>9251</v>
      </c>
    </row>
    <row r="3635" spans="1:15" x14ac:dyDescent="0.25">
      <c r="A3635" t="s">
        <v>117</v>
      </c>
      <c r="B3635" t="s">
        <v>3649</v>
      </c>
      <c r="C3635">
        <f t="shared" si="171"/>
        <v>0.98</v>
      </c>
      <c r="D3635">
        <v>566.72</v>
      </c>
      <c r="E3635">
        <v>0.35</v>
      </c>
      <c r="F3635">
        <v>5744.66</v>
      </c>
      <c r="G3635">
        <v>4999.99</v>
      </c>
      <c r="H3635">
        <v>37431.300000000003</v>
      </c>
      <c r="I3635">
        <v>23.68</v>
      </c>
      <c r="J3635">
        <v>47.41</v>
      </c>
      <c r="K3635">
        <v>-15321.95</v>
      </c>
      <c r="L3635">
        <v>-23847.14</v>
      </c>
      <c r="M3635">
        <v>-39169.089999999997</v>
      </c>
      <c r="N3635">
        <f t="shared" si="169"/>
        <v>8676</v>
      </c>
      <c r="O3635">
        <f t="shared" si="170"/>
        <v>9289</v>
      </c>
    </row>
    <row r="3636" spans="1:15" x14ac:dyDescent="0.25">
      <c r="A3636" t="s">
        <v>117</v>
      </c>
      <c r="B3636" t="s">
        <v>3650</v>
      </c>
      <c r="C3636">
        <f t="shared" si="171"/>
        <v>0.99</v>
      </c>
      <c r="D3636">
        <v>283.36</v>
      </c>
      <c r="E3636">
        <v>0.35</v>
      </c>
      <c r="F3636">
        <v>5803.28</v>
      </c>
      <c r="G3636">
        <v>4999.99</v>
      </c>
      <c r="H3636">
        <v>37431.300000000003</v>
      </c>
      <c r="I3636">
        <v>23.86</v>
      </c>
      <c r="J3636">
        <v>47.46</v>
      </c>
      <c r="K3636">
        <v>-15461.72</v>
      </c>
      <c r="L3636">
        <v>-23952.44</v>
      </c>
      <c r="M3636">
        <v>-39414.160000000003</v>
      </c>
      <c r="N3636">
        <f t="shared" si="169"/>
        <v>8768</v>
      </c>
      <c r="O3636">
        <f t="shared" si="170"/>
        <v>9323</v>
      </c>
    </row>
    <row r="3637" spans="1:15" x14ac:dyDescent="0.25">
      <c r="A3637" t="s">
        <v>117</v>
      </c>
      <c r="B3637" t="s">
        <v>3651</v>
      </c>
      <c r="C3637">
        <f t="shared" si="171"/>
        <v>1</v>
      </c>
      <c r="D3637">
        <v>0</v>
      </c>
      <c r="E3637">
        <v>0.35</v>
      </c>
      <c r="F3637">
        <v>5861.9</v>
      </c>
      <c r="G3637">
        <v>4999.99</v>
      </c>
      <c r="H3637">
        <v>37431.300000000003</v>
      </c>
      <c r="I3637">
        <v>24.04</v>
      </c>
      <c r="J3637">
        <v>47.51</v>
      </c>
      <c r="K3637">
        <v>-15601.49</v>
      </c>
      <c r="L3637">
        <v>-24056.959999999999</v>
      </c>
      <c r="M3637">
        <v>-39658.449999999997</v>
      </c>
      <c r="N3637">
        <f t="shared" si="169"/>
        <v>8854</v>
      </c>
      <c r="O3637">
        <f t="shared" si="170"/>
        <v>9358</v>
      </c>
    </row>
    <row r="3638" spans="1:15" x14ac:dyDescent="0.25">
      <c r="A3638" t="s">
        <v>115</v>
      </c>
      <c r="B3638" t="s">
        <v>3652</v>
      </c>
      <c r="C3638">
        <f t="shared" si="171"/>
        <v>0</v>
      </c>
      <c r="D3638">
        <v>28081.09</v>
      </c>
      <c r="E3638">
        <v>0.36</v>
      </c>
      <c r="F3638">
        <v>0</v>
      </c>
      <c r="G3638">
        <v>5000</v>
      </c>
      <c r="H3638">
        <v>37431.29</v>
      </c>
      <c r="I3638">
        <v>18.75</v>
      </c>
      <c r="J3638">
        <v>38.03</v>
      </c>
      <c r="K3638">
        <v>-6993.71</v>
      </c>
      <c r="L3638">
        <v>-13689.39</v>
      </c>
      <c r="M3638">
        <v>-20683.099999999999</v>
      </c>
      <c r="N3638">
        <f t="shared" si="169"/>
        <v>0</v>
      </c>
      <c r="O3638">
        <f t="shared" si="170"/>
        <v>0</v>
      </c>
    </row>
    <row r="3639" spans="1:15" x14ac:dyDescent="0.25">
      <c r="A3639" t="s">
        <v>117</v>
      </c>
      <c r="B3639" t="s">
        <v>3653</v>
      </c>
      <c r="C3639">
        <f t="shared" si="171"/>
        <v>0.01</v>
      </c>
      <c r="D3639">
        <v>27800.28</v>
      </c>
      <c r="E3639">
        <v>0.36</v>
      </c>
      <c r="F3639">
        <v>58.09</v>
      </c>
      <c r="G3639">
        <v>5000</v>
      </c>
      <c r="H3639">
        <v>37431.29</v>
      </c>
      <c r="I3639">
        <v>18.600000000000001</v>
      </c>
      <c r="J3639">
        <v>38.200000000000003</v>
      </c>
      <c r="K3639">
        <v>-6940</v>
      </c>
      <c r="L3639">
        <v>-13791.53</v>
      </c>
      <c r="M3639">
        <v>-20731.53</v>
      </c>
      <c r="N3639">
        <f t="shared" si="169"/>
        <v>11</v>
      </c>
      <c r="O3639">
        <f t="shared" si="170"/>
        <v>3</v>
      </c>
    </row>
    <row r="3640" spans="1:15" x14ac:dyDescent="0.25">
      <c r="A3640" t="s">
        <v>117</v>
      </c>
      <c r="B3640" t="s">
        <v>3654</v>
      </c>
      <c r="C3640">
        <f t="shared" si="171"/>
        <v>0.02</v>
      </c>
      <c r="D3640">
        <v>27519.47</v>
      </c>
      <c r="E3640">
        <v>0.36</v>
      </c>
      <c r="F3640">
        <v>116.18</v>
      </c>
      <c r="G3640">
        <v>4999.99</v>
      </c>
      <c r="H3640">
        <v>37431.29</v>
      </c>
      <c r="I3640">
        <v>18.440000000000001</v>
      </c>
      <c r="J3640">
        <v>38.369999999999997</v>
      </c>
      <c r="K3640">
        <v>-6892.39</v>
      </c>
      <c r="L3640">
        <v>-13893.67</v>
      </c>
      <c r="M3640">
        <v>-20786.060000000001</v>
      </c>
      <c r="N3640">
        <f t="shared" si="169"/>
        <v>32</v>
      </c>
      <c r="O3640">
        <f t="shared" si="170"/>
        <v>8</v>
      </c>
    </row>
    <row r="3641" spans="1:15" x14ac:dyDescent="0.25">
      <c r="A3641" t="s">
        <v>117</v>
      </c>
      <c r="B3641" t="s">
        <v>3655</v>
      </c>
      <c r="C3641">
        <f t="shared" si="171"/>
        <v>0.03</v>
      </c>
      <c r="D3641">
        <v>27238.66</v>
      </c>
      <c r="E3641">
        <v>0.36</v>
      </c>
      <c r="F3641">
        <v>174.27</v>
      </c>
      <c r="G3641">
        <v>4999.99</v>
      </c>
      <c r="H3641">
        <v>37431.300000000003</v>
      </c>
      <c r="I3641">
        <v>18.29</v>
      </c>
      <c r="J3641">
        <v>38.54</v>
      </c>
      <c r="K3641">
        <v>-6853.32</v>
      </c>
      <c r="L3641">
        <v>-13995.02</v>
      </c>
      <c r="M3641">
        <v>-20848.34</v>
      </c>
      <c r="N3641">
        <f t="shared" si="169"/>
        <v>62</v>
      </c>
      <c r="O3641">
        <f t="shared" si="170"/>
        <v>16</v>
      </c>
    </row>
    <row r="3642" spans="1:15" x14ac:dyDescent="0.25">
      <c r="A3642" t="s">
        <v>117</v>
      </c>
      <c r="B3642" t="s">
        <v>3656</v>
      </c>
      <c r="C3642">
        <f t="shared" si="171"/>
        <v>0.04</v>
      </c>
      <c r="D3642">
        <v>26957.85</v>
      </c>
      <c r="E3642">
        <v>0.36</v>
      </c>
      <c r="F3642">
        <v>232.37</v>
      </c>
      <c r="G3642">
        <v>5000.01</v>
      </c>
      <c r="H3642">
        <v>37431.269999999997</v>
      </c>
      <c r="I3642">
        <v>18.13</v>
      </c>
      <c r="J3642">
        <v>38.71</v>
      </c>
      <c r="K3642">
        <v>-6828.93</v>
      </c>
      <c r="L3642">
        <v>-14097.13</v>
      </c>
      <c r="M3642">
        <v>-20926.060000000001</v>
      </c>
      <c r="N3642">
        <f t="shared" si="169"/>
        <v>102</v>
      </c>
      <c r="O3642">
        <f t="shared" si="170"/>
        <v>28</v>
      </c>
    </row>
    <row r="3643" spans="1:15" x14ac:dyDescent="0.25">
      <c r="A3643" t="s">
        <v>117</v>
      </c>
      <c r="B3643" t="s">
        <v>3657</v>
      </c>
      <c r="C3643">
        <f t="shared" si="171"/>
        <v>0.05</v>
      </c>
      <c r="D3643">
        <v>26677.040000000001</v>
      </c>
      <c r="E3643">
        <v>0.36</v>
      </c>
      <c r="F3643">
        <v>290.45999999999998</v>
      </c>
      <c r="G3643">
        <v>5000.01</v>
      </c>
      <c r="H3643">
        <v>37431.279999999999</v>
      </c>
      <c r="I3643">
        <v>17.98</v>
      </c>
      <c r="J3643">
        <v>38.869999999999997</v>
      </c>
      <c r="K3643">
        <v>-6806.96</v>
      </c>
      <c r="L3643">
        <v>-14199.28</v>
      </c>
      <c r="M3643">
        <v>-21006.240000000002</v>
      </c>
      <c r="N3643">
        <f t="shared" si="169"/>
        <v>149</v>
      </c>
      <c r="O3643">
        <f t="shared" si="170"/>
        <v>41</v>
      </c>
    </row>
    <row r="3644" spans="1:15" x14ac:dyDescent="0.25">
      <c r="A3644" t="s">
        <v>117</v>
      </c>
      <c r="B3644" t="s">
        <v>3658</v>
      </c>
      <c r="C3644">
        <f t="shared" si="171"/>
        <v>0.06</v>
      </c>
      <c r="D3644">
        <v>26396.22</v>
      </c>
      <c r="E3644">
        <v>0.36</v>
      </c>
      <c r="F3644">
        <v>348.55</v>
      </c>
      <c r="G3644">
        <v>5000</v>
      </c>
      <c r="H3644">
        <v>37431.29</v>
      </c>
      <c r="I3644">
        <v>17.82</v>
      </c>
      <c r="J3644">
        <v>39.03</v>
      </c>
      <c r="K3644">
        <v>-6785.58</v>
      </c>
      <c r="L3644">
        <v>-14301.43</v>
      </c>
      <c r="M3644">
        <v>-21087.01</v>
      </c>
      <c r="N3644">
        <f t="shared" si="169"/>
        <v>207</v>
      </c>
      <c r="O3644">
        <f t="shared" si="170"/>
        <v>60</v>
      </c>
    </row>
    <row r="3645" spans="1:15" x14ac:dyDescent="0.25">
      <c r="A3645" t="s">
        <v>117</v>
      </c>
      <c r="B3645" t="s">
        <v>3659</v>
      </c>
      <c r="C3645">
        <f t="shared" si="171"/>
        <v>7.0000000000000007E-2</v>
      </c>
      <c r="D3645">
        <v>26115.41</v>
      </c>
      <c r="E3645">
        <v>0.36</v>
      </c>
      <c r="F3645">
        <v>406.64</v>
      </c>
      <c r="G3645">
        <v>5000</v>
      </c>
      <c r="H3645">
        <v>37431.29</v>
      </c>
      <c r="I3645">
        <v>17.670000000000002</v>
      </c>
      <c r="J3645">
        <v>39.19</v>
      </c>
      <c r="K3645">
        <v>-6764.22</v>
      </c>
      <c r="L3645">
        <v>-14403.57</v>
      </c>
      <c r="M3645">
        <v>-21167.79</v>
      </c>
      <c r="N3645">
        <f t="shared" si="169"/>
        <v>272</v>
      </c>
      <c r="O3645">
        <f t="shared" si="170"/>
        <v>80</v>
      </c>
    </row>
    <row r="3646" spans="1:15" x14ac:dyDescent="0.25">
      <c r="A3646" t="s">
        <v>117</v>
      </c>
      <c r="B3646" t="s">
        <v>3660</v>
      </c>
      <c r="C3646">
        <f t="shared" si="171"/>
        <v>0.08</v>
      </c>
      <c r="D3646">
        <v>25834.6</v>
      </c>
      <c r="E3646">
        <v>0.36</v>
      </c>
      <c r="F3646">
        <v>464.73</v>
      </c>
      <c r="G3646">
        <v>4999.99</v>
      </c>
      <c r="H3646">
        <v>37431.29</v>
      </c>
      <c r="I3646">
        <v>17.510000000000002</v>
      </c>
      <c r="J3646">
        <v>39.35</v>
      </c>
      <c r="K3646">
        <v>-6742.24</v>
      </c>
      <c r="L3646">
        <v>-14504.92</v>
      </c>
      <c r="M3646">
        <v>-21247.16</v>
      </c>
      <c r="N3646">
        <f t="shared" si="169"/>
        <v>349</v>
      </c>
      <c r="O3646">
        <f t="shared" si="170"/>
        <v>102</v>
      </c>
    </row>
    <row r="3647" spans="1:15" x14ac:dyDescent="0.25">
      <c r="A3647" t="s">
        <v>117</v>
      </c>
      <c r="B3647" t="s">
        <v>3661</v>
      </c>
      <c r="C3647">
        <f t="shared" si="171"/>
        <v>0.09</v>
      </c>
      <c r="D3647">
        <v>25553.79</v>
      </c>
      <c r="E3647">
        <v>0.36</v>
      </c>
      <c r="F3647">
        <v>522.82000000000005</v>
      </c>
      <c r="G3647">
        <v>4999.99</v>
      </c>
      <c r="H3647">
        <v>37431.300000000003</v>
      </c>
      <c r="I3647">
        <v>17.36</v>
      </c>
      <c r="J3647">
        <v>39.5</v>
      </c>
      <c r="K3647">
        <v>-6720.88</v>
      </c>
      <c r="L3647">
        <v>-14607.07</v>
      </c>
      <c r="M3647">
        <v>-21327.95</v>
      </c>
      <c r="N3647">
        <f t="shared" si="169"/>
        <v>438</v>
      </c>
      <c r="O3647">
        <f t="shared" si="170"/>
        <v>128</v>
      </c>
    </row>
    <row r="3648" spans="1:15" x14ac:dyDescent="0.25">
      <c r="A3648" t="s">
        <v>117</v>
      </c>
      <c r="B3648" t="s">
        <v>3662</v>
      </c>
      <c r="C3648">
        <f t="shared" si="171"/>
        <v>0.1</v>
      </c>
      <c r="D3648">
        <v>25272.98</v>
      </c>
      <c r="E3648">
        <v>0.36</v>
      </c>
      <c r="F3648">
        <v>580.91999999999996</v>
      </c>
      <c r="G3648">
        <v>5000.01</v>
      </c>
      <c r="H3648">
        <v>37431.269999999997</v>
      </c>
      <c r="I3648">
        <v>17.2</v>
      </c>
      <c r="J3648">
        <v>39.65</v>
      </c>
      <c r="K3648">
        <v>-6699.53</v>
      </c>
      <c r="L3648">
        <v>-14709.18</v>
      </c>
      <c r="M3648">
        <v>-21408.71</v>
      </c>
      <c r="N3648">
        <f t="shared" si="169"/>
        <v>536</v>
      </c>
      <c r="O3648">
        <f t="shared" si="170"/>
        <v>158</v>
      </c>
    </row>
    <row r="3649" spans="1:15" x14ac:dyDescent="0.25">
      <c r="A3649" t="s">
        <v>117</v>
      </c>
      <c r="B3649" t="s">
        <v>3663</v>
      </c>
      <c r="C3649">
        <f t="shared" si="171"/>
        <v>0.11</v>
      </c>
      <c r="D3649">
        <v>24992.17</v>
      </c>
      <c r="E3649">
        <v>0.36</v>
      </c>
      <c r="F3649">
        <v>639.01</v>
      </c>
      <c r="G3649">
        <v>5000.01</v>
      </c>
      <c r="H3649">
        <v>37431.279999999999</v>
      </c>
      <c r="I3649">
        <v>17.05</v>
      </c>
      <c r="J3649">
        <v>39.799999999999997</v>
      </c>
      <c r="K3649">
        <v>-6677.56</v>
      </c>
      <c r="L3649">
        <v>-14811.33</v>
      </c>
      <c r="M3649">
        <v>-21488.89</v>
      </c>
      <c r="N3649">
        <f t="shared" si="169"/>
        <v>636</v>
      </c>
      <c r="O3649">
        <f t="shared" si="170"/>
        <v>189</v>
      </c>
    </row>
    <row r="3650" spans="1:15" x14ac:dyDescent="0.25">
      <c r="A3650" t="s">
        <v>117</v>
      </c>
      <c r="B3650" t="s">
        <v>3664</v>
      </c>
      <c r="C3650">
        <f t="shared" si="171"/>
        <v>0.12</v>
      </c>
      <c r="D3650">
        <v>24711.360000000001</v>
      </c>
      <c r="E3650">
        <v>0.36</v>
      </c>
      <c r="F3650">
        <v>697.1</v>
      </c>
      <c r="G3650">
        <v>5000.01</v>
      </c>
      <c r="H3650">
        <v>37431.279999999999</v>
      </c>
      <c r="I3650">
        <v>16.89</v>
      </c>
      <c r="J3650">
        <v>39.94</v>
      </c>
      <c r="K3650">
        <v>-6656.2</v>
      </c>
      <c r="L3650">
        <v>-14913.47</v>
      </c>
      <c r="M3650">
        <v>-21569.67</v>
      </c>
      <c r="N3650">
        <f t="shared" ref="N3650:N3713" si="172">COUNTIFS($I:$I,"&lt;"&amp;I3650,$J:$J,"&lt;"&amp;J3650)</f>
        <v>729</v>
      </c>
      <c r="O3650">
        <f t="shared" ref="O3650:O3713" si="173">COUNTIFS(K:K,"&gt;"&amp;K3650,L:L,"&gt;"&amp;L3650)</f>
        <v>225</v>
      </c>
    </row>
    <row r="3651" spans="1:15" x14ac:dyDescent="0.25">
      <c r="A3651" t="s">
        <v>117</v>
      </c>
      <c r="B3651" t="s">
        <v>3665</v>
      </c>
      <c r="C3651">
        <f t="shared" ref="C3651:C3714" si="174">VALUE(_xlfn.TEXTAFTER(B3651,"-"))</f>
        <v>0.13</v>
      </c>
      <c r="D3651">
        <v>24430.55</v>
      </c>
      <c r="E3651">
        <v>0.36</v>
      </c>
      <c r="F3651">
        <v>755.19</v>
      </c>
      <c r="G3651">
        <v>5000</v>
      </c>
      <c r="H3651">
        <v>37431.279999999999</v>
      </c>
      <c r="I3651">
        <v>16.739999999999998</v>
      </c>
      <c r="J3651">
        <v>40.090000000000003</v>
      </c>
      <c r="K3651">
        <v>-6634.83</v>
      </c>
      <c r="L3651">
        <v>-15015.61</v>
      </c>
      <c r="M3651">
        <v>-21650.44</v>
      </c>
      <c r="N3651">
        <f t="shared" si="172"/>
        <v>826</v>
      </c>
      <c r="O3651">
        <f t="shared" si="173"/>
        <v>262</v>
      </c>
    </row>
    <row r="3652" spans="1:15" x14ac:dyDescent="0.25">
      <c r="A3652" t="s">
        <v>117</v>
      </c>
      <c r="B3652" t="s">
        <v>3666</v>
      </c>
      <c r="C3652">
        <f t="shared" si="174"/>
        <v>0.14000000000000001</v>
      </c>
      <c r="D3652">
        <v>24149.74</v>
      </c>
      <c r="E3652">
        <v>0.36</v>
      </c>
      <c r="F3652">
        <v>813.28</v>
      </c>
      <c r="G3652">
        <v>5000</v>
      </c>
      <c r="H3652">
        <v>37431.29</v>
      </c>
      <c r="I3652">
        <v>16.579999999999998</v>
      </c>
      <c r="J3652">
        <v>40.229999999999997</v>
      </c>
      <c r="K3652">
        <v>-6612.85</v>
      </c>
      <c r="L3652">
        <v>-15117.76</v>
      </c>
      <c r="M3652">
        <v>-21730.61</v>
      </c>
      <c r="N3652">
        <f t="shared" si="172"/>
        <v>926</v>
      </c>
      <c r="O3652">
        <f t="shared" si="173"/>
        <v>301</v>
      </c>
    </row>
    <row r="3653" spans="1:15" x14ac:dyDescent="0.25">
      <c r="A3653" t="s">
        <v>117</v>
      </c>
      <c r="B3653" t="s">
        <v>3667</v>
      </c>
      <c r="C3653">
        <f t="shared" si="174"/>
        <v>0.15</v>
      </c>
      <c r="D3653">
        <v>23868.93</v>
      </c>
      <c r="E3653">
        <v>0.36</v>
      </c>
      <c r="F3653">
        <v>871.37</v>
      </c>
      <c r="G3653">
        <v>5000</v>
      </c>
      <c r="H3653">
        <v>37431.29</v>
      </c>
      <c r="I3653">
        <v>16.43</v>
      </c>
      <c r="J3653">
        <v>40.369999999999997</v>
      </c>
      <c r="K3653">
        <v>-6591.49</v>
      </c>
      <c r="L3653">
        <v>-15219.9</v>
      </c>
      <c r="M3653">
        <v>-21811.39</v>
      </c>
      <c r="N3653">
        <f t="shared" si="172"/>
        <v>1021</v>
      </c>
      <c r="O3653">
        <f t="shared" si="173"/>
        <v>345</v>
      </c>
    </row>
    <row r="3654" spans="1:15" x14ac:dyDescent="0.25">
      <c r="A3654" t="s">
        <v>117</v>
      </c>
      <c r="B3654" t="s">
        <v>3668</v>
      </c>
      <c r="C3654">
        <f t="shared" si="174"/>
        <v>0.16</v>
      </c>
      <c r="D3654">
        <v>23588.12</v>
      </c>
      <c r="E3654">
        <v>0.36</v>
      </c>
      <c r="F3654">
        <v>929.46</v>
      </c>
      <c r="G3654">
        <v>4999.99</v>
      </c>
      <c r="H3654">
        <v>37431.300000000003</v>
      </c>
      <c r="I3654">
        <v>16.27</v>
      </c>
      <c r="J3654">
        <v>40.51</v>
      </c>
      <c r="K3654">
        <v>-6569.51</v>
      </c>
      <c r="L3654">
        <v>-15322.84</v>
      </c>
      <c r="M3654">
        <v>-21892.35</v>
      </c>
      <c r="N3654">
        <f t="shared" si="172"/>
        <v>1122</v>
      </c>
      <c r="O3654">
        <f t="shared" si="173"/>
        <v>393</v>
      </c>
    </row>
    <row r="3655" spans="1:15" x14ac:dyDescent="0.25">
      <c r="A3655" t="s">
        <v>117</v>
      </c>
      <c r="B3655" t="s">
        <v>3669</v>
      </c>
      <c r="C3655">
        <f t="shared" si="174"/>
        <v>0.17</v>
      </c>
      <c r="D3655">
        <v>23307.3</v>
      </c>
      <c r="E3655">
        <v>0.36</v>
      </c>
      <c r="F3655">
        <v>987.56</v>
      </c>
      <c r="G3655">
        <v>5000.01</v>
      </c>
      <c r="H3655">
        <v>37431.279999999999</v>
      </c>
      <c r="I3655">
        <v>16.12</v>
      </c>
      <c r="J3655">
        <v>40.64</v>
      </c>
      <c r="K3655">
        <v>-6548.17</v>
      </c>
      <c r="L3655">
        <v>-15424.96</v>
      </c>
      <c r="M3655">
        <v>-21973.13</v>
      </c>
      <c r="N3655">
        <f t="shared" si="172"/>
        <v>1204</v>
      </c>
      <c r="O3655">
        <f t="shared" si="173"/>
        <v>445</v>
      </c>
    </row>
    <row r="3656" spans="1:15" x14ac:dyDescent="0.25">
      <c r="A3656" t="s">
        <v>117</v>
      </c>
      <c r="B3656" t="s">
        <v>3670</v>
      </c>
      <c r="C3656">
        <f t="shared" si="174"/>
        <v>0.18</v>
      </c>
      <c r="D3656">
        <v>23026.49</v>
      </c>
      <c r="E3656">
        <v>0.36</v>
      </c>
      <c r="F3656">
        <v>1045.6500000000001</v>
      </c>
      <c r="G3656">
        <v>5000.01</v>
      </c>
      <c r="H3656">
        <v>37431.279999999999</v>
      </c>
      <c r="I3656">
        <v>15.96</v>
      </c>
      <c r="J3656">
        <v>40.78</v>
      </c>
      <c r="K3656">
        <v>-6542.67</v>
      </c>
      <c r="L3656">
        <v>-15527.1</v>
      </c>
      <c r="M3656">
        <v>-22069.77</v>
      </c>
      <c r="N3656">
        <f t="shared" si="172"/>
        <v>1305</v>
      </c>
      <c r="O3656">
        <f t="shared" si="173"/>
        <v>502</v>
      </c>
    </row>
    <row r="3657" spans="1:15" x14ac:dyDescent="0.25">
      <c r="A3657" t="s">
        <v>117</v>
      </c>
      <c r="B3657" t="s">
        <v>3671</v>
      </c>
      <c r="C3657">
        <f t="shared" si="174"/>
        <v>0.19</v>
      </c>
      <c r="D3657">
        <v>22745.68</v>
      </c>
      <c r="E3657">
        <v>0.36</v>
      </c>
      <c r="F3657">
        <v>1103.74</v>
      </c>
      <c r="G3657">
        <v>5000</v>
      </c>
      <c r="H3657">
        <v>37431.279999999999</v>
      </c>
      <c r="I3657">
        <v>15.81</v>
      </c>
      <c r="J3657">
        <v>40.909999999999997</v>
      </c>
      <c r="K3657">
        <v>-6554.26</v>
      </c>
      <c r="L3657">
        <v>-15629.24</v>
      </c>
      <c r="M3657">
        <v>-22183.5</v>
      </c>
      <c r="N3657">
        <f t="shared" si="172"/>
        <v>1408</v>
      </c>
      <c r="O3657">
        <f t="shared" si="173"/>
        <v>565</v>
      </c>
    </row>
    <row r="3658" spans="1:15" x14ac:dyDescent="0.25">
      <c r="A3658" t="s">
        <v>117</v>
      </c>
      <c r="B3658" t="s">
        <v>3672</v>
      </c>
      <c r="C3658">
        <f t="shared" si="174"/>
        <v>0.2</v>
      </c>
      <c r="D3658">
        <v>22464.87</v>
      </c>
      <c r="E3658">
        <v>0.36</v>
      </c>
      <c r="F3658">
        <v>1161.83</v>
      </c>
      <c r="G3658">
        <v>5000</v>
      </c>
      <c r="H3658">
        <v>37431.29</v>
      </c>
      <c r="I3658">
        <v>15.65</v>
      </c>
      <c r="J3658">
        <v>41.04</v>
      </c>
      <c r="K3658">
        <v>-6577.45</v>
      </c>
      <c r="L3658">
        <v>-15731.39</v>
      </c>
      <c r="M3658">
        <v>-22308.84</v>
      </c>
      <c r="N3658">
        <f t="shared" si="172"/>
        <v>1501</v>
      </c>
      <c r="O3658">
        <f t="shared" si="173"/>
        <v>636</v>
      </c>
    </row>
    <row r="3659" spans="1:15" x14ac:dyDescent="0.25">
      <c r="A3659" t="s">
        <v>117</v>
      </c>
      <c r="B3659" t="s">
        <v>3673</v>
      </c>
      <c r="C3659">
        <f t="shared" si="174"/>
        <v>0.21</v>
      </c>
      <c r="D3659">
        <v>22184.06</v>
      </c>
      <c r="E3659">
        <v>0.36</v>
      </c>
      <c r="F3659">
        <v>1219.92</v>
      </c>
      <c r="G3659">
        <v>5000</v>
      </c>
      <c r="H3659">
        <v>37431.29</v>
      </c>
      <c r="I3659">
        <v>15.5</v>
      </c>
      <c r="J3659">
        <v>41.17</v>
      </c>
      <c r="K3659">
        <v>-6609.19</v>
      </c>
      <c r="L3659">
        <v>-15834.32</v>
      </c>
      <c r="M3659">
        <v>-22443.51</v>
      </c>
      <c r="N3659">
        <f t="shared" si="172"/>
        <v>1598</v>
      </c>
      <c r="O3659">
        <f t="shared" si="173"/>
        <v>713</v>
      </c>
    </row>
    <row r="3660" spans="1:15" x14ac:dyDescent="0.25">
      <c r="A3660" t="s">
        <v>117</v>
      </c>
      <c r="B3660" t="s">
        <v>3674</v>
      </c>
      <c r="C3660">
        <f t="shared" si="174"/>
        <v>0.22</v>
      </c>
      <c r="D3660">
        <v>21903.25</v>
      </c>
      <c r="E3660">
        <v>0.36</v>
      </c>
      <c r="F3660">
        <v>1278.01</v>
      </c>
      <c r="G3660">
        <v>4999.99</v>
      </c>
      <c r="H3660">
        <v>37431.300000000003</v>
      </c>
      <c r="I3660">
        <v>15.34</v>
      </c>
      <c r="J3660">
        <v>41.29</v>
      </c>
      <c r="K3660">
        <v>-6648.85</v>
      </c>
      <c r="L3660">
        <v>-15936.47</v>
      </c>
      <c r="M3660">
        <v>-22585.32</v>
      </c>
      <c r="N3660">
        <f t="shared" si="172"/>
        <v>1687</v>
      </c>
      <c r="O3660">
        <f t="shared" si="173"/>
        <v>794</v>
      </c>
    </row>
    <row r="3661" spans="1:15" x14ac:dyDescent="0.25">
      <c r="A3661" t="s">
        <v>117</v>
      </c>
      <c r="B3661" t="s">
        <v>3675</v>
      </c>
      <c r="C3661">
        <f t="shared" si="174"/>
        <v>0.23</v>
      </c>
      <c r="D3661">
        <v>21622.44</v>
      </c>
      <c r="E3661">
        <v>0.36</v>
      </c>
      <c r="F3661">
        <v>1336.1</v>
      </c>
      <c r="G3661">
        <v>4999.99</v>
      </c>
      <c r="H3661">
        <v>37431.300000000003</v>
      </c>
      <c r="I3661">
        <v>15.19</v>
      </c>
      <c r="J3661">
        <v>41.42</v>
      </c>
      <c r="K3661">
        <v>-6694.02</v>
      </c>
      <c r="L3661">
        <v>-16038.61</v>
      </c>
      <c r="M3661">
        <v>-22732.63</v>
      </c>
      <c r="N3661">
        <f t="shared" si="172"/>
        <v>1787</v>
      </c>
      <c r="O3661">
        <f t="shared" si="173"/>
        <v>883</v>
      </c>
    </row>
    <row r="3662" spans="1:15" x14ac:dyDescent="0.25">
      <c r="A3662" t="s">
        <v>117</v>
      </c>
      <c r="B3662" t="s">
        <v>3676</v>
      </c>
      <c r="C3662">
        <f t="shared" si="174"/>
        <v>0.24</v>
      </c>
      <c r="D3662">
        <v>21341.63</v>
      </c>
      <c r="E3662">
        <v>0.36</v>
      </c>
      <c r="F3662">
        <v>1394.2</v>
      </c>
      <c r="G3662">
        <v>5000.01</v>
      </c>
      <c r="H3662">
        <v>37431.279999999999</v>
      </c>
      <c r="I3662">
        <v>15.03</v>
      </c>
      <c r="J3662">
        <v>41.54</v>
      </c>
      <c r="K3662">
        <v>-6744.7</v>
      </c>
      <c r="L3662">
        <v>-16141.52</v>
      </c>
      <c r="M3662">
        <v>-22886.22</v>
      </c>
      <c r="N3662">
        <f t="shared" si="172"/>
        <v>1877</v>
      </c>
      <c r="O3662">
        <f t="shared" si="173"/>
        <v>975</v>
      </c>
    </row>
    <row r="3663" spans="1:15" x14ac:dyDescent="0.25">
      <c r="A3663" t="s">
        <v>117</v>
      </c>
      <c r="B3663" t="s">
        <v>3677</v>
      </c>
      <c r="C3663">
        <f t="shared" si="174"/>
        <v>0.25</v>
      </c>
      <c r="D3663">
        <v>21060.82</v>
      </c>
      <c r="E3663">
        <v>0.36</v>
      </c>
      <c r="F3663">
        <v>1452.29</v>
      </c>
      <c r="G3663">
        <v>5000.01</v>
      </c>
      <c r="H3663">
        <v>37431.279999999999</v>
      </c>
      <c r="I3663">
        <v>14.88</v>
      </c>
      <c r="J3663">
        <v>41.66</v>
      </c>
      <c r="K3663">
        <v>-6800.24</v>
      </c>
      <c r="L3663">
        <v>-16243.66</v>
      </c>
      <c r="M3663">
        <v>-23043.9</v>
      </c>
      <c r="N3663">
        <f t="shared" si="172"/>
        <v>1969</v>
      </c>
      <c r="O3663">
        <f t="shared" si="173"/>
        <v>1073</v>
      </c>
    </row>
    <row r="3664" spans="1:15" x14ac:dyDescent="0.25">
      <c r="A3664" t="s">
        <v>117</v>
      </c>
      <c r="B3664" t="s">
        <v>3678</v>
      </c>
      <c r="C3664">
        <f t="shared" si="174"/>
        <v>0.26</v>
      </c>
      <c r="D3664">
        <v>20780.009999999998</v>
      </c>
      <c r="E3664">
        <v>0.36</v>
      </c>
      <c r="F3664">
        <v>1510.38</v>
      </c>
      <c r="G3664">
        <v>5000.01</v>
      </c>
      <c r="H3664">
        <v>37431.279999999999</v>
      </c>
      <c r="I3664">
        <v>14.72</v>
      </c>
      <c r="J3664">
        <v>41.78</v>
      </c>
      <c r="K3664">
        <v>-6860.67</v>
      </c>
      <c r="L3664">
        <v>-16345.8</v>
      </c>
      <c r="M3664">
        <v>-23206.47</v>
      </c>
      <c r="N3664">
        <f t="shared" si="172"/>
        <v>2065</v>
      </c>
      <c r="O3664">
        <f t="shared" si="173"/>
        <v>1179</v>
      </c>
    </row>
    <row r="3665" spans="1:15" x14ac:dyDescent="0.25">
      <c r="A3665" t="s">
        <v>117</v>
      </c>
      <c r="B3665" t="s">
        <v>3679</v>
      </c>
      <c r="C3665">
        <f t="shared" si="174"/>
        <v>0.27</v>
      </c>
      <c r="D3665">
        <v>20499.2</v>
      </c>
      <c r="E3665">
        <v>0.36</v>
      </c>
      <c r="F3665">
        <v>1568.47</v>
      </c>
      <c r="G3665">
        <v>5000</v>
      </c>
      <c r="H3665">
        <v>37431.29</v>
      </c>
      <c r="I3665">
        <v>14.57</v>
      </c>
      <c r="J3665">
        <v>41.9</v>
      </c>
      <c r="K3665">
        <v>-6924.13</v>
      </c>
      <c r="L3665">
        <v>-16448.740000000002</v>
      </c>
      <c r="M3665">
        <v>-23372.87</v>
      </c>
      <c r="N3665">
        <f t="shared" si="172"/>
        <v>2159</v>
      </c>
      <c r="O3665">
        <f t="shared" si="173"/>
        <v>1292</v>
      </c>
    </row>
    <row r="3666" spans="1:15" x14ac:dyDescent="0.25">
      <c r="A3666" t="s">
        <v>117</v>
      </c>
      <c r="B3666" t="s">
        <v>3680</v>
      </c>
      <c r="C3666">
        <f t="shared" si="174"/>
        <v>0.28000000000000003</v>
      </c>
      <c r="D3666">
        <v>20218.38</v>
      </c>
      <c r="E3666">
        <v>0.36</v>
      </c>
      <c r="F3666">
        <v>1626.56</v>
      </c>
      <c r="G3666">
        <v>4999.99</v>
      </c>
      <c r="H3666">
        <v>37431.300000000003</v>
      </c>
      <c r="I3666">
        <v>14.41</v>
      </c>
      <c r="J3666">
        <v>42.01</v>
      </c>
      <c r="K3666">
        <v>-6991.87</v>
      </c>
      <c r="L3666">
        <v>-16550.89</v>
      </c>
      <c r="M3666">
        <v>-23542.76</v>
      </c>
      <c r="N3666">
        <f t="shared" si="172"/>
        <v>2248</v>
      </c>
      <c r="O3666">
        <f t="shared" si="173"/>
        <v>1409</v>
      </c>
    </row>
    <row r="3667" spans="1:15" x14ac:dyDescent="0.25">
      <c r="A3667" t="s">
        <v>117</v>
      </c>
      <c r="B3667" t="s">
        <v>3681</v>
      </c>
      <c r="C3667">
        <f t="shared" si="174"/>
        <v>0.28999999999999998</v>
      </c>
      <c r="D3667">
        <v>19937.57</v>
      </c>
      <c r="E3667">
        <v>0.36</v>
      </c>
      <c r="F3667">
        <v>1684.65</v>
      </c>
      <c r="G3667">
        <v>4999.99</v>
      </c>
      <c r="H3667">
        <v>37431.300000000003</v>
      </c>
      <c r="I3667">
        <v>14.26</v>
      </c>
      <c r="J3667">
        <v>42.13</v>
      </c>
      <c r="K3667">
        <v>-7062.67</v>
      </c>
      <c r="L3667">
        <v>-16653.82</v>
      </c>
      <c r="M3667">
        <v>-23716.49</v>
      </c>
      <c r="N3667">
        <f t="shared" si="172"/>
        <v>2345</v>
      </c>
      <c r="O3667">
        <f t="shared" si="173"/>
        <v>1534</v>
      </c>
    </row>
    <row r="3668" spans="1:15" x14ac:dyDescent="0.25">
      <c r="A3668" t="s">
        <v>117</v>
      </c>
      <c r="B3668" t="s">
        <v>3682</v>
      </c>
      <c r="C3668">
        <f t="shared" si="174"/>
        <v>0.3</v>
      </c>
      <c r="D3668">
        <v>19656.759999999998</v>
      </c>
      <c r="E3668">
        <v>0.36</v>
      </c>
      <c r="F3668">
        <v>1742.74</v>
      </c>
      <c r="G3668">
        <v>4999.9799999999996</v>
      </c>
      <c r="H3668">
        <v>37431.300000000003</v>
      </c>
      <c r="I3668">
        <v>14.1</v>
      </c>
      <c r="J3668">
        <v>42.24</v>
      </c>
      <c r="K3668">
        <v>-7136.52</v>
      </c>
      <c r="L3668">
        <v>-16755.96</v>
      </c>
      <c r="M3668">
        <v>-23892.48</v>
      </c>
      <c r="N3668">
        <f t="shared" si="172"/>
        <v>2433</v>
      </c>
      <c r="O3668">
        <f t="shared" si="173"/>
        <v>1658</v>
      </c>
    </row>
    <row r="3669" spans="1:15" x14ac:dyDescent="0.25">
      <c r="A3669" t="s">
        <v>117</v>
      </c>
      <c r="B3669" t="s">
        <v>3683</v>
      </c>
      <c r="C3669">
        <f t="shared" si="174"/>
        <v>0.31</v>
      </c>
      <c r="D3669">
        <v>19375.95</v>
      </c>
      <c r="E3669">
        <v>0.36</v>
      </c>
      <c r="F3669">
        <v>1800.84</v>
      </c>
      <c r="G3669">
        <v>5000.01</v>
      </c>
      <c r="H3669">
        <v>37431.279999999999</v>
      </c>
      <c r="I3669">
        <v>13.95</v>
      </c>
      <c r="J3669">
        <v>42.35</v>
      </c>
      <c r="K3669">
        <v>-7213.45</v>
      </c>
      <c r="L3669">
        <v>-16858.87</v>
      </c>
      <c r="M3669">
        <v>-24072.32</v>
      </c>
      <c r="N3669">
        <f t="shared" si="172"/>
        <v>2529</v>
      </c>
      <c r="O3669">
        <f t="shared" si="173"/>
        <v>1785</v>
      </c>
    </row>
    <row r="3670" spans="1:15" x14ac:dyDescent="0.25">
      <c r="A3670" t="s">
        <v>117</v>
      </c>
      <c r="B3670" t="s">
        <v>3684</v>
      </c>
      <c r="C3670">
        <f t="shared" si="174"/>
        <v>0.32</v>
      </c>
      <c r="D3670">
        <v>19095.14</v>
      </c>
      <c r="E3670">
        <v>0.36</v>
      </c>
      <c r="F3670">
        <v>1858.93</v>
      </c>
      <c r="G3670">
        <v>5000</v>
      </c>
      <c r="H3670">
        <v>37431.279999999999</v>
      </c>
      <c r="I3670">
        <v>13.83</v>
      </c>
      <c r="J3670">
        <v>42.46</v>
      </c>
      <c r="K3670">
        <v>-7292.79</v>
      </c>
      <c r="L3670">
        <v>-16961.8</v>
      </c>
      <c r="M3670">
        <v>-24254.59</v>
      </c>
      <c r="N3670">
        <f t="shared" si="172"/>
        <v>2621</v>
      </c>
      <c r="O3670">
        <f t="shared" si="173"/>
        <v>1911</v>
      </c>
    </row>
    <row r="3671" spans="1:15" x14ac:dyDescent="0.25">
      <c r="A3671" t="s">
        <v>117</v>
      </c>
      <c r="B3671" t="s">
        <v>3685</v>
      </c>
      <c r="C3671">
        <f t="shared" si="174"/>
        <v>0.33</v>
      </c>
      <c r="D3671">
        <v>18814.330000000002</v>
      </c>
      <c r="E3671">
        <v>0.36</v>
      </c>
      <c r="F3671">
        <v>1917.02</v>
      </c>
      <c r="G3671">
        <v>5000</v>
      </c>
      <c r="H3671">
        <v>37431.29</v>
      </c>
      <c r="I3671">
        <v>13.77</v>
      </c>
      <c r="J3671">
        <v>42.57</v>
      </c>
      <c r="K3671">
        <v>-7375.18</v>
      </c>
      <c r="L3671">
        <v>-17063.95</v>
      </c>
      <c r="M3671">
        <v>-24439.13</v>
      </c>
      <c r="N3671">
        <f t="shared" si="172"/>
        <v>2720</v>
      </c>
      <c r="O3671">
        <f t="shared" si="173"/>
        <v>2041</v>
      </c>
    </row>
    <row r="3672" spans="1:15" x14ac:dyDescent="0.25">
      <c r="A3672" t="s">
        <v>117</v>
      </c>
      <c r="B3672" t="s">
        <v>3686</v>
      </c>
      <c r="C3672">
        <f t="shared" si="174"/>
        <v>0.34</v>
      </c>
      <c r="D3672">
        <v>18533.52</v>
      </c>
      <c r="E3672">
        <v>0.36</v>
      </c>
      <c r="F3672">
        <v>1975.11</v>
      </c>
      <c r="G3672">
        <v>5000</v>
      </c>
      <c r="H3672">
        <v>37431.29</v>
      </c>
      <c r="I3672">
        <v>13.75</v>
      </c>
      <c r="J3672">
        <v>42.67</v>
      </c>
      <c r="K3672">
        <v>-7459.41</v>
      </c>
      <c r="L3672">
        <v>-17166.88</v>
      </c>
      <c r="M3672">
        <v>-24626.29</v>
      </c>
      <c r="N3672">
        <f t="shared" si="172"/>
        <v>2810</v>
      </c>
      <c r="O3672">
        <f t="shared" si="173"/>
        <v>2167</v>
      </c>
    </row>
    <row r="3673" spans="1:15" x14ac:dyDescent="0.25">
      <c r="A3673" t="s">
        <v>117</v>
      </c>
      <c r="B3673" t="s">
        <v>3687</v>
      </c>
      <c r="C3673">
        <f t="shared" si="174"/>
        <v>0.35</v>
      </c>
      <c r="D3673">
        <v>18252.71</v>
      </c>
      <c r="E3673">
        <v>0.36</v>
      </c>
      <c r="F3673">
        <v>2033.2</v>
      </c>
      <c r="G3673">
        <v>4999.99</v>
      </c>
      <c r="H3673">
        <v>37431.29</v>
      </c>
      <c r="I3673">
        <v>13.75</v>
      </c>
      <c r="J3673">
        <v>42.78</v>
      </c>
      <c r="K3673">
        <v>-7545.46</v>
      </c>
      <c r="L3673">
        <v>-17269.02</v>
      </c>
      <c r="M3673">
        <v>-24814.48</v>
      </c>
      <c r="N3673">
        <f t="shared" si="172"/>
        <v>2916</v>
      </c>
      <c r="O3673">
        <f t="shared" si="173"/>
        <v>2299</v>
      </c>
    </row>
    <row r="3674" spans="1:15" x14ac:dyDescent="0.25">
      <c r="A3674" t="s">
        <v>117</v>
      </c>
      <c r="B3674" t="s">
        <v>3688</v>
      </c>
      <c r="C3674">
        <f t="shared" si="174"/>
        <v>0.36</v>
      </c>
      <c r="D3674">
        <v>17971.900000000001</v>
      </c>
      <c r="E3674">
        <v>0.36</v>
      </c>
      <c r="F3674">
        <v>2091.29</v>
      </c>
      <c r="G3674">
        <v>4999.99</v>
      </c>
      <c r="H3674">
        <v>37431.300000000003</v>
      </c>
      <c r="I3674">
        <v>13.78</v>
      </c>
      <c r="J3674">
        <v>42.88</v>
      </c>
      <c r="K3674">
        <v>-7633.96</v>
      </c>
      <c r="L3674">
        <v>-17371.96</v>
      </c>
      <c r="M3674">
        <v>-25005.919999999998</v>
      </c>
      <c r="N3674">
        <f t="shared" si="172"/>
        <v>3017</v>
      </c>
      <c r="O3674">
        <f t="shared" si="173"/>
        <v>2426</v>
      </c>
    </row>
    <row r="3675" spans="1:15" x14ac:dyDescent="0.25">
      <c r="A3675" t="s">
        <v>117</v>
      </c>
      <c r="B3675" t="s">
        <v>3689</v>
      </c>
      <c r="C3675">
        <f t="shared" si="174"/>
        <v>0.37</v>
      </c>
      <c r="D3675">
        <v>17691.09</v>
      </c>
      <c r="E3675">
        <v>0.36</v>
      </c>
      <c r="F3675">
        <v>2149.39</v>
      </c>
      <c r="G3675">
        <v>5000.01</v>
      </c>
      <c r="H3675">
        <v>37431.269999999997</v>
      </c>
      <c r="I3675">
        <v>13.83</v>
      </c>
      <c r="J3675">
        <v>42.98</v>
      </c>
      <c r="K3675">
        <v>-7724.31</v>
      </c>
      <c r="L3675">
        <v>-17474.87</v>
      </c>
      <c r="M3675">
        <v>-25199.18</v>
      </c>
      <c r="N3675">
        <f t="shared" si="172"/>
        <v>3119</v>
      </c>
      <c r="O3675">
        <f t="shared" si="173"/>
        <v>2556</v>
      </c>
    </row>
    <row r="3676" spans="1:15" x14ac:dyDescent="0.25">
      <c r="A3676" t="s">
        <v>117</v>
      </c>
      <c r="B3676" t="s">
        <v>3690</v>
      </c>
      <c r="C3676">
        <f t="shared" si="174"/>
        <v>0.38</v>
      </c>
      <c r="D3676">
        <v>17410.28</v>
      </c>
      <c r="E3676">
        <v>0.36</v>
      </c>
      <c r="F3676">
        <v>2207.48</v>
      </c>
      <c r="G3676">
        <v>5000.01</v>
      </c>
      <c r="H3676">
        <v>37431.279999999999</v>
      </c>
      <c r="I3676">
        <v>13.9</v>
      </c>
      <c r="J3676">
        <v>43.08</v>
      </c>
      <c r="K3676">
        <v>-7817.09</v>
      </c>
      <c r="L3676">
        <v>-17577.810000000001</v>
      </c>
      <c r="M3676">
        <v>-25394.9</v>
      </c>
      <c r="N3676">
        <f t="shared" si="172"/>
        <v>3221</v>
      </c>
      <c r="O3676">
        <f t="shared" si="173"/>
        <v>2685</v>
      </c>
    </row>
    <row r="3677" spans="1:15" x14ac:dyDescent="0.25">
      <c r="A3677" t="s">
        <v>117</v>
      </c>
      <c r="B3677" t="s">
        <v>3691</v>
      </c>
      <c r="C3677">
        <f t="shared" si="174"/>
        <v>0.39</v>
      </c>
      <c r="D3677">
        <v>17129.46</v>
      </c>
      <c r="E3677">
        <v>0.36</v>
      </c>
      <c r="F3677">
        <v>2265.5700000000002</v>
      </c>
      <c r="G3677">
        <v>5000</v>
      </c>
      <c r="H3677">
        <v>37431.29</v>
      </c>
      <c r="I3677">
        <v>13.97</v>
      </c>
      <c r="J3677">
        <v>43.18</v>
      </c>
      <c r="K3677">
        <v>-7911.07</v>
      </c>
      <c r="L3677">
        <v>-17679.96</v>
      </c>
      <c r="M3677">
        <v>-25591.03</v>
      </c>
      <c r="N3677">
        <f t="shared" si="172"/>
        <v>3328</v>
      </c>
      <c r="O3677">
        <f t="shared" si="173"/>
        <v>2824</v>
      </c>
    </row>
    <row r="3678" spans="1:15" x14ac:dyDescent="0.25">
      <c r="A3678" t="s">
        <v>117</v>
      </c>
      <c r="B3678" t="s">
        <v>3692</v>
      </c>
      <c r="C3678">
        <f t="shared" si="174"/>
        <v>0.4</v>
      </c>
      <c r="D3678">
        <v>16848.650000000001</v>
      </c>
      <c r="E3678">
        <v>0.36</v>
      </c>
      <c r="F3678">
        <v>2323.66</v>
      </c>
      <c r="G3678">
        <v>5000</v>
      </c>
      <c r="H3678">
        <v>37431.29</v>
      </c>
      <c r="I3678">
        <v>14.06</v>
      </c>
      <c r="J3678">
        <v>43.28</v>
      </c>
      <c r="K3678">
        <v>-8006.9</v>
      </c>
      <c r="L3678">
        <v>-17782.89</v>
      </c>
      <c r="M3678">
        <v>-25789.79</v>
      </c>
      <c r="N3678">
        <f t="shared" si="172"/>
        <v>3436</v>
      </c>
      <c r="O3678">
        <f t="shared" si="173"/>
        <v>2965</v>
      </c>
    </row>
    <row r="3679" spans="1:15" x14ac:dyDescent="0.25">
      <c r="A3679" t="s">
        <v>117</v>
      </c>
      <c r="B3679" t="s">
        <v>3693</v>
      </c>
      <c r="C3679">
        <f t="shared" si="174"/>
        <v>0.41</v>
      </c>
      <c r="D3679">
        <v>16567.84</v>
      </c>
      <c r="E3679">
        <v>0.36</v>
      </c>
      <c r="F3679">
        <v>2381.75</v>
      </c>
      <c r="G3679">
        <v>4999.99</v>
      </c>
      <c r="H3679">
        <v>37431.29</v>
      </c>
      <c r="I3679">
        <v>14.16</v>
      </c>
      <c r="J3679">
        <v>43.38</v>
      </c>
      <c r="K3679">
        <v>-8103.93</v>
      </c>
      <c r="L3679">
        <v>-17885.82</v>
      </c>
      <c r="M3679">
        <v>-25989.75</v>
      </c>
      <c r="N3679">
        <f t="shared" si="172"/>
        <v>3544</v>
      </c>
      <c r="O3679">
        <f t="shared" si="173"/>
        <v>3096</v>
      </c>
    </row>
    <row r="3680" spans="1:15" x14ac:dyDescent="0.25">
      <c r="A3680" t="s">
        <v>117</v>
      </c>
      <c r="B3680" t="s">
        <v>3694</v>
      </c>
      <c r="C3680">
        <f t="shared" si="174"/>
        <v>0.42</v>
      </c>
      <c r="D3680">
        <v>16287.03</v>
      </c>
      <c r="E3680">
        <v>0.36</v>
      </c>
      <c r="F3680">
        <v>2439.84</v>
      </c>
      <c r="G3680">
        <v>4999.99</v>
      </c>
      <c r="H3680">
        <v>37431.300000000003</v>
      </c>
      <c r="I3680">
        <v>14.26</v>
      </c>
      <c r="J3680">
        <v>43.47</v>
      </c>
      <c r="K3680">
        <v>-8202.81</v>
      </c>
      <c r="L3680">
        <v>-17988.759999999998</v>
      </c>
      <c r="M3680">
        <v>-26191.57</v>
      </c>
      <c r="N3680">
        <f t="shared" si="172"/>
        <v>3643</v>
      </c>
      <c r="O3680">
        <f t="shared" si="173"/>
        <v>3226</v>
      </c>
    </row>
    <row r="3681" spans="1:15" x14ac:dyDescent="0.25">
      <c r="A3681" t="s">
        <v>117</v>
      </c>
      <c r="B3681" t="s">
        <v>3695</v>
      </c>
      <c r="C3681">
        <f t="shared" si="174"/>
        <v>0.43</v>
      </c>
      <c r="D3681">
        <v>16006.22</v>
      </c>
      <c r="E3681">
        <v>0.36</v>
      </c>
      <c r="F3681">
        <v>2497.9299999999998</v>
      </c>
      <c r="G3681">
        <v>4999.99</v>
      </c>
      <c r="H3681">
        <v>37431.300000000003</v>
      </c>
      <c r="I3681">
        <v>14.37</v>
      </c>
      <c r="J3681">
        <v>43.57</v>
      </c>
      <c r="K3681">
        <v>-8303.52</v>
      </c>
      <c r="L3681">
        <v>-18091.689999999999</v>
      </c>
      <c r="M3681">
        <v>-26395.21</v>
      </c>
      <c r="N3681">
        <f t="shared" si="172"/>
        <v>3758</v>
      </c>
      <c r="O3681">
        <f t="shared" si="173"/>
        <v>3375</v>
      </c>
    </row>
    <row r="3682" spans="1:15" x14ac:dyDescent="0.25">
      <c r="A3682" t="s">
        <v>117</v>
      </c>
      <c r="B3682" t="s">
        <v>3696</v>
      </c>
      <c r="C3682">
        <f t="shared" si="174"/>
        <v>0.44</v>
      </c>
      <c r="D3682">
        <v>15725.41</v>
      </c>
      <c r="E3682">
        <v>0.36</v>
      </c>
      <c r="F3682">
        <v>2556.0300000000002</v>
      </c>
      <c r="G3682">
        <v>5000.01</v>
      </c>
      <c r="H3682">
        <v>37431.279999999999</v>
      </c>
      <c r="I3682">
        <v>14.49</v>
      </c>
      <c r="J3682">
        <v>43.66</v>
      </c>
      <c r="K3682">
        <v>-8404.86</v>
      </c>
      <c r="L3682">
        <v>-18194.599999999999</v>
      </c>
      <c r="M3682">
        <v>-26599.46</v>
      </c>
      <c r="N3682">
        <f t="shared" si="172"/>
        <v>3864</v>
      </c>
      <c r="O3682">
        <f t="shared" si="173"/>
        <v>3505</v>
      </c>
    </row>
    <row r="3683" spans="1:15" x14ac:dyDescent="0.25">
      <c r="A3683" t="s">
        <v>117</v>
      </c>
      <c r="B3683" t="s">
        <v>3697</v>
      </c>
      <c r="C3683">
        <f t="shared" si="174"/>
        <v>0.45</v>
      </c>
      <c r="D3683">
        <v>15444.6</v>
      </c>
      <c r="E3683">
        <v>0.36</v>
      </c>
      <c r="F3683">
        <v>2614.12</v>
      </c>
      <c r="G3683">
        <v>5000.01</v>
      </c>
      <c r="H3683">
        <v>37431.279999999999</v>
      </c>
      <c r="I3683">
        <v>14.61</v>
      </c>
      <c r="J3683">
        <v>43.75</v>
      </c>
      <c r="K3683">
        <v>-8508.01</v>
      </c>
      <c r="L3683">
        <v>-18296.740000000002</v>
      </c>
      <c r="M3683">
        <v>-26804.75</v>
      </c>
      <c r="N3683">
        <f t="shared" si="172"/>
        <v>3971</v>
      </c>
      <c r="O3683">
        <f t="shared" si="173"/>
        <v>3655</v>
      </c>
    </row>
    <row r="3684" spans="1:15" x14ac:dyDescent="0.25">
      <c r="A3684" t="s">
        <v>117</v>
      </c>
      <c r="B3684" t="s">
        <v>3698</v>
      </c>
      <c r="C3684">
        <f t="shared" si="174"/>
        <v>0.46</v>
      </c>
      <c r="D3684">
        <v>15163.79</v>
      </c>
      <c r="E3684">
        <v>0.36</v>
      </c>
      <c r="F3684">
        <v>2672.21</v>
      </c>
      <c r="G3684">
        <v>5000</v>
      </c>
      <c r="H3684">
        <v>37431.279999999999</v>
      </c>
      <c r="I3684">
        <v>14.74</v>
      </c>
      <c r="J3684">
        <v>43.85</v>
      </c>
      <c r="K3684">
        <v>-8612.3700000000008</v>
      </c>
      <c r="L3684">
        <v>-18399.669999999998</v>
      </c>
      <c r="M3684">
        <v>-27012.04</v>
      </c>
      <c r="N3684">
        <f t="shared" si="172"/>
        <v>4096</v>
      </c>
      <c r="O3684">
        <f t="shared" si="173"/>
        <v>3788</v>
      </c>
    </row>
    <row r="3685" spans="1:15" x14ac:dyDescent="0.25">
      <c r="A3685" t="s">
        <v>117</v>
      </c>
      <c r="B3685" t="s">
        <v>3699</v>
      </c>
      <c r="C3685">
        <f t="shared" si="174"/>
        <v>0.47</v>
      </c>
      <c r="D3685">
        <v>14882.98</v>
      </c>
      <c r="E3685">
        <v>0.36</v>
      </c>
      <c r="F3685">
        <v>2730.3</v>
      </c>
      <c r="G3685">
        <v>5000</v>
      </c>
      <c r="H3685">
        <v>37431.29</v>
      </c>
      <c r="I3685">
        <v>14.87</v>
      </c>
      <c r="J3685">
        <v>43.94</v>
      </c>
      <c r="K3685">
        <v>-8717.9599999999991</v>
      </c>
      <c r="L3685">
        <v>-18502.61</v>
      </c>
      <c r="M3685">
        <v>-27220.57</v>
      </c>
      <c r="N3685">
        <f t="shared" si="172"/>
        <v>4207</v>
      </c>
      <c r="O3685">
        <f t="shared" si="173"/>
        <v>3935</v>
      </c>
    </row>
    <row r="3686" spans="1:15" x14ac:dyDescent="0.25">
      <c r="A3686" t="s">
        <v>117</v>
      </c>
      <c r="B3686" t="s">
        <v>3700</v>
      </c>
      <c r="C3686">
        <f t="shared" si="174"/>
        <v>0.48</v>
      </c>
      <c r="D3686">
        <v>14602.17</v>
      </c>
      <c r="E3686">
        <v>0.36</v>
      </c>
      <c r="F3686">
        <v>2788.39</v>
      </c>
      <c r="G3686">
        <v>5000</v>
      </c>
      <c r="H3686">
        <v>37431.29</v>
      </c>
      <c r="I3686">
        <v>15.01</v>
      </c>
      <c r="J3686">
        <v>44.02</v>
      </c>
      <c r="K3686">
        <v>-8824.77</v>
      </c>
      <c r="L3686">
        <v>-18605.55</v>
      </c>
      <c r="M3686">
        <v>-27430.32</v>
      </c>
      <c r="N3686">
        <f t="shared" si="172"/>
        <v>4313</v>
      </c>
      <c r="O3686">
        <f t="shared" si="173"/>
        <v>4083</v>
      </c>
    </row>
    <row r="3687" spans="1:15" x14ac:dyDescent="0.25">
      <c r="A3687" t="s">
        <v>117</v>
      </c>
      <c r="B3687" t="s">
        <v>3701</v>
      </c>
      <c r="C3687">
        <f t="shared" si="174"/>
        <v>0.49</v>
      </c>
      <c r="D3687">
        <v>14321.36</v>
      </c>
      <c r="E3687">
        <v>0.36</v>
      </c>
      <c r="F3687">
        <v>2846.48</v>
      </c>
      <c r="G3687">
        <v>4999.99</v>
      </c>
      <c r="H3687">
        <v>37431.300000000003</v>
      </c>
      <c r="I3687">
        <v>15.15</v>
      </c>
      <c r="J3687">
        <v>44.11</v>
      </c>
      <c r="K3687">
        <v>-8932.7900000000009</v>
      </c>
      <c r="L3687">
        <v>-18708.490000000002</v>
      </c>
      <c r="M3687">
        <v>-27641.279999999999</v>
      </c>
      <c r="N3687">
        <f t="shared" si="172"/>
        <v>4435</v>
      </c>
      <c r="O3687">
        <f t="shared" si="173"/>
        <v>4229</v>
      </c>
    </row>
    <row r="3688" spans="1:15" x14ac:dyDescent="0.25">
      <c r="A3688" t="s">
        <v>117</v>
      </c>
      <c r="B3688" t="s">
        <v>3702</v>
      </c>
      <c r="C3688">
        <f t="shared" si="174"/>
        <v>0.5</v>
      </c>
      <c r="D3688">
        <v>14040.54</v>
      </c>
      <c r="E3688">
        <v>0.36</v>
      </c>
      <c r="F3688">
        <v>2904.58</v>
      </c>
      <c r="G3688">
        <v>5000.01</v>
      </c>
      <c r="H3688">
        <v>37431.279999999999</v>
      </c>
      <c r="I3688">
        <v>15.29</v>
      </c>
      <c r="J3688">
        <v>44.2</v>
      </c>
      <c r="K3688">
        <v>-9042.06</v>
      </c>
      <c r="L3688">
        <v>-18811.400000000001</v>
      </c>
      <c r="M3688">
        <v>-27853.46</v>
      </c>
      <c r="N3688">
        <f t="shared" si="172"/>
        <v>4542</v>
      </c>
      <c r="O3688">
        <f t="shared" si="173"/>
        <v>4374</v>
      </c>
    </row>
    <row r="3689" spans="1:15" x14ac:dyDescent="0.25">
      <c r="A3689" t="s">
        <v>117</v>
      </c>
      <c r="B3689" t="s">
        <v>3703</v>
      </c>
      <c r="C3689">
        <f t="shared" si="174"/>
        <v>0.51</v>
      </c>
      <c r="D3689">
        <v>13759.73</v>
      </c>
      <c r="E3689">
        <v>0.36</v>
      </c>
      <c r="F3689">
        <v>2962.67</v>
      </c>
      <c r="G3689">
        <v>5000.01</v>
      </c>
      <c r="H3689">
        <v>37431.279999999999</v>
      </c>
      <c r="I3689">
        <v>15.43</v>
      </c>
      <c r="J3689">
        <v>44.28</v>
      </c>
      <c r="K3689">
        <v>-9151.93</v>
      </c>
      <c r="L3689">
        <v>-18914.330000000002</v>
      </c>
      <c r="M3689">
        <v>-28066.26</v>
      </c>
      <c r="N3689">
        <f t="shared" si="172"/>
        <v>4643</v>
      </c>
      <c r="O3689">
        <f t="shared" si="173"/>
        <v>4520</v>
      </c>
    </row>
    <row r="3690" spans="1:15" x14ac:dyDescent="0.25">
      <c r="A3690" t="s">
        <v>117</v>
      </c>
      <c r="B3690" t="s">
        <v>3704</v>
      </c>
      <c r="C3690">
        <f t="shared" si="174"/>
        <v>0.52</v>
      </c>
      <c r="D3690">
        <v>13478.92</v>
      </c>
      <c r="E3690">
        <v>0.36</v>
      </c>
      <c r="F3690">
        <v>3020.76</v>
      </c>
      <c r="G3690">
        <v>5000</v>
      </c>
      <c r="H3690">
        <v>37431.279999999999</v>
      </c>
      <c r="I3690">
        <v>15.58</v>
      </c>
      <c r="J3690">
        <v>44.37</v>
      </c>
      <c r="K3690">
        <v>-9263</v>
      </c>
      <c r="L3690">
        <v>-19017.259999999998</v>
      </c>
      <c r="M3690">
        <v>-28280.26</v>
      </c>
      <c r="N3690">
        <f t="shared" si="172"/>
        <v>4764</v>
      </c>
      <c r="O3690">
        <f t="shared" si="173"/>
        <v>4669</v>
      </c>
    </row>
    <row r="3691" spans="1:15" x14ac:dyDescent="0.25">
      <c r="A3691" t="s">
        <v>117</v>
      </c>
      <c r="B3691" t="s">
        <v>3705</v>
      </c>
      <c r="C3691">
        <f t="shared" si="174"/>
        <v>0.53</v>
      </c>
      <c r="D3691">
        <v>13198.11</v>
      </c>
      <c r="E3691">
        <v>0.36</v>
      </c>
      <c r="F3691">
        <v>3078.85</v>
      </c>
      <c r="G3691">
        <v>5000</v>
      </c>
      <c r="H3691">
        <v>37431.29</v>
      </c>
      <c r="I3691">
        <v>15.73</v>
      </c>
      <c r="J3691">
        <v>44.45</v>
      </c>
      <c r="K3691">
        <v>-9375.31</v>
      </c>
      <c r="L3691">
        <v>-19120.990000000002</v>
      </c>
      <c r="M3691">
        <v>-28496.3</v>
      </c>
      <c r="N3691">
        <f t="shared" si="172"/>
        <v>4859</v>
      </c>
      <c r="O3691">
        <f t="shared" si="173"/>
        <v>4821</v>
      </c>
    </row>
    <row r="3692" spans="1:15" x14ac:dyDescent="0.25">
      <c r="A3692" t="s">
        <v>117</v>
      </c>
      <c r="B3692" t="s">
        <v>3706</v>
      </c>
      <c r="C3692">
        <f t="shared" si="174"/>
        <v>0.54</v>
      </c>
      <c r="D3692">
        <v>12917.3</v>
      </c>
      <c r="E3692">
        <v>0.36</v>
      </c>
      <c r="F3692">
        <v>3136.94</v>
      </c>
      <c r="G3692">
        <v>5000</v>
      </c>
      <c r="H3692">
        <v>37431.29</v>
      </c>
      <c r="I3692">
        <v>15.88</v>
      </c>
      <c r="J3692">
        <v>44.53</v>
      </c>
      <c r="K3692">
        <v>-9488.2199999999993</v>
      </c>
      <c r="L3692">
        <v>-19223.93</v>
      </c>
      <c r="M3692">
        <v>-28712.15</v>
      </c>
      <c r="N3692">
        <f t="shared" si="172"/>
        <v>4957</v>
      </c>
      <c r="O3692">
        <f t="shared" si="173"/>
        <v>4968</v>
      </c>
    </row>
    <row r="3693" spans="1:15" x14ac:dyDescent="0.25">
      <c r="A3693" t="s">
        <v>117</v>
      </c>
      <c r="B3693" t="s">
        <v>3707</v>
      </c>
      <c r="C3693">
        <f t="shared" si="174"/>
        <v>0.55000000000000004</v>
      </c>
      <c r="D3693">
        <v>12636.49</v>
      </c>
      <c r="E3693">
        <v>0.36</v>
      </c>
      <c r="F3693">
        <v>3195.03</v>
      </c>
      <c r="G3693">
        <v>4999.99</v>
      </c>
      <c r="H3693">
        <v>37431.300000000003</v>
      </c>
      <c r="I3693">
        <v>16.03</v>
      </c>
      <c r="J3693">
        <v>44.61</v>
      </c>
      <c r="K3693">
        <v>-9602.35</v>
      </c>
      <c r="L3693">
        <v>-19326.87</v>
      </c>
      <c r="M3693">
        <v>-28929.22</v>
      </c>
      <c r="N3693">
        <f t="shared" si="172"/>
        <v>5057</v>
      </c>
      <c r="O3693">
        <f t="shared" si="173"/>
        <v>5122</v>
      </c>
    </row>
    <row r="3694" spans="1:15" x14ac:dyDescent="0.25">
      <c r="A3694" t="s">
        <v>117</v>
      </c>
      <c r="B3694" t="s">
        <v>3708</v>
      </c>
      <c r="C3694">
        <f t="shared" si="174"/>
        <v>0.56000000000000005</v>
      </c>
      <c r="D3694">
        <v>12355.68</v>
      </c>
      <c r="E3694">
        <v>0.36</v>
      </c>
      <c r="F3694">
        <v>3253.12</v>
      </c>
      <c r="G3694">
        <v>4999.99</v>
      </c>
      <c r="H3694">
        <v>37431.300000000003</v>
      </c>
      <c r="I3694">
        <v>16.190000000000001</v>
      </c>
      <c r="J3694">
        <v>44.69</v>
      </c>
      <c r="K3694">
        <v>-9717.09</v>
      </c>
      <c r="L3694">
        <v>-19429.8</v>
      </c>
      <c r="M3694">
        <v>-29146.89</v>
      </c>
      <c r="N3694">
        <f t="shared" si="172"/>
        <v>5151</v>
      </c>
      <c r="O3694">
        <f t="shared" si="173"/>
        <v>5271</v>
      </c>
    </row>
    <row r="3695" spans="1:15" x14ac:dyDescent="0.25">
      <c r="A3695" t="s">
        <v>117</v>
      </c>
      <c r="B3695" t="s">
        <v>3709</v>
      </c>
      <c r="C3695">
        <f t="shared" si="174"/>
        <v>0.56999999999999995</v>
      </c>
      <c r="D3695">
        <v>12074.87</v>
      </c>
      <c r="E3695">
        <v>0.36</v>
      </c>
      <c r="F3695">
        <v>3311.22</v>
      </c>
      <c r="G3695">
        <v>5000.01</v>
      </c>
      <c r="H3695">
        <v>37431.279999999999</v>
      </c>
      <c r="I3695">
        <v>16.350000000000001</v>
      </c>
      <c r="J3695">
        <v>44.77</v>
      </c>
      <c r="K3695">
        <v>-9833.08</v>
      </c>
      <c r="L3695">
        <v>-19532.71</v>
      </c>
      <c r="M3695">
        <v>-29365.79</v>
      </c>
      <c r="N3695">
        <f t="shared" si="172"/>
        <v>5253</v>
      </c>
      <c r="O3695">
        <f t="shared" si="173"/>
        <v>5425</v>
      </c>
    </row>
    <row r="3696" spans="1:15" x14ac:dyDescent="0.25">
      <c r="A3696" t="s">
        <v>117</v>
      </c>
      <c r="B3696" t="s">
        <v>3710</v>
      </c>
      <c r="C3696">
        <f t="shared" si="174"/>
        <v>0.57999999999999996</v>
      </c>
      <c r="D3696">
        <v>11794.06</v>
      </c>
      <c r="E3696">
        <v>0.36</v>
      </c>
      <c r="F3696">
        <v>3369.31</v>
      </c>
      <c r="G3696">
        <v>5000.01</v>
      </c>
      <c r="H3696">
        <v>37431.279999999999</v>
      </c>
      <c r="I3696">
        <v>16.510000000000002</v>
      </c>
      <c r="J3696">
        <v>44.85</v>
      </c>
      <c r="K3696">
        <v>-9949.66</v>
      </c>
      <c r="L3696">
        <v>-19635.64</v>
      </c>
      <c r="M3696">
        <v>-29585.3</v>
      </c>
      <c r="N3696">
        <f t="shared" si="172"/>
        <v>5350</v>
      </c>
      <c r="O3696">
        <f t="shared" si="173"/>
        <v>5579</v>
      </c>
    </row>
    <row r="3697" spans="1:15" x14ac:dyDescent="0.25">
      <c r="A3697" t="s">
        <v>117</v>
      </c>
      <c r="B3697" t="s">
        <v>3711</v>
      </c>
      <c r="C3697">
        <f t="shared" si="174"/>
        <v>0.59</v>
      </c>
      <c r="D3697">
        <v>11513.25</v>
      </c>
      <c r="E3697">
        <v>0.36</v>
      </c>
      <c r="F3697">
        <v>3427.4</v>
      </c>
      <c r="G3697">
        <v>5000.01</v>
      </c>
      <c r="H3697">
        <v>37431.279999999999</v>
      </c>
      <c r="I3697">
        <v>16.670000000000002</v>
      </c>
      <c r="J3697">
        <v>44.93</v>
      </c>
      <c r="K3697">
        <v>-10067.450000000001</v>
      </c>
      <c r="L3697">
        <v>-19739.36</v>
      </c>
      <c r="M3697">
        <v>-29806.81</v>
      </c>
      <c r="N3697">
        <f t="shared" si="172"/>
        <v>5444</v>
      </c>
      <c r="O3697">
        <f t="shared" si="173"/>
        <v>5741</v>
      </c>
    </row>
    <row r="3698" spans="1:15" x14ac:dyDescent="0.25">
      <c r="A3698" t="s">
        <v>117</v>
      </c>
      <c r="B3698" t="s">
        <v>3712</v>
      </c>
      <c r="C3698">
        <f t="shared" si="174"/>
        <v>0.6</v>
      </c>
      <c r="D3698">
        <v>11232.44</v>
      </c>
      <c r="E3698">
        <v>0.36</v>
      </c>
      <c r="F3698">
        <v>3485.49</v>
      </c>
      <c r="G3698">
        <v>5000</v>
      </c>
      <c r="H3698">
        <v>37431.29</v>
      </c>
      <c r="I3698">
        <v>16.829999999999998</v>
      </c>
      <c r="J3698">
        <v>45.01</v>
      </c>
      <c r="K3698">
        <v>-10185.85</v>
      </c>
      <c r="L3698">
        <v>-19842.310000000001</v>
      </c>
      <c r="M3698">
        <v>-30028.16</v>
      </c>
      <c r="N3698">
        <f t="shared" si="172"/>
        <v>5543</v>
      </c>
      <c r="O3698">
        <f t="shared" si="173"/>
        <v>5893</v>
      </c>
    </row>
    <row r="3699" spans="1:15" x14ac:dyDescent="0.25">
      <c r="A3699" t="s">
        <v>117</v>
      </c>
      <c r="B3699" t="s">
        <v>3713</v>
      </c>
      <c r="C3699">
        <f t="shared" si="174"/>
        <v>0.61</v>
      </c>
      <c r="D3699">
        <v>10951.63</v>
      </c>
      <c r="E3699">
        <v>0.36</v>
      </c>
      <c r="F3699">
        <v>3543.58</v>
      </c>
      <c r="G3699">
        <v>5000</v>
      </c>
      <c r="H3699">
        <v>37431.29</v>
      </c>
      <c r="I3699">
        <v>16.989999999999998</v>
      </c>
      <c r="J3699">
        <v>45.08</v>
      </c>
      <c r="K3699">
        <v>-10304.870000000001</v>
      </c>
      <c r="L3699">
        <v>-19945.240000000002</v>
      </c>
      <c r="M3699">
        <v>-30250.11</v>
      </c>
      <c r="N3699">
        <f t="shared" si="172"/>
        <v>5622</v>
      </c>
      <c r="O3699">
        <f t="shared" si="173"/>
        <v>6052</v>
      </c>
    </row>
    <row r="3700" spans="1:15" x14ac:dyDescent="0.25">
      <c r="A3700" t="s">
        <v>117</v>
      </c>
      <c r="B3700" t="s">
        <v>3714</v>
      </c>
      <c r="C3700">
        <f t="shared" si="174"/>
        <v>0.62</v>
      </c>
      <c r="D3700">
        <v>10670.81</v>
      </c>
      <c r="E3700">
        <v>0.36</v>
      </c>
      <c r="F3700">
        <v>3601.67</v>
      </c>
      <c r="G3700">
        <v>4999.99</v>
      </c>
      <c r="H3700">
        <v>37431.300000000003</v>
      </c>
      <c r="I3700">
        <v>17.16</v>
      </c>
      <c r="J3700">
        <v>45.16</v>
      </c>
      <c r="K3700">
        <v>-10424.49</v>
      </c>
      <c r="L3700">
        <v>-20048.18</v>
      </c>
      <c r="M3700">
        <v>-30472.67</v>
      </c>
      <c r="N3700">
        <f t="shared" si="172"/>
        <v>5719</v>
      </c>
      <c r="O3700">
        <f t="shared" si="173"/>
        <v>6204</v>
      </c>
    </row>
    <row r="3701" spans="1:15" x14ac:dyDescent="0.25">
      <c r="A3701" t="s">
        <v>117</v>
      </c>
      <c r="B3701" t="s">
        <v>3715</v>
      </c>
      <c r="C3701">
        <f t="shared" si="174"/>
        <v>0.63</v>
      </c>
      <c r="D3701">
        <v>10390</v>
      </c>
      <c r="E3701">
        <v>0.36</v>
      </c>
      <c r="F3701">
        <v>3659.76</v>
      </c>
      <c r="G3701">
        <v>4999.9799999999996</v>
      </c>
      <c r="H3701">
        <v>37431.300000000003</v>
      </c>
      <c r="I3701">
        <v>17.32</v>
      </c>
      <c r="J3701">
        <v>45.23</v>
      </c>
      <c r="K3701">
        <v>-10544.72</v>
      </c>
      <c r="L3701">
        <v>-20151.900000000001</v>
      </c>
      <c r="M3701">
        <v>-30696.62</v>
      </c>
      <c r="N3701">
        <f t="shared" si="172"/>
        <v>5797</v>
      </c>
      <c r="O3701">
        <f t="shared" si="173"/>
        <v>6350</v>
      </c>
    </row>
    <row r="3702" spans="1:15" x14ac:dyDescent="0.25">
      <c r="A3702" t="s">
        <v>117</v>
      </c>
      <c r="B3702" t="s">
        <v>3716</v>
      </c>
      <c r="C3702">
        <f t="shared" si="174"/>
        <v>0.64</v>
      </c>
      <c r="D3702">
        <v>10109.19</v>
      </c>
      <c r="E3702">
        <v>0.36</v>
      </c>
      <c r="F3702">
        <v>3717.86</v>
      </c>
      <c r="G3702">
        <v>5000.01</v>
      </c>
      <c r="H3702">
        <v>37431.279999999999</v>
      </c>
      <c r="I3702">
        <v>17.489999999999998</v>
      </c>
      <c r="J3702">
        <v>45.3</v>
      </c>
      <c r="K3702">
        <v>-10666.21</v>
      </c>
      <c r="L3702">
        <v>-20254.810000000001</v>
      </c>
      <c r="M3702">
        <v>-30921.02</v>
      </c>
      <c r="N3702">
        <f t="shared" si="172"/>
        <v>5881</v>
      </c>
      <c r="O3702">
        <f t="shared" si="173"/>
        <v>6491</v>
      </c>
    </row>
    <row r="3703" spans="1:15" x14ac:dyDescent="0.25">
      <c r="A3703" t="s">
        <v>117</v>
      </c>
      <c r="B3703" t="s">
        <v>3717</v>
      </c>
      <c r="C3703">
        <f t="shared" si="174"/>
        <v>0.65</v>
      </c>
      <c r="D3703">
        <v>9828.3799999999992</v>
      </c>
      <c r="E3703">
        <v>0.36</v>
      </c>
      <c r="F3703">
        <v>3775.95</v>
      </c>
      <c r="G3703">
        <v>5000.01</v>
      </c>
      <c r="H3703">
        <v>37431.279999999999</v>
      </c>
      <c r="I3703">
        <v>17.649999999999999</v>
      </c>
      <c r="J3703">
        <v>45.38</v>
      </c>
      <c r="K3703">
        <v>-10788.28</v>
      </c>
      <c r="L3703">
        <v>-20357.740000000002</v>
      </c>
      <c r="M3703">
        <v>-31146.02</v>
      </c>
      <c r="N3703">
        <f t="shared" si="172"/>
        <v>5969</v>
      </c>
      <c r="O3703">
        <f t="shared" si="173"/>
        <v>6634</v>
      </c>
    </row>
    <row r="3704" spans="1:15" x14ac:dyDescent="0.25">
      <c r="A3704" t="s">
        <v>117</v>
      </c>
      <c r="B3704" t="s">
        <v>3718</v>
      </c>
      <c r="C3704">
        <f t="shared" si="174"/>
        <v>0.66</v>
      </c>
      <c r="D3704">
        <v>9547.57</v>
      </c>
      <c r="E3704">
        <v>0.36</v>
      </c>
      <c r="F3704">
        <v>3834.04</v>
      </c>
      <c r="G3704">
        <v>5000</v>
      </c>
      <c r="H3704">
        <v>37431.29</v>
      </c>
      <c r="I3704">
        <v>17.82</v>
      </c>
      <c r="J3704">
        <v>45.45</v>
      </c>
      <c r="K3704">
        <v>-10910.95</v>
      </c>
      <c r="L3704">
        <v>-20461.48</v>
      </c>
      <c r="M3704">
        <v>-31372.43</v>
      </c>
      <c r="N3704">
        <f t="shared" si="172"/>
        <v>6055</v>
      </c>
      <c r="O3704">
        <f t="shared" si="173"/>
        <v>6774</v>
      </c>
    </row>
    <row r="3705" spans="1:15" x14ac:dyDescent="0.25">
      <c r="A3705" t="s">
        <v>117</v>
      </c>
      <c r="B3705" t="s">
        <v>3719</v>
      </c>
      <c r="C3705">
        <f t="shared" si="174"/>
        <v>0.67</v>
      </c>
      <c r="D3705">
        <v>9266.76</v>
      </c>
      <c r="E3705">
        <v>0.36</v>
      </c>
      <c r="F3705">
        <v>3892.13</v>
      </c>
      <c r="G3705">
        <v>5000</v>
      </c>
      <c r="H3705">
        <v>37431.29</v>
      </c>
      <c r="I3705">
        <v>17.989999999999998</v>
      </c>
      <c r="J3705">
        <v>45.52</v>
      </c>
      <c r="K3705">
        <v>-11034.24</v>
      </c>
      <c r="L3705">
        <v>-20564.41</v>
      </c>
      <c r="M3705">
        <v>-31598.65</v>
      </c>
      <c r="N3705">
        <f t="shared" si="172"/>
        <v>6138</v>
      </c>
      <c r="O3705">
        <f t="shared" si="173"/>
        <v>6915</v>
      </c>
    </row>
    <row r="3706" spans="1:15" x14ac:dyDescent="0.25">
      <c r="A3706" t="s">
        <v>117</v>
      </c>
      <c r="B3706" t="s">
        <v>3720</v>
      </c>
      <c r="C3706">
        <f t="shared" si="174"/>
        <v>0.68</v>
      </c>
      <c r="D3706">
        <v>8985.9500000000007</v>
      </c>
      <c r="E3706">
        <v>0.36</v>
      </c>
      <c r="F3706">
        <v>3950.22</v>
      </c>
      <c r="G3706">
        <v>4999.99</v>
      </c>
      <c r="H3706">
        <v>37431.29</v>
      </c>
      <c r="I3706">
        <v>18.16</v>
      </c>
      <c r="J3706">
        <v>45.59</v>
      </c>
      <c r="K3706">
        <v>-11158.13</v>
      </c>
      <c r="L3706">
        <v>-20668.13</v>
      </c>
      <c r="M3706">
        <v>-31826.26</v>
      </c>
      <c r="N3706">
        <f t="shared" si="172"/>
        <v>6218</v>
      </c>
      <c r="O3706">
        <f t="shared" si="173"/>
        <v>7048</v>
      </c>
    </row>
    <row r="3707" spans="1:15" x14ac:dyDescent="0.25">
      <c r="A3707" t="s">
        <v>117</v>
      </c>
      <c r="B3707" t="s">
        <v>3721</v>
      </c>
      <c r="C3707">
        <f t="shared" si="174"/>
        <v>0.69</v>
      </c>
      <c r="D3707">
        <v>8705.14</v>
      </c>
      <c r="E3707">
        <v>0.36</v>
      </c>
      <c r="F3707">
        <v>4008.31</v>
      </c>
      <c r="G3707">
        <v>4999.99</v>
      </c>
      <c r="H3707">
        <v>37431.300000000003</v>
      </c>
      <c r="I3707">
        <v>18.329999999999998</v>
      </c>
      <c r="J3707">
        <v>45.66</v>
      </c>
      <c r="K3707">
        <v>-11282.64</v>
      </c>
      <c r="L3707">
        <v>-20771.07</v>
      </c>
      <c r="M3707">
        <v>-32053.71</v>
      </c>
      <c r="N3707">
        <f t="shared" si="172"/>
        <v>6307</v>
      </c>
      <c r="O3707">
        <f t="shared" si="173"/>
        <v>7171</v>
      </c>
    </row>
    <row r="3708" spans="1:15" x14ac:dyDescent="0.25">
      <c r="A3708" t="s">
        <v>117</v>
      </c>
      <c r="B3708" t="s">
        <v>3722</v>
      </c>
      <c r="C3708">
        <f t="shared" si="174"/>
        <v>0.7</v>
      </c>
      <c r="D3708">
        <v>8424.33</v>
      </c>
      <c r="E3708">
        <v>0.36</v>
      </c>
      <c r="F3708">
        <v>4066.4</v>
      </c>
      <c r="G3708">
        <v>4999.99</v>
      </c>
      <c r="H3708">
        <v>37431.300000000003</v>
      </c>
      <c r="I3708">
        <v>18.5</v>
      </c>
      <c r="J3708">
        <v>45.72</v>
      </c>
      <c r="K3708">
        <v>-11407.77</v>
      </c>
      <c r="L3708">
        <v>-20874</v>
      </c>
      <c r="M3708">
        <v>-32281.77</v>
      </c>
      <c r="N3708">
        <f t="shared" si="172"/>
        <v>6379</v>
      </c>
      <c r="O3708">
        <f t="shared" si="173"/>
        <v>7294</v>
      </c>
    </row>
    <row r="3709" spans="1:15" x14ac:dyDescent="0.25">
      <c r="A3709" t="s">
        <v>117</v>
      </c>
      <c r="B3709" t="s">
        <v>3723</v>
      </c>
      <c r="C3709">
        <f t="shared" si="174"/>
        <v>0.71</v>
      </c>
      <c r="D3709">
        <v>8143.52</v>
      </c>
      <c r="E3709">
        <v>0.36</v>
      </c>
      <c r="F3709">
        <v>4124.5</v>
      </c>
      <c r="G3709">
        <v>5000.01</v>
      </c>
      <c r="H3709">
        <v>37431.279999999999</v>
      </c>
      <c r="I3709">
        <v>18.670000000000002</v>
      </c>
      <c r="J3709">
        <v>45.79</v>
      </c>
      <c r="K3709">
        <v>-11533.52</v>
      </c>
      <c r="L3709">
        <v>-20977.71</v>
      </c>
      <c r="M3709">
        <v>-32511.23</v>
      </c>
      <c r="N3709">
        <f t="shared" si="172"/>
        <v>6458</v>
      </c>
      <c r="O3709">
        <f t="shared" si="173"/>
        <v>7412</v>
      </c>
    </row>
    <row r="3710" spans="1:15" x14ac:dyDescent="0.25">
      <c r="A3710" t="s">
        <v>117</v>
      </c>
      <c r="B3710" t="s">
        <v>3724</v>
      </c>
      <c r="C3710">
        <f t="shared" si="174"/>
        <v>0.72</v>
      </c>
      <c r="D3710">
        <v>7862.71</v>
      </c>
      <c r="E3710">
        <v>0.36</v>
      </c>
      <c r="F3710">
        <v>4182.59</v>
      </c>
      <c r="G3710">
        <v>5000.01</v>
      </c>
      <c r="H3710">
        <v>37431.279999999999</v>
      </c>
      <c r="I3710">
        <v>18.850000000000001</v>
      </c>
      <c r="J3710">
        <v>45.86</v>
      </c>
      <c r="K3710">
        <v>-11659.86</v>
      </c>
      <c r="L3710">
        <v>-21080.639999999999</v>
      </c>
      <c r="M3710">
        <v>-32740.5</v>
      </c>
      <c r="N3710">
        <f t="shared" si="172"/>
        <v>6543</v>
      </c>
      <c r="O3710">
        <f t="shared" si="173"/>
        <v>7517</v>
      </c>
    </row>
    <row r="3711" spans="1:15" x14ac:dyDescent="0.25">
      <c r="A3711" t="s">
        <v>117</v>
      </c>
      <c r="B3711" t="s">
        <v>3725</v>
      </c>
      <c r="C3711">
        <f t="shared" si="174"/>
        <v>0.73</v>
      </c>
      <c r="D3711">
        <v>7581.89</v>
      </c>
      <c r="E3711">
        <v>0.36</v>
      </c>
      <c r="F3711">
        <v>4240.68</v>
      </c>
      <c r="G3711">
        <v>5000</v>
      </c>
      <c r="H3711">
        <v>37431.29</v>
      </c>
      <c r="I3711">
        <v>19.02</v>
      </c>
      <c r="J3711">
        <v>45.92</v>
      </c>
      <c r="K3711">
        <v>-11786.8</v>
      </c>
      <c r="L3711">
        <v>-21184.37</v>
      </c>
      <c r="M3711">
        <v>-32971.17</v>
      </c>
      <c r="N3711">
        <f t="shared" si="172"/>
        <v>6618</v>
      </c>
      <c r="O3711">
        <f t="shared" si="173"/>
        <v>7626</v>
      </c>
    </row>
    <row r="3712" spans="1:15" x14ac:dyDescent="0.25">
      <c r="A3712" t="s">
        <v>117</v>
      </c>
      <c r="B3712" t="s">
        <v>3726</v>
      </c>
      <c r="C3712">
        <f t="shared" si="174"/>
        <v>0.74</v>
      </c>
      <c r="D3712">
        <v>7301.08</v>
      </c>
      <c r="E3712">
        <v>0.36</v>
      </c>
      <c r="F3712">
        <v>4298.7700000000004</v>
      </c>
      <c r="G3712">
        <v>4999.99</v>
      </c>
      <c r="H3712">
        <v>37431.29</v>
      </c>
      <c r="I3712">
        <v>19.190000000000001</v>
      </c>
      <c r="J3712">
        <v>45.99</v>
      </c>
      <c r="K3712">
        <v>-11914.36</v>
      </c>
      <c r="L3712">
        <v>-21287.3</v>
      </c>
      <c r="M3712">
        <v>-33201.660000000003</v>
      </c>
      <c r="N3712">
        <f t="shared" si="172"/>
        <v>6689</v>
      </c>
      <c r="O3712">
        <f t="shared" si="173"/>
        <v>7723</v>
      </c>
    </row>
    <row r="3713" spans="1:15" x14ac:dyDescent="0.25">
      <c r="A3713" t="s">
        <v>117</v>
      </c>
      <c r="B3713" t="s">
        <v>3727</v>
      </c>
      <c r="C3713">
        <f t="shared" si="174"/>
        <v>0.75</v>
      </c>
      <c r="D3713">
        <v>7020.27</v>
      </c>
      <c r="E3713">
        <v>0.36</v>
      </c>
      <c r="F3713">
        <v>4356.8599999999997</v>
      </c>
      <c r="G3713">
        <v>4999.99</v>
      </c>
      <c r="H3713">
        <v>37431.300000000003</v>
      </c>
      <c r="I3713">
        <v>19.37</v>
      </c>
      <c r="J3713">
        <v>46.05</v>
      </c>
      <c r="K3713">
        <v>-12042.53</v>
      </c>
      <c r="L3713">
        <v>-21391.040000000001</v>
      </c>
      <c r="M3713">
        <v>-33433.57</v>
      </c>
      <c r="N3713">
        <f t="shared" si="172"/>
        <v>6774</v>
      </c>
      <c r="O3713">
        <f t="shared" si="173"/>
        <v>7818</v>
      </c>
    </row>
    <row r="3714" spans="1:15" x14ac:dyDescent="0.25">
      <c r="A3714" t="s">
        <v>117</v>
      </c>
      <c r="B3714" t="s">
        <v>3728</v>
      </c>
      <c r="C3714">
        <f t="shared" si="174"/>
        <v>0.76</v>
      </c>
      <c r="D3714">
        <v>6739.46</v>
      </c>
      <c r="E3714">
        <v>0.36</v>
      </c>
      <c r="F3714">
        <v>4414.95</v>
      </c>
      <c r="G3714">
        <v>4999.99</v>
      </c>
      <c r="H3714">
        <v>37431.300000000003</v>
      </c>
      <c r="I3714">
        <v>19.54</v>
      </c>
      <c r="J3714">
        <v>46.12</v>
      </c>
      <c r="K3714">
        <v>-12171.32</v>
      </c>
      <c r="L3714">
        <v>-21494.76</v>
      </c>
      <c r="M3714">
        <v>-33666.080000000002</v>
      </c>
      <c r="N3714">
        <f t="shared" ref="N3714:N3777" si="175">COUNTIFS($I:$I,"&lt;"&amp;I3714,$J:$J,"&lt;"&amp;J3714)</f>
        <v>6851</v>
      </c>
      <c r="O3714">
        <f t="shared" ref="O3714:O3777" si="176">COUNTIFS(K:K,"&gt;"&amp;K3714,L:L,"&gt;"&amp;L3714)</f>
        <v>7913</v>
      </c>
    </row>
    <row r="3715" spans="1:15" x14ac:dyDescent="0.25">
      <c r="A3715" t="s">
        <v>117</v>
      </c>
      <c r="B3715" t="s">
        <v>3729</v>
      </c>
      <c r="C3715">
        <f t="shared" ref="C3715:C3778" si="177">VALUE(_xlfn.TEXTAFTER(B3715,"-"))</f>
        <v>0.77</v>
      </c>
      <c r="D3715">
        <v>6458.65</v>
      </c>
      <c r="E3715">
        <v>0.36</v>
      </c>
      <c r="F3715">
        <v>4473.05</v>
      </c>
      <c r="G3715">
        <v>5000.01</v>
      </c>
      <c r="H3715">
        <v>37431.279999999999</v>
      </c>
      <c r="I3715">
        <v>19.72</v>
      </c>
      <c r="J3715">
        <v>46.18</v>
      </c>
      <c r="K3715">
        <v>-12300.12</v>
      </c>
      <c r="L3715">
        <v>-21597.67</v>
      </c>
      <c r="M3715">
        <v>-33897.79</v>
      </c>
      <c r="N3715">
        <f t="shared" si="175"/>
        <v>6929</v>
      </c>
      <c r="O3715">
        <f t="shared" si="176"/>
        <v>8004</v>
      </c>
    </row>
    <row r="3716" spans="1:15" x14ac:dyDescent="0.25">
      <c r="A3716" t="s">
        <v>117</v>
      </c>
      <c r="B3716" t="s">
        <v>3730</v>
      </c>
      <c r="C3716">
        <f t="shared" si="177"/>
        <v>0.78</v>
      </c>
      <c r="D3716">
        <v>6177.84</v>
      </c>
      <c r="E3716">
        <v>0.36</v>
      </c>
      <c r="F3716">
        <v>4531.1400000000003</v>
      </c>
      <c r="G3716">
        <v>5000.01</v>
      </c>
      <c r="H3716">
        <v>37431.279999999999</v>
      </c>
      <c r="I3716">
        <v>19.89</v>
      </c>
      <c r="J3716">
        <v>46.24</v>
      </c>
      <c r="K3716">
        <v>-12429.51</v>
      </c>
      <c r="L3716">
        <v>-21701.39</v>
      </c>
      <c r="M3716">
        <v>-34130.9</v>
      </c>
      <c r="N3716">
        <f t="shared" si="175"/>
        <v>6999</v>
      </c>
      <c r="O3716">
        <f t="shared" si="176"/>
        <v>8086</v>
      </c>
    </row>
    <row r="3717" spans="1:15" x14ac:dyDescent="0.25">
      <c r="A3717" t="s">
        <v>117</v>
      </c>
      <c r="B3717" t="s">
        <v>3731</v>
      </c>
      <c r="C3717">
        <f t="shared" si="177"/>
        <v>0.79</v>
      </c>
      <c r="D3717">
        <v>5897.03</v>
      </c>
      <c r="E3717">
        <v>0.36</v>
      </c>
      <c r="F3717">
        <v>4589.2299999999996</v>
      </c>
      <c r="G3717">
        <v>5000</v>
      </c>
      <c r="H3717">
        <v>37431.279999999999</v>
      </c>
      <c r="I3717">
        <v>20.07</v>
      </c>
      <c r="J3717">
        <v>46.31</v>
      </c>
      <c r="K3717">
        <v>-12560.12</v>
      </c>
      <c r="L3717">
        <v>-21804.33</v>
      </c>
      <c r="M3717">
        <v>-34364.449999999997</v>
      </c>
      <c r="N3717">
        <f t="shared" si="175"/>
        <v>7084</v>
      </c>
      <c r="O3717">
        <f t="shared" si="176"/>
        <v>8167</v>
      </c>
    </row>
    <row r="3718" spans="1:15" x14ac:dyDescent="0.25">
      <c r="A3718" t="s">
        <v>117</v>
      </c>
      <c r="B3718" t="s">
        <v>3732</v>
      </c>
      <c r="C3718">
        <f t="shared" si="177"/>
        <v>0.8</v>
      </c>
      <c r="D3718">
        <v>5616.22</v>
      </c>
      <c r="E3718">
        <v>0.36</v>
      </c>
      <c r="F3718">
        <v>4647.32</v>
      </c>
      <c r="G3718">
        <v>5000</v>
      </c>
      <c r="H3718">
        <v>37431.29</v>
      </c>
      <c r="I3718">
        <v>20.25</v>
      </c>
      <c r="J3718">
        <v>46.37</v>
      </c>
      <c r="K3718">
        <v>-12690.73</v>
      </c>
      <c r="L3718">
        <v>-21908.06</v>
      </c>
      <c r="M3718">
        <v>-34598.79</v>
      </c>
      <c r="N3718">
        <f t="shared" si="175"/>
        <v>7158</v>
      </c>
      <c r="O3718">
        <f t="shared" si="176"/>
        <v>8244</v>
      </c>
    </row>
    <row r="3719" spans="1:15" x14ac:dyDescent="0.25">
      <c r="A3719" t="s">
        <v>117</v>
      </c>
      <c r="B3719" t="s">
        <v>3733</v>
      </c>
      <c r="C3719">
        <f t="shared" si="177"/>
        <v>0.81</v>
      </c>
      <c r="D3719">
        <v>5335.41</v>
      </c>
      <c r="E3719">
        <v>0.36</v>
      </c>
      <c r="F3719">
        <v>4705.41</v>
      </c>
      <c r="G3719">
        <v>5000</v>
      </c>
      <c r="H3719">
        <v>37431.29</v>
      </c>
      <c r="I3719">
        <v>20.420000000000002</v>
      </c>
      <c r="J3719">
        <v>46.43</v>
      </c>
      <c r="K3719">
        <v>-12821.35</v>
      </c>
      <c r="L3719">
        <v>-22011.78</v>
      </c>
      <c r="M3719">
        <v>-34833.129999999997</v>
      </c>
      <c r="N3719">
        <f t="shared" si="175"/>
        <v>7234</v>
      </c>
      <c r="O3719">
        <f t="shared" si="176"/>
        <v>8320</v>
      </c>
    </row>
    <row r="3720" spans="1:15" x14ac:dyDescent="0.25">
      <c r="A3720" t="s">
        <v>117</v>
      </c>
      <c r="B3720" t="s">
        <v>3734</v>
      </c>
      <c r="C3720">
        <f t="shared" si="177"/>
        <v>0.82</v>
      </c>
      <c r="D3720">
        <v>5054.6000000000004</v>
      </c>
      <c r="E3720">
        <v>0.36</v>
      </c>
      <c r="F3720">
        <v>4763.5</v>
      </c>
      <c r="G3720">
        <v>4999.99</v>
      </c>
      <c r="H3720">
        <v>37431.300000000003</v>
      </c>
      <c r="I3720">
        <v>20.6</v>
      </c>
      <c r="J3720">
        <v>46.49</v>
      </c>
      <c r="K3720">
        <v>-12953.18</v>
      </c>
      <c r="L3720">
        <v>-22114.720000000001</v>
      </c>
      <c r="M3720">
        <v>-35067.9</v>
      </c>
      <c r="N3720">
        <f t="shared" si="175"/>
        <v>7308</v>
      </c>
      <c r="O3720">
        <f t="shared" si="176"/>
        <v>8392</v>
      </c>
    </row>
    <row r="3721" spans="1:15" x14ac:dyDescent="0.25">
      <c r="A3721" t="s">
        <v>117</v>
      </c>
      <c r="B3721" t="s">
        <v>3735</v>
      </c>
      <c r="C3721">
        <f t="shared" si="177"/>
        <v>0.83</v>
      </c>
      <c r="D3721">
        <v>4773.79</v>
      </c>
      <c r="E3721">
        <v>0.36</v>
      </c>
      <c r="F3721">
        <v>4821.59</v>
      </c>
      <c r="G3721">
        <v>4999.99</v>
      </c>
      <c r="H3721">
        <v>37431.300000000003</v>
      </c>
      <c r="I3721">
        <v>20.78</v>
      </c>
      <c r="J3721">
        <v>46.55</v>
      </c>
      <c r="K3721">
        <v>-13085.01</v>
      </c>
      <c r="L3721">
        <v>-22218.45</v>
      </c>
      <c r="M3721">
        <v>-35303.46</v>
      </c>
      <c r="N3721">
        <f t="shared" si="175"/>
        <v>7389</v>
      </c>
      <c r="O3721">
        <f t="shared" si="176"/>
        <v>8463</v>
      </c>
    </row>
    <row r="3722" spans="1:15" x14ac:dyDescent="0.25">
      <c r="A3722" t="s">
        <v>117</v>
      </c>
      <c r="B3722" t="s">
        <v>3736</v>
      </c>
      <c r="C3722">
        <f t="shared" si="177"/>
        <v>0.84</v>
      </c>
      <c r="D3722">
        <v>4492.97</v>
      </c>
      <c r="E3722">
        <v>0.36</v>
      </c>
      <c r="F3722">
        <v>4879.6899999999996</v>
      </c>
      <c r="G3722">
        <v>5000.01</v>
      </c>
      <c r="H3722">
        <v>37431.279999999999</v>
      </c>
      <c r="I3722">
        <v>20.96</v>
      </c>
      <c r="J3722">
        <v>46.6</v>
      </c>
      <c r="K3722">
        <v>-13217.48</v>
      </c>
      <c r="L3722">
        <v>-22322.15</v>
      </c>
      <c r="M3722">
        <v>-35539.629999999997</v>
      </c>
      <c r="N3722">
        <f t="shared" si="175"/>
        <v>7467</v>
      </c>
      <c r="O3722">
        <f t="shared" si="176"/>
        <v>8529</v>
      </c>
    </row>
    <row r="3723" spans="1:15" x14ac:dyDescent="0.25">
      <c r="A3723" t="s">
        <v>117</v>
      </c>
      <c r="B3723" t="s">
        <v>3737</v>
      </c>
      <c r="C3723">
        <f t="shared" si="177"/>
        <v>0.85</v>
      </c>
      <c r="D3723">
        <v>4212.16</v>
      </c>
      <c r="E3723">
        <v>0.36</v>
      </c>
      <c r="F3723">
        <v>4937.78</v>
      </c>
      <c r="G3723">
        <v>5000</v>
      </c>
      <c r="H3723">
        <v>37431.279999999999</v>
      </c>
      <c r="I3723">
        <v>21.14</v>
      </c>
      <c r="J3723">
        <v>46.66</v>
      </c>
      <c r="K3723">
        <v>-13350.52</v>
      </c>
      <c r="L3723">
        <v>-22425.87</v>
      </c>
      <c r="M3723">
        <v>-35776.39</v>
      </c>
      <c r="N3723">
        <f t="shared" si="175"/>
        <v>7540</v>
      </c>
      <c r="O3723">
        <f t="shared" si="176"/>
        <v>8592</v>
      </c>
    </row>
    <row r="3724" spans="1:15" x14ac:dyDescent="0.25">
      <c r="A3724" t="s">
        <v>117</v>
      </c>
      <c r="B3724" t="s">
        <v>3738</v>
      </c>
      <c r="C3724">
        <f t="shared" si="177"/>
        <v>0.86</v>
      </c>
      <c r="D3724">
        <v>3931.35</v>
      </c>
      <c r="E3724">
        <v>0.36</v>
      </c>
      <c r="F3724">
        <v>4995.87</v>
      </c>
      <c r="G3724">
        <v>5000</v>
      </c>
      <c r="H3724">
        <v>37431.29</v>
      </c>
      <c r="I3724">
        <v>21.32</v>
      </c>
      <c r="J3724">
        <v>46.72</v>
      </c>
      <c r="K3724">
        <v>-13484.19</v>
      </c>
      <c r="L3724">
        <v>-22528.81</v>
      </c>
      <c r="M3724">
        <v>-36013</v>
      </c>
      <c r="N3724">
        <f t="shared" si="175"/>
        <v>7617</v>
      </c>
      <c r="O3724">
        <f t="shared" si="176"/>
        <v>8655</v>
      </c>
    </row>
    <row r="3725" spans="1:15" x14ac:dyDescent="0.25">
      <c r="A3725" t="s">
        <v>117</v>
      </c>
      <c r="B3725" t="s">
        <v>3739</v>
      </c>
      <c r="C3725">
        <f t="shared" si="177"/>
        <v>0.87</v>
      </c>
      <c r="D3725">
        <v>3650.54</v>
      </c>
      <c r="E3725">
        <v>0.36</v>
      </c>
      <c r="F3725">
        <v>5053.96</v>
      </c>
      <c r="G3725">
        <v>5000</v>
      </c>
      <c r="H3725">
        <v>37431.29</v>
      </c>
      <c r="I3725">
        <v>21.5</v>
      </c>
      <c r="J3725">
        <v>46.78</v>
      </c>
      <c r="K3725">
        <v>-13617.86</v>
      </c>
      <c r="L3725">
        <v>-22632.54</v>
      </c>
      <c r="M3725">
        <v>-36250.400000000001</v>
      </c>
      <c r="N3725">
        <f t="shared" si="175"/>
        <v>7699</v>
      </c>
      <c r="O3725">
        <f t="shared" si="176"/>
        <v>8713</v>
      </c>
    </row>
    <row r="3726" spans="1:15" x14ac:dyDescent="0.25">
      <c r="A3726" t="s">
        <v>117</v>
      </c>
      <c r="B3726" t="s">
        <v>3740</v>
      </c>
      <c r="C3726">
        <f t="shared" si="177"/>
        <v>0.88</v>
      </c>
      <c r="D3726">
        <v>3369.73</v>
      </c>
      <c r="E3726">
        <v>0.36</v>
      </c>
      <c r="F3726">
        <v>5112.05</v>
      </c>
      <c r="G3726">
        <v>4999.99</v>
      </c>
      <c r="H3726">
        <v>37431.300000000003</v>
      </c>
      <c r="I3726">
        <v>21.67</v>
      </c>
      <c r="J3726">
        <v>46.83</v>
      </c>
      <c r="K3726">
        <v>-13752.13</v>
      </c>
      <c r="L3726">
        <v>-22736.27</v>
      </c>
      <c r="M3726">
        <v>-36488.400000000001</v>
      </c>
      <c r="N3726">
        <f t="shared" si="175"/>
        <v>7771</v>
      </c>
      <c r="O3726">
        <f t="shared" si="176"/>
        <v>8771</v>
      </c>
    </row>
    <row r="3727" spans="1:15" x14ac:dyDescent="0.25">
      <c r="A3727" t="s">
        <v>117</v>
      </c>
      <c r="B3727" t="s">
        <v>3741</v>
      </c>
      <c r="C3727">
        <f t="shared" si="177"/>
        <v>0.89</v>
      </c>
      <c r="D3727">
        <v>3088.92</v>
      </c>
      <c r="E3727">
        <v>0.36</v>
      </c>
      <c r="F3727">
        <v>5170.1400000000003</v>
      </c>
      <c r="G3727">
        <v>4999.99</v>
      </c>
      <c r="H3727">
        <v>37431.300000000003</v>
      </c>
      <c r="I3727">
        <v>21.85</v>
      </c>
      <c r="J3727">
        <v>46.89</v>
      </c>
      <c r="K3727">
        <v>-13886.4</v>
      </c>
      <c r="L3727">
        <v>-22839.99</v>
      </c>
      <c r="M3727">
        <v>-36726.39</v>
      </c>
      <c r="N3727">
        <f t="shared" si="175"/>
        <v>7847</v>
      </c>
      <c r="O3727">
        <f t="shared" si="176"/>
        <v>8825</v>
      </c>
    </row>
    <row r="3728" spans="1:15" x14ac:dyDescent="0.25">
      <c r="A3728" t="s">
        <v>117</v>
      </c>
      <c r="B3728" t="s">
        <v>3742</v>
      </c>
      <c r="C3728">
        <f t="shared" si="177"/>
        <v>0.9</v>
      </c>
      <c r="D3728">
        <v>2808.11</v>
      </c>
      <c r="E3728">
        <v>0.36</v>
      </c>
      <c r="F3728">
        <v>5228.2299999999996</v>
      </c>
      <c r="G3728">
        <v>4999.9799999999996</v>
      </c>
      <c r="H3728">
        <v>37431.300000000003</v>
      </c>
      <c r="I3728">
        <v>22.03</v>
      </c>
      <c r="J3728">
        <v>46.94</v>
      </c>
      <c r="K3728">
        <v>-14021.28</v>
      </c>
      <c r="L3728">
        <v>-22942.92</v>
      </c>
      <c r="M3728">
        <v>-36964.199999999997</v>
      </c>
      <c r="N3728">
        <f t="shared" si="175"/>
        <v>7927</v>
      </c>
      <c r="O3728">
        <f t="shared" si="176"/>
        <v>8878</v>
      </c>
    </row>
    <row r="3729" spans="1:15" x14ac:dyDescent="0.25">
      <c r="A3729" t="s">
        <v>117</v>
      </c>
      <c r="B3729" t="s">
        <v>3743</v>
      </c>
      <c r="C3729">
        <f t="shared" si="177"/>
        <v>0.91</v>
      </c>
      <c r="D3729">
        <v>2527.3000000000002</v>
      </c>
      <c r="E3729">
        <v>0.36</v>
      </c>
      <c r="F3729">
        <v>5286.33</v>
      </c>
      <c r="G3729">
        <v>5000.01</v>
      </c>
      <c r="H3729">
        <v>37431.279999999999</v>
      </c>
      <c r="I3729">
        <v>22.21</v>
      </c>
      <c r="J3729">
        <v>47</v>
      </c>
      <c r="K3729">
        <v>-14156.81</v>
      </c>
      <c r="L3729">
        <v>-23046.63</v>
      </c>
      <c r="M3729">
        <v>-37203.440000000002</v>
      </c>
      <c r="N3729">
        <f t="shared" si="175"/>
        <v>8011</v>
      </c>
      <c r="O3729">
        <f t="shared" si="176"/>
        <v>8929</v>
      </c>
    </row>
    <row r="3730" spans="1:15" x14ac:dyDescent="0.25">
      <c r="A3730" t="s">
        <v>117</v>
      </c>
      <c r="B3730" t="s">
        <v>3744</v>
      </c>
      <c r="C3730">
        <f t="shared" si="177"/>
        <v>0.92</v>
      </c>
      <c r="D3730">
        <v>2246.4899999999998</v>
      </c>
      <c r="E3730">
        <v>0.36</v>
      </c>
      <c r="F3730">
        <v>5344.42</v>
      </c>
      <c r="G3730">
        <v>5000.01</v>
      </c>
      <c r="H3730">
        <v>37431.279999999999</v>
      </c>
      <c r="I3730">
        <v>22.4</v>
      </c>
      <c r="J3730">
        <v>47.05</v>
      </c>
      <c r="K3730">
        <v>-14292.92</v>
      </c>
      <c r="L3730">
        <v>-23150.35</v>
      </c>
      <c r="M3730">
        <v>-37443.269999999997</v>
      </c>
      <c r="N3730">
        <f t="shared" si="175"/>
        <v>8093</v>
      </c>
      <c r="O3730">
        <f t="shared" si="176"/>
        <v>8979</v>
      </c>
    </row>
    <row r="3731" spans="1:15" x14ac:dyDescent="0.25">
      <c r="A3731" t="s">
        <v>117</v>
      </c>
      <c r="B3731" t="s">
        <v>3745</v>
      </c>
      <c r="C3731">
        <f t="shared" si="177"/>
        <v>0.93</v>
      </c>
      <c r="D3731">
        <v>1965.68</v>
      </c>
      <c r="E3731">
        <v>0.36</v>
      </c>
      <c r="F3731">
        <v>5402.51</v>
      </c>
      <c r="G3731">
        <v>5000</v>
      </c>
      <c r="H3731">
        <v>37431.29</v>
      </c>
      <c r="I3731">
        <v>22.58</v>
      </c>
      <c r="J3731">
        <v>47.11</v>
      </c>
      <c r="K3731">
        <v>-14429.02</v>
      </c>
      <c r="L3731">
        <v>-23254.080000000002</v>
      </c>
      <c r="M3731">
        <v>-37683.1</v>
      </c>
      <c r="N3731">
        <f t="shared" si="175"/>
        <v>8172</v>
      </c>
      <c r="O3731">
        <f t="shared" si="176"/>
        <v>9026</v>
      </c>
    </row>
    <row r="3732" spans="1:15" x14ac:dyDescent="0.25">
      <c r="A3732" t="s">
        <v>117</v>
      </c>
      <c r="B3732" t="s">
        <v>3746</v>
      </c>
      <c r="C3732">
        <f t="shared" si="177"/>
        <v>0.94</v>
      </c>
      <c r="D3732">
        <v>1684.87</v>
      </c>
      <c r="E3732">
        <v>0.36</v>
      </c>
      <c r="F3732">
        <v>5460.6</v>
      </c>
      <c r="G3732">
        <v>5000</v>
      </c>
      <c r="H3732">
        <v>37431.29</v>
      </c>
      <c r="I3732">
        <v>22.76</v>
      </c>
      <c r="J3732">
        <v>47.16</v>
      </c>
      <c r="K3732">
        <v>-14565.12</v>
      </c>
      <c r="L3732">
        <v>-23357.81</v>
      </c>
      <c r="M3732">
        <v>-37922.93</v>
      </c>
      <c r="N3732">
        <f t="shared" si="175"/>
        <v>8256</v>
      </c>
      <c r="O3732">
        <f t="shared" si="176"/>
        <v>9071</v>
      </c>
    </row>
    <row r="3733" spans="1:15" x14ac:dyDescent="0.25">
      <c r="A3733" t="s">
        <v>117</v>
      </c>
      <c r="B3733" t="s">
        <v>3747</v>
      </c>
      <c r="C3733">
        <f t="shared" si="177"/>
        <v>0.95</v>
      </c>
      <c r="D3733">
        <v>1404.05</v>
      </c>
      <c r="E3733">
        <v>0.36</v>
      </c>
      <c r="F3733">
        <v>5518.69</v>
      </c>
      <c r="G3733">
        <v>4999.99</v>
      </c>
      <c r="H3733">
        <v>37431.300000000003</v>
      </c>
      <c r="I3733">
        <v>22.94</v>
      </c>
      <c r="J3733">
        <v>47.21</v>
      </c>
      <c r="K3733">
        <v>-14702.44</v>
      </c>
      <c r="L3733">
        <v>-23461.54</v>
      </c>
      <c r="M3733">
        <v>-38163.980000000003</v>
      </c>
      <c r="N3733">
        <f t="shared" si="175"/>
        <v>8333</v>
      </c>
      <c r="O3733">
        <f t="shared" si="176"/>
        <v>9114</v>
      </c>
    </row>
    <row r="3734" spans="1:15" x14ac:dyDescent="0.25">
      <c r="A3734" t="s">
        <v>117</v>
      </c>
      <c r="B3734" t="s">
        <v>3748</v>
      </c>
      <c r="C3734">
        <f t="shared" si="177"/>
        <v>0.96</v>
      </c>
      <c r="D3734">
        <v>1123.24</v>
      </c>
      <c r="E3734">
        <v>0.36</v>
      </c>
      <c r="F3734">
        <v>5576.78</v>
      </c>
      <c r="G3734">
        <v>4999.9799999999996</v>
      </c>
      <c r="H3734">
        <v>37431.300000000003</v>
      </c>
      <c r="I3734">
        <v>23.12</v>
      </c>
      <c r="J3734">
        <v>47.26</v>
      </c>
      <c r="K3734">
        <v>-14839.76</v>
      </c>
      <c r="L3734">
        <v>-23565.26</v>
      </c>
      <c r="M3734">
        <v>-38405.019999999997</v>
      </c>
      <c r="N3734">
        <f t="shared" si="175"/>
        <v>8416</v>
      </c>
      <c r="O3734">
        <f t="shared" si="176"/>
        <v>9156</v>
      </c>
    </row>
    <row r="3735" spans="1:15" x14ac:dyDescent="0.25">
      <c r="A3735" t="s">
        <v>117</v>
      </c>
      <c r="B3735" t="s">
        <v>3749</v>
      </c>
      <c r="C3735">
        <f t="shared" si="177"/>
        <v>0.97</v>
      </c>
      <c r="D3735">
        <v>842.43</v>
      </c>
      <c r="E3735">
        <v>0.36</v>
      </c>
      <c r="F3735">
        <v>5634.88</v>
      </c>
      <c r="G3735">
        <v>5000.01</v>
      </c>
      <c r="H3735">
        <v>37431.279999999999</v>
      </c>
      <c r="I3735">
        <v>23.3</v>
      </c>
      <c r="J3735">
        <v>47.31</v>
      </c>
      <c r="K3735">
        <v>-14977.12</v>
      </c>
      <c r="L3735">
        <v>-23668.97</v>
      </c>
      <c r="M3735">
        <v>-38646.089999999997</v>
      </c>
      <c r="N3735">
        <f t="shared" si="175"/>
        <v>8504</v>
      </c>
      <c r="O3735">
        <f t="shared" si="176"/>
        <v>9196</v>
      </c>
    </row>
    <row r="3736" spans="1:15" x14ac:dyDescent="0.25">
      <c r="A3736" t="s">
        <v>117</v>
      </c>
      <c r="B3736" t="s">
        <v>3750</v>
      </c>
      <c r="C3736">
        <f t="shared" si="177"/>
        <v>0.98</v>
      </c>
      <c r="D3736">
        <v>561.62</v>
      </c>
      <c r="E3736">
        <v>0.36</v>
      </c>
      <c r="F3736">
        <v>5692.97</v>
      </c>
      <c r="G3736">
        <v>5000.01</v>
      </c>
      <c r="H3736">
        <v>37431.279999999999</v>
      </c>
      <c r="I3736">
        <v>23.48</v>
      </c>
      <c r="J3736">
        <v>47.36</v>
      </c>
      <c r="K3736">
        <v>-15115.06</v>
      </c>
      <c r="L3736">
        <v>-23772.69</v>
      </c>
      <c r="M3736">
        <v>-38887.75</v>
      </c>
      <c r="N3736">
        <f t="shared" si="175"/>
        <v>8586</v>
      </c>
      <c r="O3736">
        <f t="shared" si="176"/>
        <v>9233</v>
      </c>
    </row>
    <row r="3737" spans="1:15" x14ac:dyDescent="0.25">
      <c r="A3737" t="s">
        <v>117</v>
      </c>
      <c r="B3737" t="s">
        <v>3751</v>
      </c>
      <c r="C3737">
        <f t="shared" si="177"/>
        <v>0.99</v>
      </c>
      <c r="D3737">
        <v>280.81</v>
      </c>
      <c r="E3737">
        <v>0.36</v>
      </c>
      <c r="F3737">
        <v>5751.06</v>
      </c>
      <c r="G3737">
        <v>5000</v>
      </c>
      <c r="H3737">
        <v>37431.29</v>
      </c>
      <c r="I3737">
        <v>23.67</v>
      </c>
      <c r="J3737">
        <v>47.42</v>
      </c>
      <c r="K3737">
        <v>-15253.6</v>
      </c>
      <c r="L3737">
        <v>-23876.42</v>
      </c>
      <c r="M3737">
        <v>-39130.019999999997</v>
      </c>
      <c r="N3737">
        <f t="shared" si="175"/>
        <v>8674</v>
      </c>
      <c r="O3737">
        <f t="shared" si="176"/>
        <v>9270</v>
      </c>
    </row>
    <row r="3738" spans="1:15" x14ac:dyDescent="0.25">
      <c r="A3738" t="s">
        <v>117</v>
      </c>
      <c r="B3738" t="s">
        <v>3752</v>
      </c>
      <c r="C3738">
        <f t="shared" si="177"/>
        <v>1</v>
      </c>
      <c r="D3738">
        <v>0</v>
      </c>
      <c r="E3738">
        <v>0.36</v>
      </c>
      <c r="F3738">
        <v>5809.15</v>
      </c>
      <c r="G3738">
        <v>5000</v>
      </c>
      <c r="H3738">
        <v>37431.29</v>
      </c>
      <c r="I3738">
        <v>23.85</v>
      </c>
      <c r="J3738">
        <v>47.46</v>
      </c>
      <c r="K3738">
        <v>-15392.15</v>
      </c>
      <c r="L3738">
        <v>-23980.15</v>
      </c>
      <c r="M3738">
        <v>-39372.300000000003</v>
      </c>
      <c r="N3738">
        <f t="shared" si="175"/>
        <v>8767</v>
      </c>
      <c r="O3738">
        <f t="shared" si="176"/>
        <v>9307</v>
      </c>
    </row>
    <row r="3739" spans="1:15" x14ac:dyDescent="0.25">
      <c r="A3739" t="s">
        <v>115</v>
      </c>
      <c r="B3739" t="s">
        <v>3753</v>
      </c>
      <c r="C3739">
        <f t="shared" si="177"/>
        <v>0</v>
      </c>
      <c r="D3739">
        <v>27826.09</v>
      </c>
      <c r="E3739">
        <v>0.37</v>
      </c>
      <c r="F3739">
        <v>0</v>
      </c>
      <c r="G3739">
        <v>5000</v>
      </c>
      <c r="H3739">
        <v>37431.29</v>
      </c>
      <c r="I3739">
        <v>18.260000000000002</v>
      </c>
      <c r="J3739">
        <v>38.04</v>
      </c>
      <c r="K3739">
        <v>-6910.1</v>
      </c>
      <c r="L3739">
        <v>-13720.27</v>
      </c>
      <c r="M3739">
        <v>-20630.37</v>
      </c>
      <c r="N3739">
        <f t="shared" si="175"/>
        <v>0</v>
      </c>
      <c r="O3739">
        <f t="shared" si="176"/>
        <v>0</v>
      </c>
    </row>
    <row r="3740" spans="1:15" x14ac:dyDescent="0.25">
      <c r="A3740" t="s">
        <v>117</v>
      </c>
      <c r="B3740" t="s">
        <v>3754</v>
      </c>
      <c r="C3740">
        <f t="shared" si="177"/>
        <v>0.01</v>
      </c>
      <c r="D3740">
        <v>27547.83</v>
      </c>
      <c r="E3740">
        <v>0.37</v>
      </c>
      <c r="F3740">
        <v>57.56</v>
      </c>
      <c r="G3740">
        <v>4999.99</v>
      </c>
      <c r="H3740">
        <v>37431.300000000003</v>
      </c>
      <c r="I3740">
        <v>18.100000000000001</v>
      </c>
      <c r="J3740">
        <v>38.21</v>
      </c>
      <c r="K3740">
        <v>-6854.54</v>
      </c>
      <c r="L3740">
        <v>-13820.83</v>
      </c>
      <c r="M3740">
        <v>-20675.37</v>
      </c>
      <c r="N3740">
        <f t="shared" si="175"/>
        <v>10</v>
      </c>
      <c r="O3740">
        <f t="shared" si="176"/>
        <v>3</v>
      </c>
    </row>
    <row r="3741" spans="1:15" x14ac:dyDescent="0.25">
      <c r="A3741" t="s">
        <v>117</v>
      </c>
      <c r="B3741" t="s">
        <v>3755</v>
      </c>
      <c r="C3741">
        <f t="shared" si="177"/>
        <v>0.02</v>
      </c>
      <c r="D3741">
        <v>27269.57</v>
      </c>
      <c r="E3741">
        <v>0.37</v>
      </c>
      <c r="F3741">
        <v>115.13</v>
      </c>
      <c r="G3741">
        <v>5000.01</v>
      </c>
      <c r="H3741">
        <v>37431.279999999999</v>
      </c>
      <c r="I3741">
        <v>17.940000000000001</v>
      </c>
      <c r="J3741">
        <v>38.380000000000003</v>
      </c>
      <c r="K3741">
        <v>-6804.51</v>
      </c>
      <c r="L3741">
        <v>-13921.37</v>
      </c>
      <c r="M3741">
        <v>-20725.88</v>
      </c>
      <c r="N3741">
        <f t="shared" si="175"/>
        <v>30</v>
      </c>
      <c r="O3741">
        <f t="shared" si="176"/>
        <v>8</v>
      </c>
    </row>
    <row r="3742" spans="1:15" x14ac:dyDescent="0.25">
      <c r="A3742" t="s">
        <v>117</v>
      </c>
      <c r="B3742" t="s">
        <v>3756</v>
      </c>
      <c r="C3742">
        <f t="shared" si="177"/>
        <v>0.03</v>
      </c>
      <c r="D3742">
        <v>26991.31</v>
      </c>
      <c r="E3742">
        <v>0.37</v>
      </c>
      <c r="F3742">
        <v>172.69</v>
      </c>
      <c r="G3742">
        <v>5000</v>
      </c>
      <c r="H3742">
        <v>37431.29</v>
      </c>
      <c r="I3742">
        <v>17.79</v>
      </c>
      <c r="J3742">
        <v>38.549999999999997</v>
      </c>
      <c r="K3742">
        <v>-6761.78</v>
      </c>
      <c r="L3742">
        <v>-14022.73</v>
      </c>
      <c r="M3742">
        <v>-20784.509999999998</v>
      </c>
      <c r="N3742">
        <f t="shared" si="175"/>
        <v>61</v>
      </c>
      <c r="O3742">
        <f t="shared" si="176"/>
        <v>16</v>
      </c>
    </row>
    <row r="3743" spans="1:15" x14ac:dyDescent="0.25">
      <c r="A3743" t="s">
        <v>117</v>
      </c>
      <c r="B3743" t="s">
        <v>3757</v>
      </c>
      <c r="C3743">
        <f t="shared" si="177"/>
        <v>0.04</v>
      </c>
      <c r="D3743">
        <v>26713.05</v>
      </c>
      <c r="E3743">
        <v>0.37</v>
      </c>
      <c r="F3743">
        <v>230.26</v>
      </c>
      <c r="G3743">
        <v>5000.01</v>
      </c>
      <c r="H3743">
        <v>37431.269999999997</v>
      </c>
      <c r="I3743">
        <v>17.63</v>
      </c>
      <c r="J3743">
        <v>38.71</v>
      </c>
      <c r="K3743">
        <v>-6731.88</v>
      </c>
      <c r="L3743">
        <v>-14123.26</v>
      </c>
      <c r="M3743">
        <v>-20855.14</v>
      </c>
      <c r="N3743">
        <f t="shared" si="175"/>
        <v>98</v>
      </c>
      <c r="O3743">
        <f t="shared" si="176"/>
        <v>26</v>
      </c>
    </row>
    <row r="3744" spans="1:15" x14ac:dyDescent="0.25">
      <c r="A3744" t="s">
        <v>117</v>
      </c>
      <c r="B3744" t="s">
        <v>3758</v>
      </c>
      <c r="C3744">
        <f t="shared" si="177"/>
        <v>0.05</v>
      </c>
      <c r="D3744">
        <v>26434.79</v>
      </c>
      <c r="E3744">
        <v>0.37</v>
      </c>
      <c r="F3744">
        <v>287.82</v>
      </c>
      <c r="G3744">
        <v>5000</v>
      </c>
      <c r="H3744">
        <v>37431.279999999999</v>
      </c>
      <c r="I3744">
        <v>17.48</v>
      </c>
      <c r="J3744">
        <v>38.869999999999997</v>
      </c>
      <c r="K3744">
        <v>-6710.51</v>
      </c>
      <c r="L3744">
        <v>-14223.83</v>
      </c>
      <c r="M3744">
        <v>-20934.34</v>
      </c>
      <c r="N3744">
        <f t="shared" si="175"/>
        <v>144</v>
      </c>
      <c r="O3744">
        <f t="shared" si="176"/>
        <v>40</v>
      </c>
    </row>
    <row r="3745" spans="1:15" x14ac:dyDescent="0.25">
      <c r="A3745" t="s">
        <v>117</v>
      </c>
      <c r="B3745" t="s">
        <v>3759</v>
      </c>
      <c r="C3745">
        <f t="shared" si="177"/>
        <v>0.06</v>
      </c>
      <c r="D3745">
        <v>26156.52</v>
      </c>
      <c r="E3745">
        <v>0.37</v>
      </c>
      <c r="F3745">
        <v>345.38</v>
      </c>
      <c r="G3745">
        <v>4999.99</v>
      </c>
      <c r="H3745">
        <v>37431.300000000003</v>
      </c>
      <c r="I3745">
        <v>17.32</v>
      </c>
      <c r="J3745">
        <v>39.03</v>
      </c>
      <c r="K3745">
        <v>-6689.14</v>
      </c>
      <c r="L3745">
        <v>-14325.2</v>
      </c>
      <c r="M3745">
        <v>-21014.34</v>
      </c>
      <c r="N3745">
        <f t="shared" si="175"/>
        <v>201</v>
      </c>
      <c r="O3745">
        <f t="shared" si="176"/>
        <v>57</v>
      </c>
    </row>
    <row r="3746" spans="1:15" x14ac:dyDescent="0.25">
      <c r="A3746" t="s">
        <v>117</v>
      </c>
      <c r="B3746" t="s">
        <v>3760</v>
      </c>
      <c r="C3746">
        <f t="shared" si="177"/>
        <v>7.0000000000000007E-2</v>
      </c>
      <c r="D3746">
        <v>25878.26</v>
      </c>
      <c r="E3746">
        <v>0.37</v>
      </c>
      <c r="F3746">
        <v>402.95</v>
      </c>
      <c r="G3746">
        <v>5000</v>
      </c>
      <c r="H3746">
        <v>37431.279999999999</v>
      </c>
      <c r="I3746">
        <v>17.16</v>
      </c>
      <c r="J3746">
        <v>39.19</v>
      </c>
      <c r="K3746">
        <v>-6667.79</v>
      </c>
      <c r="L3746">
        <v>-14425.73</v>
      </c>
      <c r="M3746">
        <v>-21093.52</v>
      </c>
      <c r="N3746">
        <f t="shared" si="175"/>
        <v>265</v>
      </c>
      <c r="O3746">
        <f t="shared" si="176"/>
        <v>77</v>
      </c>
    </row>
    <row r="3747" spans="1:15" x14ac:dyDescent="0.25">
      <c r="A3747" t="s">
        <v>117</v>
      </c>
      <c r="B3747" t="s">
        <v>3761</v>
      </c>
      <c r="C3747">
        <f t="shared" si="177"/>
        <v>0.08</v>
      </c>
      <c r="D3747">
        <v>25600</v>
      </c>
      <c r="E3747">
        <v>0.37</v>
      </c>
      <c r="F3747">
        <v>460.51</v>
      </c>
      <c r="G3747">
        <v>4999.99</v>
      </c>
      <c r="H3747">
        <v>37431.29</v>
      </c>
      <c r="I3747">
        <v>17.010000000000002</v>
      </c>
      <c r="J3747">
        <v>39.340000000000003</v>
      </c>
      <c r="K3747">
        <v>-6646.41</v>
      </c>
      <c r="L3747">
        <v>-14527.09</v>
      </c>
      <c r="M3747">
        <v>-21173.5</v>
      </c>
      <c r="N3747">
        <f t="shared" si="175"/>
        <v>336</v>
      </c>
      <c r="O3747">
        <f t="shared" si="176"/>
        <v>99</v>
      </c>
    </row>
    <row r="3748" spans="1:15" x14ac:dyDescent="0.25">
      <c r="A3748" t="s">
        <v>117</v>
      </c>
      <c r="B3748" t="s">
        <v>3762</v>
      </c>
      <c r="C3748">
        <f t="shared" si="177"/>
        <v>0.09</v>
      </c>
      <c r="D3748">
        <v>25321.74</v>
      </c>
      <c r="E3748">
        <v>0.37</v>
      </c>
      <c r="F3748">
        <v>518.08000000000004</v>
      </c>
      <c r="G3748">
        <v>5000.01</v>
      </c>
      <c r="H3748">
        <v>37431.279999999999</v>
      </c>
      <c r="I3748">
        <v>16.850000000000001</v>
      </c>
      <c r="J3748">
        <v>39.5</v>
      </c>
      <c r="K3748">
        <v>-6624.46</v>
      </c>
      <c r="L3748">
        <v>-14627.64</v>
      </c>
      <c r="M3748">
        <v>-21252.1</v>
      </c>
      <c r="N3748">
        <f t="shared" si="175"/>
        <v>429</v>
      </c>
      <c r="O3748">
        <f t="shared" si="176"/>
        <v>125</v>
      </c>
    </row>
    <row r="3749" spans="1:15" x14ac:dyDescent="0.25">
      <c r="A3749" t="s">
        <v>117</v>
      </c>
      <c r="B3749" t="s">
        <v>3763</v>
      </c>
      <c r="C3749">
        <f t="shared" si="177"/>
        <v>0.1</v>
      </c>
      <c r="D3749">
        <v>25043.48</v>
      </c>
      <c r="E3749">
        <v>0.37</v>
      </c>
      <c r="F3749">
        <v>575.64</v>
      </c>
      <c r="G3749">
        <v>5000</v>
      </c>
      <c r="H3749">
        <v>37431.29</v>
      </c>
      <c r="I3749">
        <v>16.7</v>
      </c>
      <c r="J3749">
        <v>39.65</v>
      </c>
      <c r="K3749">
        <v>-6603.09</v>
      </c>
      <c r="L3749">
        <v>-14728.99</v>
      </c>
      <c r="M3749">
        <v>-21332.080000000002</v>
      </c>
      <c r="N3749">
        <f t="shared" si="175"/>
        <v>527</v>
      </c>
      <c r="O3749">
        <f t="shared" si="176"/>
        <v>152</v>
      </c>
    </row>
    <row r="3750" spans="1:15" x14ac:dyDescent="0.25">
      <c r="A3750" t="s">
        <v>117</v>
      </c>
      <c r="B3750" t="s">
        <v>3764</v>
      </c>
      <c r="C3750">
        <f t="shared" si="177"/>
        <v>0.11</v>
      </c>
      <c r="D3750">
        <v>24765.22</v>
      </c>
      <c r="E3750">
        <v>0.37</v>
      </c>
      <c r="F3750">
        <v>633.20000000000005</v>
      </c>
      <c r="G3750">
        <v>4999.99</v>
      </c>
      <c r="H3750">
        <v>37431.300000000003</v>
      </c>
      <c r="I3750">
        <v>16.54</v>
      </c>
      <c r="J3750">
        <v>39.79</v>
      </c>
      <c r="K3750">
        <v>-6581.72</v>
      </c>
      <c r="L3750">
        <v>-14830.35</v>
      </c>
      <c r="M3750">
        <v>-21412.07</v>
      </c>
      <c r="N3750">
        <f t="shared" si="175"/>
        <v>619</v>
      </c>
      <c r="O3750">
        <f t="shared" si="176"/>
        <v>183</v>
      </c>
    </row>
    <row r="3751" spans="1:15" x14ac:dyDescent="0.25">
      <c r="A3751" t="s">
        <v>117</v>
      </c>
      <c r="B3751" t="s">
        <v>3765</v>
      </c>
      <c r="C3751">
        <f t="shared" si="177"/>
        <v>0.12</v>
      </c>
      <c r="D3751">
        <v>24486.959999999999</v>
      </c>
      <c r="E3751">
        <v>0.37</v>
      </c>
      <c r="F3751">
        <v>690.77</v>
      </c>
      <c r="G3751">
        <v>5000.01</v>
      </c>
      <c r="H3751">
        <v>37431.279999999999</v>
      </c>
      <c r="I3751">
        <v>16.38</v>
      </c>
      <c r="J3751">
        <v>39.94</v>
      </c>
      <c r="K3751">
        <v>-6560.37</v>
      </c>
      <c r="L3751">
        <v>-14930.89</v>
      </c>
      <c r="M3751">
        <v>-21491.26</v>
      </c>
      <c r="N3751">
        <f t="shared" si="175"/>
        <v>718</v>
      </c>
      <c r="O3751">
        <f t="shared" si="176"/>
        <v>217</v>
      </c>
    </row>
    <row r="3752" spans="1:15" x14ac:dyDescent="0.25">
      <c r="A3752" t="s">
        <v>117</v>
      </c>
      <c r="B3752" t="s">
        <v>3766</v>
      </c>
      <c r="C3752">
        <f t="shared" si="177"/>
        <v>0.13</v>
      </c>
      <c r="D3752">
        <v>24208.7</v>
      </c>
      <c r="E3752">
        <v>0.37</v>
      </c>
      <c r="F3752">
        <v>748.33</v>
      </c>
      <c r="G3752">
        <v>5000</v>
      </c>
      <c r="H3752">
        <v>37431.29</v>
      </c>
      <c r="I3752">
        <v>16.23</v>
      </c>
      <c r="J3752">
        <v>40.08</v>
      </c>
      <c r="K3752">
        <v>-6539</v>
      </c>
      <c r="L3752">
        <v>-15032.25</v>
      </c>
      <c r="M3752">
        <v>-21571.25</v>
      </c>
      <c r="N3752">
        <f t="shared" si="175"/>
        <v>807</v>
      </c>
      <c r="O3752">
        <f t="shared" si="176"/>
        <v>255</v>
      </c>
    </row>
    <row r="3753" spans="1:15" x14ac:dyDescent="0.25">
      <c r="A3753" t="s">
        <v>117</v>
      </c>
      <c r="B3753" t="s">
        <v>3767</v>
      </c>
      <c r="C3753">
        <f t="shared" si="177"/>
        <v>0.14000000000000001</v>
      </c>
      <c r="D3753">
        <v>23930.44</v>
      </c>
      <c r="E3753">
        <v>0.37</v>
      </c>
      <c r="F3753">
        <v>805.9</v>
      </c>
      <c r="G3753">
        <v>5000.01</v>
      </c>
      <c r="H3753">
        <v>37431.269999999997</v>
      </c>
      <c r="I3753">
        <v>16.07</v>
      </c>
      <c r="J3753">
        <v>40.22</v>
      </c>
      <c r="K3753">
        <v>-6517.65</v>
      </c>
      <c r="L3753">
        <v>-15133.57</v>
      </c>
      <c r="M3753">
        <v>-21651.22</v>
      </c>
      <c r="N3753">
        <f t="shared" si="175"/>
        <v>900</v>
      </c>
      <c r="O3753">
        <f t="shared" si="176"/>
        <v>296</v>
      </c>
    </row>
    <row r="3754" spans="1:15" x14ac:dyDescent="0.25">
      <c r="A3754" t="s">
        <v>117</v>
      </c>
      <c r="B3754" t="s">
        <v>3768</v>
      </c>
      <c r="C3754">
        <f t="shared" si="177"/>
        <v>0.15</v>
      </c>
      <c r="D3754">
        <v>23652.18</v>
      </c>
      <c r="E3754">
        <v>0.37</v>
      </c>
      <c r="F3754">
        <v>863.46</v>
      </c>
      <c r="G3754">
        <v>5000</v>
      </c>
      <c r="H3754">
        <v>37431.279999999999</v>
      </c>
      <c r="I3754">
        <v>15.92</v>
      </c>
      <c r="J3754">
        <v>40.36</v>
      </c>
      <c r="K3754">
        <v>-6496.28</v>
      </c>
      <c r="L3754">
        <v>-15234.14</v>
      </c>
      <c r="M3754">
        <v>-21730.42</v>
      </c>
      <c r="N3754">
        <f t="shared" si="175"/>
        <v>1001</v>
      </c>
      <c r="O3754">
        <f t="shared" si="176"/>
        <v>337</v>
      </c>
    </row>
    <row r="3755" spans="1:15" x14ac:dyDescent="0.25">
      <c r="A3755" t="s">
        <v>117</v>
      </c>
      <c r="B3755" t="s">
        <v>3769</v>
      </c>
      <c r="C3755">
        <f t="shared" si="177"/>
        <v>0.16</v>
      </c>
      <c r="D3755">
        <v>23373.919999999998</v>
      </c>
      <c r="E3755">
        <v>0.37</v>
      </c>
      <c r="F3755">
        <v>921.02</v>
      </c>
      <c r="G3755">
        <v>4999.99</v>
      </c>
      <c r="H3755">
        <v>37431.300000000003</v>
      </c>
      <c r="I3755">
        <v>15.76</v>
      </c>
      <c r="J3755">
        <v>40.5</v>
      </c>
      <c r="K3755">
        <v>-6474.9</v>
      </c>
      <c r="L3755">
        <v>-15335.51</v>
      </c>
      <c r="M3755">
        <v>-21810.41</v>
      </c>
      <c r="N3755">
        <f t="shared" si="175"/>
        <v>1097</v>
      </c>
      <c r="O3755">
        <f t="shared" si="176"/>
        <v>384</v>
      </c>
    </row>
    <row r="3756" spans="1:15" x14ac:dyDescent="0.25">
      <c r="A3756" t="s">
        <v>117</v>
      </c>
      <c r="B3756" t="s">
        <v>3770</v>
      </c>
      <c r="C3756">
        <f t="shared" si="177"/>
        <v>0.17</v>
      </c>
      <c r="D3756">
        <v>23095.65</v>
      </c>
      <c r="E3756">
        <v>0.37</v>
      </c>
      <c r="F3756">
        <v>978.59</v>
      </c>
      <c r="G3756">
        <v>5000</v>
      </c>
      <c r="H3756">
        <v>37431.279999999999</v>
      </c>
      <c r="I3756">
        <v>15.6</v>
      </c>
      <c r="J3756">
        <v>40.630000000000003</v>
      </c>
      <c r="K3756">
        <v>-6453.55</v>
      </c>
      <c r="L3756">
        <v>-15436.83</v>
      </c>
      <c r="M3756">
        <v>-21890.38</v>
      </c>
      <c r="N3756">
        <f t="shared" si="175"/>
        <v>1183</v>
      </c>
      <c r="O3756">
        <f t="shared" si="176"/>
        <v>432</v>
      </c>
    </row>
    <row r="3757" spans="1:15" x14ac:dyDescent="0.25">
      <c r="A3757" t="s">
        <v>117</v>
      </c>
      <c r="B3757" t="s">
        <v>3771</v>
      </c>
      <c r="C3757">
        <f t="shared" si="177"/>
        <v>0.18</v>
      </c>
      <c r="D3757">
        <v>22817.39</v>
      </c>
      <c r="E3757">
        <v>0.37</v>
      </c>
      <c r="F3757">
        <v>1036.1500000000001</v>
      </c>
      <c r="G3757">
        <v>4999.99</v>
      </c>
      <c r="H3757">
        <v>37431.29</v>
      </c>
      <c r="I3757">
        <v>15.45</v>
      </c>
      <c r="J3757">
        <v>40.76</v>
      </c>
      <c r="K3757">
        <v>-6438.28</v>
      </c>
      <c r="L3757">
        <v>-15538.19</v>
      </c>
      <c r="M3757">
        <v>-21976.47</v>
      </c>
      <c r="N3757">
        <f t="shared" si="175"/>
        <v>1278</v>
      </c>
      <c r="O3757">
        <f t="shared" si="176"/>
        <v>487</v>
      </c>
    </row>
    <row r="3758" spans="1:15" x14ac:dyDescent="0.25">
      <c r="A3758" t="s">
        <v>117</v>
      </c>
      <c r="B3758" t="s">
        <v>3772</v>
      </c>
      <c r="C3758">
        <f t="shared" si="177"/>
        <v>0.19</v>
      </c>
      <c r="D3758">
        <v>22539.13</v>
      </c>
      <c r="E3758">
        <v>0.37</v>
      </c>
      <c r="F3758">
        <v>1093.72</v>
      </c>
      <c r="G3758">
        <v>5000.01</v>
      </c>
      <c r="H3758">
        <v>37431.279999999999</v>
      </c>
      <c r="I3758">
        <v>15.29</v>
      </c>
      <c r="J3758">
        <v>40.89</v>
      </c>
      <c r="K3758">
        <v>-6445.02</v>
      </c>
      <c r="L3758">
        <v>-15639.53</v>
      </c>
      <c r="M3758">
        <v>-22084.55</v>
      </c>
      <c r="N3758">
        <f t="shared" si="175"/>
        <v>1368</v>
      </c>
      <c r="O3758">
        <f t="shared" si="176"/>
        <v>550</v>
      </c>
    </row>
    <row r="3759" spans="1:15" x14ac:dyDescent="0.25">
      <c r="A3759" t="s">
        <v>117</v>
      </c>
      <c r="B3759" t="s">
        <v>3773</v>
      </c>
      <c r="C3759">
        <f t="shared" si="177"/>
        <v>0.2</v>
      </c>
      <c r="D3759">
        <v>22260.87</v>
      </c>
      <c r="E3759">
        <v>0.37</v>
      </c>
      <c r="F3759">
        <v>1151.28</v>
      </c>
      <c r="G3759">
        <v>5000</v>
      </c>
      <c r="H3759">
        <v>37431.29</v>
      </c>
      <c r="I3759">
        <v>15.14</v>
      </c>
      <c r="J3759">
        <v>41.02</v>
      </c>
      <c r="K3759">
        <v>-6463.93</v>
      </c>
      <c r="L3759">
        <v>-15740.89</v>
      </c>
      <c r="M3759">
        <v>-22204.82</v>
      </c>
      <c r="N3759">
        <f t="shared" si="175"/>
        <v>1466</v>
      </c>
      <c r="O3759">
        <f t="shared" si="176"/>
        <v>618</v>
      </c>
    </row>
    <row r="3760" spans="1:15" x14ac:dyDescent="0.25">
      <c r="A3760" t="s">
        <v>117</v>
      </c>
      <c r="B3760" t="s">
        <v>3774</v>
      </c>
      <c r="C3760">
        <f t="shared" si="177"/>
        <v>0.21</v>
      </c>
      <c r="D3760">
        <v>21982.61</v>
      </c>
      <c r="E3760">
        <v>0.37</v>
      </c>
      <c r="F3760">
        <v>1208.8399999999999</v>
      </c>
      <c r="G3760">
        <v>4999.99</v>
      </c>
      <c r="H3760">
        <v>37431.300000000003</v>
      </c>
      <c r="I3760">
        <v>14.98</v>
      </c>
      <c r="J3760">
        <v>41.15</v>
      </c>
      <c r="K3760">
        <v>-6493.22</v>
      </c>
      <c r="L3760">
        <v>-15842.25</v>
      </c>
      <c r="M3760">
        <v>-22335.47</v>
      </c>
      <c r="N3760">
        <f t="shared" si="175"/>
        <v>1560</v>
      </c>
      <c r="O3760">
        <f t="shared" si="176"/>
        <v>693</v>
      </c>
    </row>
    <row r="3761" spans="1:15" x14ac:dyDescent="0.25">
      <c r="A3761" t="s">
        <v>117</v>
      </c>
      <c r="B3761" t="s">
        <v>3775</v>
      </c>
      <c r="C3761">
        <f t="shared" si="177"/>
        <v>0.22</v>
      </c>
      <c r="D3761">
        <v>21704.35</v>
      </c>
      <c r="E3761">
        <v>0.37</v>
      </c>
      <c r="F3761">
        <v>1266.4100000000001</v>
      </c>
      <c r="G3761">
        <v>5000.01</v>
      </c>
      <c r="H3761">
        <v>37431.279999999999</v>
      </c>
      <c r="I3761">
        <v>14.82</v>
      </c>
      <c r="J3761">
        <v>41.28</v>
      </c>
      <c r="K3761">
        <v>-6529.86</v>
      </c>
      <c r="L3761">
        <v>-15943.57</v>
      </c>
      <c r="M3761">
        <v>-22473.43</v>
      </c>
      <c r="N3761">
        <f t="shared" si="175"/>
        <v>1657</v>
      </c>
      <c r="O3761">
        <f t="shared" si="176"/>
        <v>771</v>
      </c>
    </row>
    <row r="3762" spans="1:15" x14ac:dyDescent="0.25">
      <c r="A3762" t="s">
        <v>117</v>
      </c>
      <c r="B3762" t="s">
        <v>3776</v>
      </c>
      <c r="C3762">
        <f t="shared" si="177"/>
        <v>0.23</v>
      </c>
      <c r="D3762">
        <v>21426.09</v>
      </c>
      <c r="E3762">
        <v>0.37</v>
      </c>
      <c r="F3762">
        <v>1323.97</v>
      </c>
      <c r="G3762">
        <v>5000</v>
      </c>
      <c r="H3762">
        <v>37431.29</v>
      </c>
      <c r="I3762">
        <v>14.67</v>
      </c>
      <c r="J3762">
        <v>41.4</v>
      </c>
      <c r="K3762">
        <v>-6573.18</v>
      </c>
      <c r="L3762">
        <v>-16044.93</v>
      </c>
      <c r="M3762">
        <v>-22618.11</v>
      </c>
      <c r="N3762">
        <f t="shared" si="175"/>
        <v>1748</v>
      </c>
      <c r="O3762">
        <f t="shared" si="176"/>
        <v>858</v>
      </c>
    </row>
    <row r="3763" spans="1:15" x14ac:dyDescent="0.25">
      <c r="A3763" t="s">
        <v>117</v>
      </c>
      <c r="B3763" t="s">
        <v>3777</v>
      </c>
      <c r="C3763">
        <f t="shared" si="177"/>
        <v>0.24</v>
      </c>
      <c r="D3763">
        <v>21147.83</v>
      </c>
      <c r="E3763">
        <v>0.37</v>
      </c>
      <c r="F3763">
        <v>1381.54</v>
      </c>
      <c r="G3763">
        <v>5000.01</v>
      </c>
      <c r="H3763">
        <v>37431.269999999997</v>
      </c>
      <c r="I3763">
        <v>14.51</v>
      </c>
      <c r="J3763">
        <v>41.52</v>
      </c>
      <c r="K3763">
        <v>-6622.02</v>
      </c>
      <c r="L3763">
        <v>-16146.26</v>
      </c>
      <c r="M3763">
        <v>-22768.28</v>
      </c>
      <c r="N3763">
        <f t="shared" si="175"/>
        <v>1839</v>
      </c>
      <c r="O3763">
        <f t="shared" si="176"/>
        <v>950</v>
      </c>
    </row>
    <row r="3764" spans="1:15" x14ac:dyDescent="0.25">
      <c r="A3764" t="s">
        <v>117</v>
      </c>
      <c r="B3764" t="s">
        <v>3778</v>
      </c>
      <c r="C3764">
        <f t="shared" si="177"/>
        <v>0.25</v>
      </c>
      <c r="D3764">
        <v>20869.57</v>
      </c>
      <c r="E3764">
        <v>0.37</v>
      </c>
      <c r="F3764">
        <v>1439.1</v>
      </c>
      <c r="G3764">
        <v>5000</v>
      </c>
      <c r="H3764">
        <v>37431.279999999999</v>
      </c>
      <c r="I3764">
        <v>14.36</v>
      </c>
      <c r="J3764">
        <v>41.64</v>
      </c>
      <c r="K3764">
        <v>-6675.72</v>
      </c>
      <c r="L3764">
        <v>-16247.62</v>
      </c>
      <c r="M3764">
        <v>-22923.34</v>
      </c>
      <c r="N3764">
        <f t="shared" si="175"/>
        <v>1931</v>
      </c>
      <c r="O3764">
        <f t="shared" si="176"/>
        <v>1048</v>
      </c>
    </row>
    <row r="3765" spans="1:15" x14ac:dyDescent="0.25">
      <c r="A3765" t="s">
        <v>117</v>
      </c>
      <c r="B3765" t="s">
        <v>3779</v>
      </c>
      <c r="C3765">
        <f t="shared" si="177"/>
        <v>0.26</v>
      </c>
      <c r="D3765">
        <v>20591.310000000001</v>
      </c>
      <c r="E3765">
        <v>0.37</v>
      </c>
      <c r="F3765">
        <v>1496.66</v>
      </c>
      <c r="G3765">
        <v>4999.99</v>
      </c>
      <c r="H3765">
        <v>37431.300000000003</v>
      </c>
      <c r="I3765">
        <v>14.2</v>
      </c>
      <c r="J3765">
        <v>41.76</v>
      </c>
      <c r="K3765">
        <v>-6734.3</v>
      </c>
      <c r="L3765">
        <v>-16348.98</v>
      </c>
      <c r="M3765">
        <v>-23083.279999999999</v>
      </c>
      <c r="N3765">
        <f t="shared" si="175"/>
        <v>2022</v>
      </c>
      <c r="O3765">
        <f t="shared" si="176"/>
        <v>1148</v>
      </c>
    </row>
    <row r="3766" spans="1:15" x14ac:dyDescent="0.25">
      <c r="A3766" t="s">
        <v>117</v>
      </c>
      <c r="B3766" t="s">
        <v>3780</v>
      </c>
      <c r="C3766">
        <f t="shared" si="177"/>
        <v>0.27</v>
      </c>
      <c r="D3766">
        <v>20313.05</v>
      </c>
      <c r="E3766">
        <v>0.37</v>
      </c>
      <c r="F3766">
        <v>1554.23</v>
      </c>
      <c r="G3766">
        <v>5000.01</v>
      </c>
      <c r="H3766">
        <v>37431.279999999999</v>
      </c>
      <c r="I3766">
        <v>14.04</v>
      </c>
      <c r="J3766">
        <v>41.87</v>
      </c>
      <c r="K3766">
        <v>-6796.58</v>
      </c>
      <c r="L3766">
        <v>-16450.310000000001</v>
      </c>
      <c r="M3766">
        <v>-23246.89</v>
      </c>
      <c r="N3766">
        <f t="shared" si="175"/>
        <v>2109</v>
      </c>
      <c r="O3766">
        <f t="shared" si="176"/>
        <v>1261</v>
      </c>
    </row>
    <row r="3767" spans="1:15" x14ac:dyDescent="0.25">
      <c r="A3767" t="s">
        <v>117</v>
      </c>
      <c r="B3767" t="s">
        <v>3781</v>
      </c>
      <c r="C3767">
        <f t="shared" si="177"/>
        <v>0.28000000000000003</v>
      </c>
      <c r="D3767">
        <v>20034.78</v>
      </c>
      <c r="E3767">
        <v>0.37</v>
      </c>
      <c r="F3767">
        <v>1611.79</v>
      </c>
      <c r="G3767">
        <v>4999.99</v>
      </c>
      <c r="H3767">
        <v>37431.29</v>
      </c>
      <c r="I3767">
        <v>13.89</v>
      </c>
      <c r="J3767">
        <v>41.99</v>
      </c>
      <c r="K3767">
        <v>-6862.48</v>
      </c>
      <c r="L3767">
        <v>-16551.669999999998</v>
      </c>
      <c r="M3767">
        <v>-23414.15</v>
      </c>
      <c r="N3767">
        <f t="shared" si="175"/>
        <v>2206</v>
      </c>
      <c r="O3767">
        <f t="shared" si="176"/>
        <v>1375</v>
      </c>
    </row>
    <row r="3768" spans="1:15" x14ac:dyDescent="0.25">
      <c r="A3768" t="s">
        <v>117</v>
      </c>
      <c r="B3768" t="s">
        <v>3782</v>
      </c>
      <c r="C3768">
        <f t="shared" si="177"/>
        <v>0.28999999999999998</v>
      </c>
      <c r="D3768">
        <v>19756.52</v>
      </c>
      <c r="E3768">
        <v>0.37</v>
      </c>
      <c r="F3768">
        <v>1669.36</v>
      </c>
      <c r="G3768">
        <v>5000.01</v>
      </c>
      <c r="H3768">
        <v>37431.279999999999</v>
      </c>
      <c r="I3768">
        <v>13.73</v>
      </c>
      <c r="J3768">
        <v>42.1</v>
      </c>
      <c r="K3768">
        <v>-6932.08</v>
      </c>
      <c r="L3768">
        <v>-16653.009999999998</v>
      </c>
      <c r="M3768">
        <v>-23585.09</v>
      </c>
      <c r="N3768">
        <f t="shared" si="175"/>
        <v>2293</v>
      </c>
      <c r="O3768">
        <f t="shared" si="176"/>
        <v>1494</v>
      </c>
    </row>
    <row r="3769" spans="1:15" x14ac:dyDescent="0.25">
      <c r="A3769" t="s">
        <v>117</v>
      </c>
      <c r="B3769" t="s">
        <v>3783</v>
      </c>
      <c r="C3769">
        <f t="shared" si="177"/>
        <v>0.3</v>
      </c>
      <c r="D3769">
        <v>19478.259999999998</v>
      </c>
      <c r="E3769">
        <v>0.37</v>
      </c>
      <c r="F3769">
        <v>1726.92</v>
      </c>
      <c r="G3769">
        <v>5000</v>
      </c>
      <c r="H3769">
        <v>37431.29</v>
      </c>
      <c r="I3769">
        <v>13.58</v>
      </c>
      <c r="J3769">
        <v>42.21</v>
      </c>
      <c r="K3769">
        <v>-7004.7</v>
      </c>
      <c r="L3769">
        <v>-16754.37</v>
      </c>
      <c r="M3769">
        <v>-23759.07</v>
      </c>
      <c r="N3769">
        <f t="shared" si="175"/>
        <v>2379</v>
      </c>
      <c r="O3769">
        <f t="shared" si="176"/>
        <v>1616</v>
      </c>
    </row>
    <row r="3770" spans="1:15" x14ac:dyDescent="0.25">
      <c r="A3770" t="s">
        <v>117</v>
      </c>
      <c r="B3770" t="s">
        <v>3784</v>
      </c>
      <c r="C3770">
        <f t="shared" si="177"/>
        <v>0.31</v>
      </c>
      <c r="D3770">
        <v>19200</v>
      </c>
      <c r="E3770">
        <v>0.37</v>
      </c>
      <c r="F3770">
        <v>1784.48</v>
      </c>
      <c r="G3770">
        <v>4999.99</v>
      </c>
      <c r="H3770">
        <v>37431.300000000003</v>
      </c>
      <c r="I3770">
        <v>13.42</v>
      </c>
      <c r="J3770">
        <v>42.32</v>
      </c>
      <c r="K3770">
        <v>-7080.37</v>
      </c>
      <c r="L3770">
        <v>-16855.72</v>
      </c>
      <c r="M3770">
        <v>-23936.09</v>
      </c>
      <c r="N3770">
        <f t="shared" si="175"/>
        <v>2470</v>
      </c>
      <c r="O3770">
        <f t="shared" si="176"/>
        <v>1743</v>
      </c>
    </row>
    <row r="3771" spans="1:15" x14ac:dyDescent="0.25">
      <c r="A3771" t="s">
        <v>117</v>
      </c>
      <c r="B3771" t="s">
        <v>3785</v>
      </c>
      <c r="C3771">
        <f t="shared" si="177"/>
        <v>0.32</v>
      </c>
      <c r="D3771">
        <v>18921.740000000002</v>
      </c>
      <c r="E3771">
        <v>0.37</v>
      </c>
      <c r="F3771">
        <v>1842.05</v>
      </c>
      <c r="G3771">
        <v>5000.01</v>
      </c>
      <c r="H3771">
        <v>37431.279999999999</v>
      </c>
      <c r="I3771">
        <v>13.33</v>
      </c>
      <c r="J3771">
        <v>42.43</v>
      </c>
      <c r="K3771">
        <v>-7158.52</v>
      </c>
      <c r="L3771">
        <v>-16957.84</v>
      </c>
      <c r="M3771">
        <v>-24116.36</v>
      </c>
      <c r="N3771">
        <f t="shared" si="175"/>
        <v>2567</v>
      </c>
      <c r="O3771">
        <f t="shared" si="176"/>
        <v>1867</v>
      </c>
    </row>
    <row r="3772" spans="1:15" x14ac:dyDescent="0.25">
      <c r="A3772" t="s">
        <v>117</v>
      </c>
      <c r="B3772" t="s">
        <v>3786</v>
      </c>
      <c r="C3772">
        <f t="shared" si="177"/>
        <v>0.33</v>
      </c>
      <c r="D3772">
        <v>18643.48</v>
      </c>
      <c r="E3772">
        <v>0.37</v>
      </c>
      <c r="F3772">
        <v>1899.61</v>
      </c>
      <c r="G3772">
        <v>5000</v>
      </c>
      <c r="H3772">
        <v>37431.29</v>
      </c>
      <c r="I3772">
        <v>13.29</v>
      </c>
      <c r="J3772">
        <v>42.54</v>
      </c>
      <c r="K3772">
        <v>-7239.07</v>
      </c>
      <c r="L3772">
        <v>-17059.2</v>
      </c>
      <c r="M3772">
        <v>-24298.27</v>
      </c>
      <c r="N3772">
        <f t="shared" si="175"/>
        <v>2662</v>
      </c>
      <c r="O3772">
        <f t="shared" si="176"/>
        <v>1992</v>
      </c>
    </row>
    <row r="3773" spans="1:15" x14ac:dyDescent="0.25">
      <c r="A3773" t="s">
        <v>117</v>
      </c>
      <c r="B3773" t="s">
        <v>3787</v>
      </c>
      <c r="C3773">
        <f t="shared" si="177"/>
        <v>0.34</v>
      </c>
      <c r="D3773">
        <v>18365.22</v>
      </c>
      <c r="E3773">
        <v>0.37</v>
      </c>
      <c r="F3773">
        <v>1957.18</v>
      </c>
      <c r="G3773">
        <v>5000.01</v>
      </c>
      <c r="H3773">
        <v>37431.269999999997</v>
      </c>
      <c r="I3773">
        <v>13.29</v>
      </c>
      <c r="J3773">
        <v>42.65</v>
      </c>
      <c r="K3773">
        <v>-7322.09</v>
      </c>
      <c r="L3773">
        <v>-17160.53</v>
      </c>
      <c r="M3773">
        <v>-24482.62</v>
      </c>
      <c r="N3773">
        <f t="shared" si="175"/>
        <v>2768</v>
      </c>
      <c r="O3773">
        <f t="shared" si="176"/>
        <v>2119</v>
      </c>
    </row>
    <row r="3774" spans="1:15" x14ac:dyDescent="0.25">
      <c r="A3774" t="s">
        <v>117</v>
      </c>
      <c r="B3774" t="s">
        <v>3788</v>
      </c>
      <c r="C3774">
        <f t="shared" si="177"/>
        <v>0.35</v>
      </c>
      <c r="D3774">
        <v>18086.96</v>
      </c>
      <c r="E3774">
        <v>0.37</v>
      </c>
      <c r="F3774">
        <v>2014.74</v>
      </c>
      <c r="G3774">
        <v>5000</v>
      </c>
      <c r="H3774">
        <v>37431.29</v>
      </c>
      <c r="I3774">
        <v>13.31</v>
      </c>
      <c r="J3774">
        <v>42.75</v>
      </c>
      <c r="K3774">
        <v>-7407.53</v>
      </c>
      <c r="L3774">
        <v>-17262.689999999999</v>
      </c>
      <c r="M3774">
        <v>-24670.22</v>
      </c>
      <c r="N3774">
        <f t="shared" si="175"/>
        <v>2862</v>
      </c>
      <c r="O3774">
        <f t="shared" si="176"/>
        <v>2248</v>
      </c>
    </row>
    <row r="3775" spans="1:15" x14ac:dyDescent="0.25">
      <c r="A3775" t="s">
        <v>117</v>
      </c>
      <c r="B3775" t="s">
        <v>3789</v>
      </c>
      <c r="C3775">
        <f t="shared" si="177"/>
        <v>0.36</v>
      </c>
      <c r="D3775">
        <v>17808.7</v>
      </c>
      <c r="E3775">
        <v>0.37</v>
      </c>
      <c r="F3775">
        <v>2072.3000000000002</v>
      </c>
      <c r="G3775">
        <v>4999.99</v>
      </c>
      <c r="H3775">
        <v>37431.300000000003</v>
      </c>
      <c r="I3775">
        <v>13.36</v>
      </c>
      <c r="J3775">
        <v>42.85</v>
      </c>
      <c r="K3775">
        <v>-7494.8</v>
      </c>
      <c r="L3775">
        <v>-17364.05</v>
      </c>
      <c r="M3775">
        <v>-24858.85</v>
      </c>
      <c r="N3775">
        <f t="shared" si="175"/>
        <v>2963</v>
      </c>
      <c r="O3775">
        <f t="shared" si="176"/>
        <v>2376</v>
      </c>
    </row>
    <row r="3776" spans="1:15" x14ac:dyDescent="0.25">
      <c r="A3776" t="s">
        <v>117</v>
      </c>
      <c r="B3776" t="s">
        <v>3790</v>
      </c>
      <c r="C3776">
        <f t="shared" si="177"/>
        <v>0.37</v>
      </c>
      <c r="D3776">
        <v>17530.439999999999</v>
      </c>
      <c r="E3776">
        <v>0.37</v>
      </c>
      <c r="F3776">
        <v>2129.87</v>
      </c>
      <c r="G3776">
        <v>5000.01</v>
      </c>
      <c r="H3776">
        <v>37431.279999999999</v>
      </c>
      <c r="I3776">
        <v>13.42</v>
      </c>
      <c r="J3776">
        <v>42.96</v>
      </c>
      <c r="K3776">
        <v>-7584.54</v>
      </c>
      <c r="L3776">
        <v>-17465.37</v>
      </c>
      <c r="M3776">
        <v>-25049.91</v>
      </c>
      <c r="N3776">
        <f t="shared" si="175"/>
        <v>3068</v>
      </c>
      <c r="O3776">
        <f t="shared" si="176"/>
        <v>2501</v>
      </c>
    </row>
    <row r="3777" spans="1:15" x14ac:dyDescent="0.25">
      <c r="A3777" t="s">
        <v>117</v>
      </c>
      <c r="B3777" t="s">
        <v>3791</v>
      </c>
      <c r="C3777">
        <f t="shared" si="177"/>
        <v>0.38</v>
      </c>
      <c r="D3777">
        <v>17252.18</v>
      </c>
      <c r="E3777">
        <v>0.37</v>
      </c>
      <c r="F3777">
        <v>2187.4299999999998</v>
      </c>
      <c r="G3777">
        <v>5000</v>
      </c>
      <c r="H3777">
        <v>37431.29</v>
      </c>
      <c r="I3777">
        <v>13.49</v>
      </c>
      <c r="J3777">
        <v>43.06</v>
      </c>
      <c r="K3777">
        <v>-7675.48</v>
      </c>
      <c r="L3777">
        <v>-17567.52</v>
      </c>
      <c r="M3777">
        <v>-25243</v>
      </c>
      <c r="N3777">
        <f t="shared" si="175"/>
        <v>3175</v>
      </c>
      <c r="O3777">
        <f t="shared" si="176"/>
        <v>2627</v>
      </c>
    </row>
    <row r="3778" spans="1:15" x14ac:dyDescent="0.25">
      <c r="A3778" t="s">
        <v>117</v>
      </c>
      <c r="B3778" t="s">
        <v>3792</v>
      </c>
      <c r="C3778">
        <f t="shared" si="177"/>
        <v>0.39</v>
      </c>
      <c r="D3778">
        <v>16973.91</v>
      </c>
      <c r="E3778">
        <v>0.37</v>
      </c>
      <c r="F3778">
        <v>2245</v>
      </c>
      <c r="G3778">
        <v>5000.01</v>
      </c>
      <c r="H3778">
        <v>37431.279999999999</v>
      </c>
      <c r="I3778">
        <v>13.58</v>
      </c>
      <c r="J3778">
        <v>43.15</v>
      </c>
      <c r="K3778">
        <v>-7768.26</v>
      </c>
      <c r="L3778">
        <v>-17668.86</v>
      </c>
      <c r="M3778">
        <v>-25437.119999999999</v>
      </c>
      <c r="N3778">
        <f t="shared" ref="N3778:N3841" si="178">COUNTIFS($I:$I,"&lt;"&amp;I3778,$J:$J,"&lt;"&amp;J3778)</f>
        <v>3268</v>
      </c>
      <c r="O3778">
        <f t="shared" ref="O3778:O3841" si="179">COUNTIFS(K:K,"&gt;"&amp;K3778,L:L,"&gt;"&amp;L3778)</f>
        <v>2754</v>
      </c>
    </row>
    <row r="3779" spans="1:15" x14ac:dyDescent="0.25">
      <c r="A3779" t="s">
        <v>117</v>
      </c>
      <c r="B3779" t="s">
        <v>3793</v>
      </c>
      <c r="C3779">
        <f t="shared" ref="C3779:C3842" si="180">VALUE(_xlfn.TEXTAFTER(B3779,"-"))</f>
        <v>0.4</v>
      </c>
      <c r="D3779">
        <v>16695.650000000001</v>
      </c>
      <c r="E3779">
        <v>0.37</v>
      </c>
      <c r="F3779">
        <v>2302.56</v>
      </c>
      <c r="G3779">
        <v>5000</v>
      </c>
      <c r="H3779">
        <v>37431.29</v>
      </c>
      <c r="I3779">
        <v>13.67</v>
      </c>
      <c r="J3779">
        <v>43.25</v>
      </c>
      <c r="K3779">
        <v>-7863.46</v>
      </c>
      <c r="L3779">
        <v>-17770.22</v>
      </c>
      <c r="M3779">
        <v>-25633.68</v>
      </c>
      <c r="N3779">
        <f t="shared" si="178"/>
        <v>3372</v>
      </c>
      <c r="O3779">
        <f t="shared" si="179"/>
        <v>2895</v>
      </c>
    </row>
    <row r="3780" spans="1:15" x14ac:dyDescent="0.25">
      <c r="A3780" t="s">
        <v>117</v>
      </c>
      <c r="B3780" t="s">
        <v>3794</v>
      </c>
      <c r="C3780">
        <f t="shared" si="180"/>
        <v>0.41</v>
      </c>
      <c r="D3780">
        <v>16417.39</v>
      </c>
      <c r="E3780">
        <v>0.37</v>
      </c>
      <c r="F3780">
        <v>2360.12</v>
      </c>
      <c r="G3780">
        <v>4999.99</v>
      </c>
      <c r="H3780">
        <v>37431.300000000003</v>
      </c>
      <c r="I3780">
        <v>13.78</v>
      </c>
      <c r="J3780">
        <v>43.35</v>
      </c>
      <c r="K3780">
        <v>-7959.28</v>
      </c>
      <c r="L3780">
        <v>-17872.37</v>
      </c>
      <c r="M3780">
        <v>-25831.65</v>
      </c>
      <c r="N3780">
        <f t="shared" si="178"/>
        <v>3483</v>
      </c>
      <c r="O3780">
        <f t="shared" si="179"/>
        <v>3032</v>
      </c>
    </row>
    <row r="3781" spans="1:15" x14ac:dyDescent="0.25">
      <c r="A3781" t="s">
        <v>117</v>
      </c>
      <c r="B3781" t="s">
        <v>3795</v>
      </c>
      <c r="C3781">
        <f t="shared" si="180"/>
        <v>0.42</v>
      </c>
      <c r="D3781">
        <v>16139.13</v>
      </c>
      <c r="E3781">
        <v>0.37</v>
      </c>
      <c r="F3781">
        <v>2417.69</v>
      </c>
      <c r="G3781">
        <v>5000.01</v>
      </c>
      <c r="H3781">
        <v>37431.279999999999</v>
      </c>
      <c r="I3781">
        <v>13.89</v>
      </c>
      <c r="J3781">
        <v>43.44</v>
      </c>
      <c r="K3781">
        <v>-8057.57</v>
      </c>
      <c r="L3781">
        <v>-17973.7</v>
      </c>
      <c r="M3781">
        <v>-26031.27</v>
      </c>
      <c r="N3781">
        <f t="shared" si="178"/>
        <v>3581</v>
      </c>
      <c r="O3781">
        <f t="shared" si="179"/>
        <v>3164</v>
      </c>
    </row>
    <row r="3782" spans="1:15" x14ac:dyDescent="0.25">
      <c r="A3782" t="s">
        <v>117</v>
      </c>
      <c r="B3782" t="s">
        <v>3796</v>
      </c>
      <c r="C3782">
        <f t="shared" si="180"/>
        <v>0.43</v>
      </c>
      <c r="D3782">
        <v>15860.87</v>
      </c>
      <c r="E3782">
        <v>0.37</v>
      </c>
      <c r="F3782">
        <v>2475.25</v>
      </c>
      <c r="G3782">
        <v>5000</v>
      </c>
      <c r="H3782">
        <v>37431.29</v>
      </c>
      <c r="I3782">
        <v>14.01</v>
      </c>
      <c r="J3782">
        <v>43.54</v>
      </c>
      <c r="K3782">
        <v>-8156.43</v>
      </c>
      <c r="L3782">
        <v>-18075.849999999999</v>
      </c>
      <c r="M3782">
        <v>-26232.28</v>
      </c>
      <c r="N3782">
        <f t="shared" si="178"/>
        <v>3700</v>
      </c>
      <c r="O3782">
        <f t="shared" si="179"/>
        <v>3303</v>
      </c>
    </row>
    <row r="3783" spans="1:15" x14ac:dyDescent="0.25">
      <c r="A3783" t="s">
        <v>117</v>
      </c>
      <c r="B3783" t="s">
        <v>3797</v>
      </c>
      <c r="C3783">
        <f t="shared" si="180"/>
        <v>0.44</v>
      </c>
      <c r="D3783">
        <v>15582.61</v>
      </c>
      <c r="E3783">
        <v>0.37</v>
      </c>
      <c r="F3783">
        <v>2532.8200000000002</v>
      </c>
      <c r="G3783">
        <v>5000.01</v>
      </c>
      <c r="H3783">
        <v>37431.269999999997</v>
      </c>
      <c r="I3783">
        <v>14.13</v>
      </c>
      <c r="J3783">
        <v>43.63</v>
      </c>
      <c r="K3783">
        <v>-8257.15</v>
      </c>
      <c r="L3783">
        <v>-18177.97</v>
      </c>
      <c r="M3783">
        <v>-26435.119999999999</v>
      </c>
      <c r="N3783">
        <f t="shared" si="178"/>
        <v>3804</v>
      </c>
      <c r="O3783">
        <f t="shared" si="179"/>
        <v>3439</v>
      </c>
    </row>
    <row r="3784" spans="1:15" x14ac:dyDescent="0.25">
      <c r="A3784" t="s">
        <v>117</v>
      </c>
      <c r="B3784" t="s">
        <v>3798</v>
      </c>
      <c r="C3784">
        <f t="shared" si="180"/>
        <v>0.45</v>
      </c>
      <c r="D3784">
        <v>15304.35</v>
      </c>
      <c r="E3784">
        <v>0.37</v>
      </c>
      <c r="F3784">
        <v>2590.38</v>
      </c>
      <c r="G3784">
        <v>5000</v>
      </c>
      <c r="H3784">
        <v>37431.29</v>
      </c>
      <c r="I3784">
        <v>14.26</v>
      </c>
      <c r="J3784">
        <v>43.72</v>
      </c>
      <c r="K3784">
        <v>-8359.07</v>
      </c>
      <c r="L3784">
        <v>-18279.330000000002</v>
      </c>
      <c r="M3784">
        <v>-26638.400000000001</v>
      </c>
      <c r="N3784">
        <f t="shared" si="178"/>
        <v>3910</v>
      </c>
      <c r="O3784">
        <f t="shared" si="179"/>
        <v>3580</v>
      </c>
    </row>
    <row r="3785" spans="1:15" x14ac:dyDescent="0.25">
      <c r="A3785" t="s">
        <v>117</v>
      </c>
      <c r="B3785" t="s">
        <v>3799</v>
      </c>
      <c r="C3785">
        <f t="shared" si="180"/>
        <v>0.46</v>
      </c>
      <c r="D3785">
        <v>15026.09</v>
      </c>
      <c r="E3785">
        <v>0.37</v>
      </c>
      <c r="F3785">
        <v>2647.94</v>
      </c>
      <c r="G3785">
        <v>4999.99</v>
      </c>
      <c r="H3785">
        <v>37431.300000000003</v>
      </c>
      <c r="I3785">
        <v>14.39</v>
      </c>
      <c r="J3785">
        <v>43.81</v>
      </c>
      <c r="K3785">
        <v>-8462.82</v>
      </c>
      <c r="L3785">
        <v>-18381.48</v>
      </c>
      <c r="M3785">
        <v>-26844.3</v>
      </c>
      <c r="N3785">
        <f t="shared" si="178"/>
        <v>4021</v>
      </c>
      <c r="O3785">
        <f t="shared" si="179"/>
        <v>3718</v>
      </c>
    </row>
    <row r="3786" spans="1:15" x14ac:dyDescent="0.25">
      <c r="A3786" t="s">
        <v>117</v>
      </c>
      <c r="B3786" t="s">
        <v>3800</v>
      </c>
      <c r="C3786">
        <f t="shared" si="180"/>
        <v>0.47</v>
      </c>
      <c r="D3786">
        <v>14747.83</v>
      </c>
      <c r="E3786">
        <v>0.37</v>
      </c>
      <c r="F3786">
        <v>2705.51</v>
      </c>
      <c r="G3786">
        <v>5000.01</v>
      </c>
      <c r="H3786">
        <v>37431.279999999999</v>
      </c>
      <c r="I3786">
        <v>14.53</v>
      </c>
      <c r="J3786">
        <v>43.9</v>
      </c>
      <c r="K3786">
        <v>-8567.2099999999991</v>
      </c>
      <c r="L3786">
        <v>-18482.810000000001</v>
      </c>
      <c r="M3786">
        <v>-27050.02</v>
      </c>
      <c r="N3786">
        <f t="shared" si="178"/>
        <v>4129</v>
      </c>
      <c r="O3786">
        <f t="shared" si="179"/>
        <v>3862</v>
      </c>
    </row>
    <row r="3787" spans="1:15" x14ac:dyDescent="0.25">
      <c r="A3787" t="s">
        <v>117</v>
      </c>
      <c r="B3787" t="s">
        <v>3801</v>
      </c>
      <c r="C3787">
        <f t="shared" si="180"/>
        <v>0.48</v>
      </c>
      <c r="D3787">
        <v>14469.57</v>
      </c>
      <c r="E3787">
        <v>0.37</v>
      </c>
      <c r="F3787">
        <v>2763.07</v>
      </c>
      <c r="G3787">
        <v>5000</v>
      </c>
      <c r="H3787">
        <v>37431.29</v>
      </c>
      <c r="I3787">
        <v>14.67</v>
      </c>
      <c r="J3787">
        <v>43.99</v>
      </c>
      <c r="K3787">
        <v>-8672.7900000000009</v>
      </c>
      <c r="L3787">
        <v>-18584.96</v>
      </c>
      <c r="M3787">
        <v>-27257.75</v>
      </c>
      <c r="N3787">
        <f t="shared" si="178"/>
        <v>4244</v>
      </c>
      <c r="O3787">
        <f t="shared" si="179"/>
        <v>4001</v>
      </c>
    </row>
    <row r="3788" spans="1:15" x14ac:dyDescent="0.25">
      <c r="A3788" t="s">
        <v>117</v>
      </c>
      <c r="B3788" t="s">
        <v>3802</v>
      </c>
      <c r="C3788">
        <f t="shared" si="180"/>
        <v>0.49</v>
      </c>
      <c r="D3788">
        <v>14191.31</v>
      </c>
      <c r="E3788">
        <v>0.37</v>
      </c>
      <c r="F3788">
        <v>2820.64</v>
      </c>
      <c r="G3788">
        <v>5000.0200000000004</v>
      </c>
      <c r="H3788">
        <v>37431.269999999997</v>
      </c>
      <c r="I3788">
        <v>14.81</v>
      </c>
      <c r="J3788">
        <v>44.08</v>
      </c>
      <c r="K3788">
        <v>-8779.6200000000008</v>
      </c>
      <c r="L3788">
        <v>-18687.080000000002</v>
      </c>
      <c r="M3788">
        <v>-27466.7</v>
      </c>
      <c r="N3788">
        <f t="shared" si="178"/>
        <v>4360</v>
      </c>
      <c r="O3788">
        <f t="shared" si="179"/>
        <v>4142</v>
      </c>
    </row>
    <row r="3789" spans="1:15" x14ac:dyDescent="0.25">
      <c r="A3789" t="s">
        <v>117</v>
      </c>
      <c r="B3789" t="s">
        <v>3803</v>
      </c>
      <c r="C3789">
        <f t="shared" si="180"/>
        <v>0.5</v>
      </c>
      <c r="D3789">
        <v>13913.04</v>
      </c>
      <c r="E3789">
        <v>0.37</v>
      </c>
      <c r="F3789">
        <v>2878.2</v>
      </c>
      <c r="G3789">
        <v>5000</v>
      </c>
      <c r="H3789">
        <v>37431.29</v>
      </c>
      <c r="I3789">
        <v>14.96</v>
      </c>
      <c r="J3789">
        <v>44.16</v>
      </c>
      <c r="K3789">
        <v>-8887.6299999999992</v>
      </c>
      <c r="L3789">
        <v>-18788.45</v>
      </c>
      <c r="M3789">
        <v>-27676.080000000002</v>
      </c>
      <c r="N3789">
        <f t="shared" si="178"/>
        <v>4466</v>
      </c>
      <c r="O3789">
        <f t="shared" si="179"/>
        <v>4287</v>
      </c>
    </row>
    <row r="3790" spans="1:15" x14ac:dyDescent="0.25">
      <c r="A3790" t="s">
        <v>117</v>
      </c>
      <c r="B3790" t="s">
        <v>3804</v>
      </c>
      <c r="C3790">
        <f t="shared" si="180"/>
        <v>0.51</v>
      </c>
      <c r="D3790">
        <v>13634.78</v>
      </c>
      <c r="E3790">
        <v>0.37</v>
      </c>
      <c r="F3790">
        <v>2935.76</v>
      </c>
      <c r="G3790">
        <v>4999.99</v>
      </c>
      <c r="H3790">
        <v>37431.300000000003</v>
      </c>
      <c r="I3790">
        <v>15.11</v>
      </c>
      <c r="J3790">
        <v>44.25</v>
      </c>
      <c r="K3790">
        <v>-8996.8799999999992</v>
      </c>
      <c r="L3790">
        <v>-18890.599999999999</v>
      </c>
      <c r="M3790">
        <v>-27887.48</v>
      </c>
      <c r="N3790">
        <f t="shared" si="178"/>
        <v>4579</v>
      </c>
      <c r="O3790">
        <f t="shared" si="179"/>
        <v>4435</v>
      </c>
    </row>
    <row r="3791" spans="1:15" x14ac:dyDescent="0.25">
      <c r="A3791" t="s">
        <v>117</v>
      </c>
      <c r="B3791" t="s">
        <v>3805</v>
      </c>
      <c r="C3791">
        <f t="shared" si="180"/>
        <v>0.52</v>
      </c>
      <c r="D3791">
        <v>13356.52</v>
      </c>
      <c r="E3791">
        <v>0.37</v>
      </c>
      <c r="F3791">
        <v>2993.33</v>
      </c>
      <c r="G3791">
        <v>5000.01</v>
      </c>
      <c r="H3791">
        <v>37431.279999999999</v>
      </c>
      <c r="I3791">
        <v>15.26</v>
      </c>
      <c r="J3791">
        <v>44.33</v>
      </c>
      <c r="K3791">
        <v>-9106.76</v>
      </c>
      <c r="L3791">
        <v>-18992.72</v>
      </c>
      <c r="M3791">
        <v>-28099.48</v>
      </c>
      <c r="N3791">
        <f t="shared" si="178"/>
        <v>4680</v>
      </c>
      <c r="O3791">
        <f t="shared" si="179"/>
        <v>4577</v>
      </c>
    </row>
    <row r="3792" spans="1:15" x14ac:dyDescent="0.25">
      <c r="A3792" t="s">
        <v>117</v>
      </c>
      <c r="B3792" t="s">
        <v>3806</v>
      </c>
      <c r="C3792">
        <f t="shared" si="180"/>
        <v>0.53</v>
      </c>
      <c r="D3792">
        <v>13078.26</v>
      </c>
      <c r="E3792">
        <v>0.37</v>
      </c>
      <c r="F3792">
        <v>3050.89</v>
      </c>
      <c r="G3792">
        <v>5000</v>
      </c>
      <c r="H3792">
        <v>37431.29</v>
      </c>
      <c r="I3792">
        <v>15.42</v>
      </c>
      <c r="J3792">
        <v>44.41</v>
      </c>
      <c r="K3792">
        <v>-9217.83</v>
      </c>
      <c r="L3792">
        <v>-19094.07</v>
      </c>
      <c r="M3792">
        <v>-28311.9</v>
      </c>
      <c r="N3792">
        <f t="shared" si="178"/>
        <v>4782</v>
      </c>
      <c r="O3792">
        <f t="shared" si="179"/>
        <v>4724</v>
      </c>
    </row>
    <row r="3793" spans="1:15" x14ac:dyDescent="0.25">
      <c r="A3793" t="s">
        <v>117</v>
      </c>
      <c r="B3793" t="s">
        <v>3807</v>
      </c>
      <c r="C3793">
        <f t="shared" si="180"/>
        <v>0.54</v>
      </c>
      <c r="D3793">
        <v>12800</v>
      </c>
      <c r="E3793">
        <v>0.37</v>
      </c>
      <c r="F3793">
        <v>3108.46</v>
      </c>
      <c r="G3793">
        <v>5000.01</v>
      </c>
      <c r="H3793">
        <v>37431.269999999997</v>
      </c>
      <c r="I3793">
        <v>15.57</v>
      </c>
      <c r="J3793">
        <v>44.5</v>
      </c>
      <c r="K3793">
        <v>-9330.15</v>
      </c>
      <c r="L3793">
        <v>-19196.189999999999</v>
      </c>
      <c r="M3793">
        <v>-28526.34</v>
      </c>
      <c r="N3793">
        <f t="shared" si="178"/>
        <v>4893</v>
      </c>
      <c r="O3793">
        <f t="shared" si="179"/>
        <v>4872</v>
      </c>
    </row>
    <row r="3794" spans="1:15" x14ac:dyDescent="0.25">
      <c r="A3794" t="s">
        <v>117</v>
      </c>
      <c r="B3794" t="s">
        <v>3808</v>
      </c>
      <c r="C3794">
        <f t="shared" si="180"/>
        <v>0.55000000000000004</v>
      </c>
      <c r="D3794">
        <v>12521.74</v>
      </c>
      <c r="E3794">
        <v>0.37</v>
      </c>
      <c r="F3794">
        <v>3166.02</v>
      </c>
      <c r="G3794">
        <v>5000</v>
      </c>
      <c r="H3794">
        <v>37431.29</v>
      </c>
      <c r="I3794">
        <v>15.73</v>
      </c>
      <c r="J3794">
        <v>44.58</v>
      </c>
      <c r="K3794">
        <v>-9443.0499999999993</v>
      </c>
      <c r="L3794">
        <v>-19298.349999999999</v>
      </c>
      <c r="M3794">
        <v>-28741.4</v>
      </c>
      <c r="N3794">
        <f t="shared" si="178"/>
        <v>4987</v>
      </c>
      <c r="O3794">
        <f t="shared" si="179"/>
        <v>5022</v>
      </c>
    </row>
    <row r="3795" spans="1:15" x14ac:dyDescent="0.25">
      <c r="A3795" t="s">
        <v>117</v>
      </c>
      <c r="B3795" t="s">
        <v>3809</v>
      </c>
      <c r="C3795">
        <f t="shared" si="180"/>
        <v>0.56000000000000005</v>
      </c>
      <c r="D3795">
        <v>12243.48</v>
      </c>
      <c r="E3795">
        <v>0.37</v>
      </c>
      <c r="F3795">
        <v>3223.58</v>
      </c>
      <c r="G3795">
        <v>4999.99</v>
      </c>
      <c r="H3795">
        <v>37431.300000000003</v>
      </c>
      <c r="I3795">
        <v>15.89</v>
      </c>
      <c r="J3795">
        <v>44.66</v>
      </c>
      <c r="K3795">
        <v>-9557.18</v>
      </c>
      <c r="L3795">
        <v>-19400.5</v>
      </c>
      <c r="M3795">
        <v>-28957.68</v>
      </c>
      <c r="N3795">
        <f t="shared" si="178"/>
        <v>5089</v>
      </c>
      <c r="O3795">
        <f t="shared" si="179"/>
        <v>5176</v>
      </c>
    </row>
    <row r="3796" spans="1:15" x14ac:dyDescent="0.25">
      <c r="A3796" t="s">
        <v>117</v>
      </c>
      <c r="B3796" t="s">
        <v>3810</v>
      </c>
      <c r="C3796">
        <f t="shared" si="180"/>
        <v>0.56999999999999995</v>
      </c>
      <c r="D3796">
        <v>11965.22</v>
      </c>
      <c r="E3796">
        <v>0.37</v>
      </c>
      <c r="F3796">
        <v>3281.15</v>
      </c>
      <c r="G3796">
        <v>5000.01</v>
      </c>
      <c r="H3796">
        <v>37431.279999999999</v>
      </c>
      <c r="I3796">
        <v>16.05</v>
      </c>
      <c r="J3796">
        <v>44.74</v>
      </c>
      <c r="K3796">
        <v>-9671.9500000000007</v>
      </c>
      <c r="L3796">
        <v>-19502.62</v>
      </c>
      <c r="M3796">
        <v>-29174.57</v>
      </c>
      <c r="N3796">
        <f t="shared" si="178"/>
        <v>5179</v>
      </c>
      <c r="O3796">
        <f t="shared" si="179"/>
        <v>5324</v>
      </c>
    </row>
    <row r="3797" spans="1:15" x14ac:dyDescent="0.25">
      <c r="A3797" t="s">
        <v>117</v>
      </c>
      <c r="B3797" t="s">
        <v>3811</v>
      </c>
      <c r="C3797">
        <f t="shared" si="180"/>
        <v>0.57999999999999996</v>
      </c>
      <c r="D3797">
        <v>11686.96</v>
      </c>
      <c r="E3797">
        <v>0.37</v>
      </c>
      <c r="F3797">
        <v>3338.71</v>
      </c>
      <c r="G3797">
        <v>5000</v>
      </c>
      <c r="H3797">
        <v>37431.29</v>
      </c>
      <c r="I3797">
        <v>16.21</v>
      </c>
      <c r="J3797">
        <v>44.81</v>
      </c>
      <c r="K3797">
        <v>-9787.2900000000009</v>
      </c>
      <c r="L3797">
        <v>-19604.77</v>
      </c>
      <c r="M3797">
        <v>-29392.06</v>
      </c>
      <c r="N3797">
        <f t="shared" si="178"/>
        <v>5269</v>
      </c>
      <c r="O3797">
        <f t="shared" si="179"/>
        <v>5479</v>
      </c>
    </row>
    <row r="3798" spans="1:15" x14ac:dyDescent="0.25">
      <c r="A3798" t="s">
        <v>117</v>
      </c>
      <c r="B3798" t="s">
        <v>3812</v>
      </c>
      <c r="C3798">
        <f t="shared" si="180"/>
        <v>0.59</v>
      </c>
      <c r="D3798">
        <v>11408.7</v>
      </c>
      <c r="E3798">
        <v>0.37</v>
      </c>
      <c r="F3798">
        <v>3396.28</v>
      </c>
      <c r="G3798">
        <v>5000.0200000000004</v>
      </c>
      <c r="H3798">
        <v>37431.269999999997</v>
      </c>
      <c r="I3798">
        <v>16.38</v>
      </c>
      <c r="J3798">
        <v>44.89</v>
      </c>
      <c r="K3798">
        <v>-9903.89</v>
      </c>
      <c r="L3798">
        <v>-19706.099999999999</v>
      </c>
      <c r="M3798">
        <v>-29609.99</v>
      </c>
      <c r="N3798">
        <f t="shared" si="178"/>
        <v>5367</v>
      </c>
      <c r="O3798">
        <f t="shared" si="179"/>
        <v>5630</v>
      </c>
    </row>
    <row r="3799" spans="1:15" x14ac:dyDescent="0.25">
      <c r="A3799" t="s">
        <v>117</v>
      </c>
      <c r="B3799" t="s">
        <v>3813</v>
      </c>
      <c r="C3799">
        <f t="shared" si="180"/>
        <v>0.6</v>
      </c>
      <c r="D3799">
        <v>11130.44</v>
      </c>
      <c r="E3799">
        <v>0.37</v>
      </c>
      <c r="F3799">
        <v>3453.84</v>
      </c>
      <c r="G3799">
        <v>5000</v>
      </c>
      <c r="H3799">
        <v>37431.279999999999</v>
      </c>
      <c r="I3799">
        <v>16.54</v>
      </c>
      <c r="J3799">
        <v>44.97</v>
      </c>
      <c r="K3799">
        <v>-10021.06</v>
      </c>
      <c r="L3799">
        <v>-19808.25</v>
      </c>
      <c r="M3799">
        <v>-29829.31</v>
      </c>
      <c r="N3799">
        <f t="shared" si="178"/>
        <v>5460</v>
      </c>
      <c r="O3799">
        <f t="shared" si="179"/>
        <v>5786</v>
      </c>
    </row>
    <row r="3800" spans="1:15" x14ac:dyDescent="0.25">
      <c r="A3800" t="s">
        <v>117</v>
      </c>
      <c r="B3800" t="s">
        <v>3814</v>
      </c>
      <c r="C3800">
        <f t="shared" si="180"/>
        <v>0.61</v>
      </c>
      <c r="D3800">
        <v>10852.18</v>
      </c>
      <c r="E3800">
        <v>0.37</v>
      </c>
      <c r="F3800">
        <v>3511.4</v>
      </c>
      <c r="G3800">
        <v>4999.99</v>
      </c>
      <c r="H3800">
        <v>37431.29</v>
      </c>
      <c r="I3800">
        <v>16.71</v>
      </c>
      <c r="J3800">
        <v>45.04</v>
      </c>
      <c r="K3800">
        <v>-10138.84</v>
      </c>
      <c r="L3800">
        <v>-19910.400000000001</v>
      </c>
      <c r="M3800">
        <v>-30049.24</v>
      </c>
      <c r="N3800">
        <f t="shared" si="178"/>
        <v>5543</v>
      </c>
      <c r="O3800">
        <f t="shared" si="179"/>
        <v>5935</v>
      </c>
    </row>
    <row r="3801" spans="1:15" x14ac:dyDescent="0.25">
      <c r="A3801" t="s">
        <v>117</v>
      </c>
      <c r="B3801" t="s">
        <v>3815</v>
      </c>
      <c r="C3801">
        <f t="shared" si="180"/>
        <v>0.62</v>
      </c>
      <c r="D3801">
        <v>10573.91</v>
      </c>
      <c r="E3801">
        <v>0.37</v>
      </c>
      <c r="F3801">
        <v>3568.97</v>
      </c>
      <c r="G3801">
        <v>5000.01</v>
      </c>
      <c r="H3801">
        <v>37431.279999999999</v>
      </c>
      <c r="I3801">
        <v>16.87</v>
      </c>
      <c r="J3801">
        <v>45.12</v>
      </c>
      <c r="K3801">
        <v>-10257.879999999999</v>
      </c>
      <c r="L3801">
        <v>-20012.53</v>
      </c>
      <c r="M3801">
        <v>-30270.41</v>
      </c>
      <c r="N3801">
        <f t="shared" si="178"/>
        <v>5638</v>
      </c>
      <c r="O3801">
        <f t="shared" si="179"/>
        <v>6095</v>
      </c>
    </row>
    <row r="3802" spans="1:15" x14ac:dyDescent="0.25">
      <c r="A3802" t="s">
        <v>117</v>
      </c>
      <c r="B3802" t="s">
        <v>3816</v>
      </c>
      <c r="C3802">
        <f t="shared" si="180"/>
        <v>0.63</v>
      </c>
      <c r="D3802">
        <v>10295.65</v>
      </c>
      <c r="E3802">
        <v>0.37</v>
      </c>
      <c r="F3802">
        <v>3626.53</v>
      </c>
      <c r="G3802">
        <v>4999.99</v>
      </c>
      <c r="H3802">
        <v>37431.29</v>
      </c>
      <c r="I3802">
        <v>17.04</v>
      </c>
      <c r="J3802">
        <v>45.19</v>
      </c>
      <c r="K3802">
        <v>-10377.49</v>
      </c>
      <c r="L3802">
        <v>-20114.68</v>
      </c>
      <c r="M3802">
        <v>-30492.17</v>
      </c>
      <c r="N3802">
        <f t="shared" si="178"/>
        <v>5720</v>
      </c>
      <c r="O3802">
        <f t="shared" si="179"/>
        <v>6250</v>
      </c>
    </row>
    <row r="3803" spans="1:15" x14ac:dyDescent="0.25">
      <c r="A3803" t="s">
        <v>117</v>
      </c>
      <c r="B3803" t="s">
        <v>3817</v>
      </c>
      <c r="C3803">
        <f t="shared" si="180"/>
        <v>0.64</v>
      </c>
      <c r="D3803">
        <v>10017.39</v>
      </c>
      <c r="E3803">
        <v>0.37</v>
      </c>
      <c r="F3803">
        <v>3684.1</v>
      </c>
      <c r="G3803">
        <v>5000.01</v>
      </c>
      <c r="H3803">
        <v>37431.279999999999</v>
      </c>
      <c r="I3803">
        <v>17.21</v>
      </c>
      <c r="J3803">
        <v>45.26</v>
      </c>
      <c r="K3803">
        <v>-10497.75</v>
      </c>
      <c r="L3803">
        <v>-20216.810000000001</v>
      </c>
      <c r="M3803">
        <v>-30714.560000000001</v>
      </c>
      <c r="N3803">
        <f t="shared" si="178"/>
        <v>5803</v>
      </c>
      <c r="O3803">
        <f t="shared" si="179"/>
        <v>6395</v>
      </c>
    </row>
    <row r="3804" spans="1:15" x14ac:dyDescent="0.25">
      <c r="A3804" t="s">
        <v>117</v>
      </c>
      <c r="B3804" t="s">
        <v>3818</v>
      </c>
      <c r="C3804">
        <f t="shared" si="180"/>
        <v>0.65</v>
      </c>
      <c r="D3804">
        <v>9739.1299999999992</v>
      </c>
      <c r="E3804">
        <v>0.37</v>
      </c>
      <c r="F3804">
        <v>3741.66</v>
      </c>
      <c r="G3804">
        <v>5000</v>
      </c>
      <c r="H3804">
        <v>37431.29</v>
      </c>
      <c r="I3804">
        <v>17.38</v>
      </c>
      <c r="J3804">
        <v>45.34</v>
      </c>
      <c r="K3804">
        <v>-10618.59</v>
      </c>
      <c r="L3804">
        <v>-20318.96</v>
      </c>
      <c r="M3804">
        <v>-30937.55</v>
      </c>
      <c r="N3804">
        <f t="shared" si="178"/>
        <v>5893</v>
      </c>
      <c r="O3804">
        <f t="shared" si="179"/>
        <v>6540</v>
      </c>
    </row>
    <row r="3805" spans="1:15" x14ac:dyDescent="0.25">
      <c r="A3805" t="s">
        <v>117</v>
      </c>
      <c r="B3805" t="s">
        <v>3819</v>
      </c>
      <c r="C3805">
        <f t="shared" si="180"/>
        <v>0.66</v>
      </c>
      <c r="D3805">
        <v>9460.8700000000008</v>
      </c>
      <c r="E3805">
        <v>0.37</v>
      </c>
      <c r="F3805">
        <v>3799.22</v>
      </c>
      <c r="G3805">
        <v>4999.99</v>
      </c>
      <c r="H3805">
        <v>37431.300000000003</v>
      </c>
      <c r="I3805">
        <v>17.55</v>
      </c>
      <c r="J3805">
        <v>45.41</v>
      </c>
      <c r="K3805">
        <v>-10740.04</v>
      </c>
      <c r="L3805">
        <v>-20421.11</v>
      </c>
      <c r="M3805">
        <v>-31161.15</v>
      </c>
      <c r="N3805">
        <f t="shared" si="178"/>
        <v>5979</v>
      </c>
      <c r="O3805">
        <f t="shared" si="179"/>
        <v>6680</v>
      </c>
    </row>
    <row r="3806" spans="1:15" x14ac:dyDescent="0.25">
      <c r="A3806" t="s">
        <v>117</v>
      </c>
      <c r="B3806" t="s">
        <v>3820</v>
      </c>
      <c r="C3806">
        <f t="shared" si="180"/>
        <v>0.67</v>
      </c>
      <c r="D3806">
        <v>9182.61</v>
      </c>
      <c r="E3806">
        <v>0.37</v>
      </c>
      <c r="F3806">
        <v>3856.79</v>
      </c>
      <c r="G3806">
        <v>5000.01</v>
      </c>
      <c r="H3806">
        <v>37431.279999999999</v>
      </c>
      <c r="I3806">
        <v>17.72</v>
      </c>
      <c r="J3806">
        <v>45.48</v>
      </c>
      <c r="K3806">
        <v>-10862.13</v>
      </c>
      <c r="L3806">
        <v>-20523.23</v>
      </c>
      <c r="M3806">
        <v>-31385.360000000001</v>
      </c>
      <c r="N3806">
        <f t="shared" si="178"/>
        <v>6059</v>
      </c>
      <c r="O3806">
        <f t="shared" si="179"/>
        <v>6820</v>
      </c>
    </row>
    <row r="3807" spans="1:15" x14ac:dyDescent="0.25">
      <c r="A3807" t="s">
        <v>117</v>
      </c>
      <c r="B3807" t="s">
        <v>3821</v>
      </c>
      <c r="C3807">
        <f t="shared" si="180"/>
        <v>0.68</v>
      </c>
      <c r="D3807">
        <v>8904.35</v>
      </c>
      <c r="E3807">
        <v>0.37</v>
      </c>
      <c r="F3807">
        <v>3914.35</v>
      </c>
      <c r="G3807">
        <v>5000</v>
      </c>
      <c r="H3807">
        <v>37431.29</v>
      </c>
      <c r="I3807">
        <v>17.899999999999999</v>
      </c>
      <c r="J3807">
        <v>45.55</v>
      </c>
      <c r="K3807">
        <v>-10984.8</v>
      </c>
      <c r="L3807">
        <v>-20625.38</v>
      </c>
      <c r="M3807">
        <v>-31610.18</v>
      </c>
      <c r="N3807">
        <f t="shared" si="178"/>
        <v>6139</v>
      </c>
      <c r="O3807">
        <f t="shared" si="179"/>
        <v>6956</v>
      </c>
    </row>
    <row r="3808" spans="1:15" x14ac:dyDescent="0.25">
      <c r="A3808" t="s">
        <v>117</v>
      </c>
      <c r="B3808" t="s">
        <v>3822</v>
      </c>
      <c r="C3808">
        <f t="shared" si="180"/>
        <v>0.69</v>
      </c>
      <c r="D3808">
        <v>8626.09</v>
      </c>
      <c r="E3808">
        <v>0.37</v>
      </c>
      <c r="F3808">
        <v>3971.92</v>
      </c>
      <c r="G3808">
        <v>5000.0200000000004</v>
      </c>
      <c r="H3808">
        <v>37431.269999999997</v>
      </c>
      <c r="I3808">
        <v>18.07</v>
      </c>
      <c r="J3808">
        <v>45.62</v>
      </c>
      <c r="K3808">
        <v>-11108.72</v>
      </c>
      <c r="L3808">
        <v>-20727.5</v>
      </c>
      <c r="M3808">
        <v>-31836.22</v>
      </c>
      <c r="N3808">
        <f t="shared" si="178"/>
        <v>6226</v>
      </c>
      <c r="O3808">
        <f t="shared" si="179"/>
        <v>7085</v>
      </c>
    </row>
    <row r="3809" spans="1:15" x14ac:dyDescent="0.25">
      <c r="A3809" t="s">
        <v>117</v>
      </c>
      <c r="B3809" t="s">
        <v>3823</v>
      </c>
      <c r="C3809">
        <f t="shared" si="180"/>
        <v>0.7</v>
      </c>
      <c r="D3809">
        <v>8347.83</v>
      </c>
      <c r="E3809">
        <v>0.37</v>
      </c>
      <c r="F3809">
        <v>4029.48</v>
      </c>
      <c r="G3809">
        <v>5000</v>
      </c>
      <c r="H3809">
        <v>37431.279999999999</v>
      </c>
      <c r="I3809">
        <v>18.239999999999998</v>
      </c>
      <c r="J3809">
        <v>45.68</v>
      </c>
      <c r="K3809">
        <v>-11232.6</v>
      </c>
      <c r="L3809">
        <v>-20830.439999999999</v>
      </c>
      <c r="M3809">
        <v>-32063.040000000001</v>
      </c>
      <c r="N3809">
        <f t="shared" si="178"/>
        <v>6297</v>
      </c>
      <c r="O3809">
        <f t="shared" si="179"/>
        <v>7207</v>
      </c>
    </row>
    <row r="3810" spans="1:15" x14ac:dyDescent="0.25">
      <c r="A3810" t="s">
        <v>117</v>
      </c>
      <c r="B3810" t="s">
        <v>3824</v>
      </c>
      <c r="C3810">
        <f t="shared" si="180"/>
        <v>0.71</v>
      </c>
      <c r="D3810">
        <v>8069.57</v>
      </c>
      <c r="E3810">
        <v>0.37</v>
      </c>
      <c r="F3810">
        <v>4087.04</v>
      </c>
      <c r="G3810">
        <v>4999.99</v>
      </c>
      <c r="H3810">
        <v>37431.29</v>
      </c>
      <c r="I3810">
        <v>18.420000000000002</v>
      </c>
      <c r="J3810">
        <v>45.75</v>
      </c>
      <c r="K3810">
        <v>-11357.11</v>
      </c>
      <c r="L3810">
        <v>-20932.59</v>
      </c>
      <c r="M3810">
        <v>-32289.7</v>
      </c>
      <c r="N3810">
        <f t="shared" si="178"/>
        <v>6379</v>
      </c>
      <c r="O3810">
        <f t="shared" si="179"/>
        <v>7326</v>
      </c>
    </row>
    <row r="3811" spans="1:15" x14ac:dyDescent="0.25">
      <c r="A3811" t="s">
        <v>117</v>
      </c>
      <c r="B3811" t="s">
        <v>3825</v>
      </c>
      <c r="C3811">
        <f t="shared" si="180"/>
        <v>0.72</v>
      </c>
      <c r="D3811">
        <v>7791.31</v>
      </c>
      <c r="E3811">
        <v>0.37</v>
      </c>
      <c r="F3811">
        <v>4144.6099999999997</v>
      </c>
      <c r="G3811">
        <v>5000.01</v>
      </c>
      <c r="H3811">
        <v>37431.279999999999</v>
      </c>
      <c r="I3811">
        <v>18.59</v>
      </c>
      <c r="J3811">
        <v>45.82</v>
      </c>
      <c r="K3811">
        <v>-11482.86</v>
      </c>
      <c r="L3811">
        <v>-21034.720000000001</v>
      </c>
      <c r="M3811">
        <v>-32517.58</v>
      </c>
      <c r="N3811">
        <f t="shared" si="178"/>
        <v>6455</v>
      </c>
      <c r="O3811">
        <f t="shared" si="179"/>
        <v>7435</v>
      </c>
    </row>
    <row r="3812" spans="1:15" x14ac:dyDescent="0.25">
      <c r="A3812" t="s">
        <v>117</v>
      </c>
      <c r="B3812" t="s">
        <v>3826</v>
      </c>
      <c r="C3812">
        <f t="shared" si="180"/>
        <v>0.73</v>
      </c>
      <c r="D3812">
        <v>7513.04</v>
      </c>
      <c r="E3812">
        <v>0.37</v>
      </c>
      <c r="F3812">
        <v>4202.17</v>
      </c>
      <c r="G3812">
        <v>4999.99</v>
      </c>
      <c r="H3812">
        <v>37431.29</v>
      </c>
      <c r="I3812">
        <v>18.77</v>
      </c>
      <c r="J3812">
        <v>45.88</v>
      </c>
      <c r="K3812">
        <v>-11608.57</v>
      </c>
      <c r="L3812">
        <v>-21136.87</v>
      </c>
      <c r="M3812">
        <v>-32745.439999999999</v>
      </c>
      <c r="N3812">
        <f t="shared" si="178"/>
        <v>6537</v>
      </c>
      <c r="O3812">
        <f t="shared" si="179"/>
        <v>7543</v>
      </c>
    </row>
    <row r="3813" spans="1:15" x14ac:dyDescent="0.25">
      <c r="A3813" t="s">
        <v>117</v>
      </c>
      <c r="B3813" t="s">
        <v>3827</v>
      </c>
      <c r="C3813">
        <f t="shared" si="180"/>
        <v>0.74</v>
      </c>
      <c r="D3813">
        <v>7234.78</v>
      </c>
      <c r="E3813">
        <v>0.37</v>
      </c>
      <c r="F3813">
        <v>4259.74</v>
      </c>
      <c r="G3813">
        <v>5000.01</v>
      </c>
      <c r="H3813">
        <v>37431.279999999999</v>
      </c>
      <c r="I3813">
        <v>18.95</v>
      </c>
      <c r="J3813">
        <v>45.95</v>
      </c>
      <c r="K3813">
        <v>-11734.93</v>
      </c>
      <c r="L3813">
        <v>-21238.99</v>
      </c>
      <c r="M3813">
        <v>-32973.919999999998</v>
      </c>
      <c r="N3813">
        <f t="shared" si="178"/>
        <v>6618</v>
      </c>
      <c r="O3813">
        <f t="shared" si="179"/>
        <v>7641</v>
      </c>
    </row>
    <row r="3814" spans="1:15" x14ac:dyDescent="0.25">
      <c r="A3814" t="s">
        <v>117</v>
      </c>
      <c r="B3814" t="s">
        <v>3828</v>
      </c>
      <c r="C3814">
        <f t="shared" si="180"/>
        <v>0.75</v>
      </c>
      <c r="D3814">
        <v>6956.52</v>
      </c>
      <c r="E3814">
        <v>0.37</v>
      </c>
      <c r="F3814">
        <v>4317.3</v>
      </c>
      <c r="G3814">
        <v>5000</v>
      </c>
      <c r="H3814">
        <v>37431.29</v>
      </c>
      <c r="I3814">
        <v>19.12</v>
      </c>
      <c r="J3814">
        <v>46.01</v>
      </c>
      <c r="K3814">
        <v>-11861.88</v>
      </c>
      <c r="L3814">
        <v>-21341.14</v>
      </c>
      <c r="M3814">
        <v>-33203.019999999997</v>
      </c>
      <c r="N3814">
        <f t="shared" si="178"/>
        <v>6695</v>
      </c>
      <c r="O3814">
        <f t="shared" si="179"/>
        <v>7739</v>
      </c>
    </row>
    <row r="3815" spans="1:15" x14ac:dyDescent="0.25">
      <c r="A3815" t="s">
        <v>117</v>
      </c>
      <c r="B3815" t="s">
        <v>3829</v>
      </c>
      <c r="C3815">
        <f t="shared" si="180"/>
        <v>0.76</v>
      </c>
      <c r="D3815">
        <v>6678.26</v>
      </c>
      <c r="E3815">
        <v>0.37</v>
      </c>
      <c r="F3815">
        <v>4374.8599999999997</v>
      </c>
      <c r="G3815">
        <v>4999.99</v>
      </c>
      <c r="H3815">
        <v>37431.300000000003</v>
      </c>
      <c r="I3815">
        <v>19.3</v>
      </c>
      <c r="J3815">
        <v>46.08</v>
      </c>
      <c r="K3815">
        <v>-11989.43</v>
      </c>
      <c r="L3815">
        <v>-21444.09</v>
      </c>
      <c r="M3815">
        <v>-33433.519999999997</v>
      </c>
      <c r="N3815">
        <f t="shared" si="178"/>
        <v>6770</v>
      </c>
      <c r="O3815">
        <f t="shared" si="179"/>
        <v>7833</v>
      </c>
    </row>
    <row r="3816" spans="1:15" x14ac:dyDescent="0.25">
      <c r="A3816" t="s">
        <v>117</v>
      </c>
      <c r="B3816" t="s">
        <v>3830</v>
      </c>
      <c r="C3816">
        <f t="shared" si="180"/>
        <v>0.77</v>
      </c>
      <c r="D3816">
        <v>6400</v>
      </c>
      <c r="E3816">
        <v>0.37</v>
      </c>
      <c r="F3816">
        <v>4432.43</v>
      </c>
      <c r="G3816">
        <v>5000.01</v>
      </c>
      <c r="H3816">
        <v>37431.279999999999</v>
      </c>
      <c r="I3816">
        <v>19.48</v>
      </c>
      <c r="J3816">
        <v>46.14</v>
      </c>
      <c r="K3816">
        <v>-12117.01</v>
      </c>
      <c r="L3816">
        <v>-21546.21</v>
      </c>
      <c r="M3816">
        <v>-33663.22</v>
      </c>
      <c r="N3816">
        <f t="shared" si="178"/>
        <v>6841</v>
      </c>
      <c r="O3816">
        <f t="shared" si="179"/>
        <v>7925</v>
      </c>
    </row>
    <row r="3817" spans="1:15" x14ac:dyDescent="0.25">
      <c r="A3817" t="s">
        <v>117</v>
      </c>
      <c r="B3817" t="s">
        <v>3831</v>
      </c>
      <c r="C3817">
        <f t="shared" si="180"/>
        <v>0.78</v>
      </c>
      <c r="D3817">
        <v>6121.74</v>
      </c>
      <c r="E3817">
        <v>0.37</v>
      </c>
      <c r="F3817">
        <v>4489.99</v>
      </c>
      <c r="G3817">
        <v>5000</v>
      </c>
      <c r="H3817">
        <v>37431.29</v>
      </c>
      <c r="I3817">
        <v>19.66</v>
      </c>
      <c r="J3817">
        <v>46.2</v>
      </c>
      <c r="K3817">
        <v>-12245.79</v>
      </c>
      <c r="L3817">
        <v>-21648.35</v>
      </c>
      <c r="M3817">
        <v>-33894.14</v>
      </c>
      <c r="N3817">
        <f t="shared" si="178"/>
        <v>6919</v>
      </c>
      <c r="O3817">
        <f t="shared" si="179"/>
        <v>8010</v>
      </c>
    </row>
    <row r="3818" spans="1:15" x14ac:dyDescent="0.25">
      <c r="A3818" t="s">
        <v>117</v>
      </c>
      <c r="B3818" t="s">
        <v>3832</v>
      </c>
      <c r="C3818">
        <f t="shared" si="180"/>
        <v>0.79</v>
      </c>
      <c r="D3818">
        <v>5843.48</v>
      </c>
      <c r="E3818">
        <v>0.37</v>
      </c>
      <c r="F3818">
        <v>4547.5600000000004</v>
      </c>
      <c r="G3818">
        <v>5000.01</v>
      </c>
      <c r="H3818">
        <v>37431.269999999997</v>
      </c>
      <c r="I3818">
        <v>19.829999999999998</v>
      </c>
      <c r="J3818">
        <v>46.26</v>
      </c>
      <c r="K3818">
        <v>-12374.58</v>
      </c>
      <c r="L3818">
        <v>-21750.47</v>
      </c>
      <c r="M3818">
        <v>-34125.050000000003</v>
      </c>
      <c r="N3818">
        <f t="shared" si="178"/>
        <v>6999</v>
      </c>
      <c r="O3818">
        <f t="shared" si="179"/>
        <v>8092</v>
      </c>
    </row>
    <row r="3819" spans="1:15" x14ac:dyDescent="0.25">
      <c r="A3819" t="s">
        <v>117</v>
      </c>
      <c r="B3819" t="s">
        <v>3833</v>
      </c>
      <c r="C3819">
        <f t="shared" si="180"/>
        <v>0.8</v>
      </c>
      <c r="D3819">
        <v>5565.22</v>
      </c>
      <c r="E3819">
        <v>0.37</v>
      </c>
      <c r="F3819">
        <v>4605.12</v>
      </c>
      <c r="G3819">
        <v>5000</v>
      </c>
      <c r="H3819">
        <v>37431.279999999999</v>
      </c>
      <c r="I3819">
        <v>20.010000000000002</v>
      </c>
      <c r="J3819">
        <v>46.32</v>
      </c>
      <c r="K3819">
        <v>-12504.58</v>
      </c>
      <c r="L3819">
        <v>-21853.42</v>
      </c>
      <c r="M3819">
        <v>-34358</v>
      </c>
      <c r="N3819">
        <f t="shared" si="178"/>
        <v>7071</v>
      </c>
      <c r="O3819">
        <f t="shared" si="179"/>
        <v>8171</v>
      </c>
    </row>
    <row r="3820" spans="1:15" x14ac:dyDescent="0.25">
      <c r="A3820" t="s">
        <v>117</v>
      </c>
      <c r="B3820" t="s">
        <v>3834</v>
      </c>
      <c r="C3820">
        <f t="shared" si="180"/>
        <v>0.81</v>
      </c>
      <c r="D3820">
        <v>5286.96</v>
      </c>
      <c r="E3820">
        <v>0.37</v>
      </c>
      <c r="F3820">
        <v>4662.68</v>
      </c>
      <c r="G3820">
        <v>4999.99</v>
      </c>
      <c r="H3820">
        <v>37431.29</v>
      </c>
      <c r="I3820">
        <v>20.190000000000001</v>
      </c>
      <c r="J3820">
        <v>46.39</v>
      </c>
      <c r="K3820">
        <v>-12633.96</v>
      </c>
      <c r="L3820">
        <v>-21955.56</v>
      </c>
      <c r="M3820">
        <v>-34589.519999999997</v>
      </c>
      <c r="N3820">
        <f t="shared" si="178"/>
        <v>7149</v>
      </c>
      <c r="O3820">
        <f t="shared" si="179"/>
        <v>8248</v>
      </c>
    </row>
    <row r="3821" spans="1:15" x14ac:dyDescent="0.25">
      <c r="A3821" t="s">
        <v>117</v>
      </c>
      <c r="B3821" t="s">
        <v>3835</v>
      </c>
      <c r="C3821">
        <f t="shared" si="180"/>
        <v>0.82</v>
      </c>
      <c r="D3821">
        <v>5008.7</v>
      </c>
      <c r="E3821">
        <v>0.37</v>
      </c>
      <c r="F3821">
        <v>4720.25</v>
      </c>
      <c r="G3821">
        <v>5000.01</v>
      </c>
      <c r="H3821">
        <v>37431.279999999999</v>
      </c>
      <c r="I3821">
        <v>20.37</v>
      </c>
      <c r="J3821">
        <v>46.44</v>
      </c>
      <c r="K3821">
        <v>-12764.6</v>
      </c>
      <c r="L3821">
        <v>-22057.69</v>
      </c>
      <c r="M3821">
        <v>-34822.29</v>
      </c>
      <c r="N3821">
        <f t="shared" si="178"/>
        <v>7223</v>
      </c>
      <c r="O3821">
        <f t="shared" si="179"/>
        <v>8322</v>
      </c>
    </row>
    <row r="3822" spans="1:15" x14ac:dyDescent="0.25">
      <c r="A3822" t="s">
        <v>117</v>
      </c>
      <c r="B3822" t="s">
        <v>3836</v>
      </c>
      <c r="C3822">
        <f t="shared" si="180"/>
        <v>0.83</v>
      </c>
      <c r="D3822">
        <v>4730.4399999999996</v>
      </c>
      <c r="E3822">
        <v>0.37</v>
      </c>
      <c r="F3822">
        <v>4777.8100000000004</v>
      </c>
      <c r="G3822">
        <v>5000</v>
      </c>
      <c r="H3822">
        <v>37431.29</v>
      </c>
      <c r="I3822">
        <v>20.55</v>
      </c>
      <c r="J3822">
        <v>46.5</v>
      </c>
      <c r="K3822">
        <v>-12895.81</v>
      </c>
      <c r="L3822">
        <v>-22160.639999999999</v>
      </c>
      <c r="M3822">
        <v>-35056.449999999997</v>
      </c>
      <c r="N3822">
        <f t="shared" si="178"/>
        <v>7302</v>
      </c>
      <c r="O3822">
        <f t="shared" si="179"/>
        <v>8391</v>
      </c>
    </row>
    <row r="3823" spans="1:15" x14ac:dyDescent="0.25">
      <c r="A3823" t="s">
        <v>117</v>
      </c>
      <c r="B3823" t="s">
        <v>3837</v>
      </c>
      <c r="C3823">
        <f t="shared" si="180"/>
        <v>0.84</v>
      </c>
      <c r="D3823">
        <v>4452.17</v>
      </c>
      <c r="E3823">
        <v>0.37</v>
      </c>
      <c r="F3823">
        <v>4835.38</v>
      </c>
      <c r="G3823">
        <v>5000.01</v>
      </c>
      <c r="H3823">
        <v>37431.279999999999</v>
      </c>
      <c r="I3823">
        <v>20.73</v>
      </c>
      <c r="J3823">
        <v>46.56</v>
      </c>
      <c r="K3823">
        <v>-13027.05</v>
      </c>
      <c r="L3823">
        <v>-22262.77</v>
      </c>
      <c r="M3823">
        <v>-35289.82</v>
      </c>
      <c r="N3823">
        <f t="shared" si="178"/>
        <v>7383</v>
      </c>
      <c r="O3823">
        <f t="shared" si="179"/>
        <v>8458</v>
      </c>
    </row>
    <row r="3824" spans="1:15" x14ac:dyDescent="0.25">
      <c r="A3824" t="s">
        <v>117</v>
      </c>
      <c r="B3824" t="s">
        <v>3838</v>
      </c>
      <c r="C3824">
        <f t="shared" si="180"/>
        <v>0.85</v>
      </c>
      <c r="D3824">
        <v>4173.91</v>
      </c>
      <c r="E3824">
        <v>0.37</v>
      </c>
      <c r="F3824">
        <v>4892.9399999999996</v>
      </c>
      <c r="G3824">
        <v>5000</v>
      </c>
      <c r="H3824">
        <v>37431.29</v>
      </c>
      <c r="I3824">
        <v>20.91</v>
      </c>
      <c r="J3824">
        <v>46.62</v>
      </c>
      <c r="K3824">
        <v>-13158.87</v>
      </c>
      <c r="L3824">
        <v>-22365.71</v>
      </c>
      <c r="M3824">
        <v>-35524.58</v>
      </c>
      <c r="N3824">
        <f t="shared" si="178"/>
        <v>7452</v>
      </c>
      <c r="O3824">
        <f t="shared" si="179"/>
        <v>8521</v>
      </c>
    </row>
    <row r="3825" spans="1:15" x14ac:dyDescent="0.25">
      <c r="A3825" t="s">
        <v>117</v>
      </c>
      <c r="B3825" t="s">
        <v>3839</v>
      </c>
      <c r="C3825">
        <f t="shared" si="180"/>
        <v>0.86</v>
      </c>
      <c r="D3825">
        <v>3895.65</v>
      </c>
      <c r="E3825">
        <v>0.37</v>
      </c>
      <c r="F3825">
        <v>4950.5</v>
      </c>
      <c r="G3825">
        <v>4999.99</v>
      </c>
      <c r="H3825">
        <v>37431.300000000003</v>
      </c>
      <c r="I3825">
        <v>21.09</v>
      </c>
      <c r="J3825">
        <v>46.68</v>
      </c>
      <c r="K3825">
        <v>-13290.7</v>
      </c>
      <c r="L3825">
        <v>-22467.86</v>
      </c>
      <c r="M3825">
        <v>-35758.559999999998</v>
      </c>
      <c r="N3825">
        <f t="shared" si="178"/>
        <v>7530</v>
      </c>
      <c r="O3825">
        <f t="shared" si="179"/>
        <v>8588</v>
      </c>
    </row>
    <row r="3826" spans="1:15" x14ac:dyDescent="0.25">
      <c r="A3826" t="s">
        <v>117</v>
      </c>
      <c r="B3826" t="s">
        <v>3840</v>
      </c>
      <c r="C3826">
        <f t="shared" si="180"/>
        <v>0.87</v>
      </c>
      <c r="D3826">
        <v>3617.39</v>
      </c>
      <c r="E3826">
        <v>0.37</v>
      </c>
      <c r="F3826">
        <v>5008.07</v>
      </c>
      <c r="G3826">
        <v>5000.01</v>
      </c>
      <c r="H3826">
        <v>37431.279999999999</v>
      </c>
      <c r="I3826">
        <v>21.28</v>
      </c>
      <c r="J3826">
        <v>46.73</v>
      </c>
      <c r="K3826">
        <v>-13423.78</v>
      </c>
      <c r="L3826">
        <v>-22569.98</v>
      </c>
      <c r="M3826">
        <v>-35993.760000000002</v>
      </c>
      <c r="N3826">
        <f t="shared" si="178"/>
        <v>7607</v>
      </c>
      <c r="O3826">
        <f t="shared" si="179"/>
        <v>8646</v>
      </c>
    </row>
    <row r="3827" spans="1:15" x14ac:dyDescent="0.25">
      <c r="A3827" t="s">
        <v>117</v>
      </c>
      <c r="B3827" t="s">
        <v>3841</v>
      </c>
      <c r="C3827">
        <f t="shared" si="180"/>
        <v>0.88</v>
      </c>
      <c r="D3827">
        <v>3339.13</v>
      </c>
      <c r="E3827">
        <v>0.37</v>
      </c>
      <c r="F3827">
        <v>5065.63</v>
      </c>
      <c r="G3827">
        <v>5000</v>
      </c>
      <c r="H3827">
        <v>37431.29</v>
      </c>
      <c r="I3827">
        <v>21.46</v>
      </c>
      <c r="J3827">
        <v>46.79</v>
      </c>
      <c r="K3827">
        <v>-13556.82</v>
      </c>
      <c r="L3827">
        <v>-22672.92</v>
      </c>
      <c r="M3827">
        <v>-36229.74</v>
      </c>
      <c r="N3827">
        <f t="shared" si="178"/>
        <v>7691</v>
      </c>
      <c r="O3827">
        <f t="shared" si="179"/>
        <v>8705</v>
      </c>
    </row>
    <row r="3828" spans="1:15" x14ac:dyDescent="0.25">
      <c r="A3828" t="s">
        <v>117</v>
      </c>
      <c r="B3828" t="s">
        <v>3842</v>
      </c>
      <c r="C3828">
        <f t="shared" si="180"/>
        <v>0.89</v>
      </c>
      <c r="D3828">
        <v>3060.87</v>
      </c>
      <c r="E3828">
        <v>0.37</v>
      </c>
      <c r="F3828">
        <v>5123.2</v>
      </c>
      <c r="G3828">
        <v>5000.01</v>
      </c>
      <c r="H3828">
        <v>37431.269999999997</v>
      </c>
      <c r="I3828">
        <v>21.64</v>
      </c>
      <c r="J3828">
        <v>46.85</v>
      </c>
      <c r="K3828">
        <v>-13689.89</v>
      </c>
      <c r="L3828">
        <v>-22775.040000000001</v>
      </c>
      <c r="M3828">
        <v>-36464.93</v>
      </c>
      <c r="N3828">
        <f t="shared" si="178"/>
        <v>7766</v>
      </c>
      <c r="O3828">
        <f t="shared" si="179"/>
        <v>8762</v>
      </c>
    </row>
    <row r="3829" spans="1:15" x14ac:dyDescent="0.25">
      <c r="A3829" t="s">
        <v>117</v>
      </c>
      <c r="B3829" t="s">
        <v>3843</v>
      </c>
      <c r="C3829">
        <f t="shared" si="180"/>
        <v>0.9</v>
      </c>
      <c r="D3829">
        <v>2782.61</v>
      </c>
      <c r="E3829">
        <v>0.37</v>
      </c>
      <c r="F3829">
        <v>5180.76</v>
      </c>
      <c r="G3829">
        <v>5000</v>
      </c>
      <c r="H3829">
        <v>37431.279999999999</v>
      </c>
      <c r="I3829">
        <v>21.82</v>
      </c>
      <c r="J3829">
        <v>46.9</v>
      </c>
      <c r="K3829">
        <v>-13824.16</v>
      </c>
      <c r="L3829">
        <v>-22877.98</v>
      </c>
      <c r="M3829">
        <v>-36702.14</v>
      </c>
      <c r="N3829">
        <f t="shared" si="178"/>
        <v>7840</v>
      </c>
      <c r="O3829">
        <f t="shared" si="179"/>
        <v>8814</v>
      </c>
    </row>
    <row r="3830" spans="1:15" x14ac:dyDescent="0.25">
      <c r="A3830" t="s">
        <v>117</v>
      </c>
      <c r="B3830" t="s">
        <v>3844</v>
      </c>
      <c r="C3830">
        <f t="shared" si="180"/>
        <v>0.91</v>
      </c>
      <c r="D3830">
        <v>2504.35</v>
      </c>
      <c r="E3830">
        <v>0.37</v>
      </c>
      <c r="F3830">
        <v>5238.32</v>
      </c>
      <c r="G3830">
        <v>4999.99</v>
      </c>
      <c r="H3830">
        <v>37431.300000000003</v>
      </c>
      <c r="I3830">
        <v>22</v>
      </c>
      <c r="J3830">
        <v>46.96</v>
      </c>
      <c r="K3830">
        <v>-13958.43</v>
      </c>
      <c r="L3830">
        <v>-22980.14</v>
      </c>
      <c r="M3830">
        <v>-36938.57</v>
      </c>
      <c r="N3830">
        <f t="shared" si="178"/>
        <v>7921</v>
      </c>
      <c r="O3830">
        <f t="shared" si="179"/>
        <v>8865</v>
      </c>
    </row>
    <row r="3831" spans="1:15" x14ac:dyDescent="0.25">
      <c r="A3831" t="s">
        <v>117</v>
      </c>
      <c r="B3831" t="s">
        <v>3845</v>
      </c>
      <c r="C3831">
        <f t="shared" si="180"/>
        <v>0.92</v>
      </c>
      <c r="D3831">
        <v>2226.09</v>
      </c>
      <c r="E3831">
        <v>0.37</v>
      </c>
      <c r="F3831">
        <v>5295.89</v>
      </c>
      <c r="G3831">
        <v>5000.01</v>
      </c>
      <c r="H3831">
        <v>37431.279999999999</v>
      </c>
      <c r="I3831">
        <v>22.19</v>
      </c>
      <c r="J3831">
        <v>47.01</v>
      </c>
      <c r="K3831">
        <v>-14092.72</v>
      </c>
      <c r="L3831">
        <v>-23083.05</v>
      </c>
      <c r="M3831">
        <v>-37175.769999999997</v>
      </c>
      <c r="N3831">
        <f t="shared" si="178"/>
        <v>8001</v>
      </c>
      <c r="O3831">
        <f t="shared" si="179"/>
        <v>8917</v>
      </c>
    </row>
    <row r="3832" spans="1:15" x14ac:dyDescent="0.25">
      <c r="A3832" t="s">
        <v>117</v>
      </c>
      <c r="B3832" t="s">
        <v>3846</v>
      </c>
      <c r="C3832">
        <f t="shared" si="180"/>
        <v>0.93</v>
      </c>
      <c r="D3832">
        <v>1947.83</v>
      </c>
      <c r="E3832">
        <v>0.37</v>
      </c>
      <c r="F3832">
        <v>5353.45</v>
      </c>
      <c r="G3832">
        <v>5000</v>
      </c>
      <c r="H3832">
        <v>37431.29</v>
      </c>
      <c r="I3832">
        <v>22.37</v>
      </c>
      <c r="J3832">
        <v>47.06</v>
      </c>
      <c r="K3832">
        <v>-14228.21</v>
      </c>
      <c r="L3832">
        <v>-23185.200000000001</v>
      </c>
      <c r="M3832">
        <v>-37413.410000000003</v>
      </c>
      <c r="N3832">
        <f t="shared" si="178"/>
        <v>8082</v>
      </c>
      <c r="O3832">
        <f t="shared" si="179"/>
        <v>8966</v>
      </c>
    </row>
    <row r="3833" spans="1:15" x14ac:dyDescent="0.25">
      <c r="A3833" t="s">
        <v>117</v>
      </c>
      <c r="B3833" t="s">
        <v>3847</v>
      </c>
      <c r="C3833">
        <f t="shared" si="180"/>
        <v>0.94</v>
      </c>
      <c r="D3833">
        <v>1669.57</v>
      </c>
      <c r="E3833">
        <v>0.37</v>
      </c>
      <c r="F3833">
        <v>5411.02</v>
      </c>
      <c r="G3833">
        <v>5000.0200000000004</v>
      </c>
      <c r="H3833">
        <v>37431.269999999997</v>
      </c>
      <c r="I3833">
        <v>22.55</v>
      </c>
      <c r="J3833">
        <v>47.12</v>
      </c>
      <c r="K3833">
        <v>-14363.12</v>
      </c>
      <c r="L3833">
        <v>-23288.11</v>
      </c>
      <c r="M3833">
        <v>-37651.230000000003</v>
      </c>
      <c r="N3833">
        <f t="shared" si="178"/>
        <v>8161</v>
      </c>
      <c r="O3833">
        <f t="shared" si="179"/>
        <v>9012</v>
      </c>
    </row>
    <row r="3834" spans="1:15" x14ac:dyDescent="0.25">
      <c r="A3834" t="s">
        <v>117</v>
      </c>
      <c r="B3834" t="s">
        <v>3848</v>
      </c>
      <c r="C3834">
        <f t="shared" si="180"/>
        <v>0.95</v>
      </c>
      <c r="D3834">
        <v>1391.3</v>
      </c>
      <c r="E3834">
        <v>0.37</v>
      </c>
      <c r="F3834">
        <v>5468.58</v>
      </c>
      <c r="G3834">
        <v>5000</v>
      </c>
      <c r="H3834">
        <v>37431.29</v>
      </c>
      <c r="I3834">
        <v>22.73</v>
      </c>
      <c r="J3834">
        <v>47.17</v>
      </c>
      <c r="K3834">
        <v>-14499.21</v>
      </c>
      <c r="L3834">
        <v>-23391.06</v>
      </c>
      <c r="M3834">
        <v>-37890.269999999997</v>
      </c>
      <c r="N3834">
        <f t="shared" si="178"/>
        <v>8237</v>
      </c>
      <c r="O3834">
        <f t="shared" si="179"/>
        <v>9055</v>
      </c>
    </row>
    <row r="3835" spans="1:15" x14ac:dyDescent="0.25">
      <c r="A3835" t="s">
        <v>117</v>
      </c>
      <c r="B3835" t="s">
        <v>3849</v>
      </c>
      <c r="C3835">
        <f t="shared" si="180"/>
        <v>0.96</v>
      </c>
      <c r="D3835">
        <v>1113.04</v>
      </c>
      <c r="E3835">
        <v>0.37</v>
      </c>
      <c r="F3835">
        <v>5526.14</v>
      </c>
      <c r="G3835">
        <v>4999.99</v>
      </c>
      <c r="H3835">
        <v>37431.300000000003</v>
      </c>
      <c r="I3835">
        <v>22.92</v>
      </c>
      <c r="J3835">
        <v>47.22</v>
      </c>
      <c r="K3835">
        <v>-14635.3</v>
      </c>
      <c r="L3835">
        <v>-23493.21</v>
      </c>
      <c r="M3835">
        <v>-38128.51</v>
      </c>
      <c r="N3835">
        <f t="shared" si="178"/>
        <v>8326</v>
      </c>
      <c r="O3835">
        <f t="shared" si="179"/>
        <v>9098</v>
      </c>
    </row>
    <row r="3836" spans="1:15" x14ac:dyDescent="0.25">
      <c r="A3836" t="s">
        <v>117</v>
      </c>
      <c r="B3836" t="s">
        <v>3850</v>
      </c>
      <c r="C3836">
        <f t="shared" si="180"/>
        <v>0.97</v>
      </c>
      <c r="D3836">
        <v>834.78</v>
      </c>
      <c r="E3836">
        <v>0.37</v>
      </c>
      <c r="F3836">
        <v>5583.71</v>
      </c>
      <c r="G3836">
        <v>5000.01</v>
      </c>
      <c r="H3836">
        <v>37431.279999999999</v>
      </c>
      <c r="I3836">
        <v>23.1</v>
      </c>
      <c r="J3836">
        <v>47.27</v>
      </c>
      <c r="K3836">
        <v>-14772.04</v>
      </c>
      <c r="L3836">
        <v>-23596.12</v>
      </c>
      <c r="M3836">
        <v>-38368.160000000003</v>
      </c>
      <c r="N3836">
        <f t="shared" si="178"/>
        <v>8406</v>
      </c>
      <c r="O3836">
        <f t="shared" si="179"/>
        <v>9140</v>
      </c>
    </row>
    <row r="3837" spans="1:15" x14ac:dyDescent="0.25">
      <c r="A3837" t="s">
        <v>117</v>
      </c>
      <c r="B3837" t="s">
        <v>3851</v>
      </c>
      <c r="C3837">
        <f t="shared" si="180"/>
        <v>0.98</v>
      </c>
      <c r="D3837">
        <v>556.52</v>
      </c>
      <c r="E3837">
        <v>0.37</v>
      </c>
      <c r="F3837">
        <v>5641.27</v>
      </c>
      <c r="G3837">
        <v>5000</v>
      </c>
      <c r="H3837">
        <v>37431.29</v>
      </c>
      <c r="I3837">
        <v>23.29</v>
      </c>
      <c r="J3837">
        <v>47.32</v>
      </c>
      <c r="K3837">
        <v>-14908.75</v>
      </c>
      <c r="L3837">
        <v>-23698.27</v>
      </c>
      <c r="M3837">
        <v>-38607.019999999997</v>
      </c>
      <c r="N3837">
        <f t="shared" si="178"/>
        <v>8497</v>
      </c>
      <c r="O3837">
        <f t="shared" si="179"/>
        <v>9181</v>
      </c>
    </row>
    <row r="3838" spans="1:15" x14ac:dyDescent="0.25">
      <c r="A3838" t="s">
        <v>117</v>
      </c>
      <c r="B3838" t="s">
        <v>3852</v>
      </c>
      <c r="C3838">
        <f t="shared" si="180"/>
        <v>0.99</v>
      </c>
      <c r="D3838">
        <v>278.26</v>
      </c>
      <c r="E3838">
        <v>0.37</v>
      </c>
      <c r="F3838">
        <v>5698.84</v>
      </c>
      <c r="G3838">
        <v>5000.01</v>
      </c>
      <c r="H3838">
        <v>37431.269999999997</v>
      </c>
      <c r="I3838">
        <v>23.47</v>
      </c>
      <c r="J3838">
        <v>47.37</v>
      </c>
      <c r="K3838">
        <v>-15045.48</v>
      </c>
      <c r="L3838">
        <v>-23801.18</v>
      </c>
      <c r="M3838">
        <v>-38846.660000000003</v>
      </c>
      <c r="N3838">
        <f t="shared" si="178"/>
        <v>8583</v>
      </c>
      <c r="O3838">
        <f t="shared" si="179"/>
        <v>9220</v>
      </c>
    </row>
    <row r="3839" spans="1:15" x14ac:dyDescent="0.25">
      <c r="A3839" t="s">
        <v>117</v>
      </c>
      <c r="B3839" t="s">
        <v>3853</v>
      </c>
      <c r="C3839">
        <f t="shared" si="180"/>
        <v>1</v>
      </c>
      <c r="D3839">
        <v>0</v>
      </c>
      <c r="E3839">
        <v>0.37</v>
      </c>
      <c r="F3839">
        <v>5756.4</v>
      </c>
      <c r="G3839">
        <v>5000</v>
      </c>
      <c r="H3839">
        <v>37431.279999999999</v>
      </c>
      <c r="I3839">
        <v>23.65</v>
      </c>
      <c r="J3839">
        <v>47.42</v>
      </c>
      <c r="K3839">
        <v>-15183.41</v>
      </c>
      <c r="L3839">
        <v>-23904.12</v>
      </c>
      <c r="M3839">
        <v>-39087.53</v>
      </c>
      <c r="N3839">
        <f t="shared" si="178"/>
        <v>8668</v>
      </c>
      <c r="O3839">
        <f t="shared" si="179"/>
        <v>9256</v>
      </c>
    </row>
    <row r="3840" spans="1:15" x14ac:dyDescent="0.25">
      <c r="A3840" t="s">
        <v>115</v>
      </c>
      <c r="B3840" t="s">
        <v>3854</v>
      </c>
      <c r="C3840">
        <f t="shared" si="180"/>
        <v>0</v>
      </c>
      <c r="D3840">
        <v>27571.09</v>
      </c>
      <c r="E3840">
        <v>0.38</v>
      </c>
      <c r="F3840">
        <v>0</v>
      </c>
      <c r="G3840">
        <v>5000</v>
      </c>
      <c r="H3840">
        <v>37431.29</v>
      </c>
      <c r="I3840">
        <v>17.739999999999998</v>
      </c>
      <c r="J3840">
        <v>38.049999999999997</v>
      </c>
      <c r="K3840">
        <v>-6827.7</v>
      </c>
      <c r="L3840">
        <v>-13751.15</v>
      </c>
      <c r="M3840">
        <v>-20578.849999999999</v>
      </c>
      <c r="N3840">
        <f t="shared" si="178"/>
        <v>0</v>
      </c>
      <c r="O3840">
        <f t="shared" si="179"/>
        <v>0</v>
      </c>
    </row>
    <row r="3841" spans="1:15" x14ac:dyDescent="0.25">
      <c r="A3841" t="s">
        <v>117</v>
      </c>
      <c r="B3841" t="s">
        <v>3855</v>
      </c>
      <c r="C3841">
        <f t="shared" si="180"/>
        <v>0.01</v>
      </c>
      <c r="D3841">
        <v>27295.38</v>
      </c>
      <c r="E3841">
        <v>0.38</v>
      </c>
      <c r="F3841">
        <v>57.04</v>
      </c>
      <c r="G3841">
        <v>5000.01</v>
      </c>
      <c r="H3841">
        <v>37431.279999999999</v>
      </c>
      <c r="I3841">
        <v>17.59</v>
      </c>
      <c r="J3841">
        <v>38.22</v>
      </c>
      <c r="K3841">
        <v>-6770.95</v>
      </c>
      <c r="L3841">
        <v>-13850.9</v>
      </c>
      <c r="M3841">
        <v>-20621.849999999999</v>
      </c>
      <c r="N3841">
        <f t="shared" si="178"/>
        <v>10</v>
      </c>
      <c r="O3841">
        <f t="shared" si="179"/>
        <v>3</v>
      </c>
    </row>
    <row r="3842" spans="1:15" x14ac:dyDescent="0.25">
      <c r="A3842" t="s">
        <v>117</v>
      </c>
      <c r="B3842" t="s">
        <v>3856</v>
      </c>
      <c r="C3842">
        <f t="shared" si="180"/>
        <v>0.02</v>
      </c>
      <c r="D3842">
        <v>27019.67</v>
      </c>
      <c r="E3842">
        <v>0.38</v>
      </c>
      <c r="F3842">
        <v>114.07</v>
      </c>
      <c r="G3842">
        <v>4999.99</v>
      </c>
      <c r="H3842">
        <v>37431.29</v>
      </c>
      <c r="I3842">
        <v>17.43</v>
      </c>
      <c r="J3842">
        <v>38.39</v>
      </c>
      <c r="K3842">
        <v>-6718.43</v>
      </c>
      <c r="L3842">
        <v>-13950.67</v>
      </c>
      <c r="M3842">
        <v>-20669.099999999999</v>
      </c>
      <c r="N3842">
        <f t="shared" ref="N3842:N3905" si="181">COUNTIFS($I:$I,"&lt;"&amp;I3842,$J:$J,"&lt;"&amp;J3842)</f>
        <v>30</v>
      </c>
      <c r="O3842">
        <f t="shared" ref="O3842:O3905" si="182">COUNTIFS(K:K,"&gt;"&amp;K3842,L:L,"&gt;"&amp;L3842)</f>
        <v>7</v>
      </c>
    </row>
    <row r="3843" spans="1:15" x14ac:dyDescent="0.25">
      <c r="A3843" t="s">
        <v>117</v>
      </c>
      <c r="B3843" t="s">
        <v>3857</v>
      </c>
      <c r="C3843">
        <f t="shared" ref="C3843:C3906" si="183">VALUE(_xlfn.TEXTAFTER(B3843,"-"))</f>
        <v>0.03</v>
      </c>
      <c r="D3843">
        <v>26743.96</v>
      </c>
      <c r="E3843">
        <v>0.38</v>
      </c>
      <c r="F3843">
        <v>171.11</v>
      </c>
      <c r="G3843">
        <v>5000</v>
      </c>
      <c r="H3843">
        <v>37431.279999999999</v>
      </c>
      <c r="I3843">
        <v>17.27</v>
      </c>
      <c r="J3843">
        <v>38.56</v>
      </c>
      <c r="K3843">
        <v>-6672.06</v>
      </c>
      <c r="L3843">
        <v>-14050.43</v>
      </c>
      <c r="M3843">
        <v>-20722.490000000002</v>
      </c>
      <c r="N3843">
        <f t="shared" si="181"/>
        <v>60</v>
      </c>
      <c r="O3843">
        <f t="shared" si="182"/>
        <v>15</v>
      </c>
    </row>
    <row r="3844" spans="1:15" x14ac:dyDescent="0.25">
      <c r="A3844" t="s">
        <v>117</v>
      </c>
      <c r="B3844" t="s">
        <v>3858</v>
      </c>
      <c r="C3844">
        <f t="shared" si="183"/>
        <v>0.04</v>
      </c>
      <c r="D3844">
        <v>26468.25</v>
      </c>
      <c r="E3844">
        <v>0.38</v>
      </c>
      <c r="F3844">
        <v>228.15</v>
      </c>
      <c r="G3844">
        <v>5000.0200000000004</v>
      </c>
      <c r="H3844">
        <v>37431.269999999997</v>
      </c>
      <c r="I3844">
        <v>17.12</v>
      </c>
      <c r="J3844">
        <v>38.72</v>
      </c>
      <c r="K3844">
        <v>-6636.07</v>
      </c>
      <c r="L3844">
        <v>-14150.18</v>
      </c>
      <c r="M3844">
        <v>-20786.25</v>
      </c>
      <c r="N3844">
        <f t="shared" si="181"/>
        <v>96</v>
      </c>
      <c r="O3844">
        <f t="shared" si="182"/>
        <v>26</v>
      </c>
    </row>
    <row r="3845" spans="1:15" x14ac:dyDescent="0.25">
      <c r="A3845" t="s">
        <v>117</v>
      </c>
      <c r="B3845" t="s">
        <v>3859</v>
      </c>
      <c r="C3845">
        <f t="shared" si="183"/>
        <v>0.05</v>
      </c>
      <c r="D3845">
        <v>26192.54</v>
      </c>
      <c r="E3845">
        <v>0.38</v>
      </c>
      <c r="F3845">
        <v>285.18</v>
      </c>
      <c r="G3845">
        <v>5000</v>
      </c>
      <c r="H3845">
        <v>37431.29</v>
      </c>
      <c r="I3845">
        <v>16.96</v>
      </c>
      <c r="J3845">
        <v>38.880000000000003</v>
      </c>
      <c r="K3845">
        <v>-6613.46</v>
      </c>
      <c r="L3845">
        <v>-14249.97</v>
      </c>
      <c r="M3845">
        <v>-20863.43</v>
      </c>
      <c r="N3845">
        <f t="shared" si="181"/>
        <v>142</v>
      </c>
      <c r="O3845">
        <f t="shared" si="182"/>
        <v>39</v>
      </c>
    </row>
    <row r="3846" spans="1:15" x14ac:dyDescent="0.25">
      <c r="A3846" t="s">
        <v>117</v>
      </c>
      <c r="B3846" t="s">
        <v>3860</v>
      </c>
      <c r="C3846">
        <f t="shared" si="183"/>
        <v>0.06</v>
      </c>
      <c r="D3846">
        <v>25916.82</v>
      </c>
      <c r="E3846">
        <v>0.38</v>
      </c>
      <c r="F3846">
        <v>342.22</v>
      </c>
      <c r="G3846">
        <v>5000</v>
      </c>
      <c r="H3846">
        <v>37431.29</v>
      </c>
      <c r="I3846">
        <v>16.8</v>
      </c>
      <c r="J3846">
        <v>39.04</v>
      </c>
      <c r="K3846">
        <v>-6592.1</v>
      </c>
      <c r="L3846">
        <v>-14349.73</v>
      </c>
      <c r="M3846">
        <v>-20941.830000000002</v>
      </c>
      <c r="N3846">
        <f t="shared" si="181"/>
        <v>198</v>
      </c>
      <c r="O3846">
        <f t="shared" si="182"/>
        <v>55</v>
      </c>
    </row>
    <row r="3847" spans="1:15" x14ac:dyDescent="0.25">
      <c r="A3847" t="s">
        <v>117</v>
      </c>
      <c r="B3847" t="s">
        <v>3861</v>
      </c>
      <c r="C3847">
        <f t="shared" si="183"/>
        <v>7.0000000000000007E-2</v>
      </c>
      <c r="D3847">
        <v>25641.11</v>
      </c>
      <c r="E3847">
        <v>0.38</v>
      </c>
      <c r="F3847">
        <v>399.26</v>
      </c>
      <c r="G3847">
        <v>5000.01</v>
      </c>
      <c r="H3847">
        <v>37431.279999999999</v>
      </c>
      <c r="I3847">
        <v>16.64</v>
      </c>
      <c r="J3847">
        <v>39.19</v>
      </c>
      <c r="K3847">
        <v>-6570.75</v>
      </c>
      <c r="L3847">
        <v>-14449.49</v>
      </c>
      <c r="M3847">
        <v>-21020.240000000002</v>
      </c>
      <c r="N3847">
        <f t="shared" si="181"/>
        <v>258</v>
      </c>
      <c r="O3847">
        <f t="shared" si="182"/>
        <v>72</v>
      </c>
    </row>
    <row r="3848" spans="1:15" x14ac:dyDescent="0.25">
      <c r="A3848" t="s">
        <v>117</v>
      </c>
      <c r="B3848" t="s">
        <v>3862</v>
      </c>
      <c r="C3848">
        <f t="shared" si="183"/>
        <v>0.08</v>
      </c>
      <c r="D3848">
        <v>25365.4</v>
      </c>
      <c r="E3848">
        <v>0.38</v>
      </c>
      <c r="F3848">
        <v>456.29</v>
      </c>
      <c r="G3848">
        <v>4999.99</v>
      </c>
      <c r="H3848">
        <v>37431.29</v>
      </c>
      <c r="I3848">
        <v>16.489999999999998</v>
      </c>
      <c r="J3848">
        <v>39.340000000000003</v>
      </c>
      <c r="K3848">
        <v>-6549.98</v>
      </c>
      <c r="L3848">
        <v>-14549.26</v>
      </c>
      <c r="M3848">
        <v>-21099.24</v>
      </c>
      <c r="N3848">
        <f t="shared" si="181"/>
        <v>328</v>
      </c>
      <c r="O3848">
        <f t="shared" si="182"/>
        <v>96</v>
      </c>
    </row>
    <row r="3849" spans="1:15" x14ac:dyDescent="0.25">
      <c r="A3849" t="s">
        <v>117</v>
      </c>
      <c r="B3849" t="s">
        <v>3863</v>
      </c>
      <c r="C3849">
        <f t="shared" si="183"/>
        <v>0.09</v>
      </c>
      <c r="D3849">
        <v>25089.69</v>
      </c>
      <c r="E3849">
        <v>0.38</v>
      </c>
      <c r="F3849">
        <v>513.33000000000004</v>
      </c>
      <c r="G3849">
        <v>5000</v>
      </c>
      <c r="H3849">
        <v>37431.279999999999</v>
      </c>
      <c r="I3849">
        <v>16.329999999999998</v>
      </c>
      <c r="J3849">
        <v>39.5</v>
      </c>
      <c r="K3849">
        <v>-6528.63</v>
      </c>
      <c r="L3849">
        <v>-14649.01</v>
      </c>
      <c r="M3849">
        <v>-21177.64</v>
      </c>
      <c r="N3849">
        <f t="shared" si="181"/>
        <v>420</v>
      </c>
      <c r="O3849">
        <f t="shared" si="182"/>
        <v>120</v>
      </c>
    </row>
    <row r="3850" spans="1:15" x14ac:dyDescent="0.25">
      <c r="A3850" t="s">
        <v>117</v>
      </c>
      <c r="B3850" t="s">
        <v>3864</v>
      </c>
      <c r="C3850">
        <f t="shared" si="183"/>
        <v>0.1</v>
      </c>
      <c r="D3850">
        <v>24813.98</v>
      </c>
      <c r="E3850">
        <v>0.38</v>
      </c>
      <c r="F3850">
        <v>570.36</v>
      </c>
      <c r="G3850">
        <v>4999.99</v>
      </c>
      <c r="H3850">
        <v>37431.300000000003</v>
      </c>
      <c r="I3850">
        <v>16.170000000000002</v>
      </c>
      <c r="J3850">
        <v>39.64</v>
      </c>
      <c r="K3850">
        <v>-6507.25</v>
      </c>
      <c r="L3850">
        <v>-14749.59</v>
      </c>
      <c r="M3850">
        <v>-21256.84</v>
      </c>
      <c r="N3850">
        <f t="shared" si="181"/>
        <v>502</v>
      </c>
      <c r="O3850">
        <f t="shared" si="182"/>
        <v>147</v>
      </c>
    </row>
    <row r="3851" spans="1:15" x14ac:dyDescent="0.25">
      <c r="A3851" t="s">
        <v>117</v>
      </c>
      <c r="B3851" t="s">
        <v>3865</v>
      </c>
      <c r="C3851">
        <f t="shared" si="183"/>
        <v>0.11</v>
      </c>
      <c r="D3851">
        <v>24538.27</v>
      </c>
      <c r="E3851">
        <v>0.38</v>
      </c>
      <c r="F3851">
        <v>627.4</v>
      </c>
      <c r="G3851">
        <v>5000</v>
      </c>
      <c r="H3851">
        <v>37431.29</v>
      </c>
      <c r="I3851">
        <v>16.02</v>
      </c>
      <c r="J3851">
        <v>39.79</v>
      </c>
      <c r="K3851">
        <v>-6485.9</v>
      </c>
      <c r="L3851">
        <v>-14849.34</v>
      </c>
      <c r="M3851">
        <v>-21335.24</v>
      </c>
      <c r="N3851">
        <f t="shared" si="181"/>
        <v>608</v>
      </c>
      <c r="O3851">
        <f t="shared" si="182"/>
        <v>178</v>
      </c>
    </row>
    <row r="3852" spans="1:15" x14ac:dyDescent="0.25">
      <c r="A3852" t="s">
        <v>117</v>
      </c>
      <c r="B3852" t="s">
        <v>3866</v>
      </c>
      <c r="C3852">
        <f t="shared" si="183"/>
        <v>0.12</v>
      </c>
      <c r="D3852">
        <v>24262.560000000001</v>
      </c>
      <c r="E3852">
        <v>0.38</v>
      </c>
      <c r="F3852">
        <v>684.44</v>
      </c>
      <c r="G3852">
        <v>5000.01</v>
      </c>
      <c r="H3852">
        <v>37431.279999999999</v>
      </c>
      <c r="I3852">
        <v>15.86</v>
      </c>
      <c r="J3852">
        <v>39.93</v>
      </c>
      <c r="K3852">
        <v>-6465.16</v>
      </c>
      <c r="L3852">
        <v>-14949.1</v>
      </c>
      <c r="M3852">
        <v>-21414.26</v>
      </c>
      <c r="N3852">
        <f t="shared" si="181"/>
        <v>700</v>
      </c>
      <c r="O3852">
        <f t="shared" si="182"/>
        <v>211</v>
      </c>
    </row>
    <row r="3853" spans="1:15" x14ac:dyDescent="0.25">
      <c r="A3853" t="s">
        <v>117</v>
      </c>
      <c r="B3853" t="s">
        <v>3867</v>
      </c>
      <c r="C3853">
        <f t="shared" si="183"/>
        <v>0.13</v>
      </c>
      <c r="D3853">
        <v>23986.85</v>
      </c>
      <c r="E3853">
        <v>0.38</v>
      </c>
      <c r="F3853">
        <v>741.47</v>
      </c>
      <c r="G3853">
        <v>4999.99</v>
      </c>
      <c r="H3853">
        <v>37431.300000000003</v>
      </c>
      <c r="I3853">
        <v>15.7</v>
      </c>
      <c r="J3853">
        <v>40.07</v>
      </c>
      <c r="K3853">
        <v>-6443.78</v>
      </c>
      <c r="L3853">
        <v>-15049.67</v>
      </c>
      <c r="M3853">
        <v>-21493.45</v>
      </c>
      <c r="N3853">
        <f t="shared" si="181"/>
        <v>789</v>
      </c>
      <c r="O3853">
        <f t="shared" si="182"/>
        <v>248</v>
      </c>
    </row>
    <row r="3854" spans="1:15" x14ac:dyDescent="0.25">
      <c r="A3854" t="s">
        <v>117</v>
      </c>
      <c r="B3854" t="s">
        <v>3868</v>
      </c>
      <c r="C3854">
        <f t="shared" si="183"/>
        <v>0.14000000000000001</v>
      </c>
      <c r="D3854">
        <v>23711.14</v>
      </c>
      <c r="E3854">
        <v>0.38</v>
      </c>
      <c r="F3854">
        <v>798.51</v>
      </c>
      <c r="G3854">
        <v>5000</v>
      </c>
      <c r="H3854">
        <v>37431.29</v>
      </c>
      <c r="I3854">
        <v>15.55</v>
      </c>
      <c r="J3854">
        <v>40.21</v>
      </c>
      <c r="K3854">
        <v>-6422.42</v>
      </c>
      <c r="L3854">
        <v>-15149.43</v>
      </c>
      <c r="M3854">
        <v>-21571.85</v>
      </c>
      <c r="N3854">
        <f t="shared" si="181"/>
        <v>875</v>
      </c>
      <c r="O3854">
        <f t="shared" si="182"/>
        <v>286</v>
      </c>
    </row>
    <row r="3855" spans="1:15" x14ac:dyDescent="0.25">
      <c r="A3855" t="s">
        <v>117</v>
      </c>
      <c r="B3855" t="s">
        <v>3869</v>
      </c>
      <c r="C3855">
        <f t="shared" si="183"/>
        <v>0.15</v>
      </c>
      <c r="D3855">
        <v>23435.43</v>
      </c>
      <c r="E3855">
        <v>0.38</v>
      </c>
      <c r="F3855">
        <v>855.55</v>
      </c>
      <c r="G3855">
        <v>5000.01</v>
      </c>
      <c r="H3855">
        <v>37431.279999999999</v>
      </c>
      <c r="I3855">
        <v>15.39</v>
      </c>
      <c r="J3855">
        <v>40.35</v>
      </c>
      <c r="K3855">
        <v>-6401.68</v>
      </c>
      <c r="L3855">
        <v>-15249.18</v>
      </c>
      <c r="M3855">
        <v>-21650.86</v>
      </c>
      <c r="N3855">
        <f t="shared" si="181"/>
        <v>980</v>
      </c>
      <c r="O3855">
        <f t="shared" si="182"/>
        <v>328</v>
      </c>
    </row>
    <row r="3856" spans="1:15" x14ac:dyDescent="0.25">
      <c r="A3856" t="s">
        <v>117</v>
      </c>
      <c r="B3856" t="s">
        <v>3870</v>
      </c>
      <c r="C3856">
        <f t="shared" si="183"/>
        <v>0.16</v>
      </c>
      <c r="D3856">
        <v>23159.72</v>
      </c>
      <c r="E3856">
        <v>0.38</v>
      </c>
      <c r="F3856">
        <v>912.58</v>
      </c>
      <c r="G3856">
        <v>4999.99</v>
      </c>
      <c r="H3856">
        <v>37431.29</v>
      </c>
      <c r="I3856">
        <v>15.23</v>
      </c>
      <c r="J3856">
        <v>40.49</v>
      </c>
      <c r="K3856">
        <v>-6380.3</v>
      </c>
      <c r="L3856">
        <v>-15349.75</v>
      </c>
      <c r="M3856">
        <v>-21730.05</v>
      </c>
      <c r="N3856">
        <f t="shared" si="181"/>
        <v>1070</v>
      </c>
      <c r="O3856">
        <f t="shared" si="182"/>
        <v>374</v>
      </c>
    </row>
    <row r="3857" spans="1:15" x14ac:dyDescent="0.25">
      <c r="A3857" t="s">
        <v>117</v>
      </c>
      <c r="B3857" t="s">
        <v>3871</v>
      </c>
      <c r="C3857">
        <f t="shared" si="183"/>
        <v>0.17</v>
      </c>
      <c r="D3857">
        <v>22884</v>
      </c>
      <c r="E3857">
        <v>0.38</v>
      </c>
      <c r="F3857">
        <v>969.62</v>
      </c>
      <c r="G3857">
        <v>5000</v>
      </c>
      <c r="H3857">
        <v>37431.29</v>
      </c>
      <c r="I3857">
        <v>15.07</v>
      </c>
      <c r="J3857">
        <v>40.619999999999997</v>
      </c>
      <c r="K3857">
        <v>-6358.95</v>
      </c>
      <c r="L3857">
        <v>-15449.51</v>
      </c>
      <c r="M3857">
        <v>-21808.46</v>
      </c>
      <c r="N3857">
        <f t="shared" si="181"/>
        <v>1162</v>
      </c>
      <c r="O3857">
        <f t="shared" si="182"/>
        <v>423</v>
      </c>
    </row>
    <row r="3858" spans="1:15" x14ac:dyDescent="0.25">
      <c r="A3858" t="s">
        <v>117</v>
      </c>
      <c r="B3858" t="s">
        <v>3872</v>
      </c>
      <c r="C3858">
        <f t="shared" si="183"/>
        <v>0.18</v>
      </c>
      <c r="D3858">
        <v>22608.29</v>
      </c>
      <c r="E3858">
        <v>0.38</v>
      </c>
      <c r="F3858">
        <v>1026.6600000000001</v>
      </c>
      <c r="G3858">
        <v>5000.01</v>
      </c>
      <c r="H3858">
        <v>37431.279999999999</v>
      </c>
      <c r="I3858">
        <v>14.92</v>
      </c>
      <c r="J3858">
        <v>40.75</v>
      </c>
      <c r="K3858">
        <v>-6338.21</v>
      </c>
      <c r="L3858">
        <v>-15550.06</v>
      </c>
      <c r="M3858">
        <v>-21888.27</v>
      </c>
      <c r="N3858">
        <f t="shared" si="181"/>
        <v>1255</v>
      </c>
      <c r="O3858">
        <f t="shared" si="182"/>
        <v>472</v>
      </c>
    </row>
    <row r="3859" spans="1:15" x14ac:dyDescent="0.25">
      <c r="A3859" t="s">
        <v>117</v>
      </c>
      <c r="B3859" t="s">
        <v>3873</v>
      </c>
      <c r="C3859">
        <f t="shared" si="183"/>
        <v>0.19</v>
      </c>
      <c r="D3859">
        <v>22332.58</v>
      </c>
      <c r="E3859">
        <v>0.38</v>
      </c>
      <c r="F3859">
        <v>1083.69</v>
      </c>
      <c r="G3859">
        <v>4999.99</v>
      </c>
      <c r="H3859">
        <v>37431.300000000003</v>
      </c>
      <c r="I3859">
        <v>14.76</v>
      </c>
      <c r="J3859">
        <v>40.880000000000003</v>
      </c>
      <c r="K3859">
        <v>-6336.97</v>
      </c>
      <c r="L3859">
        <v>-15649.84</v>
      </c>
      <c r="M3859">
        <v>-21986.81</v>
      </c>
      <c r="N3859">
        <f t="shared" si="181"/>
        <v>1346</v>
      </c>
      <c r="O3859">
        <f t="shared" si="182"/>
        <v>531</v>
      </c>
    </row>
    <row r="3860" spans="1:15" x14ac:dyDescent="0.25">
      <c r="A3860" t="s">
        <v>117</v>
      </c>
      <c r="B3860" t="s">
        <v>3874</v>
      </c>
      <c r="C3860">
        <f t="shared" si="183"/>
        <v>0.2</v>
      </c>
      <c r="D3860">
        <v>22056.87</v>
      </c>
      <c r="E3860">
        <v>0.38</v>
      </c>
      <c r="F3860">
        <v>1140.73</v>
      </c>
      <c r="G3860">
        <v>5000</v>
      </c>
      <c r="H3860">
        <v>37431.29</v>
      </c>
      <c r="I3860">
        <v>14.6</v>
      </c>
      <c r="J3860">
        <v>41.01</v>
      </c>
      <c r="K3860">
        <v>-6351.62</v>
      </c>
      <c r="L3860">
        <v>-15750.39</v>
      </c>
      <c r="M3860">
        <v>-22102.01</v>
      </c>
      <c r="N3860">
        <f t="shared" si="181"/>
        <v>1436</v>
      </c>
      <c r="O3860">
        <f t="shared" si="182"/>
        <v>599</v>
      </c>
    </row>
    <row r="3861" spans="1:15" x14ac:dyDescent="0.25">
      <c r="A3861" t="s">
        <v>117</v>
      </c>
      <c r="B3861" t="s">
        <v>3875</v>
      </c>
      <c r="C3861">
        <f t="shared" si="183"/>
        <v>0.21</v>
      </c>
      <c r="D3861">
        <v>21781.16</v>
      </c>
      <c r="E3861">
        <v>0.38</v>
      </c>
      <c r="F3861">
        <v>1197.77</v>
      </c>
      <c r="G3861">
        <v>5000.01</v>
      </c>
      <c r="H3861">
        <v>37431.279999999999</v>
      </c>
      <c r="I3861">
        <v>14.45</v>
      </c>
      <c r="J3861">
        <v>41.13</v>
      </c>
      <c r="K3861">
        <v>-6377.27</v>
      </c>
      <c r="L3861">
        <v>-15850.14</v>
      </c>
      <c r="M3861">
        <v>-22227.41</v>
      </c>
      <c r="N3861">
        <f t="shared" si="181"/>
        <v>1527</v>
      </c>
      <c r="O3861">
        <f t="shared" si="182"/>
        <v>669</v>
      </c>
    </row>
    <row r="3862" spans="1:15" x14ac:dyDescent="0.25">
      <c r="A3862" t="s">
        <v>117</v>
      </c>
      <c r="B3862" t="s">
        <v>3876</v>
      </c>
      <c r="C3862">
        <f t="shared" si="183"/>
        <v>0.22</v>
      </c>
      <c r="D3862">
        <v>21505.45</v>
      </c>
      <c r="E3862">
        <v>0.38</v>
      </c>
      <c r="F3862">
        <v>1254.8</v>
      </c>
      <c r="G3862">
        <v>4999.99</v>
      </c>
      <c r="H3862">
        <v>37431.29</v>
      </c>
      <c r="I3862">
        <v>14.29</v>
      </c>
      <c r="J3862">
        <v>41.26</v>
      </c>
      <c r="K3862">
        <v>-6411.43</v>
      </c>
      <c r="L3862">
        <v>-15950.71</v>
      </c>
      <c r="M3862">
        <v>-22362.14</v>
      </c>
      <c r="N3862">
        <f t="shared" si="181"/>
        <v>1621</v>
      </c>
      <c r="O3862">
        <f t="shared" si="182"/>
        <v>747</v>
      </c>
    </row>
    <row r="3863" spans="1:15" x14ac:dyDescent="0.25">
      <c r="A3863" t="s">
        <v>117</v>
      </c>
      <c r="B3863" t="s">
        <v>3877</v>
      </c>
      <c r="C3863">
        <f t="shared" si="183"/>
        <v>0.23</v>
      </c>
      <c r="D3863">
        <v>21229.74</v>
      </c>
      <c r="E3863">
        <v>0.38</v>
      </c>
      <c r="F3863">
        <v>1311.84</v>
      </c>
      <c r="G3863">
        <v>5000</v>
      </c>
      <c r="H3863">
        <v>37431.279999999999</v>
      </c>
      <c r="I3863">
        <v>14.13</v>
      </c>
      <c r="J3863">
        <v>41.38</v>
      </c>
      <c r="K3863">
        <v>-6452.33</v>
      </c>
      <c r="L3863">
        <v>-16051.26</v>
      </c>
      <c r="M3863">
        <v>-22503.59</v>
      </c>
      <c r="N3863">
        <f t="shared" si="181"/>
        <v>1711</v>
      </c>
      <c r="O3863">
        <f t="shared" si="182"/>
        <v>831</v>
      </c>
    </row>
    <row r="3864" spans="1:15" x14ac:dyDescent="0.25">
      <c r="A3864" t="s">
        <v>117</v>
      </c>
      <c r="B3864" t="s">
        <v>3878</v>
      </c>
      <c r="C3864">
        <f t="shared" si="183"/>
        <v>0.24</v>
      </c>
      <c r="D3864">
        <v>20954.03</v>
      </c>
      <c r="E3864">
        <v>0.38</v>
      </c>
      <c r="F3864">
        <v>1368.88</v>
      </c>
      <c r="G3864">
        <v>5000.0200000000004</v>
      </c>
      <c r="H3864">
        <v>37431.269999999997</v>
      </c>
      <c r="I3864">
        <v>13.97</v>
      </c>
      <c r="J3864">
        <v>41.5</v>
      </c>
      <c r="K3864">
        <v>-6499.35</v>
      </c>
      <c r="L3864">
        <v>-16151.01</v>
      </c>
      <c r="M3864">
        <v>-22650.36</v>
      </c>
      <c r="N3864">
        <f t="shared" si="181"/>
        <v>1802</v>
      </c>
      <c r="O3864">
        <f t="shared" si="182"/>
        <v>923</v>
      </c>
    </row>
    <row r="3865" spans="1:15" x14ac:dyDescent="0.25">
      <c r="A3865" t="s">
        <v>117</v>
      </c>
      <c r="B3865" t="s">
        <v>3879</v>
      </c>
      <c r="C3865">
        <f t="shared" si="183"/>
        <v>0.25</v>
      </c>
      <c r="D3865">
        <v>20678.32</v>
      </c>
      <c r="E3865">
        <v>0.38</v>
      </c>
      <c r="F3865">
        <v>1425.91</v>
      </c>
      <c r="G3865">
        <v>5000</v>
      </c>
      <c r="H3865">
        <v>37431.29</v>
      </c>
      <c r="I3865">
        <v>13.82</v>
      </c>
      <c r="J3865">
        <v>41.62</v>
      </c>
      <c r="K3865">
        <v>-6551.21</v>
      </c>
      <c r="L3865">
        <v>-16251.59</v>
      </c>
      <c r="M3865">
        <v>-22802.799999999999</v>
      </c>
      <c r="N3865">
        <f t="shared" si="181"/>
        <v>1892</v>
      </c>
      <c r="O3865">
        <f t="shared" si="182"/>
        <v>1018</v>
      </c>
    </row>
    <row r="3866" spans="1:15" x14ac:dyDescent="0.25">
      <c r="A3866" t="s">
        <v>117</v>
      </c>
      <c r="B3866" t="s">
        <v>3880</v>
      </c>
      <c r="C3866">
        <f t="shared" si="183"/>
        <v>0.26</v>
      </c>
      <c r="D3866">
        <v>20402.61</v>
      </c>
      <c r="E3866">
        <v>0.38</v>
      </c>
      <c r="F3866">
        <v>1482.95</v>
      </c>
      <c r="G3866">
        <v>5000.01</v>
      </c>
      <c r="H3866">
        <v>37431.279999999999</v>
      </c>
      <c r="I3866">
        <v>13.66</v>
      </c>
      <c r="J3866">
        <v>41.74</v>
      </c>
      <c r="K3866">
        <v>-6607.98</v>
      </c>
      <c r="L3866">
        <v>-16352.13</v>
      </c>
      <c r="M3866">
        <v>-22960.11</v>
      </c>
      <c r="N3866">
        <f t="shared" si="181"/>
        <v>1983</v>
      </c>
      <c r="O3866">
        <f t="shared" si="182"/>
        <v>1116</v>
      </c>
    </row>
    <row r="3867" spans="1:15" x14ac:dyDescent="0.25">
      <c r="A3867" t="s">
        <v>117</v>
      </c>
      <c r="B3867" t="s">
        <v>3881</v>
      </c>
      <c r="C3867">
        <f t="shared" si="183"/>
        <v>0.27</v>
      </c>
      <c r="D3867">
        <v>20126.900000000001</v>
      </c>
      <c r="E3867">
        <v>0.38</v>
      </c>
      <c r="F3867">
        <v>1539.99</v>
      </c>
      <c r="G3867">
        <v>5000.0200000000004</v>
      </c>
      <c r="H3867">
        <v>37431.269999999997</v>
      </c>
      <c r="I3867">
        <v>13.5</v>
      </c>
      <c r="J3867">
        <v>41.85</v>
      </c>
      <c r="K3867">
        <v>-6669.03</v>
      </c>
      <c r="L3867">
        <v>-16452.68</v>
      </c>
      <c r="M3867">
        <v>-23121.71</v>
      </c>
      <c r="N3867">
        <f t="shared" si="181"/>
        <v>2067</v>
      </c>
      <c r="O3867">
        <f t="shared" si="182"/>
        <v>1228</v>
      </c>
    </row>
    <row r="3868" spans="1:15" x14ac:dyDescent="0.25">
      <c r="A3868" t="s">
        <v>117</v>
      </c>
      <c r="B3868" t="s">
        <v>3882</v>
      </c>
      <c r="C3868">
        <f t="shared" si="183"/>
        <v>0.28000000000000003</v>
      </c>
      <c r="D3868">
        <v>19851.18</v>
      </c>
      <c r="E3868">
        <v>0.38</v>
      </c>
      <c r="F3868">
        <v>1597.02</v>
      </c>
      <c r="G3868">
        <v>4999.99</v>
      </c>
      <c r="H3868">
        <v>37431.29</v>
      </c>
      <c r="I3868">
        <v>13.35</v>
      </c>
      <c r="J3868">
        <v>41.97</v>
      </c>
      <c r="K3868">
        <v>-6733.69</v>
      </c>
      <c r="L3868">
        <v>-16552.46</v>
      </c>
      <c r="M3868">
        <v>-23286.15</v>
      </c>
      <c r="N3868">
        <f t="shared" si="181"/>
        <v>2163</v>
      </c>
      <c r="O3868">
        <f t="shared" si="182"/>
        <v>1340</v>
      </c>
    </row>
    <row r="3869" spans="1:15" x14ac:dyDescent="0.25">
      <c r="A3869" t="s">
        <v>117</v>
      </c>
      <c r="B3869" t="s">
        <v>3883</v>
      </c>
      <c r="C3869">
        <f t="shared" si="183"/>
        <v>0.28999999999999998</v>
      </c>
      <c r="D3869">
        <v>19575.47</v>
      </c>
      <c r="E3869">
        <v>0.38</v>
      </c>
      <c r="F3869">
        <v>1654.06</v>
      </c>
      <c r="G3869">
        <v>5000.01</v>
      </c>
      <c r="H3869">
        <v>37431.279999999999</v>
      </c>
      <c r="I3869">
        <v>13.19</v>
      </c>
      <c r="J3869">
        <v>42.08</v>
      </c>
      <c r="K3869">
        <v>-6802.07</v>
      </c>
      <c r="L3869">
        <v>-16653.009999999998</v>
      </c>
      <c r="M3869">
        <v>-23455.08</v>
      </c>
      <c r="N3869">
        <f t="shared" si="181"/>
        <v>2250</v>
      </c>
      <c r="O3869">
        <f t="shared" si="182"/>
        <v>1457</v>
      </c>
    </row>
    <row r="3870" spans="1:15" x14ac:dyDescent="0.25">
      <c r="A3870" t="s">
        <v>117</v>
      </c>
      <c r="B3870" t="s">
        <v>3884</v>
      </c>
      <c r="C3870">
        <f t="shared" si="183"/>
        <v>0.3</v>
      </c>
      <c r="D3870">
        <v>19299.759999999998</v>
      </c>
      <c r="E3870">
        <v>0.38</v>
      </c>
      <c r="F3870">
        <v>1711.09</v>
      </c>
      <c r="G3870">
        <v>4999.99</v>
      </c>
      <c r="H3870">
        <v>37431.300000000003</v>
      </c>
      <c r="I3870">
        <v>13.03</v>
      </c>
      <c r="J3870">
        <v>42.19</v>
      </c>
      <c r="K3870">
        <v>-6872.85</v>
      </c>
      <c r="L3870">
        <v>-16753.580000000002</v>
      </c>
      <c r="M3870">
        <v>-23626.43</v>
      </c>
      <c r="N3870">
        <f t="shared" si="181"/>
        <v>2336</v>
      </c>
      <c r="O3870">
        <f t="shared" si="182"/>
        <v>1578</v>
      </c>
    </row>
    <row r="3871" spans="1:15" x14ac:dyDescent="0.25">
      <c r="A3871" t="s">
        <v>117</v>
      </c>
      <c r="B3871" t="s">
        <v>3885</v>
      </c>
      <c r="C3871">
        <f t="shared" si="183"/>
        <v>0.31</v>
      </c>
      <c r="D3871">
        <v>19024.05</v>
      </c>
      <c r="E3871">
        <v>0.38</v>
      </c>
      <c r="F3871">
        <v>1768.13</v>
      </c>
      <c r="G3871">
        <v>5000</v>
      </c>
      <c r="H3871">
        <v>37431.29</v>
      </c>
      <c r="I3871">
        <v>12.9</v>
      </c>
      <c r="J3871">
        <v>42.3</v>
      </c>
      <c r="K3871">
        <v>-6947.33</v>
      </c>
      <c r="L3871">
        <v>-16854.13</v>
      </c>
      <c r="M3871">
        <v>-23801.46</v>
      </c>
      <c r="N3871">
        <f t="shared" si="181"/>
        <v>2428</v>
      </c>
      <c r="O3871">
        <f t="shared" si="182"/>
        <v>1700</v>
      </c>
    </row>
    <row r="3872" spans="1:15" x14ac:dyDescent="0.25">
      <c r="A3872" t="s">
        <v>117</v>
      </c>
      <c r="B3872" t="s">
        <v>3886</v>
      </c>
      <c r="C3872">
        <f t="shared" si="183"/>
        <v>0.32</v>
      </c>
      <c r="D3872">
        <v>18748.34</v>
      </c>
      <c r="E3872">
        <v>0.38</v>
      </c>
      <c r="F3872">
        <v>1825.17</v>
      </c>
      <c r="G3872">
        <v>5000.01</v>
      </c>
      <c r="H3872">
        <v>37431.279999999999</v>
      </c>
      <c r="I3872">
        <v>12.83</v>
      </c>
      <c r="J3872">
        <v>42.41</v>
      </c>
      <c r="K3872">
        <v>-7024.24</v>
      </c>
      <c r="L3872">
        <v>-16954.68</v>
      </c>
      <c r="M3872">
        <v>-23978.92</v>
      </c>
      <c r="N3872">
        <f t="shared" si="181"/>
        <v>2523</v>
      </c>
      <c r="O3872">
        <f t="shared" si="182"/>
        <v>1822</v>
      </c>
    </row>
    <row r="3873" spans="1:15" x14ac:dyDescent="0.25">
      <c r="A3873" t="s">
        <v>117</v>
      </c>
      <c r="B3873" t="s">
        <v>3887</v>
      </c>
      <c r="C3873">
        <f t="shared" si="183"/>
        <v>0.33</v>
      </c>
      <c r="D3873">
        <v>18472.63</v>
      </c>
      <c r="E3873">
        <v>0.38</v>
      </c>
      <c r="F3873">
        <v>1882.2</v>
      </c>
      <c r="G3873">
        <v>4999.99</v>
      </c>
      <c r="H3873">
        <v>37431.300000000003</v>
      </c>
      <c r="I3873">
        <v>12.81</v>
      </c>
      <c r="J3873">
        <v>42.51</v>
      </c>
      <c r="K3873">
        <v>-7103.57</v>
      </c>
      <c r="L3873">
        <v>-17055.25</v>
      </c>
      <c r="M3873">
        <v>-24158.82</v>
      </c>
      <c r="N3873">
        <f t="shared" si="181"/>
        <v>2608</v>
      </c>
      <c r="O3873">
        <f t="shared" si="182"/>
        <v>1940</v>
      </c>
    </row>
    <row r="3874" spans="1:15" x14ac:dyDescent="0.25">
      <c r="A3874" t="s">
        <v>117</v>
      </c>
      <c r="B3874" t="s">
        <v>3888</v>
      </c>
      <c r="C3874">
        <f t="shared" si="183"/>
        <v>0.34</v>
      </c>
      <c r="D3874">
        <v>18196.919999999998</v>
      </c>
      <c r="E3874">
        <v>0.38</v>
      </c>
      <c r="F3874">
        <v>1939.24</v>
      </c>
      <c r="G3874">
        <v>5000</v>
      </c>
      <c r="H3874">
        <v>37431.29</v>
      </c>
      <c r="I3874">
        <v>12.83</v>
      </c>
      <c r="J3874">
        <v>42.62</v>
      </c>
      <c r="K3874">
        <v>-7185.36</v>
      </c>
      <c r="L3874">
        <v>-17155.8</v>
      </c>
      <c r="M3874">
        <v>-24341.16</v>
      </c>
      <c r="N3874">
        <f t="shared" si="181"/>
        <v>2714</v>
      </c>
      <c r="O3874">
        <f t="shared" si="182"/>
        <v>2072</v>
      </c>
    </row>
    <row r="3875" spans="1:15" x14ac:dyDescent="0.25">
      <c r="A3875" t="s">
        <v>117</v>
      </c>
      <c r="B3875" t="s">
        <v>3889</v>
      </c>
      <c r="C3875">
        <f t="shared" si="183"/>
        <v>0.35</v>
      </c>
      <c r="D3875">
        <v>17921.21</v>
      </c>
      <c r="E3875">
        <v>0.38</v>
      </c>
      <c r="F3875">
        <v>1996.28</v>
      </c>
      <c r="G3875">
        <v>5000.01</v>
      </c>
      <c r="H3875">
        <v>37431.279999999999</v>
      </c>
      <c r="I3875">
        <v>12.87</v>
      </c>
      <c r="J3875">
        <v>42.72</v>
      </c>
      <c r="K3875">
        <v>-7269.6</v>
      </c>
      <c r="L3875">
        <v>-17256.34</v>
      </c>
      <c r="M3875">
        <v>-24525.94</v>
      </c>
      <c r="N3875">
        <f t="shared" si="181"/>
        <v>2807</v>
      </c>
      <c r="O3875">
        <f t="shared" si="182"/>
        <v>2196</v>
      </c>
    </row>
    <row r="3876" spans="1:15" x14ac:dyDescent="0.25">
      <c r="A3876" t="s">
        <v>117</v>
      </c>
      <c r="B3876" t="s">
        <v>3890</v>
      </c>
      <c r="C3876">
        <f t="shared" si="183"/>
        <v>0.36</v>
      </c>
      <c r="D3876">
        <v>17645.5</v>
      </c>
      <c r="E3876">
        <v>0.38</v>
      </c>
      <c r="F3876">
        <v>2053.31</v>
      </c>
      <c r="G3876">
        <v>4999.99</v>
      </c>
      <c r="H3876">
        <v>37431.29</v>
      </c>
      <c r="I3876">
        <v>12.92</v>
      </c>
      <c r="J3876">
        <v>42.83</v>
      </c>
      <c r="K3876">
        <v>-7356.25</v>
      </c>
      <c r="L3876">
        <v>-17356.91</v>
      </c>
      <c r="M3876">
        <v>-24713.16</v>
      </c>
      <c r="N3876">
        <f t="shared" si="181"/>
        <v>2910</v>
      </c>
      <c r="O3876">
        <f t="shared" si="182"/>
        <v>2320</v>
      </c>
    </row>
    <row r="3877" spans="1:15" x14ac:dyDescent="0.25">
      <c r="A3877" t="s">
        <v>117</v>
      </c>
      <c r="B3877" t="s">
        <v>3891</v>
      </c>
      <c r="C3877">
        <f t="shared" si="183"/>
        <v>0.37</v>
      </c>
      <c r="D3877">
        <v>17369.79</v>
      </c>
      <c r="E3877">
        <v>0.38</v>
      </c>
      <c r="F3877">
        <v>2110.35</v>
      </c>
      <c r="G3877">
        <v>5000</v>
      </c>
      <c r="H3877">
        <v>37431.279999999999</v>
      </c>
      <c r="I3877">
        <v>12.99</v>
      </c>
      <c r="J3877">
        <v>42.93</v>
      </c>
      <c r="K3877">
        <v>-7444.15</v>
      </c>
      <c r="L3877">
        <v>-17457.46</v>
      </c>
      <c r="M3877">
        <v>-24901.61</v>
      </c>
      <c r="N3877">
        <f t="shared" si="181"/>
        <v>3014</v>
      </c>
      <c r="O3877">
        <f t="shared" si="182"/>
        <v>2451</v>
      </c>
    </row>
    <row r="3878" spans="1:15" x14ac:dyDescent="0.25">
      <c r="A3878" t="s">
        <v>117</v>
      </c>
      <c r="B3878" t="s">
        <v>3892</v>
      </c>
      <c r="C3878">
        <f t="shared" si="183"/>
        <v>0.38</v>
      </c>
      <c r="D3878">
        <v>17094.080000000002</v>
      </c>
      <c r="E3878">
        <v>0.38</v>
      </c>
      <c r="F3878">
        <v>2167.39</v>
      </c>
      <c r="G3878">
        <v>5000.0200000000004</v>
      </c>
      <c r="H3878">
        <v>37431.269999999997</v>
      </c>
      <c r="I3878">
        <v>13.08</v>
      </c>
      <c r="J3878">
        <v>43.03</v>
      </c>
      <c r="K3878">
        <v>-7534.5</v>
      </c>
      <c r="L3878">
        <v>-17558</v>
      </c>
      <c r="M3878">
        <v>-25092.5</v>
      </c>
      <c r="N3878">
        <f t="shared" si="181"/>
        <v>3113</v>
      </c>
      <c r="O3878">
        <f t="shared" si="182"/>
        <v>2572</v>
      </c>
    </row>
    <row r="3879" spans="1:15" x14ac:dyDescent="0.25">
      <c r="A3879" t="s">
        <v>117</v>
      </c>
      <c r="B3879" t="s">
        <v>3893</v>
      </c>
      <c r="C3879">
        <f t="shared" si="183"/>
        <v>0.39</v>
      </c>
      <c r="D3879">
        <v>16818.36</v>
      </c>
      <c r="E3879">
        <v>0.38</v>
      </c>
      <c r="F3879">
        <v>2224.42</v>
      </c>
      <c r="G3879">
        <v>4999.99</v>
      </c>
      <c r="H3879">
        <v>37431.300000000003</v>
      </c>
      <c r="I3879">
        <v>13.18</v>
      </c>
      <c r="J3879">
        <v>43.12</v>
      </c>
      <c r="K3879">
        <v>-7626.03</v>
      </c>
      <c r="L3879">
        <v>-17658.59</v>
      </c>
      <c r="M3879">
        <v>-25284.62</v>
      </c>
      <c r="N3879">
        <f t="shared" si="181"/>
        <v>3207</v>
      </c>
      <c r="O3879">
        <f t="shared" si="182"/>
        <v>2701</v>
      </c>
    </row>
    <row r="3880" spans="1:15" x14ac:dyDescent="0.25">
      <c r="A3880" t="s">
        <v>117</v>
      </c>
      <c r="B3880" t="s">
        <v>3894</v>
      </c>
      <c r="C3880">
        <f t="shared" si="183"/>
        <v>0.4</v>
      </c>
      <c r="D3880">
        <v>16542.650000000001</v>
      </c>
      <c r="E3880">
        <v>0.38</v>
      </c>
      <c r="F3880">
        <v>2281.46</v>
      </c>
      <c r="G3880">
        <v>5000</v>
      </c>
      <c r="H3880">
        <v>37431.29</v>
      </c>
      <c r="I3880">
        <v>13.28</v>
      </c>
      <c r="J3880">
        <v>43.22</v>
      </c>
      <c r="K3880">
        <v>-7720.03</v>
      </c>
      <c r="L3880">
        <v>-17759.13</v>
      </c>
      <c r="M3880">
        <v>-25479.16</v>
      </c>
      <c r="N3880">
        <f t="shared" si="181"/>
        <v>3310</v>
      </c>
      <c r="O3880">
        <f t="shared" si="182"/>
        <v>2833</v>
      </c>
    </row>
    <row r="3881" spans="1:15" x14ac:dyDescent="0.25">
      <c r="A3881" t="s">
        <v>117</v>
      </c>
      <c r="B3881" t="s">
        <v>3895</v>
      </c>
      <c r="C3881">
        <f t="shared" si="183"/>
        <v>0.41</v>
      </c>
      <c r="D3881">
        <v>16266.94</v>
      </c>
      <c r="E3881">
        <v>0.38</v>
      </c>
      <c r="F3881">
        <v>2338.5</v>
      </c>
      <c r="G3881">
        <v>5000.01</v>
      </c>
      <c r="H3881">
        <v>37431.279999999999</v>
      </c>
      <c r="I3881">
        <v>13.39</v>
      </c>
      <c r="J3881">
        <v>43.32</v>
      </c>
      <c r="K3881">
        <v>-7815.26</v>
      </c>
      <c r="L3881">
        <v>-17859.68</v>
      </c>
      <c r="M3881">
        <v>-25674.94</v>
      </c>
      <c r="N3881">
        <f t="shared" si="181"/>
        <v>3426</v>
      </c>
      <c r="O3881">
        <f t="shared" si="182"/>
        <v>2970</v>
      </c>
    </row>
    <row r="3882" spans="1:15" x14ac:dyDescent="0.25">
      <c r="A3882" t="s">
        <v>117</v>
      </c>
      <c r="B3882" t="s">
        <v>3896</v>
      </c>
      <c r="C3882">
        <f t="shared" si="183"/>
        <v>0.42</v>
      </c>
      <c r="D3882">
        <v>15991.23</v>
      </c>
      <c r="E3882">
        <v>0.38</v>
      </c>
      <c r="F3882">
        <v>2395.5300000000002</v>
      </c>
      <c r="G3882">
        <v>4999.99</v>
      </c>
      <c r="H3882">
        <v>37431.29</v>
      </c>
      <c r="I3882">
        <v>13.51</v>
      </c>
      <c r="J3882">
        <v>43.41</v>
      </c>
      <c r="K3882">
        <v>-7911.67</v>
      </c>
      <c r="L3882">
        <v>-17960.25</v>
      </c>
      <c r="M3882">
        <v>-25871.919999999998</v>
      </c>
      <c r="N3882">
        <f t="shared" si="181"/>
        <v>3525</v>
      </c>
      <c r="O3882">
        <f t="shared" si="182"/>
        <v>3099</v>
      </c>
    </row>
    <row r="3883" spans="1:15" x14ac:dyDescent="0.25">
      <c r="A3883" t="s">
        <v>117</v>
      </c>
      <c r="B3883" t="s">
        <v>3897</v>
      </c>
      <c r="C3883">
        <f t="shared" si="183"/>
        <v>0.43</v>
      </c>
      <c r="D3883">
        <v>15715.52</v>
      </c>
      <c r="E3883">
        <v>0.38</v>
      </c>
      <c r="F3883">
        <v>2452.5700000000002</v>
      </c>
      <c r="G3883">
        <v>5000.01</v>
      </c>
      <c r="H3883">
        <v>37431.279999999999</v>
      </c>
      <c r="I3883">
        <v>13.64</v>
      </c>
      <c r="J3883">
        <v>43.51</v>
      </c>
      <c r="K3883">
        <v>-8009.96</v>
      </c>
      <c r="L3883">
        <v>-18060.79</v>
      </c>
      <c r="M3883">
        <v>-26070.75</v>
      </c>
      <c r="N3883">
        <f t="shared" si="181"/>
        <v>3637</v>
      </c>
      <c r="O3883">
        <f t="shared" si="182"/>
        <v>3227</v>
      </c>
    </row>
    <row r="3884" spans="1:15" x14ac:dyDescent="0.25">
      <c r="A3884" t="s">
        <v>117</v>
      </c>
      <c r="B3884" t="s">
        <v>3898</v>
      </c>
      <c r="C3884">
        <f t="shared" si="183"/>
        <v>0.44</v>
      </c>
      <c r="D3884">
        <v>15439.81</v>
      </c>
      <c r="E3884">
        <v>0.38</v>
      </c>
      <c r="F3884">
        <v>2509.61</v>
      </c>
      <c r="G3884">
        <v>5000.0200000000004</v>
      </c>
      <c r="H3884">
        <v>37431.269999999997</v>
      </c>
      <c r="I3884">
        <v>13.77</v>
      </c>
      <c r="J3884">
        <v>43.6</v>
      </c>
      <c r="K3884">
        <v>-8109.46</v>
      </c>
      <c r="L3884">
        <v>-18162.13</v>
      </c>
      <c r="M3884">
        <v>-26271.59</v>
      </c>
      <c r="N3884">
        <f t="shared" si="181"/>
        <v>3742</v>
      </c>
      <c r="O3884">
        <f t="shared" si="182"/>
        <v>3373</v>
      </c>
    </row>
    <row r="3885" spans="1:15" x14ac:dyDescent="0.25">
      <c r="A3885" t="s">
        <v>117</v>
      </c>
      <c r="B3885" t="s">
        <v>3899</v>
      </c>
      <c r="C3885">
        <f t="shared" si="183"/>
        <v>0.45</v>
      </c>
      <c r="D3885">
        <v>15164.1</v>
      </c>
      <c r="E3885">
        <v>0.38</v>
      </c>
      <c r="F3885">
        <v>2566.64</v>
      </c>
      <c r="G3885">
        <v>5000</v>
      </c>
      <c r="H3885">
        <v>37431.29</v>
      </c>
      <c r="I3885">
        <v>13.9</v>
      </c>
      <c r="J3885">
        <v>43.69</v>
      </c>
      <c r="K3885">
        <v>-8210.75</v>
      </c>
      <c r="L3885">
        <v>-18262.71</v>
      </c>
      <c r="M3885">
        <v>-26473.46</v>
      </c>
      <c r="N3885">
        <f t="shared" si="181"/>
        <v>3847</v>
      </c>
      <c r="O3885">
        <f t="shared" si="182"/>
        <v>3500</v>
      </c>
    </row>
    <row r="3886" spans="1:15" x14ac:dyDescent="0.25">
      <c r="A3886" t="s">
        <v>117</v>
      </c>
      <c r="B3886" t="s">
        <v>3900</v>
      </c>
      <c r="C3886">
        <f t="shared" si="183"/>
        <v>0.46</v>
      </c>
      <c r="D3886">
        <v>14888.39</v>
      </c>
      <c r="E3886">
        <v>0.38</v>
      </c>
      <c r="F3886">
        <v>2623.68</v>
      </c>
      <c r="G3886">
        <v>5000.01</v>
      </c>
      <c r="H3886">
        <v>37431.279999999999</v>
      </c>
      <c r="I3886">
        <v>14.04</v>
      </c>
      <c r="J3886">
        <v>43.78</v>
      </c>
      <c r="K3886">
        <v>-8312.69</v>
      </c>
      <c r="L3886">
        <v>-18363.25</v>
      </c>
      <c r="M3886">
        <v>-26675.94</v>
      </c>
      <c r="N3886">
        <f t="shared" si="181"/>
        <v>3956</v>
      </c>
      <c r="O3886">
        <f t="shared" si="182"/>
        <v>3646</v>
      </c>
    </row>
    <row r="3887" spans="1:15" x14ac:dyDescent="0.25">
      <c r="A3887" t="s">
        <v>117</v>
      </c>
      <c r="B3887" t="s">
        <v>3901</v>
      </c>
      <c r="C3887">
        <f t="shared" si="183"/>
        <v>0.47</v>
      </c>
      <c r="D3887">
        <v>14612.68</v>
      </c>
      <c r="E3887">
        <v>0.38</v>
      </c>
      <c r="F3887">
        <v>2680.72</v>
      </c>
      <c r="G3887">
        <v>5000.0200000000004</v>
      </c>
      <c r="H3887">
        <v>37431.269999999997</v>
      </c>
      <c r="I3887">
        <v>14.18</v>
      </c>
      <c r="J3887">
        <v>43.87</v>
      </c>
      <c r="K3887">
        <v>-8416.4599999999991</v>
      </c>
      <c r="L3887">
        <v>-18463.8</v>
      </c>
      <c r="M3887">
        <v>-26880.26</v>
      </c>
      <c r="N3887">
        <f t="shared" si="181"/>
        <v>4066</v>
      </c>
      <c r="O3887">
        <f t="shared" si="182"/>
        <v>3773</v>
      </c>
    </row>
    <row r="3888" spans="1:15" x14ac:dyDescent="0.25">
      <c r="A3888" t="s">
        <v>117</v>
      </c>
      <c r="B3888" t="s">
        <v>3902</v>
      </c>
      <c r="C3888">
        <f t="shared" si="183"/>
        <v>0.48</v>
      </c>
      <c r="D3888">
        <v>14336.97</v>
      </c>
      <c r="E3888">
        <v>0.38</v>
      </c>
      <c r="F3888">
        <v>2737.75</v>
      </c>
      <c r="G3888">
        <v>5000</v>
      </c>
      <c r="H3888">
        <v>37431.29</v>
      </c>
      <c r="I3888">
        <v>14.33</v>
      </c>
      <c r="J3888">
        <v>43.96</v>
      </c>
      <c r="K3888">
        <v>-8520.81</v>
      </c>
      <c r="L3888">
        <v>-18565.169999999998</v>
      </c>
      <c r="M3888">
        <v>-27085.98</v>
      </c>
      <c r="N3888">
        <f t="shared" si="181"/>
        <v>4181</v>
      </c>
      <c r="O3888">
        <f t="shared" si="182"/>
        <v>3918</v>
      </c>
    </row>
    <row r="3889" spans="1:15" x14ac:dyDescent="0.25">
      <c r="A3889" t="s">
        <v>117</v>
      </c>
      <c r="B3889" t="s">
        <v>3903</v>
      </c>
      <c r="C3889">
        <f t="shared" si="183"/>
        <v>0.49</v>
      </c>
      <c r="D3889">
        <v>14061.26</v>
      </c>
      <c r="E3889">
        <v>0.38</v>
      </c>
      <c r="F3889">
        <v>2794.79</v>
      </c>
      <c r="G3889">
        <v>5000.01</v>
      </c>
      <c r="H3889">
        <v>37431.279999999999</v>
      </c>
      <c r="I3889">
        <v>14.48</v>
      </c>
      <c r="J3889">
        <v>44.04</v>
      </c>
      <c r="K3889">
        <v>-8627.02</v>
      </c>
      <c r="L3889">
        <v>-18665.71</v>
      </c>
      <c r="M3889">
        <v>-27292.73</v>
      </c>
      <c r="N3889">
        <f t="shared" si="181"/>
        <v>4280</v>
      </c>
      <c r="O3889">
        <f t="shared" si="182"/>
        <v>4061</v>
      </c>
    </row>
    <row r="3890" spans="1:15" x14ac:dyDescent="0.25">
      <c r="A3890" t="s">
        <v>117</v>
      </c>
      <c r="B3890" t="s">
        <v>3904</v>
      </c>
      <c r="C3890">
        <f t="shared" si="183"/>
        <v>0.5</v>
      </c>
      <c r="D3890">
        <v>13785.54</v>
      </c>
      <c r="E3890">
        <v>0.38</v>
      </c>
      <c r="F3890">
        <v>2851.82</v>
      </c>
      <c r="G3890">
        <v>4999.99</v>
      </c>
      <c r="H3890">
        <v>37431.300000000003</v>
      </c>
      <c r="I3890">
        <v>14.63</v>
      </c>
      <c r="J3890">
        <v>44.13</v>
      </c>
      <c r="K3890">
        <v>-8733.82</v>
      </c>
      <c r="L3890">
        <v>-18766.29</v>
      </c>
      <c r="M3890">
        <v>-27500.11</v>
      </c>
      <c r="N3890">
        <f t="shared" si="181"/>
        <v>4393</v>
      </c>
      <c r="O3890">
        <f t="shared" si="182"/>
        <v>4202</v>
      </c>
    </row>
    <row r="3891" spans="1:15" x14ac:dyDescent="0.25">
      <c r="A3891" t="s">
        <v>117</v>
      </c>
      <c r="B3891" t="s">
        <v>3905</v>
      </c>
      <c r="C3891">
        <f t="shared" si="183"/>
        <v>0.51</v>
      </c>
      <c r="D3891">
        <v>13509.83</v>
      </c>
      <c r="E3891">
        <v>0.38</v>
      </c>
      <c r="F3891">
        <v>2908.86</v>
      </c>
      <c r="G3891">
        <v>5000</v>
      </c>
      <c r="H3891">
        <v>37431.29</v>
      </c>
      <c r="I3891">
        <v>14.78</v>
      </c>
      <c r="J3891">
        <v>44.21</v>
      </c>
      <c r="K3891">
        <v>-8841.86</v>
      </c>
      <c r="L3891">
        <v>-18867.63</v>
      </c>
      <c r="M3891">
        <v>-27709.49</v>
      </c>
      <c r="N3891">
        <f t="shared" si="181"/>
        <v>4502</v>
      </c>
      <c r="O3891">
        <f t="shared" si="182"/>
        <v>4341</v>
      </c>
    </row>
    <row r="3892" spans="1:15" x14ac:dyDescent="0.25">
      <c r="A3892" t="s">
        <v>117</v>
      </c>
      <c r="B3892" t="s">
        <v>3906</v>
      </c>
      <c r="C3892">
        <f t="shared" si="183"/>
        <v>0.52</v>
      </c>
      <c r="D3892">
        <v>13234.12</v>
      </c>
      <c r="E3892">
        <v>0.38</v>
      </c>
      <c r="F3892">
        <v>2965.9</v>
      </c>
      <c r="G3892">
        <v>5000.01</v>
      </c>
      <c r="H3892">
        <v>37431.279999999999</v>
      </c>
      <c r="I3892">
        <v>14.94</v>
      </c>
      <c r="J3892">
        <v>44.3</v>
      </c>
      <c r="K3892">
        <v>-8951.1200000000008</v>
      </c>
      <c r="L3892">
        <v>-18968.169999999998</v>
      </c>
      <c r="M3892">
        <v>-27919.29</v>
      </c>
      <c r="N3892">
        <f t="shared" si="181"/>
        <v>4612</v>
      </c>
      <c r="O3892">
        <f t="shared" si="182"/>
        <v>4489</v>
      </c>
    </row>
    <row r="3893" spans="1:15" x14ac:dyDescent="0.25">
      <c r="A3893" t="s">
        <v>117</v>
      </c>
      <c r="B3893" t="s">
        <v>3907</v>
      </c>
      <c r="C3893">
        <f t="shared" si="183"/>
        <v>0.53</v>
      </c>
      <c r="D3893">
        <v>12958.41</v>
      </c>
      <c r="E3893">
        <v>0.38</v>
      </c>
      <c r="F3893">
        <v>3022.93</v>
      </c>
      <c r="G3893">
        <v>4999.99</v>
      </c>
      <c r="H3893">
        <v>37431.300000000003</v>
      </c>
      <c r="I3893">
        <v>15.1</v>
      </c>
      <c r="J3893">
        <v>44.38</v>
      </c>
      <c r="K3893">
        <v>-9060.9599999999991</v>
      </c>
      <c r="L3893">
        <v>-19068.75</v>
      </c>
      <c r="M3893">
        <v>-28129.71</v>
      </c>
      <c r="N3893">
        <f t="shared" si="181"/>
        <v>4714</v>
      </c>
      <c r="O3893">
        <f t="shared" si="182"/>
        <v>4629</v>
      </c>
    </row>
    <row r="3894" spans="1:15" x14ac:dyDescent="0.25">
      <c r="A3894" t="s">
        <v>117</v>
      </c>
      <c r="B3894" t="s">
        <v>3908</v>
      </c>
      <c r="C3894">
        <f t="shared" si="183"/>
        <v>0.54</v>
      </c>
      <c r="D3894">
        <v>12682.7</v>
      </c>
      <c r="E3894">
        <v>0.38</v>
      </c>
      <c r="F3894">
        <v>3079.97</v>
      </c>
      <c r="G3894">
        <v>5000</v>
      </c>
      <c r="H3894">
        <v>37431.29</v>
      </c>
      <c r="I3894">
        <v>15.26</v>
      </c>
      <c r="J3894">
        <v>44.46</v>
      </c>
      <c r="K3894">
        <v>-9172.06</v>
      </c>
      <c r="L3894">
        <v>-19170.080000000002</v>
      </c>
      <c r="M3894">
        <v>-28342.14</v>
      </c>
      <c r="N3894">
        <f t="shared" si="181"/>
        <v>4814</v>
      </c>
      <c r="O3894">
        <f t="shared" si="182"/>
        <v>4782</v>
      </c>
    </row>
    <row r="3895" spans="1:15" x14ac:dyDescent="0.25">
      <c r="A3895" t="s">
        <v>117</v>
      </c>
      <c r="B3895" t="s">
        <v>3909</v>
      </c>
      <c r="C3895">
        <f t="shared" si="183"/>
        <v>0.55000000000000004</v>
      </c>
      <c r="D3895">
        <v>12406.99</v>
      </c>
      <c r="E3895">
        <v>0.38</v>
      </c>
      <c r="F3895">
        <v>3137.01</v>
      </c>
      <c r="G3895">
        <v>5000.01</v>
      </c>
      <c r="H3895">
        <v>37431.279999999999</v>
      </c>
      <c r="I3895">
        <v>15.42</v>
      </c>
      <c r="J3895">
        <v>44.54</v>
      </c>
      <c r="K3895">
        <v>-9283.76</v>
      </c>
      <c r="L3895">
        <v>-19270.63</v>
      </c>
      <c r="M3895">
        <v>-28554.39</v>
      </c>
      <c r="N3895">
        <f t="shared" si="181"/>
        <v>4908</v>
      </c>
      <c r="O3895">
        <f t="shared" si="182"/>
        <v>4927</v>
      </c>
    </row>
    <row r="3896" spans="1:15" x14ac:dyDescent="0.25">
      <c r="A3896" t="s">
        <v>117</v>
      </c>
      <c r="B3896" t="s">
        <v>3910</v>
      </c>
      <c r="C3896">
        <f t="shared" si="183"/>
        <v>0.56000000000000005</v>
      </c>
      <c r="D3896">
        <v>12131.28</v>
      </c>
      <c r="E3896">
        <v>0.38</v>
      </c>
      <c r="F3896">
        <v>3194.04</v>
      </c>
      <c r="G3896">
        <v>4999.99</v>
      </c>
      <c r="H3896">
        <v>37431.29</v>
      </c>
      <c r="I3896">
        <v>15.58</v>
      </c>
      <c r="J3896">
        <v>44.62</v>
      </c>
      <c r="K3896">
        <v>-9396.66</v>
      </c>
      <c r="L3896">
        <v>-19371.990000000002</v>
      </c>
      <c r="M3896">
        <v>-28768.65</v>
      </c>
      <c r="N3896">
        <f t="shared" si="181"/>
        <v>5008</v>
      </c>
      <c r="O3896">
        <f t="shared" si="182"/>
        <v>5073</v>
      </c>
    </row>
    <row r="3897" spans="1:15" x14ac:dyDescent="0.25">
      <c r="A3897" t="s">
        <v>117</v>
      </c>
      <c r="B3897" t="s">
        <v>3911</v>
      </c>
      <c r="C3897">
        <f t="shared" si="183"/>
        <v>0.56999999999999995</v>
      </c>
      <c r="D3897">
        <v>11855.57</v>
      </c>
      <c r="E3897">
        <v>0.38</v>
      </c>
      <c r="F3897">
        <v>3251.08</v>
      </c>
      <c r="G3897">
        <v>5000</v>
      </c>
      <c r="H3897">
        <v>37431.279999999999</v>
      </c>
      <c r="I3897">
        <v>15.75</v>
      </c>
      <c r="J3897">
        <v>44.7</v>
      </c>
      <c r="K3897">
        <v>-9510.19</v>
      </c>
      <c r="L3897">
        <v>-19472.53</v>
      </c>
      <c r="M3897">
        <v>-28982.720000000001</v>
      </c>
      <c r="N3897">
        <f t="shared" si="181"/>
        <v>5106</v>
      </c>
      <c r="O3897">
        <f t="shared" si="182"/>
        <v>5222</v>
      </c>
    </row>
    <row r="3898" spans="1:15" x14ac:dyDescent="0.25">
      <c r="A3898" t="s">
        <v>117</v>
      </c>
      <c r="B3898" t="s">
        <v>3912</v>
      </c>
      <c r="C3898">
        <f t="shared" si="183"/>
        <v>0.57999999999999996</v>
      </c>
      <c r="D3898">
        <v>11579.86</v>
      </c>
      <c r="E3898">
        <v>0.38</v>
      </c>
      <c r="F3898">
        <v>3308.12</v>
      </c>
      <c r="G3898">
        <v>5000.0200000000004</v>
      </c>
      <c r="H3898">
        <v>37431.269999999997</v>
      </c>
      <c r="I3898">
        <v>15.91</v>
      </c>
      <c r="J3898">
        <v>44.78</v>
      </c>
      <c r="K3898">
        <v>-9624.9599999999991</v>
      </c>
      <c r="L3898">
        <v>-19573.87</v>
      </c>
      <c r="M3898">
        <v>-29198.83</v>
      </c>
      <c r="N3898">
        <f t="shared" si="181"/>
        <v>5201</v>
      </c>
      <c r="O3898">
        <f t="shared" si="182"/>
        <v>5376</v>
      </c>
    </row>
    <row r="3899" spans="1:15" x14ac:dyDescent="0.25">
      <c r="A3899" t="s">
        <v>117</v>
      </c>
      <c r="B3899" t="s">
        <v>3913</v>
      </c>
      <c r="C3899">
        <f t="shared" si="183"/>
        <v>0.59</v>
      </c>
      <c r="D3899">
        <v>11304.15</v>
      </c>
      <c r="E3899">
        <v>0.38</v>
      </c>
      <c r="F3899">
        <v>3365.15</v>
      </c>
      <c r="G3899">
        <v>5000</v>
      </c>
      <c r="H3899">
        <v>37431.29</v>
      </c>
      <c r="I3899">
        <v>16.079999999999998</v>
      </c>
      <c r="J3899">
        <v>44.85</v>
      </c>
      <c r="K3899">
        <v>-9740.2999999999993</v>
      </c>
      <c r="L3899">
        <v>-19674.45</v>
      </c>
      <c r="M3899">
        <v>-29414.75</v>
      </c>
      <c r="N3899">
        <f t="shared" si="181"/>
        <v>5290</v>
      </c>
      <c r="O3899">
        <f t="shared" si="182"/>
        <v>5523</v>
      </c>
    </row>
    <row r="3900" spans="1:15" x14ac:dyDescent="0.25">
      <c r="A3900" t="s">
        <v>117</v>
      </c>
      <c r="B3900" t="s">
        <v>3914</v>
      </c>
      <c r="C3900">
        <f t="shared" si="183"/>
        <v>0.6</v>
      </c>
      <c r="D3900">
        <v>11028.44</v>
      </c>
      <c r="E3900">
        <v>0.38</v>
      </c>
      <c r="F3900">
        <v>3422.19</v>
      </c>
      <c r="G3900">
        <v>5000.01</v>
      </c>
      <c r="H3900">
        <v>37431.279999999999</v>
      </c>
      <c r="I3900">
        <v>16.25</v>
      </c>
      <c r="J3900">
        <v>44.93</v>
      </c>
      <c r="K3900">
        <v>-9856.27</v>
      </c>
      <c r="L3900">
        <v>-19775.79</v>
      </c>
      <c r="M3900">
        <v>-29632.06</v>
      </c>
      <c r="N3900">
        <f t="shared" si="181"/>
        <v>5382</v>
      </c>
      <c r="O3900">
        <f t="shared" si="182"/>
        <v>5671</v>
      </c>
    </row>
    <row r="3901" spans="1:15" x14ac:dyDescent="0.25">
      <c r="A3901" t="s">
        <v>117</v>
      </c>
      <c r="B3901" t="s">
        <v>3915</v>
      </c>
      <c r="C3901">
        <f t="shared" si="183"/>
        <v>0.61</v>
      </c>
      <c r="D3901">
        <v>10752.73</v>
      </c>
      <c r="E3901">
        <v>0.38</v>
      </c>
      <c r="F3901">
        <v>3479.23</v>
      </c>
      <c r="G3901">
        <v>5000.0200000000004</v>
      </c>
      <c r="H3901">
        <v>37431.269999999997</v>
      </c>
      <c r="I3901">
        <v>16.420000000000002</v>
      </c>
      <c r="J3901">
        <v>45.01</v>
      </c>
      <c r="K3901">
        <v>-9973.4699999999993</v>
      </c>
      <c r="L3901">
        <v>-19877.12</v>
      </c>
      <c r="M3901">
        <v>-29850.59</v>
      </c>
      <c r="N3901">
        <f t="shared" si="181"/>
        <v>5478</v>
      </c>
      <c r="O3901">
        <f t="shared" si="182"/>
        <v>5831</v>
      </c>
    </row>
    <row r="3902" spans="1:15" x14ac:dyDescent="0.25">
      <c r="A3902" t="s">
        <v>117</v>
      </c>
      <c r="B3902" t="s">
        <v>3916</v>
      </c>
      <c r="C3902">
        <f t="shared" si="183"/>
        <v>0.62</v>
      </c>
      <c r="D3902">
        <v>10477.01</v>
      </c>
      <c r="E3902">
        <v>0.38</v>
      </c>
      <c r="F3902">
        <v>3536.26</v>
      </c>
      <c r="G3902">
        <v>4999.99</v>
      </c>
      <c r="H3902">
        <v>37431.29</v>
      </c>
      <c r="I3902">
        <v>16.59</v>
      </c>
      <c r="J3902">
        <v>45.08</v>
      </c>
      <c r="K3902">
        <v>-10091.24</v>
      </c>
      <c r="L3902">
        <v>-19977.7</v>
      </c>
      <c r="M3902">
        <v>-30068.94</v>
      </c>
      <c r="N3902">
        <f t="shared" si="181"/>
        <v>5554</v>
      </c>
      <c r="O3902">
        <f t="shared" si="182"/>
        <v>5985</v>
      </c>
    </row>
    <row r="3903" spans="1:15" x14ac:dyDescent="0.25">
      <c r="A3903" t="s">
        <v>117</v>
      </c>
      <c r="B3903" t="s">
        <v>3917</v>
      </c>
      <c r="C3903">
        <f t="shared" si="183"/>
        <v>0.63</v>
      </c>
      <c r="D3903">
        <v>10201.299999999999</v>
      </c>
      <c r="E3903">
        <v>0.38</v>
      </c>
      <c r="F3903">
        <v>3593.3</v>
      </c>
      <c r="G3903">
        <v>5000.01</v>
      </c>
      <c r="H3903">
        <v>37431.279999999999</v>
      </c>
      <c r="I3903">
        <v>16.760000000000002</v>
      </c>
      <c r="J3903">
        <v>45.15</v>
      </c>
      <c r="K3903">
        <v>-10209.67</v>
      </c>
      <c r="L3903">
        <v>-20079.04</v>
      </c>
      <c r="M3903">
        <v>-30288.71</v>
      </c>
      <c r="N3903">
        <f t="shared" si="181"/>
        <v>5642</v>
      </c>
      <c r="O3903">
        <f t="shared" si="182"/>
        <v>6137</v>
      </c>
    </row>
    <row r="3904" spans="1:15" x14ac:dyDescent="0.25">
      <c r="A3904" t="s">
        <v>117</v>
      </c>
      <c r="B3904" t="s">
        <v>3918</v>
      </c>
      <c r="C3904">
        <f t="shared" si="183"/>
        <v>0.64</v>
      </c>
      <c r="D3904">
        <v>9925.59</v>
      </c>
      <c r="E3904">
        <v>0.38</v>
      </c>
      <c r="F3904">
        <v>3650.34</v>
      </c>
      <c r="G3904">
        <v>5000.0200000000004</v>
      </c>
      <c r="H3904">
        <v>37431.269999999997</v>
      </c>
      <c r="I3904">
        <v>16.93</v>
      </c>
      <c r="J3904">
        <v>45.23</v>
      </c>
      <c r="K3904">
        <v>-10328.69</v>
      </c>
      <c r="L3904">
        <v>-20180.38</v>
      </c>
      <c r="M3904">
        <v>-30509.07</v>
      </c>
      <c r="N3904">
        <f t="shared" si="181"/>
        <v>5729</v>
      </c>
      <c r="O3904">
        <f t="shared" si="182"/>
        <v>6296</v>
      </c>
    </row>
    <row r="3905" spans="1:15" x14ac:dyDescent="0.25">
      <c r="A3905" t="s">
        <v>117</v>
      </c>
      <c r="B3905" t="s">
        <v>3919</v>
      </c>
      <c r="C3905">
        <f t="shared" si="183"/>
        <v>0.65</v>
      </c>
      <c r="D3905">
        <v>9649.8799999999992</v>
      </c>
      <c r="E3905">
        <v>0.38</v>
      </c>
      <c r="F3905">
        <v>3707.37</v>
      </c>
      <c r="G3905">
        <v>5000</v>
      </c>
      <c r="H3905">
        <v>37431.29</v>
      </c>
      <c r="I3905">
        <v>17.100000000000001</v>
      </c>
      <c r="J3905">
        <v>45.3</v>
      </c>
      <c r="K3905">
        <v>-10448.299999999999</v>
      </c>
      <c r="L3905">
        <v>-20280.95</v>
      </c>
      <c r="M3905">
        <v>-30729.25</v>
      </c>
      <c r="N3905">
        <f t="shared" si="181"/>
        <v>5816</v>
      </c>
      <c r="O3905">
        <f t="shared" si="182"/>
        <v>6443</v>
      </c>
    </row>
    <row r="3906" spans="1:15" x14ac:dyDescent="0.25">
      <c r="A3906" t="s">
        <v>117</v>
      </c>
      <c r="B3906" t="s">
        <v>3920</v>
      </c>
      <c r="C3906">
        <f t="shared" si="183"/>
        <v>0.66</v>
      </c>
      <c r="D3906">
        <v>9374.17</v>
      </c>
      <c r="E3906">
        <v>0.38</v>
      </c>
      <c r="F3906">
        <v>3764.41</v>
      </c>
      <c r="G3906">
        <v>5000.01</v>
      </c>
      <c r="H3906">
        <v>37431.279999999999</v>
      </c>
      <c r="I3906">
        <v>17.28</v>
      </c>
      <c r="J3906">
        <v>45.37</v>
      </c>
      <c r="K3906">
        <v>-10569.16</v>
      </c>
      <c r="L3906">
        <v>-20382.29</v>
      </c>
      <c r="M3906">
        <v>-30951.45</v>
      </c>
      <c r="N3906">
        <f t="shared" ref="N3906:N3969" si="184">COUNTIFS($I:$I,"&lt;"&amp;I3906,$J:$J,"&lt;"&amp;J3906)</f>
        <v>5902</v>
      </c>
      <c r="O3906">
        <f t="shared" ref="O3906:O3969" si="185">COUNTIFS(K:K,"&gt;"&amp;K3906,L:L,"&gt;"&amp;L3906)</f>
        <v>6586</v>
      </c>
    </row>
    <row r="3907" spans="1:15" x14ac:dyDescent="0.25">
      <c r="A3907" t="s">
        <v>117</v>
      </c>
      <c r="B3907" t="s">
        <v>3921</v>
      </c>
      <c r="C3907">
        <f t="shared" ref="C3907:C3970" si="186">VALUE(_xlfn.TEXTAFTER(B3907,"-"))</f>
        <v>0.67</v>
      </c>
      <c r="D3907">
        <v>9098.4599999999991</v>
      </c>
      <c r="E3907">
        <v>0.38</v>
      </c>
      <c r="F3907">
        <v>3821.45</v>
      </c>
      <c r="G3907">
        <v>5000.0200000000004</v>
      </c>
      <c r="H3907">
        <v>37431.269999999997</v>
      </c>
      <c r="I3907">
        <v>17.45</v>
      </c>
      <c r="J3907">
        <v>45.44</v>
      </c>
      <c r="K3907">
        <v>-10690.02</v>
      </c>
      <c r="L3907">
        <v>-20483.63</v>
      </c>
      <c r="M3907">
        <v>-31173.65</v>
      </c>
      <c r="N3907">
        <f t="shared" si="184"/>
        <v>5980</v>
      </c>
      <c r="O3907">
        <f t="shared" si="185"/>
        <v>6723</v>
      </c>
    </row>
    <row r="3908" spans="1:15" x14ac:dyDescent="0.25">
      <c r="A3908" t="s">
        <v>117</v>
      </c>
      <c r="B3908" t="s">
        <v>3922</v>
      </c>
      <c r="C3908">
        <f t="shared" si="186"/>
        <v>0.68</v>
      </c>
      <c r="D3908">
        <v>8822.75</v>
      </c>
      <c r="E3908">
        <v>0.38</v>
      </c>
      <c r="F3908">
        <v>3878.48</v>
      </c>
      <c r="G3908">
        <v>5000</v>
      </c>
      <c r="H3908">
        <v>37431.29</v>
      </c>
      <c r="I3908">
        <v>17.63</v>
      </c>
      <c r="J3908">
        <v>45.51</v>
      </c>
      <c r="K3908">
        <v>-10812.07</v>
      </c>
      <c r="L3908">
        <v>-20584.2</v>
      </c>
      <c r="M3908">
        <v>-31396.27</v>
      </c>
      <c r="N3908">
        <f t="shared" si="184"/>
        <v>6062</v>
      </c>
      <c r="O3908">
        <f t="shared" si="185"/>
        <v>6863</v>
      </c>
    </row>
    <row r="3909" spans="1:15" x14ac:dyDescent="0.25">
      <c r="A3909" t="s">
        <v>117</v>
      </c>
      <c r="B3909" t="s">
        <v>3923</v>
      </c>
      <c r="C3909">
        <f t="shared" si="186"/>
        <v>0.69</v>
      </c>
      <c r="D3909">
        <v>8547.0400000000009</v>
      </c>
      <c r="E3909">
        <v>0.38</v>
      </c>
      <c r="F3909">
        <v>3935.52</v>
      </c>
      <c r="G3909">
        <v>5000.01</v>
      </c>
      <c r="H3909">
        <v>37431.279999999999</v>
      </c>
      <c r="I3909">
        <v>17.8</v>
      </c>
      <c r="J3909">
        <v>45.58</v>
      </c>
      <c r="K3909">
        <v>-10934.15</v>
      </c>
      <c r="L3909">
        <v>-20685.54</v>
      </c>
      <c r="M3909">
        <v>-31619.69</v>
      </c>
      <c r="N3909">
        <f t="shared" si="184"/>
        <v>6146</v>
      </c>
      <c r="O3909">
        <f t="shared" si="185"/>
        <v>6992</v>
      </c>
    </row>
    <row r="3910" spans="1:15" x14ac:dyDescent="0.25">
      <c r="A3910" t="s">
        <v>117</v>
      </c>
      <c r="B3910" t="s">
        <v>3924</v>
      </c>
      <c r="C3910">
        <f t="shared" si="186"/>
        <v>0.7</v>
      </c>
      <c r="D3910">
        <v>8271.33</v>
      </c>
      <c r="E3910">
        <v>0.38</v>
      </c>
      <c r="F3910">
        <v>3992.56</v>
      </c>
      <c r="G3910">
        <v>5000.0200000000004</v>
      </c>
      <c r="H3910">
        <v>37431.269999999997</v>
      </c>
      <c r="I3910">
        <v>17.98</v>
      </c>
      <c r="J3910">
        <v>45.64</v>
      </c>
      <c r="K3910">
        <v>-11057.45</v>
      </c>
      <c r="L3910">
        <v>-20786.88</v>
      </c>
      <c r="M3910">
        <v>-31844.33</v>
      </c>
      <c r="N3910">
        <f t="shared" si="184"/>
        <v>6213</v>
      </c>
      <c r="O3910">
        <f t="shared" si="185"/>
        <v>7119</v>
      </c>
    </row>
    <row r="3911" spans="1:15" x14ac:dyDescent="0.25">
      <c r="A3911" t="s">
        <v>117</v>
      </c>
      <c r="B3911" t="s">
        <v>3925</v>
      </c>
      <c r="C3911">
        <f t="shared" si="186"/>
        <v>0.71</v>
      </c>
      <c r="D3911">
        <v>7995.62</v>
      </c>
      <c r="E3911">
        <v>0.38</v>
      </c>
      <c r="F3911">
        <v>4049.59</v>
      </c>
      <c r="G3911">
        <v>5000</v>
      </c>
      <c r="H3911">
        <v>37431.279999999999</v>
      </c>
      <c r="I3911">
        <v>18.16</v>
      </c>
      <c r="J3911">
        <v>45.71</v>
      </c>
      <c r="K3911">
        <v>-11180.73</v>
      </c>
      <c r="L3911">
        <v>-20888.240000000002</v>
      </c>
      <c r="M3911">
        <v>-32068.97</v>
      </c>
      <c r="N3911">
        <f t="shared" si="184"/>
        <v>6301</v>
      </c>
      <c r="O3911">
        <f t="shared" si="185"/>
        <v>7235</v>
      </c>
    </row>
    <row r="3912" spans="1:15" x14ac:dyDescent="0.25">
      <c r="A3912" t="s">
        <v>117</v>
      </c>
      <c r="B3912" t="s">
        <v>3926</v>
      </c>
      <c r="C3912">
        <f t="shared" si="186"/>
        <v>0.72</v>
      </c>
      <c r="D3912">
        <v>7719.91</v>
      </c>
      <c r="E3912">
        <v>0.38</v>
      </c>
      <c r="F3912">
        <v>4106.63</v>
      </c>
      <c r="G3912">
        <v>5000.0200000000004</v>
      </c>
      <c r="H3912">
        <v>37431.269999999997</v>
      </c>
      <c r="I3912">
        <v>18.34</v>
      </c>
      <c r="J3912">
        <v>45.78</v>
      </c>
      <c r="K3912">
        <v>-11305.26</v>
      </c>
      <c r="L3912">
        <v>-20988.78</v>
      </c>
      <c r="M3912">
        <v>-32294.04</v>
      </c>
      <c r="N3912">
        <f t="shared" si="184"/>
        <v>6383</v>
      </c>
      <c r="O3912">
        <f t="shared" si="185"/>
        <v>7347</v>
      </c>
    </row>
    <row r="3913" spans="1:15" x14ac:dyDescent="0.25">
      <c r="A3913" t="s">
        <v>117</v>
      </c>
      <c r="B3913" t="s">
        <v>3927</v>
      </c>
      <c r="C3913">
        <f t="shared" si="186"/>
        <v>0.73</v>
      </c>
      <c r="D3913">
        <v>7444.19</v>
      </c>
      <c r="E3913">
        <v>0.38</v>
      </c>
      <c r="F3913">
        <v>4163.66</v>
      </c>
      <c r="G3913">
        <v>4999.99</v>
      </c>
      <c r="H3913">
        <v>37431.300000000003</v>
      </c>
      <c r="I3913">
        <v>18.510000000000002</v>
      </c>
      <c r="J3913">
        <v>45.84</v>
      </c>
      <c r="K3913">
        <v>-11429.74</v>
      </c>
      <c r="L3913">
        <v>-21090.16</v>
      </c>
      <c r="M3913">
        <v>-32519.9</v>
      </c>
      <c r="N3913">
        <f t="shared" si="184"/>
        <v>6455</v>
      </c>
      <c r="O3913">
        <f t="shared" si="185"/>
        <v>7456</v>
      </c>
    </row>
    <row r="3914" spans="1:15" x14ac:dyDescent="0.25">
      <c r="A3914" t="s">
        <v>117</v>
      </c>
      <c r="B3914" t="s">
        <v>3928</v>
      </c>
      <c r="C3914">
        <f t="shared" si="186"/>
        <v>0.74</v>
      </c>
      <c r="D3914">
        <v>7168.48</v>
      </c>
      <c r="E3914">
        <v>0.38</v>
      </c>
      <c r="F3914">
        <v>4220.7</v>
      </c>
      <c r="G3914">
        <v>5000</v>
      </c>
      <c r="H3914">
        <v>37431.29</v>
      </c>
      <c r="I3914">
        <v>18.690000000000001</v>
      </c>
      <c r="J3914">
        <v>45.91</v>
      </c>
      <c r="K3914">
        <v>-11555.48</v>
      </c>
      <c r="L3914">
        <v>-21191.5</v>
      </c>
      <c r="M3914">
        <v>-32746.98</v>
      </c>
      <c r="N3914">
        <f t="shared" si="184"/>
        <v>6537</v>
      </c>
      <c r="O3914">
        <f t="shared" si="185"/>
        <v>7560</v>
      </c>
    </row>
    <row r="3915" spans="1:15" x14ac:dyDescent="0.25">
      <c r="A3915" t="s">
        <v>117</v>
      </c>
      <c r="B3915" t="s">
        <v>3929</v>
      </c>
      <c r="C3915">
        <f t="shared" si="186"/>
        <v>0.75</v>
      </c>
      <c r="D3915">
        <v>6892.77</v>
      </c>
      <c r="E3915">
        <v>0.38</v>
      </c>
      <c r="F3915">
        <v>4277.74</v>
      </c>
      <c r="G3915">
        <v>5000.01</v>
      </c>
      <c r="H3915">
        <v>37431.279999999999</v>
      </c>
      <c r="I3915">
        <v>18.87</v>
      </c>
      <c r="J3915">
        <v>45.97</v>
      </c>
      <c r="K3915">
        <v>-11681.22</v>
      </c>
      <c r="L3915">
        <v>-21292.84</v>
      </c>
      <c r="M3915">
        <v>-32974.06</v>
      </c>
      <c r="N3915">
        <f t="shared" si="184"/>
        <v>6610</v>
      </c>
      <c r="O3915">
        <f t="shared" si="185"/>
        <v>7658</v>
      </c>
    </row>
    <row r="3916" spans="1:15" x14ac:dyDescent="0.25">
      <c r="A3916" t="s">
        <v>117</v>
      </c>
      <c r="B3916" t="s">
        <v>3930</v>
      </c>
      <c r="C3916">
        <f t="shared" si="186"/>
        <v>0.76</v>
      </c>
      <c r="D3916">
        <v>6617.06</v>
      </c>
      <c r="E3916">
        <v>0.38</v>
      </c>
      <c r="F3916">
        <v>4334.7700000000004</v>
      </c>
      <c r="G3916">
        <v>4999.99</v>
      </c>
      <c r="H3916">
        <v>37431.29</v>
      </c>
      <c r="I3916">
        <v>19.05</v>
      </c>
      <c r="J3916">
        <v>46.04</v>
      </c>
      <c r="K3916">
        <v>-11807.55</v>
      </c>
      <c r="L3916">
        <v>-21394.19</v>
      </c>
      <c r="M3916">
        <v>-33201.74</v>
      </c>
      <c r="N3916">
        <f t="shared" si="184"/>
        <v>6687</v>
      </c>
      <c r="O3916">
        <f t="shared" si="185"/>
        <v>7751</v>
      </c>
    </row>
    <row r="3917" spans="1:15" x14ac:dyDescent="0.25">
      <c r="A3917" t="s">
        <v>117</v>
      </c>
      <c r="B3917" t="s">
        <v>3931</v>
      </c>
      <c r="C3917">
        <f t="shared" si="186"/>
        <v>0.77</v>
      </c>
      <c r="D3917">
        <v>6341.35</v>
      </c>
      <c r="E3917">
        <v>0.38</v>
      </c>
      <c r="F3917">
        <v>4391.8100000000004</v>
      </c>
      <c r="G3917">
        <v>5000.01</v>
      </c>
      <c r="H3917">
        <v>37431.279999999999</v>
      </c>
      <c r="I3917">
        <v>19.23</v>
      </c>
      <c r="J3917">
        <v>46.1</v>
      </c>
      <c r="K3917">
        <v>-11934.52</v>
      </c>
      <c r="L3917">
        <v>-21495.53</v>
      </c>
      <c r="M3917">
        <v>-33430.050000000003</v>
      </c>
      <c r="N3917">
        <f t="shared" si="184"/>
        <v>6762</v>
      </c>
      <c r="O3917">
        <f t="shared" si="185"/>
        <v>7847</v>
      </c>
    </row>
    <row r="3918" spans="1:15" x14ac:dyDescent="0.25">
      <c r="A3918" t="s">
        <v>117</v>
      </c>
      <c r="B3918" t="s">
        <v>3932</v>
      </c>
      <c r="C3918">
        <f t="shared" si="186"/>
        <v>0.78</v>
      </c>
      <c r="D3918">
        <v>6065.64</v>
      </c>
      <c r="E3918">
        <v>0.38</v>
      </c>
      <c r="F3918">
        <v>4448.8500000000004</v>
      </c>
      <c r="G3918">
        <v>5000.0200000000004</v>
      </c>
      <c r="H3918">
        <v>37431.269999999997</v>
      </c>
      <c r="I3918">
        <v>19.41</v>
      </c>
      <c r="J3918">
        <v>46.16</v>
      </c>
      <c r="K3918">
        <v>-12061.48</v>
      </c>
      <c r="L3918">
        <v>-21596.87</v>
      </c>
      <c r="M3918">
        <v>-33658.35</v>
      </c>
      <c r="N3918">
        <f t="shared" si="184"/>
        <v>6840</v>
      </c>
      <c r="O3918">
        <f t="shared" si="185"/>
        <v>7934</v>
      </c>
    </row>
    <row r="3919" spans="1:15" x14ac:dyDescent="0.25">
      <c r="A3919" t="s">
        <v>117</v>
      </c>
      <c r="B3919" t="s">
        <v>3933</v>
      </c>
      <c r="C3919">
        <f t="shared" si="186"/>
        <v>0.79</v>
      </c>
      <c r="D3919">
        <v>5789.93</v>
      </c>
      <c r="E3919">
        <v>0.38</v>
      </c>
      <c r="F3919">
        <v>4505.88</v>
      </c>
      <c r="G3919">
        <v>5000</v>
      </c>
      <c r="H3919">
        <v>37431.29</v>
      </c>
      <c r="I3919">
        <v>19.59</v>
      </c>
      <c r="J3919">
        <v>46.22</v>
      </c>
      <c r="K3919">
        <v>-12189.64</v>
      </c>
      <c r="L3919">
        <v>-21698.240000000002</v>
      </c>
      <c r="M3919">
        <v>-33887.879999999997</v>
      </c>
      <c r="N3919">
        <f t="shared" si="184"/>
        <v>6917</v>
      </c>
      <c r="O3919">
        <f t="shared" si="185"/>
        <v>8015</v>
      </c>
    </row>
    <row r="3920" spans="1:15" x14ac:dyDescent="0.25">
      <c r="A3920" t="s">
        <v>117</v>
      </c>
      <c r="B3920" t="s">
        <v>3934</v>
      </c>
      <c r="C3920">
        <f t="shared" si="186"/>
        <v>0.8</v>
      </c>
      <c r="D3920">
        <v>5514.22</v>
      </c>
      <c r="E3920">
        <v>0.38</v>
      </c>
      <c r="F3920">
        <v>4562.92</v>
      </c>
      <c r="G3920">
        <v>5000.01</v>
      </c>
      <c r="H3920">
        <v>37431.279999999999</v>
      </c>
      <c r="I3920">
        <v>19.77</v>
      </c>
      <c r="J3920">
        <v>46.28</v>
      </c>
      <c r="K3920">
        <v>-12317.82</v>
      </c>
      <c r="L3920">
        <v>-21799.57</v>
      </c>
      <c r="M3920">
        <v>-34117.39</v>
      </c>
      <c r="N3920">
        <f t="shared" si="184"/>
        <v>6986</v>
      </c>
      <c r="O3920">
        <f t="shared" si="185"/>
        <v>8096</v>
      </c>
    </row>
    <row r="3921" spans="1:15" x14ac:dyDescent="0.25">
      <c r="A3921" t="s">
        <v>117</v>
      </c>
      <c r="B3921" t="s">
        <v>3935</v>
      </c>
      <c r="C3921">
        <f t="shared" si="186"/>
        <v>0.81</v>
      </c>
      <c r="D3921">
        <v>5238.51</v>
      </c>
      <c r="E3921">
        <v>0.38</v>
      </c>
      <c r="F3921">
        <v>4619.96</v>
      </c>
      <c r="G3921">
        <v>5000.0200000000004</v>
      </c>
      <c r="H3921">
        <v>37431.269999999997</v>
      </c>
      <c r="I3921">
        <v>19.96</v>
      </c>
      <c r="J3921">
        <v>46.34</v>
      </c>
      <c r="K3921">
        <v>-12446.61</v>
      </c>
      <c r="L3921">
        <v>-21900.91</v>
      </c>
      <c r="M3921">
        <v>-34347.519999999997</v>
      </c>
      <c r="N3921">
        <f t="shared" si="184"/>
        <v>7064</v>
      </c>
      <c r="O3921">
        <f t="shared" si="185"/>
        <v>8173</v>
      </c>
    </row>
    <row r="3922" spans="1:15" x14ac:dyDescent="0.25">
      <c r="A3922" t="s">
        <v>117</v>
      </c>
      <c r="B3922" t="s">
        <v>3936</v>
      </c>
      <c r="C3922">
        <f t="shared" si="186"/>
        <v>0.82</v>
      </c>
      <c r="D3922">
        <v>4962.8</v>
      </c>
      <c r="E3922">
        <v>0.38</v>
      </c>
      <c r="F3922">
        <v>4676.99</v>
      </c>
      <c r="G3922">
        <v>5000</v>
      </c>
      <c r="H3922">
        <v>37431.29</v>
      </c>
      <c r="I3922">
        <v>20.14</v>
      </c>
      <c r="J3922">
        <v>46.4</v>
      </c>
      <c r="K3922">
        <v>-12575.99</v>
      </c>
      <c r="L3922">
        <v>-22002.28</v>
      </c>
      <c r="M3922">
        <v>-34578.269999999997</v>
      </c>
      <c r="N3922">
        <f t="shared" si="184"/>
        <v>7143</v>
      </c>
      <c r="O3922">
        <f t="shared" si="185"/>
        <v>8247</v>
      </c>
    </row>
    <row r="3923" spans="1:15" x14ac:dyDescent="0.25">
      <c r="A3923" t="s">
        <v>117</v>
      </c>
      <c r="B3923" t="s">
        <v>3937</v>
      </c>
      <c r="C3923">
        <f t="shared" si="186"/>
        <v>0.83</v>
      </c>
      <c r="D3923">
        <v>4687.09</v>
      </c>
      <c r="E3923">
        <v>0.38</v>
      </c>
      <c r="F3923">
        <v>4734.03</v>
      </c>
      <c r="G3923">
        <v>5000.01</v>
      </c>
      <c r="H3923">
        <v>37431.279999999999</v>
      </c>
      <c r="I3923">
        <v>20.32</v>
      </c>
      <c r="J3923">
        <v>46.46</v>
      </c>
      <c r="K3923">
        <v>-12706</v>
      </c>
      <c r="L3923">
        <v>-22103.62</v>
      </c>
      <c r="M3923">
        <v>-34809.620000000003</v>
      </c>
      <c r="N3923">
        <f t="shared" si="184"/>
        <v>7219</v>
      </c>
      <c r="O3923">
        <f t="shared" si="185"/>
        <v>8318</v>
      </c>
    </row>
    <row r="3924" spans="1:15" x14ac:dyDescent="0.25">
      <c r="A3924" t="s">
        <v>117</v>
      </c>
      <c r="B3924" t="s">
        <v>3938</v>
      </c>
      <c r="C3924">
        <f t="shared" si="186"/>
        <v>0.84</v>
      </c>
      <c r="D3924">
        <v>4411.37</v>
      </c>
      <c r="E3924">
        <v>0.38</v>
      </c>
      <c r="F3924">
        <v>4791.07</v>
      </c>
      <c r="G3924">
        <v>5000.0200000000004</v>
      </c>
      <c r="H3924">
        <v>37431.269999999997</v>
      </c>
      <c r="I3924">
        <v>20.5</v>
      </c>
      <c r="J3924">
        <v>46.52</v>
      </c>
      <c r="K3924">
        <v>-12836.02</v>
      </c>
      <c r="L3924">
        <v>-22204.959999999999</v>
      </c>
      <c r="M3924">
        <v>-35040.980000000003</v>
      </c>
      <c r="N3924">
        <f t="shared" si="184"/>
        <v>7294</v>
      </c>
      <c r="O3924">
        <f t="shared" si="185"/>
        <v>8387</v>
      </c>
    </row>
    <row r="3925" spans="1:15" x14ac:dyDescent="0.25">
      <c r="A3925" t="s">
        <v>117</v>
      </c>
      <c r="B3925" t="s">
        <v>3939</v>
      </c>
      <c r="C3925">
        <f t="shared" si="186"/>
        <v>0.85</v>
      </c>
      <c r="D3925">
        <v>4135.66</v>
      </c>
      <c r="E3925">
        <v>0.38</v>
      </c>
      <c r="F3925">
        <v>4848.1000000000004</v>
      </c>
      <c r="G3925">
        <v>5000</v>
      </c>
      <c r="H3925">
        <v>37431.29</v>
      </c>
      <c r="I3925">
        <v>20.68</v>
      </c>
      <c r="J3925">
        <v>46.58</v>
      </c>
      <c r="K3925">
        <v>-12966.61</v>
      </c>
      <c r="L3925">
        <v>-22306.32</v>
      </c>
      <c r="M3925">
        <v>-35272.93</v>
      </c>
      <c r="N3925">
        <f t="shared" si="184"/>
        <v>7368</v>
      </c>
      <c r="O3925">
        <f t="shared" si="185"/>
        <v>8453</v>
      </c>
    </row>
    <row r="3926" spans="1:15" x14ac:dyDescent="0.25">
      <c r="A3926" t="s">
        <v>117</v>
      </c>
      <c r="B3926" t="s">
        <v>3940</v>
      </c>
      <c r="C3926">
        <f t="shared" si="186"/>
        <v>0.86</v>
      </c>
      <c r="D3926">
        <v>3859.95</v>
      </c>
      <c r="E3926">
        <v>0.38</v>
      </c>
      <c r="F3926">
        <v>4905.1400000000003</v>
      </c>
      <c r="G3926">
        <v>5000.01</v>
      </c>
      <c r="H3926">
        <v>37431.279999999999</v>
      </c>
      <c r="I3926">
        <v>20.87</v>
      </c>
      <c r="J3926">
        <v>46.64</v>
      </c>
      <c r="K3926">
        <v>-13097.85</v>
      </c>
      <c r="L3926">
        <v>-22407.66</v>
      </c>
      <c r="M3926">
        <v>-35505.51</v>
      </c>
      <c r="N3926">
        <f t="shared" si="184"/>
        <v>7445</v>
      </c>
      <c r="O3926">
        <f t="shared" si="185"/>
        <v>8519</v>
      </c>
    </row>
    <row r="3927" spans="1:15" x14ac:dyDescent="0.25">
      <c r="A3927" t="s">
        <v>117</v>
      </c>
      <c r="B3927" t="s">
        <v>3941</v>
      </c>
      <c r="C3927">
        <f t="shared" si="186"/>
        <v>0.87</v>
      </c>
      <c r="D3927">
        <v>3584.24</v>
      </c>
      <c r="E3927">
        <v>0.38</v>
      </c>
      <c r="F3927">
        <v>4962.18</v>
      </c>
      <c r="G3927">
        <v>5000.0200000000004</v>
      </c>
      <c r="H3927">
        <v>37431.269999999997</v>
      </c>
      <c r="I3927">
        <v>21.05</v>
      </c>
      <c r="J3927">
        <v>46.69</v>
      </c>
      <c r="K3927">
        <v>-13229.7</v>
      </c>
      <c r="L3927">
        <v>-22509</v>
      </c>
      <c r="M3927">
        <v>-35738.699999999997</v>
      </c>
      <c r="N3927">
        <f t="shared" si="184"/>
        <v>7521</v>
      </c>
      <c r="O3927">
        <f t="shared" si="185"/>
        <v>8580</v>
      </c>
    </row>
    <row r="3928" spans="1:15" x14ac:dyDescent="0.25">
      <c r="A3928" t="s">
        <v>117</v>
      </c>
      <c r="B3928" t="s">
        <v>3942</v>
      </c>
      <c r="C3928">
        <f t="shared" si="186"/>
        <v>0.88</v>
      </c>
      <c r="D3928">
        <v>3308.53</v>
      </c>
      <c r="E3928">
        <v>0.38</v>
      </c>
      <c r="F3928">
        <v>5019.21</v>
      </c>
      <c r="G3928">
        <v>5000</v>
      </c>
      <c r="H3928">
        <v>37431.29</v>
      </c>
      <c r="I3928">
        <v>21.23</v>
      </c>
      <c r="J3928">
        <v>46.75</v>
      </c>
      <c r="K3928">
        <v>-13361.51</v>
      </c>
      <c r="L3928">
        <v>-22610.37</v>
      </c>
      <c r="M3928">
        <v>-35971.879999999997</v>
      </c>
      <c r="N3928">
        <f t="shared" si="184"/>
        <v>7599</v>
      </c>
      <c r="O3928">
        <f t="shared" si="185"/>
        <v>8640</v>
      </c>
    </row>
    <row r="3929" spans="1:15" x14ac:dyDescent="0.25">
      <c r="A3929" t="s">
        <v>117</v>
      </c>
      <c r="B3929" t="s">
        <v>3943</v>
      </c>
      <c r="C3929">
        <f t="shared" si="186"/>
        <v>0.89</v>
      </c>
      <c r="D3929">
        <v>3032.82</v>
      </c>
      <c r="E3929">
        <v>0.38</v>
      </c>
      <c r="F3929">
        <v>5076.25</v>
      </c>
      <c r="G3929">
        <v>5000.01</v>
      </c>
      <c r="H3929">
        <v>37431.279999999999</v>
      </c>
      <c r="I3929">
        <v>21.42</v>
      </c>
      <c r="J3929">
        <v>46.8</v>
      </c>
      <c r="K3929">
        <v>-13493.97</v>
      </c>
      <c r="L3929">
        <v>-22711.7</v>
      </c>
      <c r="M3929">
        <v>-36205.67</v>
      </c>
      <c r="N3929">
        <f t="shared" si="184"/>
        <v>7678</v>
      </c>
      <c r="O3929">
        <f t="shared" si="185"/>
        <v>8696</v>
      </c>
    </row>
    <row r="3930" spans="1:15" x14ac:dyDescent="0.25">
      <c r="A3930" t="s">
        <v>117</v>
      </c>
      <c r="B3930" t="s">
        <v>3944</v>
      </c>
      <c r="C3930">
        <f t="shared" si="186"/>
        <v>0.9</v>
      </c>
      <c r="D3930">
        <v>2757.11</v>
      </c>
      <c r="E3930">
        <v>0.38</v>
      </c>
      <c r="F3930">
        <v>5133.28</v>
      </c>
      <c r="G3930">
        <v>4999.99</v>
      </c>
      <c r="H3930">
        <v>37431.29</v>
      </c>
      <c r="I3930">
        <v>21.6</v>
      </c>
      <c r="J3930">
        <v>46.86</v>
      </c>
      <c r="K3930">
        <v>-13626.39</v>
      </c>
      <c r="L3930">
        <v>-22813.06</v>
      </c>
      <c r="M3930">
        <v>-36439.449999999997</v>
      </c>
      <c r="N3930">
        <f t="shared" si="184"/>
        <v>7752</v>
      </c>
      <c r="O3930">
        <f t="shared" si="185"/>
        <v>8752</v>
      </c>
    </row>
    <row r="3931" spans="1:15" x14ac:dyDescent="0.25">
      <c r="A3931" t="s">
        <v>117</v>
      </c>
      <c r="B3931" t="s">
        <v>3945</v>
      </c>
      <c r="C3931">
        <f t="shared" si="186"/>
        <v>0.91</v>
      </c>
      <c r="D3931">
        <v>2481.4</v>
      </c>
      <c r="E3931">
        <v>0.38</v>
      </c>
      <c r="F3931">
        <v>5190.32</v>
      </c>
      <c r="G3931">
        <v>5000.01</v>
      </c>
      <c r="H3931">
        <v>37431.279999999999</v>
      </c>
      <c r="I3931">
        <v>21.79</v>
      </c>
      <c r="J3931">
        <v>46.91</v>
      </c>
      <c r="K3931">
        <v>-13759.47</v>
      </c>
      <c r="L3931">
        <v>-22915.19</v>
      </c>
      <c r="M3931">
        <v>-36674.660000000003</v>
      </c>
      <c r="N3931">
        <f t="shared" si="184"/>
        <v>7835</v>
      </c>
      <c r="O3931">
        <f t="shared" si="185"/>
        <v>8804</v>
      </c>
    </row>
    <row r="3932" spans="1:15" x14ac:dyDescent="0.25">
      <c r="A3932" t="s">
        <v>117</v>
      </c>
      <c r="B3932" t="s">
        <v>3946</v>
      </c>
      <c r="C3932">
        <f t="shared" si="186"/>
        <v>0.92</v>
      </c>
      <c r="D3932">
        <v>2205.69</v>
      </c>
      <c r="E3932">
        <v>0.38</v>
      </c>
      <c r="F3932">
        <v>5247.36</v>
      </c>
      <c r="G3932">
        <v>5000.0200000000004</v>
      </c>
      <c r="H3932">
        <v>37431.269999999997</v>
      </c>
      <c r="I3932">
        <v>21.97</v>
      </c>
      <c r="J3932">
        <v>46.97</v>
      </c>
      <c r="K3932">
        <v>-13893.15</v>
      </c>
      <c r="L3932">
        <v>-23016.53</v>
      </c>
      <c r="M3932">
        <v>-36909.68</v>
      </c>
      <c r="N3932">
        <f t="shared" si="184"/>
        <v>7913</v>
      </c>
      <c r="O3932">
        <f t="shared" si="185"/>
        <v>8854</v>
      </c>
    </row>
    <row r="3933" spans="1:15" x14ac:dyDescent="0.25">
      <c r="A3933" t="s">
        <v>117</v>
      </c>
      <c r="B3933" t="s">
        <v>3947</v>
      </c>
      <c r="C3933">
        <f t="shared" si="186"/>
        <v>0.93</v>
      </c>
      <c r="D3933">
        <v>1929.98</v>
      </c>
      <c r="E3933">
        <v>0.38</v>
      </c>
      <c r="F3933">
        <v>5304.39</v>
      </c>
      <c r="G3933">
        <v>5000</v>
      </c>
      <c r="H3933">
        <v>37431.29</v>
      </c>
      <c r="I3933">
        <v>22.16</v>
      </c>
      <c r="J3933">
        <v>47.02</v>
      </c>
      <c r="K3933">
        <v>-14026.79</v>
      </c>
      <c r="L3933">
        <v>-23117.9</v>
      </c>
      <c r="M3933">
        <v>-37144.69</v>
      </c>
      <c r="N3933">
        <f t="shared" si="184"/>
        <v>7991</v>
      </c>
      <c r="O3933">
        <f t="shared" si="185"/>
        <v>8903</v>
      </c>
    </row>
    <row r="3934" spans="1:15" x14ac:dyDescent="0.25">
      <c r="A3934" t="s">
        <v>117</v>
      </c>
      <c r="B3934" t="s">
        <v>3948</v>
      </c>
      <c r="C3934">
        <f t="shared" si="186"/>
        <v>0.94</v>
      </c>
      <c r="D3934">
        <v>1654.27</v>
      </c>
      <c r="E3934">
        <v>0.38</v>
      </c>
      <c r="F3934">
        <v>5361.43</v>
      </c>
      <c r="G3934">
        <v>5000.01</v>
      </c>
      <c r="H3934">
        <v>37431.279999999999</v>
      </c>
      <c r="I3934">
        <v>22.34</v>
      </c>
      <c r="J3934">
        <v>47.07</v>
      </c>
      <c r="K3934">
        <v>-14161.08</v>
      </c>
      <c r="L3934">
        <v>-23219.23</v>
      </c>
      <c r="M3934">
        <v>-37380.31</v>
      </c>
      <c r="N3934">
        <f t="shared" si="184"/>
        <v>8075</v>
      </c>
      <c r="O3934">
        <f t="shared" si="185"/>
        <v>8953</v>
      </c>
    </row>
    <row r="3935" spans="1:15" x14ac:dyDescent="0.25">
      <c r="A3935" t="s">
        <v>117</v>
      </c>
      <c r="B3935" t="s">
        <v>3949</v>
      </c>
      <c r="C3935">
        <f t="shared" si="186"/>
        <v>0.95</v>
      </c>
      <c r="D3935">
        <v>1378.55</v>
      </c>
      <c r="E3935">
        <v>0.38</v>
      </c>
      <c r="F3935">
        <v>5418.47</v>
      </c>
      <c r="G3935">
        <v>5000.01</v>
      </c>
      <c r="H3935">
        <v>37431.269999999997</v>
      </c>
      <c r="I3935">
        <v>22.53</v>
      </c>
      <c r="J3935">
        <v>47.12</v>
      </c>
      <c r="K3935">
        <v>-14295.97</v>
      </c>
      <c r="L3935">
        <v>-23320.57</v>
      </c>
      <c r="M3935">
        <v>-37616.54</v>
      </c>
      <c r="N3935">
        <f t="shared" si="184"/>
        <v>8152</v>
      </c>
      <c r="O3935">
        <f t="shared" si="185"/>
        <v>8997</v>
      </c>
    </row>
    <row r="3936" spans="1:15" x14ac:dyDescent="0.25">
      <c r="A3936" t="s">
        <v>117</v>
      </c>
      <c r="B3936" t="s">
        <v>3950</v>
      </c>
      <c r="C3936">
        <f t="shared" si="186"/>
        <v>0.96</v>
      </c>
      <c r="D3936">
        <v>1102.8399999999999</v>
      </c>
      <c r="E3936">
        <v>0.38</v>
      </c>
      <c r="F3936">
        <v>5475.5</v>
      </c>
      <c r="G3936">
        <v>5000</v>
      </c>
      <c r="H3936">
        <v>37431.29</v>
      </c>
      <c r="I3936">
        <v>22.71</v>
      </c>
      <c r="J3936">
        <v>47.18</v>
      </c>
      <c r="K3936">
        <v>-14430.85</v>
      </c>
      <c r="L3936">
        <v>-23422.73</v>
      </c>
      <c r="M3936">
        <v>-37853.58</v>
      </c>
      <c r="N3936">
        <f t="shared" si="184"/>
        <v>8232</v>
      </c>
      <c r="O3936">
        <f t="shared" si="185"/>
        <v>9042</v>
      </c>
    </row>
    <row r="3937" spans="1:15" x14ac:dyDescent="0.25">
      <c r="A3937" t="s">
        <v>117</v>
      </c>
      <c r="B3937" t="s">
        <v>3951</v>
      </c>
      <c r="C3937">
        <f t="shared" si="186"/>
        <v>0.97</v>
      </c>
      <c r="D3937">
        <v>827.13</v>
      </c>
      <c r="E3937">
        <v>0.38</v>
      </c>
      <c r="F3937">
        <v>5532.54</v>
      </c>
      <c r="G3937">
        <v>5000.01</v>
      </c>
      <c r="H3937">
        <v>37431.279999999999</v>
      </c>
      <c r="I3937">
        <v>22.9</v>
      </c>
      <c r="J3937">
        <v>47.23</v>
      </c>
      <c r="K3937">
        <v>-14566.36</v>
      </c>
      <c r="L3937">
        <v>-23524.07</v>
      </c>
      <c r="M3937">
        <v>-38090.43</v>
      </c>
      <c r="N3937">
        <f t="shared" si="184"/>
        <v>8320</v>
      </c>
      <c r="O3937">
        <f t="shared" si="185"/>
        <v>9083</v>
      </c>
    </row>
    <row r="3938" spans="1:15" x14ac:dyDescent="0.25">
      <c r="A3938" t="s">
        <v>117</v>
      </c>
      <c r="B3938" t="s">
        <v>3952</v>
      </c>
      <c r="C3938">
        <f t="shared" si="186"/>
        <v>0.98</v>
      </c>
      <c r="D3938">
        <v>551.41999999999996</v>
      </c>
      <c r="E3938">
        <v>0.38</v>
      </c>
      <c r="F3938">
        <v>5589.58</v>
      </c>
      <c r="G3938">
        <v>5000.0200000000004</v>
      </c>
      <c r="H3938">
        <v>37431.269999999997</v>
      </c>
      <c r="I3938">
        <v>23.08</v>
      </c>
      <c r="J3938">
        <v>47.28</v>
      </c>
      <c r="K3938">
        <v>-14701.86</v>
      </c>
      <c r="L3938">
        <v>-23625.41</v>
      </c>
      <c r="M3938">
        <v>-38327.269999999997</v>
      </c>
      <c r="N3938">
        <f t="shared" si="184"/>
        <v>8400</v>
      </c>
      <c r="O3938">
        <f t="shared" si="185"/>
        <v>9123</v>
      </c>
    </row>
    <row r="3939" spans="1:15" x14ac:dyDescent="0.25">
      <c r="A3939" t="s">
        <v>117</v>
      </c>
      <c r="B3939" t="s">
        <v>3953</v>
      </c>
      <c r="C3939">
        <f t="shared" si="186"/>
        <v>0.99</v>
      </c>
      <c r="D3939">
        <v>275.70999999999998</v>
      </c>
      <c r="E3939">
        <v>0.38</v>
      </c>
      <c r="F3939">
        <v>5646.61</v>
      </c>
      <c r="G3939">
        <v>5000</v>
      </c>
      <c r="H3939">
        <v>37431.29</v>
      </c>
      <c r="I3939">
        <v>23.27</v>
      </c>
      <c r="J3939">
        <v>47.33</v>
      </c>
      <c r="K3939">
        <v>-14837.95</v>
      </c>
      <c r="L3939">
        <v>-23727.57</v>
      </c>
      <c r="M3939">
        <v>-38565.519999999997</v>
      </c>
      <c r="N3939">
        <f t="shared" si="184"/>
        <v>8488</v>
      </c>
      <c r="O3939">
        <f t="shared" si="185"/>
        <v>9161</v>
      </c>
    </row>
    <row r="3940" spans="1:15" x14ac:dyDescent="0.25">
      <c r="A3940" t="s">
        <v>117</v>
      </c>
      <c r="B3940" t="s">
        <v>3954</v>
      </c>
      <c r="C3940">
        <f t="shared" si="186"/>
        <v>1</v>
      </c>
      <c r="D3940">
        <v>0</v>
      </c>
      <c r="E3940">
        <v>0.38</v>
      </c>
      <c r="F3940">
        <v>5703.65</v>
      </c>
      <c r="G3940">
        <v>5000.01</v>
      </c>
      <c r="H3940">
        <v>37431.279999999999</v>
      </c>
      <c r="I3940">
        <v>23.45</v>
      </c>
      <c r="J3940">
        <v>47.38</v>
      </c>
      <c r="K3940">
        <v>-14974.07</v>
      </c>
      <c r="L3940">
        <v>-23828.91</v>
      </c>
      <c r="M3940">
        <v>-38802.980000000003</v>
      </c>
      <c r="N3940">
        <f t="shared" si="184"/>
        <v>8574</v>
      </c>
      <c r="O3940">
        <f t="shared" si="185"/>
        <v>9199</v>
      </c>
    </row>
    <row r="3941" spans="1:15" x14ac:dyDescent="0.25">
      <c r="A3941" t="s">
        <v>115</v>
      </c>
      <c r="B3941" t="s">
        <v>3955</v>
      </c>
      <c r="C3941">
        <f t="shared" si="186"/>
        <v>0</v>
      </c>
      <c r="D3941">
        <v>27316.09</v>
      </c>
      <c r="E3941">
        <v>0.39</v>
      </c>
      <c r="F3941">
        <v>0</v>
      </c>
      <c r="G3941">
        <v>5000</v>
      </c>
      <c r="H3941">
        <v>37431.29</v>
      </c>
      <c r="I3941">
        <v>17.22</v>
      </c>
      <c r="J3941">
        <v>38.07</v>
      </c>
      <c r="K3941">
        <v>-6746.52</v>
      </c>
      <c r="L3941">
        <v>-13782.82</v>
      </c>
      <c r="M3941">
        <v>-20529.34</v>
      </c>
      <c r="N3941">
        <f t="shared" si="184"/>
        <v>0</v>
      </c>
      <c r="O3941">
        <f t="shared" si="185"/>
        <v>0</v>
      </c>
    </row>
    <row r="3942" spans="1:15" x14ac:dyDescent="0.25">
      <c r="A3942" t="s">
        <v>117</v>
      </c>
      <c r="B3942" t="s">
        <v>3956</v>
      </c>
      <c r="C3942">
        <f t="shared" si="186"/>
        <v>0.01</v>
      </c>
      <c r="D3942">
        <v>27042.93</v>
      </c>
      <c r="E3942">
        <v>0.39</v>
      </c>
      <c r="F3942">
        <v>56.51</v>
      </c>
      <c r="G3942">
        <v>5000</v>
      </c>
      <c r="H3942">
        <v>37431.279999999999</v>
      </c>
      <c r="I3942">
        <v>17.059999999999999</v>
      </c>
      <c r="J3942">
        <v>38.24</v>
      </c>
      <c r="K3942">
        <v>-6687.93</v>
      </c>
      <c r="L3942">
        <v>-13880.99</v>
      </c>
      <c r="M3942">
        <v>-20568.919999999998</v>
      </c>
      <c r="N3942">
        <f t="shared" si="184"/>
        <v>10</v>
      </c>
      <c r="O3942">
        <f t="shared" si="185"/>
        <v>2</v>
      </c>
    </row>
    <row r="3943" spans="1:15" x14ac:dyDescent="0.25">
      <c r="A3943" t="s">
        <v>117</v>
      </c>
      <c r="B3943" t="s">
        <v>3957</v>
      </c>
      <c r="C3943">
        <f t="shared" si="186"/>
        <v>0.02</v>
      </c>
      <c r="D3943">
        <v>26769.77</v>
      </c>
      <c r="E3943">
        <v>0.39</v>
      </c>
      <c r="F3943">
        <v>113.02</v>
      </c>
      <c r="G3943">
        <v>5000.01</v>
      </c>
      <c r="H3943">
        <v>37431.279999999999</v>
      </c>
      <c r="I3943">
        <v>16.899999999999999</v>
      </c>
      <c r="J3943">
        <v>38.4</v>
      </c>
      <c r="K3943">
        <v>-6633.62</v>
      </c>
      <c r="L3943">
        <v>-13979.96</v>
      </c>
      <c r="M3943">
        <v>-20613.580000000002</v>
      </c>
      <c r="N3943">
        <f t="shared" si="184"/>
        <v>29</v>
      </c>
      <c r="O3943">
        <f t="shared" si="185"/>
        <v>7</v>
      </c>
    </row>
    <row r="3944" spans="1:15" x14ac:dyDescent="0.25">
      <c r="A3944" t="s">
        <v>117</v>
      </c>
      <c r="B3944" t="s">
        <v>3958</v>
      </c>
      <c r="C3944">
        <f t="shared" si="186"/>
        <v>0.03</v>
      </c>
      <c r="D3944">
        <v>26496.61</v>
      </c>
      <c r="E3944">
        <v>0.39</v>
      </c>
      <c r="F3944">
        <v>169.53</v>
      </c>
      <c r="G3944">
        <v>5000.01</v>
      </c>
      <c r="H3944">
        <v>37431.279999999999</v>
      </c>
      <c r="I3944">
        <v>16.739999999999998</v>
      </c>
      <c r="J3944">
        <v>38.57</v>
      </c>
      <c r="K3944">
        <v>-6584.18</v>
      </c>
      <c r="L3944">
        <v>-14078.93</v>
      </c>
      <c r="M3944">
        <v>-20663.11</v>
      </c>
      <c r="N3944">
        <f t="shared" si="184"/>
        <v>58</v>
      </c>
      <c r="O3944">
        <f t="shared" si="185"/>
        <v>13</v>
      </c>
    </row>
    <row r="3945" spans="1:15" x14ac:dyDescent="0.25">
      <c r="A3945" t="s">
        <v>117</v>
      </c>
      <c r="B3945" t="s">
        <v>3959</v>
      </c>
      <c r="C3945">
        <f t="shared" si="186"/>
        <v>0.04</v>
      </c>
      <c r="D3945">
        <v>26223.45</v>
      </c>
      <c r="E3945">
        <v>0.39</v>
      </c>
      <c r="F3945">
        <v>226.04</v>
      </c>
      <c r="G3945">
        <v>5000.0200000000004</v>
      </c>
      <c r="H3945">
        <v>37431.269999999997</v>
      </c>
      <c r="I3945">
        <v>16.579999999999998</v>
      </c>
      <c r="J3945">
        <v>38.729999999999997</v>
      </c>
      <c r="K3945">
        <v>-6543.29</v>
      </c>
      <c r="L3945">
        <v>-14177.1</v>
      </c>
      <c r="M3945">
        <v>-20720.39</v>
      </c>
      <c r="N3945">
        <f t="shared" si="184"/>
        <v>95</v>
      </c>
      <c r="O3945">
        <f t="shared" si="185"/>
        <v>24</v>
      </c>
    </row>
    <row r="3946" spans="1:15" x14ac:dyDescent="0.25">
      <c r="A3946" t="s">
        <v>117</v>
      </c>
      <c r="B3946" t="s">
        <v>3960</v>
      </c>
      <c r="C3946">
        <f t="shared" si="186"/>
        <v>0.05</v>
      </c>
      <c r="D3946">
        <v>25950.29</v>
      </c>
      <c r="E3946">
        <v>0.39</v>
      </c>
      <c r="F3946">
        <v>282.54000000000002</v>
      </c>
      <c r="G3946">
        <v>4999.99</v>
      </c>
      <c r="H3946">
        <v>37431.300000000003</v>
      </c>
      <c r="I3946">
        <v>16.420000000000002</v>
      </c>
      <c r="J3946">
        <v>38.880000000000003</v>
      </c>
      <c r="K3946">
        <v>-6516.41</v>
      </c>
      <c r="L3946">
        <v>-14276.11</v>
      </c>
      <c r="M3946">
        <v>-20792.52</v>
      </c>
      <c r="N3946">
        <f t="shared" si="184"/>
        <v>137</v>
      </c>
      <c r="O3946">
        <f t="shared" si="185"/>
        <v>37</v>
      </c>
    </row>
    <row r="3947" spans="1:15" x14ac:dyDescent="0.25">
      <c r="A3947" t="s">
        <v>117</v>
      </c>
      <c r="B3947" t="s">
        <v>3961</v>
      </c>
      <c r="C3947">
        <f t="shared" si="186"/>
        <v>0.06</v>
      </c>
      <c r="D3947">
        <v>25677.119999999999</v>
      </c>
      <c r="E3947">
        <v>0.39</v>
      </c>
      <c r="F3947">
        <v>339.05</v>
      </c>
      <c r="G3947">
        <v>4999.99</v>
      </c>
      <c r="H3947">
        <v>37431.300000000003</v>
      </c>
      <c r="I3947">
        <v>16.27</v>
      </c>
      <c r="J3947">
        <v>39.04</v>
      </c>
      <c r="K3947">
        <v>-6495.66</v>
      </c>
      <c r="L3947">
        <v>-14375.08</v>
      </c>
      <c r="M3947">
        <v>-20870.740000000002</v>
      </c>
      <c r="N3947">
        <f t="shared" si="184"/>
        <v>192</v>
      </c>
      <c r="O3947">
        <f t="shared" si="185"/>
        <v>52</v>
      </c>
    </row>
    <row r="3948" spans="1:15" x14ac:dyDescent="0.25">
      <c r="A3948" t="s">
        <v>117</v>
      </c>
      <c r="B3948" t="s">
        <v>3962</v>
      </c>
      <c r="C3948">
        <f t="shared" si="186"/>
        <v>7.0000000000000007E-2</v>
      </c>
      <c r="D3948">
        <v>25403.96</v>
      </c>
      <c r="E3948">
        <v>0.39</v>
      </c>
      <c r="F3948">
        <v>395.56</v>
      </c>
      <c r="G3948">
        <v>4999.99</v>
      </c>
      <c r="H3948">
        <v>37431.300000000003</v>
      </c>
      <c r="I3948">
        <v>16.11</v>
      </c>
      <c r="J3948">
        <v>39.19</v>
      </c>
      <c r="K3948">
        <v>-6474.29</v>
      </c>
      <c r="L3948">
        <v>-14474.05</v>
      </c>
      <c r="M3948">
        <v>-20948.34</v>
      </c>
      <c r="N3948">
        <f t="shared" si="184"/>
        <v>252</v>
      </c>
      <c r="O3948">
        <f t="shared" si="185"/>
        <v>71</v>
      </c>
    </row>
    <row r="3949" spans="1:15" x14ac:dyDescent="0.25">
      <c r="A3949" t="s">
        <v>117</v>
      </c>
      <c r="B3949" t="s">
        <v>3963</v>
      </c>
      <c r="C3949">
        <f t="shared" si="186"/>
        <v>0.08</v>
      </c>
      <c r="D3949">
        <v>25130.799999999999</v>
      </c>
      <c r="E3949">
        <v>0.39</v>
      </c>
      <c r="F3949">
        <v>452.07</v>
      </c>
      <c r="G3949">
        <v>4999.99</v>
      </c>
      <c r="H3949">
        <v>37431.29</v>
      </c>
      <c r="I3949">
        <v>15.95</v>
      </c>
      <c r="J3949">
        <v>39.35</v>
      </c>
      <c r="K3949">
        <v>-6453.54</v>
      </c>
      <c r="L3949">
        <v>-14573.01</v>
      </c>
      <c r="M3949">
        <v>-21026.55</v>
      </c>
      <c r="N3949">
        <f t="shared" si="184"/>
        <v>324</v>
      </c>
      <c r="O3949">
        <f t="shared" si="185"/>
        <v>91</v>
      </c>
    </row>
    <row r="3950" spans="1:15" x14ac:dyDescent="0.25">
      <c r="A3950" t="s">
        <v>117</v>
      </c>
      <c r="B3950" t="s">
        <v>3964</v>
      </c>
      <c r="C3950">
        <f t="shared" si="186"/>
        <v>0.09</v>
      </c>
      <c r="D3950">
        <v>24857.64</v>
      </c>
      <c r="E3950">
        <v>0.39</v>
      </c>
      <c r="F3950">
        <v>508.58</v>
      </c>
      <c r="G3950">
        <v>5000</v>
      </c>
      <c r="H3950">
        <v>37431.29</v>
      </c>
      <c r="I3950">
        <v>15.79</v>
      </c>
      <c r="J3950">
        <v>39.49</v>
      </c>
      <c r="K3950">
        <v>-6432.19</v>
      </c>
      <c r="L3950">
        <v>-14671.19</v>
      </c>
      <c r="M3950">
        <v>-21103.38</v>
      </c>
      <c r="N3950">
        <f t="shared" si="184"/>
        <v>399</v>
      </c>
      <c r="O3950">
        <f t="shared" si="185"/>
        <v>117</v>
      </c>
    </row>
    <row r="3951" spans="1:15" x14ac:dyDescent="0.25">
      <c r="A3951" t="s">
        <v>117</v>
      </c>
      <c r="B3951" t="s">
        <v>3965</v>
      </c>
      <c r="C3951">
        <f t="shared" si="186"/>
        <v>0.1</v>
      </c>
      <c r="D3951">
        <v>24584.48</v>
      </c>
      <c r="E3951">
        <v>0.39</v>
      </c>
      <c r="F3951">
        <v>565.09</v>
      </c>
      <c r="G3951">
        <v>5000</v>
      </c>
      <c r="H3951">
        <v>37431.29</v>
      </c>
      <c r="I3951">
        <v>15.63</v>
      </c>
      <c r="J3951">
        <v>39.64</v>
      </c>
      <c r="K3951">
        <v>-6411.44</v>
      </c>
      <c r="L3951">
        <v>-14770.17</v>
      </c>
      <c r="M3951">
        <v>-21181.61</v>
      </c>
      <c r="N3951">
        <f t="shared" si="184"/>
        <v>493</v>
      </c>
      <c r="O3951">
        <f t="shared" si="185"/>
        <v>142</v>
      </c>
    </row>
    <row r="3952" spans="1:15" x14ac:dyDescent="0.25">
      <c r="A3952" t="s">
        <v>117</v>
      </c>
      <c r="B3952" t="s">
        <v>3966</v>
      </c>
      <c r="C3952">
        <f t="shared" si="186"/>
        <v>0.11</v>
      </c>
      <c r="D3952">
        <v>24311.32</v>
      </c>
      <c r="E3952">
        <v>0.39</v>
      </c>
      <c r="F3952">
        <v>621.6</v>
      </c>
      <c r="G3952">
        <v>5000.01</v>
      </c>
      <c r="H3952">
        <v>37431.279999999999</v>
      </c>
      <c r="I3952">
        <v>15.48</v>
      </c>
      <c r="J3952">
        <v>39.79</v>
      </c>
      <c r="K3952">
        <v>-6390.7</v>
      </c>
      <c r="L3952">
        <v>-14869.13</v>
      </c>
      <c r="M3952">
        <v>-21259.83</v>
      </c>
      <c r="N3952">
        <f t="shared" si="184"/>
        <v>598</v>
      </c>
      <c r="O3952">
        <f t="shared" si="185"/>
        <v>172</v>
      </c>
    </row>
    <row r="3953" spans="1:15" x14ac:dyDescent="0.25">
      <c r="A3953" t="s">
        <v>117</v>
      </c>
      <c r="B3953" t="s">
        <v>3967</v>
      </c>
      <c r="C3953">
        <f t="shared" si="186"/>
        <v>0.12</v>
      </c>
      <c r="D3953">
        <v>24038.16</v>
      </c>
      <c r="E3953">
        <v>0.39</v>
      </c>
      <c r="F3953">
        <v>678.11</v>
      </c>
      <c r="G3953">
        <v>5000.01</v>
      </c>
      <c r="H3953">
        <v>37431.279999999999</v>
      </c>
      <c r="I3953">
        <v>15.32</v>
      </c>
      <c r="J3953">
        <v>39.93</v>
      </c>
      <c r="K3953">
        <v>-6369.33</v>
      </c>
      <c r="L3953">
        <v>-14968.1</v>
      </c>
      <c r="M3953">
        <v>-21337.43</v>
      </c>
      <c r="N3953">
        <f t="shared" si="184"/>
        <v>689</v>
      </c>
      <c r="O3953">
        <f t="shared" si="185"/>
        <v>206</v>
      </c>
    </row>
    <row r="3954" spans="1:15" x14ac:dyDescent="0.25">
      <c r="A3954" t="s">
        <v>117</v>
      </c>
      <c r="B3954" t="s">
        <v>3968</v>
      </c>
      <c r="C3954">
        <f t="shared" si="186"/>
        <v>0.13</v>
      </c>
      <c r="D3954">
        <v>23765</v>
      </c>
      <c r="E3954">
        <v>0.39</v>
      </c>
      <c r="F3954">
        <v>734.62</v>
      </c>
      <c r="G3954">
        <v>5000.01</v>
      </c>
      <c r="H3954">
        <v>37431.279999999999</v>
      </c>
      <c r="I3954">
        <v>15.16</v>
      </c>
      <c r="J3954">
        <v>40.07</v>
      </c>
      <c r="K3954">
        <v>-6348.58</v>
      </c>
      <c r="L3954">
        <v>-15067.07</v>
      </c>
      <c r="M3954">
        <v>-21415.65</v>
      </c>
      <c r="N3954">
        <f t="shared" si="184"/>
        <v>777</v>
      </c>
      <c r="O3954">
        <f t="shared" si="185"/>
        <v>238</v>
      </c>
    </row>
    <row r="3955" spans="1:15" x14ac:dyDescent="0.25">
      <c r="A3955" t="s">
        <v>117</v>
      </c>
      <c r="B3955" t="s">
        <v>3969</v>
      </c>
      <c r="C3955">
        <f t="shared" si="186"/>
        <v>0.14000000000000001</v>
      </c>
      <c r="D3955">
        <v>23491.84</v>
      </c>
      <c r="E3955">
        <v>0.39</v>
      </c>
      <c r="F3955">
        <v>791.12</v>
      </c>
      <c r="G3955">
        <v>4999.99</v>
      </c>
      <c r="H3955">
        <v>37431.300000000003</v>
      </c>
      <c r="I3955">
        <v>15</v>
      </c>
      <c r="J3955">
        <v>40.21</v>
      </c>
      <c r="K3955">
        <v>-6327.2</v>
      </c>
      <c r="L3955">
        <v>-15166.07</v>
      </c>
      <c r="M3955">
        <v>-21493.27</v>
      </c>
      <c r="N3955">
        <f t="shared" si="184"/>
        <v>862</v>
      </c>
      <c r="O3955">
        <f t="shared" si="185"/>
        <v>278</v>
      </c>
    </row>
    <row r="3956" spans="1:15" x14ac:dyDescent="0.25">
      <c r="A3956" t="s">
        <v>117</v>
      </c>
      <c r="B3956" t="s">
        <v>3970</v>
      </c>
      <c r="C3956">
        <f t="shared" si="186"/>
        <v>0.15</v>
      </c>
      <c r="D3956">
        <v>23218.68</v>
      </c>
      <c r="E3956">
        <v>0.39</v>
      </c>
      <c r="F3956">
        <v>847.63</v>
      </c>
      <c r="G3956">
        <v>4999.99</v>
      </c>
      <c r="H3956">
        <v>37431.300000000003</v>
      </c>
      <c r="I3956">
        <v>14.84</v>
      </c>
      <c r="J3956">
        <v>40.340000000000003</v>
      </c>
      <c r="K3956">
        <v>-6306.45</v>
      </c>
      <c r="L3956">
        <v>-15265.04</v>
      </c>
      <c r="M3956">
        <v>-21571.49</v>
      </c>
      <c r="N3956">
        <f t="shared" si="184"/>
        <v>959</v>
      </c>
      <c r="O3956">
        <f t="shared" si="185"/>
        <v>319</v>
      </c>
    </row>
    <row r="3957" spans="1:15" x14ac:dyDescent="0.25">
      <c r="A3957" t="s">
        <v>117</v>
      </c>
      <c r="B3957" t="s">
        <v>3971</v>
      </c>
      <c r="C3957">
        <f t="shared" si="186"/>
        <v>0.16</v>
      </c>
      <c r="D3957">
        <v>22945.52</v>
      </c>
      <c r="E3957">
        <v>0.39</v>
      </c>
      <c r="F3957">
        <v>904.14</v>
      </c>
      <c r="G3957">
        <v>4999.99</v>
      </c>
      <c r="H3957">
        <v>37431.29</v>
      </c>
      <c r="I3957">
        <v>14.68</v>
      </c>
      <c r="J3957">
        <v>40.479999999999997</v>
      </c>
      <c r="K3957">
        <v>-6285.7</v>
      </c>
      <c r="L3957">
        <v>-15364</v>
      </c>
      <c r="M3957">
        <v>-21649.7</v>
      </c>
      <c r="N3957">
        <f t="shared" si="184"/>
        <v>1044</v>
      </c>
      <c r="O3957">
        <f t="shared" si="185"/>
        <v>364</v>
      </c>
    </row>
    <row r="3958" spans="1:15" x14ac:dyDescent="0.25">
      <c r="A3958" t="s">
        <v>117</v>
      </c>
      <c r="B3958" t="s">
        <v>3972</v>
      </c>
      <c r="C3958">
        <f t="shared" si="186"/>
        <v>0.17</v>
      </c>
      <c r="D3958">
        <v>22672.35</v>
      </c>
      <c r="E3958">
        <v>0.39</v>
      </c>
      <c r="F3958">
        <v>960.65</v>
      </c>
      <c r="G3958">
        <v>4999.99</v>
      </c>
      <c r="H3958">
        <v>37431.300000000003</v>
      </c>
      <c r="I3958">
        <v>14.53</v>
      </c>
      <c r="J3958">
        <v>40.61</v>
      </c>
      <c r="K3958">
        <v>-6264.33</v>
      </c>
      <c r="L3958">
        <v>-15463.78</v>
      </c>
      <c r="M3958">
        <v>-21728.11</v>
      </c>
      <c r="N3958">
        <f t="shared" si="184"/>
        <v>1141</v>
      </c>
      <c r="O3958">
        <f t="shared" si="185"/>
        <v>410</v>
      </c>
    </row>
    <row r="3959" spans="1:15" x14ac:dyDescent="0.25">
      <c r="A3959" t="s">
        <v>117</v>
      </c>
      <c r="B3959" t="s">
        <v>3973</v>
      </c>
      <c r="C3959">
        <f t="shared" si="186"/>
        <v>0.18</v>
      </c>
      <c r="D3959">
        <v>22399.19</v>
      </c>
      <c r="E3959">
        <v>0.39</v>
      </c>
      <c r="F3959">
        <v>1017.16</v>
      </c>
      <c r="G3959">
        <v>5000</v>
      </c>
      <c r="H3959">
        <v>37431.29</v>
      </c>
      <c r="I3959">
        <v>14.37</v>
      </c>
      <c r="J3959">
        <v>40.74</v>
      </c>
      <c r="K3959">
        <v>-6243.59</v>
      </c>
      <c r="L3959">
        <v>-15562.74</v>
      </c>
      <c r="M3959">
        <v>-21806.33</v>
      </c>
      <c r="N3959">
        <f t="shared" si="184"/>
        <v>1232</v>
      </c>
      <c r="O3959">
        <f t="shared" si="185"/>
        <v>462</v>
      </c>
    </row>
    <row r="3960" spans="1:15" x14ac:dyDescent="0.25">
      <c r="A3960" t="s">
        <v>117</v>
      </c>
      <c r="B3960" t="s">
        <v>3974</v>
      </c>
      <c r="C3960">
        <f t="shared" si="186"/>
        <v>0.19</v>
      </c>
      <c r="D3960">
        <v>22126.03</v>
      </c>
      <c r="E3960">
        <v>0.39</v>
      </c>
      <c r="F3960">
        <v>1073.67</v>
      </c>
      <c r="G3960">
        <v>5000</v>
      </c>
      <c r="H3960">
        <v>37431.29</v>
      </c>
      <c r="I3960">
        <v>14.21</v>
      </c>
      <c r="J3960">
        <v>40.869999999999997</v>
      </c>
      <c r="K3960">
        <v>-6231.38</v>
      </c>
      <c r="L3960">
        <v>-15661.71</v>
      </c>
      <c r="M3960">
        <v>-21893.09</v>
      </c>
      <c r="N3960">
        <f t="shared" si="184"/>
        <v>1323</v>
      </c>
      <c r="O3960">
        <f t="shared" si="185"/>
        <v>518</v>
      </c>
    </row>
    <row r="3961" spans="1:15" x14ac:dyDescent="0.25">
      <c r="A3961" t="s">
        <v>117</v>
      </c>
      <c r="B3961" t="s">
        <v>3975</v>
      </c>
      <c r="C3961">
        <f t="shared" si="186"/>
        <v>0.2</v>
      </c>
      <c r="D3961">
        <v>21852.87</v>
      </c>
      <c r="E3961">
        <v>0.39</v>
      </c>
      <c r="F3961">
        <v>1130.18</v>
      </c>
      <c r="G3961">
        <v>5000</v>
      </c>
      <c r="H3961">
        <v>37431.29</v>
      </c>
      <c r="I3961">
        <v>14.05</v>
      </c>
      <c r="J3961">
        <v>40.99</v>
      </c>
      <c r="K3961">
        <v>-6241.15</v>
      </c>
      <c r="L3961">
        <v>-15760.68</v>
      </c>
      <c r="M3961">
        <v>-22001.83</v>
      </c>
      <c r="N3961">
        <f t="shared" si="184"/>
        <v>1405</v>
      </c>
      <c r="O3961">
        <f t="shared" si="185"/>
        <v>578</v>
      </c>
    </row>
    <row r="3962" spans="1:15" x14ac:dyDescent="0.25">
      <c r="A3962" t="s">
        <v>117</v>
      </c>
      <c r="B3962" t="s">
        <v>3976</v>
      </c>
      <c r="C3962">
        <f t="shared" si="186"/>
        <v>0.21</v>
      </c>
      <c r="D3962">
        <v>21579.71</v>
      </c>
      <c r="E3962">
        <v>0.39</v>
      </c>
      <c r="F3962">
        <v>1186.69</v>
      </c>
      <c r="G3962">
        <v>5000.01</v>
      </c>
      <c r="H3962">
        <v>37431.279999999999</v>
      </c>
      <c r="I3962">
        <v>13.89</v>
      </c>
      <c r="J3962">
        <v>41.12</v>
      </c>
      <c r="K3962">
        <v>-6263.13</v>
      </c>
      <c r="L3962">
        <v>-15859.65</v>
      </c>
      <c r="M3962">
        <v>-22122.78</v>
      </c>
      <c r="N3962">
        <f t="shared" si="184"/>
        <v>1499</v>
      </c>
      <c r="O3962">
        <f t="shared" si="185"/>
        <v>648</v>
      </c>
    </row>
    <row r="3963" spans="1:15" x14ac:dyDescent="0.25">
      <c r="A3963" t="s">
        <v>117</v>
      </c>
      <c r="B3963" t="s">
        <v>3977</v>
      </c>
      <c r="C3963">
        <f t="shared" si="186"/>
        <v>0.22</v>
      </c>
      <c r="D3963">
        <v>21306.55</v>
      </c>
      <c r="E3963">
        <v>0.39</v>
      </c>
      <c r="F3963">
        <v>1243.2</v>
      </c>
      <c r="G3963">
        <v>5000.01</v>
      </c>
      <c r="H3963">
        <v>37431.279999999999</v>
      </c>
      <c r="I3963">
        <v>13.74</v>
      </c>
      <c r="J3963">
        <v>41.24</v>
      </c>
      <c r="K3963">
        <v>-6294.26</v>
      </c>
      <c r="L3963">
        <v>-15959.41</v>
      </c>
      <c r="M3963">
        <v>-22253.67</v>
      </c>
      <c r="N3963">
        <f t="shared" si="184"/>
        <v>1584</v>
      </c>
      <c r="O3963">
        <f t="shared" si="185"/>
        <v>725</v>
      </c>
    </row>
    <row r="3964" spans="1:15" x14ac:dyDescent="0.25">
      <c r="A3964" t="s">
        <v>117</v>
      </c>
      <c r="B3964" t="s">
        <v>3978</v>
      </c>
      <c r="C3964">
        <f t="shared" si="186"/>
        <v>0.23</v>
      </c>
      <c r="D3964">
        <v>21033.39</v>
      </c>
      <c r="E3964">
        <v>0.39</v>
      </c>
      <c r="F3964">
        <v>1299.7</v>
      </c>
      <c r="G3964">
        <v>4999.9799999999996</v>
      </c>
      <c r="H3964">
        <v>37431.300000000003</v>
      </c>
      <c r="I3964">
        <v>13.58</v>
      </c>
      <c r="J3964">
        <v>41.36</v>
      </c>
      <c r="K3964">
        <v>-6332.68</v>
      </c>
      <c r="L3964">
        <v>-16058.4</v>
      </c>
      <c r="M3964">
        <v>-22391.08</v>
      </c>
      <c r="N3964">
        <f t="shared" si="184"/>
        <v>1671</v>
      </c>
      <c r="O3964">
        <f t="shared" si="185"/>
        <v>806</v>
      </c>
    </row>
    <row r="3965" spans="1:15" x14ac:dyDescent="0.25">
      <c r="A3965" t="s">
        <v>117</v>
      </c>
      <c r="B3965" t="s">
        <v>3979</v>
      </c>
      <c r="C3965">
        <f t="shared" si="186"/>
        <v>0.24</v>
      </c>
      <c r="D3965">
        <v>20760.23</v>
      </c>
      <c r="E3965">
        <v>0.39</v>
      </c>
      <c r="F3965">
        <v>1356.21</v>
      </c>
      <c r="G3965">
        <v>4999.99</v>
      </c>
      <c r="H3965">
        <v>37431.300000000003</v>
      </c>
      <c r="I3965">
        <v>13.42</v>
      </c>
      <c r="J3965">
        <v>41.48</v>
      </c>
      <c r="K3965">
        <v>-6377.25</v>
      </c>
      <c r="L3965">
        <v>-16157.37</v>
      </c>
      <c r="M3965">
        <v>-22534.62</v>
      </c>
      <c r="N3965">
        <f t="shared" si="184"/>
        <v>1762</v>
      </c>
      <c r="O3965">
        <f t="shared" si="185"/>
        <v>893</v>
      </c>
    </row>
    <row r="3966" spans="1:15" x14ac:dyDescent="0.25">
      <c r="A3966" t="s">
        <v>117</v>
      </c>
      <c r="B3966" t="s">
        <v>3980</v>
      </c>
      <c r="C3966">
        <f t="shared" si="186"/>
        <v>0.25</v>
      </c>
      <c r="D3966">
        <v>20487.07</v>
      </c>
      <c r="E3966">
        <v>0.39</v>
      </c>
      <c r="F3966">
        <v>1412.72</v>
      </c>
      <c r="G3966">
        <v>4999.99</v>
      </c>
      <c r="H3966">
        <v>37431.300000000003</v>
      </c>
      <c r="I3966">
        <v>13.26</v>
      </c>
      <c r="J3966">
        <v>41.6</v>
      </c>
      <c r="K3966">
        <v>-6427.3</v>
      </c>
      <c r="L3966">
        <v>-16257.14</v>
      </c>
      <c r="M3966">
        <v>-22684.44</v>
      </c>
      <c r="N3966">
        <f t="shared" si="184"/>
        <v>1850</v>
      </c>
      <c r="O3966">
        <f t="shared" si="185"/>
        <v>987</v>
      </c>
    </row>
    <row r="3967" spans="1:15" x14ac:dyDescent="0.25">
      <c r="A3967" t="s">
        <v>117</v>
      </c>
      <c r="B3967" t="s">
        <v>3981</v>
      </c>
      <c r="C3967">
        <f t="shared" si="186"/>
        <v>0.26</v>
      </c>
      <c r="D3967">
        <v>20213.91</v>
      </c>
      <c r="E3967">
        <v>0.39</v>
      </c>
      <c r="F3967">
        <v>1469.23</v>
      </c>
      <c r="G3967">
        <v>5000</v>
      </c>
      <c r="H3967">
        <v>37431.29</v>
      </c>
      <c r="I3967">
        <v>13.1</v>
      </c>
      <c r="J3967">
        <v>41.72</v>
      </c>
      <c r="K3967">
        <v>-6482.24</v>
      </c>
      <c r="L3967">
        <v>-16356.1</v>
      </c>
      <c r="M3967">
        <v>-22838.34</v>
      </c>
      <c r="N3967">
        <f t="shared" si="184"/>
        <v>1941</v>
      </c>
      <c r="O3967">
        <f t="shared" si="185"/>
        <v>1087</v>
      </c>
    </row>
    <row r="3968" spans="1:15" x14ac:dyDescent="0.25">
      <c r="A3968" t="s">
        <v>117</v>
      </c>
      <c r="B3968" t="s">
        <v>3982</v>
      </c>
      <c r="C3968">
        <f t="shared" si="186"/>
        <v>0.27</v>
      </c>
      <c r="D3968">
        <v>19940.75</v>
      </c>
      <c r="E3968">
        <v>0.39</v>
      </c>
      <c r="F3968">
        <v>1525.74</v>
      </c>
      <c r="G3968">
        <v>5000</v>
      </c>
      <c r="H3968">
        <v>37431.29</v>
      </c>
      <c r="I3968">
        <v>12.94</v>
      </c>
      <c r="J3968">
        <v>41.83</v>
      </c>
      <c r="K3968">
        <v>-6541.44</v>
      </c>
      <c r="L3968">
        <v>-16455.07</v>
      </c>
      <c r="M3968">
        <v>-22996.51</v>
      </c>
      <c r="N3968">
        <f t="shared" si="184"/>
        <v>2025</v>
      </c>
      <c r="O3968">
        <f t="shared" si="185"/>
        <v>1193</v>
      </c>
    </row>
    <row r="3969" spans="1:15" x14ac:dyDescent="0.25">
      <c r="A3969" t="s">
        <v>117</v>
      </c>
      <c r="B3969" t="s">
        <v>3983</v>
      </c>
      <c r="C3969">
        <f t="shared" si="186"/>
        <v>0.28000000000000003</v>
      </c>
      <c r="D3969">
        <v>19667.580000000002</v>
      </c>
      <c r="E3969">
        <v>0.39</v>
      </c>
      <c r="F3969">
        <v>1582.25</v>
      </c>
      <c r="G3969">
        <v>5000</v>
      </c>
      <c r="H3969">
        <v>37431.29</v>
      </c>
      <c r="I3969">
        <v>12.79</v>
      </c>
      <c r="J3969">
        <v>41.95</v>
      </c>
      <c r="K3969">
        <v>-6604.92</v>
      </c>
      <c r="L3969">
        <v>-16554.84</v>
      </c>
      <c r="M3969">
        <v>-23159.759999999998</v>
      </c>
      <c r="N3969">
        <f t="shared" si="184"/>
        <v>2118</v>
      </c>
      <c r="O3969">
        <f t="shared" si="185"/>
        <v>1307</v>
      </c>
    </row>
    <row r="3970" spans="1:15" x14ac:dyDescent="0.25">
      <c r="A3970" t="s">
        <v>117</v>
      </c>
      <c r="B3970" t="s">
        <v>3984</v>
      </c>
      <c r="C3970">
        <f t="shared" si="186"/>
        <v>0.28999999999999998</v>
      </c>
      <c r="D3970">
        <v>19394.419999999998</v>
      </c>
      <c r="E3970">
        <v>0.39</v>
      </c>
      <c r="F3970">
        <v>1638.76</v>
      </c>
      <c r="G3970">
        <v>5000</v>
      </c>
      <c r="H3970">
        <v>37431.29</v>
      </c>
      <c r="I3970">
        <v>12.63</v>
      </c>
      <c r="J3970">
        <v>42.06</v>
      </c>
      <c r="K3970">
        <v>-6671.45</v>
      </c>
      <c r="L3970">
        <v>-16653.810000000001</v>
      </c>
      <c r="M3970">
        <v>-23325.26</v>
      </c>
      <c r="N3970">
        <f t="shared" ref="N3970:N4033" si="187">COUNTIFS($I:$I,"&lt;"&amp;I3970,$J:$J,"&lt;"&amp;J3970)</f>
        <v>2203</v>
      </c>
      <c r="O3970">
        <f t="shared" ref="O3970:O4033" si="188">COUNTIFS(K:K,"&gt;"&amp;K3970,L:L,"&gt;"&amp;L3970)</f>
        <v>1421</v>
      </c>
    </row>
    <row r="3971" spans="1:15" x14ac:dyDescent="0.25">
      <c r="A3971" t="s">
        <v>117</v>
      </c>
      <c r="B3971" t="s">
        <v>3985</v>
      </c>
      <c r="C3971">
        <f t="shared" ref="C3971:C4034" si="189">VALUE(_xlfn.TEXTAFTER(B3971,"-"))</f>
        <v>0.3</v>
      </c>
      <c r="D3971">
        <v>19121.259999999998</v>
      </c>
      <c r="E3971">
        <v>0.39</v>
      </c>
      <c r="F3971">
        <v>1695.27</v>
      </c>
      <c r="G3971">
        <v>5000</v>
      </c>
      <c r="H3971">
        <v>37431.279999999999</v>
      </c>
      <c r="I3971">
        <v>12.47</v>
      </c>
      <c r="J3971">
        <v>42.17</v>
      </c>
      <c r="K3971">
        <v>-6741.64</v>
      </c>
      <c r="L3971">
        <v>-16753.560000000001</v>
      </c>
      <c r="M3971">
        <v>-23495.200000000001</v>
      </c>
      <c r="N3971">
        <f t="shared" si="187"/>
        <v>2292</v>
      </c>
      <c r="O3971">
        <f t="shared" si="188"/>
        <v>1535</v>
      </c>
    </row>
    <row r="3972" spans="1:15" x14ac:dyDescent="0.25">
      <c r="A3972" t="s">
        <v>117</v>
      </c>
      <c r="B3972" t="s">
        <v>3986</v>
      </c>
      <c r="C3972">
        <f t="shared" si="189"/>
        <v>0.31</v>
      </c>
      <c r="D3972">
        <v>18848.099999999999</v>
      </c>
      <c r="E3972">
        <v>0.39</v>
      </c>
      <c r="F3972">
        <v>1751.78</v>
      </c>
      <c r="G3972">
        <v>5000.01</v>
      </c>
      <c r="H3972">
        <v>37431.279999999999</v>
      </c>
      <c r="I3972">
        <v>12.37</v>
      </c>
      <c r="J3972">
        <v>42.28</v>
      </c>
      <c r="K3972">
        <v>-6814.28</v>
      </c>
      <c r="L3972">
        <v>-16852.54</v>
      </c>
      <c r="M3972">
        <v>-23666.82</v>
      </c>
      <c r="N3972">
        <f t="shared" si="187"/>
        <v>2381</v>
      </c>
      <c r="O3972">
        <f t="shared" si="188"/>
        <v>1656</v>
      </c>
    </row>
    <row r="3973" spans="1:15" x14ac:dyDescent="0.25">
      <c r="A3973" t="s">
        <v>117</v>
      </c>
      <c r="B3973" t="s">
        <v>3987</v>
      </c>
      <c r="C3973">
        <f t="shared" si="189"/>
        <v>0.32</v>
      </c>
      <c r="D3973">
        <v>18574.939999999999</v>
      </c>
      <c r="E3973">
        <v>0.39</v>
      </c>
      <c r="F3973">
        <v>1808.28</v>
      </c>
      <c r="G3973">
        <v>4999.9799999999996</v>
      </c>
      <c r="H3973">
        <v>37431.31</v>
      </c>
      <c r="I3973">
        <v>12.33</v>
      </c>
      <c r="J3973">
        <v>42.38</v>
      </c>
      <c r="K3973">
        <v>-6889.93</v>
      </c>
      <c r="L3973">
        <v>-16952.330000000002</v>
      </c>
      <c r="M3973">
        <v>-23842.26</v>
      </c>
      <c r="N3973">
        <f t="shared" si="187"/>
        <v>2469</v>
      </c>
      <c r="O3973">
        <f t="shared" si="188"/>
        <v>1778</v>
      </c>
    </row>
    <row r="3974" spans="1:15" x14ac:dyDescent="0.25">
      <c r="A3974" t="s">
        <v>117</v>
      </c>
      <c r="B3974" t="s">
        <v>3988</v>
      </c>
      <c r="C3974">
        <f t="shared" si="189"/>
        <v>0.33</v>
      </c>
      <c r="D3974">
        <v>18301.78</v>
      </c>
      <c r="E3974">
        <v>0.39</v>
      </c>
      <c r="F3974">
        <v>1864.79</v>
      </c>
      <c r="G3974">
        <v>4999.99</v>
      </c>
      <c r="H3974">
        <v>37431.300000000003</v>
      </c>
      <c r="I3974">
        <v>12.33</v>
      </c>
      <c r="J3974">
        <v>42.49</v>
      </c>
      <c r="K3974">
        <v>-6968.07</v>
      </c>
      <c r="L3974">
        <v>-17052.080000000002</v>
      </c>
      <c r="M3974">
        <v>-24020.15</v>
      </c>
      <c r="N3974">
        <f t="shared" si="187"/>
        <v>2566</v>
      </c>
      <c r="O3974">
        <f t="shared" si="188"/>
        <v>1897</v>
      </c>
    </row>
    <row r="3975" spans="1:15" x14ac:dyDescent="0.25">
      <c r="A3975" t="s">
        <v>117</v>
      </c>
      <c r="B3975" t="s">
        <v>3989</v>
      </c>
      <c r="C3975">
        <f t="shared" si="189"/>
        <v>0.34</v>
      </c>
      <c r="D3975">
        <v>18028.62</v>
      </c>
      <c r="E3975">
        <v>0.39</v>
      </c>
      <c r="F3975">
        <v>1921.3</v>
      </c>
      <c r="G3975">
        <v>4999.99</v>
      </c>
      <c r="H3975">
        <v>37431.300000000003</v>
      </c>
      <c r="I3975">
        <v>12.36</v>
      </c>
      <c r="J3975">
        <v>42.59</v>
      </c>
      <c r="K3975">
        <v>-7049.25</v>
      </c>
      <c r="L3975">
        <v>-17151.060000000001</v>
      </c>
      <c r="M3975">
        <v>-24200.31</v>
      </c>
      <c r="N3975">
        <f t="shared" si="187"/>
        <v>2661</v>
      </c>
      <c r="O3975">
        <f t="shared" si="188"/>
        <v>2020</v>
      </c>
    </row>
    <row r="3976" spans="1:15" x14ac:dyDescent="0.25">
      <c r="A3976" t="s">
        <v>117</v>
      </c>
      <c r="B3976" t="s">
        <v>3990</v>
      </c>
      <c r="C3976">
        <f t="shared" si="189"/>
        <v>0.35</v>
      </c>
      <c r="D3976">
        <v>17755.46</v>
      </c>
      <c r="E3976">
        <v>0.39</v>
      </c>
      <c r="F3976">
        <v>1977.81</v>
      </c>
      <c r="G3976">
        <v>4999.99</v>
      </c>
      <c r="H3976">
        <v>37431.300000000003</v>
      </c>
      <c r="I3976">
        <v>12.41</v>
      </c>
      <c r="J3976">
        <v>42.7</v>
      </c>
      <c r="K3976">
        <v>-7132.25</v>
      </c>
      <c r="L3976">
        <v>-17250.82</v>
      </c>
      <c r="M3976">
        <v>-24383.07</v>
      </c>
      <c r="N3976">
        <f t="shared" si="187"/>
        <v>2762</v>
      </c>
      <c r="O3976">
        <f t="shared" si="188"/>
        <v>2146</v>
      </c>
    </row>
    <row r="3977" spans="1:15" x14ac:dyDescent="0.25">
      <c r="A3977" t="s">
        <v>117</v>
      </c>
      <c r="B3977" t="s">
        <v>3991</v>
      </c>
      <c r="C3977">
        <f t="shared" si="189"/>
        <v>0.36</v>
      </c>
      <c r="D3977">
        <v>17482.3</v>
      </c>
      <c r="E3977">
        <v>0.39</v>
      </c>
      <c r="F3977">
        <v>2034.32</v>
      </c>
      <c r="G3977">
        <v>5000</v>
      </c>
      <c r="H3977">
        <v>37431.29</v>
      </c>
      <c r="I3977">
        <v>12.48</v>
      </c>
      <c r="J3977">
        <v>42.8</v>
      </c>
      <c r="K3977">
        <v>-7217.1</v>
      </c>
      <c r="L3977">
        <v>-17349.78</v>
      </c>
      <c r="M3977">
        <v>-24566.880000000001</v>
      </c>
      <c r="N3977">
        <f t="shared" si="187"/>
        <v>2857</v>
      </c>
      <c r="O3977">
        <f t="shared" si="188"/>
        <v>2271</v>
      </c>
    </row>
    <row r="3978" spans="1:15" x14ac:dyDescent="0.25">
      <c r="A3978" t="s">
        <v>117</v>
      </c>
      <c r="B3978" t="s">
        <v>3992</v>
      </c>
      <c r="C3978">
        <f t="shared" si="189"/>
        <v>0.37</v>
      </c>
      <c r="D3978">
        <v>17209.14</v>
      </c>
      <c r="E3978">
        <v>0.39</v>
      </c>
      <c r="F3978">
        <v>2090.83</v>
      </c>
      <c r="G3978">
        <v>5000</v>
      </c>
      <c r="H3978">
        <v>37431.29</v>
      </c>
      <c r="I3978">
        <v>12.57</v>
      </c>
      <c r="J3978">
        <v>42.9</v>
      </c>
      <c r="K3978">
        <v>-7304.38</v>
      </c>
      <c r="L3978">
        <v>-17449.55</v>
      </c>
      <c r="M3978">
        <v>-24753.93</v>
      </c>
      <c r="N3978">
        <f t="shared" si="187"/>
        <v>2957</v>
      </c>
      <c r="O3978">
        <f t="shared" si="188"/>
        <v>2394</v>
      </c>
    </row>
    <row r="3979" spans="1:15" x14ac:dyDescent="0.25">
      <c r="A3979" t="s">
        <v>117</v>
      </c>
      <c r="B3979" t="s">
        <v>3993</v>
      </c>
      <c r="C3979">
        <f t="shared" si="189"/>
        <v>0.38</v>
      </c>
      <c r="D3979">
        <v>16935.98</v>
      </c>
      <c r="E3979">
        <v>0.39</v>
      </c>
      <c r="F3979">
        <v>2147.34</v>
      </c>
      <c r="G3979">
        <v>5000</v>
      </c>
      <c r="H3979">
        <v>37431.279999999999</v>
      </c>
      <c r="I3979">
        <v>12.66</v>
      </c>
      <c r="J3979">
        <v>43</v>
      </c>
      <c r="K3979">
        <v>-7392.88</v>
      </c>
      <c r="L3979">
        <v>-17549.3</v>
      </c>
      <c r="M3979">
        <v>-24942.18</v>
      </c>
      <c r="N3979">
        <f t="shared" si="187"/>
        <v>3059</v>
      </c>
      <c r="O3979">
        <f t="shared" si="188"/>
        <v>2522</v>
      </c>
    </row>
    <row r="3980" spans="1:15" x14ac:dyDescent="0.25">
      <c r="A3980" t="s">
        <v>117</v>
      </c>
      <c r="B3980" t="s">
        <v>3994</v>
      </c>
      <c r="C3980">
        <f t="shared" si="189"/>
        <v>0.39</v>
      </c>
      <c r="D3980">
        <v>16662.810000000001</v>
      </c>
      <c r="E3980">
        <v>0.39</v>
      </c>
      <c r="F3980">
        <v>2203.85</v>
      </c>
      <c r="G3980">
        <v>5000</v>
      </c>
      <c r="H3980">
        <v>37431.29</v>
      </c>
      <c r="I3980">
        <v>12.77</v>
      </c>
      <c r="J3980">
        <v>43.1</v>
      </c>
      <c r="K3980">
        <v>-7483.83</v>
      </c>
      <c r="L3980">
        <v>-17649.080000000002</v>
      </c>
      <c r="M3980">
        <v>-25132.91</v>
      </c>
      <c r="N3980">
        <f t="shared" si="187"/>
        <v>3161</v>
      </c>
      <c r="O3980">
        <f t="shared" si="188"/>
        <v>2643</v>
      </c>
    </row>
    <row r="3981" spans="1:15" x14ac:dyDescent="0.25">
      <c r="A3981" t="s">
        <v>117</v>
      </c>
      <c r="B3981" t="s">
        <v>3995</v>
      </c>
      <c r="C3981">
        <f t="shared" si="189"/>
        <v>0.4</v>
      </c>
      <c r="D3981">
        <v>16389.650000000001</v>
      </c>
      <c r="E3981">
        <v>0.39</v>
      </c>
      <c r="F3981">
        <v>2260.36</v>
      </c>
      <c r="G3981">
        <v>5000</v>
      </c>
      <c r="H3981">
        <v>37431.279999999999</v>
      </c>
      <c r="I3981">
        <v>12.88</v>
      </c>
      <c r="J3981">
        <v>43.19</v>
      </c>
      <c r="K3981">
        <v>-7576.6</v>
      </c>
      <c r="L3981">
        <v>-17748.04</v>
      </c>
      <c r="M3981">
        <v>-25324.639999999999</v>
      </c>
      <c r="N3981">
        <f t="shared" si="187"/>
        <v>3258</v>
      </c>
      <c r="O3981">
        <f t="shared" si="188"/>
        <v>2765</v>
      </c>
    </row>
    <row r="3982" spans="1:15" x14ac:dyDescent="0.25">
      <c r="A3982" t="s">
        <v>117</v>
      </c>
      <c r="B3982" t="s">
        <v>3996</v>
      </c>
      <c r="C3982">
        <f t="shared" si="189"/>
        <v>0.41</v>
      </c>
      <c r="D3982">
        <v>16116.49</v>
      </c>
      <c r="E3982">
        <v>0.39</v>
      </c>
      <c r="F3982">
        <v>2316.86</v>
      </c>
      <c r="G3982">
        <v>4999.9799999999996</v>
      </c>
      <c r="H3982">
        <v>37431.31</v>
      </c>
      <c r="I3982">
        <v>13</v>
      </c>
      <c r="J3982">
        <v>43.29</v>
      </c>
      <c r="K3982">
        <v>-7670.57</v>
      </c>
      <c r="L3982">
        <v>-17847.830000000002</v>
      </c>
      <c r="M3982">
        <v>-25518.400000000001</v>
      </c>
      <c r="N3982">
        <f t="shared" si="187"/>
        <v>3364</v>
      </c>
      <c r="O3982">
        <f t="shared" si="188"/>
        <v>2904</v>
      </c>
    </row>
    <row r="3983" spans="1:15" x14ac:dyDescent="0.25">
      <c r="A3983" t="s">
        <v>117</v>
      </c>
      <c r="B3983" t="s">
        <v>3997</v>
      </c>
      <c r="C3983">
        <f t="shared" si="189"/>
        <v>0.42</v>
      </c>
      <c r="D3983">
        <v>15843.33</v>
      </c>
      <c r="E3983">
        <v>0.39</v>
      </c>
      <c r="F3983">
        <v>2373.37</v>
      </c>
      <c r="G3983">
        <v>4999.9799999999996</v>
      </c>
      <c r="H3983">
        <v>37431.31</v>
      </c>
      <c r="I3983">
        <v>13.13</v>
      </c>
      <c r="J3983">
        <v>43.38</v>
      </c>
      <c r="K3983">
        <v>-7766.4</v>
      </c>
      <c r="L3983">
        <v>-17947.599999999999</v>
      </c>
      <c r="M3983">
        <v>-25714</v>
      </c>
      <c r="N3983">
        <f t="shared" si="187"/>
        <v>3465</v>
      </c>
      <c r="O3983">
        <f t="shared" si="188"/>
        <v>3033</v>
      </c>
    </row>
    <row r="3984" spans="1:15" x14ac:dyDescent="0.25">
      <c r="A3984" t="s">
        <v>117</v>
      </c>
      <c r="B3984" t="s">
        <v>3998</v>
      </c>
      <c r="C3984">
        <f t="shared" si="189"/>
        <v>0.43</v>
      </c>
      <c r="D3984">
        <v>15570.17</v>
      </c>
      <c r="E3984">
        <v>0.39</v>
      </c>
      <c r="F3984">
        <v>2429.88</v>
      </c>
      <c r="G3984">
        <v>4999.99</v>
      </c>
      <c r="H3984">
        <v>37431.300000000003</v>
      </c>
      <c r="I3984">
        <v>13.26</v>
      </c>
      <c r="J3984">
        <v>43.47</v>
      </c>
      <c r="K3984">
        <v>-7863.45</v>
      </c>
      <c r="L3984">
        <v>-18047.349999999999</v>
      </c>
      <c r="M3984">
        <v>-25910.799999999999</v>
      </c>
      <c r="N3984">
        <f t="shared" si="187"/>
        <v>3559</v>
      </c>
      <c r="O3984">
        <f t="shared" si="188"/>
        <v>3161</v>
      </c>
    </row>
    <row r="3985" spans="1:15" x14ac:dyDescent="0.25">
      <c r="A3985" t="s">
        <v>117</v>
      </c>
      <c r="B3985" t="s">
        <v>3999</v>
      </c>
      <c r="C3985">
        <f t="shared" si="189"/>
        <v>0.44</v>
      </c>
      <c r="D3985">
        <v>15297.01</v>
      </c>
      <c r="E3985">
        <v>0.39</v>
      </c>
      <c r="F3985">
        <v>2486.39</v>
      </c>
      <c r="G3985">
        <v>4999.99</v>
      </c>
      <c r="H3985">
        <v>37431.300000000003</v>
      </c>
      <c r="I3985">
        <v>13.4</v>
      </c>
      <c r="J3985">
        <v>43.57</v>
      </c>
      <c r="K3985">
        <v>-7961.72</v>
      </c>
      <c r="L3985">
        <v>-18147.12</v>
      </c>
      <c r="M3985">
        <v>-26108.84</v>
      </c>
      <c r="N3985">
        <f t="shared" si="187"/>
        <v>3677</v>
      </c>
      <c r="O3985">
        <f t="shared" si="188"/>
        <v>3299</v>
      </c>
    </row>
    <row r="3986" spans="1:15" x14ac:dyDescent="0.25">
      <c r="A3986" t="s">
        <v>117</v>
      </c>
      <c r="B3986" t="s">
        <v>4000</v>
      </c>
      <c r="C3986">
        <f t="shared" si="189"/>
        <v>0.45</v>
      </c>
      <c r="D3986">
        <v>15023.85</v>
      </c>
      <c r="E3986">
        <v>0.39</v>
      </c>
      <c r="F3986">
        <v>2542.9</v>
      </c>
      <c r="G3986">
        <v>4999.99</v>
      </c>
      <c r="H3986">
        <v>37431.29</v>
      </c>
      <c r="I3986">
        <v>13.54</v>
      </c>
      <c r="J3986">
        <v>43.66</v>
      </c>
      <c r="K3986">
        <v>-8061.82</v>
      </c>
      <c r="L3986">
        <v>-18246.87</v>
      </c>
      <c r="M3986">
        <v>-26308.69</v>
      </c>
      <c r="N3986">
        <f t="shared" si="187"/>
        <v>3782</v>
      </c>
      <c r="O3986">
        <f t="shared" si="188"/>
        <v>3433</v>
      </c>
    </row>
    <row r="3987" spans="1:15" x14ac:dyDescent="0.25">
      <c r="A3987" t="s">
        <v>117</v>
      </c>
      <c r="B3987" t="s">
        <v>4001</v>
      </c>
      <c r="C3987">
        <f t="shared" si="189"/>
        <v>0.46</v>
      </c>
      <c r="D3987">
        <v>14750.69</v>
      </c>
      <c r="E3987">
        <v>0.39</v>
      </c>
      <c r="F3987">
        <v>2599.41</v>
      </c>
      <c r="G3987">
        <v>5000</v>
      </c>
      <c r="H3987">
        <v>37431.29</v>
      </c>
      <c r="I3987">
        <v>13.68</v>
      </c>
      <c r="J3987">
        <v>43.75</v>
      </c>
      <c r="K3987">
        <v>-8163.15</v>
      </c>
      <c r="L3987">
        <v>-18345.84</v>
      </c>
      <c r="M3987">
        <v>-26508.99</v>
      </c>
      <c r="N3987">
        <f t="shared" si="187"/>
        <v>3888</v>
      </c>
      <c r="O3987">
        <f t="shared" si="188"/>
        <v>3568</v>
      </c>
    </row>
    <row r="3988" spans="1:15" x14ac:dyDescent="0.25">
      <c r="A3988" t="s">
        <v>117</v>
      </c>
      <c r="B3988" t="s">
        <v>4002</v>
      </c>
      <c r="C3988">
        <f t="shared" si="189"/>
        <v>0.47</v>
      </c>
      <c r="D3988">
        <v>14477.53</v>
      </c>
      <c r="E3988">
        <v>0.39</v>
      </c>
      <c r="F3988">
        <v>2655.92</v>
      </c>
      <c r="G3988">
        <v>5000</v>
      </c>
      <c r="H3988">
        <v>37431.29</v>
      </c>
      <c r="I3988">
        <v>13.83</v>
      </c>
      <c r="J3988">
        <v>43.83</v>
      </c>
      <c r="K3988">
        <v>-8265.69</v>
      </c>
      <c r="L3988">
        <v>-18445.61</v>
      </c>
      <c r="M3988">
        <v>-26711.3</v>
      </c>
      <c r="N3988">
        <f t="shared" si="187"/>
        <v>3992</v>
      </c>
      <c r="O3988">
        <f t="shared" si="188"/>
        <v>3702</v>
      </c>
    </row>
    <row r="3989" spans="1:15" x14ac:dyDescent="0.25">
      <c r="A3989" t="s">
        <v>117</v>
      </c>
      <c r="B3989" t="s">
        <v>4003</v>
      </c>
      <c r="C3989">
        <f t="shared" si="189"/>
        <v>0.48</v>
      </c>
      <c r="D3989">
        <v>14204.37</v>
      </c>
      <c r="E3989">
        <v>0.39</v>
      </c>
      <c r="F3989">
        <v>2712.43</v>
      </c>
      <c r="G3989">
        <v>5000</v>
      </c>
      <c r="H3989">
        <v>37431.279999999999</v>
      </c>
      <c r="I3989">
        <v>13.98</v>
      </c>
      <c r="J3989">
        <v>43.92</v>
      </c>
      <c r="K3989">
        <v>-8368.84</v>
      </c>
      <c r="L3989">
        <v>-18545.36</v>
      </c>
      <c r="M3989">
        <v>-26914.2</v>
      </c>
      <c r="N3989">
        <f t="shared" si="187"/>
        <v>4107</v>
      </c>
      <c r="O3989">
        <f t="shared" si="188"/>
        <v>3842</v>
      </c>
    </row>
    <row r="3990" spans="1:15" x14ac:dyDescent="0.25">
      <c r="A3990" t="s">
        <v>117</v>
      </c>
      <c r="B3990" t="s">
        <v>4004</v>
      </c>
      <c r="C3990">
        <f t="shared" si="189"/>
        <v>0.49</v>
      </c>
      <c r="D3990">
        <v>13931.21</v>
      </c>
      <c r="E3990">
        <v>0.39</v>
      </c>
      <c r="F3990">
        <v>2768.94</v>
      </c>
      <c r="G3990">
        <v>5000.01</v>
      </c>
      <c r="H3990">
        <v>37431.279999999999</v>
      </c>
      <c r="I3990">
        <v>14.14</v>
      </c>
      <c r="J3990">
        <v>44.01</v>
      </c>
      <c r="K3990">
        <v>-8473.83</v>
      </c>
      <c r="L3990">
        <v>-18645.13</v>
      </c>
      <c r="M3990">
        <v>-27118.959999999999</v>
      </c>
      <c r="N3990">
        <f t="shared" si="187"/>
        <v>4212</v>
      </c>
      <c r="O3990">
        <f t="shared" si="188"/>
        <v>3980</v>
      </c>
    </row>
    <row r="3991" spans="1:15" x14ac:dyDescent="0.25">
      <c r="A3991" t="s">
        <v>117</v>
      </c>
      <c r="B3991" t="s">
        <v>4005</v>
      </c>
      <c r="C3991">
        <f t="shared" si="189"/>
        <v>0.5</v>
      </c>
      <c r="D3991">
        <v>13658.04</v>
      </c>
      <c r="E3991">
        <v>0.39</v>
      </c>
      <c r="F3991">
        <v>2825.44</v>
      </c>
      <c r="G3991">
        <v>4999.9799999999996</v>
      </c>
      <c r="H3991">
        <v>37431.31</v>
      </c>
      <c r="I3991">
        <v>14.29</v>
      </c>
      <c r="J3991">
        <v>44.09</v>
      </c>
      <c r="K3991">
        <v>-8580</v>
      </c>
      <c r="L3991">
        <v>-18744.919999999998</v>
      </c>
      <c r="M3991">
        <v>-27324.92</v>
      </c>
      <c r="N3991">
        <f t="shared" si="187"/>
        <v>4316</v>
      </c>
      <c r="O3991">
        <f t="shared" si="188"/>
        <v>4120</v>
      </c>
    </row>
    <row r="3992" spans="1:15" x14ac:dyDescent="0.25">
      <c r="A3992" t="s">
        <v>117</v>
      </c>
      <c r="B3992" t="s">
        <v>4006</v>
      </c>
      <c r="C3992">
        <f t="shared" si="189"/>
        <v>0.51</v>
      </c>
      <c r="D3992">
        <v>13384.88</v>
      </c>
      <c r="E3992">
        <v>0.39</v>
      </c>
      <c r="F3992">
        <v>2881.95</v>
      </c>
      <c r="G3992">
        <v>4999.9799999999996</v>
      </c>
      <c r="H3992">
        <v>37431.31</v>
      </c>
      <c r="I3992">
        <v>14.45</v>
      </c>
      <c r="J3992">
        <v>44.18</v>
      </c>
      <c r="K3992">
        <v>-8686.81</v>
      </c>
      <c r="L3992">
        <v>-18844.68</v>
      </c>
      <c r="M3992">
        <v>-27531.49</v>
      </c>
      <c r="N3992">
        <f t="shared" si="187"/>
        <v>4432</v>
      </c>
      <c r="O3992">
        <f t="shared" si="188"/>
        <v>4260</v>
      </c>
    </row>
    <row r="3993" spans="1:15" x14ac:dyDescent="0.25">
      <c r="A3993" t="s">
        <v>117</v>
      </c>
      <c r="B3993" t="s">
        <v>4007</v>
      </c>
      <c r="C3993">
        <f t="shared" si="189"/>
        <v>0.52</v>
      </c>
      <c r="D3993">
        <v>13111.72</v>
      </c>
      <c r="E3993">
        <v>0.39</v>
      </c>
      <c r="F3993">
        <v>2938.46</v>
      </c>
      <c r="G3993">
        <v>4999.9799999999996</v>
      </c>
      <c r="H3993">
        <v>37431.300000000003</v>
      </c>
      <c r="I3993">
        <v>14.61</v>
      </c>
      <c r="J3993">
        <v>44.26</v>
      </c>
      <c r="K3993">
        <v>-8794.84</v>
      </c>
      <c r="L3993">
        <v>-18944.439999999999</v>
      </c>
      <c r="M3993">
        <v>-27739.279999999999</v>
      </c>
      <c r="N3993">
        <f t="shared" si="187"/>
        <v>4535</v>
      </c>
      <c r="O3993">
        <f t="shared" si="188"/>
        <v>4398</v>
      </c>
    </row>
    <row r="3994" spans="1:15" x14ac:dyDescent="0.25">
      <c r="A3994" t="s">
        <v>117</v>
      </c>
      <c r="B3994" t="s">
        <v>4008</v>
      </c>
      <c r="C3994">
        <f t="shared" si="189"/>
        <v>0.53</v>
      </c>
      <c r="D3994">
        <v>12838.56</v>
      </c>
      <c r="E3994">
        <v>0.39</v>
      </c>
      <c r="F3994">
        <v>2994.97</v>
      </c>
      <c r="G3994">
        <v>4999.99</v>
      </c>
      <c r="H3994">
        <v>37431.300000000003</v>
      </c>
      <c r="I3994">
        <v>14.77</v>
      </c>
      <c r="J3994">
        <v>44.34</v>
      </c>
      <c r="K3994">
        <v>-8903.49</v>
      </c>
      <c r="L3994">
        <v>-19044.990000000002</v>
      </c>
      <c r="M3994">
        <v>-27948.48</v>
      </c>
      <c r="N3994">
        <f t="shared" si="187"/>
        <v>4635</v>
      </c>
      <c r="O3994">
        <f t="shared" si="188"/>
        <v>4542</v>
      </c>
    </row>
    <row r="3995" spans="1:15" x14ac:dyDescent="0.25">
      <c r="A3995" t="s">
        <v>117</v>
      </c>
      <c r="B3995" t="s">
        <v>4009</v>
      </c>
      <c r="C3995">
        <f t="shared" si="189"/>
        <v>0.54</v>
      </c>
      <c r="D3995">
        <v>12565.4</v>
      </c>
      <c r="E3995">
        <v>0.39</v>
      </c>
      <c r="F3995">
        <v>3051.48</v>
      </c>
      <c r="G3995">
        <v>4999.99</v>
      </c>
      <c r="H3995">
        <v>37431.300000000003</v>
      </c>
      <c r="I3995">
        <v>14.94</v>
      </c>
      <c r="J3995">
        <v>44.42</v>
      </c>
      <c r="K3995">
        <v>-9013.9699999999993</v>
      </c>
      <c r="L3995">
        <v>-19144.759999999998</v>
      </c>
      <c r="M3995">
        <v>-28158.73</v>
      </c>
      <c r="N3995">
        <f t="shared" si="187"/>
        <v>4734</v>
      </c>
      <c r="O3995">
        <f t="shared" si="188"/>
        <v>4683</v>
      </c>
    </row>
    <row r="3996" spans="1:15" x14ac:dyDescent="0.25">
      <c r="A3996" t="s">
        <v>117</v>
      </c>
      <c r="B3996" t="s">
        <v>4010</v>
      </c>
      <c r="C3996">
        <f t="shared" si="189"/>
        <v>0.55000000000000004</v>
      </c>
      <c r="D3996">
        <v>12292.24</v>
      </c>
      <c r="E3996">
        <v>0.39</v>
      </c>
      <c r="F3996">
        <v>3107.99</v>
      </c>
      <c r="G3996">
        <v>4999.99</v>
      </c>
      <c r="H3996">
        <v>37431.29</v>
      </c>
      <c r="I3996">
        <v>15.1</v>
      </c>
      <c r="J3996">
        <v>44.5</v>
      </c>
      <c r="K3996">
        <v>-9124.44</v>
      </c>
      <c r="L3996">
        <v>-19244.509999999998</v>
      </c>
      <c r="M3996">
        <v>-28368.95</v>
      </c>
      <c r="N3996">
        <f t="shared" si="187"/>
        <v>4835</v>
      </c>
      <c r="O3996">
        <f t="shared" si="188"/>
        <v>4826</v>
      </c>
    </row>
    <row r="3997" spans="1:15" x14ac:dyDescent="0.25">
      <c r="A3997" t="s">
        <v>117</v>
      </c>
      <c r="B3997" t="s">
        <v>4011</v>
      </c>
      <c r="C3997">
        <f t="shared" si="189"/>
        <v>0.56000000000000005</v>
      </c>
      <c r="D3997">
        <v>12019.08</v>
      </c>
      <c r="E3997">
        <v>0.39</v>
      </c>
      <c r="F3997">
        <v>3164.5</v>
      </c>
      <c r="G3997">
        <v>5000</v>
      </c>
      <c r="H3997">
        <v>37431.29</v>
      </c>
      <c r="I3997">
        <v>15.27</v>
      </c>
      <c r="J3997">
        <v>44.58</v>
      </c>
      <c r="K3997">
        <v>-9236.15</v>
      </c>
      <c r="L3997">
        <v>-19344.28</v>
      </c>
      <c r="M3997">
        <v>-28580.43</v>
      </c>
      <c r="N3997">
        <f t="shared" si="187"/>
        <v>4930</v>
      </c>
      <c r="O3997">
        <f t="shared" si="188"/>
        <v>4972</v>
      </c>
    </row>
    <row r="3998" spans="1:15" x14ac:dyDescent="0.25">
      <c r="A3998" t="s">
        <v>117</v>
      </c>
      <c r="B3998" t="s">
        <v>4012</v>
      </c>
      <c r="C3998">
        <f t="shared" si="189"/>
        <v>0.56999999999999995</v>
      </c>
      <c r="D3998">
        <v>11745.92</v>
      </c>
      <c r="E3998">
        <v>0.39</v>
      </c>
      <c r="F3998">
        <v>3221.01</v>
      </c>
      <c r="G3998">
        <v>5000</v>
      </c>
      <c r="H3998">
        <v>37431.29</v>
      </c>
      <c r="I3998">
        <v>15.44</v>
      </c>
      <c r="J3998">
        <v>44.66</v>
      </c>
      <c r="K3998">
        <v>-9349.06</v>
      </c>
      <c r="L3998">
        <v>-19444.04</v>
      </c>
      <c r="M3998">
        <v>-28793.1</v>
      </c>
      <c r="N3998">
        <f t="shared" si="187"/>
        <v>5026</v>
      </c>
      <c r="O3998">
        <f t="shared" si="188"/>
        <v>5122</v>
      </c>
    </row>
    <row r="3999" spans="1:15" x14ac:dyDescent="0.25">
      <c r="A3999" t="s">
        <v>117</v>
      </c>
      <c r="B3999" t="s">
        <v>4013</v>
      </c>
      <c r="C3999">
        <f t="shared" si="189"/>
        <v>0.57999999999999996</v>
      </c>
      <c r="D3999">
        <v>11472.76</v>
      </c>
      <c r="E3999">
        <v>0.39</v>
      </c>
      <c r="F3999">
        <v>3277.52</v>
      </c>
      <c r="G3999">
        <v>5000</v>
      </c>
      <c r="H3999">
        <v>37431.279999999999</v>
      </c>
      <c r="I3999">
        <v>15.61</v>
      </c>
      <c r="J3999">
        <v>44.74</v>
      </c>
      <c r="K3999">
        <v>-9462.59</v>
      </c>
      <c r="L3999">
        <v>-19543.79</v>
      </c>
      <c r="M3999">
        <v>-29006.38</v>
      </c>
      <c r="N3999">
        <f t="shared" si="187"/>
        <v>5120</v>
      </c>
      <c r="O3999">
        <f t="shared" si="188"/>
        <v>5269</v>
      </c>
    </row>
    <row r="4000" spans="1:15" x14ac:dyDescent="0.25">
      <c r="A4000" t="s">
        <v>117</v>
      </c>
      <c r="B4000" t="s">
        <v>4014</v>
      </c>
      <c r="C4000">
        <f t="shared" si="189"/>
        <v>0.59</v>
      </c>
      <c r="D4000">
        <v>11199.6</v>
      </c>
      <c r="E4000">
        <v>0.39</v>
      </c>
      <c r="F4000">
        <v>3334.03</v>
      </c>
      <c r="G4000">
        <v>5000.01</v>
      </c>
      <c r="H4000">
        <v>37431.279999999999</v>
      </c>
      <c r="I4000">
        <v>15.78</v>
      </c>
      <c r="J4000">
        <v>44.82</v>
      </c>
      <c r="K4000">
        <v>-9576.73</v>
      </c>
      <c r="L4000">
        <v>-19644.349999999999</v>
      </c>
      <c r="M4000">
        <v>-29221.08</v>
      </c>
      <c r="N4000">
        <f t="shared" si="187"/>
        <v>5217</v>
      </c>
      <c r="O4000">
        <f t="shared" si="188"/>
        <v>5418</v>
      </c>
    </row>
    <row r="4001" spans="1:15" x14ac:dyDescent="0.25">
      <c r="A4001" t="s">
        <v>117</v>
      </c>
      <c r="B4001" t="s">
        <v>4015</v>
      </c>
      <c r="C4001">
        <f t="shared" si="189"/>
        <v>0.6</v>
      </c>
      <c r="D4001">
        <v>10926.44</v>
      </c>
      <c r="E4001">
        <v>0.39</v>
      </c>
      <c r="F4001">
        <v>3390.53</v>
      </c>
      <c r="G4001">
        <v>4999.9799999999996</v>
      </c>
      <c r="H4001">
        <v>37431.31</v>
      </c>
      <c r="I4001">
        <v>15.95</v>
      </c>
      <c r="J4001">
        <v>44.89</v>
      </c>
      <c r="K4001">
        <v>-9692.06</v>
      </c>
      <c r="L4001">
        <v>-19744.150000000001</v>
      </c>
      <c r="M4001">
        <v>-29436.21</v>
      </c>
      <c r="N4001">
        <f t="shared" si="187"/>
        <v>5303</v>
      </c>
      <c r="O4001">
        <f t="shared" si="188"/>
        <v>5568</v>
      </c>
    </row>
    <row r="4002" spans="1:15" x14ac:dyDescent="0.25">
      <c r="A4002" t="s">
        <v>117</v>
      </c>
      <c r="B4002" t="s">
        <v>4016</v>
      </c>
      <c r="C4002">
        <f t="shared" si="189"/>
        <v>0.61</v>
      </c>
      <c r="D4002">
        <v>10653.28</v>
      </c>
      <c r="E4002">
        <v>0.39</v>
      </c>
      <c r="F4002">
        <v>3447.04</v>
      </c>
      <c r="G4002">
        <v>4999.99</v>
      </c>
      <c r="H4002">
        <v>37431.300000000003</v>
      </c>
      <c r="I4002">
        <v>16.12</v>
      </c>
      <c r="J4002">
        <v>44.97</v>
      </c>
      <c r="K4002">
        <v>-9808.0300000000007</v>
      </c>
      <c r="L4002">
        <v>-19843.900000000001</v>
      </c>
      <c r="M4002">
        <v>-29651.93</v>
      </c>
      <c r="N4002">
        <f t="shared" si="187"/>
        <v>5397</v>
      </c>
      <c r="O4002">
        <f t="shared" si="188"/>
        <v>5716</v>
      </c>
    </row>
    <row r="4003" spans="1:15" x14ac:dyDescent="0.25">
      <c r="A4003" t="s">
        <v>117</v>
      </c>
      <c r="B4003" t="s">
        <v>4017</v>
      </c>
      <c r="C4003">
        <f t="shared" si="189"/>
        <v>0.62</v>
      </c>
      <c r="D4003">
        <v>10380.11</v>
      </c>
      <c r="E4003">
        <v>0.39</v>
      </c>
      <c r="F4003">
        <v>3503.55</v>
      </c>
      <c r="G4003">
        <v>4999.9799999999996</v>
      </c>
      <c r="H4003">
        <v>37431.300000000003</v>
      </c>
      <c r="I4003">
        <v>16.3</v>
      </c>
      <c r="J4003">
        <v>45.04</v>
      </c>
      <c r="K4003">
        <v>-9924.6</v>
      </c>
      <c r="L4003">
        <v>-19943.66</v>
      </c>
      <c r="M4003">
        <v>-29868.26</v>
      </c>
      <c r="N4003">
        <f t="shared" si="187"/>
        <v>5477</v>
      </c>
      <c r="O4003">
        <f t="shared" si="188"/>
        <v>5866</v>
      </c>
    </row>
    <row r="4004" spans="1:15" x14ac:dyDescent="0.25">
      <c r="A4004" t="s">
        <v>117</v>
      </c>
      <c r="B4004" t="s">
        <v>4018</v>
      </c>
      <c r="C4004">
        <f t="shared" si="189"/>
        <v>0.63</v>
      </c>
      <c r="D4004">
        <v>10106.950000000001</v>
      </c>
      <c r="E4004">
        <v>0.39</v>
      </c>
      <c r="F4004">
        <v>3560.06</v>
      </c>
      <c r="G4004">
        <v>4999.99</v>
      </c>
      <c r="H4004">
        <v>37431.300000000003</v>
      </c>
      <c r="I4004">
        <v>16.47</v>
      </c>
      <c r="J4004">
        <v>45.11</v>
      </c>
      <c r="K4004">
        <v>-10041.799999999999</v>
      </c>
      <c r="L4004">
        <v>-20044.22</v>
      </c>
      <c r="M4004">
        <v>-30086.02</v>
      </c>
      <c r="N4004">
        <f t="shared" si="187"/>
        <v>5565</v>
      </c>
      <c r="O4004">
        <f t="shared" si="188"/>
        <v>6024</v>
      </c>
    </row>
    <row r="4005" spans="1:15" x14ac:dyDescent="0.25">
      <c r="A4005" t="s">
        <v>117</v>
      </c>
      <c r="B4005" t="s">
        <v>4019</v>
      </c>
      <c r="C4005">
        <f t="shared" si="189"/>
        <v>0.64</v>
      </c>
      <c r="D4005">
        <v>9833.7900000000009</v>
      </c>
      <c r="E4005">
        <v>0.39</v>
      </c>
      <c r="F4005">
        <v>3616.57</v>
      </c>
      <c r="G4005">
        <v>4999.99</v>
      </c>
      <c r="H4005">
        <v>37431.300000000003</v>
      </c>
      <c r="I4005">
        <v>16.64</v>
      </c>
      <c r="J4005">
        <v>45.19</v>
      </c>
      <c r="K4005">
        <v>-10159.6</v>
      </c>
      <c r="L4005">
        <v>-20143.98</v>
      </c>
      <c r="M4005">
        <v>-30303.58</v>
      </c>
      <c r="N4005">
        <f t="shared" si="187"/>
        <v>5653</v>
      </c>
      <c r="O4005">
        <f t="shared" si="188"/>
        <v>6173</v>
      </c>
    </row>
    <row r="4006" spans="1:15" x14ac:dyDescent="0.25">
      <c r="A4006" t="s">
        <v>117</v>
      </c>
      <c r="B4006" t="s">
        <v>4020</v>
      </c>
      <c r="C4006">
        <f t="shared" si="189"/>
        <v>0.65</v>
      </c>
      <c r="D4006">
        <v>9560.6299999999992</v>
      </c>
      <c r="E4006">
        <v>0.39</v>
      </c>
      <c r="F4006">
        <v>3673.08</v>
      </c>
      <c r="G4006">
        <v>4999.99</v>
      </c>
      <c r="H4006">
        <v>37431.29</v>
      </c>
      <c r="I4006">
        <v>16.82</v>
      </c>
      <c r="J4006">
        <v>45.26</v>
      </c>
      <c r="K4006">
        <v>-10278.620000000001</v>
      </c>
      <c r="L4006">
        <v>-20243.740000000002</v>
      </c>
      <c r="M4006">
        <v>-30522.36</v>
      </c>
      <c r="N4006">
        <f t="shared" si="187"/>
        <v>5744</v>
      </c>
      <c r="O4006">
        <f t="shared" si="188"/>
        <v>6329</v>
      </c>
    </row>
    <row r="4007" spans="1:15" x14ac:dyDescent="0.25">
      <c r="A4007" t="s">
        <v>117</v>
      </c>
      <c r="B4007" t="s">
        <v>4021</v>
      </c>
      <c r="C4007">
        <f t="shared" si="189"/>
        <v>0.66</v>
      </c>
      <c r="D4007">
        <v>9287.4699999999993</v>
      </c>
      <c r="E4007">
        <v>0.39</v>
      </c>
      <c r="F4007">
        <v>3729.59</v>
      </c>
      <c r="G4007">
        <v>5000</v>
      </c>
      <c r="H4007">
        <v>37431.29</v>
      </c>
      <c r="I4007">
        <v>17</v>
      </c>
      <c r="J4007">
        <v>45.33</v>
      </c>
      <c r="K4007">
        <v>-10398.25</v>
      </c>
      <c r="L4007">
        <v>-20344.29</v>
      </c>
      <c r="M4007">
        <v>-30742.54</v>
      </c>
      <c r="N4007">
        <f t="shared" si="187"/>
        <v>5821</v>
      </c>
      <c r="O4007">
        <f t="shared" si="188"/>
        <v>6484</v>
      </c>
    </row>
    <row r="4008" spans="1:15" x14ac:dyDescent="0.25">
      <c r="A4008" t="s">
        <v>117</v>
      </c>
      <c r="B4008" t="s">
        <v>4022</v>
      </c>
      <c r="C4008">
        <f t="shared" si="189"/>
        <v>0.67</v>
      </c>
      <c r="D4008">
        <v>9014.31</v>
      </c>
      <c r="E4008">
        <v>0.39</v>
      </c>
      <c r="F4008">
        <v>3786.1</v>
      </c>
      <c r="G4008">
        <v>5000</v>
      </c>
      <c r="H4008">
        <v>37431.29</v>
      </c>
      <c r="I4008">
        <v>17.18</v>
      </c>
      <c r="J4008">
        <v>45.4</v>
      </c>
      <c r="K4008">
        <v>-10517.88</v>
      </c>
      <c r="L4008">
        <v>-20444.060000000001</v>
      </c>
      <c r="M4008">
        <v>-30961.94</v>
      </c>
      <c r="N4008">
        <f t="shared" si="187"/>
        <v>5902</v>
      </c>
      <c r="O4008">
        <f t="shared" si="188"/>
        <v>6626</v>
      </c>
    </row>
    <row r="4009" spans="1:15" x14ac:dyDescent="0.25">
      <c r="A4009" t="s">
        <v>117</v>
      </c>
      <c r="B4009" t="s">
        <v>4023</v>
      </c>
      <c r="C4009">
        <f t="shared" si="189"/>
        <v>0.68</v>
      </c>
      <c r="D4009">
        <v>8741.15</v>
      </c>
      <c r="E4009">
        <v>0.39</v>
      </c>
      <c r="F4009">
        <v>3842.61</v>
      </c>
      <c r="G4009">
        <v>5000.01</v>
      </c>
      <c r="H4009">
        <v>37431.279999999999</v>
      </c>
      <c r="I4009">
        <v>17.350000000000001</v>
      </c>
      <c r="J4009">
        <v>45.47</v>
      </c>
      <c r="K4009">
        <v>-10638.74</v>
      </c>
      <c r="L4009">
        <v>-20543.810000000001</v>
      </c>
      <c r="M4009">
        <v>-31182.55</v>
      </c>
      <c r="N4009">
        <f t="shared" si="187"/>
        <v>5982</v>
      </c>
      <c r="O4009">
        <f t="shared" si="188"/>
        <v>6764</v>
      </c>
    </row>
    <row r="4010" spans="1:15" x14ac:dyDescent="0.25">
      <c r="A4010" t="s">
        <v>117</v>
      </c>
      <c r="B4010" t="s">
        <v>4024</v>
      </c>
      <c r="C4010">
        <f t="shared" si="189"/>
        <v>0.69</v>
      </c>
      <c r="D4010">
        <v>8467.99</v>
      </c>
      <c r="E4010">
        <v>0.39</v>
      </c>
      <c r="F4010">
        <v>3899.11</v>
      </c>
      <c r="G4010">
        <v>4999.9799999999996</v>
      </c>
      <c r="H4010">
        <v>37431.31</v>
      </c>
      <c r="I4010">
        <v>17.53</v>
      </c>
      <c r="J4010">
        <v>45.54</v>
      </c>
      <c r="K4010">
        <v>-10760.17</v>
      </c>
      <c r="L4010">
        <v>-20644.400000000001</v>
      </c>
      <c r="M4010">
        <v>-31404.57</v>
      </c>
      <c r="N4010">
        <f t="shared" si="187"/>
        <v>6063</v>
      </c>
      <c r="O4010">
        <f t="shared" si="188"/>
        <v>6898</v>
      </c>
    </row>
    <row r="4011" spans="1:15" x14ac:dyDescent="0.25">
      <c r="A4011" t="s">
        <v>117</v>
      </c>
      <c r="B4011" t="s">
        <v>4025</v>
      </c>
      <c r="C4011">
        <f t="shared" si="189"/>
        <v>0.7</v>
      </c>
      <c r="D4011">
        <v>8194.83</v>
      </c>
      <c r="E4011">
        <v>0.39</v>
      </c>
      <c r="F4011">
        <v>3955.62</v>
      </c>
      <c r="G4011">
        <v>4999.9799999999996</v>
      </c>
      <c r="H4011">
        <v>37431.300000000003</v>
      </c>
      <c r="I4011">
        <v>17.71</v>
      </c>
      <c r="J4011">
        <v>45.6</v>
      </c>
      <c r="K4011">
        <v>-10882.24</v>
      </c>
      <c r="L4011">
        <v>-20744.150000000001</v>
      </c>
      <c r="M4011">
        <v>-31626.39</v>
      </c>
      <c r="N4011">
        <f t="shared" si="187"/>
        <v>6139</v>
      </c>
      <c r="O4011">
        <f t="shared" si="188"/>
        <v>7026</v>
      </c>
    </row>
    <row r="4012" spans="1:15" x14ac:dyDescent="0.25">
      <c r="A4012" t="s">
        <v>117</v>
      </c>
      <c r="B4012" t="s">
        <v>4026</v>
      </c>
      <c r="C4012">
        <f t="shared" si="189"/>
        <v>0.71</v>
      </c>
      <c r="D4012">
        <v>7921.67</v>
      </c>
      <c r="E4012">
        <v>0.39</v>
      </c>
      <c r="F4012">
        <v>4012.13</v>
      </c>
      <c r="G4012">
        <v>4999.99</v>
      </c>
      <c r="H4012">
        <v>37431.300000000003</v>
      </c>
      <c r="I4012">
        <v>17.89</v>
      </c>
      <c r="J4012">
        <v>45.67</v>
      </c>
      <c r="K4012">
        <v>-11004.32</v>
      </c>
      <c r="L4012">
        <v>-20844.71</v>
      </c>
      <c r="M4012">
        <v>-31849.03</v>
      </c>
      <c r="N4012">
        <f t="shared" si="187"/>
        <v>6220</v>
      </c>
      <c r="O4012">
        <f t="shared" si="188"/>
        <v>7141</v>
      </c>
    </row>
    <row r="4013" spans="1:15" x14ac:dyDescent="0.25">
      <c r="A4013" t="s">
        <v>117</v>
      </c>
      <c r="B4013" t="s">
        <v>4027</v>
      </c>
      <c r="C4013">
        <f t="shared" si="189"/>
        <v>0.72</v>
      </c>
      <c r="D4013">
        <v>7648.51</v>
      </c>
      <c r="E4013">
        <v>0.39</v>
      </c>
      <c r="F4013">
        <v>4068.64</v>
      </c>
      <c r="G4013">
        <v>4999.99</v>
      </c>
      <c r="H4013">
        <v>37431.300000000003</v>
      </c>
      <c r="I4013">
        <v>18.07</v>
      </c>
      <c r="J4013">
        <v>45.74</v>
      </c>
      <c r="K4013">
        <v>-11127.61</v>
      </c>
      <c r="L4013">
        <v>-20944.47</v>
      </c>
      <c r="M4013">
        <v>-32072.080000000002</v>
      </c>
      <c r="N4013">
        <f t="shared" si="187"/>
        <v>6301</v>
      </c>
      <c r="O4013">
        <f t="shared" si="188"/>
        <v>7257</v>
      </c>
    </row>
    <row r="4014" spans="1:15" x14ac:dyDescent="0.25">
      <c r="A4014" t="s">
        <v>117</v>
      </c>
      <c r="B4014" t="s">
        <v>4028</v>
      </c>
      <c r="C4014">
        <f t="shared" si="189"/>
        <v>0.73</v>
      </c>
      <c r="D4014">
        <v>7375.34</v>
      </c>
      <c r="E4014">
        <v>0.39</v>
      </c>
      <c r="F4014">
        <v>4125.1499999999996</v>
      </c>
      <c r="G4014">
        <v>4999.99</v>
      </c>
      <c r="H4014">
        <v>37431.300000000003</v>
      </c>
      <c r="I4014">
        <v>18.25</v>
      </c>
      <c r="J4014">
        <v>45.8</v>
      </c>
      <c r="K4014">
        <v>-11251.52</v>
      </c>
      <c r="L4014">
        <v>-21045.03</v>
      </c>
      <c r="M4014">
        <v>-32296.55</v>
      </c>
      <c r="N4014">
        <f t="shared" si="187"/>
        <v>6371</v>
      </c>
      <c r="O4014">
        <f t="shared" si="188"/>
        <v>7366</v>
      </c>
    </row>
    <row r="4015" spans="1:15" x14ac:dyDescent="0.25">
      <c r="A4015" t="s">
        <v>117</v>
      </c>
      <c r="B4015" t="s">
        <v>4029</v>
      </c>
      <c r="C4015">
        <f t="shared" si="189"/>
        <v>0.74</v>
      </c>
      <c r="D4015">
        <v>7102.18</v>
      </c>
      <c r="E4015">
        <v>0.39</v>
      </c>
      <c r="F4015">
        <v>4181.66</v>
      </c>
      <c r="G4015">
        <v>4999.99</v>
      </c>
      <c r="H4015">
        <v>37431.300000000003</v>
      </c>
      <c r="I4015">
        <v>18.43</v>
      </c>
      <c r="J4015">
        <v>45.87</v>
      </c>
      <c r="K4015">
        <v>-11375.42</v>
      </c>
      <c r="L4015">
        <v>-21144.79</v>
      </c>
      <c r="M4015">
        <v>-32520.21</v>
      </c>
      <c r="N4015">
        <f t="shared" si="187"/>
        <v>6452</v>
      </c>
      <c r="O4015">
        <f t="shared" si="188"/>
        <v>7472</v>
      </c>
    </row>
    <row r="4016" spans="1:15" x14ac:dyDescent="0.25">
      <c r="A4016" t="s">
        <v>117</v>
      </c>
      <c r="B4016" t="s">
        <v>4030</v>
      </c>
      <c r="C4016">
        <f t="shared" si="189"/>
        <v>0.75</v>
      </c>
      <c r="D4016">
        <v>6829.02</v>
      </c>
      <c r="E4016">
        <v>0.39</v>
      </c>
      <c r="F4016">
        <v>4238.17</v>
      </c>
      <c r="G4016">
        <v>5000</v>
      </c>
      <c r="H4016">
        <v>37431.29</v>
      </c>
      <c r="I4016">
        <v>18.62</v>
      </c>
      <c r="J4016">
        <v>45.93</v>
      </c>
      <c r="K4016">
        <v>-11500.55</v>
      </c>
      <c r="L4016">
        <v>-21245.34</v>
      </c>
      <c r="M4016">
        <v>-32745.89</v>
      </c>
      <c r="N4016">
        <f t="shared" si="187"/>
        <v>6526</v>
      </c>
      <c r="O4016">
        <f t="shared" si="188"/>
        <v>7571</v>
      </c>
    </row>
    <row r="4017" spans="1:15" x14ac:dyDescent="0.25">
      <c r="A4017" t="s">
        <v>117</v>
      </c>
      <c r="B4017" t="s">
        <v>4031</v>
      </c>
      <c r="C4017">
        <f t="shared" si="189"/>
        <v>0.76</v>
      </c>
      <c r="D4017">
        <v>6555.86</v>
      </c>
      <c r="E4017">
        <v>0.39</v>
      </c>
      <c r="F4017">
        <v>4294.68</v>
      </c>
      <c r="G4017">
        <v>5000</v>
      </c>
      <c r="H4017">
        <v>37431.29</v>
      </c>
      <c r="I4017">
        <v>18.8</v>
      </c>
      <c r="J4017">
        <v>45.99</v>
      </c>
      <c r="K4017">
        <v>-11625.67</v>
      </c>
      <c r="L4017">
        <v>-21345.1</v>
      </c>
      <c r="M4017">
        <v>-32970.769999999997</v>
      </c>
      <c r="N4017">
        <f t="shared" si="187"/>
        <v>6605</v>
      </c>
      <c r="O4017">
        <f t="shared" si="188"/>
        <v>7667</v>
      </c>
    </row>
    <row r="4018" spans="1:15" x14ac:dyDescent="0.25">
      <c r="A4018" t="s">
        <v>117</v>
      </c>
      <c r="B4018" t="s">
        <v>4032</v>
      </c>
      <c r="C4018">
        <f t="shared" si="189"/>
        <v>0.77</v>
      </c>
      <c r="D4018">
        <v>6282.7</v>
      </c>
      <c r="E4018">
        <v>0.39</v>
      </c>
      <c r="F4018">
        <v>4351.1899999999996</v>
      </c>
      <c r="G4018">
        <v>5000</v>
      </c>
      <c r="H4018">
        <v>37431.29</v>
      </c>
      <c r="I4018">
        <v>18.98</v>
      </c>
      <c r="J4018">
        <v>46.06</v>
      </c>
      <c r="K4018">
        <v>-11751.4</v>
      </c>
      <c r="L4018">
        <v>-21445.66</v>
      </c>
      <c r="M4018">
        <v>-33197.06</v>
      </c>
      <c r="N4018">
        <f t="shared" si="187"/>
        <v>6688</v>
      </c>
      <c r="O4018">
        <f t="shared" si="188"/>
        <v>7761</v>
      </c>
    </row>
    <row r="4019" spans="1:15" x14ac:dyDescent="0.25">
      <c r="A4019" t="s">
        <v>117</v>
      </c>
      <c r="B4019" t="s">
        <v>4033</v>
      </c>
      <c r="C4019">
        <f t="shared" si="189"/>
        <v>0.78</v>
      </c>
      <c r="D4019">
        <v>6009.54</v>
      </c>
      <c r="E4019">
        <v>0.39</v>
      </c>
      <c r="F4019">
        <v>4407.6899999999996</v>
      </c>
      <c r="G4019">
        <v>4999.9799999999996</v>
      </c>
      <c r="H4019">
        <v>37431.31</v>
      </c>
      <c r="I4019">
        <v>19.16</v>
      </c>
      <c r="J4019">
        <v>46.12</v>
      </c>
      <c r="K4019">
        <v>-11877.73</v>
      </c>
      <c r="L4019">
        <v>-21546.240000000002</v>
      </c>
      <c r="M4019">
        <v>-33423.97</v>
      </c>
      <c r="N4019">
        <f t="shared" si="187"/>
        <v>6755</v>
      </c>
      <c r="O4019">
        <f t="shared" si="188"/>
        <v>7853</v>
      </c>
    </row>
    <row r="4020" spans="1:15" x14ac:dyDescent="0.25">
      <c r="A4020" t="s">
        <v>117</v>
      </c>
      <c r="B4020" t="s">
        <v>4034</v>
      </c>
      <c r="C4020">
        <f t="shared" si="189"/>
        <v>0.79</v>
      </c>
      <c r="D4020">
        <v>5736.38</v>
      </c>
      <c r="E4020">
        <v>0.39</v>
      </c>
      <c r="F4020">
        <v>4464.2</v>
      </c>
      <c r="G4020">
        <v>4999.9799999999996</v>
      </c>
      <c r="H4020">
        <v>37431.31</v>
      </c>
      <c r="I4020">
        <v>19.350000000000001</v>
      </c>
      <c r="J4020">
        <v>46.18</v>
      </c>
      <c r="K4020">
        <v>-12004.68</v>
      </c>
      <c r="L4020">
        <v>-21646</v>
      </c>
      <c r="M4020">
        <v>-33650.68</v>
      </c>
      <c r="N4020">
        <f t="shared" si="187"/>
        <v>6837</v>
      </c>
      <c r="O4020">
        <f t="shared" si="188"/>
        <v>7937</v>
      </c>
    </row>
    <row r="4021" spans="1:15" x14ac:dyDescent="0.25">
      <c r="A4021" t="s">
        <v>117</v>
      </c>
      <c r="B4021" t="s">
        <v>4035</v>
      </c>
      <c r="C4021">
        <f t="shared" si="189"/>
        <v>0.8</v>
      </c>
      <c r="D4021">
        <v>5463.22</v>
      </c>
      <c r="E4021">
        <v>0.39</v>
      </c>
      <c r="F4021">
        <v>4520.71</v>
      </c>
      <c r="G4021">
        <v>4999.9799999999996</v>
      </c>
      <c r="H4021">
        <v>37431.300000000003</v>
      </c>
      <c r="I4021">
        <v>19.53</v>
      </c>
      <c r="J4021">
        <v>46.24</v>
      </c>
      <c r="K4021">
        <v>-12131.63</v>
      </c>
      <c r="L4021">
        <v>-21746.55</v>
      </c>
      <c r="M4021">
        <v>-33878.18</v>
      </c>
      <c r="N4021">
        <f t="shared" si="187"/>
        <v>6904</v>
      </c>
      <c r="O4021">
        <f t="shared" si="188"/>
        <v>8019</v>
      </c>
    </row>
    <row r="4022" spans="1:15" x14ac:dyDescent="0.25">
      <c r="A4022" t="s">
        <v>117</v>
      </c>
      <c r="B4022" t="s">
        <v>4036</v>
      </c>
      <c r="C4022">
        <f t="shared" si="189"/>
        <v>0.81</v>
      </c>
      <c r="D4022">
        <v>5190.0600000000004</v>
      </c>
      <c r="E4022">
        <v>0.39</v>
      </c>
      <c r="F4022">
        <v>4577.22</v>
      </c>
      <c r="G4022">
        <v>4999.99</v>
      </c>
      <c r="H4022">
        <v>37431.300000000003</v>
      </c>
      <c r="I4022">
        <v>19.71</v>
      </c>
      <c r="J4022">
        <v>46.3</v>
      </c>
      <c r="K4022">
        <v>-12259.82</v>
      </c>
      <c r="L4022">
        <v>-21846.31</v>
      </c>
      <c r="M4022">
        <v>-34106.129999999997</v>
      </c>
      <c r="N4022">
        <f t="shared" si="187"/>
        <v>6982</v>
      </c>
      <c r="O4022">
        <f t="shared" si="188"/>
        <v>8098</v>
      </c>
    </row>
    <row r="4023" spans="1:15" x14ac:dyDescent="0.25">
      <c r="A4023" t="s">
        <v>117</v>
      </c>
      <c r="B4023" t="s">
        <v>4037</v>
      </c>
      <c r="C4023">
        <f t="shared" si="189"/>
        <v>0.82</v>
      </c>
      <c r="D4023">
        <v>4916.8999999999996</v>
      </c>
      <c r="E4023">
        <v>0.39</v>
      </c>
      <c r="F4023">
        <v>4633.7299999999996</v>
      </c>
      <c r="G4023">
        <v>4999.99</v>
      </c>
      <c r="H4023">
        <v>37431.300000000003</v>
      </c>
      <c r="I4023">
        <v>19.899999999999999</v>
      </c>
      <c r="J4023">
        <v>46.36</v>
      </c>
      <c r="K4023">
        <v>-12387.99</v>
      </c>
      <c r="L4023">
        <v>-21946.87</v>
      </c>
      <c r="M4023">
        <v>-34334.86</v>
      </c>
      <c r="N4023">
        <f t="shared" si="187"/>
        <v>7060</v>
      </c>
      <c r="O4023">
        <f t="shared" si="188"/>
        <v>8174</v>
      </c>
    </row>
    <row r="4024" spans="1:15" x14ac:dyDescent="0.25">
      <c r="A4024" t="s">
        <v>117</v>
      </c>
      <c r="B4024" t="s">
        <v>4038</v>
      </c>
      <c r="C4024">
        <f t="shared" si="189"/>
        <v>0.83</v>
      </c>
      <c r="D4024">
        <v>4643.74</v>
      </c>
      <c r="E4024">
        <v>0.39</v>
      </c>
      <c r="F4024">
        <v>4690.24</v>
      </c>
      <c r="G4024">
        <v>5000</v>
      </c>
      <c r="H4024">
        <v>37431.29</v>
      </c>
      <c r="I4024">
        <v>20.079999999999998</v>
      </c>
      <c r="J4024">
        <v>46.42</v>
      </c>
      <c r="K4024">
        <v>-12516.17</v>
      </c>
      <c r="L4024">
        <v>-22047.41</v>
      </c>
      <c r="M4024">
        <v>-34563.58</v>
      </c>
      <c r="N4024">
        <f t="shared" si="187"/>
        <v>7130</v>
      </c>
      <c r="O4024">
        <f t="shared" si="188"/>
        <v>8244</v>
      </c>
    </row>
    <row r="4025" spans="1:15" x14ac:dyDescent="0.25">
      <c r="A4025" t="s">
        <v>117</v>
      </c>
      <c r="B4025" t="s">
        <v>4039</v>
      </c>
      <c r="C4025">
        <f t="shared" si="189"/>
        <v>0.84</v>
      </c>
      <c r="D4025">
        <v>4370.57</v>
      </c>
      <c r="E4025">
        <v>0.39</v>
      </c>
      <c r="F4025">
        <v>4746.75</v>
      </c>
      <c r="G4025">
        <v>4999.99</v>
      </c>
      <c r="H4025">
        <v>37431.300000000003</v>
      </c>
      <c r="I4025">
        <v>20.27</v>
      </c>
      <c r="J4025">
        <v>46.48</v>
      </c>
      <c r="K4025">
        <v>-12645.56</v>
      </c>
      <c r="L4025">
        <v>-22147.98</v>
      </c>
      <c r="M4025">
        <v>-34793.54</v>
      </c>
      <c r="N4025">
        <f t="shared" si="187"/>
        <v>7209</v>
      </c>
      <c r="O4025">
        <f t="shared" si="188"/>
        <v>8315</v>
      </c>
    </row>
    <row r="4026" spans="1:15" x14ac:dyDescent="0.25">
      <c r="A4026" t="s">
        <v>117</v>
      </c>
      <c r="B4026" t="s">
        <v>4040</v>
      </c>
      <c r="C4026">
        <f t="shared" si="189"/>
        <v>0.85</v>
      </c>
      <c r="D4026">
        <v>4097.41</v>
      </c>
      <c r="E4026">
        <v>0.39</v>
      </c>
      <c r="F4026">
        <v>4803.26</v>
      </c>
      <c r="G4026">
        <v>5000</v>
      </c>
      <c r="H4026">
        <v>37431.29</v>
      </c>
      <c r="I4026">
        <v>20.45</v>
      </c>
      <c r="J4026">
        <v>46.54</v>
      </c>
      <c r="K4026">
        <v>-12774.96</v>
      </c>
      <c r="L4026">
        <v>-22247.73</v>
      </c>
      <c r="M4026">
        <v>-35022.69</v>
      </c>
      <c r="N4026">
        <f t="shared" si="187"/>
        <v>7286</v>
      </c>
      <c r="O4026">
        <f t="shared" si="188"/>
        <v>8382</v>
      </c>
    </row>
    <row r="4027" spans="1:15" x14ac:dyDescent="0.25">
      <c r="A4027" t="s">
        <v>117</v>
      </c>
      <c r="B4027" t="s">
        <v>4041</v>
      </c>
      <c r="C4027">
        <f t="shared" si="189"/>
        <v>0.86</v>
      </c>
      <c r="D4027">
        <v>3824.25</v>
      </c>
      <c r="E4027">
        <v>0.39</v>
      </c>
      <c r="F4027">
        <v>4859.7700000000004</v>
      </c>
      <c r="G4027">
        <v>5000</v>
      </c>
      <c r="H4027">
        <v>37431.29</v>
      </c>
      <c r="I4027">
        <v>20.64</v>
      </c>
      <c r="J4027">
        <v>46.59</v>
      </c>
      <c r="K4027">
        <v>-12904.97</v>
      </c>
      <c r="L4027">
        <v>-22348.29</v>
      </c>
      <c r="M4027">
        <v>-35253.26</v>
      </c>
      <c r="N4027">
        <f t="shared" si="187"/>
        <v>7358</v>
      </c>
      <c r="O4027">
        <f t="shared" si="188"/>
        <v>8448</v>
      </c>
    </row>
    <row r="4028" spans="1:15" x14ac:dyDescent="0.25">
      <c r="A4028" t="s">
        <v>117</v>
      </c>
      <c r="B4028" t="s">
        <v>4042</v>
      </c>
      <c r="C4028">
        <f t="shared" si="189"/>
        <v>0.87</v>
      </c>
      <c r="D4028">
        <v>3551.09</v>
      </c>
      <c r="E4028">
        <v>0.39</v>
      </c>
      <c r="F4028">
        <v>4916.2700000000004</v>
      </c>
      <c r="G4028">
        <v>4999.97</v>
      </c>
      <c r="H4028">
        <v>37431.31</v>
      </c>
      <c r="I4028">
        <v>20.82</v>
      </c>
      <c r="J4028">
        <v>46.65</v>
      </c>
      <c r="K4028">
        <v>-13035.55</v>
      </c>
      <c r="L4028">
        <v>-22448.86</v>
      </c>
      <c r="M4028">
        <v>-35484.410000000003</v>
      </c>
      <c r="N4028">
        <f t="shared" si="187"/>
        <v>7436</v>
      </c>
      <c r="O4028">
        <f t="shared" si="188"/>
        <v>8511</v>
      </c>
    </row>
    <row r="4029" spans="1:15" x14ac:dyDescent="0.25">
      <c r="A4029" t="s">
        <v>117</v>
      </c>
      <c r="B4029" t="s">
        <v>4043</v>
      </c>
      <c r="C4029">
        <f t="shared" si="189"/>
        <v>0.88</v>
      </c>
      <c r="D4029">
        <v>3277.93</v>
      </c>
      <c r="E4029">
        <v>0.39</v>
      </c>
      <c r="F4029">
        <v>4972.78</v>
      </c>
      <c r="G4029">
        <v>4999.9799999999996</v>
      </c>
      <c r="H4029">
        <v>37431.31</v>
      </c>
      <c r="I4029">
        <v>21.01</v>
      </c>
      <c r="J4029">
        <v>46.7</v>
      </c>
      <c r="K4029">
        <v>-13166.18</v>
      </c>
      <c r="L4029">
        <v>-22549.42</v>
      </c>
      <c r="M4029">
        <v>-35715.599999999999</v>
      </c>
      <c r="N4029">
        <f t="shared" si="187"/>
        <v>7514</v>
      </c>
      <c r="O4029">
        <f t="shared" si="188"/>
        <v>8568</v>
      </c>
    </row>
    <row r="4030" spans="1:15" x14ac:dyDescent="0.25">
      <c r="A4030" t="s">
        <v>117</v>
      </c>
      <c r="B4030" t="s">
        <v>4044</v>
      </c>
      <c r="C4030">
        <f t="shared" si="189"/>
        <v>0.89</v>
      </c>
      <c r="D4030">
        <v>3004.77</v>
      </c>
      <c r="E4030">
        <v>0.39</v>
      </c>
      <c r="F4030">
        <v>5029.29</v>
      </c>
      <c r="G4030">
        <v>4999.9799999999996</v>
      </c>
      <c r="H4030">
        <v>37431.31</v>
      </c>
      <c r="I4030">
        <v>21.19</v>
      </c>
      <c r="J4030">
        <v>46.76</v>
      </c>
      <c r="K4030">
        <v>-13297.4</v>
      </c>
      <c r="L4030">
        <v>-22649.18</v>
      </c>
      <c r="M4030">
        <v>-35946.58</v>
      </c>
      <c r="N4030">
        <f t="shared" si="187"/>
        <v>7589</v>
      </c>
      <c r="O4030">
        <f t="shared" si="188"/>
        <v>8628</v>
      </c>
    </row>
    <row r="4031" spans="1:15" x14ac:dyDescent="0.25">
      <c r="A4031" t="s">
        <v>117</v>
      </c>
      <c r="B4031" t="s">
        <v>4045</v>
      </c>
      <c r="C4031">
        <f t="shared" si="189"/>
        <v>0.9</v>
      </c>
      <c r="D4031">
        <v>2731.61</v>
      </c>
      <c r="E4031">
        <v>0.39</v>
      </c>
      <c r="F4031">
        <v>5085.8</v>
      </c>
      <c r="G4031">
        <v>4999.99</v>
      </c>
      <c r="H4031">
        <v>37431.300000000003</v>
      </c>
      <c r="I4031">
        <v>21.38</v>
      </c>
      <c r="J4031">
        <v>46.81</v>
      </c>
      <c r="K4031">
        <v>-13429.25</v>
      </c>
      <c r="L4031">
        <v>-22749.73</v>
      </c>
      <c r="M4031">
        <v>-36178.980000000003</v>
      </c>
      <c r="N4031">
        <f t="shared" si="187"/>
        <v>7663</v>
      </c>
      <c r="O4031">
        <f t="shared" si="188"/>
        <v>8684</v>
      </c>
    </row>
    <row r="4032" spans="1:15" x14ac:dyDescent="0.25">
      <c r="A4032" t="s">
        <v>117</v>
      </c>
      <c r="B4032" t="s">
        <v>4046</v>
      </c>
      <c r="C4032">
        <f t="shared" si="189"/>
        <v>0.91</v>
      </c>
      <c r="D4032">
        <v>2458.4499999999998</v>
      </c>
      <c r="E4032">
        <v>0.39</v>
      </c>
      <c r="F4032">
        <v>5142.3100000000004</v>
      </c>
      <c r="G4032">
        <v>4999.99</v>
      </c>
      <c r="H4032">
        <v>37431.300000000003</v>
      </c>
      <c r="I4032">
        <v>21.57</v>
      </c>
      <c r="J4032">
        <v>46.87</v>
      </c>
      <c r="K4032">
        <v>-13561.09</v>
      </c>
      <c r="L4032">
        <v>-22850.29</v>
      </c>
      <c r="M4032">
        <v>-36411.379999999997</v>
      </c>
      <c r="N4032">
        <f t="shared" si="187"/>
        <v>7744</v>
      </c>
      <c r="O4032">
        <f t="shared" si="188"/>
        <v>8737</v>
      </c>
    </row>
    <row r="4033" spans="1:15" x14ac:dyDescent="0.25">
      <c r="A4033" t="s">
        <v>117</v>
      </c>
      <c r="B4033" t="s">
        <v>4047</v>
      </c>
      <c r="C4033">
        <f t="shared" si="189"/>
        <v>0.92</v>
      </c>
      <c r="D4033">
        <v>2185.29</v>
      </c>
      <c r="E4033">
        <v>0.39</v>
      </c>
      <c r="F4033">
        <v>5198.82</v>
      </c>
      <c r="G4033">
        <v>4999.99</v>
      </c>
      <c r="H4033">
        <v>37431.300000000003</v>
      </c>
      <c r="I4033">
        <v>21.75</v>
      </c>
      <c r="J4033">
        <v>46.92</v>
      </c>
      <c r="K4033">
        <v>-13693.53</v>
      </c>
      <c r="L4033">
        <v>-22950.84</v>
      </c>
      <c r="M4033">
        <v>-36644.370000000003</v>
      </c>
      <c r="N4033">
        <f t="shared" si="187"/>
        <v>7819</v>
      </c>
      <c r="O4033">
        <f t="shared" si="188"/>
        <v>8790</v>
      </c>
    </row>
    <row r="4034" spans="1:15" x14ac:dyDescent="0.25">
      <c r="A4034" t="s">
        <v>117</v>
      </c>
      <c r="B4034" t="s">
        <v>4048</v>
      </c>
      <c r="C4034">
        <f t="shared" si="189"/>
        <v>0.93</v>
      </c>
      <c r="D4034">
        <v>1912.13</v>
      </c>
      <c r="E4034">
        <v>0.39</v>
      </c>
      <c r="F4034">
        <v>5255.33</v>
      </c>
      <c r="G4034">
        <v>5000</v>
      </c>
      <c r="H4034">
        <v>37431.29</v>
      </c>
      <c r="I4034">
        <v>21.94</v>
      </c>
      <c r="J4034">
        <v>46.98</v>
      </c>
      <c r="K4034">
        <v>-13825.99</v>
      </c>
      <c r="L4034">
        <v>-23051.39</v>
      </c>
      <c r="M4034">
        <v>-36877.379999999997</v>
      </c>
      <c r="N4034">
        <f t="shared" ref="N4034:N4097" si="190">COUNTIFS($I:$I,"&lt;"&amp;I4034,$J:$J,"&lt;"&amp;J4034)</f>
        <v>7904</v>
      </c>
      <c r="O4034">
        <f t="shared" ref="O4034:O4097" si="191">COUNTIFS(K:K,"&gt;"&amp;K4034,L:L,"&gt;"&amp;L4034)</f>
        <v>8840</v>
      </c>
    </row>
    <row r="4035" spans="1:15" x14ac:dyDescent="0.25">
      <c r="A4035" t="s">
        <v>117</v>
      </c>
      <c r="B4035" t="s">
        <v>4049</v>
      </c>
      <c r="C4035">
        <f t="shared" ref="C4035:C4098" si="192">VALUE(_xlfn.TEXTAFTER(B4035,"-"))</f>
        <v>0.94</v>
      </c>
      <c r="D4035">
        <v>1638.97</v>
      </c>
      <c r="E4035">
        <v>0.39</v>
      </c>
      <c r="F4035">
        <v>5311.84</v>
      </c>
      <c r="G4035">
        <v>5000</v>
      </c>
      <c r="H4035">
        <v>37431.29</v>
      </c>
      <c r="I4035">
        <v>22.13</v>
      </c>
      <c r="J4035">
        <v>47.03</v>
      </c>
      <c r="K4035">
        <v>-13959.05</v>
      </c>
      <c r="L4035">
        <v>-23151.94</v>
      </c>
      <c r="M4035">
        <v>-37110.99</v>
      </c>
      <c r="N4035">
        <f t="shared" si="190"/>
        <v>7984</v>
      </c>
      <c r="O4035">
        <f t="shared" si="191"/>
        <v>8889</v>
      </c>
    </row>
    <row r="4036" spans="1:15" x14ac:dyDescent="0.25">
      <c r="A4036" t="s">
        <v>117</v>
      </c>
      <c r="B4036" t="s">
        <v>4050</v>
      </c>
      <c r="C4036">
        <f t="shared" si="192"/>
        <v>0.95</v>
      </c>
      <c r="D4036">
        <v>1365.8</v>
      </c>
      <c r="E4036">
        <v>0.39</v>
      </c>
      <c r="F4036">
        <v>5368.35</v>
      </c>
      <c r="G4036">
        <v>5000</v>
      </c>
      <c r="H4036">
        <v>37431.29</v>
      </c>
      <c r="I4036">
        <v>22.31</v>
      </c>
      <c r="J4036">
        <v>47.08</v>
      </c>
      <c r="K4036">
        <v>-14092.71</v>
      </c>
      <c r="L4036">
        <v>-23252.5</v>
      </c>
      <c r="M4036">
        <v>-37345.21</v>
      </c>
      <c r="N4036">
        <f t="shared" si="190"/>
        <v>8059</v>
      </c>
      <c r="O4036">
        <f t="shared" si="191"/>
        <v>8935</v>
      </c>
    </row>
    <row r="4037" spans="1:15" x14ac:dyDescent="0.25">
      <c r="A4037" t="s">
        <v>117</v>
      </c>
      <c r="B4037" t="s">
        <v>4051</v>
      </c>
      <c r="C4037">
        <f t="shared" si="192"/>
        <v>0.96</v>
      </c>
      <c r="D4037">
        <v>1092.6400000000001</v>
      </c>
      <c r="E4037">
        <v>0.39</v>
      </c>
      <c r="F4037">
        <v>5424.85</v>
      </c>
      <c r="G4037">
        <v>4999.97</v>
      </c>
      <c r="H4037">
        <v>37431.32</v>
      </c>
      <c r="I4037">
        <v>22.5</v>
      </c>
      <c r="J4037">
        <v>47.13</v>
      </c>
      <c r="K4037">
        <v>-14226.35</v>
      </c>
      <c r="L4037">
        <v>-23353.09</v>
      </c>
      <c r="M4037">
        <v>-37579.440000000002</v>
      </c>
      <c r="N4037">
        <f t="shared" si="190"/>
        <v>8142</v>
      </c>
      <c r="O4037">
        <f t="shared" si="191"/>
        <v>8979</v>
      </c>
    </row>
    <row r="4038" spans="1:15" x14ac:dyDescent="0.25">
      <c r="A4038" t="s">
        <v>117</v>
      </c>
      <c r="B4038" t="s">
        <v>4052</v>
      </c>
      <c r="C4038">
        <f t="shared" si="192"/>
        <v>0.97</v>
      </c>
      <c r="D4038">
        <v>819.48</v>
      </c>
      <c r="E4038">
        <v>0.39</v>
      </c>
      <c r="F4038">
        <v>5481.36</v>
      </c>
      <c r="G4038">
        <v>4999.9799999999996</v>
      </c>
      <c r="H4038">
        <v>37431.31</v>
      </c>
      <c r="I4038">
        <v>22.69</v>
      </c>
      <c r="J4038">
        <v>47.18</v>
      </c>
      <c r="K4038">
        <v>-14360.64</v>
      </c>
      <c r="L4038">
        <v>-23452.84</v>
      </c>
      <c r="M4038">
        <v>-37813.480000000003</v>
      </c>
      <c r="N4038">
        <f t="shared" si="190"/>
        <v>8225</v>
      </c>
      <c r="O4038">
        <f t="shared" si="191"/>
        <v>9022</v>
      </c>
    </row>
    <row r="4039" spans="1:15" x14ac:dyDescent="0.25">
      <c r="A4039" t="s">
        <v>117</v>
      </c>
      <c r="B4039" t="s">
        <v>4053</v>
      </c>
      <c r="C4039">
        <f t="shared" si="192"/>
        <v>0.98</v>
      </c>
      <c r="D4039">
        <v>546.32000000000005</v>
      </c>
      <c r="E4039">
        <v>0.39</v>
      </c>
      <c r="F4039">
        <v>5537.87</v>
      </c>
      <c r="G4039">
        <v>4999.9799999999996</v>
      </c>
      <c r="H4039">
        <v>37431.31</v>
      </c>
      <c r="I4039">
        <v>22.88</v>
      </c>
      <c r="J4039">
        <v>47.23</v>
      </c>
      <c r="K4039">
        <v>-14495.52</v>
      </c>
      <c r="L4039">
        <v>-23553.4</v>
      </c>
      <c r="M4039">
        <v>-38048.92</v>
      </c>
      <c r="N4039">
        <f t="shared" si="190"/>
        <v>8312</v>
      </c>
      <c r="O4039">
        <f t="shared" si="191"/>
        <v>9062</v>
      </c>
    </row>
    <row r="4040" spans="1:15" x14ac:dyDescent="0.25">
      <c r="A4040" t="s">
        <v>117</v>
      </c>
      <c r="B4040" t="s">
        <v>4054</v>
      </c>
      <c r="C4040">
        <f t="shared" si="192"/>
        <v>0.99</v>
      </c>
      <c r="D4040">
        <v>273.16000000000003</v>
      </c>
      <c r="E4040">
        <v>0.39</v>
      </c>
      <c r="F4040">
        <v>5594.38</v>
      </c>
      <c r="G4040">
        <v>4999.9799999999996</v>
      </c>
      <c r="H4040">
        <v>37431.31</v>
      </c>
      <c r="I4040">
        <v>23.06</v>
      </c>
      <c r="J4040">
        <v>47.28</v>
      </c>
      <c r="K4040">
        <v>-14630.41</v>
      </c>
      <c r="L4040">
        <v>-23653.95</v>
      </c>
      <c r="M4040">
        <v>-38284.36</v>
      </c>
      <c r="N4040">
        <f t="shared" si="190"/>
        <v>8395</v>
      </c>
      <c r="O4040">
        <f t="shared" si="191"/>
        <v>9104</v>
      </c>
    </row>
    <row r="4041" spans="1:15" x14ac:dyDescent="0.25">
      <c r="A4041" t="s">
        <v>117</v>
      </c>
      <c r="B4041" t="s">
        <v>4055</v>
      </c>
      <c r="C4041">
        <f t="shared" si="192"/>
        <v>1</v>
      </c>
      <c r="D4041">
        <v>0</v>
      </c>
      <c r="E4041">
        <v>0.39</v>
      </c>
      <c r="F4041">
        <v>5650.89</v>
      </c>
      <c r="G4041">
        <v>4999.99</v>
      </c>
      <c r="H4041">
        <v>37431.300000000003</v>
      </c>
      <c r="I4041">
        <v>23.25</v>
      </c>
      <c r="J4041">
        <v>47.33</v>
      </c>
      <c r="K4041">
        <v>-14765.31</v>
      </c>
      <c r="L4041">
        <v>-23754.5</v>
      </c>
      <c r="M4041">
        <v>-38519.81</v>
      </c>
      <c r="N4041">
        <f t="shared" si="190"/>
        <v>8478</v>
      </c>
      <c r="O4041">
        <f t="shared" si="191"/>
        <v>9142</v>
      </c>
    </row>
    <row r="4042" spans="1:15" x14ac:dyDescent="0.25">
      <c r="A4042" t="s">
        <v>115</v>
      </c>
      <c r="B4042" t="s">
        <v>4056</v>
      </c>
      <c r="C4042">
        <f t="shared" si="192"/>
        <v>0</v>
      </c>
      <c r="D4042">
        <v>27061.09</v>
      </c>
      <c r="E4042">
        <v>0.4</v>
      </c>
      <c r="F4042">
        <v>0</v>
      </c>
      <c r="G4042">
        <v>5000</v>
      </c>
      <c r="H4042">
        <v>37431.29</v>
      </c>
      <c r="I4042">
        <v>16.670000000000002</v>
      </c>
      <c r="J4042">
        <v>38.08</v>
      </c>
      <c r="K4042">
        <v>-6665.95</v>
      </c>
      <c r="L4042">
        <v>-13815.28</v>
      </c>
      <c r="M4042">
        <v>-20481.23</v>
      </c>
      <c r="N4042">
        <f t="shared" si="190"/>
        <v>0</v>
      </c>
      <c r="O4042">
        <f t="shared" si="191"/>
        <v>0</v>
      </c>
    </row>
    <row r="4043" spans="1:15" x14ac:dyDescent="0.25">
      <c r="A4043" t="s">
        <v>117</v>
      </c>
      <c r="B4043" t="s">
        <v>4057</v>
      </c>
      <c r="C4043">
        <f t="shared" si="192"/>
        <v>0.01</v>
      </c>
      <c r="D4043">
        <v>26790.48</v>
      </c>
      <c r="E4043">
        <v>0.4</v>
      </c>
      <c r="F4043">
        <v>55.98</v>
      </c>
      <c r="G4043">
        <v>5000</v>
      </c>
      <c r="H4043">
        <v>37431.29</v>
      </c>
      <c r="I4043">
        <v>16.510000000000002</v>
      </c>
      <c r="J4043">
        <v>38.25</v>
      </c>
      <c r="K4043">
        <v>-6606.14</v>
      </c>
      <c r="L4043">
        <v>-13912.67</v>
      </c>
      <c r="M4043">
        <v>-20518.810000000001</v>
      </c>
      <c r="N4043">
        <f t="shared" si="190"/>
        <v>10</v>
      </c>
      <c r="O4043">
        <f t="shared" si="191"/>
        <v>2</v>
      </c>
    </row>
    <row r="4044" spans="1:15" x14ac:dyDescent="0.25">
      <c r="A4044" t="s">
        <v>117</v>
      </c>
      <c r="B4044" t="s">
        <v>4058</v>
      </c>
      <c r="C4044">
        <f t="shared" si="192"/>
        <v>0.02</v>
      </c>
      <c r="D4044">
        <v>26519.87</v>
      </c>
      <c r="E4044">
        <v>0.4</v>
      </c>
      <c r="F4044">
        <v>111.96</v>
      </c>
      <c r="G4044">
        <v>4999.99</v>
      </c>
      <c r="H4044">
        <v>37431.29</v>
      </c>
      <c r="I4044">
        <v>16.350000000000001</v>
      </c>
      <c r="J4044">
        <v>38.409999999999997</v>
      </c>
      <c r="K4044">
        <v>-6549.98</v>
      </c>
      <c r="L4044">
        <v>-14010.06</v>
      </c>
      <c r="M4044">
        <v>-20560.04</v>
      </c>
      <c r="N4044">
        <f t="shared" si="190"/>
        <v>28</v>
      </c>
      <c r="O4044">
        <f t="shared" si="191"/>
        <v>7</v>
      </c>
    </row>
    <row r="4045" spans="1:15" x14ac:dyDescent="0.25">
      <c r="A4045" t="s">
        <v>117</v>
      </c>
      <c r="B4045" t="s">
        <v>4059</v>
      </c>
      <c r="C4045">
        <f t="shared" si="192"/>
        <v>0.03</v>
      </c>
      <c r="D4045">
        <v>26249.26</v>
      </c>
      <c r="E4045">
        <v>0.4</v>
      </c>
      <c r="F4045">
        <v>167.94</v>
      </c>
      <c r="G4045">
        <v>4999.99</v>
      </c>
      <c r="H4045">
        <v>37431.300000000003</v>
      </c>
      <c r="I4045">
        <v>16.190000000000001</v>
      </c>
      <c r="J4045">
        <v>38.57</v>
      </c>
      <c r="K4045">
        <v>-6498.71</v>
      </c>
      <c r="L4045">
        <v>-14108.25</v>
      </c>
      <c r="M4045">
        <v>-20606.96</v>
      </c>
      <c r="N4045">
        <f t="shared" si="190"/>
        <v>55</v>
      </c>
      <c r="O4045">
        <f t="shared" si="191"/>
        <v>13</v>
      </c>
    </row>
    <row r="4046" spans="1:15" x14ac:dyDescent="0.25">
      <c r="A4046" t="s">
        <v>117</v>
      </c>
      <c r="B4046" t="s">
        <v>4060</v>
      </c>
      <c r="C4046">
        <f t="shared" si="192"/>
        <v>0.04</v>
      </c>
      <c r="D4046">
        <v>25978.65</v>
      </c>
      <c r="E4046">
        <v>0.4</v>
      </c>
      <c r="F4046">
        <v>223.93</v>
      </c>
      <c r="G4046">
        <v>5000.0200000000004</v>
      </c>
      <c r="H4046">
        <v>37431.269999999997</v>
      </c>
      <c r="I4046">
        <v>16.03</v>
      </c>
      <c r="J4046">
        <v>38.729999999999997</v>
      </c>
      <c r="K4046">
        <v>-6453.57</v>
      </c>
      <c r="L4046">
        <v>-14205.61</v>
      </c>
      <c r="M4046">
        <v>-20659.18</v>
      </c>
      <c r="N4046">
        <f t="shared" si="190"/>
        <v>91</v>
      </c>
      <c r="O4046">
        <f t="shared" si="191"/>
        <v>23</v>
      </c>
    </row>
    <row r="4047" spans="1:15" x14ac:dyDescent="0.25">
      <c r="A4047" t="s">
        <v>117</v>
      </c>
      <c r="B4047" t="s">
        <v>4061</v>
      </c>
      <c r="C4047">
        <f t="shared" si="192"/>
        <v>0.05</v>
      </c>
      <c r="D4047">
        <v>25708.04</v>
      </c>
      <c r="E4047">
        <v>0.4</v>
      </c>
      <c r="F4047">
        <v>279.91000000000003</v>
      </c>
      <c r="G4047">
        <v>5000.01</v>
      </c>
      <c r="H4047">
        <v>37431.279999999999</v>
      </c>
      <c r="I4047">
        <v>15.87</v>
      </c>
      <c r="J4047">
        <v>38.89</v>
      </c>
      <c r="K4047">
        <v>-6419.99</v>
      </c>
      <c r="L4047">
        <v>-14303.01</v>
      </c>
      <c r="M4047">
        <v>-20723</v>
      </c>
      <c r="N4047">
        <f t="shared" si="190"/>
        <v>135</v>
      </c>
      <c r="O4047">
        <f t="shared" si="191"/>
        <v>35</v>
      </c>
    </row>
    <row r="4048" spans="1:15" x14ac:dyDescent="0.25">
      <c r="A4048" t="s">
        <v>117</v>
      </c>
      <c r="B4048" t="s">
        <v>4062</v>
      </c>
      <c r="C4048">
        <f t="shared" si="192"/>
        <v>0.06</v>
      </c>
      <c r="D4048">
        <v>25437.42</v>
      </c>
      <c r="E4048">
        <v>0.4</v>
      </c>
      <c r="F4048">
        <v>335.89</v>
      </c>
      <c r="G4048">
        <v>5000</v>
      </c>
      <c r="H4048">
        <v>37431.29</v>
      </c>
      <c r="I4048">
        <v>15.71</v>
      </c>
      <c r="J4048">
        <v>39.04</v>
      </c>
      <c r="K4048">
        <v>-6398.62</v>
      </c>
      <c r="L4048">
        <v>-14401.2</v>
      </c>
      <c r="M4048">
        <v>-20799.82</v>
      </c>
      <c r="N4048">
        <f t="shared" si="190"/>
        <v>186</v>
      </c>
      <c r="O4048">
        <f t="shared" si="191"/>
        <v>50</v>
      </c>
    </row>
    <row r="4049" spans="1:15" x14ac:dyDescent="0.25">
      <c r="A4049" t="s">
        <v>117</v>
      </c>
      <c r="B4049" t="s">
        <v>4063</v>
      </c>
      <c r="C4049">
        <f t="shared" si="192"/>
        <v>7.0000000000000007E-2</v>
      </c>
      <c r="D4049">
        <v>25166.81</v>
      </c>
      <c r="E4049">
        <v>0.4</v>
      </c>
      <c r="F4049">
        <v>391.87</v>
      </c>
      <c r="G4049">
        <v>5000</v>
      </c>
      <c r="H4049">
        <v>37431.29</v>
      </c>
      <c r="I4049">
        <v>15.55</v>
      </c>
      <c r="J4049">
        <v>39.200000000000003</v>
      </c>
      <c r="K4049">
        <v>-6377.87</v>
      </c>
      <c r="L4049">
        <v>-14498.59</v>
      </c>
      <c r="M4049">
        <v>-20876.46</v>
      </c>
      <c r="N4049">
        <f t="shared" si="190"/>
        <v>249</v>
      </c>
      <c r="O4049">
        <f t="shared" si="191"/>
        <v>69</v>
      </c>
    </row>
    <row r="4050" spans="1:15" x14ac:dyDescent="0.25">
      <c r="A4050" t="s">
        <v>117</v>
      </c>
      <c r="B4050" t="s">
        <v>4064</v>
      </c>
      <c r="C4050">
        <f t="shared" si="192"/>
        <v>0.08</v>
      </c>
      <c r="D4050">
        <v>24896.2</v>
      </c>
      <c r="E4050">
        <v>0.4</v>
      </c>
      <c r="F4050">
        <v>447.85</v>
      </c>
      <c r="G4050">
        <v>5000</v>
      </c>
      <c r="H4050">
        <v>37431.29</v>
      </c>
      <c r="I4050">
        <v>15.39</v>
      </c>
      <c r="J4050">
        <v>39.35</v>
      </c>
      <c r="K4050">
        <v>-6357.12</v>
      </c>
      <c r="L4050">
        <v>-14596.77</v>
      </c>
      <c r="M4050">
        <v>-20953.89</v>
      </c>
      <c r="N4050">
        <f t="shared" si="190"/>
        <v>316</v>
      </c>
      <c r="O4050">
        <f t="shared" si="191"/>
        <v>88</v>
      </c>
    </row>
    <row r="4051" spans="1:15" x14ac:dyDescent="0.25">
      <c r="A4051" t="s">
        <v>117</v>
      </c>
      <c r="B4051" t="s">
        <v>4065</v>
      </c>
      <c r="C4051">
        <f t="shared" si="192"/>
        <v>0.09</v>
      </c>
      <c r="D4051">
        <v>24625.59</v>
      </c>
      <c r="E4051">
        <v>0.4</v>
      </c>
      <c r="F4051">
        <v>503.83</v>
      </c>
      <c r="G4051">
        <v>4999.99</v>
      </c>
      <c r="H4051">
        <v>37431.300000000003</v>
      </c>
      <c r="I4051">
        <v>15.24</v>
      </c>
      <c r="J4051">
        <v>39.49</v>
      </c>
      <c r="K4051">
        <v>-6336.35</v>
      </c>
      <c r="L4051">
        <v>-14694.17</v>
      </c>
      <c r="M4051">
        <v>-21030.52</v>
      </c>
      <c r="N4051">
        <f t="shared" si="190"/>
        <v>390</v>
      </c>
      <c r="O4051">
        <f t="shared" si="191"/>
        <v>112</v>
      </c>
    </row>
    <row r="4052" spans="1:15" x14ac:dyDescent="0.25">
      <c r="A4052" t="s">
        <v>117</v>
      </c>
      <c r="B4052" t="s">
        <v>4066</v>
      </c>
      <c r="C4052">
        <f t="shared" si="192"/>
        <v>0.1</v>
      </c>
      <c r="D4052">
        <v>24354.98</v>
      </c>
      <c r="E4052">
        <v>0.4</v>
      </c>
      <c r="F4052">
        <v>559.80999999999995</v>
      </c>
      <c r="G4052">
        <v>4999.99</v>
      </c>
      <c r="H4052">
        <v>37431.300000000003</v>
      </c>
      <c r="I4052">
        <v>15.08</v>
      </c>
      <c r="J4052">
        <v>39.64</v>
      </c>
      <c r="K4052">
        <v>-6315.6</v>
      </c>
      <c r="L4052">
        <v>-14792.35</v>
      </c>
      <c r="M4052">
        <v>-21107.95</v>
      </c>
      <c r="N4052">
        <f t="shared" si="190"/>
        <v>483</v>
      </c>
      <c r="O4052">
        <f t="shared" si="191"/>
        <v>139</v>
      </c>
    </row>
    <row r="4053" spans="1:15" x14ac:dyDescent="0.25">
      <c r="A4053" t="s">
        <v>117</v>
      </c>
      <c r="B4053" t="s">
        <v>4067</v>
      </c>
      <c r="C4053">
        <f t="shared" si="192"/>
        <v>0.11</v>
      </c>
      <c r="D4053">
        <v>24084.37</v>
      </c>
      <c r="E4053">
        <v>0.4</v>
      </c>
      <c r="F4053">
        <v>615.79999999999995</v>
      </c>
      <c r="G4053">
        <v>5000.01</v>
      </c>
      <c r="H4053">
        <v>37431.269999999997</v>
      </c>
      <c r="I4053">
        <v>14.92</v>
      </c>
      <c r="J4053">
        <v>39.78</v>
      </c>
      <c r="K4053">
        <v>-6294.87</v>
      </c>
      <c r="L4053">
        <v>-14889.71</v>
      </c>
      <c r="M4053">
        <v>-21184.58</v>
      </c>
      <c r="N4053">
        <f t="shared" si="190"/>
        <v>577</v>
      </c>
      <c r="O4053">
        <f t="shared" si="191"/>
        <v>168</v>
      </c>
    </row>
    <row r="4054" spans="1:15" x14ac:dyDescent="0.25">
      <c r="A4054" t="s">
        <v>117</v>
      </c>
      <c r="B4054" t="s">
        <v>4068</v>
      </c>
      <c r="C4054">
        <f t="shared" si="192"/>
        <v>0.12</v>
      </c>
      <c r="D4054">
        <v>23813.759999999998</v>
      </c>
      <c r="E4054">
        <v>0.4</v>
      </c>
      <c r="F4054">
        <v>671.78</v>
      </c>
      <c r="G4054">
        <v>5000.01</v>
      </c>
      <c r="H4054">
        <v>37431.279999999999</v>
      </c>
      <c r="I4054">
        <v>14.76</v>
      </c>
      <c r="J4054">
        <v>39.92</v>
      </c>
      <c r="K4054">
        <v>-6274.12</v>
      </c>
      <c r="L4054">
        <v>-14987.9</v>
      </c>
      <c r="M4054">
        <v>-21262.02</v>
      </c>
      <c r="N4054">
        <f t="shared" si="190"/>
        <v>670</v>
      </c>
      <c r="O4054">
        <f t="shared" si="191"/>
        <v>198</v>
      </c>
    </row>
    <row r="4055" spans="1:15" x14ac:dyDescent="0.25">
      <c r="A4055" t="s">
        <v>117</v>
      </c>
      <c r="B4055" t="s">
        <v>4069</v>
      </c>
      <c r="C4055">
        <f t="shared" si="192"/>
        <v>0.13</v>
      </c>
      <c r="D4055">
        <v>23543.15</v>
      </c>
      <c r="E4055">
        <v>0.4</v>
      </c>
      <c r="F4055">
        <v>727.76</v>
      </c>
      <c r="G4055">
        <v>5000.01</v>
      </c>
      <c r="H4055">
        <v>37431.279999999999</v>
      </c>
      <c r="I4055">
        <v>14.6</v>
      </c>
      <c r="J4055">
        <v>40.06</v>
      </c>
      <c r="K4055">
        <v>-6252.76</v>
      </c>
      <c r="L4055">
        <v>-15086.08</v>
      </c>
      <c r="M4055">
        <v>-21338.84</v>
      </c>
      <c r="N4055">
        <f t="shared" si="190"/>
        <v>759</v>
      </c>
      <c r="O4055">
        <f t="shared" si="191"/>
        <v>234</v>
      </c>
    </row>
    <row r="4056" spans="1:15" x14ac:dyDescent="0.25">
      <c r="A4056" t="s">
        <v>117</v>
      </c>
      <c r="B4056" t="s">
        <v>4070</v>
      </c>
      <c r="C4056">
        <f t="shared" si="192"/>
        <v>0.14000000000000001</v>
      </c>
      <c r="D4056">
        <v>23272.54</v>
      </c>
      <c r="E4056">
        <v>0.4</v>
      </c>
      <c r="F4056">
        <v>783.74</v>
      </c>
      <c r="G4056">
        <v>5000</v>
      </c>
      <c r="H4056">
        <v>37431.29</v>
      </c>
      <c r="I4056">
        <v>14.44</v>
      </c>
      <c r="J4056">
        <v>40.200000000000003</v>
      </c>
      <c r="K4056">
        <v>-6231.99</v>
      </c>
      <c r="L4056">
        <v>-15183.48</v>
      </c>
      <c r="M4056">
        <v>-21415.47</v>
      </c>
      <c r="N4056">
        <f t="shared" si="190"/>
        <v>843</v>
      </c>
      <c r="O4056">
        <f t="shared" si="191"/>
        <v>268</v>
      </c>
    </row>
    <row r="4057" spans="1:15" x14ac:dyDescent="0.25">
      <c r="A4057" t="s">
        <v>117</v>
      </c>
      <c r="B4057" t="s">
        <v>4071</v>
      </c>
      <c r="C4057">
        <f t="shared" si="192"/>
        <v>0.15</v>
      </c>
      <c r="D4057">
        <v>23001.93</v>
      </c>
      <c r="E4057">
        <v>0.4</v>
      </c>
      <c r="F4057">
        <v>839.72</v>
      </c>
      <c r="G4057">
        <v>5000</v>
      </c>
      <c r="H4057">
        <v>37431.29</v>
      </c>
      <c r="I4057">
        <v>14.28</v>
      </c>
      <c r="J4057">
        <v>40.33</v>
      </c>
      <c r="K4057">
        <v>-6211.24</v>
      </c>
      <c r="L4057">
        <v>-15281.66</v>
      </c>
      <c r="M4057">
        <v>-21492.9</v>
      </c>
      <c r="N4057">
        <f t="shared" si="190"/>
        <v>937</v>
      </c>
      <c r="O4057">
        <f t="shared" si="191"/>
        <v>311</v>
      </c>
    </row>
    <row r="4058" spans="1:15" x14ac:dyDescent="0.25">
      <c r="A4058" t="s">
        <v>117</v>
      </c>
      <c r="B4058" t="s">
        <v>4072</v>
      </c>
      <c r="C4058">
        <f t="shared" si="192"/>
        <v>0.16</v>
      </c>
      <c r="D4058">
        <v>22731.32</v>
      </c>
      <c r="E4058">
        <v>0.4</v>
      </c>
      <c r="F4058">
        <v>895.7</v>
      </c>
      <c r="G4058">
        <v>5000</v>
      </c>
      <c r="H4058">
        <v>37431.29</v>
      </c>
      <c r="I4058">
        <v>14.12</v>
      </c>
      <c r="J4058">
        <v>40.47</v>
      </c>
      <c r="K4058">
        <v>-6190.49</v>
      </c>
      <c r="L4058">
        <v>-15379.84</v>
      </c>
      <c r="M4058">
        <v>-21570.33</v>
      </c>
      <c r="N4058">
        <f t="shared" si="190"/>
        <v>1025</v>
      </c>
      <c r="O4058">
        <f t="shared" si="191"/>
        <v>353</v>
      </c>
    </row>
    <row r="4059" spans="1:15" x14ac:dyDescent="0.25">
      <c r="A4059" t="s">
        <v>117</v>
      </c>
      <c r="B4059" t="s">
        <v>4073</v>
      </c>
      <c r="C4059">
        <f t="shared" si="192"/>
        <v>0.17</v>
      </c>
      <c r="D4059">
        <v>22460.7</v>
      </c>
      <c r="E4059">
        <v>0.4</v>
      </c>
      <c r="F4059">
        <v>951.68</v>
      </c>
      <c r="G4059">
        <v>4999.99</v>
      </c>
      <c r="H4059">
        <v>37431.300000000003</v>
      </c>
      <c r="I4059">
        <v>13.96</v>
      </c>
      <c r="J4059">
        <v>40.6</v>
      </c>
      <c r="K4059">
        <v>-6169.73</v>
      </c>
      <c r="L4059">
        <v>-15478.03</v>
      </c>
      <c r="M4059">
        <v>-21647.759999999998</v>
      </c>
      <c r="N4059">
        <f t="shared" si="190"/>
        <v>1119</v>
      </c>
      <c r="O4059">
        <f t="shared" si="191"/>
        <v>399</v>
      </c>
    </row>
    <row r="4060" spans="1:15" x14ac:dyDescent="0.25">
      <c r="A4060" t="s">
        <v>117</v>
      </c>
      <c r="B4060" t="s">
        <v>4074</v>
      </c>
      <c r="C4060">
        <f t="shared" si="192"/>
        <v>0.18</v>
      </c>
      <c r="D4060">
        <v>22190.09</v>
      </c>
      <c r="E4060">
        <v>0.4</v>
      </c>
      <c r="F4060">
        <v>1007.67</v>
      </c>
      <c r="G4060">
        <v>5000.01</v>
      </c>
      <c r="H4060">
        <v>37431.279999999999</v>
      </c>
      <c r="I4060">
        <v>13.8</v>
      </c>
      <c r="J4060">
        <v>40.729999999999997</v>
      </c>
      <c r="K4060">
        <v>-6149</v>
      </c>
      <c r="L4060">
        <v>-15576.19</v>
      </c>
      <c r="M4060">
        <v>-21725.19</v>
      </c>
      <c r="N4060">
        <f t="shared" si="190"/>
        <v>1208</v>
      </c>
      <c r="O4060">
        <f t="shared" si="191"/>
        <v>449</v>
      </c>
    </row>
    <row r="4061" spans="1:15" x14ac:dyDescent="0.25">
      <c r="A4061" t="s">
        <v>117</v>
      </c>
      <c r="B4061" t="s">
        <v>4075</v>
      </c>
      <c r="C4061">
        <f t="shared" si="192"/>
        <v>0.19</v>
      </c>
      <c r="D4061">
        <v>21919.48</v>
      </c>
      <c r="E4061">
        <v>0.4</v>
      </c>
      <c r="F4061">
        <v>1063.6500000000001</v>
      </c>
      <c r="G4061">
        <v>5000.01</v>
      </c>
      <c r="H4061">
        <v>37431.279999999999</v>
      </c>
      <c r="I4061">
        <v>13.64</v>
      </c>
      <c r="J4061">
        <v>40.85</v>
      </c>
      <c r="K4061">
        <v>-6129.47</v>
      </c>
      <c r="L4061">
        <v>-15673.58</v>
      </c>
      <c r="M4061">
        <v>-21803.05</v>
      </c>
      <c r="N4061">
        <f t="shared" si="190"/>
        <v>1288</v>
      </c>
      <c r="O4061">
        <f t="shared" si="191"/>
        <v>502</v>
      </c>
    </row>
    <row r="4062" spans="1:15" x14ac:dyDescent="0.25">
      <c r="A4062" t="s">
        <v>117</v>
      </c>
      <c r="B4062" t="s">
        <v>4076</v>
      </c>
      <c r="C4062">
        <f t="shared" si="192"/>
        <v>0.2</v>
      </c>
      <c r="D4062">
        <v>21648.87</v>
      </c>
      <c r="E4062">
        <v>0.4</v>
      </c>
      <c r="F4062">
        <v>1119.6300000000001</v>
      </c>
      <c r="G4062">
        <v>5000</v>
      </c>
      <c r="H4062">
        <v>37431.279999999999</v>
      </c>
      <c r="I4062">
        <v>13.48</v>
      </c>
      <c r="J4062">
        <v>40.98</v>
      </c>
      <c r="K4062">
        <v>-6131.9</v>
      </c>
      <c r="L4062">
        <v>-15771.76</v>
      </c>
      <c r="M4062">
        <v>-21903.66</v>
      </c>
      <c r="N4062">
        <f t="shared" si="190"/>
        <v>1381</v>
      </c>
      <c r="O4062">
        <f t="shared" si="191"/>
        <v>564</v>
      </c>
    </row>
    <row r="4063" spans="1:15" x14ac:dyDescent="0.25">
      <c r="A4063" t="s">
        <v>117</v>
      </c>
      <c r="B4063" t="s">
        <v>4077</v>
      </c>
      <c r="C4063">
        <f t="shared" si="192"/>
        <v>0.21</v>
      </c>
      <c r="D4063">
        <v>21378.26</v>
      </c>
      <c r="E4063">
        <v>0.4</v>
      </c>
      <c r="F4063">
        <v>1175.6099999999999</v>
      </c>
      <c r="G4063">
        <v>5000</v>
      </c>
      <c r="H4063">
        <v>37431.29</v>
      </c>
      <c r="I4063">
        <v>13.32</v>
      </c>
      <c r="J4063">
        <v>41.1</v>
      </c>
      <c r="K4063">
        <v>-6149.6</v>
      </c>
      <c r="L4063">
        <v>-15869.95</v>
      </c>
      <c r="M4063">
        <v>-22019.55</v>
      </c>
      <c r="N4063">
        <f t="shared" si="190"/>
        <v>1464</v>
      </c>
      <c r="O4063">
        <f t="shared" si="191"/>
        <v>634</v>
      </c>
    </row>
    <row r="4064" spans="1:15" x14ac:dyDescent="0.25">
      <c r="A4064" t="s">
        <v>117</v>
      </c>
      <c r="B4064" t="s">
        <v>4078</v>
      </c>
      <c r="C4064">
        <f t="shared" si="192"/>
        <v>0.22</v>
      </c>
      <c r="D4064">
        <v>21107.65</v>
      </c>
      <c r="E4064">
        <v>0.4</v>
      </c>
      <c r="F4064">
        <v>1231.5899999999999</v>
      </c>
      <c r="G4064">
        <v>5000</v>
      </c>
      <c r="H4064">
        <v>37431.29</v>
      </c>
      <c r="I4064">
        <v>13.16</v>
      </c>
      <c r="J4064">
        <v>41.23</v>
      </c>
      <c r="K4064">
        <v>-6177.06</v>
      </c>
      <c r="L4064">
        <v>-15968.13</v>
      </c>
      <c r="M4064">
        <v>-22145.19</v>
      </c>
      <c r="N4064">
        <f t="shared" si="190"/>
        <v>1556</v>
      </c>
      <c r="O4064">
        <f t="shared" si="191"/>
        <v>704</v>
      </c>
    </row>
    <row r="4065" spans="1:15" x14ac:dyDescent="0.25">
      <c r="A4065" t="s">
        <v>117</v>
      </c>
      <c r="B4065" t="s">
        <v>4079</v>
      </c>
      <c r="C4065">
        <f t="shared" si="192"/>
        <v>0.23</v>
      </c>
      <c r="D4065">
        <v>20837.04</v>
      </c>
      <c r="E4065">
        <v>0.4</v>
      </c>
      <c r="F4065">
        <v>1287.57</v>
      </c>
      <c r="G4065">
        <v>4999.99</v>
      </c>
      <c r="H4065">
        <v>37431.29</v>
      </c>
      <c r="I4065">
        <v>13</v>
      </c>
      <c r="J4065">
        <v>41.35</v>
      </c>
      <c r="K4065">
        <v>-6213.06</v>
      </c>
      <c r="L4065">
        <v>-16066.31</v>
      </c>
      <c r="M4065">
        <v>-22279.37</v>
      </c>
      <c r="N4065">
        <f t="shared" si="190"/>
        <v>1643</v>
      </c>
      <c r="O4065">
        <f t="shared" si="191"/>
        <v>786</v>
      </c>
    </row>
    <row r="4066" spans="1:15" x14ac:dyDescent="0.25">
      <c r="A4066" t="s">
        <v>117</v>
      </c>
      <c r="B4066" t="s">
        <v>4080</v>
      </c>
      <c r="C4066">
        <f t="shared" si="192"/>
        <v>0.24</v>
      </c>
      <c r="D4066">
        <v>20566.43</v>
      </c>
      <c r="E4066">
        <v>0.4</v>
      </c>
      <c r="F4066">
        <v>1343.55</v>
      </c>
      <c r="G4066">
        <v>4999.99</v>
      </c>
      <c r="H4066">
        <v>37431.300000000003</v>
      </c>
      <c r="I4066">
        <v>12.85</v>
      </c>
      <c r="J4066">
        <v>41.46</v>
      </c>
      <c r="K4066">
        <v>-6255.79</v>
      </c>
      <c r="L4066">
        <v>-16164.5</v>
      </c>
      <c r="M4066">
        <v>-22420.29</v>
      </c>
      <c r="N4066">
        <f t="shared" si="190"/>
        <v>1726</v>
      </c>
      <c r="O4066">
        <f t="shared" si="191"/>
        <v>871</v>
      </c>
    </row>
    <row r="4067" spans="1:15" x14ac:dyDescent="0.25">
      <c r="A4067" t="s">
        <v>117</v>
      </c>
      <c r="B4067" t="s">
        <v>4081</v>
      </c>
      <c r="C4067">
        <f t="shared" si="192"/>
        <v>0.25</v>
      </c>
      <c r="D4067">
        <v>20295.82</v>
      </c>
      <c r="E4067">
        <v>0.4</v>
      </c>
      <c r="F4067">
        <v>1399.54</v>
      </c>
      <c r="G4067">
        <v>5000.01</v>
      </c>
      <c r="H4067">
        <v>37431.269999999997</v>
      </c>
      <c r="I4067">
        <v>12.69</v>
      </c>
      <c r="J4067">
        <v>41.58</v>
      </c>
      <c r="K4067">
        <v>-6304.03</v>
      </c>
      <c r="L4067">
        <v>-16262.65</v>
      </c>
      <c r="M4067">
        <v>-22566.68</v>
      </c>
      <c r="N4067">
        <f t="shared" si="190"/>
        <v>1812</v>
      </c>
      <c r="O4067">
        <f t="shared" si="191"/>
        <v>964</v>
      </c>
    </row>
    <row r="4068" spans="1:15" x14ac:dyDescent="0.25">
      <c r="A4068" t="s">
        <v>117</v>
      </c>
      <c r="B4068" t="s">
        <v>4082</v>
      </c>
      <c r="C4068">
        <f t="shared" si="192"/>
        <v>0.26</v>
      </c>
      <c r="D4068">
        <v>20025.21</v>
      </c>
      <c r="E4068">
        <v>0.4</v>
      </c>
      <c r="F4068">
        <v>1455.52</v>
      </c>
      <c r="G4068">
        <v>5000.01</v>
      </c>
      <c r="H4068">
        <v>37431.279999999999</v>
      </c>
      <c r="I4068">
        <v>12.53</v>
      </c>
      <c r="J4068">
        <v>41.7</v>
      </c>
      <c r="K4068">
        <v>-6357.13</v>
      </c>
      <c r="L4068">
        <v>-16360.84</v>
      </c>
      <c r="M4068">
        <v>-22717.97</v>
      </c>
      <c r="N4068">
        <f t="shared" si="190"/>
        <v>1901</v>
      </c>
      <c r="O4068">
        <f t="shared" si="191"/>
        <v>1061</v>
      </c>
    </row>
    <row r="4069" spans="1:15" x14ac:dyDescent="0.25">
      <c r="A4069" t="s">
        <v>117</v>
      </c>
      <c r="B4069" t="s">
        <v>4083</v>
      </c>
      <c r="C4069">
        <f t="shared" si="192"/>
        <v>0.27</v>
      </c>
      <c r="D4069">
        <v>19754.599999999999</v>
      </c>
      <c r="E4069">
        <v>0.4</v>
      </c>
      <c r="F4069">
        <v>1511.5</v>
      </c>
      <c r="G4069">
        <v>5000.01</v>
      </c>
      <c r="H4069">
        <v>37431.279999999999</v>
      </c>
      <c r="I4069">
        <v>12.37</v>
      </c>
      <c r="J4069">
        <v>41.81</v>
      </c>
      <c r="K4069">
        <v>-6414.5</v>
      </c>
      <c r="L4069">
        <v>-16459.02</v>
      </c>
      <c r="M4069">
        <v>-22873.52</v>
      </c>
      <c r="N4069">
        <f t="shared" si="190"/>
        <v>1984</v>
      </c>
      <c r="O4069">
        <f t="shared" si="191"/>
        <v>1164</v>
      </c>
    </row>
    <row r="4070" spans="1:15" x14ac:dyDescent="0.25">
      <c r="A4070" t="s">
        <v>117</v>
      </c>
      <c r="B4070" t="s">
        <v>4084</v>
      </c>
      <c r="C4070">
        <f t="shared" si="192"/>
        <v>0.28000000000000003</v>
      </c>
      <c r="D4070">
        <v>19483.98</v>
      </c>
      <c r="E4070">
        <v>0.4</v>
      </c>
      <c r="F4070">
        <v>1567.48</v>
      </c>
      <c r="G4070">
        <v>5000</v>
      </c>
      <c r="H4070">
        <v>37431.29</v>
      </c>
      <c r="I4070">
        <v>12.21</v>
      </c>
      <c r="J4070">
        <v>41.92</v>
      </c>
      <c r="K4070">
        <v>-6476.14</v>
      </c>
      <c r="L4070">
        <v>-16557.21</v>
      </c>
      <c r="M4070">
        <v>-23033.35</v>
      </c>
      <c r="N4070">
        <f t="shared" si="190"/>
        <v>2067</v>
      </c>
      <c r="O4070">
        <f t="shared" si="191"/>
        <v>1276</v>
      </c>
    </row>
    <row r="4071" spans="1:15" x14ac:dyDescent="0.25">
      <c r="A4071" t="s">
        <v>117</v>
      </c>
      <c r="B4071" t="s">
        <v>4085</v>
      </c>
      <c r="C4071">
        <f t="shared" si="192"/>
        <v>0.28999999999999998</v>
      </c>
      <c r="D4071">
        <v>19213.37</v>
      </c>
      <c r="E4071">
        <v>0.4</v>
      </c>
      <c r="F4071">
        <v>1623.46</v>
      </c>
      <c r="G4071">
        <v>4999.99</v>
      </c>
      <c r="H4071">
        <v>37431.29</v>
      </c>
      <c r="I4071">
        <v>12.05</v>
      </c>
      <c r="J4071">
        <v>42.03</v>
      </c>
      <c r="K4071">
        <v>-6541.43</v>
      </c>
      <c r="L4071">
        <v>-16655.39</v>
      </c>
      <c r="M4071">
        <v>-23196.82</v>
      </c>
      <c r="N4071">
        <f t="shared" si="190"/>
        <v>2151</v>
      </c>
      <c r="O4071">
        <f t="shared" si="191"/>
        <v>1382</v>
      </c>
    </row>
    <row r="4072" spans="1:15" x14ac:dyDescent="0.25">
      <c r="A4072" t="s">
        <v>117</v>
      </c>
      <c r="B4072" t="s">
        <v>4086</v>
      </c>
      <c r="C4072">
        <f t="shared" si="192"/>
        <v>0.3</v>
      </c>
      <c r="D4072">
        <v>18942.759999999998</v>
      </c>
      <c r="E4072">
        <v>0.4</v>
      </c>
      <c r="F4072">
        <v>1679.44</v>
      </c>
      <c r="G4072">
        <v>4999.99</v>
      </c>
      <c r="H4072">
        <v>37431.300000000003</v>
      </c>
      <c r="I4072">
        <v>11.9</v>
      </c>
      <c r="J4072">
        <v>42.14</v>
      </c>
      <c r="K4072">
        <v>-6609.79</v>
      </c>
      <c r="L4072">
        <v>-16754.38</v>
      </c>
      <c r="M4072">
        <v>-23364.17</v>
      </c>
      <c r="N4072">
        <f t="shared" si="190"/>
        <v>2237</v>
      </c>
      <c r="O4072">
        <f t="shared" si="191"/>
        <v>1500</v>
      </c>
    </row>
    <row r="4073" spans="1:15" x14ac:dyDescent="0.25">
      <c r="A4073" t="s">
        <v>117</v>
      </c>
      <c r="B4073" t="s">
        <v>4087</v>
      </c>
      <c r="C4073">
        <f t="shared" si="192"/>
        <v>0.31</v>
      </c>
      <c r="D4073">
        <v>18672.150000000001</v>
      </c>
      <c r="E4073">
        <v>0.4</v>
      </c>
      <c r="F4073">
        <v>1735.42</v>
      </c>
      <c r="G4073">
        <v>4999.99</v>
      </c>
      <c r="H4073">
        <v>37431.300000000003</v>
      </c>
      <c r="I4073">
        <v>11.84</v>
      </c>
      <c r="J4073">
        <v>42.25</v>
      </c>
      <c r="K4073">
        <v>-6681.81</v>
      </c>
      <c r="L4073">
        <v>-16852.560000000001</v>
      </c>
      <c r="M4073">
        <v>-23534.37</v>
      </c>
      <c r="N4073">
        <f t="shared" si="190"/>
        <v>2333</v>
      </c>
      <c r="O4073">
        <f t="shared" si="191"/>
        <v>1618</v>
      </c>
    </row>
    <row r="4074" spans="1:15" x14ac:dyDescent="0.25">
      <c r="A4074" t="s">
        <v>117</v>
      </c>
      <c r="B4074" t="s">
        <v>4088</v>
      </c>
      <c r="C4074">
        <f t="shared" si="192"/>
        <v>0.32</v>
      </c>
      <c r="D4074">
        <v>18401.54</v>
      </c>
      <c r="E4074">
        <v>0.4</v>
      </c>
      <c r="F4074">
        <v>1791.4</v>
      </c>
      <c r="G4074">
        <v>4999.9799999999996</v>
      </c>
      <c r="H4074">
        <v>37431.300000000003</v>
      </c>
      <c r="I4074">
        <v>11.82</v>
      </c>
      <c r="J4074">
        <v>42.36</v>
      </c>
      <c r="K4074">
        <v>-6755.66</v>
      </c>
      <c r="L4074">
        <v>-16950.740000000002</v>
      </c>
      <c r="M4074">
        <v>-23706.400000000001</v>
      </c>
      <c r="N4074">
        <f t="shared" si="190"/>
        <v>2420</v>
      </c>
      <c r="O4074">
        <f t="shared" si="191"/>
        <v>1733</v>
      </c>
    </row>
    <row r="4075" spans="1:15" x14ac:dyDescent="0.25">
      <c r="A4075" t="s">
        <v>117</v>
      </c>
      <c r="B4075" t="s">
        <v>4089</v>
      </c>
      <c r="C4075">
        <f t="shared" si="192"/>
        <v>0.33</v>
      </c>
      <c r="D4075">
        <v>18130.93</v>
      </c>
      <c r="E4075">
        <v>0.4</v>
      </c>
      <c r="F4075">
        <v>1847.39</v>
      </c>
      <c r="G4075">
        <v>5000.01</v>
      </c>
      <c r="H4075">
        <v>37431.279999999999</v>
      </c>
      <c r="I4075">
        <v>11.84</v>
      </c>
      <c r="J4075">
        <v>42.46</v>
      </c>
      <c r="K4075">
        <v>-6833.2</v>
      </c>
      <c r="L4075">
        <v>-17048.900000000001</v>
      </c>
      <c r="M4075">
        <v>-23882.1</v>
      </c>
      <c r="N4075">
        <f t="shared" si="190"/>
        <v>2514</v>
      </c>
      <c r="O4075">
        <f t="shared" si="191"/>
        <v>1850</v>
      </c>
    </row>
    <row r="4076" spans="1:15" x14ac:dyDescent="0.25">
      <c r="A4076" t="s">
        <v>117</v>
      </c>
      <c r="B4076" t="s">
        <v>4090</v>
      </c>
      <c r="C4076">
        <f t="shared" si="192"/>
        <v>0.34</v>
      </c>
      <c r="D4076">
        <v>17860.32</v>
      </c>
      <c r="E4076">
        <v>0.4</v>
      </c>
      <c r="F4076">
        <v>1903.37</v>
      </c>
      <c r="G4076">
        <v>5000.01</v>
      </c>
      <c r="H4076">
        <v>37431.279999999999</v>
      </c>
      <c r="I4076">
        <v>11.89</v>
      </c>
      <c r="J4076">
        <v>42.57</v>
      </c>
      <c r="K4076">
        <v>-6912.55</v>
      </c>
      <c r="L4076">
        <v>-17147.87</v>
      </c>
      <c r="M4076">
        <v>-24060.42</v>
      </c>
      <c r="N4076">
        <f t="shared" si="190"/>
        <v>2615</v>
      </c>
      <c r="O4076">
        <f t="shared" si="191"/>
        <v>1975</v>
      </c>
    </row>
    <row r="4077" spans="1:15" x14ac:dyDescent="0.25">
      <c r="A4077" t="s">
        <v>117</v>
      </c>
      <c r="B4077" t="s">
        <v>4091</v>
      </c>
      <c r="C4077">
        <f t="shared" si="192"/>
        <v>0.35</v>
      </c>
      <c r="D4077">
        <v>17589.71</v>
      </c>
      <c r="E4077">
        <v>0.4</v>
      </c>
      <c r="F4077">
        <v>1959.35</v>
      </c>
      <c r="G4077">
        <v>5000</v>
      </c>
      <c r="H4077">
        <v>37431.29</v>
      </c>
      <c r="I4077">
        <v>11.96</v>
      </c>
      <c r="J4077">
        <v>42.67</v>
      </c>
      <c r="K4077">
        <v>-6994.32</v>
      </c>
      <c r="L4077">
        <v>-17246.060000000001</v>
      </c>
      <c r="M4077">
        <v>-24240.38</v>
      </c>
      <c r="N4077">
        <f t="shared" si="190"/>
        <v>2705</v>
      </c>
      <c r="O4077">
        <f t="shared" si="191"/>
        <v>2098</v>
      </c>
    </row>
    <row r="4078" spans="1:15" x14ac:dyDescent="0.25">
      <c r="A4078" t="s">
        <v>117</v>
      </c>
      <c r="B4078" t="s">
        <v>4092</v>
      </c>
      <c r="C4078">
        <f t="shared" si="192"/>
        <v>0.36</v>
      </c>
      <c r="D4078">
        <v>17319.099999999999</v>
      </c>
      <c r="E4078">
        <v>0.4</v>
      </c>
      <c r="F4078">
        <v>2015.33</v>
      </c>
      <c r="G4078">
        <v>5000</v>
      </c>
      <c r="H4078">
        <v>37431.29</v>
      </c>
      <c r="I4078">
        <v>12.04</v>
      </c>
      <c r="J4078">
        <v>42.77</v>
      </c>
      <c r="K4078">
        <v>-7077.94</v>
      </c>
      <c r="L4078">
        <v>-17344.240000000002</v>
      </c>
      <c r="M4078">
        <v>-24422.18</v>
      </c>
      <c r="N4078">
        <f t="shared" si="190"/>
        <v>2804</v>
      </c>
      <c r="O4078">
        <f t="shared" si="191"/>
        <v>2218</v>
      </c>
    </row>
    <row r="4079" spans="1:15" x14ac:dyDescent="0.25">
      <c r="A4079" t="s">
        <v>117</v>
      </c>
      <c r="B4079" t="s">
        <v>4093</v>
      </c>
      <c r="C4079">
        <f t="shared" si="192"/>
        <v>0.37</v>
      </c>
      <c r="D4079">
        <v>17048.490000000002</v>
      </c>
      <c r="E4079">
        <v>0.4</v>
      </c>
      <c r="F4079">
        <v>2071.31</v>
      </c>
      <c r="G4079">
        <v>4999.99</v>
      </c>
      <c r="H4079">
        <v>37431.29</v>
      </c>
      <c r="I4079">
        <v>12.14</v>
      </c>
      <c r="J4079">
        <v>42.87</v>
      </c>
      <c r="K4079">
        <v>-7163.99</v>
      </c>
      <c r="L4079">
        <v>-17443.21</v>
      </c>
      <c r="M4079">
        <v>-24607.200000000001</v>
      </c>
      <c r="N4079">
        <f t="shared" si="190"/>
        <v>2905</v>
      </c>
      <c r="O4079">
        <f t="shared" si="191"/>
        <v>2339</v>
      </c>
    </row>
    <row r="4080" spans="1:15" x14ac:dyDescent="0.25">
      <c r="A4080" t="s">
        <v>117</v>
      </c>
      <c r="B4080" t="s">
        <v>4094</v>
      </c>
      <c r="C4080">
        <f t="shared" si="192"/>
        <v>0.38</v>
      </c>
      <c r="D4080">
        <v>16777.88</v>
      </c>
      <c r="E4080">
        <v>0.4</v>
      </c>
      <c r="F4080">
        <v>2127.29</v>
      </c>
      <c r="G4080">
        <v>4999.99</v>
      </c>
      <c r="H4080">
        <v>37431.300000000003</v>
      </c>
      <c r="I4080">
        <v>12.24</v>
      </c>
      <c r="J4080">
        <v>42.97</v>
      </c>
      <c r="K4080">
        <v>-7251.88</v>
      </c>
      <c r="L4080">
        <v>-17541.400000000001</v>
      </c>
      <c r="M4080">
        <v>-24793.279999999999</v>
      </c>
      <c r="N4080">
        <f t="shared" si="190"/>
        <v>3001</v>
      </c>
      <c r="O4080">
        <f t="shared" si="191"/>
        <v>2465</v>
      </c>
    </row>
    <row r="4081" spans="1:15" x14ac:dyDescent="0.25">
      <c r="A4081" t="s">
        <v>117</v>
      </c>
      <c r="B4081" t="s">
        <v>4095</v>
      </c>
      <c r="C4081">
        <f t="shared" si="192"/>
        <v>0.39</v>
      </c>
      <c r="D4081">
        <v>16507.259999999998</v>
      </c>
      <c r="E4081">
        <v>0.4</v>
      </c>
      <c r="F4081">
        <v>2183.27</v>
      </c>
      <c r="G4081">
        <v>4999.9799999999996</v>
      </c>
      <c r="H4081">
        <v>37431.31</v>
      </c>
      <c r="I4081">
        <v>12.36</v>
      </c>
      <c r="J4081">
        <v>43.07</v>
      </c>
      <c r="K4081">
        <v>-7341.59</v>
      </c>
      <c r="L4081">
        <v>-17639.599999999999</v>
      </c>
      <c r="M4081">
        <v>-24981.19</v>
      </c>
      <c r="N4081">
        <f t="shared" si="190"/>
        <v>3107</v>
      </c>
      <c r="O4081">
        <f t="shared" si="191"/>
        <v>2587</v>
      </c>
    </row>
    <row r="4082" spans="1:15" x14ac:dyDescent="0.25">
      <c r="A4082" t="s">
        <v>117</v>
      </c>
      <c r="B4082" t="s">
        <v>4096</v>
      </c>
      <c r="C4082">
        <f t="shared" si="192"/>
        <v>0.4</v>
      </c>
      <c r="D4082">
        <v>16236.65</v>
      </c>
      <c r="E4082">
        <v>0.4</v>
      </c>
      <c r="F4082">
        <v>2239.2600000000002</v>
      </c>
      <c r="G4082">
        <v>5000.01</v>
      </c>
      <c r="H4082">
        <v>37431.279999999999</v>
      </c>
      <c r="I4082">
        <v>12.48</v>
      </c>
      <c r="J4082">
        <v>43.16</v>
      </c>
      <c r="K4082">
        <v>-7433.18</v>
      </c>
      <c r="L4082">
        <v>-17738.54</v>
      </c>
      <c r="M4082">
        <v>-25171.72</v>
      </c>
      <c r="N4082">
        <f t="shared" si="190"/>
        <v>3199</v>
      </c>
      <c r="O4082">
        <f t="shared" si="191"/>
        <v>2709</v>
      </c>
    </row>
    <row r="4083" spans="1:15" x14ac:dyDescent="0.25">
      <c r="A4083" t="s">
        <v>117</v>
      </c>
      <c r="B4083" t="s">
        <v>4097</v>
      </c>
      <c r="C4083">
        <f t="shared" si="192"/>
        <v>0.41</v>
      </c>
      <c r="D4083">
        <v>15966.04</v>
      </c>
      <c r="E4083">
        <v>0.4</v>
      </c>
      <c r="F4083">
        <v>2295.2399999999998</v>
      </c>
      <c r="G4083">
        <v>5000</v>
      </c>
      <c r="H4083">
        <v>37431.29</v>
      </c>
      <c r="I4083">
        <v>12.61</v>
      </c>
      <c r="J4083">
        <v>43.26</v>
      </c>
      <c r="K4083">
        <v>-7525.94</v>
      </c>
      <c r="L4083">
        <v>-17836.73</v>
      </c>
      <c r="M4083">
        <v>-25362.67</v>
      </c>
      <c r="N4083">
        <f t="shared" si="190"/>
        <v>3302</v>
      </c>
      <c r="O4083">
        <f t="shared" si="191"/>
        <v>2838</v>
      </c>
    </row>
    <row r="4084" spans="1:15" x14ac:dyDescent="0.25">
      <c r="A4084" t="s">
        <v>117</v>
      </c>
      <c r="B4084" t="s">
        <v>4098</v>
      </c>
      <c r="C4084">
        <f t="shared" si="192"/>
        <v>0.42</v>
      </c>
      <c r="D4084">
        <v>15695.43</v>
      </c>
      <c r="E4084">
        <v>0.4</v>
      </c>
      <c r="F4084">
        <v>2351.2199999999998</v>
      </c>
      <c r="G4084">
        <v>5000</v>
      </c>
      <c r="H4084">
        <v>37431.29</v>
      </c>
      <c r="I4084">
        <v>12.74</v>
      </c>
      <c r="J4084">
        <v>43.35</v>
      </c>
      <c r="K4084">
        <v>-7620.54</v>
      </c>
      <c r="L4084">
        <v>-17935.7</v>
      </c>
      <c r="M4084">
        <v>-25556.240000000002</v>
      </c>
      <c r="N4084">
        <f t="shared" si="190"/>
        <v>3402</v>
      </c>
      <c r="O4084">
        <f t="shared" si="191"/>
        <v>2970</v>
      </c>
    </row>
    <row r="4085" spans="1:15" x14ac:dyDescent="0.25">
      <c r="A4085" t="s">
        <v>117</v>
      </c>
      <c r="B4085" t="s">
        <v>4099</v>
      </c>
      <c r="C4085">
        <f t="shared" si="192"/>
        <v>0.43</v>
      </c>
      <c r="D4085">
        <v>15424.82</v>
      </c>
      <c r="E4085">
        <v>0.4</v>
      </c>
      <c r="F4085">
        <v>2407.1999999999998</v>
      </c>
      <c r="G4085">
        <v>5000</v>
      </c>
      <c r="H4085">
        <v>37431.29</v>
      </c>
      <c r="I4085">
        <v>12.88</v>
      </c>
      <c r="J4085">
        <v>43.44</v>
      </c>
      <c r="K4085">
        <v>-7716.98</v>
      </c>
      <c r="L4085">
        <v>-18033.88</v>
      </c>
      <c r="M4085">
        <v>-25750.86</v>
      </c>
      <c r="N4085">
        <f t="shared" si="190"/>
        <v>3501</v>
      </c>
      <c r="O4085">
        <f t="shared" si="191"/>
        <v>3098</v>
      </c>
    </row>
    <row r="4086" spans="1:15" x14ac:dyDescent="0.25">
      <c r="A4086" t="s">
        <v>117</v>
      </c>
      <c r="B4086" t="s">
        <v>4100</v>
      </c>
      <c r="C4086">
        <f t="shared" si="192"/>
        <v>0.44</v>
      </c>
      <c r="D4086">
        <v>15154.21</v>
      </c>
      <c r="E4086">
        <v>0.4</v>
      </c>
      <c r="F4086">
        <v>2463.1799999999998</v>
      </c>
      <c r="G4086">
        <v>4999.99</v>
      </c>
      <c r="H4086">
        <v>37431.300000000003</v>
      </c>
      <c r="I4086">
        <v>13.02</v>
      </c>
      <c r="J4086">
        <v>43.53</v>
      </c>
      <c r="K4086">
        <v>-7814.02</v>
      </c>
      <c r="L4086">
        <v>-18132.86</v>
      </c>
      <c r="M4086">
        <v>-25946.880000000001</v>
      </c>
      <c r="N4086">
        <f t="shared" si="190"/>
        <v>3606</v>
      </c>
      <c r="O4086">
        <f t="shared" si="191"/>
        <v>3221</v>
      </c>
    </row>
    <row r="4087" spans="1:15" x14ac:dyDescent="0.25">
      <c r="A4087" t="s">
        <v>117</v>
      </c>
      <c r="B4087" t="s">
        <v>4101</v>
      </c>
      <c r="C4087">
        <f t="shared" si="192"/>
        <v>0.45</v>
      </c>
      <c r="D4087">
        <v>14883.6</v>
      </c>
      <c r="E4087">
        <v>0.4</v>
      </c>
      <c r="F4087">
        <v>2519.16</v>
      </c>
      <c r="G4087">
        <v>4999.99</v>
      </c>
      <c r="H4087">
        <v>37431.300000000003</v>
      </c>
      <c r="I4087">
        <v>13.17</v>
      </c>
      <c r="J4087">
        <v>43.62</v>
      </c>
      <c r="K4087">
        <v>-7912.89</v>
      </c>
      <c r="L4087">
        <v>-18231.04</v>
      </c>
      <c r="M4087">
        <v>-26143.93</v>
      </c>
      <c r="N4087">
        <f t="shared" si="190"/>
        <v>3708</v>
      </c>
      <c r="O4087">
        <f t="shared" si="191"/>
        <v>3365</v>
      </c>
    </row>
    <row r="4088" spans="1:15" x14ac:dyDescent="0.25">
      <c r="A4088" t="s">
        <v>117</v>
      </c>
      <c r="B4088" t="s">
        <v>4102</v>
      </c>
      <c r="C4088">
        <f t="shared" si="192"/>
        <v>0.46</v>
      </c>
      <c r="D4088">
        <v>14612.99</v>
      </c>
      <c r="E4088">
        <v>0.4</v>
      </c>
      <c r="F4088">
        <v>2575.14</v>
      </c>
      <c r="G4088">
        <v>4999.9799999999996</v>
      </c>
      <c r="H4088">
        <v>37431.300000000003</v>
      </c>
      <c r="I4088">
        <v>13.32</v>
      </c>
      <c r="J4088">
        <v>43.71</v>
      </c>
      <c r="K4088">
        <v>-8012.98</v>
      </c>
      <c r="L4088">
        <v>-18330.02</v>
      </c>
      <c r="M4088">
        <v>-26343</v>
      </c>
      <c r="N4088">
        <f t="shared" si="190"/>
        <v>3817</v>
      </c>
      <c r="O4088">
        <f t="shared" si="191"/>
        <v>3490</v>
      </c>
    </row>
    <row r="4089" spans="1:15" x14ac:dyDescent="0.25">
      <c r="A4089" t="s">
        <v>117</v>
      </c>
      <c r="B4089" t="s">
        <v>4103</v>
      </c>
      <c r="C4089">
        <f t="shared" si="192"/>
        <v>0.47</v>
      </c>
      <c r="D4089">
        <v>14342.38</v>
      </c>
      <c r="E4089">
        <v>0.4</v>
      </c>
      <c r="F4089">
        <v>2631.13</v>
      </c>
      <c r="G4089">
        <v>5000.01</v>
      </c>
      <c r="H4089">
        <v>37431.279999999999</v>
      </c>
      <c r="I4089">
        <v>13.47</v>
      </c>
      <c r="J4089">
        <v>43.8</v>
      </c>
      <c r="K4089">
        <v>-8114.33</v>
      </c>
      <c r="L4089">
        <v>-18428.97</v>
      </c>
      <c r="M4089">
        <v>-26543.3</v>
      </c>
      <c r="N4089">
        <f t="shared" si="190"/>
        <v>3921</v>
      </c>
      <c r="O4089">
        <f t="shared" si="191"/>
        <v>3629</v>
      </c>
    </row>
    <row r="4090" spans="1:15" x14ac:dyDescent="0.25">
      <c r="A4090" t="s">
        <v>117</v>
      </c>
      <c r="B4090" t="s">
        <v>4104</v>
      </c>
      <c r="C4090">
        <f t="shared" si="192"/>
        <v>0.48</v>
      </c>
      <c r="D4090">
        <v>14071.77</v>
      </c>
      <c r="E4090">
        <v>0.4</v>
      </c>
      <c r="F4090">
        <v>2687.11</v>
      </c>
      <c r="G4090">
        <v>5000.01</v>
      </c>
      <c r="H4090">
        <v>37431.279999999999</v>
      </c>
      <c r="I4090">
        <v>13.63</v>
      </c>
      <c r="J4090">
        <v>43.89</v>
      </c>
      <c r="K4090">
        <v>-8217.48</v>
      </c>
      <c r="L4090">
        <v>-18527.150000000001</v>
      </c>
      <c r="M4090">
        <v>-26744.63</v>
      </c>
      <c r="N4090">
        <f t="shared" si="190"/>
        <v>4032</v>
      </c>
      <c r="O4090">
        <f t="shared" si="191"/>
        <v>3762</v>
      </c>
    </row>
    <row r="4091" spans="1:15" x14ac:dyDescent="0.25">
      <c r="A4091" t="s">
        <v>117</v>
      </c>
      <c r="B4091" t="s">
        <v>4105</v>
      </c>
      <c r="C4091">
        <f t="shared" si="192"/>
        <v>0.49</v>
      </c>
      <c r="D4091">
        <v>13801.16</v>
      </c>
      <c r="E4091">
        <v>0.4</v>
      </c>
      <c r="F4091">
        <v>2743.09</v>
      </c>
      <c r="G4091">
        <v>5000</v>
      </c>
      <c r="H4091">
        <v>37431.279999999999</v>
      </c>
      <c r="I4091">
        <v>13.79</v>
      </c>
      <c r="J4091">
        <v>43.97</v>
      </c>
      <c r="K4091">
        <v>-8321.23</v>
      </c>
      <c r="L4091">
        <v>-18626.12</v>
      </c>
      <c r="M4091">
        <v>-26947.35</v>
      </c>
      <c r="N4091">
        <f t="shared" si="190"/>
        <v>4138</v>
      </c>
      <c r="O4091">
        <f t="shared" si="191"/>
        <v>3893</v>
      </c>
    </row>
    <row r="4092" spans="1:15" x14ac:dyDescent="0.25">
      <c r="A4092" t="s">
        <v>117</v>
      </c>
      <c r="B4092" t="s">
        <v>4106</v>
      </c>
      <c r="C4092">
        <f t="shared" si="192"/>
        <v>0.5</v>
      </c>
      <c r="D4092">
        <v>13530.54</v>
      </c>
      <c r="E4092">
        <v>0.4</v>
      </c>
      <c r="F4092">
        <v>2799.07</v>
      </c>
      <c r="G4092">
        <v>4999.99</v>
      </c>
      <c r="H4092">
        <v>37431.29</v>
      </c>
      <c r="I4092">
        <v>13.95</v>
      </c>
      <c r="J4092">
        <v>44.06</v>
      </c>
      <c r="K4092">
        <v>-8425.59</v>
      </c>
      <c r="L4092">
        <v>-18725.099999999999</v>
      </c>
      <c r="M4092">
        <v>-27150.69</v>
      </c>
      <c r="N4092">
        <f t="shared" si="190"/>
        <v>4249</v>
      </c>
      <c r="O4092">
        <f t="shared" si="191"/>
        <v>4032</v>
      </c>
    </row>
    <row r="4093" spans="1:15" x14ac:dyDescent="0.25">
      <c r="A4093" t="s">
        <v>117</v>
      </c>
      <c r="B4093" t="s">
        <v>4107</v>
      </c>
      <c r="C4093">
        <f t="shared" si="192"/>
        <v>0.51</v>
      </c>
      <c r="D4093">
        <v>13259.93</v>
      </c>
      <c r="E4093">
        <v>0.4</v>
      </c>
      <c r="F4093">
        <v>2855.05</v>
      </c>
      <c r="G4093">
        <v>4999.99</v>
      </c>
      <c r="H4093">
        <v>37431.300000000003</v>
      </c>
      <c r="I4093">
        <v>14.11</v>
      </c>
      <c r="J4093">
        <v>44.14</v>
      </c>
      <c r="K4093">
        <v>-8531.7900000000009</v>
      </c>
      <c r="L4093">
        <v>-18823.3</v>
      </c>
      <c r="M4093">
        <v>-27355.09</v>
      </c>
      <c r="N4093">
        <f t="shared" si="190"/>
        <v>4349</v>
      </c>
      <c r="O4093">
        <f t="shared" si="191"/>
        <v>4169</v>
      </c>
    </row>
    <row r="4094" spans="1:15" x14ac:dyDescent="0.25">
      <c r="A4094" t="s">
        <v>117</v>
      </c>
      <c r="B4094" t="s">
        <v>4108</v>
      </c>
      <c r="C4094">
        <f t="shared" si="192"/>
        <v>0.52</v>
      </c>
      <c r="D4094">
        <v>12989.32</v>
      </c>
      <c r="E4094">
        <v>0.4</v>
      </c>
      <c r="F4094">
        <v>2911.03</v>
      </c>
      <c r="G4094">
        <v>4999.99</v>
      </c>
      <c r="H4094">
        <v>37431.300000000003</v>
      </c>
      <c r="I4094">
        <v>14.28</v>
      </c>
      <c r="J4094">
        <v>44.23</v>
      </c>
      <c r="K4094">
        <v>-8638.6</v>
      </c>
      <c r="L4094">
        <v>-18922.27</v>
      </c>
      <c r="M4094">
        <v>-27560.87</v>
      </c>
      <c r="N4094">
        <f t="shared" si="190"/>
        <v>4464</v>
      </c>
      <c r="O4094">
        <f t="shared" si="191"/>
        <v>4312</v>
      </c>
    </row>
    <row r="4095" spans="1:15" x14ac:dyDescent="0.25">
      <c r="A4095" t="s">
        <v>117</v>
      </c>
      <c r="B4095" t="s">
        <v>4109</v>
      </c>
      <c r="C4095">
        <f t="shared" si="192"/>
        <v>0.53</v>
      </c>
      <c r="D4095">
        <v>12718.71</v>
      </c>
      <c r="E4095">
        <v>0.4</v>
      </c>
      <c r="F4095">
        <v>2967.01</v>
      </c>
      <c r="G4095">
        <v>4999.9799999999996</v>
      </c>
      <c r="H4095">
        <v>37431.31</v>
      </c>
      <c r="I4095">
        <v>14.44</v>
      </c>
      <c r="J4095">
        <v>44.31</v>
      </c>
      <c r="K4095">
        <v>-8746.6200000000008</v>
      </c>
      <c r="L4095">
        <v>-19021.25</v>
      </c>
      <c r="M4095">
        <v>-27767.87</v>
      </c>
      <c r="N4095">
        <f t="shared" si="190"/>
        <v>4567</v>
      </c>
      <c r="O4095">
        <f t="shared" si="191"/>
        <v>4453</v>
      </c>
    </row>
    <row r="4096" spans="1:15" x14ac:dyDescent="0.25">
      <c r="A4096" t="s">
        <v>117</v>
      </c>
      <c r="B4096" t="s">
        <v>4110</v>
      </c>
      <c r="C4096">
        <f t="shared" si="192"/>
        <v>0.54</v>
      </c>
      <c r="D4096">
        <v>12448.1</v>
      </c>
      <c r="E4096">
        <v>0.4</v>
      </c>
      <c r="F4096">
        <v>3023</v>
      </c>
      <c r="G4096">
        <v>5000.01</v>
      </c>
      <c r="H4096">
        <v>37431.279999999999</v>
      </c>
      <c r="I4096">
        <v>14.61</v>
      </c>
      <c r="J4096">
        <v>44.39</v>
      </c>
      <c r="K4096">
        <v>-8855.2999999999993</v>
      </c>
      <c r="L4096">
        <v>-19120.189999999999</v>
      </c>
      <c r="M4096">
        <v>-27975.49</v>
      </c>
      <c r="N4096">
        <f t="shared" si="190"/>
        <v>4659</v>
      </c>
      <c r="O4096">
        <f t="shared" si="191"/>
        <v>4593</v>
      </c>
    </row>
    <row r="4097" spans="1:15" x14ac:dyDescent="0.25">
      <c r="A4097" t="s">
        <v>117</v>
      </c>
      <c r="B4097" t="s">
        <v>4111</v>
      </c>
      <c r="C4097">
        <f t="shared" si="192"/>
        <v>0.55000000000000004</v>
      </c>
      <c r="D4097">
        <v>12177.49</v>
      </c>
      <c r="E4097">
        <v>0.4</v>
      </c>
      <c r="F4097">
        <v>3078.98</v>
      </c>
      <c r="G4097">
        <v>5000</v>
      </c>
      <c r="H4097">
        <v>37431.279999999999</v>
      </c>
      <c r="I4097">
        <v>14.78</v>
      </c>
      <c r="J4097">
        <v>44.47</v>
      </c>
      <c r="K4097">
        <v>-8965.15</v>
      </c>
      <c r="L4097">
        <v>-19218.37</v>
      </c>
      <c r="M4097">
        <v>-28183.52</v>
      </c>
      <c r="N4097">
        <f t="shared" si="190"/>
        <v>4765</v>
      </c>
      <c r="O4097">
        <f t="shared" si="191"/>
        <v>4734</v>
      </c>
    </row>
    <row r="4098" spans="1:15" x14ac:dyDescent="0.25">
      <c r="A4098" t="s">
        <v>117</v>
      </c>
      <c r="B4098" t="s">
        <v>4112</v>
      </c>
      <c r="C4098">
        <f t="shared" si="192"/>
        <v>0.56000000000000005</v>
      </c>
      <c r="D4098">
        <v>11906.88</v>
      </c>
      <c r="E4098">
        <v>0.4</v>
      </c>
      <c r="F4098">
        <v>3134.96</v>
      </c>
      <c r="G4098">
        <v>5000</v>
      </c>
      <c r="H4098">
        <v>37431.29</v>
      </c>
      <c r="I4098">
        <v>14.95</v>
      </c>
      <c r="J4098">
        <v>44.55</v>
      </c>
      <c r="K4098">
        <v>-9076.23</v>
      </c>
      <c r="L4098">
        <v>-19317.36</v>
      </c>
      <c r="M4098">
        <v>-28393.59</v>
      </c>
      <c r="N4098">
        <f t="shared" ref="N4098:N4161" si="193">COUNTIFS($I:$I,"&lt;"&amp;I4098,$J:$J,"&lt;"&amp;J4098)</f>
        <v>4860</v>
      </c>
      <c r="O4098">
        <f t="shared" ref="O4098:O4161" si="194">COUNTIFS(K:K,"&gt;"&amp;K4098,L:L,"&gt;"&amp;L4098)</f>
        <v>4878</v>
      </c>
    </row>
    <row r="4099" spans="1:15" x14ac:dyDescent="0.25">
      <c r="A4099" t="s">
        <v>117</v>
      </c>
      <c r="B4099" t="s">
        <v>4113</v>
      </c>
      <c r="C4099">
        <f t="shared" ref="C4099:C4162" si="195">VALUE(_xlfn.TEXTAFTER(B4099,"-"))</f>
        <v>0.56999999999999995</v>
      </c>
      <c r="D4099">
        <v>11636.27</v>
      </c>
      <c r="E4099">
        <v>0.4</v>
      </c>
      <c r="F4099">
        <v>3190.94</v>
      </c>
      <c r="G4099">
        <v>5000</v>
      </c>
      <c r="H4099">
        <v>37431.29</v>
      </c>
      <c r="I4099">
        <v>15.12</v>
      </c>
      <c r="J4099">
        <v>44.63</v>
      </c>
      <c r="K4099">
        <v>-9187.93</v>
      </c>
      <c r="L4099">
        <v>-19416.330000000002</v>
      </c>
      <c r="M4099">
        <v>-28604.26</v>
      </c>
      <c r="N4099">
        <f t="shared" si="193"/>
        <v>4958</v>
      </c>
      <c r="O4099">
        <f t="shared" si="194"/>
        <v>5020</v>
      </c>
    </row>
    <row r="4100" spans="1:15" x14ac:dyDescent="0.25">
      <c r="A4100" t="s">
        <v>117</v>
      </c>
      <c r="B4100" t="s">
        <v>4114</v>
      </c>
      <c r="C4100">
        <f t="shared" si="195"/>
        <v>0.57999999999999996</v>
      </c>
      <c r="D4100">
        <v>11365.66</v>
      </c>
      <c r="E4100">
        <v>0.4</v>
      </c>
      <c r="F4100">
        <v>3246.92</v>
      </c>
      <c r="G4100">
        <v>4999.99</v>
      </c>
      <c r="H4100">
        <v>37431.29</v>
      </c>
      <c r="I4100">
        <v>15.3</v>
      </c>
      <c r="J4100">
        <v>44.7</v>
      </c>
      <c r="K4100">
        <v>-9300.2199999999993</v>
      </c>
      <c r="L4100">
        <v>-19515.3</v>
      </c>
      <c r="M4100">
        <v>-28815.52</v>
      </c>
      <c r="N4100">
        <f t="shared" si="193"/>
        <v>5048</v>
      </c>
      <c r="O4100">
        <f t="shared" si="194"/>
        <v>5167</v>
      </c>
    </row>
    <row r="4101" spans="1:15" x14ac:dyDescent="0.25">
      <c r="A4101" t="s">
        <v>117</v>
      </c>
      <c r="B4101" t="s">
        <v>4115</v>
      </c>
      <c r="C4101">
        <f t="shared" si="195"/>
        <v>0.59</v>
      </c>
      <c r="D4101">
        <v>11095.05</v>
      </c>
      <c r="E4101">
        <v>0.4</v>
      </c>
      <c r="F4101">
        <v>3302.9</v>
      </c>
      <c r="G4101">
        <v>4999.99</v>
      </c>
      <c r="H4101">
        <v>37431.300000000003</v>
      </c>
      <c r="I4101">
        <v>15.47</v>
      </c>
      <c r="J4101">
        <v>44.78</v>
      </c>
      <c r="K4101">
        <v>-9413.14</v>
      </c>
      <c r="L4101">
        <v>-19614.28</v>
      </c>
      <c r="M4101">
        <v>-29027.42</v>
      </c>
      <c r="N4101">
        <f t="shared" si="193"/>
        <v>5138</v>
      </c>
      <c r="O4101">
        <f t="shared" si="194"/>
        <v>5312</v>
      </c>
    </row>
    <row r="4102" spans="1:15" x14ac:dyDescent="0.25">
      <c r="A4102" t="s">
        <v>117</v>
      </c>
      <c r="B4102" t="s">
        <v>4116</v>
      </c>
      <c r="C4102">
        <f t="shared" si="195"/>
        <v>0.6</v>
      </c>
      <c r="D4102">
        <v>10824.44</v>
      </c>
      <c r="E4102">
        <v>0.4</v>
      </c>
      <c r="F4102">
        <v>3358.88</v>
      </c>
      <c r="G4102">
        <v>4999.99</v>
      </c>
      <c r="H4102">
        <v>37431.300000000003</v>
      </c>
      <c r="I4102">
        <v>15.65</v>
      </c>
      <c r="J4102">
        <v>44.85</v>
      </c>
      <c r="K4102">
        <v>-9527.27</v>
      </c>
      <c r="L4102">
        <v>-19713.259999999998</v>
      </c>
      <c r="M4102">
        <v>-29240.53</v>
      </c>
      <c r="N4102">
        <f t="shared" si="193"/>
        <v>5229</v>
      </c>
      <c r="O4102">
        <f t="shared" si="194"/>
        <v>5460</v>
      </c>
    </row>
    <row r="4103" spans="1:15" x14ac:dyDescent="0.25">
      <c r="A4103" t="s">
        <v>117</v>
      </c>
      <c r="B4103" t="s">
        <v>4117</v>
      </c>
      <c r="C4103">
        <f t="shared" si="195"/>
        <v>0.61</v>
      </c>
      <c r="D4103">
        <v>10553.83</v>
      </c>
      <c r="E4103">
        <v>0.4</v>
      </c>
      <c r="F4103">
        <v>3414.87</v>
      </c>
      <c r="G4103">
        <v>5000.01</v>
      </c>
      <c r="H4103">
        <v>37431.279999999999</v>
      </c>
      <c r="I4103">
        <v>15.82</v>
      </c>
      <c r="J4103">
        <v>44.93</v>
      </c>
      <c r="K4103">
        <v>-9642.0400000000009</v>
      </c>
      <c r="L4103">
        <v>-19812.21</v>
      </c>
      <c r="M4103">
        <v>-29454.25</v>
      </c>
      <c r="N4103">
        <f t="shared" si="193"/>
        <v>5315</v>
      </c>
      <c r="O4103">
        <f t="shared" si="194"/>
        <v>5607</v>
      </c>
    </row>
    <row r="4104" spans="1:15" x14ac:dyDescent="0.25">
      <c r="A4104" t="s">
        <v>117</v>
      </c>
      <c r="B4104" t="s">
        <v>4118</v>
      </c>
      <c r="C4104">
        <f t="shared" si="195"/>
        <v>0.62</v>
      </c>
      <c r="D4104">
        <v>10283.209999999999</v>
      </c>
      <c r="E4104">
        <v>0.4</v>
      </c>
      <c r="F4104">
        <v>3470.85</v>
      </c>
      <c r="G4104">
        <v>5000</v>
      </c>
      <c r="H4104">
        <v>37431.29</v>
      </c>
      <c r="I4104">
        <v>16</v>
      </c>
      <c r="J4104">
        <v>45</v>
      </c>
      <c r="K4104">
        <v>-9758</v>
      </c>
      <c r="L4104">
        <v>-19911.189999999999</v>
      </c>
      <c r="M4104">
        <v>-29669.19</v>
      </c>
      <c r="N4104">
        <f t="shared" si="193"/>
        <v>5404</v>
      </c>
      <c r="O4104">
        <f t="shared" si="194"/>
        <v>5753</v>
      </c>
    </row>
    <row r="4105" spans="1:15" x14ac:dyDescent="0.25">
      <c r="A4105" t="s">
        <v>117</v>
      </c>
      <c r="B4105" t="s">
        <v>4119</v>
      </c>
      <c r="C4105">
        <f t="shared" si="195"/>
        <v>0.63</v>
      </c>
      <c r="D4105">
        <v>10012.6</v>
      </c>
      <c r="E4105">
        <v>0.4</v>
      </c>
      <c r="F4105">
        <v>3526.83</v>
      </c>
      <c r="G4105">
        <v>5000</v>
      </c>
      <c r="H4105">
        <v>37431.29</v>
      </c>
      <c r="I4105">
        <v>16.18</v>
      </c>
      <c r="J4105">
        <v>45.08</v>
      </c>
      <c r="K4105">
        <v>-9873.9599999999991</v>
      </c>
      <c r="L4105">
        <v>-20009.37</v>
      </c>
      <c r="M4105">
        <v>-29883.33</v>
      </c>
      <c r="N4105">
        <f t="shared" si="193"/>
        <v>5488</v>
      </c>
      <c r="O4105">
        <f t="shared" si="194"/>
        <v>5907</v>
      </c>
    </row>
    <row r="4106" spans="1:15" x14ac:dyDescent="0.25">
      <c r="A4106" t="s">
        <v>117</v>
      </c>
      <c r="B4106" t="s">
        <v>4120</v>
      </c>
      <c r="C4106">
        <f t="shared" si="195"/>
        <v>0.64</v>
      </c>
      <c r="D4106">
        <v>9741.99</v>
      </c>
      <c r="E4106">
        <v>0.4</v>
      </c>
      <c r="F4106">
        <v>3582.81</v>
      </c>
      <c r="G4106">
        <v>4999.99</v>
      </c>
      <c r="H4106">
        <v>37431.29</v>
      </c>
      <c r="I4106">
        <v>16.350000000000001</v>
      </c>
      <c r="J4106">
        <v>45.15</v>
      </c>
      <c r="K4106">
        <v>-9991.14</v>
      </c>
      <c r="L4106">
        <v>-20108.34</v>
      </c>
      <c r="M4106">
        <v>-30099.48</v>
      </c>
      <c r="N4106">
        <f t="shared" si="193"/>
        <v>5576</v>
      </c>
      <c r="O4106">
        <f t="shared" si="194"/>
        <v>6057</v>
      </c>
    </row>
    <row r="4107" spans="1:15" x14ac:dyDescent="0.25">
      <c r="A4107" t="s">
        <v>117</v>
      </c>
      <c r="B4107" t="s">
        <v>4121</v>
      </c>
      <c r="C4107">
        <f t="shared" si="195"/>
        <v>0.65</v>
      </c>
      <c r="D4107">
        <v>9471.3799999999992</v>
      </c>
      <c r="E4107">
        <v>0.4</v>
      </c>
      <c r="F4107">
        <v>3638.79</v>
      </c>
      <c r="G4107">
        <v>4999.99</v>
      </c>
      <c r="H4107">
        <v>37431.300000000003</v>
      </c>
      <c r="I4107">
        <v>16.53</v>
      </c>
      <c r="J4107">
        <v>45.22</v>
      </c>
      <c r="K4107">
        <v>-10108.94</v>
      </c>
      <c r="L4107">
        <v>-20207.330000000002</v>
      </c>
      <c r="M4107">
        <v>-30316.27</v>
      </c>
      <c r="N4107">
        <f t="shared" si="193"/>
        <v>5660</v>
      </c>
      <c r="O4107">
        <f t="shared" si="194"/>
        <v>6210</v>
      </c>
    </row>
    <row r="4108" spans="1:15" x14ac:dyDescent="0.25">
      <c r="A4108" t="s">
        <v>117</v>
      </c>
      <c r="B4108" t="s">
        <v>4122</v>
      </c>
      <c r="C4108">
        <f t="shared" si="195"/>
        <v>0.66</v>
      </c>
      <c r="D4108">
        <v>9200.77</v>
      </c>
      <c r="E4108">
        <v>0.4</v>
      </c>
      <c r="F4108">
        <v>3694.77</v>
      </c>
      <c r="G4108">
        <v>4999.99</v>
      </c>
      <c r="H4108">
        <v>37431.300000000003</v>
      </c>
      <c r="I4108">
        <v>16.71</v>
      </c>
      <c r="J4108">
        <v>45.29</v>
      </c>
      <c r="K4108">
        <v>-10227.35</v>
      </c>
      <c r="L4108">
        <v>-20307.09</v>
      </c>
      <c r="M4108">
        <v>-30534.44</v>
      </c>
      <c r="N4108">
        <f t="shared" si="193"/>
        <v>5740</v>
      </c>
      <c r="O4108">
        <f t="shared" si="194"/>
        <v>6361</v>
      </c>
    </row>
    <row r="4109" spans="1:15" x14ac:dyDescent="0.25">
      <c r="A4109" t="s">
        <v>117</v>
      </c>
      <c r="B4109" t="s">
        <v>4123</v>
      </c>
      <c r="C4109">
        <f t="shared" si="195"/>
        <v>0.67</v>
      </c>
      <c r="D4109">
        <v>8930.16</v>
      </c>
      <c r="E4109">
        <v>0.4</v>
      </c>
      <c r="F4109">
        <v>3750.75</v>
      </c>
      <c r="G4109">
        <v>4999.9799999999996</v>
      </c>
      <c r="H4109">
        <v>37431.300000000003</v>
      </c>
      <c r="I4109">
        <v>16.89</v>
      </c>
      <c r="J4109">
        <v>45.36</v>
      </c>
      <c r="K4109">
        <v>-10345.74</v>
      </c>
      <c r="L4109">
        <v>-20406.060000000001</v>
      </c>
      <c r="M4109">
        <v>-30751.8</v>
      </c>
      <c r="N4109">
        <f t="shared" si="193"/>
        <v>5821</v>
      </c>
      <c r="O4109">
        <f t="shared" si="194"/>
        <v>6518</v>
      </c>
    </row>
    <row r="4110" spans="1:15" x14ac:dyDescent="0.25">
      <c r="A4110" t="s">
        <v>117</v>
      </c>
      <c r="B4110" t="s">
        <v>4124</v>
      </c>
      <c r="C4110">
        <f t="shared" si="195"/>
        <v>0.68</v>
      </c>
      <c r="D4110">
        <v>8659.5499999999993</v>
      </c>
      <c r="E4110">
        <v>0.4</v>
      </c>
      <c r="F4110">
        <v>3806.74</v>
      </c>
      <c r="G4110">
        <v>5000.01</v>
      </c>
      <c r="H4110">
        <v>37431.279999999999</v>
      </c>
      <c r="I4110">
        <v>17.07</v>
      </c>
      <c r="J4110">
        <v>45.43</v>
      </c>
      <c r="K4110">
        <v>-10465.4</v>
      </c>
      <c r="L4110">
        <v>-20505.02</v>
      </c>
      <c r="M4110">
        <v>-30970.42</v>
      </c>
      <c r="N4110">
        <f t="shared" si="193"/>
        <v>5901</v>
      </c>
      <c r="O4110">
        <f t="shared" si="194"/>
        <v>6661</v>
      </c>
    </row>
    <row r="4111" spans="1:15" x14ac:dyDescent="0.25">
      <c r="A4111" t="s">
        <v>117</v>
      </c>
      <c r="B4111" t="s">
        <v>4125</v>
      </c>
      <c r="C4111">
        <f t="shared" si="195"/>
        <v>0.69</v>
      </c>
      <c r="D4111">
        <v>8388.94</v>
      </c>
      <c r="E4111">
        <v>0.4</v>
      </c>
      <c r="F4111">
        <v>3862.72</v>
      </c>
      <c r="G4111">
        <v>5000.01</v>
      </c>
      <c r="H4111">
        <v>37431.279999999999</v>
      </c>
      <c r="I4111">
        <v>17.260000000000002</v>
      </c>
      <c r="J4111">
        <v>45.5</v>
      </c>
      <c r="K4111">
        <v>-10585.64</v>
      </c>
      <c r="L4111">
        <v>-20603.990000000002</v>
      </c>
      <c r="M4111">
        <v>-31189.63</v>
      </c>
      <c r="N4111">
        <f t="shared" si="193"/>
        <v>5985</v>
      </c>
      <c r="O4111">
        <f t="shared" si="194"/>
        <v>6798</v>
      </c>
    </row>
    <row r="4112" spans="1:15" x14ac:dyDescent="0.25">
      <c r="A4112" t="s">
        <v>117</v>
      </c>
      <c r="B4112" t="s">
        <v>4126</v>
      </c>
      <c r="C4112">
        <f t="shared" si="195"/>
        <v>0.7</v>
      </c>
      <c r="D4112">
        <v>8118.33</v>
      </c>
      <c r="E4112">
        <v>0.4</v>
      </c>
      <c r="F4112">
        <v>3918.7</v>
      </c>
      <c r="G4112">
        <v>5000</v>
      </c>
      <c r="H4112">
        <v>37431.29</v>
      </c>
      <c r="I4112">
        <v>17.440000000000001</v>
      </c>
      <c r="J4112">
        <v>45.56</v>
      </c>
      <c r="K4112">
        <v>-10707.09</v>
      </c>
      <c r="L4112">
        <v>-20702.97</v>
      </c>
      <c r="M4112">
        <v>-31410.06</v>
      </c>
      <c r="N4112">
        <f t="shared" si="193"/>
        <v>6067</v>
      </c>
      <c r="O4112">
        <f t="shared" si="194"/>
        <v>6925</v>
      </c>
    </row>
    <row r="4113" spans="1:15" x14ac:dyDescent="0.25">
      <c r="A4113" t="s">
        <v>117</v>
      </c>
      <c r="B4113" t="s">
        <v>4127</v>
      </c>
      <c r="C4113">
        <f t="shared" si="195"/>
        <v>0.71</v>
      </c>
      <c r="D4113">
        <v>7847.72</v>
      </c>
      <c r="E4113">
        <v>0.4</v>
      </c>
      <c r="F4113">
        <v>3974.68</v>
      </c>
      <c r="G4113">
        <v>5000</v>
      </c>
      <c r="H4113">
        <v>37431.29</v>
      </c>
      <c r="I4113">
        <v>17.62</v>
      </c>
      <c r="J4113">
        <v>45.63</v>
      </c>
      <c r="K4113">
        <v>-10827.94</v>
      </c>
      <c r="L4113">
        <v>-20801.939999999999</v>
      </c>
      <c r="M4113">
        <v>-31629.88</v>
      </c>
      <c r="N4113">
        <f t="shared" si="193"/>
        <v>6136</v>
      </c>
      <c r="O4113">
        <f t="shared" si="194"/>
        <v>7047</v>
      </c>
    </row>
    <row r="4114" spans="1:15" x14ac:dyDescent="0.25">
      <c r="A4114" t="s">
        <v>117</v>
      </c>
      <c r="B4114" t="s">
        <v>4128</v>
      </c>
      <c r="C4114">
        <f t="shared" si="195"/>
        <v>0.72</v>
      </c>
      <c r="D4114">
        <v>7577.11</v>
      </c>
      <c r="E4114">
        <v>0.4</v>
      </c>
      <c r="F4114">
        <v>4030.66</v>
      </c>
      <c r="G4114">
        <v>4999.99</v>
      </c>
      <c r="H4114">
        <v>37431.29</v>
      </c>
      <c r="I4114">
        <v>17.8</v>
      </c>
      <c r="J4114">
        <v>45.7</v>
      </c>
      <c r="K4114">
        <v>-10950</v>
      </c>
      <c r="L4114">
        <v>-20900.91</v>
      </c>
      <c r="M4114">
        <v>-31850.91</v>
      </c>
      <c r="N4114">
        <f t="shared" si="193"/>
        <v>6220</v>
      </c>
      <c r="O4114">
        <f t="shared" si="194"/>
        <v>7167</v>
      </c>
    </row>
    <row r="4115" spans="1:15" x14ac:dyDescent="0.25">
      <c r="A4115" t="s">
        <v>117</v>
      </c>
      <c r="B4115" t="s">
        <v>4129</v>
      </c>
      <c r="C4115">
        <f t="shared" si="195"/>
        <v>0.73</v>
      </c>
      <c r="D4115">
        <v>7306.49</v>
      </c>
      <c r="E4115">
        <v>0.4</v>
      </c>
      <c r="F4115">
        <v>4086.64</v>
      </c>
      <c r="G4115">
        <v>4999.99</v>
      </c>
      <c r="H4115">
        <v>37431.300000000003</v>
      </c>
      <c r="I4115">
        <v>17.989999999999998</v>
      </c>
      <c r="J4115">
        <v>45.76</v>
      </c>
      <c r="K4115">
        <v>-11072.68</v>
      </c>
      <c r="L4115">
        <v>-20999.9</v>
      </c>
      <c r="M4115">
        <v>-32072.58</v>
      </c>
      <c r="N4115">
        <f t="shared" si="193"/>
        <v>6294</v>
      </c>
      <c r="O4115">
        <f t="shared" si="194"/>
        <v>7276</v>
      </c>
    </row>
    <row r="4116" spans="1:15" x14ac:dyDescent="0.25">
      <c r="A4116" t="s">
        <v>117</v>
      </c>
      <c r="B4116" t="s">
        <v>4130</v>
      </c>
      <c r="C4116">
        <f t="shared" si="195"/>
        <v>0.74</v>
      </c>
      <c r="D4116">
        <v>7035.88</v>
      </c>
      <c r="E4116">
        <v>0.4</v>
      </c>
      <c r="F4116">
        <v>4142.62</v>
      </c>
      <c r="G4116">
        <v>4999.9799999999996</v>
      </c>
      <c r="H4116">
        <v>37431.31</v>
      </c>
      <c r="I4116">
        <v>18.170000000000002</v>
      </c>
      <c r="J4116">
        <v>45.83</v>
      </c>
      <c r="K4116">
        <v>-11195.96</v>
      </c>
      <c r="L4116">
        <v>-21099.67</v>
      </c>
      <c r="M4116">
        <v>-32295.63</v>
      </c>
      <c r="N4116">
        <f t="shared" si="193"/>
        <v>6373</v>
      </c>
      <c r="O4116">
        <f t="shared" si="194"/>
        <v>7388</v>
      </c>
    </row>
    <row r="4117" spans="1:15" x14ac:dyDescent="0.25">
      <c r="A4117" t="s">
        <v>117</v>
      </c>
      <c r="B4117" t="s">
        <v>4131</v>
      </c>
      <c r="C4117">
        <f t="shared" si="195"/>
        <v>0.75</v>
      </c>
      <c r="D4117">
        <v>6765.27</v>
      </c>
      <c r="E4117">
        <v>0.4</v>
      </c>
      <c r="F4117">
        <v>4198.6099999999997</v>
      </c>
      <c r="G4117">
        <v>5000.01</v>
      </c>
      <c r="H4117">
        <v>37431.279999999999</v>
      </c>
      <c r="I4117">
        <v>18.350000000000001</v>
      </c>
      <c r="J4117">
        <v>45.89</v>
      </c>
      <c r="K4117">
        <v>-11319.9</v>
      </c>
      <c r="L4117">
        <v>-21198.61</v>
      </c>
      <c r="M4117">
        <v>-32518.51</v>
      </c>
      <c r="N4117">
        <f t="shared" si="193"/>
        <v>6448</v>
      </c>
      <c r="O4117">
        <f t="shared" si="194"/>
        <v>7484</v>
      </c>
    </row>
    <row r="4118" spans="1:15" x14ac:dyDescent="0.25">
      <c r="A4118" t="s">
        <v>117</v>
      </c>
      <c r="B4118" t="s">
        <v>4132</v>
      </c>
      <c r="C4118">
        <f t="shared" si="195"/>
        <v>0.76</v>
      </c>
      <c r="D4118">
        <v>6494.66</v>
      </c>
      <c r="E4118">
        <v>0.4</v>
      </c>
      <c r="F4118">
        <v>4254.59</v>
      </c>
      <c r="G4118">
        <v>5000</v>
      </c>
      <c r="H4118">
        <v>37431.279999999999</v>
      </c>
      <c r="I4118">
        <v>18.54</v>
      </c>
      <c r="J4118">
        <v>45.95</v>
      </c>
      <c r="K4118">
        <v>-11443.79</v>
      </c>
      <c r="L4118">
        <v>-21297.59</v>
      </c>
      <c r="M4118">
        <v>-32741.38</v>
      </c>
      <c r="N4118">
        <f t="shared" si="193"/>
        <v>6521</v>
      </c>
      <c r="O4118">
        <f t="shared" si="194"/>
        <v>7582</v>
      </c>
    </row>
    <row r="4119" spans="1:15" x14ac:dyDescent="0.25">
      <c r="A4119" t="s">
        <v>117</v>
      </c>
      <c r="B4119" t="s">
        <v>4133</v>
      </c>
      <c r="C4119">
        <f t="shared" si="195"/>
        <v>0.77</v>
      </c>
      <c r="D4119">
        <v>6224.05</v>
      </c>
      <c r="E4119">
        <v>0.4</v>
      </c>
      <c r="F4119">
        <v>4310.57</v>
      </c>
      <c r="G4119">
        <v>5000</v>
      </c>
      <c r="H4119">
        <v>37431.29</v>
      </c>
      <c r="I4119">
        <v>18.72</v>
      </c>
      <c r="J4119">
        <v>46.01</v>
      </c>
      <c r="K4119">
        <v>-11568.3</v>
      </c>
      <c r="L4119">
        <v>-21396.57</v>
      </c>
      <c r="M4119">
        <v>-32964.870000000003</v>
      </c>
      <c r="N4119">
        <f t="shared" si="193"/>
        <v>6600</v>
      </c>
      <c r="O4119">
        <f t="shared" si="194"/>
        <v>7676</v>
      </c>
    </row>
    <row r="4120" spans="1:15" x14ac:dyDescent="0.25">
      <c r="A4120" t="s">
        <v>117</v>
      </c>
      <c r="B4120" t="s">
        <v>4134</v>
      </c>
      <c r="C4120">
        <f t="shared" si="195"/>
        <v>0.78</v>
      </c>
      <c r="D4120">
        <v>5953.44</v>
      </c>
      <c r="E4120">
        <v>0.4</v>
      </c>
      <c r="F4120">
        <v>4366.55</v>
      </c>
      <c r="G4120">
        <v>5000</v>
      </c>
      <c r="H4120">
        <v>37431.29</v>
      </c>
      <c r="I4120">
        <v>18.91</v>
      </c>
      <c r="J4120">
        <v>46.08</v>
      </c>
      <c r="K4120">
        <v>-11694.03</v>
      </c>
      <c r="L4120">
        <v>-21496.33</v>
      </c>
      <c r="M4120">
        <v>-33190.36</v>
      </c>
      <c r="N4120">
        <f t="shared" si="193"/>
        <v>6669</v>
      </c>
      <c r="O4120">
        <f t="shared" si="194"/>
        <v>7770</v>
      </c>
    </row>
    <row r="4121" spans="1:15" x14ac:dyDescent="0.25">
      <c r="A4121" t="s">
        <v>117</v>
      </c>
      <c r="B4121" t="s">
        <v>4135</v>
      </c>
      <c r="C4121">
        <f t="shared" si="195"/>
        <v>0.79</v>
      </c>
      <c r="D4121">
        <v>5682.83</v>
      </c>
      <c r="E4121">
        <v>0.4</v>
      </c>
      <c r="F4121">
        <v>4422.53</v>
      </c>
      <c r="G4121">
        <v>4999.99</v>
      </c>
      <c r="H4121">
        <v>37431.300000000003</v>
      </c>
      <c r="I4121">
        <v>19.09</v>
      </c>
      <c r="J4121">
        <v>46.14</v>
      </c>
      <c r="K4121">
        <v>-11819.14</v>
      </c>
      <c r="L4121">
        <v>-21595.32</v>
      </c>
      <c r="M4121">
        <v>-33414.46</v>
      </c>
      <c r="N4121">
        <f t="shared" si="193"/>
        <v>6746</v>
      </c>
      <c r="O4121">
        <f t="shared" si="194"/>
        <v>7858</v>
      </c>
    </row>
    <row r="4122" spans="1:15" x14ac:dyDescent="0.25">
      <c r="A4122" t="s">
        <v>117</v>
      </c>
      <c r="B4122" t="s">
        <v>4136</v>
      </c>
      <c r="C4122">
        <f t="shared" si="195"/>
        <v>0.8</v>
      </c>
      <c r="D4122">
        <v>5412.22</v>
      </c>
      <c r="E4122">
        <v>0.4</v>
      </c>
      <c r="F4122">
        <v>4478.51</v>
      </c>
      <c r="G4122">
        <v>4999.99</v>
      </c>
      <c r="H4122">
        <v>37431.300000000003</v>
      </c>
      <c r="I4122">
        <v>19.28</v>
      </c>
      <c r="J4122">
        <v>46.2</v>
      </c>
      <c r="K4122">
        <v>-11945.49</v>
      </c>
      <c r="L4122">
        <v>-21694.29</v>
      </c>
      <c r="M4122">
        <v>-33639.78</v>
      </c>
      <c r="N4122">
        <f t="shared" si="193"/>
        <v>6826</v>
      </c>
      <c r="O4122">
        <f t="shared" si="194"/>
        <v>7941</v>
      </c>
    </row>
    <row r="4123" spans="1:15" x14ac:dyDescent="0.25">
      <c r="A4123" t="s">
        <v>117</v>
      </c>
      <c r="B4123" t="s">
        <v>4137</v>
      </c>
      <c r="C4123">
        <f t="shared" si="195"/>
        <v>0.81</v>
      </c>
      <c r="D4123">
        <v>5141.6099999999997</v>
      </c>
      <c r="E4123">
        <v>0.4</v>
      </c>
      <c r="F4123">
        <v>4534.49</v>
      </c>
      <c r="G4123">
        <v>4999.99</v>
      </c>
      <c r="H4123">
        <v>37431.300000000003</v>
      </c>
      <c r="I4123">
        <v>19.47</v>
      </c>
      <c r="J4123">
        <v>46.26</v>
      </c>
      <c r="K4123">
        <v>-12072.44</v>
      </c>
      <c r="L4123">
        <v>-21793.26</v>
      </c>
      <c r="M4123">
        <v>-33865.699999999997</v>
      </c>
      <c r="N4123">
        <f t="shared" si="193"/>
        <v>6901</v>
      </c>
      <c r="O4123">
        <f t="shared" si="194"/>
        <v>8020</v>
      </c>
    </row>
    <row r="4124" spans="1:15" x14ac:dyDescent="0.25">
      <c r="A4124" t="s">
        <v>117</v>
      </c>
      <c r="B4124" t="s">
        <v>4138</v>
      </c>
      <c r="C4124">
        <f t="shared" si="195"/>
        <v>0.82</v>
      </c>
      <c r="D4124">
        <v>4871</v>
      </c>
      <c r="E4124">
        <v>0.4</v>
      </c>
      <c r="F4124">
        <v>4590.47</v>
      </c>
      <c r="G4124">
        <v>4999.9799999999996</v>
      </c>
      <c r="H4124">
        <v>37431.31</v>
      </c>
      <c r="I4124">
        <v>19.649999999999999</v>
      </c>
      <c r="J4124">
        <v>46.32</v>
      </c>
      <c r="K4124">
        <v>-12199.38</v>
      </c>
      <c r="L4124">
        <v>-21893.03</v>
      </c>
      <c r="M4124">
        <v>-34092.410000000003</v>
      </c>
      <c r="N4124">
        <f t="shared" si="193"/>
        <v>6972</v>
      </c>
      <c r="O4124">
        <f t="shared" si="194"/>
        <v>8097</v>
      </c>
    </row>
    <row r="4125" spans="1:15" x14ac:dyDescent="0.25">
      <c r="A4125" t="s">
        <v>117</v>
      </c>
      <c r="B4125" t="s">
        <v>4139</v>
      </c>
      <c r="C4125">
        <f t="shared" si="195"/>
        <v>0.83</v>
      </c>
      <c r="D4125">
        <v>4600.3900000000003</v>
      </c>
      <c r="E4125">
        <v>0.4</v>
      </c>
      <c r="F4125">
        <v>4646.46</v>
      </c>
      <c r="G4125">
        <v>5000.01</v>
      </c>
      <c r="H4125">
        <v>37431.279999999999</v>
      </c>
      <c r="I4125">
        <v>19.84</v>
      </c>
      <c r="J4125">
        <v>46.38</v>
      </c>
      <c r="K4125">
        <v>-12326.98</v>
      </c>
      <c r="L4125">
        <v>-21991.98</v>
      </c>
      <c r="M4125">
        <v>-34318.959999999999</v>
      </c>
      <c r="N4125">
        <f t="shared" si="193"/>
        <v>7049</v>
      </c>
      <c r="O4125">
        <f t="shared" si="194"/>
        <v>8169</v>
      </c>
    </row>
    <row r="4126" spans="1:15" x14ac:dyDescent="0.25">
      <c r="A4126" t="s">
        <v>117</v>
      </c>
      <c r="B4126" t="s">
        <v>4140</v>
      </c>
      <c r="C4126">
        <f t="shared" si="195"/>
        <v>0.84</v>
      </c>
      <c r="D4126">
        <v>4329.7700000000004</v>
      </c>
      <c r="E4126">
        <v>0.4</v>
      </c>
      <c r="F4126">
        <v>4702.4399999999996</v>
      </c>
      <c r="G4126">
        <v>5000</v>
      </c>
      <c r="H4126">
        <v>37431.29</v>
      </c>
      <c r="I4126">
        <v>20.03</v>
      </c>
      <c r="J4126">
        <v>46.43</v>
      </c>
      <c r="K4126">
        <v>-12455.14</v>
      </c>
      <c r="L4126">
        <v>-22091.75</v>
      </c>
      <c r="M4126">
        <v>-34546.89</v>
      </c>
      <c r="N4126">
        <f t="shared" si="193"/>
        <v>7118</v>
      </c>
      <c r="O4126">
        <f t="shared" si="194"/>
        <v>8241</v>
      </c>
    </row>
    <row r="4127" spans="1:15" x14ac:dyDescent="0.25">
      <c r="A4127" t="s">
        <v>117</v>
      </c>
      <c r="B4127" t="s">
        <v>4141</v>
      </c>
      <c r="C4127">
        <f t="shared" si="195"/>
        <v>0.85</v>
      </c>
      <c r="D4127">
        <v>4059.16</v>
      </c>
      <c r="E4127">
        <v>0.4</v>
      </c>
      <c r="F4127">
        <v>4758.42</v>
      </c>
      <c r="G4127">
        <v>4999.99</v>
      </c>
      <c r="H4127">
        <v>37431.29</v>
      </c>
      <c r="I4127">
        <v>20.21</v>
      </c>
      <c r="J4127">
        <v>46.49</v>
      </c>
      <c r="K4127">
        <v>-12583.3</v>
      </c>
      <c r="L4127">
        <v>-22190.720000000001</v>
      </c>
      <c r="M4127">
        <v>-34774.019999999997</v>
      </c>
      <c r="N4127">
        <f t="shared" si="193"/>
        <v>7196</v>
      </c>
      <c r="O4127">
        <f t="shared" si="194"/>
        <v>8308</v>
      </c>
    </row>
    <row r="4128" spans="1:15" x14ac:dyDescent="0.25">
      <c r="A4128" t="s">
        <v>117</v>
      </c>
      <c r="B4128" t="s">
        <v>4142</v>
      </c>
      <c r="C4128">
        <f t="shared" si="195"/>
        <v>0.86</v>
      </c>
      <c r="D4128">
        <v>3788.55</v>
      </c>
      <c r="E4128">
        <v>0.4</v>
      </c>
      <c r="F4128">
        <v>4814.3999999999996</v>
      </c>
      <c r="G4128">
        <v>4999.99</v>
      </c>
      <c r="H4128">
        <v>37431.300000000003</v>
      </c>
      <c r="I4128">
        <v>20.399999999999999</v>
      </c>
      <c r="J4128">
        <v>46.55</v>
      </c>
      <c r="K4128">
        <v>-12712.09</v>
      </c>
      <c r="L4128">
        <v>-22289.71</v>
      </c>
      <c r="M4128">
        <v>-35001.800000000003</v>
      </c>
      <c r="N4128">
        <f t="shared" si="193"/>
        <v>7275</v>
      </c>
      <c r="O4128">
        <f t="shared" si="194"/>
        <v>8374</v>
      </c>
    </row>
    <row r="4129" spans="1:15" x14ac:dyDescent="0.25">
      <c r="A4129" t="s">
        <v>117</v>
      </c>
      <c r="B4129" t="s">
        <v>4143</v>
      </c>
      <c r="C4129">
        <f t="shared" si="195"/>
        <v>0.87</v>
      </c>
      <c r="D4129">
        <v>3517.94</v>
      </c>
      <c r="E4129">
        <v>0.4</v>
      </c>
      <c r="F4129">
        <v>4870.38</v>
      </c>
      <c r="G4129">
        <v>4999.99</v>
      </c>
      <c r="H4129">
        <v>37431.300000000003</v>
      </c>
      <c r="I4129">
        <v>20.59</v>
      </c>
      <c r="J4129">
        <v>46.61</v>
      </c>
      <c r="K4129">
        <v>-12841.48</v>
      </c>
      <c r="L4129">
        <v>-22389.47</v>
      </c>
      <c r="M4129">
        <v>-35230.949999999997</v>
      </c>
      <c r="N4129">
        <f t="shared" si="193"/>
        <v>7348</v>
      </c>
      <c r="O4129">
        <f t="shared" si="194"/>
        <v>8438</v>
      </c>
    </row>
    <row r="4130" spans="1:15" x14ac:dyDescent="0.25">
      <c r="A4130" t="s">
        <v>117</v>
      </c>
      <c r="B4130" t="s">
        <v>4144</v>
      </c>
      <c r="C4130">
        <f t="shared" si="195"/>
        <v>0.88</v>
      </c>
      <c r="D4130">
        <v>3247.33</v>
      </c>
      <c r="E4130">
        <v>0.4</v>
      </c>
      <c r="F4130">
        <v>4926.3599999999997</v>
      </c>
      <c r="G4130">
        <v>4999.9799999999996</v>
      </c>
      <c r="H4130">
        <v>37431.300000000003</v>
      </c>
      <c r="I4130">
        <v>20.78</v>
      </c>
      <c r="J4130">
        <v>46.66</v>
      </c>
      <c r="K4130">
        <v>-12970.87</v>
      </c>
      <c r="L4130">
        <v>-22488.44</v>
      </c>
      <c r="M4130">
        <v>-35459.31</v>
      </c>
      <c r="N4130">
        <f t="shared" si="193"/>
        <v>7423</v>
      </c>
      <c r="O4130">
        <f t="shared" si="194"/>
        <v>8499</v>
      </c>
    </row>
    <row r="4131" spans="1:15" x14ac:dyDescent="0.25">
      <c r="A4131" t="s">
        <v>117</v>
      </c>
      <c r="B4131" t="s">
        <v>4145</v>
      </c>
      <c r="C4131">
        <f t="shared" si="195"/>
        <v>0.89</v>
      </c>
      <c r="D4131">
        <v>2976.72</v>
      </c>
      <c r="E4131">
        <v>0.4</v>
      </c>
      <c r="F4131">
        <v>4982.34</v>
      </c>
      <c r="G4131">
        <v>4999.9799999999996</v>
      </c>
      <c r="H4131">
        <v>37431.31</v>
      </c>
      <c r="I4131">
        <v>20.96</v>
      </c>
      <c r="J4131">
        <v>46.72</v>
      </c>
      <c r="K4131">
        <v>-13101.48</v>
      </c>
      <c r="L4131">
        <v>-22588.22</v>
      </c>
      <c r="M4131">
        <v>-35689.699999999997</v>
      </c>
      <c r="N4131">
        <f t="shared" si="193"/>
        <v>7500</v>
      </c>
      <c r="O4131">
        <f t="shared" si="194"/>
        <v>8560</v>
      </c>
    </row>
    <row r="4132" spans="1:15" x14ac:dyDescent="0.25">
      <c r="A4132" t="s">
        <v>117</v>
      </c>
      <c r="B4132" t="s">
        <v>4146</v>
      </c>
      <c r="C4132">
        <f t="shared" si="195"/>
        <v>0.9</v>
      </c>
      <c r="D4132">
        <v>2706.11</v>
      </c>
      <c r="E4132">
        <v>0.4</v>
      </c>
      <c r="F4132">
        <v>5038.33</v>
      </c>
      <c r="G4132">
        <v>5000</v>
      </c>
      <c r="H4132">
        <v>37431.279999999999</v>
      </c>
      <c r="I4132">
        <v>21.15</v>
      </c>
      <c r="J4132">
        <v>46.77</v>
      </c>
      <c r="K4132">
        <v>-13231.51</v>
      </c>
      <c r="L4132">
        <v>-22687.16</v>
      </c>
      <c r="M4132">
        <v>-35918.67</v>
      </c>
      <c r="N4132">
        <f t="shared" si="193"/>
        <v>7578</v>
      </c>
      <c r="O4132">
        <f t="shared" si="194"/>
        <v>8616</v>
      </c>
    </row>
    <row r="4133" spans="1:15" x14ac:dyDescent="0.25">
      <c r="A4133" t="s">
        <v>117</v>
      </c>
      <c r="B4133" t="s">
        <v>4147</v>
      </c>
      <c r="C4133">
        <f t="shared" si="195"/>
        <v>0.91</v>
      </c>
      <c r="D4133">
        <v>2435.5</v>
      </c>
      <c r="E4133">
        <v>0.4</v>
      </c>
      <c r="F4133">
        <v>5094.3100000000004</v>
      </c>
      <c r="G4133">
        <v>5000</v>
      </c>
      <c r="H4133">
        <v>37431.29</v>
      </c>
      <c r="I4133">
        <v>21.34</v>
      </c>
      <c r="J4133">
        <v>46.83</v>
      </c>
      <c r="K4133">
        <v>-13362.73</v>
      </c>
      <c r="L4133">
        <v>-22786.93</v>
      </c>
      <c r="M4133">
        <v>-36149.660000000003</v>
      </c>
      <c r="N4133">
        <f t="shared" si="193"/>
        <v>7652</v>
      </c>
      <c r="O4133">
        <f t="shared" si="194"/>
        <v>8671</v>
      </c>
    </row>
    <row r="4134" spans="1:15" x14ac:dyDescent="0.25">
      <c r="A4134" t="s">
        <v>117</v>
      </c>
      <c r="B4134" t="s">
        <v>4148</v>
      </c>
      <c r="C4134">
        <f t="shared" si="195"/>
        <v>0.92</v>
      </c>
      <c r="D4134">
        <v>2164.89</v>
      </c>
      <c r="E4134">
        <v>0.4</v>
      </c>
      <c r="F4134">
        <v>5150.29</v>
      </c>
      <c r="G4134">
        <v>5000</v>
      </c>
      <c r="H4134">
        <v>37431.29</v>
      </c>
      <c r="I4134">
        <v>21.53</v>
      </c>
      <c r="J4134">
        <v>46.88</v>
      </c>
      <c r="K4134">
        <v>-13493.96</v>
      </c>
      <c r="L4134">
        <v>-22885.91</v>
      </c>
      <c r="M4134">
        <v>-36379.870000000003</v>
      </c>
      <c r="N4134">
        <f t="shared" si="193"/>
        <v>7732</v>
      </c>
      <c r="O4134">
        <f t="shared" si="194"/>
        <v>8723</v>
      </c>
    </row>
    <row r="4135" spans="1:15" x14ac:dyDescent="0.25">
      <c r="A4135" t="s">
        <v>117</v>
      </c>
      <c r="B4135" t="s">
        <v>4149</v>
      </c>
      <c r="C4135">
        <f t="shared" si="195"/>
        <v>0.93</v>
      </c>
      <c r="D4135">
        <v>1894.28</v>
      </c>
      <c r="E4135">
        <v>0.4</v>
      </c>
      <c r="F4135">
        <v>5206.2700000000004</v>
      </c>
      <c r="G4135">
        <v>4999.99</v>
      </c>
      <c r="H4135">
        <v>37431.29</v>
      </c>
      <c r="I4135">
        <v>21.72</v>
      </c>
      <c r="J4135">
        <v>46.93</v>
      </c>
      <c r="K4135">
        <v>-13625.17</v>
      </c>
      <c r="L4135">
        <v>-22985.67</v>
      </c>
      <c r="M4135">
        <v>-36610.839999999997</v>
      </c>
      <c r="N4135">
        <f t="shared" si="193"/>
        <v>7812</v>
      </c>
      <c r="O4135">
        <f t="shared" si="194"/>
        <v>8775</v>
      </c>
    </row>
    <row r="4136" spans="1:15" x14ac:dyDescent="0.25">
      <c r="A4136" t="s">
        <v>117</v>
      </c>
      <c r="B4136" t="s">
        <v>4150</v>
      </c>
      <c r="C4136">
        <f t="shared" si="195"/>
        <v>0.94</v>
      </c>
      <c r="D4136">
        <v>1623.67</v>
      </c>
      <c r="E4136">
        <v>0.4</v>
      </c>
      <c r="F4136">
        <v>5262.25</v>
      </c>
      <c r="G4136">
        <v>4999.99</v>
      </c>
      <c r="H4136">
        <v>37431.300000000003</v>
      </c>
      <c r="I4136">
        <v>21.91</v>
      </c>
      <c r="J4136">
        <v>46.98</v>
      </c>
      <c r="K4136">
        <v>-13757.62</v>
      </c>
      <c r="L4136">
        <v>-23084.65</v>
      </c>
      <c r="M4136">
        <v>-36842.269999999997</v>
      </c>
      <c r="N4136">
        <f t="shared" si="193"/>
        <v>7895</v>
      </c>
      <c r="O4136">
        <f t="shared" si="194"/>
        <v>8824</v>
      </c>
    </row>
    <row r="4137" spans="1:15" x14ac:dyDescent="0.25">
      <c r="A4137" t="s">
        <v>117</v>
      </c>
      <c r="B4137" t="s">
        <v>4151</v>
      </c>
      <c r="C4137">
        <f t="shared" si="195"/>
        <v>0.95</v>
      </c>
      <c r="D4137">
        <v>1353.05</v>
      </c>
      <c r="E4137">
        <v>0.4</v>
      </c>
      <c r="F4137">
        <v>5318.23</v>
      </c>
      <c r="G4137">
        <v>4999.9799999999996</v>
      </c>
      <c r="H4137">
        <v>37431.31</v>
      </c>
      <c r="I4137">
        <v>22.1</v>
      </c>
      <c r="J4137">
        <v>47.04</v>
      </c>
      <c r="K4137">
        <v>-13889.45</v>
      </c>
      <c r="L4137">
        <v>-23184.43</v>
      </c>
      <c r="M4137">
        <v>-37073.879999999997</v>
      </c>
      <c r="N4137">
        <f t="shared" si="193"/>
        <v>7973</v>
      </c>
      <c r="O4137">
        <f t="shared" si="194"/>
        <v>8871</v>
      </c>
    </row>
    <row r="4138" spans="1:15" x14ac:dyDescent="0.25">
      <c r="A4138" t="s">
        <v>117</v>
      </c>
      <c r="B4138" t="s">
        <v>4152</v>
      </c>
      <c r="C4138">
        <f t="shared" si="195"/>
        <v>0.96</v>
      </c>
      <c r="D4138">
        <v>1082.44</v>
      </c>
      <c r="E4138">
        <v>0.4</v>
      </c>
      <c r="F4138">
        <v>5374.21</v>
      </c>
      <c r="G4138">
        <v>4999.9799999999996</v>
      </c>
      <c r="H4138">
        <v>37431.31</v>
      </c>
      <c r="I4138">
        <v>22.29</v>
      </c>
      <c r="J4138">
        <v>47.09</v>
      </c>
      <c r="K4138">
        <v>-14022.5</v>
      </c>
      <c r="L4138">
        <v>-23284.19</v>
      </c>
      <c r="M4138">
        <v>-37306.69</v>
      </c>
      <c r="N4138">
        <f t="shared" si="193"/>
        <v>8051</v>
      </c>
      <c r="O4138">
        <f t="shared" si="194"/>
        <v>8918</v>
      </c>
    </row>
    <row r="4139" spans="1:15" x14ac:dyDescent="0.25">
      <c r="A4139" t="s">
        <v>117</v>
      </c>
      <c r="B4139" t="s">
        <v>4153</v>
      </c>
      <c r="C4139">
        <f t="shared" si="195"/>
        <v>0.97</v>
      </c>
      <c r="D4139">
        <v>811.83</v>
      </c>
      <c r="E4139">
        <v>0.4</v>
      </c>
      <c r="F4139">
        <v>5430.2</v>
      </c>
      <c r="G4139">
        <v>5000</v>
      </c>
      <c r="H4139">
        <v>37431.29</v>
      </c>
      <c r="I4139">
        <v>22.48</v>
      </c>
      <c r="J4139">
        <v>47.14</v>
      </c>
      <c r="K4139">
        <v>-14155.58</v>
      </c>
      <c r="L4139">
        <v>-23383.14</v>
      </c>
      <c r="M4139">
        <v>-37538.720000000001</v>
      </c>
      <c r="N4139">
        <f t="shared" si="193"/>
        <v>8137</v>
      </c>
      <c r="O4139">
        <f t="shared" si="194"/>
        <v>8962</v>
      </c>
    </row>
    <row r="4140" spans="1:15" x14ac:dyDescent="0.25">
      <c r="A4140" t="s">
        <v>117</v>
      </c>
      <c r="B4140" t="s">
        <v>4154</v>
      </c>
      <c r="C4140">
        <f t="shared" si="195"/>
        <v>0.98</v>
      </c>
      <c r="D4140">
        <v>541.22</v>
      </c>
      <c r="E4140">
        <v>0.4</v>
      </c>
      <c r="F4140">
        <v>5486.18</v>
      </c>
      <c r="G4140">
        <v>5000</v>
      </c>
      <c r="H4140">
        <v>37431.29</v>
      </c>
      <c r="I4140">
        <v>22.67</v>
      </c>
      <c r="J4140">
        <v>47.19</v>
      </c>
      <c r="K4140">
        <v>-14288.64</v>
      </c>
      <c r="L4140">
        <v>-23482.91</v>
      </c>
      <c r="M4140">
        <v>-37771.550000000003</v>
      </c>
      <c r="N4140">
        <f t="shared" si="193"/>
        <v>8218</v>
      </c>
      <c r="O4140">
        <f t="shared" si="194"/>
        <v>9004</v>
      </c>
    </row>
    <row r="4141" spans="1:15" x14ac:dyDescent="0.25">
      <c r="A4141" t="s">
        <v>117</v>
      </c>
      <c r="B4141" t="s">
        <v>4155</v>
      </c>
      <c r="C4141">
        <f t="shared" si="195"/>
        <v>0.99</v>
      </c>
      <c r="D4141">
        <v>270.61</v>
      </c>
      <c r="E4141">
        <v>0.4</v>
      </c>
      <c r="F4141">
        <v>5542.16</v>
      </c>
      <c r="G4141">
        <v>5000</v>
      </c>
      <c r="H4141">
        <v>37431.29</v>
      </c>
      <c r="I4141">
        <v>22.86</v>
      </c>
      <c r="J4141">
        <v>47.24</v>
      </c>
      <c r="K4141">
        <v>-14422.3</v>
      </c>
      <c r="L4141">
        <v>-23582.67</v>
      </c>
      <c r="M4141">
        <v>-38004.97</v>
      </c>
      <c r="N4141">
        <f t="shared" si="193"/>
        <v>8302</v>
      </c>
      <c r="O4141">
        <f t="shared" si="194"/>
        <v>9044</v>
      </c>
    </row>
    <row r="4142" spans="1:15" x14ac:dyDescent="0.25">
      <c r="A4142" t="s">
        <v>117</v>
      </c>
      <c r="B4142" t="s">
        <v>4156</v>
      </c>
      <c r="C4142">
        <f t="shared" si="195"/>
        <v>1</v>
      </c>
      <c r="D4142">
        <v>0</v>
      </c>
      <c r="E4142">
        <v>0.4</v>
      </c>
      <c r="F4142">
        <v>5598.14</v>
      </c>
      <c r="G4142">
        <v>4999.99</v>
      </c>
      <c r="H4142">
        <v>37431.300000000003</v>
      </c>
      <c r="I4142">
        <v>23.05</v>
      </c>
      <c r="J4142">
        <v>47.29</v>
      </c>
      <c r="K4142">
        <v>-14556.57</v>
      </c>
      <c r="L4142">
        <v>-23681.65</v>
      </c>
      <c r="M4142">
        <v>-38238.22</v>
      </c>
      <c r="N4142">
        <f t="shared" si="193"/>
        <v>8391</v>
      </c>
      <c r="O4142">
        <f t="shared" si="194"/>
        <v>9084</v>
      </c>
    </row>
    <row r="4143" spans="1:15" x14ac:dyDescent="0.25">
      <c r="A4143" t="s">
        <v>115</v>
      </c>
      <c r="B4143" t="s">
        <v>4157</v>
      </c>
      <c r="C4143">
        <f t="shared" si="195"/>
        <v>0</v>
      </c>
      <c r="D4143">
        <v>26806.09</v>
      </c>
      <c r="E4143">
        <v>0.41</v>
      </c>
      <c r="F4143">
        <v>0</v>
      </c>
      <c r="G4143">
        <v>5000</v>
      </c>
      <c r="H4143">
        <v>37431.29</v>
      </c>
      <c r="I4143">
        <v>16.100000000000001</v>
      </c>
      <c r="J4143">
        <v>38.1</v>
      </c>
      <c r="K4143">
        <v>-6586.61</v>
      </c>
      <c r="L4143">
        <v>-13847.74</v>
      </c>
      <c r="M4143">
        <v>-20434.349999999999</v>
      </c>
      <c r="N4143">
        <f t="shared" si="193"/>
        <v>0</v>
      </c>
      <c r="O4143">
        <f t="shared" si="194"/>
        <v>0</v>
      </c>
    </row>
    <row r="4144" spans="1:15" x14ac:dyDescent="0.25">
      <c r="A4144" t="s">
        <v>117</v>
      </c>
      <c r="B4144" t="s">
        <v>4158</v>
      </c>
      <c r="C4144">
        <f t="shared" si="195"/>
        <v>0.01</v>
      </c>
      <c r="D4144">
        <v>26538.03</v>
      </c>
      <c r="E4144">
        <v>0.41</v>
      </c>
      <c r="F4144">
        <v>55.45</v>
      </c>
      <c r="G4144">
        <v>4999.99</v>
      </c>
      <c r="H4144">
        <v>37431.300000000003</v>
      </c>
      <c r="I4144">
        <v>15.94</v>
      </c>
      <c r="J4144">
        <v>38.26</v>
      </c>
      <c r="K4144">
        <v>-6525.56</v>
      </c>
      <c r="L4144">
        <v>-13944.35</v>
      </c>
      <c r="M4144">
        <v>-20469.91</v>
      </c>
      <c r="N4144">
        <f t="shared" si="193"/>
        <v>9</v>
      </c>
      <c r="O4144">
        <f t="shared" si="194"/>
        <v>2</v>
      </c>
    </row>
    <row r="4145" spans="1:15" x14ac:dyDescent="0.25">
      <c r="A4145" t="s">
        <v>117</v>
      </c>
      <c r="B4145" t="s">
        <v>4159</v>
      </c>
      <c r="C4145">
        <f t="shared" si="195"/>
        <v>0.02</v>
      </c>
      <c r="D4145">
        <v>26269.97</v>
      </c>
      <c r="E4145">
        <v>0.41</v>
      </c>
      <c r="F4145">
        <v>110.91</v>
      </c>
      <c r="G4145">
        <v>5000.01</v>
      </c>
      <c r="H4145">
        <v>37431.279999999999</v>
      </c>
      <c r="I4145">
        <v>15.78</v>
      </c>
      <c r="J4145">
        <v>38.42</v>
      </c>
      <c r="K4145">
        <v>-6468.21</v>
      </c>
      <c r="L4145">
        <v>-14040.93</v>
      </c>
      <c r="M4145">
        <v>-20509.14</v>
      </c>
      <c r="N4145">
        <f t="shared" si="193"/>
        <v>27</v>
      </c>
      <c r="O4145">
        <f t="shared" si="194"/>
        <v>6</v>
      </c>
    </row>
    <row r="4146" spans="1:15" x14ac:dyDescent="0.25">
      <c r="A4146" t="s">
        <v>117</v>
      </c>
      <c r="B4146" t="s">
        <v>4160</v>
      </c>
      <c r="C4146">
        <f t="shared" si="195"/>
        <v>0.03</v>
      </c>
      <c r="D4146">
        <v>26001.91</v>
      </c>
      <c r="E4146">
        <v>0.41</v>
      </c>
      <c r="F4146">
        <v>166.36</v>
      </c>
      <c r="G4146">
        <v>5000</v>
      </c>
      <c r="H4146">
        <v>37431.29</v>
      </c>
      <c r="I4146">
        <v>15.62</v>
      </c>
      <c r="J4146">
        <v>38.58</v>
      </c>
      <c r="K4146">
        <v>-6414.49</v>
      </c>
      <c r="L4146">
        <v>-14137.53</v>
      </c>
      <c r="M4146">
        <v>-20552.02</v>
      </c>
      <c r="N4146">
        <f t="shared" si="193"/>
        <v>54</v>
      </c>
      <c r="O4146">
        <f t="shared" si="194"/>
        <v>12</v>
      </c>
    </row>
    <row r="4147" spans="1:15" x14ac:dyDescent="0.25">
      <c r="A4147" t="s">
        <v>117</v>
      </c>
      <c r="B4147" t="s">
        <v>4161</v>
      </c>
      <c r="C4147">
        <f t="shared" si="195"/>
        <v>0.04</v>
      </c>
      <c r="D4147">
        <v>25733.85</v>
      </c>
      <c r="E4147">
        <v>0.41</v>
      </c>
      <c r="F4147">
        <v>221.82</v>
      </c>
      <c r="G4147">
        <v>5000.0200000000004</v>
      </c>
      <c r="H4147">
        <v>37431.269999999997</v>
      </c>
      <c r="I4147">
        <v>15.46</v>
      </c>
      <c r="J4147">
        <v>38.74</v>
      </c>
      <c r="K4147">
        <v>-6366.29</v>
      </c>
      <c r="L4147">
        <v>-14234.11</v>
      </c>
      <c r="M4147">
        <v>-20600.400000000001</v>
      </c>
      <c r="N4147">
        <f t="shared" si="193"/>
        <v>88</v>
      </c>
      <c r="O4147">
        <f t="shared" si="194"/>
        <v>21</v>
      </c>
    </row>
    <row r="4148" spans="1:15" x14ac:dyDescent="0.25">
      <c r="A4148" t="s">
        <v>117</v>
      </c>
      <c r="B4148" t="s">
        <v>4162</v>
      </c>
      <c r="C4148">
        <f t="shared" si="195"/>
        <v>0.05</v>
      </c>
      <c r="D4148">
        <v>25465.79</v>
      </c>
      <c r="E4148">
        <v>0.41</v>
      </c>
      <c r="F4148">
        <v>277.27</v>
      </c>
      <c r="G4148">
        <v>5000.01</v>
      </c>
      <c r="H4148">
        <v>37431.279999999999</v>
      </c>
      <c r="I4148">
        <v>15.3</v>
      </c>
      <c r="J4148">
        <v>38.9</v>
      </c>
      <c r="K4148">
        <v>-6326.61</v>
      </c>
      <c r="L4148">
        <v>-14330.72</v>
      </c>
      <c r="M4148">
        <v>-20657.330000000002</v>
      </c>
      <c r="N4148">
        <f t="shared" si="193"/>
        <v>133</v>
      </c>
      <c r="O4148">
        <f t="shared" si="194"/>
        <v>33</v>
      </c>
    </row>
    <row r="4149" spans="1:15" x14ac:dyDescent="0.25">
      <c r="A4149" t="s">
        <v>117</v>
      </c>
      <c r="B4149" t="s">
        <v>4163</v>
      </c>
      <c r="C4149">
        <f t="shared" si="195"/>
        <v>0.06</v>
      </c>
      <c r="D4149">
        <v>25197.72</v>
      </c>
      <c r="E4149">
        <v>0.41</v>
      </c>
      <c r="F4149">
        <v>332.72</v>
      </c>
      <c r="G4149">
        <v>4999.99</v>
      </c>
      <c r="H4149">
        <v>37431.300000000003</v>
      </c>
      <c r="I4149">
        <v>15.14</v>
      </c>
      <c r="J4149">
        <v>39.049999999999997</v>
      </c>
      <c r="K4149">
        <v>-6302.18</v>
      </c>
      <c r="L4149">
        <v>-14427.34</v>
      </c>
      <c r="M4149">
        <v>-20729.52</v>
      </c>
      <c r="N4149">
        <f t="shared" si="193"/>
        <v>182</v>
      </c>
      <c r="O4149">
        <f t="shared" si="194"/>
        <v>48</v>
      </c>
    </row>
    <row r="4150" spans="1:15" x14ac:dyDescent="0.25">
      <c r="A4150" t="s">
        <v>117</v>
      </c>
      <c r="B4150" t="s">
        <v>4164</v>
      </c>
      <c r="C4150">
        <f t="shared" si="195"/>
        <v>7.0000000000000007E-2</v>
      </c>
      <c r="D4150">
        <v>24929.66</v>
      </c>
      <c r="E4150">
        <v>0.41</v>
      </c>
      <c r="F4150">
        <v>388.18</v>
      </c>
      <c r="G4150">
        <v>5000.01</v>
      </c>
      <c r="H4150">
        <v>37431.279999999999</v>
      </c>
      <c r="I4150">
        <v>14.98</v>
      </c>
      <c r="J4150">
        <v>39.200000000000003</v>
      </c>
      <c r="K4150">
        <v>-6281.44</v>
      </c>
      <c r="L4150">
        <v>-14524.7</v>
      </c>
      <c r="M4150">
        <v>-20806.14</v>
      </c>
      <c r="N4150">
        <f t="shared" si="193"/>
        <v>242</v>
      </c>
      <c r="O4150">
        <f t="shared" si="194"/>
        <v>65</v>
      </c>
    </row>
    <row r="4151" spans="1:15" x14ac:dyDescent="0.25">
      <c r="A4151" t="s">
        <v>117</v>
      </c>
      <c r="B4151" t="s">
        <v>4165</v>
      </c>
      <c r="C4151">
        <f t="shared" si="195"/>
        <v>0.08</v>
      </c>
      <c r="D4151">
        <v>24661.599999999999</v>
      </c>
      <c r="E4151">
        <v>0.41</v>
      </c>
      <c r="F4151">
        <v>443.63</v>
      </c>
      <c r="G4151">
        <v>5000</v>
      </c>
      <c r="H4151">
        <v>37431.29</v>
      </c>
      <c r="I4151">
        <v>14.82</v>
      </c>
      <c r="J4151">
        <v>39.35</v>
      </c>
      <c r="K4151">
        <v>-6260.68</v>
      </c>
      <c r="L4151">
        <v>-14621.31</v>
      </c>
      <c r="M4151">
        <v>-20881.990000000002</v>
      </c>
      <c r="N4151">
        <f t="shared" si="193"/>
        <v>308</v>
      </c>
      <c r="O4151">
        <f t="shared" si="194"/>
        <v>85</v>
      </c>
    </row>
    <row r="4152" spans="1:15" x14ac:dyDescent="0.25">
      <c r="A4152" t="s">
        <v>117</v>
      </c>
      <c r="B4152" t="s">
        <v>4166</v>
      </c>
      <c r="C4152">
        <f t="shared" si="195"/>
        <v>0.09</v>
      </c>
      <c r="D4152">
        <v>24393.54</v>
      </c>
      <c r="E4152">
        <v>0.41</v>
      </c>
      <c r="F4152">
        <v>499.09</v>
      </c>
      <c r="G4152">
        <v>5000.01</v>
      </c>
      <c r="H4152">
        <v>37431.269999999997</v>
      </c>
      <c r="I4152">
        <v>14.66</v>
      </c>
      <c r="J4152">
        <v>39.49</v>
      </c>
      <c r="K4152">
        <v>-6239.94</v>
      </c>
      <c r="L4152">
        <v>-14717.89</v>
      </c>
      <c r="M4152">
        <v>-20957.830000000002</v>
      </c>
      <c r="N4152">
        <f t="shared" si="193"/>
        <v>381</v>
      </c>
      <c r="O4152">
        <f t="shared" si="194"/>
        <v>108</v>
      </c>
    </row>
    <row r="4153" spans="1:15" x14ac:dyDescent="0.25">
      <c r="A4153" t="s">
        <v>117</v>
      </c>
      <c r="B4153" t="s">
        <v>4167</v>
      </c>
      <c r="C4153">
        <f t="shared" si="195"/>
        <v>0.1</v>
      </c>
      <c r="D4153">
        <v>24125.48</v>
      </c>
      <c r="E4153">
        <v>0.41</v>
      </c>
      <c r="F4153">
        <v>554.54</v>
      </c>
      <c r="G4153">
        <v>5000</v>
      </c>
      <c r="H4153">
        <v>37431.279999999999</v>
      </c>
      <c r="I4153">
        <v>14.5</v>
      </c>
      <c r="J4153">
        <v>39.64</v>
      </c>
      <c r="K4153">
        <v>-6219.79</v>
      </c>
      <c r="L4153">
        <v>-14814.5</v>
      </c>
      <c r="M4153">
        <v>-21034.29</v>
      </c>
      <c r="N4153">
        <f t="shared" si="193"/>
        <v>473</v>
      </c>
      <c r="O4153">
        <f t="shared" si="194"/>
        <v>134</v>
      </c>
    </row>
    <row r="4154" spans="1:15" x14ac:dyDescent="0.25">
      <c r="A4154" t="s">
        <v>117</v>
      </c>
      <c r="B4154" t="s">
        <v>4168</v>
      </c>
      <c r="C4154">
        <f t="shared" si="195"/>
        <v>0.11</v>
      </c>
      <c r="D4154">
        <v>23857.42</v>
      </c>
      <c r="E4154">
        <v>0.41</v>
      </c>
      <c r="F4154">
        <v>609.99</v>
      </c>
      <c r="G4154">
        <v>4999.99</v>
      </c>
      <c r="H4154">
        <v>37431.300000000003</v>
      </c>
      <c r="I4154">
        <v>14.34</v>
      </c>
      <c r="J4154">
        <v>39.78</v>
      </c>
      <c r="K4154">
        <v>-6199.03</v>
      </c>
      <c r="L4154">
        <v>-14911.11</v>
      </c>
      <c r="M4154">
        <v>-21110.14</v>
      </c>
      <c r="N4154">
        <f t="shared" si="193"/>
        <v>567</v>
      </c>
      <c r="O4154">
        <f t="shared" si="194"/>
        <v>161</v>
      </c>
    </row>
    <row r="4155" spans="1:15" x14ac:dyDescent="0.25">
      <c r="A4155" t="s">
        <v>117</v>
      </c>
      <c r="B4155" t="s">
        <v>4169</v>
      </c>
      <c r="C4155">
        <f t="shared" si="195"/>
        <v>0.12</v>
      </c>
      <c r="D4155">
        <v>23589.360000000001</v>
      </c>
      <c r="E4155">
        <v>0.41</v>
      </c>
      <c r="F4155">
        <v>665.45</v>
      </c>
      <c r="G4155">
        <v>5000.01</v>
      </c>
      <c r="H4155">
        <v>37431.279999999999</v>
      </c>
      <c r="I4155">
        <v>14.18</v>
      </c>
      <c r="J4155">
        <v>39.92</v>
      </c>
      <c r="K4155">
        <v>-6178.29</v>
      </c>
      <c r="L4155">
        <v>-15008.48</v>
      </c>
      <c r="M4155">
        <v>-21186.77</v>
      </c>
      <c r="N4155">
        <f t="shared" si="193"/>
        <v>658</v>
      </c>
      <c r="O4155">
        <f t="shared" si="194"/>
        <v>193</v>
      </c>
    </row>
    <row r="4156" spans="1:15" x14ac:dyDescent="0.25">
      <c r="A4156" t="s">
        <v>117</v>
      </c>
      <c r="B4156" t="s">
        <v>4170</v>
      </c>
      <c r="C4156">
        <f t="shared" si="195"/>
        <v>0.13</v>
      </c>
      <c r="D4156">
        <v>23321.3</v>
      </c>
      <c r="E4156">
        <v>0.41</v>
      </c>
      <c r="F4156">
        <v>720.9</v>
      </c>
      <c r="G4156">
        <v>5000</v>
      </c>
      <c r="H4156">
        <v>37431.29</v>
      </c>
      <c r="I4156">
        <v>14.02</v>
      </c>
      <c r="J4156">
        <v>40.06</v>
      </c>
      <c r="K4156">
        <v>-6157.53</v>
      </c>
      <c r="L4156">
        <v>-15105.09</v>
      </c>
      <c r="M4156">
        <v>-21262.62</v>
      </c>
      <c r="N4156">
        <f t="shared" si="193"/>
        <v>746</v>
      </c>
      <c r="O4156">
        <f t="shared" si="194"/>
        <v>226</v>
      </c>
    </row>
    <row r="4157" spans="1:15" x14ac:dyDescent="0.25">
      <c r="A4157" t="s">
        <v>117</v>
      </c>
      <c r="B4157" t="s">
        <v>4171</v>
      </c>
      <c r="C4157">
        <f t="shared" si="195"/>
        <v>0.14000000000000001</v>
      </c>
      <c r="D4157">
        <v>23053.24</v>
      </c>
      <c r="E4157">
        <v>0.41</v>
      </c>
      <c r="F4157">
        <v>776.35</v>
      </c>
      <c r="G4157">
        <v>4999.99</v>
      </c>
      <c r="H4157">
        <v>37431.300000000003</v>
      </c>
      <c r="I4157">
        <v>13.86</v>
      </c>
      <c r="J4157">
        <v>40.19</v>
      </c>
      <c r="K4157">
        <v>-6137.38</v>
      </c>
      <c r="L4157">
        <v>-15201.7</v>
      </c>
      <c r="M4157">
        <v>-21339.08</v>
      </c>
      <c r="N4157">
        <f t="shared" si="193"/>
        <v>826</v>
      </c>
      <c r="O4157">
        <f t="shared" si="194"/>
        <v>263</v>
      </c>
    </row>
    <row r="4158" spans="1:15" x14ac:dyDescent="0.25">
      <c r="A4158" t="s">
        <v>117</v>
      </c>
      <c r="B4158" t="s">
        <v>4172</v>
      </c>
      <c r="C4158">
        <f t="shared" si="195"/>
        <v>0.15</v>
      </c>
      <c r="D4158">
        <v>22785.18</v>
      </c>
      <c r="E4158">
        <v>0.41</v>
      </c>
      <c r="F4158">
        <v>831.81</v>
      </c>
      <c r="G4158">
        <v>5000.01</v>
      </c>
      <c r="H4158">
        <v>37431.279999999999</v>
      </c>
      <c r="I4158">
        <v>13.7</v>
      </c>
      <c r="J4158">
        <v>40.32</v>
      </c>
      <c r="K4158">
        <v>-6116.65</v>
      </c>
      <c r="L4158">
        <v>-15299.07</v>
      </c>
      <c r="M4158">
        <v>-21415.72</v>
      </c>
      <c r="N4158">
        <f t="shared" si="193"/>
        <v>912</v>
      </c>
      <c r="O4158">
        <f t="shared" si="194"/>
        <v>300</v>
      </c>
    </row>
    <row r="4159" spans="1:15" x14ac:dyDescent="0.25">
      <c r="A4159" t="s">
        <v>117</v>
      </c>
      <c r="B4159" t="s">
        <v>4173</v>
      </c>
      <c r="C4159">
        <f t="shared" si="195"/>
        <v>0.16</v>
      </c>
      <c r="D4159">
        <v>22517.119999999999</v>
      </c>
      <c r="E4159">
        <v>0.41</v>
      </c>
      <c r="F4159">
        <v>887.26</v>
      </c>
      <c r="G4159">
        <v>5000</v>
      </c>
      <c r="H4159">
        <v>37431.29</v>
      </c>
      <c r="I4159">
        <v>13.54</v>
      </c>
      <c r="J4159">
        <v>40.46</v>
      </c>
      <c r="K4159">
        <v>-6095.89</v>
      </c>
      <c r="L4159">
        <v>-15395.67</v>
      </c>
      <c r="M4159">
        <v>-21491.56</v>
      </c>
      <c r="N4159">
        <f t="shared" si="193"/>
        <v>1005</v>
      </c>
      <c r="O4159">
        <f t="shared" si="194"/>
        <v>345</v>
      </c>
    </row>
    <row r="4160" spans="1:15" x14ac:dyDescent="0.25">
      <c r="A4160" t="s">
        <v>117</v>
      </c>
      <c r="B4160" t="s">
        <v>4174</v>
      </c>
      <c r="C4160">
        <f t="shared" si="195"/>
        <v>0.17</v>
      </c>
      <c r="D4160">
        <v>22249.05</v>
      </c>
      <c r="E4160">
        <v>0.41</v>
      </c>
      <c r="F4160">
        <v>942.72</v>
      </c>
      <c r="G4160">
        <v>5000.01</v>
      </c>
      <c r="H4160">
        <v>37431.279999999999</v>
      </c>
      <c r="I4160">
        <v>13.38</v>
      </c>
      <c r="J4160">
        <v>40.590000000000003</v>
      </c>
      <c r="K4160">
        <v>-6075.14</v>
      </c>
      <c r="L4160">
        <v>-15493.05</v>
      </c>
      <c r="M4160">
        <v>-21568.19</v>
      </c>
      <c r="N4160">
        <f t="shared" si="193"/>
        <v>1096</v>
      </c>
      <c r="O4160">
        <f t="shared" si="194"/>
        <v>390</v>
      </c>
    </row>
    <row r="4161" spans="1:15" x14ac:dyDescent="0.25">
      <c r="A4161" t="s">
        <v>117</v>
      </c>
      <c r="B4161" t="s">
        <v>4175</v>
      </c>
      <c r="C4161">
        <f t="shared" si="195"/>
        <v>0.18</v>
      </c>
      <c r="D4161">
        <v>21980.99</v>
      </c>
      <c r="E4161">
        <v>0.41</v>
      </c>
      <c r="F4161">
        <v>998.17</v>
      </c>
      <c r="G4161">
        <v>5000</v>
      </c>
      <c r="H4161">
        <v>37431.29</v>
      </c>
      <c r="I4161">
        <v>13.22</v>
      </c>
      <c r="J4161">
        <v>40.71</v>
      </c>
      <c r="K4161">
        <v>-6054.38</v>
      </c>
      <c r="L4161">
        <v>-15589.66</v>
      </c>
      <c r="M4161">
        <v>-21644.04</v>
      </c>
      <c r="N4161">
        <f t="shared" si="193"/>
        <v>1167</v>
      </c>
      <c r="O4161">
        <f t="shared" si="194"/>
        <v>435</v>
      </c>
    </row>
    <row r="4162" spans="1:15" x14ac:dyDescent="0.25">
      <c r="A4162" t="s">
        <v>117</v>
      </c>
      <c r="B4162" t="s">
        <v>4176</v>
      </c>
      <c r="C4162">
        <f t="shared" si="195"/>
        <v>0.19</v>
      </c>
      <c r="D4162">
        <v>21712.93</v>
      </c>
      <c r="E4162">
        <v>0.41</v>
      </c>
      <c r="F4162">
        <v>1053.6199999999999</v>
      </c>
      <c r="G4162">
        <v>4999.99</v>
      </c>
      <c r="H4162">
        <v>37431.300000000003</v>
      </c>
      <c r="I4162">
        <v>13.05</v>
      </c>
      <c r="J4162">
        <v>40.840000000000003</v>
      </c>
      <c r="K4162">
        <v>-6034.23</v>
      </c>
      <c r="L4162">
        <v>-15687.06</v>
      </c>
      <c r="M4162">
        <v>-21721.29</v>
      </c>
      <c r="N4162">
        <f t="shared" ref="N4162:N4225" si="196">COUNTIFS($I:$I,"&lt;"&amp;I4162,$J:$J,"&lt;"&amp;J4162)</f>
        <v>1255</v>
      </c>
      <c r="O4162">
        <f t="shared" ref="O4162:O4225" si="197">COUNTIFS(K:K,"&gt;"&amp;K4162,L:L,"&gt;"&amp;L4162)</f>
        <v>488</v>
      </c>
    </row>
    <row r="4163" spans="1:15" x14ac:dyDescent="0.25">
      <c r="A4163" t="s">
        <v>117</v>
      </c>
      <c r="B4163" t="s">
        <v>4177</v>
      </c>
      <c r="C4163">
        <f t="shared" ref="C4163:C4226" si="198">VALUE(_xlfn.TEXTAFTER(B4163,"-"))</f>
        <v>0.2</v>
      </c>
      <c r="D4163">
        <v>21444.87</v>
      </c>
      <c r="E4163">
        <v>0.41</v>
      </c>
      <c r="F4163">
        <v>1109.08</v>
      </c>
      <c r="G4163">
        <v>5000</v>
      </c>
      <c r="H4163">
        <v>37431.279999999999</v>
      </c>
      <c r="I4163">
        <v>12.89</v>
      </c>
      <c r="J4163">
        <v>40.97</v>
      </c>
      <c r="K4163">
        <v>-6024.48</v>
      </c>
      <c r="L4163">
        <v>-15783.63</v>
      </c>
      <c r="M4163">
        <v>-21808.11</v>
      </c>
      <c r="N4163">
        <f t="shared" si="196"/>
        <v>1353</v>
      </c>
      <c r="O4163">
        <f t="shared" si="197"/>
        <v>546</v>
      </c>
    </row>
    <row r="4164" spans="1:15" x14ac:dyDescent="0.25">
      <c r="A4164" t="s">
        <v>117</v>
      </c>
      <c r="B4164" t="s">
        <v>4178</v>
      </c>
      <c r="C4164">
        <f t="shared" si="198"/>
        <v>0.21</v>
      </c>
      <c r="D4164">
        <v>21176.81</v>
      </c>
      <c r="E4164">
        <v>0.41</v>
      </c>
      <c r="F4164">
        <v>1164.53</v>
      </c>
      <c r="G4164">
        <v>4999.99</v>
      </c>
      <c r="H4164">
        <v>37431.29</v>
      </c>
      <c r="I4164">
        <v>12.73</v>
      </c>
      <c r="J4164">
        <v>41.09</v>
      </c>
      <c r="K4164">
        <v>-6037.28</v>
      </c>
      <c r="L4164">
        <v>-15881.03</v>
      </c>
      <c r="M4164">
        <v>-21918.31</v>
      </c>
      <c r="N4164">
        <f t="shared" si="196"/>
        <v>1436</v>
      </c>
      <c r="O4164">
        <f t="shared" si="197"/>
        <v>612</v>
      </c>
    </row>
    <row r="4165" spans="1:15" x14ac:dyDescent="0.25">
      <c r="A4165" t="s">
        <v>117</v>
      </c>
      <c r="B4165" t="s">
        <v>4179</v>
      </c>
      <c r="C4165">
        <f t="shared" si="198"/>
        <v>0.22</v>
      </c>
      <c r="D4165">
        <v>20908.75</v>
      </c>
      <c r="E4165">
        <v>0.41</v>
      </c>
      <c r="F4165">
        <v>1219.99</v>
      </c>
      <c r="G4165">
        <v>5000.01</v>
      </c>
      <c r="H4165">
        <v>37431.279999999999</v>
      </c>
      <c r="I4165">
        <v>12.57</v>
      </c>
      <c r="J4165">
        <v>41.21</v>
      </c>
      <c r="K4165">
        <v>-6061.11</v>
      </c>
      <c r="L4165">
        <v>-15978.41</v>
      </c>
      <c r="M4165">
        <v>-22039.52</v>
      </c>
      <c r="N4165">
        <f t="shared" si="196"/>
        <v>1519</v>
      </c>
      <c r="O4165">
        <f t="shared" si="197"/>
        <v>686</v>
      </c>
    </row>
    <row r="4166" spans="1:15" x14ac:dyDescent="0.25">
      <c r="A4166" t="s">
        <v>117</v>
      </c>
      <c r="B4166" t="s">
        <v>4180</v>
      </c>
      <c r="C4166">
        <f t="shared" si="198"/>
        <v>0.23</v>
      </c>
      <c r="D4166">
        <v>20640.689999999999</v>
      </c>
      <c r="E4166">
        <v>0.41</v>
      </c>
      <c r="F4166">
        <v>1275.44</v>
      </c>
      <c r="G4166">
        <v>5000</v>
      </c>
      <c r="H4166">
        <v>37431.29</v>
      </c>
      <c r="I4166">
        <v>12.41</v>
      </c>
      <c r="J4166">
        <v>41.33</v>
      </c>
      <c r="K4166">
        <v>-6094.67</v>
      </c>
      <c r="L4166">
        <v>-16075.02</v>
      </c>
      <c r="M4166">
        <v>-22169.69</v>
      </c>
      <c r="N4166">
        <f t="shared" si="196"/>
        <v>1605</v>
      </c>
      <c r="O4166">
        <f t="shared" si="197"/>
        <v>765</v>
      </c>
    </row>
    <row r="4167" spans="1:15" x14ac:dyDescent="0.25">
      <c r="A4167" t="s">
        <v>117</v>
      </c>
      <c r="B4167" t="s">
        <v>4181</v>
      </c>
      <c r="C4167">
        <f t="shared" si="198"/>
        <v>0.24</v>
      </c>
      <c r="D4167">
        <v>20372.63</v>
      </c>
      <c r="E4167">
        <v>0.41</v>
      </c>
      <c r="F4167">
        <v>1330.89</v>
      </c>
      <c r="G4167">
        <v>4999.99</v>
      </c>
      <c r="H4167">
        <v>37431.300000000003</v>
      </c>
      <c r="I4167">
        <v>12.25</v>
      </c>
      <c r="J4167">
        <v>41.45</v>
      </c>
      <c r="K4167">
        <v>-6134.33</v>
      </c>
      <c r="L4167">
        <v>-16172.42</v>
      </c>
      <c r="M4167">
        <v>-22306.75</v>
      </c>
      <c r="N4167">
        <f t="shared" si="196"/>
        <v>1690</v>
      </c>
      <c r="O4167">
        <f t="shared" si="197"/>
        <v>849</v>
      </c>
    </row>
    <row r="4168" spans="1:15" x14ac:dyDescent="0.25">
      <c r="A4168" t="s">
        <v>117</v>
      </c>
      <c r="B4168" t="s">
        <v>4182</v>
      </c>
      <c r="C4168">
        <f t="shared" si="198"/>
        <v>0.25</v>
      </c>
      <c r="D4168">
        <v>20104.57</v>
      </c>
      <c r="E4168">
        <v>0.41</v>
      </c>
      <c r="F4168">
        <v>1386.35</v>
      </c>
      <c r="G4168">
        <v>5000.01</v>
      </c>
      <c r="H4168">
        <v>37431.279999999999</v>
      </c>
      <c r="I4168">
        <v>12.09</v>
      </c>
      <c r="J4168">
        <v>41.56</v>
      </c>
      <c r="K4168">
        <v>-6180.74</v>
      </c>
      <c r="L4168">
        <v>-16269.79</v>
      </c>
      <c r="M4168">
        <v>-22450.53</v>
      </c>
      <c r="N4168">
        <f t="shared" si="196"/>
        <v>1771</v>
      </c>
      <c r="O4168">
        <f t="shared" si="197"/>
        <v>939</v>
      </c>
    </row>
    <row r="4169" spans="1:15" x14ac:dyDescent="0.25">
      <c r="A4169" t="s">
        <v>117</v>
      </c>
      <c r="B4169" t="s">
        <v>4183</v>
      </c>
      <c r="C4169">
        <f t="shared" si="198"/>
        <v>0.26</v>
      </c>
      <c r="D4169">
        <v>19836.509999999998</v>
      </c>
      <c r="E4169">
        <v>0.41</v>
      </c>
      <c r="F4169">
        <v>1441.8</v>
      </c>
      <c r="G4169">
        <v>5000</v>
      </c>
      <c r="H4169">
        <v>37431.29</v>
      </c>
      <c r="I4169">
        <v>11.93</v>
      </c>
      <c r="J4169">
        <v>41.68</v>
      </c>
      <c r="K4169">
        <v>-6231.99</v>
      </c>
      <c r="L4169">
        <v>-16366.39</v>
      </c>
      <c r="M4169">
        <v>-22598.38</v>
      </c>
      <c r="N4169">
        <f t="shared" si="196"/>
        <v>1858</v>
      </c>
      <c r="O4169">
        <f t="shared" si="197"/>
        <v>1032</v>
      </c>
    </row>
    <row r="4170" spans="1:15" x14ac:dyDescent="0.25">
      <c r="A4170" t="s">
        <v>117</v>
      </c>
      <c r="B4170" t="s">
        <v>4184</v>
      </c>
      <c r="C4170">
        <f t="shared" si="198"/>
        <v>0.27</v>
      </c>
      <c r="D4170">
        <v>19568.45</v>
      </c>
      <c r="E4170">
        <v>0.41</v>
      </c>
      <c r="F4170">
        <v>1497.26</v>
      </c>
      <c r="G4170">
        <v>5000.0200000000004</v>
      </c>
      <c r="H4170">
        <v>37431.269999999997</v>
      </c>
      <c r="I4170">
        <v>11.77</v>
      </c>
      <c r="J4170">
        <v>41.79</v>
      </c>
      <c r="K4170">
        <v>-6287.56</v>
      </c>
      <c r="L4170">
        <v>-16463.759999999998</v>
      </c>
      <c r="M4170">
        <v>-22751.32</v>
      </c>
      <c r="N4170">
        <f t="shared" si="196"/>
        <v>1939</v>
      </c>
      <c r="O4170">
        <f t="shared" si="197"/>
        <v>1135</v>
      </c>
    </row>
    <row r="4171" spans="1:15" x14ac:dyDescent="0.25">
      <c r="A4171" t="s">
        <v>117</v>
      </c>
      <c r="B4171" t="s">
        <v>4185</v>
      </c>
      <c r="C4171">
        <f t="shared" si="198"/>
        <v>0.28000000000000003</v>
      </c>
      <c r="D4171">
        <v>19300.38</v>
      </c>
      <c r="E4171">
        <v>0.41</v>
      </c>
      <c r="F4171">
        <v>1552.71</v>
      </c>
      <c r="G4171">
        <v>5000</v>
      </c>
      <c r="H4171">
        <v>37431.29</v>
      </c>
      <c r="I4171">
        <v>11.61</v>
      </c>
      <c r="J4171">
        <v>41.9</v>
      </c>
      <c r="K4171">
        <v>-6347.96</v>
      </c>
      <c r="L4171">
        <v>-16561.169999999998</v>
      </c>
      <c r="M4171">
        <v>-22909.13</v>
      </c>
      <c r="N4171">
        <f t="shared" si="196"/>
        <v>2023</v>
      </c>
      <c r="O4171">
        <f t="shared" si="197"/>
        <v>1239</v>
      </c>
    </row>
    <row r="4172" spans="1:15" x14ac:dyDescent="0.25">
      <c r="A4172" t="s">
        <v>117</v>
      </c>
      <c r="B4172" t="s">
        <v>4186</v>
      </c>
      <c r="C4172">
        <f t="shared" si="198"/>
        <v>0.28999999999999998</v>
      </c>
      <c r="D4172">
        <v>19032.32</v>
      </c>
      <c r="E4172">
        <v>0.41</v>
      </c>
      <c r="F4172">
        <v>1608.16</v>
      </c>
      <c r="G4172">
        <v>4999.99</v>
      </c>
      <c r="H4172">
        <v>37431.300000000003</v>
      </c>
      <c r="I4172">
        <v>11.45</v>
      </c>
      <c r="J4172">
        <v>42.01</v>
      </c>
      <c r="K4172">
        <v>-6411.43</v>
      </c>
      <c r="L4172">
        <v>-16658.57</v>
      </c>
      <c r="M4172">
        <v>-23070</v>
      </c>
      <c r="N4172">
        <f t="shared" si="196"/>
        <v>2106</v>
      </c>
      <c r="O4172">
        <f t="shared" si="197"/>
        <v>1346</v>
      </c>
    </row>
    <row r="4173" spans="1:15" x14ac:dyDescent="0.25">
      <c r="A4173" t="s">
        <v>117</v>
      </c>
      <c r="B4173" t="s">
        <v>4187</v>
      </c>
      <c r="C4173">
        <f t="shared" si="198"/>
        <v>0.3</v>
      </c>
      <c r="D4173">
        <v>18764.259999999998</v>
      </c>
      <c r="E4173">
        <v>0.41</v>
      </c>
      <c r="F4173">
        <v>1663.62</v>
      </c>
      <c r="G4173">
        <v>5000.01</v>
      </c>
      <c r="H4173">
        <v>37431.279999999999</v>
      </c>
      <c r="I4173">
        <v>11.34</v>
      </c>
      <c r="J4173">
        <v>42.12</v>
      </c>
      <c r="K4173">
        <v>-6478.59</v>
      </c>
      <c r="L4173">
        <v>-16755.150000000001</v>
      </c>
      <c r="M4173">
        <v>-23233.74</v>
      </c>
      <c r="N4173">
        <f t="shared" si="196"/>
        <v>2197</v>
      </c>
      <c r="O4173">
        <f t="shared" si="197"/>
        <v>1461</v>
      </c>
    </row>
    <row r="4174" spans="1:15" x14ac:dyDescent="0.25">
      <c r="A4174" t="s">
        <v>117</v>
      </c>
      <c r="B4174" t="s">
        <v>4188</v>
      </c>
      <c r="C4174">
        <f t="shared" si="198"/>
        <v>0.31</v>
      </c>
      <c r="D4174">
        <v>18496.2</v>
      </c>
      <c r="E4174">
        <v>0.41</v>
      </c>
      <c r="F4174">
        <v>1719.07</v>
      </c>
      <c r="G4174">
        <v>5000</v>
      </c>
      <c r="H4174">
        <v>37431.29</v>
      </c>
      <c r="I4174">
        <v>11.3</v>
      </c>
      <c r="J4174">
        <v>42.23</v>
      </c>
      <c r="K4174">
        <v>-6548.77</v>
      </c>
      <c r="L4174">
        <v>-16852.55</v>
      </c>
      <c r="M4174">
        <v>-23401.32</v>
      </c>
      <c r="N4174">
        <f t="shared" si="196"/>
        <v>2284</v>
      </c>
      <c r="O4174">
        <f t="shared" si="197"/>
        <v>1576</v>
      </c>
    </row>
    <row r="4175" spans="1:15" x14ac:dyDescent="0.25">
      <c r="A4175" t="s">
        <v>117</v>
      </c>
      <c r="B4175" t="s">
        <v>4189</v>
      </c>
      <c r="C4175">
        <f t="shared" si="198"/>
        <v>0.32</v>
      </c>
      <c r="D4175">
        <v>18228.14</v>
      </c>
      <c r="E4175">
        <v>0.41</v>
      </c>
      <c r="F4175">
        <v>1774.52</v>
      </c>
      <c r="G4175">
        <v>4999.99</v>
      </c>
      <c r="H4175">
        <v>37431.300000000003</v>
      </c>
      <c r="I4175">
        <v>11.31</v>
      </c>
      <c r="J4175">
        <v>42.33</v>
      </c>
      <c r="K4175">
        <v>-6622</v>
      </c>
      <c r="L4175">
        <v>-16949.95</v>
      </c>
      <c r="M4175">
        <v>-23571.95</v>
      </c>
      <c r="N4175">
        <f t="shared" si="196"/>
        <v>2371</v>
      </c>
      <c r="O4175">
        <f t="shared" si="197"/>
        <v>1689</v>
      </c>
    </row>
    <row r="4176" spans="1:15" x14ac:dyDescent="0.25">
      <c r="A4176" t="s">
        <v>117</v>
      </c>
      <c r="B4176" t="s">
        <v>4190</v>
      </c>
      <c r="C4176">
        <f t="shared" si="198"/>
        <v>0.33</v>
      </c>
      <c r="D4176">
        <v>17960.080000000002</v>
      </c>
      <c r="E4176">
        <v>0.41</v>
      </c>
      <c r="F4176">
        <v>1829.98</v>
      </c>
      <c r="G4176">
        <v>5000</v>
      </c>
      <c r="H4176">
        <v>37431.279999999999</v>
      </c>
      <c r="I4176">
        <v>11.35</v>
      </c>
      <c r="J4176">
        <v>42.44</v>
      </c>
      <c r="K4176">
        <v>-6697.69</v>
      </c>
      <c r="L4176">
        <v>-17047.310000000001</v>
      </c>
      <c r="M4176">
        <v>-23745</v>
      </c>
      <c r="N4176">
        <f t="shared" si="196"/>
        <v>2472</v>
      </c>
      <c r="O4176">
        <f t="shared" si="197"/>
        <v>1807</v>
      </c>
    </row>
    <row r="4177" spans="1:15" x14ac:dyDescent="0.25">
      <c r="A4177" t="s">
        <v>117</v>
      </c>
      <c r="B4177" t="s">
        <v>4191</v>
      </c>
      <c r="C4177">
        <f t="shared" si="198"/>
        <v>0.34</v>
      </c>
      <c r="D4177">
        <v>17692.02</v>
      </c>
      <c r="E4177">
        <v>0.41</v>
      </c>
      <c r="F4177">
        <v>1885.43</v>
      </c>
      <c r="G4177">
        <v>4999.99</v>
      </c>
      <c r="H4177">
        <v>37431.300000000003</v>
      </c>
      <c r="I4177">
        <v>11.42</v>
      </c>
      <c r="J4177">
        <v>42.54</v>
      </c>
      <c r="K4177">
        <v>-6775.81</v>
      </c>
      <c r="L4177">
        <v>-17144.72</v>
      </c>
      <c r="M4177">
        <v>-23920.53</v>
      </c>
      <c r="N4177">
        <f t="shared" si="196"/>
        <v>2559</v>
      </c>
      <c r="O4177">
        <f t="shared" si="197"/>
        <v>1928</v>
      </c>
    </row>
    <row r="4178" spans="1:15" x14ac:dyDescent="0.25">
      <c r="A4178" t="s">
        <v>117</v>
      </c>
      <c r="B4178" t="s">
        <v>4192</v>
      </c>
      <c r="C4178">
        <f t="shared" si="198"/>
        <v>0.35</v>
      </c>
      <c r="D4178">
        <v>17423.96</v>
      </c>
      <c r="E4178">
        <v>0.41</v>
      </c>
      <c r="F4178">
        <v>1940.89</v>
      </c>
      <c r="G4178">
        <v>5000.01</v>
      </c>
      <c r="H4178">
        <v>37431.279999999999</v>
      </c>
      <c r="I4178">
        <v>11.5</v>
      </c>
      <c r="J4178">
        <v>42.64</v>
      </c>
      <c r="K4178">
        <v>-6856.39</v>
      </c>
      <c r="L4178">
        <v>-17242.09</v>
      </c>
      <c r="M4178">
        <v>-24098.48</v>
      </c>
      <c r="N4178">
        <f t="shared" si="196"/>
        <v>2655</v>
      </c>
      <c r="O4178">
        <f t="shared" si="197"/>
        <v>2047</v>
      </c>
    </row>
    <row r="4179" spans="1:15" x14ac:dyDescent="0.25">
      <c r="A4179" t="s">
        <v>117</v>
      </c>
      <c r="B4179" t="s">
        <v>4193</v>
      </c>
      <c r="C4179">
        <f t="shared" si="198"/>
        <v>0.36</v>
      </c>
      <c r="D4179">
        <v>17155.900000000001</v>
      </c>
      <c r="E4179">
        <v>0.41</v>
      </c>
      <c r="F4179">
        <v>1996.34</v>
      </c>
      <c r="G4179">
        <v>5000</v>
      </c>
      <c r="H4179">
        <v>37431.29</v>
      </c>
      <c r="I4179">
        <v>11.59</v>
      </c>
      <c r="J4179">
        <v>42.74</v>
      </c>
      <c r="K4179">
        <v>-6939.39</v>
      </c>
      <c r="L4179">
        <v>-17339.490000000002</v>
      </c>
      <c r="M4179">
        <v>-24278.880000000001</v>
      </c>
      <c r="N4179">
        <f t="shared" si="196"/>
        <v>2749</v>
      </c>
      <c r="O4179">
        <f t="shared" si="197"/>
        <v>2165</v>
      </c>
    </row>
    <row r="4180" spans="1:15" x14ac:dyDescent="0.25">
      <c r="A4180" t="s">
        <v>117</v>
      </c>
      <c r="B4180" t="s">
        <v>4194</v>
      </c>
      <c r="C4180">
        <f t="shared" si="198"/>
        <v>0.37</v>
      </c>
      <c r="D4180">
        <v>16887.84</v>
      </c>
      <c r="E4180">
        <v>0.41</v>
      </c>
      <c r="F4180">
        <v>2051.79</v>
      </c>
      <c r="G4180">
        <v>4999.99</v>
      </c>
      <c r="H4180">
        <v>37431.300000000003</v>
      </c>
      <c r="I4180">
        <v>11.7</v>
      </c>
      <c r="J4180">
        <v>42.84</v>
      </c>
      <c r="K4180">
        <v>-7024.22</v>
      </c>
      <c r="L4180">
        <v>-17436.89</v>
      </c>
      <c r="M4180">
        <v>-24461.11</v>
      </c>
      <c r="N4180">
        <f t="shared" si="196"/>
        <v>2849</v>
      </c>
      <c r="O4180">
        <f t="shared" si="197"/>
        <v>2288</v>
      </c>
    </row>
    <row r="4181" spans="1:15" x14ac:dyDescent="0.25">
      <c r="A4181" t="s">
        <v>117</v>
      </c>
      <c r="B4181" t="s">
        <v>4195</v>
      </c>
      <c r="C4181">
        <f t="shared" si="198"/>
        <v>0.38</v>
      </c>
      <c r="D4181">
        <v>16619.78</v>
      </c>
      <c r="E4181">
        <v>0.41</v>
      </c>
      <c r="F4181">
        <v>2107.25</v>
      </c>
      <c r="G4181">
        <v>5000.01</v>
      </c>
      <c r="H4181">
        <v>37431.279999999999</v>
      </c>
      <c r="I4181">
        <v>11.81</v>
      </c>
      <c r="J4181">
        <v>42.94</v>
      </c>
      <c r="K4181">
        <v>-7110.91</v>
      </c>
      <c r="L4181">
        <v>-17534.259999999998</v>
      </c>
      <c r="M4181">
        <v>-24645.17</v>
      </c>
      <c r="N4181">
        <f t="shared" si="196"/>
        <v>2945</v>
      </c>
      <c r="O4181">
        <f t="shared" si="197"/>
        <v>2407</v>
      </c>
    </row>
    <row r="4182" spans="1:15" x14ac:dyDescent="0.25">
      <c r="A4182" t="s">
        <v>117</v>
      </c>
      <c r="B4182" t="s">
        <v>4196</v>
      </c>
      <c r="C4182">
        <f t="shared" si="198"/>
        <v>0.39</v>
      </c>
      <c r="D4182">
        <v>16351.71</v>
      </c>
      <c r="E4182">
        <v>0.41</v>
      </c>
      <c r="F4182">
        <v>2162.6999999999998</v>
      </c>
      <c r="G4182">
        <v>4999.99</v>
      </c>
      <c r="H4182">
        <v>37431.300000000003</v>
      </c>
      <c r="I4182">
        <v>11.94</v>
      </c>
      <c r="J4182">
        <v>43.04</v>
      </c>
      <c r="K4182">
        <v>-7199.39</v>
      </c>
      <c r="L4182">
        <v>-17631.669999999998</v>
      </c>
      <c r="M4182">
        <v>-24831.06</v>
      </c>
      <c r="N4182">
        <f t="shared" si="196"/>
        <v>3047</v>
      </c>
      <c r="O4182">
        <f t="shared" si="197"/>
        <v>2528</v>
      </c>
    </row>
    <row r="4183" spans="1:15" x14ac:dyDescent="0.25">
      <c r="A4183" t="s">
        <v>117</v>
      </c>
      <c r="B4183" t="s">
        <v>4197</v>
      </c>
      <c r="C4183">
        <f t="shared" si="198"/>
        <v>0.4</v>
      </c>
      <c r="D4183">
        <v>16083.65</v>
      </c>
      <c r="E4183">
        <v>0.41</v>
      </c>
      <c r="F4183">
        <v>2218.16</v>
      </c>
      <c r="G4183">
        <v>5000.01</v>
      </c>
      <c r="H4183">
        <v>37431.279999999999</v>
      </c>
      <c r="I4183">
        <v>12.07</v>
      </c>
      <c r="J4183">
        <v>43.13</v>
      </c>
      <c r="K4183">
        <v>-7289.74</v>
      </c>
      <c r="L4183">
        <v>-17729.04</v>
      </c>
      <c r="M4183">
        <v>-25018.78</v>
      </c>
      <c r="N4183">
        <f t="shared" si="196"/>
        <v>3138</v>
      </c>
      <c r="O4183">
        <f t="shared" si="197"/>
        <v>2650</v>
      </c>
    </row>
    <row r="4184" spans="1:15" x14ac:dyDescent="0.25">
      <c r="A4184" t="s">
        <v>117</v>
      </c>
      <c r="B4184" t="s">
        <v>4198</v>
      </c>
      <c r="C4184">
        <f t="shared" si="198"/>
        <v>0.41</v>
      </c>
      <c r="D4184">
        <v>15815.59</v>
      </c>
      <c r="E4184">
        <v>0.41</v>
      </c>
      <c r="F4184">
        <v>2273.61</v>
      </c>
      <c r="G4184">
        <v>5000</v>
      </c>
      <c r="H4184">
        <v>37431.29</v>
      </c>
      <c r="I4184">
        <v>12.2</v>
      </c>
      <c r="J4184">
        <v>43.23</v>
      </c>
      <c r="K4184">
        <v>-7381.9</v>
      </c>
      <c r="L4184">
        <v>-17826.439999999999</v>
      </c>
      <c r="M4184">
        <v>-25208.34</v>
      </c>
      <c r="N4184">
        <f t="shared" si="196"/>
        <v>3248</v>
      </c>
      <c r="O4184">
        <f t="shared" si="197"/>
        <v>2774</v>
      </c>
    </row>
    <row r="4185" spans="1:15" x14ac:dyDescent="0.25">
      <c r="A4185" t="s">
        <v>117</v>
      </c>
      <c r="B4185" t="s">
        <v>4199</v>
      </c>
      <c r="C4185">
        <f t="shared" si="198"/>
        <v>0.42</v>
      </c>
      <c r="D4185">
        <v>15547.53</v>
      </c>
      <c r="E4185">
        <v>0.41</v>
      </c>
      <c r="F4185">
        <v>2329.06</v>
      </c>
      <c r="G4185">
        <v>4999.99</v>
      </c>
      <c r="H4185">
        <v>37431.300000000003</v>
      </c>
      <c r="I4185">
        <v>12.35</v>
      </c>
      <c r="J4185">
        <v>43.32</v>
      </c>
      <c r="K4185">
        <v>-7475.27</v>
      </c>
      <c r="L4185">
        <v>-17924.63</v>
      </c>
      <c r="M4185">
        <v>-25399.9</v>
      </c>
      <c r="N4185">
        <f t="shared" si="196"/>
        <v>3346</v>
      </c>
      <c r="O4185">
        <f t="shared" si="197"/>
        <v>2904</v>
      </c>
    </row>
    <row r="4186" spans="1:15" x14ac:dyDescent="0.25">
      <c r="A4186" t="s">
        <v>117</v>
      </c>
      <c r="B4186" t="s">
        <v>4200</v>
      </c>
      <c r="C4186">
        <f t="shared" si="198"/>
        <v>0.43</v>
      </c>
      <c r="D4186">
        <v>15279.47</v>
      </c>
      <c r="E4186">
        <v>0.41</v>
      </c>
      <c r="F4186">
        <v>2384.52</v>
      </c>
      <c r="G4186">
        <v>5000.01</v>
      </c>
      <c r="H4186">
        <v>37431.279999999999</v>
      </c>
      <c r="I4186">
        <v>12.49</v>
      </c>
      <c r="J4186">
        <v>43.41</v>
      </c>
      <c r="K4186">
        <v>-7569.9</v>
      </c>
      <c r="L4186">
        <v>-18021.990000000002</v>
      </c>
      <c r="M4186">
        <v>-25591.89</v>
      </c>
      <c r="N4186">
        <f t="shared" si="196"/>
        <v>3448</v>
      </c>
      <c r="O4186">
        <f t="shared" si="197"/>
        <v>3033</v>
      </c>
    </row>
    <row r="4187" spans="1:15" x14ac:dyDescent="0.25">
      <c r="A4187" t="s">
        <v>117</v>
      </c>
      <c r="B4187" t="s">
        <v>4201</v>
      </c>
      <c r="C4187">
        <f t="shared" si="198"/>
        <v>0.44</v>
      </c>
      <c r="D4187">
        <v>15011.41</v>
      </c>
      <c r="E4187">
        <v>0.41</v>
      </c>
      <c r="F4187">
        <v>2439.9699999999998</v>
      </c>
      <c r="G4187">
        <v>4999.99</v>
      </c>
      <c r="H4187">
        <v>37431.29</v>
      </c>
      <c r="I4187">
        <v>12.64</v>
      </c>
      <c r="J4187">
        <v>43.5</v>
      </c>
      <c r="K4187">
        <v>-7666.31</v>
      </c>
      <c r="L4187">
        <v>-18119.39</v>
      </c>
      <c r="M4187">
        <v>-25785.7</v>
      </c>
      <c r="N4187">
        <f t="shared" si="196"/>
        <v>3547</v>
      </c>
      <c r="O4187">
        <f t="shared" si="197"/>
        <v>3154</v>
      </c>
    </row>
    <row r="4188" spans="1:15" x14ac:dyDescent="0.25">
      <c r="A4188" t="s">
        <v>117</v>
      </c>
      <c r="B4188" t="s">
        <v>4202</v>
      </c>
      <c r="C4188">
        <f t="shared" si="198"/>
        <v>0.45</v>
      </c>
      <c r="D4188">
        <v>14743.35</v>
      </c>
      <c r="E4188">
        <v>0.41</v>
      </c>
      <c r="F4188">
        <v>2495.4299999999998</v>
      </c>
      <c r="G4188">
        <v>5000.01</v>
      </c>
      <c r="H4188">
        <v>37431.279999999999</v>
      </c>
      <c r="I4188">
        <v>12.79</v>
      </c>
      <c r="J4188">
        <v>43.59</v>
      </c>
      <c r="K4188">
        <v>-7764.6</v>
      </c>
      <c r="L4188">
        <v>-18216.77</v>
      </c>
      <c r="M4188">
        <v>-25981.37</v>
      </c>
      <c r="N4188">
        <f t="shared" si="196"/>
        <v>3650</v>
      </c>
      <c r="O4188">
        <f t="shared" si="197"/>
        <v>3288</v>
      </c>
    </row>
    <row r="4189" spans="1:15" x14ac:dyDescent="0.25">
      <c r="A4189" t="s">
        <v>117</v>
      </c>
      <c r="B4189" t="s">
        <v>4203</v>
      </c>
      <c r="C4189">
        <f t="shared" si="198"/>
        <v>0.46</v>
      </c>
      <c r="D4189">
        <v>14475.29</v>
      </c>
      <c r="E4189">
        <v>0.41</v>
      </c>
      <c r="F4189">
        <v>2550.88</v>
      </c>
      <c r="G4189">
        <v>5000</v>
      </c>
      <c r="H4189">
        <v>37431.29</v>
      </c>
      <c r="I4189">
        <v>12.95</v>
      </c>
      <c r="J4189">
        <v>43.68</v>
      </c>
      <c r="K4189">
        <v>-7863.46</v>
      </c>
      <c r="L4189">
        <v>-18314.169999999998</v>
      </c>
      <c r="M4189">
        <v>-26177.63</v>
      </c>
      <c r="N4189">
        <f t="shared" si="196"/>
        <v>3757</v>
      </c>
      <c r="O4189">
        <f t="shared" si="197"/>
        <v>3417</v>
      </c>
    </row>
    <row r="4190" spans="1:15" x14ac:dyDescent="0.25">
      <c r="A4190" t="s">
        <v>117</v>
      </c>
      <c r="B4190" t="s">
        <v>4204</v>
      </c>
      <c r="C4190">
        <f t="shared" si="198"/>
        <v>0.47</v>
      </c>
      <c r="D4190">
        <v>14207.23</v>
      </c>
      <c r="E4190">
        <v>0.41</v>
      </c>
      <c r="F4190">
        <v>2606.33</v>
      </c>
      <c r="G4190">
        <v>4999.99</v>
      </c>
      <c r="H4190">
        <v>37431.300000000003</v>
      </c>
      <c r="I4190">
        <v>13.11</v>
      </c>
      <c r="J4190">
        <v>43.77</v>
      </c>
      <c r="K4190">
        <v>-7963.55</v>
      </c>
      <c r="L4190">
        <v>-18412.36</v>
      </c>
      <c r="M4190">
        <v>-26375.91</v>
      </c>
      <c r="N4190">
        <f t="shared" si="196"/>
        <v>3859</v>
      </c>
      <c r="O4190">
        <f t="shared" si="197"/>
        <v>3552</v>
      </c>
    </row>
    <row r="4191" spans="1:15" x14ac:dyDescent="0.25">
      <c r="A4191" t="s">
        <v>117</v>
      </c>
      <c r="B4191" t="s">
        <v>4205</v>
      </c>
      <c r="C4191">
        <f t="shared" si="198"/>
        <v>0.48</v>
      </c>
      <c r="D4191">
        <v>13939.17</v>
      </c>
      <c r="E4191">
        <v>0.41</v>
      </c>
      <c r="F4191">
        <v>2661.79</v>
      </c>
      <c r="G4191">
        <v>5000.01</v>
      </c>
      <c r="H4191">
        <v>37431.279999999999</v>
      </c>
      <c r="I4191">
        <v>13.27</v>
      </c>
      <c r="J4191">
        <v>43.85</v>
      </c>
      <c r="K4191">
        <v>-8065.5</v>
      </c>
      <c r="L4191">
        <v>-18509.73</v>
      </c>
      <c r="M4191">
        <v>-26575.23</v>
      </c>
      <c r="N4191">
        <f t="shared" si="196"/>
        <v>3955</v>
      </c>
      <c r="O4191">
        <f t="shared" si="197"/>
        <v>3682</v>
      </c>
    </row>
    <row r="4192" spans="1:15" x14ac:dyDescent="0.25">
      <c r="A4192" t="s">
        <v>117</v>
      </c>
      <c r="B4192" t="s">
        <v>4206</v>
      </c>
      <c r="C4192">
        <f t="shared" si="198"/>
        <v>0.49</v>
      </c>
      <c r="D4192">
        <v>13671.11</v>
      </c>
      <c r="E4192">
        <v>0.41</v>
      </c>
      <c r="F4192">
        <v>2717.24</v>
      </c>
      <c r="G4192">
        <v>5000</v>
      </c>
      <c r="H4192">
        <v>37431.29</v>
      </c>
      <c r="I4192">
        <v>13.43</v>
      </c>
      <c r="J4192">
        <v>43.94</v>
      </c>
      <c r="K4192">
        <v>-8168.03</v>
      </c>
      <c r="L4192">
        <v>-18607.13</v>
      </c>
      <c r="M4192">
        <v>-26775.16</v>
      </c>
      <c r="N4192">
        <f t="shared" si="196"/>
        <v>4069</v>
      </c>
      <c r="O4192">
        <f t="shared" si="197"/>
        <v>3819</v>
      </c>
    </row>
    <row r="4193" spans="1:15" x14ac:dyDescent="0.25">
      <c r="A4193" t="s">
        <v>117</v>
      </c>
      <c r="B4193" t="s">
        <v>4207</v>
      </c>
      <c r="C4193">
        <f t="shared" si="198"/>
        <v>0.5</v>
      </c>
      <c r="D4193">
        <v>13403.04</v>
      </c>
      <c r="E4193">
        <v>0.41</v>
      </c>
      <c r="F4193">
        <v>2772.7</v>
      </c>
      <c r="G4193">
        <v>5000.01</v>
      </c>
      <c r="H4193">
        <v>37431.279999999999</v>
      </c>
      <c r="I4193">
        <v>13.6</v>
      </c>
      <c r="J4193">
        <v>44.02</v>
      </c>
      <c r="K4193">
        <v>-8271.7999999999993</v>
      </c>
      <c r="L4193">
        <v>-18705.3</v>
      </c>
      <c r="M4193">
        <v>-26977.1</v>
      </c>
      <c r="N4193">
        <f t="shared" si="196"/>
        <v>4171</v>
      </c>
      <c r="O4193">
        <f t="shared" si="197"/>
        <v>3951</v>
      </c>
    </row>
    <row r="4194" spans="1:15" x14ac:dyDescent="0.25">
      <c r="A4194" t="s">
        <v>117</v>
      </c>
      <c r="B4194" t="s">
        <v>4208</v>
      </c>
      <c r="C4194">
        <f t="shared" si="198"/>
        <v>0.51</v>
      </c>
      <c r="D4194">
        <v>13134.98</v>
      </c>
      <c r="E4194">
        <v>0.41</v>
      </c>
      <c r="F4194">
        <v>2828.15</v>
      </c>
      <c r="G4194">
        <v>5000</v>
      </c>
      <c r="H4194">
        <v>37431.29</v>
      </c>
      <c r="I4194">
        <v>13.77</v>
      </c>
      <c r="J4194">
        <v>44.11</v>
      </c>
      <c r="K4194">
        <v>-8376.77</v>
      </c>
      <c r="L4194">
        <v>-18802.7</v>
      </c>
      <c r="M4194">
        <v>-27179.47</v>
      </c>
      <c r="N4194">
        <f t="shared" si="196"/>
        <v>4287</v>
      </c>
      <c r="O4194">
        <f t="shared" si="197"/>
        <v>4088</v>
      </c>
    </row>
    <row r="4195" spans="1:15" x14ac:dyDescent="0.25">
      <c r="A4195" t="s">
        <v>117</v>
      </c>
      <c r="B4195" t="s">
        <v>4209</v>
      </c>
      <c r="C4195">
        <f t="shared" si="198"/>
        <v>0.52</v>
      </c>
      <c r="D4195">
        <v>12866.92</v>
      </c>
      <c r="E4195">
        <v>0.41</v>
      </c>
      <c r="F4195">
        <v>2883.6</v>
      </c>
      <c r="G4195">
        <v>4999.99</v>
      </c>
      <c r="H4195">
        <v>37431.300000000003</v>
      </c>
      <c r="I4195">
        <v>13.94</v>
      </c>
      <c r="J4195">
        <v>44.19</v>
      </c>
      <c r="K4195">
        <v>-8482.35</v>
      </c>
      <c r="L4195">
        <v>-18900.89</v>
      </c>
      <c r="M4195">
        <v>-27383.24</v>
      </c>
      <c r="N4195">
        <f t="shared" si="196"/>
        <v>4386</v>
      </c>
      <c r="O4195">
        <f t="shared" si="197"/>
        <v>4226</v>
      </c>
    </row>
    <row r="4196" spans="1:15" x14ac:dyDescent="0.25">
      <c r="A4196" t="s">
        <v>117</v>
      </c>
      <c r="B4196" t="s">
        <v>4210</v>
      </c>
      <c r="C4196">
        <f t="shared" si="198"/>
        <v>0.53</v>
      </c>
      <c r="D4196">
        <v>12598.86</v>
      </c>
      <c r="E4196">
        <v>0.41</v>
      </c>
      <c r="F4196">
        <v>2939.06</v>
      </c>
      <c r="G4196">
        <v>5000.01</v>
      </c>
      <c r="H4196">
        <v>37431.279999999999</v>
      </c>
      <c r="I4196">
        <v>14.11</v>
      </c>
      <c r="J4196">
        <v>44.27</v>
      </c>
      <c r="K4196">
        <v>-8589.18</v>
      </c>
      <c r="L4196">
        <v>-18998.259999999998</v>
      </c>
      <c r="M4196">
        <v>-27587.439999999999</v>
      </c>
      <c r="N4196">
        <f t="shared" si="196"/>
        <v>4486</v>
      </c>
      <c r="O4196">
        <f t="shared" si="197"/>
        <v>4358</v>
      </c>
    </row>
    <row r="4197" spans="1:15" x14ac:dyDescent="0.25">
      <c r="A4197" t="s">
        <v>117</v>
      </c>
      <c r="B4197" t="s">
        <v>4211</v>
      </c>
      <c r="C4197">
        <f t="shared" si="198"/>
        <v>0.54</v>
      </c>
      <c r="D4197">
        <v>12330.8</v>
      </c>
      <c r="E4197">
        <v>0.41</v>
      </c>
      <c r="F4197">
        <v>2994.51</v>
      </c>
      <c r="G4197">
        <v>5000</v>
      </c>
      <c r="H4197">
        <v>37431.29</v>
      </c>
      <c r="I4197">
        <v>14.28</v>
      </c>
      <c r="J4197">
        <v>44.35</v>
      </c>
      <c r="K4197">
        <v>-8697.2000000000007</v>
      </c>
      <c r="L4197">
        <v>-19095.66</v>
      </c>
      <c r="M4197">
        <v>-27792.86</v>
      </c>
      <c r="N4197">
        <f t="shared" si="196"/>
        <v>4587</v>
      </c>
      <c r="O4197">
        <f t="shared" si="197"/>
        <v>4501</v>
      </c>
    </row>
    <row r="4198" spans="1:15" x14ac:dyDescent="0.25">
      <c r="A4198" t="s">
        <v>117</v>
      </c>
      <c r="B4198" t="s">
        <v>4212</v>
      </c>
      <c r="C4198">
        <f t="shared" si="198"/>
        <v>0.55000000000000004</v>
      </c>
      <c r="D4198">
        <v>12062.74</v>
      </c>
      <c r="E4198">
        <v>0.41</v>
      </c>
      <c r="F4198">
        <v>3049.96</v>
      </c>
      <c r="G4198">
        <v>4999.99</v>
      </c>
      <c r="H4198">
        <v>37431.300000000003</v>
      </c>
      <c r="I4198">
        <v>14.45</v>
      </c>
      <c r="J4198">
        <v>44.43</v>
      </c>
      <c r="K4198">
        <v>-8805.84</v>
      </c>
      <c r="L4198">
        <v>-19193.849999999999</v>
      </c>
      <c r="M4198">
        <v>-27999.69</v>
      </c>
      <c r="N4198">
        <f t="shared" si="196"/>
        <v>4683</v>
      </c>
      <c r="O4198">
        <f t="shared" si="197"/>
        <v>4638</v>
      </c>
    </row>
    <row r="4199" spans="1:15" x14ac:dyDescent="0.25">
      <c r="A4199" t="s">
        <v>117</v>
      </c>
      <c r="B4199" t="s">
        <v>4213</v>
      </c>
      <c r="C4199">
        <f t="shared" si="198"/>
        <v>0.56000000000000005</v>
      </c>
      <c r="D4199">
        <v>11794.68</v>
      </c>
      <c r="E4199">
        <v>0.41</v>
      </c>
      <c r="F4199">
        <v>3105.42</v>
      </c>
      <c r="G4199">
        <v>5000</v>
      </c>
      <c r="H4199">
        <v>37431.279999999999</v>
      </c>
      <c r="I4199">
        <v>14.63</v>
      </c>
      <c r="J4199">
        <v>44.51</v>
      </c>
      <c r="K4199">
        <v>-8915.7099999999991</v>
      </c>
      <c r="L4199">
        <v>-19291.22</v>
      </c>
      <c r="M4199">
        <v>-28206.93</v>
      </c>
      <c r="N4199">
        <f t="shared" si="196"/>
        <v>4783</v>
      </c>
      <c r="O4199">
        <f t="shared" si="197"/>
        <v>4779</v>
      </c>
    </row>
    <row r="4200" spans="1:15" x14ac:dyDescent="0.25">
      <c r="A4200" t="s">
        <v>117</v>
      </c>
      <c r="B4200" t="s">
        <v>4214</v>
      </c>
      <c r="C4200">
        <f t="shared" si="198"/>
        <v>0.56999999999999995</v>
      </c>
      <c r="D4200">
        <v>11526.62</v>
      </c>
      <c r="E4200">
        <v>0.41</v>
      </c>
      <c r="F4200">
        <v>3160.87</v>
      </c>
      <c r="G4200">
        <v>4999.99</v>
      </c>
      <c r="H4200">
        <v>37431.29</v>
      </c>
      <c r="I4200">
        <v>14.8</v>
      </c>
      <c r="J4200">
        <v>44.59</v>
      </c>
      <c r="K4200">
        <v>-9026.17</v>
      </c>
      <c r="L4200">
        <v>-19389.41</v>
      </c>
      <c r="M4200">
        <v>-28415.58</v>
      </c>
      <c r="N4200">
        <f t="shared" si="196"/>
        <v>4878</v>
      </c>
      <c r="O4200">
        <f t="shared" si="197"/>
        <v>4922</v>
      </c>
    </row>
    <row r="4201" spans="1:15" x14ac:dyDescent="0.25">
      <c r="A4201" t="s">
        <v>117</v>
      </c>
      <c r="B4201" t="s">
        <v>4215</v>
      </c>
      <c r="C4201">
        <f t="shared" si="198"/>
        <v>0.57999999999999996</v>
      </c>
      <c r="D4201">
        <v>11258.56</v>
      </c>
      <c r="E4201">
        <v>0.41</v>
      </c>
      <c r="F4201">
        <v>3216.33</v>
      </c>
      <c r="G4201">
        <v>5000.01</v>
      </c>
      <c r="H4201">
        <v>37431.279999999999</v>
      </c>
      <c r="I4201">
        <v>14.98</v>
      </c>
      <c r="J4201">
        <v>44.66</v>
      </c>
      <c r="K4201">
        <v>-9137.89</v>
      </c>
      <c r="L4201">
        <v>-19486.79</v>
      </c>
      <c r="M4201">
        <v>-28624.68</v>
      </c>
      <c r="N4201">
        <f t="shared" si="196"/>
        <v>4967</v>
      </c>
      <c r="O4201">
        <f t="shared" si="197"/>
        <v>5063</v>
      </c>
    </row>
    <row r="4202" spans="1:15" x14ac:dyDescent="0.25">
      <c r="A4202" t="s">
        <v>117</v>
      </c>
      <c r="B4202" t="s">
        <v>4216</v>
      </c>
      <c r="C4202">
        <f t="shared" si="198"/>
        <v>0.59</v>
      </c>
      <c r="D4202">
        <v>10990.5</v>
      </c>
      <c r="E4202">
        <v>0.41</v>
      </c>
      <c r="F4202">
        <v>3271.78</v>
      </c>
      <c r="G4202">
        <v>5000</v>
      </c>
      <c r="H4202">
        <v>37431.29</v>
      </c>
      <c r="I4202">
        <v>15.16</v>
      </c>
      <c r="J4202">
        <v>44.74</v>
      </c>
      <c r="K4202">
        <v>-9249.57</v>
      </c>
      <c r="L4202">
        <v>-19584.98</v>
      </c>
      <c r="M4202">
        <v>-28834.55</v>
      </c>
      <c r="N4202">
        <f t="shared" si="196"/>
        <v>5059</v>
      </c>
      <c r="O4202">
        <f t="shared" si="197"/>
        <v>5208</v>
      </c>
    </row>
    <row r="4203" spans="1:15" x14ac:dyDescent="0.25">
      <c r="A4203" t="s">
        <v>117</v>
      </c>
      <c r="B4203" t="s">
        <v>4217</v>
      </c>
      <c r="C4203">
        <f t="shared" si="198"/>
        <v>0.6</v>
      </c>
      <c r="D4203">
        <v>10722.44</v>
      </c>
      <c r="E4203">
        <v>0.41</v>
      </c>
      <c r="F4203">
        <v>3327.23</v>
      </c>
      <c r="G4203">
        <v>4999.99</v>
      </c>
      <c r="H4203">
        <v>37431.300000000003</v>
      </c>
      <c r="I4203">
        <v>15.34</v>
      </c>
      <c r="J4203">
        <v>44.82</v>
      </c>
      <c r="K4203">
        <v>-9363.09</v>
      </c>
      <c r="L4203">
        <v>-19683.169999999998</v>
      </c>
      <c r="M4203">
        <v>-29046.26</v>
      </c>
      <c r="N4203">
        <f t="shared" si="196"/>
        <v>5155</v>
      </c>
      <c r="O4203">
        <f t="shared" si="197"/>
        <v>5354</v>
      </c>
    </row>
    <row r="4204" spans="1:15" x14ac:dyDescent="0.25">
      <c r="A4204" t="s">
        <v>117</v>
      </c>
      <c r="B4204" t="s">
        <v>4218</v>
      </c>
      <c r="C4204">
        <f t="shared" si="198"/>
        <v>0.61</v>
      </c>
      <c r="D4204">
        <v>10454.379999999999</v>
      </c>
      <c r="E4204">
        <v>0.41</v>
      </c>
      <c r="F4204">
        <v>3382.69</v>
      </c>
      <c r="G4204">
        <v>5000.01</v>
      </c>
      <c r="H4204">
        <v>37431.279999999999</v>
      </c>
      <c r="I4204">
        <v>15.52</v>
      </c>
      <c r="J4204">
        <v>44.89</v>
      </c>
      <c r="K4204">
        <v>-9476.6299999999992</v>
      </c>
      <c r="L4204">
        <v>-19780.54</v>
      </c>
      <c r="M4204">
        <v>-29257.17</v>
      </c>
      <c r="N4204">
        <f t="shared" si="196"/>
        <v>5239</v>
      </c>
      <c r="O4204">
        <f t="shared" si="197"/>
        <v>5500</v>
      </c>
    </row>
    <row r="4205" spans="1:15" x14ac:dyDescent="0.25">
      <c r="A4205" t="s">
        <v>117</v>
      </c>
      <c r="B4205" t="s">
        <v>4219</v>
      </c>
      <c r="C4205">
        <f t="shared" si="198"/>
        <v>0.62</v>
      </c>
      <c r="D4205">
        <v>10186.31</v>
      </c>
      <c r="E4205">
        <v>0.41</v>
      </c>
      <c r="F4205">
        <v>3438.14</v>
      </c>
      <c r="G4205">
        <v>4999.99</v>
      </c>
      <c r="H4205">
        <v>37431.300000000003</v>
      </c>
      <c r="I4205">
        <v>15.7</v>
      </c>
      <c r="J4205">
        <v>44.96</v>
      </c>
      <c r="K4205">
        <v>-9591.36</v>
      </c>
      <c r="L4205">
        <v>-19878.740000000002</v>
      </c>
      <c r="M4205">
        <v>-29470.1</v>
      </c>
      <c r="N4205">
        <f t="shared" si="196"/>
        <v>5325</v>
      </c>
      <c r="O4205">
        <f t="shared" si="197"/>
        <v>5647</v>
      </c>
    </row>
    <row r="4206" spans="1:15" x14ac:dyDescent="0.25">
      <c r="A4206" t="s">
        <v>117</v>
      </c>
      <c r="B4206" t="s">
        <v>4220</v>
      </c>
      <c r="C4206">
        <f t="shared" si="198"/>
        <v>0.63</v>
      </c>
      <c r="D4206">
        <v>9918.25</v>
      </c>
      <c r="E4206">
        <v>0.41</v>
      </c>
      <c r="F4206">
        <v>3493.6</v>
      </c>
      <c r="G4206">
        <v>5000.01</v>
      </c>
      <c r="H4206">
        <v>37431.279999999999</v>
      </c>
      <c r="I4206">
        <v>15.88</v>
      </c>
      <c r="J4206">
        <v>45.04</v>
      </c>
      <c r="K4206">
        <v>-9706.1299999999992</v>
      </c>
      <c r="L4206">
        <v>-19976.11</v>
      </c>
      <c r="M4206">
        <v>-29682.240000000002</v>
      </c>
      <c r="N4206">
        <f t="shared" si="196"/>
        <v>5412</v>
      </c>
      <c r="O4206">
        <f t="shared" si="197"/>
        <v>5791</v>
      </c>
    </row>
    <row r="4207" spans="1:15" x14ac:dyDescent="0.25">
      <c r="A4207" t="s">
        <v>117</v>
      </c>
      <c r="B4207" t="s">
        <v>4221</v>
      </c>
      <c r="C4207">
        <f t="shared" si="198"/>
        <v>0.64</v>
      </c>
      <c r="D4207">
        <v>9650.19</v>
      </c>
      <c r="E4207">
        <v>0.41</v>
      </c>
      <c r="F4207">
        <v>3549.05</v>
      </c>
      <c r="G4207">
        <v>5000</v>
      </c>
      <c r="H4207">
        <v>37431.29</v>
      </c>
      <c r="I4207">
        <v>16.059999999999999</v>
      </c>
      <c r="J4207">
        <v>45.11</v>
      </c>
      <c r="K4207">
        <v>-9822.08</v>
      </c>
      <c r="L4207">
        <v>-20074.3</v>
      </c>
      <c r="M4207">
        <v>-29896.38</v>
      </c>
      <c r="N4207">
        <f t="shared" si="196"/>
        <v>5503</v>
      </c>
      <c r="O4207">
        <f t="shared" si="197"/>
        <v>5940</v>
      </c>
    </row>
    <row r="4208" spans="1:15" x14ac:dyDescent="0.25">
      <c r="A4208" t="s">
        <v>117</v>
      </c>
      <c r="B4208" t="s">
        <v>4222</v>
      </c>
      <c r="C4208">
        <f t="shared" si="198"/>
        <v>0.65</v>
      </c>
      <c r="D4208">
        <v>9382.1299999999992</v>
      </c>
      <c r="E4208">
        <v>0.41</v>
      </c>
      <c r="F4208">
        <v>3604.5</v>
      </c>
      <c r="G4208">
        <v>4999.99</v>
      </c>
      <c r="H4208">
        <v>37431.300000000003</v>
      </c>
      <c r="I4208">
        <v>16.239999999999998</v>
      </c>
      <c r="J4208">
        <v>45.18</v>
      </c>
      <c r="K4208">
        <v>-9938.65</v>
      </c>
      <c r="L4208">
        <v>-20172.490000000002</v>
      </c>
      <c r="M4208">
        <v>-30111.14</v>
      </c>
      <c r="N4208">
        <f t="shared" si="196"/>
        <v>5580</v>
      </c>
      <c r="O4208">
        <f t="shared" si="197"/>
        <v>6093</v>
      </c>
    </row>
    <row r="4209" spans="1:15" x14ac:dyDescent="0.25">
      <c r="A4209" t="s">
        <v>117</v>
      </c>
      <c r="B4209" t="s">
        <v>4223</v>
      </c>
      <c r="C4209">
        <f t="shared" si="198"/>
        <v>0.66</v>
      </c>
      <c r="D4209">
        <v>9114.07</v>
      </c>
      <c r="E4209">
        <v>0.41</v>
      </c>
      <c r="F4209">
        <v>3659.96</v>
      </c>
      <c r="G4209">
        <v>5000.01</v>
      </c>
      <c r="H4209">
        <v>37431.279999999999</v>
      </c>
      <c r="I4209">
        <v>16.420000000000002</v>
      </c>
      <c r="J4209">
        <v>45.25</v>
      </c>
      <c r="K4209">
        <v>-10055.86</v>
      </c>
      <c r="L4209">
        <v>-20269.86</v>
      </c>
      <c r="M4209">
        <v>-30325.72</v>
      </c>
      <c r="N4209">
        <f t="shared" si="196"/>
        <v>5663</v>
      </c>
      <c r="O4209">
        <f t="shared" si="197"/>
        <v>6240</v>
      </c>
    </row>
    <row r="4210" spans="1:15" x14ac:dyDescent="0.25">
      <c r="A4210" t="s">
        <v>117</v>
      </c>
      <c r="B4210" t="s">
        <v>4224</v>
      </c>
      <c r="C4210">
        <f t="shared" si="198"/>
        <v>0.67</v>
      </c>
      <c r="D4210">
        <v>8846.01</v>
      </c>
      <c r="E4210">
        <v>0.41</v>
      </c>
      <c r="F4210">
        <v>3715.41</v>
      </c>
      <c r="G4210">
        <v>5000</v>
      </c>
      <c r="H4210">
        <v>37431.29</v>
      </c>
      <c r="I4210">
        <v>16.61</v>
      </c>
      <c r="J4210">
        <v>45.32</v>
      </c>
      <c r="K4210">
        <v>-10174.26</v>
      </c>
      <c r="L4210">
        <v>-20368.05</v>
      </c>
      <c r="M4210">
        <v>-30542.31</v>
      </c>
      <c r="N4210">
        <f t="shared" si="196"/>
        <v>5741</v>
      </c>
      <c r="O4210">
        <f t="shared" si="197"/>
        <v>6391</v>
      </c>
    </row>
    <row r="4211" spans="1:15" x14ac:dyDescent="0.25">
      <c r="A4211" t="s">
        <v>117</v>
      </c>
      <c r="B4211" t="s">
        <v>4225</v>
      </c>
      <c r="C4211">
        <f t="shared" si="198"/>
        <v>0.68</v>
      </c>
      <c r="D4211">
        <v>8577.9500000000007</v>
      </c>
      <c r="E4211">
        <v>0.41</v>
      </c>
      <c r="F4211">
        <v>3770.87</v>
      </c>
      <c r="G4211">
        <v>5000.01</v>
      </c>
      <c r="H4211">
        <v>37431.269999999997</v>
      </c>
      <c r="I4211">
        <v>16.79</v>
      </c>
      <c r="J4211">
        <v>45.39</v>
      </c>
      <c r="K4211">
        <v>-10292.67</v>
      </c>
      <c r="L4211">
        <v>-20466.21</v>
      </c>
      <c r="M4211">
        <v>-30758.880000000001</v>
      </c>
      <c r="N4211">
        <f t="shared" si="196"/>
        <v>5823</v>
      </c>
      <c r="O4211">
        <f t="shared" si="197"/>
        <v>6545</v>
      </c>
    </row>
    <row r="4212" spans="1:15" x14ac:dyDescent="0.25">
      <c r="A4212" t="s">
        <v>117</v>
      </c>
      <c r="B4212" t="s">
        <v>4226</v>
      </c>
      <c r="C4212">
        <f t="shared" si="198"/>
        <v>0.69</v>
      </c>
      <c r="D4212">
        <v>8309.89</v>
      </c>
      <c r="E4212">
        <v>0.41</v>
      </c>
      <c r="F4212">
        <v>3826.32</v>
      </c>
      <c r="G4212">
        <v>5000</v>
      </c>
      <c r="H4212">
        <v>37431.29</v>
      </c>
      <c r="I4212">
        <v>16.97</v>
      </c>
      <c r="J4212">
        <v>45.45</v>
      </c>
      <c r="K4212">
        <v>-10411.68</v>
      </c>
      <c r="L4212">
        <v>-20564.41</v>
      </c>
      <c r="M4212">
        <v>-30976.09</v>
      </c>
      <c r="N4212">
        <f t="shared" si="196"/>
        <v>5900</v>
      </c>
      <c r="O4212">
        <f t="shared" si="197"/>
        <v>6692</v>
      </c>
    </row>
    <row r="4213" spans="1:15" x14ac:dyDescent="0.25">
      <c r="A4213" t="s">
        <v>117</v>
      </c>
      <c r="B4213" t="s">
        <v>4227</v>
      </c>
      <c r="C4213">
        <f t="shared" si="198"/>
        <v>0.7</v>
      </c>
      <c r="D4213">
        <v>8041.83</v>
      </c>
      <c r="E4213">
        <v>0.41</v>
      </c>
      <c r="F4213">
        <v>3881.77</v>
      </c>
      <c r="G4213">
        <v>4999.99</v>
      </c>
      <c r="H4213">
        <v>37431.300000000003</v>
      </c>
      <c r="I4213">
        <v>17.16</v>
      </c>
      <c r="J4213">
        <v>45.52</v>
      </c>
      <c r="K4213">
        <v>-10531.3</v>
      </c>
      <c r="L4213">
        <v>-20662.599999999999</v>
      </c>
      <c r="M4213">
        <v>-31193.9</v>
      </c>
      <c r="N4213">
        <f t="shared" si="196"/>
        <v>5982</v>
      </c>
      <c r="O4213">
        <f t="shared" si="197"/>
        <v>6826</v>
      </c>
    </row>
    <row r="4214" spans="1:15" x14ac:dyDescent="0.25">
      <c r="A4214" t="s">
        <v>117</v>
      </c>
      <c r="B4214" t="s">
        <v>4228</v>
      </c>
      <c r="C4214">
        <f t="shared" si="198"/>
        <v>0.71</v>
      </c>
      <c r="D4214">
        <v>7773.77</v>
      </c>
      <c r="E4214">
        <v>0.41</v>
      </c>
      <c r="F4214">
        <v>3937.23</v>
      </c>
      <c r="G4214">
        <v>5000.01</v>
      </c>
      <c r="H4214">
        <v>37431.279999999999</v>
      </c>
      <c r="I4214">
        <v>17.34</v>
      </c>
      <c r="J4214">
        <v>45.59</v>
      </c>
      <c r="K4214">
        <v>-10652.17</v>
      </c>
      <c r="L4214">
        <v>-20759.97</v>
      </c>
      <c r="M4214">
        <v>-31412.14</v>
      </c>
      <c r="N4214">
        <f t="shared" si="196"/>
        <v>6056</v>
      </c>
      <c r="O4214">
        <f t="shared" si="197"/>
        <v>6954</v>
      </c>
    </row>
    <row r="4215" spans="1:15" x14ac:dyDescent="0.25">
      <c r="A4215" t="s">
        <v>117</v>
      </c>
      <c r="B4215" t="s">
        <v>4229</v>
      </c>
      <c r="C4215">
        <f t="shared" si="198"/>
        <v>0.72</v>
      </c>
      <c r="D4215">
        <v>7505.71</v>
      </c>
      <c r="E4215">
        <v>0.41</v>
      </c>
      <c r="F4215">
        <v>3992.68</v>
      </c>
      <c r="G4215">
        <v>5000</v>
      </c>
      <c r="H4215">
        <v>37431.29</v>
      </c>
      <c r="I4215">
        <v>17.53</v>
      </c>
      <c r="J4215">
        <v>45.65</v>
      </c>
      <c r="K4215">
        <v>-10773.01</v>
      </c>
      <c r="L4215">
        <v>-20858.16</v>
      </c>
      <c r="M4215">
        <v>-31631.17</v>
      </c>
      <c r="N4215">
        <f t="shared" si="196"/>
        <v>6133</v>
      </c>
      <c r="O4215">
        <f t="shared" si="197"/>
        <v>7074</v>
      </c>
    </row>
    <row r="4216" spans="1:15" x14ac:dyDescent="0.25">
      <c r="A4216" t="s">
        <v>117</v>
      </c>
      <c r="B4216" t="s">
        <v>4230</v>
      </c>
      <c r="C4216">
        <f t="shared" si="198"/>
        <v>0.73</v>
      </c>
      <c r="D4216">
        <v>7237.64</v>
      </c>
      <c r="E4216">
        <v>0.41</v>
      </c>
      <c r="F4216">
        <v>4048.13</v>
      </c>
      <c r="G4216">
        <v>4999.9799999999996</v>
      </c>
      <c r="H4216">
        <v>37431.31</v>
      </c>
      <c r="I4216">
        <v>17.72</v>
      </c>
      <c r="J4216">
        <v>45.72</v>
      </c>
      <c r="K4216">
        <v>-10894.45</v>
      </c>
      <c r="L4216">
        <v>-20956.36</v>
      </c>
      <c r="M4216">
        <v>-31850.81</v>
      </c>
      <c r="N4216">
        <f t="shared" si="196"/>
        <v>6216</v>
      </c>
      <c r="O4216">
        <f t="shared" si="197"/>
        <v>7186</v>
      </c>
    </row>
    <row r="4217" spans="1:15" x14ac:dyDescent="0.25">
      <c r="A4217" t="s">
        <v>117</v>
      </c>
      <c r="B4217" t="s">
        <v>4231</v>
      </c>
      <c r="C4217">
        <f t="shared" si="198"/>
        <v>0.74</v>
      </c>
      <c r="D4217">
        <v>6969.58</v>
      </c>
      <c r="E4217">
        <v>0.41</v>
      </c>
      <c r="F4217">
        <v>4103.59</v>
      </c>
      <c r="G4217">
        <v>5000</v>
      </c>
      <c r="H4217">
        <v>37431.29</v>
      </c>
      <c r="I4217">
        <v>17.899999999999999</v>
      </c>
      <c r="J4217">
        <v>45.78</v>
      </c>
      <c r="K4217">
        <v>-11016.54</v>
      </c>
      <c r="L4217">
        <v>-21054.52</v>
      </c>
      <c r="M4217">
        <v>-32071.06</v>
      </c>
      <c r="N4217">
        <f t="shared" si="196"/>
        <v>6284</v>
      </c>
      <c r="O4217">
        <f t="shared" si="197"/>
        <v>7297</v>
      </c>
    </row>
    <row r="4218" spans="1:15" x14ac:dyDescent="0.25">
      <c r="A4218" t="s">
        <v>117</v>
      </c>
      <c r="B4218" t="s">
        <v>4232</v>
      </c>
      <c r="C4218">
        <f t="shared" si="198"/>
        <v>0.75</v>
      </c>
      <c r="D4218">
        <v>6701.52</v>
      </c>
      <c r="E4218">
        <v>0.41</v>
      </c>
      <c r="F4218">
        <v>4159.04</v>
      </c>
      <c r="G4218">
        <v>4999.99</v>
      </c>
      <c r="H4218">
        <v>37431.300000000003</v>
      </c>
      <c r="I4218">
        <v>18.09</v>
      </c>
      <c r="J4218">
        <v>45.85</v>
      </c>
      <c r="K4218">
        <v>-11139.21</v>
      </c>
      <c r="L4218">
        <v>-21152.71</v>
      </c>
      <c r="M4218">
        <v>-32291.919999999998</v>
      </c>
      <c r="N4218">
        <f t="shared" si="196"/>
        <v>6366</v>
      </c>
      <c r="O4218">
        <f t="shared" si="197"/>
        <v>7396</v>
      </c>
    </row>
    <row r="4219" spans="1:15" x14ac:dyDescent="0.25">
      <c r="A4219" t="s">
        <v>117</v>
      </c>
      <c r="B4219" t="s">
        <v>4233</v>
      </c>
      <c r="C4219">
        <f t="shared" si="198"/>
        <v>0.76</v>
      </c>
      <c r="D4219">
        <v>6433.46</v>
      </c>
      <c r="E4219">
        <v>0.41</v>
      </c>
      <c r="F4219">
        <v>4214.5</v>
      </c>
      <c r="G4219">
        <v>5000.01</v>
      </c>
      <c r="H4219">
        <v>37431.279999999999</v>
      </c>
      <c r="I4219">
        <v>18.28</v>
      </c>
      <c r="J4219">
        <v>45.91</v>
      </c>
      <c r="K4219">
        <v>-11261.91</v>
      </c>
      <c r="L4219">
        <v>-21250.87</v>
      </c>
      <c r="M4219">
        <v>-32512.78</v>
      </c>
      <c r="N4219">
        <f t="shared" si="196"/>
        <v>6440</v>
      </c>
      <c r="O4219">
        <f t="shared" si="197"/>
        <v>7497</v>
      </c>
    </row>
    <row r="4220" spans="1:15" x14ac:dyDescent="0.25">
      <c r="A4220" t="s">
        <v>117</v>
      </c>
      <c r="B4220" t="s">
        <v>4234</v>
      </c>
      <c r="C4220">
        <f t="shared" si="198"/>
        <v>0.77</v>
      </c>
      <c r="D4220">
        <v>6165.4</v>
      </c>
      <c r="E4220">
        <v>0.41</v>
      </c>
      <c r="F4220">
        <v>4269.95</v>
      </c>
      <c r="G4220">
        <v>5000</v>
      </c>
      <c r="H4220">
        <v>37431.29</v>
      </c>
      <c r="I4220">
        <v>18.46</v>
      </c>
      <c r="J4220">
        <v>45.97</v>
      </c>
      <c r="K4220">
        <v>-11385.8</v>
      </c>
      <c r="L4220">
        <v>-21349.06</v>
      </c>
      <c r="M4220">
        <v>-32734.86</v>
      </c>
      <c r="N4220">
        <f t="shared" si="196"/>
        <v>6515</v>
      </c>
      <c r="O4220">
        <f t="shared" si="197"/>
        <v>7592</v>
      </c>
    </row>
    <row r="4221" spans="1:15" x14ac:dyDescent="0.25">
      <c r="A4221" t="s">
        <v>117</v>
      </c>
      <c r="B4221" t="s">
        <v>4235</v>
      </c>
      <c r="C4221">
        <f t="shared" si="198"/>
        <v>0.78</v>
      </c>
      <c r="D4221">
        <v>5897.34</v>
      </c>
      <c r="E4221">
        <v>0.41</v>
      </c>
      <c r="F4221">
        <v>4325.3999999999996</v>
      </c>
      <c r="G4221">
        <v>4999.99</v>
      </c>
      <c r="H4221">
        <v>37431.300000000003</v>
      </c>
      <c r="I4221">
        <v>18.649999999999999</v>
      </c>
      <c r="J4221">
        <v>46.03</v>
      </c>
      <c r="K4221">
        <v>-11509.69</v>
      </c>
      <c r="L4221">
        <v>-21447.25</v>
      </c>
      <c r="M4221">
        <v>-32956.94</v>
      </c>
      <c r="N4221">
        <f t="shared" si="196"/>
        <v>6588</v>
      </c>
      <c r="O4221">
        <f t="shared" si="197"/>
        <v>7687</v>
      </c>
    </row>
    <row r="4222" spans="1:15" x14ac:dyDescent="0.25">
      <c r="A4222" t="s">
        <v>117</v>
      </c>
      <c r="B4222" t="s">
        <v>4236</v>
      </c>
      <c r="C4222">
        <f t="shared" si="198"/>
        <v>0.79</v>
      </c>
      <c r="D4222">
        <v>5629.28</v>
      </c>
      <c r="E4222">
        <v>0.41</v>
      </c>
      <c r="F4222">
        <v>4380.8599999999997</v>
      </c>
      <c r="G4222">
        <v>5000</v>
      </c>
      <c r="H4222">
        <v>37431.279999999999</v>
      </c>
      <c r="I4222">
        <v>18.84</v>
      </c>
      <c r="J4222">
        <v>46.1</v>
      </c>
      <c r="K4222">
        <v>-11634.22</v>
      </c>
      <c r="L4222">
        <v>-21545.41</v>
      </c>
      <c r="M4222">
        <v>-33179.629999999997</v>
      </c>
      <c r="N4222">
        <f t="shared" si="196"/>
        <v>6667</v>
      </c>
      <c r="O4222">
        <f t="shared" si="197"/>
        <v>7775</v>
      </c>
    </row>
    <row r="4223" spans="1:15" x14ac:dyDescent="0.25">
      <c r="A4223" t="s">
        <v>117</v>
      </c>
      <c r="B4223" t="s">
        <v>4237</v>
      </c>
      <c r="C4223">
        <f t="shared" si="198"/>
        <v>0.8</v>
      </c>
      <c r="D4223">
        <v>5361.22</v>
      </c>
      <c r="E4223">
        <v>0.41</v>
      </c>
      <c r="F4223">
        <v>4436.3100000000004</v>
      </c>
      <c r="G4223">
        <v>4999.99</v>
      </c>
      <c r="H4223">
        <v>37431.29</v>
      </c>
      <c r="I4223">
        <v>19.03</v>
      </c>
      <c r="J4223">
        <v>46.16</v>
      </c>
      <c r="K4223">
        <v>-11759.33</v>
      </c>
      <c r="L4223">
        <v>-21643.599999999999</v>
      </c>
      <c r="M4223">
        <v>-33402.93</v>
      </c>
      <c r="N4223">
        <f t="shared" si="196"/>
        <v>6746</v>
      </c>
      <c r="O4223">
        <f t="shared" si="197"/>
        <v>7858</v>
      </c>
    </row>
    <row r="4224" spans="1:15" x14ac:dyDescent="0.25">
      <c r="A4224" t="s">
        <v>117</v>
      </c>
      <c r="B4224" t="s">
        <v>4238</v>
      </c>
      <c r="C4224">
        <f t="shared" si="198"/>
        <v>0.81</v>
      </c>
      <c r="D4224">
        <v>5093.16</v>
      </c>
      <c r="E4224">
        <v>0.41</v>
      </c>
      <c r="F4224">
        <v>4491.7700000000004</v>
      </c>
      <c r="G4224">
        <v>5000.01</v>
      </c>
      <c r="H4224">
        <v>37431.279999999999</v>
      </c>
      <c r="I4224">
        <v>19.21</v>
      </c>
      <c r="J4224">
        <v>46.22</v>
      </c>
      <c r="K4224">
        <v>-11885.08</v>
      </c>
      <c r="L4224">
        <v>-21741.77</v>
      </c>
      <c r="M4224">
        <v>-33626.85</v>
      </c>
      <c r="N4224">
        <f t="shared" si="196"/>
        <v>6814</v>
      </c>
      <c r="O4224">
        <f t="shared" si="197"/>
        <v>7937</v>
      </c>
    </row>
    <row r="4225" spans="1:15" x14ac:dyDescent="0.25">
      <c r="A4225" t="s">
        <v>117</v>
      </c>
      <c r="B4225" t="s">
        <v>4239</v>
      </c>
      <c r="C4225">
        <f t="shared" si="198"/>
        <v>0.82</v>
      </c>
      <c r="D4225">
        <v>4825.1000000000004</v>
      </c>
      <c r="E4225">
        <v>0.41</v>
      </c>
      <c r="F4225">
        <v>4547.22</v>
      </c>
      <c r="G4225">
        <v>5000</v>
      </c>
      <c r="H4225">
        <v>37431.29</v>
      </c>
      <c r="I4225">
        <v>19.399999999999999</v>
      </c>
      <c r="J4225">
        <v>46.28</v>
      </c>
      <c r="K4225">
        <v>-12010.8</v>
      </c>
      <c r="L4225">
        <v>-21839.97</v>
      </c>
      <c r="M4225">
        <v>-33850.769999999997</v>
      </c>
      <c r="N4225">
        <f t="shared" si="196"/>
        <v>6889</v>
      </c>
      <c r="O4225">
        <f t="shared" si="197"/>
        <v>8014</v>
      </c>
    </row>
    <row r="4226" spans="1:15" x14ac:dyDescent="0.25">
      <c r="A4226" t="s">
        <v>117</v>
      </c>
      <c r="B4226" t="s">
        <v>4240</v>
      </c>
      <c r="C4226">
        <f t="shared" si="198"/>
        <v>0.83</v>
      </c>
      <c r="D4226">
        <v>4557.04</v>
      </c>
      <c r="E4226">
        <v>0.41</v>
      </c>
      <c r="F4226">
        <v>4602.67</v>
      </c>
      <c r="G4226">
        <v>4999.99</v>
      </c>
      <c r="H4226">
        <v>37431.300000000003</v>
      </c>
      <c r="I4226">
        <v>19.59</v>
      </c>
      <c r="J4226">
        <v>46.33</v>
      </c>
      <c r="K4226">
        <v>-12137.14</v>
      </c>
      <c r="L4226">
        <v>-21938.16</v>
      </c>
      <c r="M4226">
        <v>-34075.300000000003</v>
      </c>
      <c r="N4226">
        <f t="shared" ref="N4226:N4289" si="199">COUNTIFS($I:$I,"&lt;"&amp;I4226,$J:$J,"&lt;"&amp;J4226)</f>
        <v>6962</v>
      </c>
      <c r="O4226">
        <f t="shared" ref="O4226:O4289" si="200">COUNTIFS(K:K,"&gt;"&amp;K4226,L:L,"&gt;"&amp;L4226)</f>
        <v>8089</v>
      </c>
    </row>
    <row r="4227" spans="1:15" x14ac:dyDescent="0.25">
      <c r="A4227" t="s">
        <v>117</v>
      </c>
      <c r="B4227" t="s">
        <v>4241</v>
      </c>
      <c r="C4227">
        <f t="shared" ref="C4227:C4290" si="201">VALUE(_xlfn.TEXTAFTER(B4227,"-"))</f>
        <v>0.84</v>
      </c>
      <c r="D4227">
        <v>4288.97</v>
      </c>
      <c r="E4227">
        <v>0.41</v>
      </c>
      <c r="F4227">
        <v>4658.13</v>
      </c>
      <c r="G4227">
        <v>5000</v>
      </c>
      <c r="H4227">
        <v>37431.29</v>
      </c>
      <c r="I4227">
        <v>19.78</v>
      </c>
      <c r="J4227">
        <v>46.39</v>
      </c>
      <c r="K4227">
        <v>-12264.1</v>
      </c>
      <c r="L4227">
        <v>-22036.33</v>
      </c>
      <c r="M4227">
        <v>-34300.43</v>
      </c>
      <c r="N4227">
        <f t="shared" si="199"/>
        <v>7031</v>
      </c>
      <c r="O4227">
        <f t="shared" si="200"/>
        <v>8164</v>
      </c>
    </row>
    <row r="4228" spans="1:15" x14ac:dyDescent="0.25">
      <c r="A4228" t="s">
        <v>117</v>
      </c>
      <c r="B4228" t="s">
        <v>4242</v>
      </c>
      <c r="C4228">
        <f t="shared" si="201"/>
        <v>0.85</v>
      </c>
      <c r="D4228">
        <v>4020.91</v>
      </c>
      <c r="E4228">
        <v>0.41</v>
      </c>
      <c r="F4228">
        <v>4713.58</v>
      </c>
      <c r="G4228">
        <v>4999.99</v>
      </c>
      <c r="H4228">
        <v>37431.300000000003</v>
      </c>
      <c r="I4228">
        <v>19.97</v>
      </c>
      <c r="J4228">
        <v>46.45</v>
      </c>
      <c r="K4228">
        <v>-12391.65</v>
      </c>
      <c r="L4228">
        <v>-22134.52</v>
      </c>
      <c r="M4228">
        <v>-34526.17</v>
      </c>
      <c r="N4228">
        <f t="shared" si="199"/>
        <v>7116</v>
      </c>
      <c r="O4228">
        <f t="shared" si="200"/>
        <v>8234</v>
      </c>
    </row>
    <row r="4229" spans="1:15" x14ac:dyDescent="0.25">
      <c r="A4229" t="s">
        <v>117</v>
      </c>
      <c r="B4229" t="s">
        <v>4243</v>
      </c>
      <c r="C4229">
        <f t="shared" si="201"/>
        <v>0.86</v>
      </c>
      <c r="D4229">
        <v>3752.85</v>
      </c>
      <c r="E4229">
        <v>0.41</v>
      </c>
      <c r="F4229">
        <v>4769.04</v>
      </c>
      <c r="G4229">
        <v>5000.01</v>
      </c>
      <c r="H4229">
        <v>37431.279999999999</v>
      </c>
      <c r="I4229">
        <v>20.16</v>
      </c>
      <c r="J4229">
        <v>46.51</v>
      </c>
      <c r="K4229">
        <v>-12519.24</v>
      </c>
      <c r="L4229">
        <v>-22232.68</v>
      </c>
      <c r="M4229">
        <v>-34751.919999999998</v>
      </c>
      <c r="N4229">
        <f t="shared" si="199"/>
        <v>7191</v>
      </c>
      <c r="O4229">
        <f t="shared" si="200"/>
        <v>8301</v>
      </c>
    </row>
    <row r="4230" spans="1:15" x14ac:dyDescent="0.25">
      <c r="A4230" t="s">
        <v>117</v>
      </c>
      <c r="B4230" t="s">
        <v>4244</v>
      </c>
      <c r="C4230">
        <f t="shared" si="201"/>
        <v>0.87</v>
      </c>
      <c r="D4230">
        <v>3484.79</v>
      </c>
      <c r="E4230">
        <v>0.41</v>
      </c>
      <c r="F4230">
        <v>4824.49</v>
      </c>
      <c r="G4230">
        <v>5000</v>
      </c>
      <c r="H4230">
        <v>37431.29</v>
      </c>
      <c r="I4230">
        <v>20.350000000000001</v>
      </c>
      <c r="J4230">
        <v>46.56</v>
      </c>
      <c r="K4230">
        <v>-12647.4</v>
      </c>
      <c r="L4230">
        <v>-22330.87</v>
      </c>
      <c r="M4230">
        <v>-34978.269999999997</v>
      </c>
      <c r="N4230">
        <f t="shared" si="199"/>
        <v>7258</v>
      </c>
      <c r="O4230">
        <f t="shared" si="200"/>
        <v>8366</v>
      </c>
    </row>
    <row r="4231" spans="1:15" x14ac:dyDescent="0.25">
      <c r="A4231" t="s">
        <v>117</v>
      </c>
      <c r="B4231" t="s">
        <v>4245</v>
      </c>
      <c r="C4231">
        <f t="shared" si="201"/>
        <v>0.88</v>
      </c>
      <c r="D4231">
        <v>3216.73</v>
      </c>
      <c r="E4231">
        <v>0.41</v>
      </c>
      <c r="F4231">
        <v>4879.9399999999996</v>
      </c>
      <c r="G4231">
        <v>4999.99</v>
      </c>
      <c r="H4231">
        <v>37431.300000000003</v>
      </c>
      <c r="I4231">
        <v>20.54</v>
      </c>
      <c r="J4231">
        <v>46.62</v>
      </c>
      <c r="K4231">
        <v>-12776.17</v>
      </c>
      <c r="L4231">
        <v>-22429.06</v>
      </c>
      <c r="M4231">
        <v>-35205.230000000003</v>
      </c>
      <c r="N4231">
        <f t="shared" si="199"/>
        <v>7337</v>
      </c>
      <c r="O4231">
        <f t="shared" si="200"/>
        <v>8428</v>
      </c>
    </row>
    <row r="4232" spans="1:15" x14ac:dyDescent="0.25">
      <c r="A4232" t="s">
        <v>117</v>
      </c>
      <c r="B4232" t="s">
        <v>4246</v>
      </c>
      <c r="C4232">
        <f t="shared" si="201"/>
        <v>0.89</v>
      </c>
      <c r="D4232">
        <v>2948.67</v>
      </c>
      <c r="E4232">
        <v>0.41</v>
      </c>
      <c r="F4232">
        <v>4935.3999999999996</v>
      </c>
      <c r="G4232">
        <v>5000.01</v>
      </c>
      <c r="H4232">
        <v>37431.279999999999</v>
      </c>
      <c r="I4232">
        <v>20.73</v>
      </c>
      <c r="J4232">
        <v>46.67</v>
      </c>
      <c r="K4232">
        <v>-12904.98</v>
      </c>
      <c r="L4232">
        <v>-22527.22</v>
      </c>
      <c r="M4232">
        <v>-35432.199999999997</v>
      </c>
      <c r="N4232">
        <f t="shared" si="199"/>
        <v>7416</v>
      </c>
      <c r="O4232">
        <f t="shared" si="200"/>
        <v>8490</v>
      </c>
    </row>
    <row r="4233" spans="1:15" x14ac:dyDescent="0.25">
      <c r="A4233" t="s">
        <v>117</v>
      </c>
      <c r="B4233" t="s">
        <v>4247</v>
      </c>
      <c r="C4233">
        <f t="shared" si="201"/>
        <v>0.9</v>
      </c>
      <c r="D4233">
        <v>2680.61</v>
      </c>
      <c r="E4233">
        <v>0.41</v>
      </c>
      <c r="F4233">
        <v>4990.8500000000004</v>
      </c>
      <c r="G4233">
        <v>5000</v>
      </c>
      <c r="H4233">
        <v>37431.29</v>
      </c>
      <c r="I4233">
        <v>20.92</v>
      </c>
      <c r="J4233">
        <v>46.73</v>
      </c>
      <c r="K4233">
        <v>-13034.36</v>
      </c>
      <c r="L4233">
        <v>-22625.41</v>
      </c>
      <c r="M4233">
        <v>-35659.769999999997</v>
      </c>
      <c r="N4233">
        <f t="shared" si="199"/>
        <v>7487</v>
      </c>
      <c r="O4233">
        <f t="shared" si="200"/>
        <v>8545</v>
      </c>
    </row>
    <row r="4234" spans="1:15" x14ac:dyDescent="0.25">
      <c r="A4234" t="s">
        <v>117</v>
      </c>
      <c r="B4234" t="s">
        <v>4248</v>
      </c>
      <c r="C4234">
        <f t="shared" si="201"/>
        <v>0.91</v>
      </c>
      <c r="D4234">
        <v>2412.5500000000002</v>
      </c>
      <c r="E4234">
        <v>0.41</v>
      </c>
      <c r="F4234">
        <v>5046.3</v>
      </c>
      <c r="G4234">
        <v>4999.9799999999996</v>
      </c>
      <c r="H4234">
        <v>37431.300000000003</v>
      </c>
      <c r="I4234">
        <v>21.11</v>
      </c>
      <c r="J4234">
        <v>46.78</v>
      </c>
      <c r="K4234">
        <v>-13163.74</v>
      </c>
      <c r="L4234">
        <v>-22724.39</v>
      </c>
      <c r="M4234">
        <v>-35888.129999999997</v>
      </c>
      <c r="N4234">
        <f t="shared" si="199"/>
        <v>7562</v>
      </c>
      <c r="O4234">
        <f t="shared" si="200"/>
        <v>8600</v>
      </c>
    </row>
    <row r="4235" spans="1:15" x14ac:dyDescent="0.25">
      <c r="A4235" t="s">
        <v>117</v>
      </c>
      <c r="B4235" t="s">
        <v>4249</v>
      </c>
      <c r="C4235">
        <f t="shared" si="201"/>
        <v>0.92</v>
      </c>
      <c r="D4235">
        <v>2144.4899999999998</v>
      </c>
      <c r="E4235">
        <v>0.41</v>
      </c>
      <c r="F4235">
        <v>5101.76</v>
      </c>
      <c r="G4235">
        <v>5000</v>
      </c>
      <c r="H4235">
        <v>37431.29</v>
      </c>
      <c r="I4235">
        <v>21.3</v>
      </c>
      <c r="J4235">
        <v>46.84</v>
      </c>
      <c r="K4235">
        <v>-13294.37</v>
      </c>
      <c r="L4235">
        <v>-22822.560000000001</v>
      </c>
      <c r="M4235">
        <v>-36116.93</v>
      </c>
      <c r="N4235">
        <f t="shared" si="199"/>
        <v>7646</v>
      </c>
      <c r="O4235">
        <f t="shared" si="200"/>
        <v>8654</v>
      </c>
    </row>
    <row r="4236" spans="1:15" x14ac:dyDescent="0.25">
      <c r="A4236" t="s">
        <v>117</v>
      </c>
      <c r="B4236" t="s">
        <v>4250</v>
      </c>
      <c r="C4236">
        <f t="shared" si="201"/>
        <v>0.93</v>
      </c>
      <c r="D4236">
        <v>1876.43</v>
      </c>
      <c r="E4236">
        <v>0.41</v>
      </c>
      <c r="F4236">
        <v>5157.21</v>
      </c>
      <c r="G4236">
        <v>4999.99</v>
      </c>
      <c r="H4236">
        <v>37431.300000000003</v>
      </c>
      <c r="I4236">
        <v>21.49</v>
      </c>
      <c r="J4236">
        <v>46.89</v>
      </c>
      <c r="K4236">
        <v>-13424.37</v>
      </c>
      <c r="L4236">
        <v>-22920.75</v>
      </c>
      <c r="M4236">
        <v>-36345.120000000003</v>
      </c>
      <c r="N4236">
        <f t="shared" si="199"/>
        <v>7722</v>
      </c>
      <c r="O4236">
        <f t="shared" si="200"/>
        <v>8706</v>
      </c>
    </row>
    <row r="4237" spans="1:15" x14ac:dyDescent="0.25">
      <c r="A4237" t="s">
        <v>117</v>
      </c>
      <c r="B4237" t="s">
        <v>4251</v>
      </c>
      <c r="C4237">
        <f t="shared" si="201"/>
        <v>0.94</v>
      </c>
      <c r="D4237">
        <v>1608.37</v>
      </c>
      <c r="E4237">
        <v>0.41</v>
      </c>
      <c r="F4237">
        <v>5212.67</v>
      </c>
      <c r="G4237">
        <v>5000.01</v>
      </c>
      <c r="H4237">
        <v>37431.279999999999</v>
      </c>
      <c r="I4237">
        <v>21.68</v>
      </c>
      <c r="J4237">
        <v>46.94</v>
      </c>
      <c r="K4237">
        <v>-13555.61</v>
      </c>
      <c r="L4237">
        <v>-23018.91</v>
      </c>
      <c r="M4237">
        <v>-36574.519999999997</v>
      </c>
      <c r="N4237">
        <f t="shared" si="199"/>
        <v>7802</v>
      </c>
      <c r="O4237">
        <f t="shared" si="200"/>
        <v>8757</v>
      </c>
    </row>
    <row r="4238" spans="1:15" x14ac:dyDescent="0.25">
      <c r="A4238" t="s">
        <v>117</v>
      </c>
      <c r="B4238" t="s">
        <v>4252</v>
      </c>
      <c r="C4238">
        <f t="shared" si="201"/>
        <v>0.95</v>
      </c>
      <c r="D4238">
        <v>1340.3</v>
      </c>
      <c r="E4238">
        <v>0.41</v>
      </c>
      <c r="F4238">
        <v>5268.12</v>
      </c>
      <c r="G4238">
        <v>4999.99</v>
      </c>
      <c r="H4238">
        <v>37431.29</v>
      </c>
      <c r="I4238">
        <v>21.88</v>
      </c>
      <c r="J4238">
        <v>46.99</v>
      </c>
      <c r="K4238">
        <v>-13686.82</v>
      </c>
      <c r="L4238">
        <v>-23117.9</v>
      </c>
      <c r="M4238">
        <v>-36804.720000000001</v>
      </c>
      <c r="N4238">
        <f t="shared" si="199"/>
        <v>7882</v>
      </c>
      <c r="O4238">
        <f t="shared" si="200"/>
        <v>8805</v>
      </c>
    </row>
    <row r="4239" spans="1:15" x14ac:dyDescent="0.25">
      <c r="A4239" t="s">
        <v>117</v>
      </c>
      <c r="B4239" t="s">
        <v>4253</v>
      </c>
      <c r="C4239">
        <f t="shared" si="201"/>
        <v>0.96</v>
      </c>
      <c r="D4239">
        <v>1072.24</v>
      </c>
      <c r="E4239">
        <v>0.41</v>
      </c>
      <c r="F4239">
        <v>5323.57</v>
      </c>
      <c r="G4239">
        <v>4999.9799999999996</v>
      </c>
      <c r="H4239">
        <v>37431.31</v>
      </c>
      <c r="I4239">
        <v>22.07</v>
      </c>
      <c r="J4239">
        <v>47.04</v>
      </c>
      <c r="K4239">
        <v>-13818.03</v>
      </c>
      <c r="L4239">
        <v>-23216.1</v>
      </c>
      <c r="M4239">
        <v>-37034.129999999997</v>
      </c>
      <c r="N4239">
        <f t="shared" si="199"/>
        <v>7961</v>
      </c>
      <c r="O4239">
        <f t="shared" si="200"/>
        <v>8852</v>
      </c>
    </row>
    <row r="4240" spans="1:15" x14ac:dyDescent="0.25">
      <c r="A4240" t="s">
        <v>117</v>
      </c>
      <c r="B4240" t="s">
        <v>4254</v>
      </c>
      <c r="C4240">
        <f t="shared" si="201"/>
        <v>0.97</v>
      </c>
      <c r="D4240">
        <v>804.18</v>
      </c>
      <c r="E4240">
        <v>0.41</v>
      </c>
      <c r="F4240">
        <v>5379.03</v>
      </c>
      <c r="G4240">
        <v>5000</v>
      </c>
      <c r="H4240">
        <v>37431.29</v>
      </c>
      <c r="I4240">
        <v>22.26</v>
      </c>
      <c r="J4240">
        <v>47.1</v>
      </c>
      <c r="K4240">
        <v>-13949.89</v>
      </c>
      <c r="L4240">
        <v>-23314.26</v>
      </c>
      <c r="M4240">
        <v>-37264.15</v>
      </c>
      <c r="N4240">
        <f t="shared" si="199"/>
        <v>8040</v>
      </c>
      <c r="O4240">
        <f t="shared" si="200"/>
        <v>8898</v>
      </c>
    </row>
    <row r="4241" spans="1:15" x14ac:dyDescent="0.25">
      <c r="A4241" t="s">
        <v>117</v>
      </c>
      <c r="B4241" t="s">
        <v>4255</v>
      </c>
      <c r="C4241">
        <f t="shared" si="201"/>
        <v>0.98</v>
      </c>
      <c r="D4241">
        <v>536.12</v>
      </c>
      <c r="E4241">
        <v>0.41</v>
      </c>
      <c r="F4241">
        <v>5434.48</v>
      </c>
      <c r="G4241">
        <v>4999.99</v>
      </c>
      <c r="H4241">
        <v>37431.300000000003</v>
      </c>
      <c r="I4241">
        <v>22.45</v>
      </c>
      <c r="J4241">
        <v>47.15</v>
      </c>
      <c r="K4241">
        <v>-14082.33</v>
      </c>
      <c r="L4241">
        <v>-23412.45</v>
      </c>
      <c r="M4241">
        <v>-37494.78</v>
      </c>
      <c r="N4241">
        <f t="shared" si="199"/>
        <v>8122</v>
      </c>
      <c r="O4241">
        <f t="shared" si="200"/>
        <v>8939</v>
      </c>
    </row>
    <row r="4242" spans="1:15" x14ac:dyDescent="0.25">
      <c r="A4242" t="s">
        <v>117</v>
      </c>
      <c r="B4242" t="s">
        <v>4256</v>
      </c>
      <c r="C4242">
        <f t="shared" si="201"/>
        <v>0.99</v>
      </c>
      <c r="D4242">
        <v>268.06</v>
      </c>
      <c r="E4242">
        <v>0.41</v>
      </c>
      <c r="F4242">
        <v>5489.94</v>
      </c>
      <c r="G4242">
        <v>5000.01</v>
      </c>
      <c r="H4242">
        <v>37431.279999999999</v>
      </c>
      <c r="I4242">
        <v>22.64</v>
      </c>
      <c r="J4242">
        <v>47.2</v>
      </c>
      <c r="K4242">
        <v>-14214.79</v>
      </c>
      <c r="L4242">
        <v>-23511.4</v>
      </c>
      <c r="M4242">
        <v>-37726.19</v>
      </c>
      <c r="N4242">
        <f t="shared" si="199"/>
        <v>8210</v>
      </c>
      <c r="O4242">
        <f t="shared" si="200"/>
        <v>8982</v>
      </c>
    </row>
    <row r="4243" spans="1:15" x14ac:dyDescent="0.25">
      <c r="A4243" t="s">
        <v>117</v>
      </c>
      <c r="B4243" t="s">
        <v>4257</v>
      </c>
      <c r="C4243">
        <f t="shared" si="201"/>
        <v>1</v>
      </c>
      <c r="D4243">
        <v>0</v>
      </c>
      <c r="E4243">
        <v>0.41</v>
      </c>
      <c r="F4243">
        <v>5545.39</v>
      </c>
      <c r="G4243">
        <v>5000</v>
      </c>
      <c r="H4243">
        <v>37431.29</v>
      </c>
      <c r="I4243">
        <v>22.83</v>
      </c>
      <c r="J4243">
        <v>47.25</v>
      </c>
      <c r="K4243">
        <v>-14347.84</v>
      </c>
      <c r="L4243">
        <v>-23609.59</v>
      </c>
      <c r="M4243">
        <v>-37957.43</v>
      </c>
      <c r="N4243">
        <f t="shared" si="199"/>
        <v>8290</v>
      </c>
      <c r="O4243">
        <f t="shared" si="200"/>
        <v>9021</v>
      </c>
    </row>
    <row r="4244" spans="1:15" x14ac:dyDescent="0.25">
      <c r="A4244" t="s">
        <v>115</v>
      </c>
      <c r="B4244" t="s">
        <v>4258</v>
      </c>
      <c r="C4244">
        <f t="shared" si="201"/>
        <v>0</v>
      </c>
      <c r="D4244">
        <v>26551.09</v>
      </c>
      <c r="E4244">
        <v>0.42</v>
      </c>
      <c r="F4244">
        <v>0</v>
      </c>
      <c r="G4244">
        <v>5000</v>
      </c>
      <c r="H4244">
        <v>37431.29</v>
      </c>
      <c r="I4244">
        <v>15.52</v>
      </c>
      <c r="J4244">
        <v>38.11</v>
      </c>
      <c r="K4244">
        <v>-6507.87</v>
      </c>
      <c r="L4244">
        <v>-13881.79</v>
      </c>
      <c r="M4244">
        <v>-20389.66</v>
      </c>
      <c r="N4244">
        <f t="shared" si="199"/>
        <v>0</v>
      </c>
      <c r="O4244">
        <f t="shared" si="200"/>
        <v>0</v>
      </c>
    </row>
    <row r="4245" spans="1:15" x14ac:dyDescent="0.25">
      <c r="A4245" t="s">
        <v>117</v>
      </c>
      <c r="B4245" t="s">
        <v>4259</v>
      </c>
      <c r="C4245">
        <f t="shared" si="201"/>
        <v>0.01</v>
      </c>
      <c r="D4245">
        <v>26285.58</v>
      </c>
      <c r="E4245">
        <v>0.42</v>
      </c>
      <c r="F4245">
        <v>54.93</v>
      </c>
      <c r="G4245">
        <v>5000.01</v>
      </c>
      <c r="H4245">
        <v>37431.279999999999</v>
      </c>
      <c r="I4245">
        <v>15.36</v>
      </c>
      <c r="J4245">
        <v>38.270000000000003</v>
      </c>
      <c r="K4245">
        <v>-6446.24</v>
      </c>
      <c r="L4245">
        <v>-13977.59</v>
      </c>
      <c r="M4245">
        <v>-20423.830000000002</v>
      </c>
      <c r="N4245">
        <f t="shared" si="199"/>
        <v>9</v>
      </c>
      <c r="O4245">
        <f t="shared" si="200"/>
        <v>2</v>
      </c>
    </row>
    <row r="4246" spans="1:15" x14ac:dyDescent="0.25">
      <c r="A4246" t="s">
        <v>117</v>
      </c>
      <c r="B4246" t="s">
        <v>4260</v>
      </c>
      <c r="C4246">
        <f t="shared" si="201"/>
        <v>0.02</v>
      </c>
      <c r="D4246">
        <v>26020.07</v>
      </c>
      <c r="E4246">
        <v>0.42</v>
      </c>
      <c r="F4246">
        <v>109.85</v>
      </c>
      <c r="G4246">
        <v>4999.99</v>
      </c>
      <c r="H4246">
        <v>37431.29</v>
      </c>
      <c r="I4246">
        <v>15.2</v>
      </c>
      <c r="J4246">
        <v>38.43</v>
      </c>
      <c r="K4246">
        <v>-6387.01</v>
      </c>
      <c r="L4246">
        <v>-14072.61</v>
      </c>
      <c r="M4246">
        <v>-20459.62</v>
      </c>
      <c r="N4246">
        <f t="shared" si="199"/>
        <v>27</v>
      </c>
      <c r="O4246">
        <f t="shared" si="200"/>
        <v>6</v>
      </c>
    </row>
    <row r="4247" spans="1:15" x14ac:dyDescent="0.25">
      <c r="A4247" t="s">
        <v>117</v>
      </c>
      <c r="B4247" t="s">
        <v>4261</v>
      </c>
      <c r="C4247">
        <f t="shared" si="201"/>
        <v>0.03</v>
      </c>
      <c r="D4247">
        <v>25754.560000000001</v>
      </c>
      <c r="E4247">
        <v>0.42</v>
      </c>
      <c r="F4247">
        <v>164.78</v>
      </c>
      <c r="G4247">
        <v>5000.01</v>
      </c>
      <c r="H4247">
        <v>37431.279999999999</v>
      </c>
      <c r="I4247">
        <v>15.03</v>
      </c>
      <c r="J4247">
        <v>38.590000000000003</v>
      </c>
      <c r="K4247">
        <v>-6331.49</v>
      </c>
      <c r="L4247">
        <v>-14168.4</v>
      </c>
      <c r="M4247">
        <v>-20499.89</v>
      </c>
      <c r="N4247">
        <f t="shared" si="199"/>
        <v>53</v>
      </c>
      <c r="O4247">
        <f t="shared" si="200"/>
        <v>11</v>
      </c>
    </row>
    <row r="4248" spans="1:15" x14ac:dyDescent="0.25">
      <c r="A4248" t="s">
        <v>117</v>
      </c>
      <c r="B4248" t="s">
        <v>4262</v>
      </c>
      <c r="C4248">
        <f t="shared" si="201"/>
        <v>0.04</v>
      </c>
      <c r="D4248">
        <v>25489.05</v>
      </c>
      <c r="E4248">
        <v>0.42</v>
      </c>
      <c r="F4248">
        <v>219.71</v>
      </c>
      <c r="G4248">
        <v>5000.0200000000004</v>
      </c>
      <c r="H4248">
        <v>37431.269999999997</v>
      </c>
      <c r="I4248">
        <v>14.87</v>
      </c>
      <c r="J4248">
        <v>38.75</v>
      </c>
      <c r="K4248">
        <v>-6280.84</v>
      </c>
      <c r="L4248">
        <v>-14264.2</v>
      </c>
      <c r="M4248">
        <v>-20545.04</v>
      </c>
      <c r="N4248">
        <f t="shared" si="199"/>
        <v>86</v>
      </c>
      <c r="O4248">
        <f t="shared" si="200"/>
        <v>21</v>
      </c>
    </row>
    <row r="4249" spans="1:15" x14ac:dyDescent="0.25">
      <c r="A4249" t="s">
        <v>117</v>
      </c>
      <c r="B4249" t="s">
        <v>4263</v>
      </c>
      <c r="C4249">
        <f t="shared" si="201"/>
        <v>0.05</v>
      </c>
      <c r="D4249">
        <v>25223.54</v>
      </c>
      <c r="E4249">
        <v>0.42</v>
      </c>
      <c r="F4249">
        <v>274.63</v>
      </c>
      <c r="G4249">
        <v>5000</v>
      </c>
      <c r="H4249">
        <v>37431.29</v>
      </c>
      <c r="I4249">
        <v>14.71</v>
      </c>
      <c r="J4249">
        <v>38.9</v>
      </c>
      <c r="K4249">
        <v>-6236.27</v>
      </c>
      <c r="L4249">
        <v>-14359.23</v>
      </c>
      <c r="M4249">
        <v>-20595.5</v>
      </c>
      <c r="N4249">
        <f t="shared" si="199"/>
        <v>128</v>
      </c>
      <c r="O4249">
        <f t="shared" si="200"/>
        <v>31</v>
      </c>
    </row>
    <row r="4250" spans="1:15" x14ac:dyDescent="0.25">
      <c r="A4250" t="s">
        <v>117</v>
      </c>
      <c r="B4250" t="s">
        <v>4264</v>
      </c>
      <c r="C4250">
        <f t="shared" si="201"/>
        <v>0.06</v>
      </c>
      <c r="D4250">
        <v>24958.02</v>
      </c>
      <c r="E4250">
        <v>0.42</v>
      </c>
      <c r="F4250">
        <v>329.56</v>
      </c>
      <c r="G4250">
        <v>5000</v>
      </c>
      <c r="H4250">
        <v>37431.279999999999</v>
      </c>
      <c r="I4250">
        <v>14.55</v>
      </c>
      <c r="J4250">
        <v>39.049999999999997</v>
      </c>
      <c r="K4250">
        <v>-6205.14</v>
      </c>
      <c r="L4250">
        <v>-14455.03</v>
      </c>
      <c r="M4250">
        <v>-20660.169999999998</v>
      </c>
      <c r="N4250">
        <f t="shared" si="199"/>
        <v>176</v>
      </c>
      <c r="O4250">
        <f t="shared" si="200"/>
        <v>46</v>
      </c>
    </row>
    <row r="4251" spans="1:15" x14ac:dyDescent="0.25">
      <c r="A4251" t="s">
        <v>117</v>
      </c>
      <c r="B4251" t="s">
        <v>4265</v>
      </c>
      <c r="C4251">
        <f t="shared" si="201"/>
        <v>7.0000000000000007E-2</v>
      </c>
      <c r="D4251">
        <v>24692.51</v>
      </c>
      <c r="E4251">
        <v>0.42</v>
      </c>
      <c r="F4251">
        <v>384.48</v>
      </c>
      <c r="G4251">
        <v>4999.99</v>
      </c>
      <c r="H4251">
        <v>37431.300000000003</v>
      </c>
      <c r="I4251">
        <v>14.39</v>
      </c>
      <c r="J4251">
        <v>39.200000000000003</v>
      </c>
      <c r="K4251">
        <v>-6184.99</v>
      </c>
      <c r="L4251">
        <v>-14550.85</v>
      </c>
      <c r="M4251">
        <v>-20735.84</v>
      </c>
      <c r="N4251">
        <f t="shared" si="199"/>
        <v>235</v>
      </c>
      <c r="O4251">
        <f t="shared" si="200"/>
        <v>62</v>
      </c>
    </row>
    <row r="4252" spans="1:15" x14ac:dyDescent="0.25">
      <c r="A4252" t="s">
        <v>117</v>
      </c>
      <c r="B4252" t="s">
        <v>4266</v>
      </c>
      <c r="C4252">
        <f t="shared" si="201"/>
        <v>0.08</v>
      </c>
      <c r="D4252">
        <v>24427</v>
      </c>
      <c r="E4252">
        <v>0.42</v>
      </c>
      <c r="F4252">
        <v>439.41</v>
      </c>
      <c r="G4252">
        <v>5000</v>
      </c>
      <c r="H4252">
        <v>37431.29</v>
      </c>
      <c r="I4252">
        <v>14.23</v>
      </c>
      <c r="J4252">
        <v>39.35</v>
      </c>
      <c r="K4252">
        <v>-6164.25</v>
      </c>
      <c r="L4252">
        <v>-14646.65</v>
      </c>
      <c r="M4252">
        <v>-20810.900000000001</v>
      </c>
      <c r="N4252">
        <f t="shared" si="199"/>
        <v>300</v>
      </c>
      <c r="O4252">
        <f t="shared" si="200"/>
        <v>81</v>
      </c>
    </row>
    <row r="4253" spans="1:15" x14ac:dyDescent="0.25">
      <c r="A4253" t="s">
        <v>117</v>
      </c>
      <c r="B4253" t="s">
        <v>4267</v>
      </c>
      <c r="C4253">
        <f t="shared" si="201"/>
        <v>0.09</v>
      </c>
      <c r="D4253">
        <v>24161.49</v>
      </c>
      <c r="E4253">
        <v>0.42</v>
      </c>
      <c r="F4253">
        <v>494.34</v>
      </c>
      <c r="G4253">
        <v>5000.01</v>
      </c>
      <c r="H4253">
        <v>37431.279999999999</v>
      </c>
      <c r="I4253">
        <v>14.06</v>
      </c>
      <c r="J4253">
        <v>39.49</v>
      </c>
      <c r="K4253">
        <v>-6144.11</v>
      </c>
      <c r="L4253">
        <v>-14742.44</v>
      </c>
      <c r="M4253">
        <v>-20886.55</v>
      </c>
      <c r="N4253">
        <f t="shared" si="199"/>
        <v>372</v>
      </c>
      <c r="O4253">
        <f t="shared" si="200"/>
        <v>104</v>
      </c>
    </row>
    <row r="4254" spans="1:15" x14ac:dyDescent="0.25">
      <c r="A4254" t="s">
        <v>117</v>
      </c>
      <c r="B4254" t="s">
        <v>4268</v>
      </c>
      <c r="C4254">
        <f t="shared" si="201"/>
        <v>0.1</v>
      </c>
      <c r="D4254">
        <v>23895.98</v>
      </c>
      <c r="E4254">
        <v>0.42</v>
      </c>
      <c r="F4254">
        <v>549.26</v>
      </c>
      <c r="G4254">
        <v>4999.99</v>
      </c>
      <c r="H4254">
        <v>37431.300000000003</v>
      </c>
      <c r="I4254">
        <v>13.9</v>
      </c>
      <c r="J4254">
        <v>39.630000000000003</v>
      </c>
      <c r="K4254">
        <v>-6123.34</v>
      </c>
      <c r="L4254">
        <v>-14837.48</v>
      </c>
      <c r="M4254">
        <v>-20960.82</v>
      </c>
      <c r="N4254">
        <f t="shared" si="199"/>
        <v>452</v>
      </c>
      <c r="O4254">
        <f t="shared" si="200"/>
        <v>127</v>
      </c>
    </row>
    <row r="4255" spans="1:15" x14ac:dyDescent="0.25">
      <c r="A4255" t="s">
        <v>117</v>
      </c>
      <c r="B4255" t="s">
        <v>4269</v>
      </c>
      <c r="C4255">
        <f t="shared" si="201"/>
        <v>0.11</v>
      </c>
      <c r="D4255">
        <v>23630.47</v>
      </c>
      <c r="E4255">
        <v>0.42</v>
      </c>
      <c r="F4255">
        <v>604.19000000000005</v>
      </c>
      <c r="G4255">
        <v>5000</v>
      </c>
      <c r="H4255">
        <v>37431.29</v>
      </c>
      <c r="I4255">
        <v>13.74</v>
      </c>
      <c r="J4255">
        <v>39.78</v>
      </c>
      <c r="K4255">
        <v>-6103.21</v>
      </c>
      <c r="L4255">
        <v>-14933.27</v>
      </c>
      <c r="M4255">
        <v>-21036.48</v>
      </c>
      <c r="N4255">
        <f t="shared" si="199"/>
        <v>555</v>
      </c>
      <c r="O4255">
        <f t="shared" si="200"/>
        <v>157</v>
      </c>
    </row>
    <row r="4256" spans="1:15" x14ac:dyDescent="0.25">
      <c r="A4256" t="s">
        <v>117</v>
      </c>
      <c r="B4256" t="s">
        <v>4270</v>
      </c>
      <c r="C4256">
        <f t="shared" si="201"/>
        <v>0.12</v>
      </c>
      <c r="D4256">
        <v>23364.959999999999</v>
      </c>
      <c r="E4256">
        <v>0.42</v>
      </c>
      <c r="F4256">
        <v>659.12</v>
      </c>
      <c r="G4256">
        <v>5000.01</v>
      </c>
      <c r="H4256">
        <v>37431.279999999999</v>
      </c>
      <c r="I4256">
        <v>13.58</v>
      </c>
      <c r="J4256">
        <v>39.909999999999997</v>
      </c>
      <c r="K4256">
        <v>-6082.47</v>
      </c>
      <c r="L4256">
        <v>-15029.07</v>
      </c>
      <c r="M4256">
        <v>-21111.54</v>
      </c>
      <c r="N4256">
        <f t="shared" si="199"/>
        <v>637</v>
      </c>
      <c r="O4256">
        <f t="shared" si="200"/>
        <v>188</v>
      </c>
    </row>
    <row r="4257" spans="1:15" x14ac:dyDescent="0.25">
      <c r="A4257" t="s">
        <v>117</v>
      </c>
      <c r="B4257" t="s">
        <v>4271</v>
      </c>
      <c r="C4257">
        <f t="shared" si="201"/>
        <v>0.13</v>
      </c>
      <c r="D4257">
        <v>23099.45</v>
      </c>
      <c r="E4257">
        <v>0.42</v>
      </c>
      <c r="F4257">
        <v>714.04</v>
      </c>
      <c r="G4257">
        <v>4999.99</v>
      </c>
      <c r="H4257">
        <v>37431.29</v>
      </c>
      <c r="I4257">
        <v>13.42</v>
      </c>
      <c r="J4257">
        <v>40.049999999999997</v>
      </c>
      <c r="K4257">
        <v>-6062.31</v>
      </c>
      <c r="L4257">
        <v>-15124.88</v>
      </c>
      <c r="M4257">
        <v>-21187.19</v>
      </c>
      <c r="N4257">
        <f t="shared" si="199"/>
        <v>728</v>
      </c>
      <c r="O4257">
        <f t="shared" si="200"/>
        <v>219</v>
      </c>
    </row>
    <row r="4258" spans="1:15" x14ac:dyDescent="0.25">
      <c r="A4258" t="s">
        <v>117</v>
      </c>
      <c r="B4258" t="s">
        <v>4272</v>
      </c>
      <c r="C4258">
        <f t="shared" si="201"/>
        <v>0.14000000000000001</v>
      </c>
      <c r="D4258">
        <v>22833.94</v>
      </c>
      <c r="E4258">
        <v>0.42</v>
      </c>
      <c r="F4258">
        <v>768.97</v>
      </c>
      <c r="G4258">
        <v>5000</v>
      </c>
      <c r="H4258">
        <v>37431.279999999999</v>
      </c>
      <c r="I4258">
        <v>13.26</v>
      </c>
      <c r="J4258">
        <v>40.18</v>
      </c>
      <c r="K4258">
        <v>-6042.18</v>
      </c>
      <c r="L4258">
        <v>-15220.68</v>
      </c>
      <c r="M4258">
        <v>-21262.86</v>
      </c>
      <c r="N4258">
        <f t="shared" si="199"/>
        <v>805</v>
      </c>
      <c r="O4258">
        <f t="shared" si="200"/>
        <v>254</v>
      </c>
    </row>
    <row r="4259" spans="1:15" x14ac:dyDescent="0.25">
      <c r="A4259" t="s">
        <v>117</v>
      </c>
      <c r="B4259" t="s">
        <v>4273</v>
      </c>
      <c r="C4259">
        <f t="shared" si="201"/>
        <v>0.15</v>
      </c>
      <c r="D4259">
        <v>22568.43</v>
      </c>
      <c r="E4259">
        <v>0.42</v>
      </c>
      <c r="F4259">
        <v>823.9</v>
      </c>
      <c r="G4259">
        <v>5000.0200000000004</v>
      </c>
      <c r="H4259">
        <v>37431.269999999997</v>
      </c>
      <c r="I4259">
        <v>13.09</v>
      </c>
      <c r="J4259">
        <v>40.32</v>
      </c>
      <c r="K4259">
        <v>-6021.44</v>
      </c>
      <c r="L4259">
        <v>-15316.47</v>
      </c>
      <c r="M4259">
        <v>-21337.91</v>
      </c>
      <c r="N4259">
        <f t="shared" si="199"/>
        <v>897</v>
      </c>
      <c r="O4259">
        <f t="shared" si="200"/>
        <v>294</v>
      </c>
    </row>
    <row r="4260" spans="1:15" x14ac:dyDescent="0.25">
      <c r="A4260" t="s">
        <v>117</v>
      </c>
      <c r="B4260" t="s">
        <v>4274</v>
      </c>
      <c r="C4260">
        <f t="shared" si="201"/>
        <v>0.16</v>
      </c>
      <c r="D4260">
        <v>22302.92</v>
      </c>
      <c r="E4260">
        <v>0.42</v>
      </c>
      <c r="F4260">
        <v>878.82</v>
      </c>
      <c r="G4260">
        <v>5000</v>
      </c>
      <c r="H4260">
        <v>37431.29</v>
      </c>
      <c r="I4260">
        <v>12.93</v>
      </c>
      <c r="J4260">
        <v>40.450000000000003</v>
      </c>
      <c r="K4260">
        <v>-6001.28</v>
      </c>
      <c r="L4260">
        <v>-15413.09</v>
      </c>
      <c r="M4260">
        <v>-21414.37</v>
      </c>
      <c r="N4260">
        <f t="shared" si="199"/>
        <v>982</v>
      </c>
      <c r="O4260">
        <f t="shared" si="200"/>
        <v>335</v>
      </c>
    </row>
    <row r="4261" spans="1:15" x14ac:dyDescent="0.25">
      <c r="A4261" t="s">
        <v>117</v>
      </c>
      <c r="B4261" t="s">
        <v>4275</v>
      </c>
      <c r="C4261">
        <f t="shared" si="201"/>
        <v>0.17</v>
      </c>
      <c r="D4261">
        <v>22037.4</v>
      </c>
      <c r="E4261">
        <v>0.42</v>
      </c>
      <c r="F4261">
        <v>933.75</v>
      </c>
      <c r="G4261">
        <v>5000</v>
      </c>
      <c r="H4261">
        <v>37431.29</v>
      </c>
      <c r="I4261">
        <v>12.77</v>
      </c>
      <c r="J4261">
        <v>40.58</v>
      </c>
      <c r="K4261">
        <v>-5980.53</v>
      </c>
      <c r="L4261">
        <v>-15508.9</v>
      </c>
      <c r="M4261">
        <v>-21489.43</v>
      </c>
      <c r="N4261">
        <f t="shared" si="199"/>
        <v>1070</v>
      </c>
      <c r="O4261">
        <f t="shared" si="200"/>
        <v>378</v>
      </c>
    </row>
    <row r="4262" spans="1:15" x14ac:dyDescent="0.25">
      <c r="A4262" t="s">
        <v>117</v>
      </c>
      <c r="B4262" t="s">
        <v>4276</v>
      </c>
      <c r="C4262">
        <f t="shared" si="201"/>
        <v>0.18</v>
      </c>
      <c r="D4262">
        <v>21771.89</v>
      </c>
      <c r="E4262">
        <v>0.42</v>
      </c>
      <c r="F4262">
        <v>988.68</v>
      </c>
      <c r="G4262">
        <v>5000.01</v>
      </c>
      <c r="H4262">
        <v>37431.269999999997</v>
      </c>
      <c r="I4262">
        <v>12.61</v>
      </c>
      <c r="J4262">
        <v>40.700000000000003</v>
      </c>
      <c r="K4262">
        <v>-5960.4</v>
      </c>
      <c r="L4262">
        <v>-15604.68</v>
      </c>
      <c r="M4262">
        <v>-21565.08</v>
      </c>
      <c r="N4262">
        <f t="shared" si="199"/>
        <v>1144</v>
      </c>
      <c r="O4262">
        <f t="shared" si="200"/>
        <v>427</v>
      </c>
    </row>
    <row r="4263" spans="1:15" x14ac:dyDescent="0.25">
      <c r="A4263" t="s">
        <v>117</v>
      </c>
      <c r="B4263" t="s">
        <v>4277</v>
      </c>
      <c r="C4263">
        <f t="shared" si="201"/>
        <v>0.19</v>
      </c>
      <c r="D4263">
        <v>21506.38</v>
      </c>
      <c r="E4263">
        <v>0.42</v>
      </c>
      <c r="F4263">
        <v>1043.5999999999999</v>
      </c>
      <c r="G4263">
        <v>5000</v>
      </c>
      <c r="H4263">
        <v>37431.29</v>
      </c>
      <c r="I4263">
        <v>12.45</v>
      </c>
      <c r="J4263">
        <v>40.83</v>
      </c>
      <c r="K4263">
        <v>-5939.64</v>
      </c>
      <c r="L4263">
        <v>-15700.51</v>
      </c>
      <c r="M4263">
        <v>-21640.15</v>
      </c>
      <c r="N4263">
        <f t="shared" si="199"/>
        <v>1231</v>
      </c>
      <c r="O4263">
        <f t="shared" si="200"/>
        <v>476</v>
      </c>
    </row>
    <row r="4264" spans="1:15" x14ac:dyDescent="0.25">
      <c r="A4264" t="s">
        <v>117</v>
      </c>
      <c r="B4264" t="s">
        <v>4278</v>
      </c>
      <c r="C4264">
        <f t="shared" si="201"/>
        <v>0.2</v>
      </c>
      <c r="D4264">
        <v>21240.87</v>
      </c>
      <c r="E4264">
        <v>0.42</v>
      </c>
      <c r="F4264">
        <v>1098.53</v>
      </c>
      <c r="G4264">
        <v>5000.01</v>
      </c>
      <c r="H4264">
        <v>37431.279999999999</v>
      </c>
      <c r="I4264">
        <v>12.29</v>
      </c>
      <c r="J4264">
        <v>40.950000000000003</v>
      </c>
      <c r="K4264">
        <v>-5920.73</v>
      </c>
      <c r="L4264">
        <v>-15796.3</v>
      </c>
      <c r="M4264">
        <v>-21717.03</v>
      </c>
      <c r="N4264">
        <f t="shared" si="199"/>
        <v>1313</v>
      </c>
      <c r="O4264">
        <f t="shared" si="200"/>
        <v>528</v>
      </c>
    </row>
    <row r="4265" spans="1:15" x14ac:dyDescent="0.25">
      <c r="A4265" t="s">
        <v>117</v>
      </c>
      <c r="B4265" t="s">
        <v>4279</v>
      </c>
      <c r="C4265">
        <f t="shared" si="201"/>
        <v>0.21</v>
      </c>
      <c r="D4265">
        <v>20975.360000000001</v>
      </c>
      <c r="E4265">
        <v>0.42</v>
      </c>
      <c r="F4265">
        <v>1153.45</v>
      </c>
      <c r="G4265">
        <v>4999.99</v>
      </c>
      <c r="H4265">
        <v>37431.300000000003</v>
      </c>
      <c r="I4265">
        <v>12.12</v>
      </c>
      <c r="J4265">
        <v>41.07</v>
      </c>
      <c r="K4265">
        <v>-5926.81</v>
      </c>
      <c r="L4265">
        <v>-15892.13</v>
      </c>
      <c r="M4265">
        <v>-21818.94</v>
      </c>
      <c r="N4265">
        <f t="shared" si="199"/>
        <v>1400</v>
      </c>
      <c r="O4265">
        <f t="shared" si="200"/>
        <v>592</v>
      </c>
    </row>
    <row r="4266" spans="1:15" x14ac:dyDescent="0.25">
      <c r="A4266" t="s">
        <v>117</v>
      </c>
      <c r="B4266" t="s">
        <v>4280</v>
      </c>
      <c r="C4266">
        <f t="shared" si="201"/>
        <v>0.22</v>
      </c>
      <c r="D4266">
        <v>20709.849999999999</v>
      </c>
      <c r="E4266">
        <v>0.42</v>
      </c>
      <c r="F4266">
        <v>1208.3800000000001</v>
      </c>
      <c r="G4266">
        <v>5000</v>
      </c>
      <c r="H4266">
        <v>37431.29</v>
      </c>
      <c r="I4266">
        <v>11.96</v>
      </c>
      <c r="J4266">
        <v>41.19</v>
      </c>
      <c r="K4266">
        <v>-5946.96</v>
      </c>
      <c r="L4266">
        <v>-15988.72</v>
      </c>
      <c r="M4266">
        <v>-21935.68</v>
      </c>
      <c r="N4266">
        <f t="shared" si="199"/>
        <v>1481</v>
      </c>
      <c r="O4266">
        <f t="shared" si="200"/>
        <v>664</v>
      </c>
    </row>
    <row r="4267" spans="1:15" x14ac:dyDescent="0.25">
      <c r="A4267" t="s">
        <v>117</v>
      </c>
      <c r="B4267" t="s">
        <v>4281</v>
      </c>
      <c r="C4267">
        <f t="shared" si="201"/>
        <v>0.23</v>
      </c>
      <c r="D4267">
        <v>20444.34</v>
      </c>
      <c r="E4267">
        <v>0.42</v>
      </c>
      <c r="F4267">
        <v>1263.31</v>
      </c>
      <c r="G4267">
        <v>5000.01</v>
      </c>
      <c r="H4267">
        <v>37431.279999999999</v>
      </c>
      <c r="I4267">
        <v>11.8</v>
      </c>
      <c r="J4267">
        <v>41.31</v>
      </c>
      <c r="K4267">
        <v>-5976.27</v>
      </c>
      <c r="L4267">
        <v>-16084.51</v>
      </c>
      <c r="M4267">
        <v>-22060.78</v>
      </c>
      <c r="N4267">
        <f t="shared" si="199"/>
        <v>1566</v>
      </c>
      <c r="O4267">
        <f t="shared" si="200"/>
        <v>740</v>
      </c>
    </row>
    <row r="4268" spans="1:15" x14ac:dyDescent="0.25">
      <c r="A4268" t="s">
        <v>117</v>
      </c>
      <c r="B4268" t="s">
        <v>4282</v>
      </c>
      <c r="C4268">
        <f t="shared" si="201"/>
        <v>0.24</v>
      </c>
      <c r="D4268">
        <v>20178.830000000002</v>
      </c>
      <c r="E4268">
        <v>0.42</v>
      </c>
      <c r="F4268">
        <v>1318.23</v>
      </c>
      <c r="G4268">
        <v>4999.99</v>
      </c>
      <c r="H4268">
        <v>37431.300000000003</v>
      </c>
      <c r="I4268">
        <v>11.64</v>
      </c>
      <c r="J4268">
        <v>41.43</v>
      </c>
      <c r="K4268">
        <v>-6014.09</v>
      </c>
      <c r="L4268">
        <v>-16180.34</v>
      </c>
      <c r="M4268">
        <v>-22194.43</v>
      </c>
      <c r="N4268">
        <f t="shared" si="199"/>
        <v>1654</v>
      </c>
      <c r="O4268">
        <f t="shared" si="200"/>
        <v>821</v>
      </c>
    </row>
    <row r="4269" spans="1:15" x14ac:dyDescent="0.25">
      <c r="A4269" t="s">
        <v>117</v>
      </c>
      <c r="B4269" t="s">
        <v>4283</v>
      </c>
      <c r="C4269">
        <f t="shared" si="201"/>
        <v>0.25</v>
      </c>
      <c r="D4269">
        <v>19913.32</v>
      </c>
      <c r="E4269">
        <v>0.42</v>
      </c>
      <c r="F4269">
        <v>1373.16</v>
      </c>
      <c r="G4269">
        <v>5000</v>
      </c>
      <c r="H4269">
        <v>37431.279999999999</v>
      </c>
      <c r="I4269">
        <v>11.48</v>
      </c>
      <c r="J4269">
        <v>41.54</v>
      </c>
      <c r="K4269">
        <v>-6058.04</v>
      </c>
      <c r="L4269">
        <v>-16276.91</v>
      </c>
      <c r="M4269">
        <v>-22334.95</v>
      </c>
      <c r="N4269">
        <f t="shared" si="199"/>
        <v>1730</v>
      </c>
      <c r="O4269">
        <f t="shared" si="200"/>
        <v>909</v>
      </c>
    </row>
    <row r="4270" spans="1:15" x14ac:dyDescent="0.25">
      <c r="A4270" t="s">
        <v>117</v>
      </c>
      <c r="B4270" t="s">
        <v>4284</v>
      </c>
      <c r="C4270">
        <f t="shared" si="201"/>
        <v>0.26</v>
      </c>
      <c r="D4270">
        <v>19647.810000000001</v>
      </c>
      <c r="E4270">
        <v>0.42</v>
      </c>
      <c r="F4270">
        <v>1428.09</v>
      </c>
      <c r="G4270">
        <v>5000.01</v>
      </c>
      <c r="H4270">
        <v>37431.269999999997</v>
      </c>
      <c r="I4270">
        <v>11.31</v>
      </c>
      <c r="J4270">
        <v>41.66</v>
      </c>
      <c r="K4270">
        <v>-6107.49</v>
      </c>
      <c r="L4270">
        <v>-16372.71</v>
      </c>
      <c r="M4270">
        <v>-22480.2</v>
      </c>
      <c r="N4270">
        <f t="shared" si="199"/>
        <v>1817</v>
      </c>
      <c r="O4270">
        <f t="shared" si="200"/>
        <v>1003</v>
      </c>
    </row>
    <row r="4271" spans="1:15" x14ac:dyDescent="0.25">
      <c r="A4271" t="s">
        <v>117</v>
      </c>
      <c r="B4271" t="s">
        <v>4285</v>
      </c>
      <c r="C4271">
        <f t="shared" si="201"/>
        <v>0.27</v>
      </c>
      <c r="D4271">
        <v>19382.3</v>
      </c>
      <c r="E4271">
        <v>0.42</v>
      </c>
      <c r="F4271">
        <v>1483.01</v>
      </c>
      <c r="G4271">
        <v>5000</v>
      </c>
      <c r="H4271">
        <v>37431.29</v>
      </c>
      <c r="I4271">
        <v>11.15</v>
      </c>
      <c r="J4271">
        <v>41.77</v>
      </c>
      <c r="K4271">
        <v>-6161.19</v>
      </c>
      <c r="L4271">
        <v>-16469.330000000002</v>
      </c>
      <c r="M4271">
        <v>-22630.52</v>
      </c>
      <c r="N4271">
        <f t="shared" si="199"/>
        <v>1898</v>
      </c>
      <c r="O4271">
        <f t="shared" si="200"/>
        <v>1102</v>
      </c>
    </row>
    <row r="4272" spans="1:15" x14ac:dyDescent="0.25">
      <c r="A4272" t="s">
        <v>117</v>
      </c>
      <c r="B4272" t="s">
        <v>4286</v>
      </c>
      <c r="C4272">
        <f t="shared" si="201"/>
        <v>0.28000000000000003</v>
      </c>
      <c r="D4272">
        <v>19116.78</v>
      </c>
      <c r="E4272">
        <v>0.42</v>
      </c>
      <c r="F4272">
        <v>1537.94</v>
      </c>
      <c r="G4272">
        <v>5000</v>
      </c>
      <c r="H4272">
        <v>37431.29</v>
      </c>
      <c r="I4272">
        <v>10.99</v>
      </c>
      <c r="J4272">
        <v>41.88</v>
      </c>
      <c r="K4272">
        <v>-6219.79</v>
      </c>
      <c r="L4272">
        <v>-16565.13</v>
      </c>
      <c r="M4272">
        <v>-22784.92</v>
      </c>
      <c r="N4272">
        <f t="shared" si="199"/>
        <v>1981</v>
      </c>
      <c r="O4272">
        <f t="shared" si="200"/>
        <v>1205</v>
      </c>
    </row>
    <row r="4273" spans="1:15" x14ac:dyDescent="0.25">
      <c r="A4273" t="s">
        <v>117</v>
      </c>
      <c r="B4273" t="s">
        <v>4287</v>
      </c>
      <c r="C4273">
        <f t="shared" si="201"/>
        <v>0.28999999999999998</v>
      </c>
      <c r="D4273">
        <v>18851.27</v>
      </c>
      <c r="E4273">
        <v>0.42</v>
      </c>
      <c r="F4273">
        <v>1592.87</v>
      </c>
      <c r="G4273">
        <v>5000.01</v>
      </c>
      <c r="H4273">
        <v>37431.279999999999</v>
      </c>
      <c r="I4273">
        <v>10.84</v>
      </c>
      <c r="J4273">
        <v>41.99</v>
      </c>
      <c r="K4273">
        <v>-6282.05</v>
      </c>
      <c r="L4273">
        <v>-16661.72</v>
      </c>
      <c r="M4273">
        <v>-22943.77</v>
      </c>
      <c r="N4273">
        <f t="shared" si="199"/>
        <v>2065</v>
      </c>
      <c r="O4273">
        <f t="shared" si="200"/>
        <v>1314</v>
      </c>
    </row>
    <row r="4274" spans="1:15" x14ac:dyDescent="0.25">
      <c r="A4274" t="s">
        <v>117</v>
      </c>
      <c r="B4274" t="s">
        <v>4288</v>
      </c>
      <c r="C4274">
        <f t="shared" si="201"/>
        <v>0.3</v>
      </c>
      <c r="D4274">
        <v>18585.759999999998</v>
      </c>
      <c r="E4274">
        <v>0.42</v>
      </c>
      <c r="F4274">
        <v>1647.79</v>
      </c>
      <c r="G4274">
        <v>4999.99</v>
      </c>
      <c r="H4274">
        <v>37431.29</v>
      </c>
      <c r="I4274">
        <v>10.77</v>
      </c>
      <c r="J4274">
        <v>42.1</v>
      </c>
      <c r="K4274">
        <v>-6347.34</v>
      </c>
      <c r="L4274">
        <v>-16757.53</v>
      </c>
      <c r="M4274">
        <v>-23104.87</v>
      </c>
      <c r="N4274">
        <f t="shared" si="199"/>
        <v>2153</v>
      </c>
      <c r="O4274">
        <f t="shared" si="200"/>
        <v>1420</v>
      </c>
    </row>
    <row r="4275" spans="1:15" x14ac:dyDescent="0.25">
      <c r="A4275" t="s">
        <v>117</v>
      </c>
      <c r="B4275" t="s">
        <v>4289</v>
      </c>
      <c r="C4275">
        <f t="shared" si="201"/>
        <v>0.31</v>
      </c>
      <c r="D4275">
        <v>18320.25</v>
      </c>
      <c r="E4275">
        <v>0.42</v>
      </c>
      <c r="F4275">
        <v>1702.72</v>
      </c>
      <c r="G4275">
        <v>5000.01</v>
      </c>
      <c r="H4275">
        <v>37431.279999999999</v>
      </c>
      <c r="I4275">
        <v>10.76</v>
      </c>
      <c r="J4275">
        <v>42.2</v>
      </c>
      <c r="K4275">
        <v>-6416.33</v>
      </c>
      <c r="L4275">
        <v>-16854.12</v>
      </c>
      <c r="M4275">
        <v>-23270.45</v>
      </c>
      <c r="N4275">
        <f t="shared" si="199"/>
        <v>2235</v>
      </c>
      <c r="O4275">
        <f t="shared" si="200"/>
        <v>1537</v>
      </c>
    </row>
    <row r="4276" spans="1:15" x14ac:dyDescent="0.25">
      <c r="A4276" t="s">
        <v>117</v>
      </c>
      <c r="B4276" t="s">
        <v>4290</v>
      </c>
      <c r="C4276">
        <f t="shared" si="201"/>
        <v>0.32</v>
      </c>
      <c r="D4276">
        <v>18054.740000000002</v>
      </c>
      <c r="E4276">
        <v>0.42</v>
      </c>
      <c r="F4276">
        <v>1757.64</v>
      </c>
      <c r="G4276">
        <v>4999.99</v>
      </c>
      <c r="H4276">
        <v>37431.300000000003</v>
      </c>
      <c r="I4276">
        <v>10.8</v>
      </c>
      <c r="J4276">
        <v>42.31</v>
      </c>
      <c r="K4276">
        <v>-6488.33</v>
      </c>
      <c r="L4276">
        <v>-16949.95</v>
      </c>
      <c r="M4276">
        <v>-23438.28</v>
      </c>
      <c r="N4276">
        <f t="shared" si="199"/>
        <v>2328</v>
      </c>
      <c r="O4276">
        <f t="shared" si="200"/>
        <v>1648</v>
      </c>
    </row>
    <row r="4277" spans="1:15" x14ac:dyDescent="0.25">
      <c r="A4277" t="s">
        <v>117</v>
      </c>
      <c r="B4277" t="s">
        <v>4291</v>
      </c>
      <c r="C4277">
        <f t="shared" si="201"/>
        <v>0.33</v>
      </c>
      <c r="D4277">
        <v>17789.23</v>
      </c>
      <c r="E4277">
        <v>0.42</v>
      </c>
      <c r="F4277">
        <v>1812.57</v>
      </c>
      <c r="G4277">
        <v>5000</v>
      </c>
      <c r="H4277">
        <v>37431.29</v>
      </c>
      <c r="I4277">
        <v>10.86</v>
      </c>
      <c r="J4277">
        <v>42.41</v>
      </c>
      <c r="K4277">
        <v>-6562.81</v>
      </c>
      <c r="L4277">
        <v>-17046.53</v>
      </c>
      <c r="M4277">
        <v>-23609.34</v>
      </c>
      <c r="N4277">
        <f t="shared" si="199"/>
        <v>2421</v>
      </c>
      <c r="O4277">
        <f t="shared" si="200"/>
        <v>1762</v>
      </c>
    </row>
    <row r="4278" spans="1:15" x14ac:dyDescent="0.25">
      <c r="A4278" t="s">
        <v>117</v>
      </c>
      <c r="B4278" t="s">
        <v>4292</v>
      </c>
      <c r="C4278">
        <f t="shared" si="201"/>
        <v>0.34</v>
      </c>
      <c r="D4278">
        <v>17523.72</v>
      </c>
      <c r="E4278">
        <v>0.42</v>
      </c>
      <c r="F4278">
        <v>1867.5</v>
      </c>
      <c r="G4278">
        <v>5000.01</v>
      </c>
      <c r="H4278">
        <v>37431.279999999999</v>
      </c>
      <c r="I4278">
        <v>10.94</v>
      </c>
      <c r="J4278">
        <v>42.52</v>
      </c>
      <c r="K4278">
        <v>-6639.72</v>
      </c>
      <c r="L4278">
        <v>-17142.330000000002</v>
      </c>
      <c r="M4278">
        <v>-23782.05</v>
      </c>
      <c r="N4278">
        <f t="shared" si="199"/>
        <v>2519</v>
      </c>
      <c r="O4278">
        <f t="shared" si="200"/>
        <v>1878</v>
      </c>
    </row>
    <row r="4279" spans="1:15" x14ac:dyDescent="0.25">
      <c r="A4279" t="s">
        <v>117</v>
      </c>
      <c r="B4279" t="s">
        <v>4293</v>
      </c>
      <c r="C4279">
        <f t="shared" si="201"/>
        <v>0.35</v>
      </c>
      <c r="D4279">
        <v>17258.21</v>
      </c>
      <c r="E4279">
        <v>0.42</v>
      </c>
      <c r="F4279">
        <v>1922.42</v>
      </c>
      <c r="G4279">
        <v>4999.99</v>
      </c>
      <c r="H4279">
        <v>37431.300000000003</v>
      </c>
      <c r="I4279">
        <v>11.03</v>
      </c>
      <c r="J4279">
        <v>42.62</v>
      </c>
      <c r="K4279">
        <v>-6719.05</v>
      </c>
      <c r="L4279">
        <v>-17238.939999999999</v>
      </c>
      <c r="M4279">
        <v>-23957.99</v>
      </c>
      <c r="N4279">
        <f t="shared" si="199"/>
        <v>2613</v>
      </c>
      <c r="O4279">
        <f t="shared" si="200"/>
        <v>1993</v>
      </c>
    </row>
    <row r="4280" spans="1:15" x14ac:dyDescent="0.25">
      <c r="A4280" t="s">
        <v>117</v>
      </c>
      <c r="B4280" t="s">
        <v>4294</v>
      </c>
      <c r="C4280">
        <f t="shared" si="201"/>
        <v>0.36</v>
      </c>
      <c r="D4280">
        <v>16992.7</v>
      </c>
      <c r="E4280">
        <v>0.42</v>
      </c>
      <c r="F4280">
        <v>1977.35</v>
      </c>
      <c r="G4280">
        <v>5000</v>
      </c>
      <c r="H4280">
        <v>37431.29</v>
      </c>
      <c r="I4280">
        <v>11.14</v>
      </c>
      <c r="J4280">
        <v>42.72</v>
      </c>
      <c r="K4280">
        <v>-6800.84</v>
      </c>
      <c r="L4280">
        <v>-17335.53</v>
      </c>
      <c r="M4280">
        <v>-24136.37</v>
      </c>
      <c r="N4280">
        <f t="shared" si="199"/>
        <v>2703</v>
      </c>
      <c r="O4280">
        <f t="shared" si="200"/>
        <v>2113</v>
      </c>
    </row>
    <row r="4281" spans="1:15" x14ac:dyDescent="0.25">
      <c r="A4281" t="s">
        <v>117</v>
      </c>
      <c r="B4281" t="s">
        <v>4295</v>
      </c>
      <c r="C4281">
        <f t="shared" si="201"/>
        <v>0.37</v>
      </c>
      <c r="D4281">
        <v>16727.189999999999</v>
      </c>
      <c r="E4281">
        <v>0.42</v>
      </c>
      <c r="F4281">
        <v>2032.28</v>
      </c>
      <c r="G4281">
        <v>5000.01</v>
      </c>
      <c r="H4281">
        <v>37431.269999999997</v>
      </c>
      <c r="I4281">
        <v>11.26</v>
      </c>
      <c r="J4281">
        <v>42.81</v>
      </c>
      <c r="K4281">
        <v>-6884.47</v>
      </c>
      <c r="L4281">
        <v>-17431.32</v>
      </c>
      <c r="M4281">
        <v>-24315.79</v>
      </c>
      <c r="N4281">
        <f t="shared" si="199"/>
        <v>2792</v>
      </c>
      <c r="O4281">
        <f t="shared" si="200"/>
        <v>2234</v>
      </c>
    </row>
    <row r="4282" spans="1:15" x14ac:dyDescent="0.25">
      <c r="A4282" t="s">
        <v>117</v>
      </c>
      <c r="B4282" t="s">
        <v>4296</v>
      </c>
      <c r="C4282">
        <f t="shared" si="201"/>
        <v>0.38</v>
      </c>
      <c r="D4282">
        <v>16461.68</v>
      </c>
      <c r="E4282">
        <v>0.42</v>
      </c>
      <c r="F4282">
        <v>2087.1999999999998</v>
      </c>
      <c r="G4282">
        <v>5000</v>
      </c>
      <c r="H4282">
        <v>37431.29</v>
      </c>
      <c r="I4282">
        <v>11.38</v>
      </c>
      <c r="J4282">
        <v>42.91</v>
      </c>
      <c r="K4282">
        <v>-6969.91</v>
      </c>
      <c r="L4282">
        <v>-17527.93</v>
      </c>
      <c r="M4282">
        <v>-24497.84</v>
      </c>
      <c r="N4282">
        <f t="shared" si="199"/>
        <v>2892</v>
      </c>
      <c r="O4282">
        <f t="shared" si="200"/>
        <v>2353</v>
      </c>
    </row>
    <row r="4283" spans="1:15" x14ac:dyDescent="0.25">
      <c r="A4283" t="s">
        <v>117</v>
      </c>
      <c r="B4283" t="s">
        <v>4297</v>
      </c>
      <c r="C4283">
        <f t="shared" si="201"/>
        <v>0.39</v>
      </c>
      <c r="D4283">
        <v>16196.16</v>
      </c>
      <c r="E4283">
        <v>0.42</v>
      </c>
      <c r="F4283">
        <v>2142.13</v>
      </c>
      <c r="G4283">
        <v>5000</v>
      </c>
      <c r="H4283">
        <v>37431.29</v>
      </c>
      <c r="I4283">
        <v>11.51</v>
      </c>
      <c r="J4283">
        <v>43.01</v>
      </c>
      <c r="K4283">
        <v>-7057.19</v>
      </c>
      <c r="L4283">
        <v>-17624.53</v>
      </c>
      <c r="M4283">
        <v>-24681.72</v>
      </c>
      <c r="N4283">
        <f t="shared" si="199"/>
        <v>2993</v>
      </c>
      <c r="O4283">
        <f t="shared" si="200"/>
        <v>2474</v>
      </c>
    </row>
    <row r="4284" spans="1:15" x14ac:dyDescent="0.25">
      <c r="A4284" t="s">
        <v>117</v>
      </c>
      <c r="B4284" t="s">
        <v>4298</v>
      </c>
      <c r="C4284">
        <f t="shared" si="201"/>
        <v>0.4</v>
      </c>
      <c r="D4284">
        <v>15930.65</v>
      </c>
      <c r="E4284">
        <v>0.42</v>
      </c>
      <c r="F4284">
        <v>2197.06</v>
      </c>
      <c r="G4284">
        <v>5000.01</v>
      </c>
      <c r="H4284">
        <v>37431.279999999999</v>
      </c>
      <c r="I4284">
        <v>11.65</v>
      </c>
      <c r="J4284">
        <v>43.1</v>
      </c>
      <c r="K4284">
        <v>-7146.31</v>
      </c>
      <c r="L4284">
        <v>-17721.12</v>
      </c>
      <c r="M4284">
        <v>-24867.43</v>
      </c>
      <c r="N4284">
        <f t="shared" si="199"/>
        <v>3087</v>
      </c>
      <c r="O4284">
        <f t="shared" si="200"/>
        <v>2592</v>
      </c>
    </row>
    <row r="4285" spans="1:15" x14ac:dyDescent="0.25">
      <c r="A4285" t="s">
        <v>117</v>
      </c>
      <c r="B4285" t="s">
        <v>4299</v>
      </c>
      <c r="C4285">
        <f t="shared" si="201"/>
        <v>0.41</v>
      </c>
      <c r="D4285">
        <v>15665.14</v>
      </c>
      <c r="E4285">
        <v>0.42</v>
      </c>
      <c r="F4285">
        <v>2251.98</v>
      </c>
      <c r="G4285">
        <v>4999.99</v>
      </c>
      <c r="H4285">
        <v>37431.29</v>
      </c>
      <c r="I4285">
        <v>11.8</v>
      </c>
      <c r="J4285">
        <v>43.2</v>
      </c>
      <c r="K4285">
        <v>-7237.23</v>
      </c>
      <c r="L4285">
        <v>-17817.73</v>
      </c>
      <c r="M4285">
        <v>-25054.959999999999</v>
      </c>
      <c r="N4285">
        <f t="shared" si="199"/>
        <v>3185</v>
      </c>
      <c r="O4285">
        <f t="shared" si="200"/>
        <v>2712</v>
      </c>
    </row>
    <row r="4286" spans="1:15" x14ac:dyDescent="0.25">
      <c r="A4286" t="s">
        <v>117</v>
      </c>
      <c r="B4286" t="s">
        <v>4300</v>
      </c>
      <c r="C4286">
        <f t="shared" si="201"/>
        <v>0.42</v>
      </c>
      <c r="D4286">
        <v>15399.63</v>
      </c>
      <c r="E4286">
        <v>0.42</v>
      </c>
      <c r="F4286">
        <v>2306.91</v>
      </c>
      <c r="G4286">
        <v>5000</v>
      </c>
      <c r="H4286">
        <v>37431.279999999999</v>
      </c>
      <c r="I4286">
        <v>11.95</v>
      </c>
      <c r="J4286">
        <v>43.29</v>
      </c>
      <c r="K4286">
        <v>-7329.41</v>
      </c>
      <c r="L4286">
        <v>-17913.52</v>
      </c>
      <c r="M4286">
        <v>-25242.93</v>
      </c>
      <c r="N4286">
        <f t="shared" si="199"/>
        <v>3284</v>
      </c>
      <c r="O4286">
        <f t="shared" si="200"/>
        <v>2833</v>
      </c>
    </row>
    <row r="4287" spans="1:15" x14ac:dyDescent="0.25">
      <c r="A4287" t="s">
        <v>117</v>
      </c>
      <c r="B4287" t="s">
        <v>4301</v>
      </c>
      <c r="C4287">
        <f t="shared" si="201"/>
        <v>0.43</v>
      </c>
      <c r="D4287">
        <v>15134.12</v>
      </c>
      <c r="E4287">
        <v>0.42</v>
      </c>
      <c r="F4287">
        <v>2361.84</v>
      </c>
      <c r="G4287">
        <v>5000.0200000000004</v>
      </c>
      <c r="H4287">
        <v>37431.269999999997</v>
      </c>
      <c r="I4287">
        <v>12.1</v>
      </c>
      <c r="J4287">
        <v>43.38</v>
      </c>
      <c r="K4287">
        <v>-7423.42</v>
      </c>
      <c r="L4287">
        <v>-18010.11</v>
      </c>
      <c r="M4287">
        <v>-25433.53</v>
      </c>
      <c r="N4287">
        <f t="shared" si="199"/>
        <v>3386</v>
      </c>
      <c r="O4287">
        <f t="shared" si="200"/>
        <v>2967</v>
      </c>
    </row>
    <row r="4288" spans="1:15" x14ac:dyDescent="0.25">
      <c r="A4288" t="s">
        <v>117</v>
      </c>
      <c r="B4288" t="s">
        <v>4302</v>
      </c>
      <c r="C4288">
        <f t="shared" si="201"/>
        <v>0.44</v>
      </c>
      <c r="D4288">
        <v>14868.61</v>
      </c>
      <c r="E4288">
        <v>0.42</v>
      </c>
      <c r="F4288">
        <v>2416.7600000000002</v>
      </c>
      <c r="G4288">
        <v>5000</v>
      </c>
      <c r="H4288">
        <v>37431.29</v>
      </c>
      <c r="I4288">
        <v>12.26</v>
      </c>
      <c r="J4288">
        <v>43.47</v>
      </c>
      <c r="K4288">
        <v>-7518.62</v>
      </c>
      <c r="L4288">
        <v>-18106.73</v>
      </c>
      <c r="M4288">
        <v>-25625.35</v>
      </c>
      <c r="N4288">
        <f t="shared" si="199"/>
        <v>3481</v>
      </c>
      <c r="O4288">
        <f t="shared" si="200"/>
        <v>3094</v>
      </c>
    </row>
    <row r="4289" spans="1:15" x14ac:dyDescent="0.25">
      <c r="A4289" t="s">
        <v>117</v>
      </c>
      <c r="B4289" t="s">
        <v>4303</v>
      </c>
      <c r="C4289">
        <f t="shared" si="201"/>
        <v>0.45</v>
      </c>
      <c r="D4289">
        <v>14603.1</v>
      </c>
      <c r="E4289">
        <v>0.42</v>
      </c>
      <c r="F4289">
        <v>2471.69</v>
      </c>
      <c r="G4289">
        <v>5000.01</v>
      </c>
      <c r="H4289">
        <v>37431.279999999999</v>
      </c>
      <c r="I4289">
        <v>12.41</v>
      </c>
      <c r="J4289">
        <v>43.56</v>
      </c>
      <c r="K4289">
        <v>-7615.67</v>
      </c>
      <c r="L4289">
        <v>-18203.310000000001</v>
      </c>
      <c r="M4289">
        <v>-25818.98</v>
      </c>
      <c r="N4289">
        <f t="shared" si="199"/>
        <v>3587</v>
      </c>
      <c r="O4289">
        <f t="shared" si="200"/>
        <v>3213</v>
      </c>
    </row>
    <row r="4290" spans="1:15" x14ac:dyDescent="0.25">
      <c r="A4290" t="s">
        <v>117</v>
      </c>
      <c r="B4290" t="s">
        <v>4304</v>
      </c>
      <c r="C4290">
        <f t="shared" si="201"/>
        <v>0.46</v>
      </c>
      <c r="D4290">
        <v>14337.59</v>
      </c>
      <c r="E4290">
        <v>0.42</v>
      </c>
      <c r="F4290">
        <v>2526.61</v>
      </c>
      <c r="G4290">
        <v>4999.99</v>
      </c>
      <c r="H4290">
        <v>37431.300000000003</v>
      </c>
      <c r="I4290">
        <v>12.58</v>
      </c>
      <c r="J4290">
        <v>43.65</v>
      </c>
      <c r="K4290">
        <v>-7713.92</v>
      </c>
      <c r="L4290">
        <v>-18299.93</v>
      </c>
      <c r="M4290">
        <v>-26013.85</v>
      </c>
      <c r="N4290">
        <f t="shared" ref="N4290:N4353" si="202">COUNTIFS($I:$I,"&lt;"&amp;I4290,$J:$J,"&lt;"&amp;J4290)</f>
        <v>3690</v>
      </c>
      <c r="O4290">
        <f t="shared" ref="O4290:O4353" si="203">COUNTIFS(K:K,"&gt;"&amp;K4290,L:L,"&gt;"&amp;L4290)</f>
        <v>3350</v>
      </c>
    </row>
    <row r="4291" spans="1:15" x14ac:dyDescent="0.25">
      <c r="A4291" t="s">
        <v>117</v>
      </c>
      <c r="B4291" t="s">
        <v>4305</v>
      </c>
      <c r="C4291">
        <f t="shared" ref="C4291:C4354" si="204">VALUE(_xlfn.TEXTAFTER(B4291,"-"))</f>
        <v>0.47</v>
      </c>
      <c r="D4291">
        <v>14072.08</v>
      </c>
      <c r="E4291">
        <v>0.42</v>
      </c>
      <c r="F4291">
        <v>2581.54</v>
      </c>
      <c r="G4291">
        <v>5000</v>
      </c>
      <c r="H4291">
        <v>37431.29</v>
      </c>
      <c r="I4291">
        <v>12.74</v>
      </c>
      <c r="J4291">
        <v>43.73</v>
      </c>
      <c r="K4291">
        <v>-7812.81</v>
      </c>
      <c r="L4291">
        <v>-18396.52</v>
      </c>
      <c r="M4291">
        <v>-26209.33</v>
      </c>
      <c r="N4291">
        <f t="shared" si="202"/>
        <v>3785</v>
      </c>
      <c r="O4291">
        <f t="shared" si="203"/>
        <v>3471</v>
      </c>
    </row>
    <row r="4292" spans="1:15" x14ac:dyDescent="0.25">
      <c r="A4292" t="s">
        <v>117</v>
      </c>
      <c r="B4292" t="s">
        <v>4306</v>
      </c>
      <c r="C4292">
        <f t="shared" si="204"/>
        <v>0.48</v>
      </c>
      <c r="D4292">
        <v>13806.57</v>
      </c>
      <c r="E4292">
        <v>0.42</v>
      </c>
      <c r="F4292">
        <v>2636.47</v>
      </c>
      <c r="G4292">
        <v>5000.01</v>
      </c>
      <c r="H4292">
        <v>37431.279999999999</v>
      </c>
      <c r="I4292">
        <v>12.91</v>
      </c>
      <c r="J4292">
        <v>43.82</v>
      </c>
      <c r="K4292">
        <v>-7913.52</v>
      </c>
      <c r="L4292">
        <v>-18493.099999999999</v>
      </c>
      <c r="M4292">
        <v>-26406.62</v>
      </c>
      <c r="N4292">
        <f t="shared" si="202"/>
        <v>3895</v>
      </c>
      <c r="O4292">
        <f t="shared" si="203"/>
        <v>3609</v>
      </c>
    </row>
    <row r="4293" spans="1:15" x14ac:dyDescent="0.25">
      <c r="A4293" t="s">
        <v>117</v>
      </c>
      <c r="B4293" t="s">
        <v>4307</v>
      </c>
      <c r="C4293">
        <f t="shared" si="204"/>
        <v>0.49</v>
      </c>
      <c r="D4293">
        <v>13541.06</v>
      </c>
      <c r="E4293">
        <v>0.42</v>
      </c>
      <c r="F4293">
        <v>2691.39</v>
      </c>
      <c r="G4293">
        <v>4999.99</v>
      </c>
      <c r="H4293">
        <v>37431.29</v>
      </c>
      <c r="I4293">
        <v>13.08</v>
      </c>
      <c r="J4293">
        <v>43.91</v>
      </c>
      <c r="K4293">
        <v>-8014.82</v>
      </c>
      <c r="L4293">
        <v>-18589.71</v>
      </c>
      <c r="M4293">
        <v>-26604.53</v>
      </c>
      <c r="N4293">
        <f t="shared" si="202"/>
        <v>3998</v>
      </c>
      <c r="O4293">
        <f t="shared" si="203"/>
        <v>3742</v>
      </c>
    </row>
    <row r="4294" spans="1:15" x14ac:dyDescent="0.25">
      <c r="A4294" t="s">
        <v>117</v>
      </c>
      <c r="B4294" t="s">
        <v>4308</v>
      </c>
      <c r="C4294">
        <f t="shared" si="204"/>
        <v>0.5</v>
      </c>
      <c r="D4294">
        <v>13275.54</v>
      </c>
      <c r="E4294">
        <v>0.42</v>
      </c>
      <c r="F4294">
        <v>2746.32</v>
      </c>
      <c r="G4294">
        <v>5000</v>
      </c>
      <c r="H4294">
        <v>37431.29</v>
      </c>
      <c r="I4294">
        <v>13.25</v>
      </c>
      <c r="J4294">
        <v>43.99</v>
      </c>
      <c r="K4294">
        <v>-8117.98</v>
      </c>
      <c r="L4294">
        <v>-18686.310000000001</v>
      </c>
      <c r="M4294">
        <v>-26804.29</v>
      </c>
      <c r="N4294">
        <f t="shared" si="202"/>
        <v>4099</v>
      </c>
      <c r="O4294">
        <f t="shared" si="203"/>
        <v>3869</v>
      </c>
    </row>
    <row r="4295" spans="1:15" x14ac:dyDescent="0.25">
      <c r="A4295" t="s">
        <v>117</v>
      </c>
      <c r="B4295" t="s">
        <v>4309</v>
      </c>
      <c r="C4295">
        <f t="shared" si="204"/>
        <v>0.51</v>
      </c>
      <c r="D4295">
        <v>13010.03</v>
      </c>
      <c r="E4295">
        <v>0.42</v>
      </c>
      <c r="F4295">
        <v>2801.25</v>
      </c>
      <c r="G4295">
        <v>5000.01</v>
      </c>
      <c r="H4295">
        <v>37431.279999999999</v>
      </c>
      <c r="I4295">
        <v>13.42</v>
      </c>
      <c r="J4295">
        <v>44.07</v>
      </c>
      <c r="K4295">
        <v>-8221.75</v>
      </c>
      <c r="L4295">
        <v>-18782.89</v>
      </c>
      <c r="M4295">
        <v>-27004.639999999999</v>
      </c>
      <c r="N4295">
        <f t="shared" si="202"/>
        <v>4208</v>
      </c>
      <c r="O4295">
        <f t="shared" si="203"/>
        <v>3996</v>
      </c>
    </row>
    <row r="4296" spans="1:15" x14ac:dyDescent="0.25">
      <c r="A4296" t="s">
        <v>117</v>
      </c>
      <c r="B4296" t="s">
        <v>4310</v>
      </c>
      <c r="C4296">
        <f t="shared" si="204"/>
        <v>0.52</v>
      </c>
      <c r="D4296">
        <v>12744.52</v>
      </c>
      <c r="E4296">
        <v>0.42</v>
      </c>
      <c r="F4296">
        <v>2856.17</v>
      </c>
      <c r="G4296">
        <v>4999.99</v>
      </c>
      <c r="H4296">
        <v>37431.300000000003</v>
      </c>
      <c r="I4296">
        <v>13.59</v>
      </c>
      <c r="J4296">
        <v>44.15</v>
      </c>
      <c r="K4296">
        <v>-8326.1</v>
      </c>
      <c r="L4296">
        <v>-18879.509999999998</v>
      </c>
      <c r="M4296">
        <v>-27205.61</v>
      </c>
      <c r="N4296">
        <f t="shared" si="202"/>
        <v>4309</v>
      </c>
      <c r="O4296">
        <f t="shared" si="203"/>
        <v>4136</v>
      </c>
    </row>
    <row r="4297" spans="1:15" x14ac:dyDescent="0.25">
      <c r="A4297" t="s">
        <v>117</v>
      </c>
      <c r="B4297" t="s">
        <v>4311</v>
      </c>
      <c r="C4297">
        <f t="shared" si="204"/>
        <v>0.53</v>
      </c>
      <c r="D4297">
        <v>12479.01</v>
      </c>
      <c r="E4297">
        <v>0.42</v>
      </c>
      <c r="F4297">
        <v>2911.1</v>
      </c>
      <c r="G4297">
        <v>5000</v>
      </c>
      <c r="H4297">
        <v>37431.279999999999</v>
      </c>
      <c r="I4297">
        <v>13.77</v>
      </c>
      <c r="J4297">
        <v>44.24</v>
      </c>
      <c r="K4297">
        <v>-8432.31</v>
      </c>
      <c r="L4297">
        <v>-18976.09</v>
      </c>
      <c r="M4297">
        <v>-27408.400000000001</v>
      </c>
      <c r="N4297">
        <f t="shared" si="202"/>
        <v>4413</v>
      </c>
      <c r="O4297">
        <f t="shared" si="203"/>
        <v>4275</v>
      </c>
    </row>
    <row r="4298" spans="1:15" x14ac:dyDescent="0.25">
      <c r="A4298" t="s">
        <v>117</v>
      </c>
      <c r="B4298" t="s">
        <v>4312</v>
      </c>
      <c r="C4298">
        <f t="shared" si="204"/>
        <v>0.54</v>
      </c>
      <c r="D4298">
        <v>12213.5</v>
      </c>
      <c r="E4298">
        <v>0.42</v>
      </c>
      <c r="F4298">
        <v>2966.03</v>
      </c>
      <c r="G4298">
        <v>5000.01</v>
      </c>
      <c r="H4298">
        <v>37431.269999999997</v>
      </c>
      <c r="I4298">
        <v>13.94</v>
      </c>
      <c r="J4298">
        <v>44.32</v>
      </c>
      <c r="K4298">
        <v>-8539.1299999999992</v>
      </c>
      <c r="L4298">
        <v>-19072.68</v>
      </c>
      <c r="M4298">
        <v>-27611.81</v>
      </c>
      <c r="N4298">
        <f t="shared" si="202"/>
        <v>4517</v>
      </c>
      <c r="O4298">
        <f t="shared" si="203"/>
        <v>4408</v>
      </c>
    </row>
    <row r="4299" spans="1:15" x14ac:dyDescent="0.25">
      <c r="A4299" t="s">
        <v>117</v>
      </c>
      <c r="B4299" t="s">
        <v>4313</v>
      </c>
      <c r="C4299">
        <f t="shared" si="204"/>
        <v>0.55000000000000004</v>
      </c>
      <c r="D4299">
        <v>11947.99</v>
      </c>
      <c r="E4299">
        <v>0.42</v>
      </c>
      <c r="F4299">
        <v>3020.95</v>
      </c>
      <c r="G4299">
        <v>5000</v>
      </c>
      <c r="H4299">
        <v>37431.29</v>
      </c>
      <c r="I4299">
        <v>14.12</v>
      </c>
      <c r="J4299">
        <v>44.39</v>
      </c>
      <c r="K4299">
        <v>-8646.5499999999993</v>
      </c>
      <c r="L4299">
        <v>-19169.29</v>
      </c>
      <c r="M4299">
        <v>-27815.84</v>
      </c>
      <c r="N4299">
        <f t="shared" si="202"/>
        <v>4603</v>
      </c>
      <c r="O4299">
        <f t="shared" si="203"/>
        <v>4544</v>
      </c>
    </row>
    <row r="4300" spans="1:15" x14ac:dyDescent="0.25">
      <c r="A4300" t="s">
        <v>117</v>
      </c>
      <c r="B4300" t="s">
        <v>4314</v>
      </c>
      <c r="C4300">
        <f t="shared" si="204"/>
        <v>0.56000000000000005</v>
      </c>
      <c r="D4300">
        <v>11682.48</v>
      </c>
      <c r="E4300">
        <v>0.42</v>
      </c>
      <c r="F4300">
        <v>3075.88</v>
      </c>
      <c r="G4300">
        <v>5000.01</v>
      </c>
      <c r="H4300">
        <v>37431.279999999999</v>
      </c>
      <c r="I4300">
        <v>14.3</v>
      </c>
      <c r="J4300">
        <v>44.47</v>
      </c>
      <c r="K4300">
        <v>-8755.2000000000007</v>
      </c>
      <c r="L4300">
        <v>-19266.669999999998</v>
      </c>
      <c r="M4300">
        <v>-28021.87</v>
      </c>
      <c r="N4300">
        <f t="shared" si="202"/>
        <v>4707</v>
      </c>
      <c r="O4300">
        <f t="shared" si="203"/>
        <v>4685</v>
      </c>
    </row>
    <row r="4301" spans="1:15" x14ac:dyDescent="0.25">
      <c r="A4301" t="s">
        <v>117</v>
      </c>
      <c r="B4301" t="s">
        <v>4315</v>
      </c>
      <c r="C4301">
        <f t="shared" si="204"/>
        <v>0.56999999999999995</v>
      </c>
      <c r="D4301">
        <v>11416.97</v>
      </c>
      <c r="E4301">
        <v>0.42</v>
      </c>
      <c r="F4301">
        <v>3130.8</v>
      </c>
      <c r="G4301">
        <v>4999.99</v>
      </c>
      <c r="H4301">
        <v>37431.300000000003</v>
      </c>
      <c r="I4301">
        <v>14.48</v>
      </c>
      <c r="J4301">
        <v>44.55</v>
      </c>
      <c r="K4301">
        <v>-8865.0400000000009</v>
      </c>
      <c r="L4301">
        <v>-19363.29</v>
      </c>
      <c r="M4301">
        <v>-28228.33</v>
      </c>
      <c r="N4301">
        <f t="shared" si="202"/>
        <v>4802</v>
      </c>
      <c r="O4301">
        <f t="shared" si="203"/>
        <v>4827</v>
      </c>
    </row>
    <row r="4302" spans="1:15" x14ac:dyDescent="0.25">
      <c r="A4302" t="s">
        <v>117</v>
      </c>
      <c r="B4302" t="s">
        <v>4316</v>
      </c>
      <c r="C4302">
        <f t="shared" si="204"/>
        <v>0.57999999999999996</v>
      </c>
      <c r="D4302">
        <v>11151.46</v>
      </c>
      <c r="E4302">
        <v>0.42</v>
      </c>
      <c r="F4302">
        <v>3185.73</v>
      </c>
      <c r="G4302">
        <v>5000</v>
      </c>
      <c r="H4302">
        <v>37431.29</v>
      </c>
      <c r="I4302">
        <v>14.66</v>
      </c>
      <c r="J4302">
        <v>44.63</v>
      </c>
      <c r="K4302">
        <v>-8974.91</v>
      </c>
      <c r="L4302">
        <v>-19459.88</v>
      </c>
      <c r="M4302">
        <v>-28434.79</v>
      </c>
      <c r="N4302">
        <f t="shared" si="202"/>
        <v>4897</v>
      </c>
      <c r="O4302">
        <f t="shared" si="203"/>
        <v>4966</v>
      </c>
    </row>
    <row r="4303" spans="1:15" x14ac:dyDescent="0.25">
      <c r="A4303" t="s">
        <v>117</v>
      </c>
      <c r="B4303" t="s">
        <v>4317</v>
      </c>
      <c r="C4303">
        <f t="shared" si="204"/>
        <v>0.59</v>
      </c>
      <c r="D4303">
        <v>10885.95</v>
      </c>
      <c r="E4303">
        <v>0.42</v>
      </c>
      <c r="F4303">
        <v>3240.66</v>
      </c>
      <c r="G4303">
        <v>5000.01</v>
      </c>
      <c r="H4303">
        <v>37431.279999999999</v>
      </c>
      <c r="I4303">
        <v>14.84</v>
      </c>
      <c r="J4303">
        <v>44.7</v>
      </c>
      <c r="K4303">
        <v>-9086.6200000000008</v>
      </c>
      <c r="L4303">
        <v>-19556.46</v>
      </c>
      <c r="M4303">
        <v>-28643.08</v>
      </c>
      <c r="N4303">
        <f t="shared" si="202"/>
        <v>4987</v>
      </c>
      <c r="O4303">
        <f t="shared" si="203"/>
        <v>5109</v>
      </c>
    </row>
    <row r="4304" spans="1:15" x14ac:dyDescent="0.25">
      <c r="A4304" t="s">
        <v>117</v>
      </c>
      <c r="B4304" t="s">
        <v>4318</v>
      </c>
      <c r="C4304">
        <f t="shared" si="204"/>
        <v>0.6</v>
      </c>
      <c r="D4304">
        <v>10620.44</v>
      </c>
      <c r="E4304">
        <v>0.42</v>
      </c>
      <c r="F4304">
        <v>3295.58</v>
      </c>
      <c r="G4304">
        <v>4999.99</v>
      </c>
      <c r="H4304">
        <v>37431.29</v>
      </c>
      <c r="I4304">
        <v>15.02</v>
      </c>
      <c r="J4304">
        <v>44.78</v>
      </c>
      <c r="K4304">
        <v>-9198.2900000000009</v>
      </c>
      <c r="L4304">
        <v>-19653.07</v>
      </c>
      <c r="M4304">
        <v>-28851.360000000001</v>
      </c>
      <c r="N4304">
        <f t="shared" si="202"/>
        <v>5075</v>
      </c>
      <c r="O4304">
        <f t="shared" si="203"/>
        <v>5247</v>
      </c>
    </row>
    <row r="4305" spans="1:15" x14ac:dyDescent="0.25">
      <c r="A4305" t="s">
        <v>117</v>
      </c>
      <c r="B4305" t="s">
        <v>4319</v>
      </c>
      <c r="C4305">
        <f t="shared" si="204"/>
        <v>0.61</v>
      </c>
      <c r="D4305">
        <v>10354.93</v>
      </c>
      <c r="E4305">
        <v>0.42</v>
      </c>
      <c r="F4305">
        <v>3350.51</v>
      </c>
      <c r="G4305">
        <v>5000</v>
      </c>
      <c r="H4305">
        <v>37431.279999999999</v>
      </c>
      <c r="I4305">
        <v>15.2</v>
      </c>
      <c r="J4305">
        <v>44.85</v>
      </c>
      <c r="K4305">
        <v>-9311.2199999999993</v>
      </c>
      <c r="L4305">
        <v>-19750.45</v>
      </c>
      <c r="M4305">
        <v>-29061.67</v>
      </c>
      <c r="N4305">
        <f t="shared" si="202"/>
        <v>5164</v>
      </c>
      <c r="O4305">
        <f t="shared" si="203"/>
        <v>5392</v>
      </c>
    </row>
    <row r="4306" spans="1:15" x14ac:dyDescent="0.25">
      <c r="A4306" t="s">
        <v>117</v>
      </c>
      <c r="B4306" t="s">
        <v>4320</v>
      </c>
      <c r="C4306">
        <f t="shared" si="204"/>
        <v>0.62</v>
      </c>
      <c r="D4306">
        <v>10089.41</v>
      </c>
      <c r="E4306">
        <v>0.42</v>
      </c>
      <c r="F4306">
        <v>3405.44</v>
      </c>
      <c r="G4306">
        <v>5000.01</v>
      </c>
      <c r="H4306">
        <v>37431.279999999999</v>
      </c>
      <c r="I4306">
        <v>15.39</v>
      </c>
      <c r="J4306">
        <v>44.92</v>
      </c>
      <c r="K4306">
        <v>-9424.14</v>
      </c>
      <c r="L4306">
        <v>-19847.05</v>
      </c>
      <c r="M4306">
        <v>-29271.19</v>
      </c>
      <c r="N4306">
        <f t="shared" si="202"/>
        <v>5243</v>
      </c>
      <c r="O4306">
        <f t="shared" si="203"/>
        <v>5532</v>
      </c>
    </row>
    <row r="4307" spans="1:15" x14ac:dyDescent="0.25">
      <c r="A4307" t="s">
        <v>117</v>
      </c>
      <c r="B4307" t="s">
        <v>4321</v>
      </c>
      <c r="C4307">
        <f t="shared" si="204"/>
        <v>0.63</v>
      </c>
      <c r="D4307">
        <v>9823.9</v>
      </c>
      <c r="E4307">
        <v>0.42</v>
      </c>
      <c r="F4307">
        <v>3460.36</v>
      </c>
      <c r="G4307">
        <v>4999.99</v>
      </c>
      <c r="H4307">
        <v>37431.300000000003</v>
      </c>
      <c r="I4307">
        <v>15.57</v>
      </c>
      <c r="J4307">
        <v>45</v>
      </c>
      <c r="K4307">
        <v>-9538.26</v>
      </c>
      <c r="L4307">
        <v>-19943.66</v>
      </c>
      <c r="M4307">
        <v>-29481.919999999998</v>
      </c>
      <c r="N4307">
        <f t="shared" si="202"/>
        <v>5339</v>
      </c>
      <c r="O4307">
        <f t="shared" si="203"/>
        <v>5677</v>
      </c>
    </row>
    <row r="4308" spans="1:15" x14ac:dyDescent="0.25">
      <c r="A4308" t="s">
        <v>117</v>
      </c>
      <c r="B4308" t="s">
        <v>4322</v>
      </c>
      <c r="C4308">
        <f t="shared" si="204"/>
        <v>0.64</v>
      </c>
      <c r="D4308">
        <v>9558.39</v>
      </c>
      <c r="E4308">
        <v>0.42</v>
      </c>
      <c r="F4308">
        <v>3515.29</v>
      </c>
      <c r="G4308">
        <v>5000</v>
      </c>
      <c r="H4308">
        <v>37431.29</v>
      </c>
      <c r="I4308">
        <v>15.76</v>
      </c>
      <c r="J4308">
        <v>45.07</v>
      </c>
      <c r="K4308">
        <v>-9653.6299999999992</v>
      </c>
      <c r="L4308">
        <v>-20041.04</v>
      </c>
      <c r="M4308">
        <v>-29694.67</v>
      </c>
      <c r="N4308">
        <f t="shared" si="202"/>
        <v>5421</v>
      </c>
      <c r="O4308">
        <f t="shared" si="203"/>
        <v>5828</v>
      </c>
    </row>
    <row r="4309" spans="1:15" x14ac:dyDescent="0.25">
      <c r="A4309" t="s">
        <v>117</v>
      </c>
      <c r="B4309" t="s">
        <v>4323</v>
      </c>
      <c r="C4309">
        <f t="shared" si="204"/>
        <v>0.65</v>
      </c>
      <c r="D4309">
        <v>9292.8799999999992</v>
      </c>
      <c r="E4309">
        <v>0.42</v>
      </c>
      <c r="F4309">
        <v>3570.22</v>
      </c>
      <c r="G4309">
        <v>5000.01</v>
      </c>
      <c r="H4309">
        <v>37431.269999999997</v>
      </c>
      <c r="I4309">
        <v>15.94</v>
      </c>
      <c r="J4309">
        <v>45.14</v>
      </c>
      <c r="K4309">
        <v>-9768.99</v>
      </c>
      <c r="L4309">
        <v>-20137.62</v>
      </c>
      <c r="M4309">
        <v>-29906.61</v>
      </c>
      <c r="N4309">
        <f t="shared" si="202"/>
        <v>5500</v>
      </c>
      <c r="O4309">
        <f t="shared" si="203"/>
        <v>5974</v>
      </c>
    </row>
    <row r="4310" spans="1:15" x14ac:dyDescent="0.25">
      <c r="A4310" t="s">
        <v>117</v>
      </c>
      <c r="B4310" t="s">
        <v>4324</v>
      </c>
      <c r="C4310">
        <f t="shared" si="204"/>
        <v>0.66</v>
      </c>
      <c r="D4310">
        <v>9027.3700000000008</v>
      </c>
      <c r="E4310">
        <v>0.42</v>
      </c>
      <c r="F4310">
        <v>3625.14</v>
      </c>
      <c r="G4310">
        <v>5000</v>
      </c>
      <c r="H4310">
        <v>37431.29</v>
      </c>
      <c r="I4310">
        <v>16.13</v>
      </c>
      <c r="J4310">
        <v>45.21</v>
      </c>
      <c r="K4310">
        <v>-9884.9500000000007</v>
      </c>
      <c r="L4310">
        <v>-20234.240000000002</v>
      </c>
      <c r="M4310">
        <v>-30119.19</v>
      </c>
      <c r="N4310">
        <f t="shared" si="202"/>
        <v>5587</v>
      </c>
      <c r="O4310">
        <f t="shared" si="203"/>
        <v>6122</v>
      </c>
    </row>
    <row r="4311" spans="1:15" x14ac:dyDescent="0.25">
      <c r="A4311" t="s">
        <v>117</v>
      </c>
      <c r="B4311" t="s">
        <v>4325</v>
      </c>
      <c r="C4311">
        <f t="shared" si="204"/>
        <v>0.67</v>
      </c>
      <c r="D4311">
        <v>8761.86</v>
      </c>
      <c r="E4311">
        <v>0.42</v>
      </c>
      <c r="F4311">
        <v>3680.07</v>
      </c>
      <c r="G4311">
        <v>5000.01</v>
      </c>
      <c r="H4311">
        <v>37431.279999999999</v>
      </c>
      <c r="I4311">
        <v>16.309999999999999</v>
      </c>
      <c r="J4311">
        <v>45.28</v>
      </c>
      <c r="K4311">
        <v>-10002.15</v>
      </c>
      <c r="L4311">
        <v>-20331.62</v>
      </c>
      <c r="M4311">
        <v>-30333.77</v>
      </c>
      <c r="N4311">
        <f t="shared" si="202"/>
        <v>5664</v>
      </c>
      <c r="O4311">
        <f t="shared" si="203"/>
        <v>6270</v>
      </c>
    </row>
    <row r="4312" spans="1:15" x14ac:dyDescent="0.25">
      <c r="A4312" t="s">
        <v>117</v>
      </c>
      <c r="B4312" t="s">
        <v>4326</v>
      </c>
      <c r="C4312">
        <f t="shared" si="204"/>
        <v>0.68</v>
      </c>
      <c r="D4312">
        <v>8496.35</v>
      </c>
      <c r="E4312">
        <v>0.42</v>
      </c>
      <c r="F4312">
        <v>3735</v>
      </c>
      <c r="G4312">
        <v>5000.0200000000004</v>
      </c>
      <c r="H4312">
        <v>37431.269999999997</v>
      </c>
      <c r="I4312">
        <v>16.5</v>
      </c>
      <c r="J4312">
        <v>45.35</v>
      </c>
      <c r="K4312">
        <v>-10119.34</v>
      </c>
      <c r="L4312">
        <v>-20428.2</v>
      </c>
      <c r="M4312">
        <v>-30547.54</v>
      </c>
      <c r="N4312">
        <f t="shared" si="202"/>
        <v>5744</v>
      </c>
      <c r="O4312">
        <f t="shared" si="203"/>
        <v>6419</v>
      </c>
    </row>
    <row r="4313" spans="1:15" x14ac:dyDescent="0.25">
      <c r="A4313" t="s">
        <v>117</v>
      </c>
      <c r="B4313" t="s">
        <v>4327</v>
      </c>
      <c r="C4313">
        <f t="shared" si="204"/>
        <v>0.69</v>
      </c>
      <c r="D4313">
        <v>8230.84</v>
      </c>
      <c r="E4313">
        <v>0.42</v>
      </c>
      <c r="F4313">
        <v>3789.92</v>
      </c>
      <c r="G4313">
        <v>5000</v>
      </c>
      <c r="H4313">
        <v>37431.29</v>
      </c>
      <c r="I4313">
        <v>16.690000000000001</v>
      </c>
      <c r="J4313">
        <v>45.41</v>
      </c>
      <c r="K4313">
        <v>-10237.73</v>
      </c>
      <c r="L4313">
        <v>-20525.61</v>
      </c>
      <c r="M4313">
        <v>-30763.34</v>
      </c>
      <c r="N4313">
        <f t="shared" si="202"/>
        <v>5827</v>
      </c>
      <c r="O4313">
        <f t="shared" si="203"/>
        <v>6572</v>
      </c>
    </row>
    <row r="4314" spans="1:15" x14ac:dyDescent="0.25">
      <c r="A4314" t="s">
        <v>117</v>
      </c>
      <c r="B4314" t="s">
        <v>4328</v>
      </c>
      <c r="C4314">
        <f t="shared" si="204"/>
        <v>0.7</v>
      </c>
      <c r="D4314">
        <v>7965.33</v>
      </c>
      <c r="E4314">
        <v>0.42</v>
      </c>
      <c r="F4314">
        <v>3844.85</v>
      </c>
      <c r="G4314">
        <v>5000.01</v>
      </c>
      <c r="H4314">
        <v>37431.279999999999</v>
      </c>
      <c r="I4314">
        <v>16.87</v>
      </c>
      <c r="J4314">
        <v>45.48</v>
      </c>
      <c r="K4314">
        <v>-10356.15</v>
      </c>
      <c r="L4314">
        <v>-20622.2</v>
      </c>
      <c r="M4314">
        <v>-30978.35</v>
      </c>
      <c r="N4314">
        <f t="shared" si="202"/>
        <v>5897</v>
      </c>
      <c r="O4314">
        <f t="shared" si="203"/>
        <v>6717</v>
      </c>
    </row>
    <row r="4315" spans="1:15" x14ac:dyDescent="0.25">
      <c r="A4315" t="s">
        <v>117</v>
      </c>
      <c r="B4315" t="s">
        <v>4329</v>
      </c>
      <c r="C4315">
        <f t="shared" si="204"/>
        <v>0.71</v>
      </c>
      <c r="D4315">
        <v>7699.82</v>
      </c>
      <c r="E4315">
        <v>0.42</v>
      </c>
      <c r="F4315">
        <v>3899.77</v>
      </c>
      <c r="G4315">
        <v>4999.99</v>
      </c>
      <c r="H4315">
        <v>37431.300000000003</v>
      </c>
      <c r="I4315">
        <v>17.059999999999999</v>
      </c>
      <c r="J4315">
        <v>45.55</v>
      </c>
      <c r="K4315">
        <v>-10475.76</v>
      </c>
      <c r="L4315">
        <v>-20719.61</v>
      </c>
      <c r="M4315">
        <v>-31195.37</v>
      </c>
      <c r="N4315">
        <f t="shared" si="202"/>
        <v>5977</v>
      </c>
      <c r="O4315">
        <f t="shared" si="203"/>
        <v>6849</v>
      </c>
    </row>
    <row r="4316" spans="1:15" x14ac:dyDescent="0.25">
      <c r="A4316" t="s">
        <v>117</v>
      </c>
      <c r="B4316" t="s">
        <v>4330</v>
      </c>
      <c r="C4316">
        <f t="shared" si="204"/>
        <v>0.72</v>
      </c>
      <c r="D4316">
        <v>7434.31</v>
      </c>
      <c r="E4316">
        <v>0.42</v>
      </c>
      <c r="F4316">
        <v>3954.7</v>
      </c>
      <c r="G4316">
        <v>5000</v>
      </c>
      <c r="H4316">
        <v>37431.279999999999</v>
      </c>
      <c r="I4316">
        <v>17.25</v>
      </c>
      <c r="J4316">
        <v>45.61</v>
      </c>
      <c r="K4316">
        <v>-10595.4</v>
      </c>
      <c r="L4316">
        <v>-20816.18</v>
      </c>
      <c r="M4316">
        <v>-31411.58</v>
      </c>
      <c r="N4316">
        <f t="shared" si="202"/>
        <v>6054</v>
      </c>
      <c r="O4316">
        <f t="shared" si="203"/>
        <v>6976</v>
      </c>
    </row>
    <row r="4317" spans="1:15" x14ac:dyDescent="0.25">
      <c r="A4317" t="s">
        <v>117</v>
      </c>
      <c r="B4317" t="s">
        <v>4331</v>
      </c>
      <c r="C4317">
        <f t="shared" si="204"/>
        <v>0.73</v>
      </c>
      <c r="D4317">
        <v>7168.79</v>
      </c>
      <c r="E4317">
        <v>0.42</v>
      </c>
      <c r="F4317">
        <v>4009.63</v>
      </c>
      <c r="G4317">
        <v>5000.01</v>
      </c>
      <c r="H4317">
        <v>37431.279999999999</v>
      </c>
      <c r="I4317">
        <v>17.440000000000001</v>
      </c>
      <c r="J4317">
        <v>45.68</v>
      </c>
      <c r="K4317">
        <v>-10715.65</v>
      </c>
      <c r="L4317">
        <v>-20913.57</v>
      </c>
      <c r="M4317">
        <v>-31629.22</v>
      </c>
      <c r="N4317">
        <f t="shared" si="202"/>
        <v>6137</v>
      </c>
      <c r="O4317">
        <f t="shared" si="203"/>
        <v>7089</v>
      </c>
    </row>
    <row r="4318" spans="1:15" x14ac:dyDescent="0.25">
      <c r="A4318" t="s">
        <v>117</v>
      </c>
      <c r="B4318" t="s">
        <v>4332</v>
      </c>
      <c r="C4318">
        <f t="shared" si="204"/>
        <v>0.74</v>
      </c>
      <c r="D4318">
        <v>6903.28</v>
      </c>
      <c r="E4318">
        <v>0.42</v>
      </c>
      <c r="F4318">
        <v>4064.55</v>
      </c>
      <c r="G4318">
        <v>4999.99</v>
      </c>
      <c r="H4318">
        <v>37431.300000000003</v>
      </c>
      <c r="I4318">
        <v>17.63</v>
      </c>
      <c r="J4318">
        <v>45.74</v>
      </c>
      <c r="K4318">
        <v>-10837.09</v>
      </c>
      <c r="L4318">
        <v>-21010.19</v>
      </c>
      <c r="M4318">
        <v>-31847.279999999999</v>
      </c>
      <c r="N4318">
        <f t="shared" si="202"/>
        <v>6203</v>
      </c>
      <c r="O4318">
        <f t="shared" si="203"/>
        <v>7201</v>
      </c>
    </row>
    <row r="4319" spans="1:15" x14ac:dyDescent="0.25">
      <c r="A4319" t="s">
        <v>117</v>
      </c>
      <c r="B4319" t="s">
        <v>4333</v>
      </c>
      <c r="C4319">
        <f t="shared" si="204"/>
        <v>0.75</v>
      </c>
      <c r="D4319">
        <v>6637.77</v>
      </c>
      <c r="E4319">
        <v>0.42</v>
      </c>
      <c r="F4319">
        <v>4119.4799999999996</v>
      </c>
      <c r="G4319">
        <v>5000</v>
      </c>
      <c r="H4319">
        <v>37431.29</v>
      </c>
      <c r="I4319">
        <v>17.82</v>
      </c>
      <c r="J4319">
        <v>45.81</v>
      </c>
      <c r="K4319">
        <v>-10958.56</v>
      </c>
      <c r="L4319">
        <v>-21107.57</v>
      </c>
      <c r="M4319">
        <v>-32066.13</v>
      </c>
      <c r="N4319">
        <f t="shared" si="202"/>
        <v>6289</v>
      </c>
      <c r="O4319">
        <f t="shared" si="203"/>
        <v>7305</v>
      </c>
    </row>
    <row r="4320" spans="1:15" x14ac:dyDescent="0.25">
      <c r="A4320" t="s">
        <v>117</v>
      </c>
      <c r="B4320" t="s">
        <v>4334</v>
      </c>
      <c r="C4320">
        <f t="shared" si="204"/>
        <v>0.76</v>
      </c>
      <c r="D4320">
        <v>6372.26</v>
      </c>
      <c r="E4320">
        <v>0.42</v>
      </c>
      <c r="F4320">
        <v>4174.41</v>
      </c>
      <c r="G4320">
        <v>5000.01</v>
      </c>
      <c r="H4320">
        <v>37431.279999999999</v>
      </c>
      <c r="I4320">
        <v>18.010000000000002</v>
      </c>
      <c r="J4320">
        <v>45.87</v>
      </c>
      <c r="K4320">
        <v>-11080.03</v>
      </c>
      <c r="L4320">
        <v>-21204.16</v>
      </c>
      <c r="M4320">
        <v>-32284.19</v>
      </c>
      <c r="N4320">
        <f t="shared" si="202"/>
        <v>6359</v>
      </c>
      <c r="O4320">
        <f t="shared" si="203"/>
        <v>7405</v>
      </c>
    </row>
    <row r="4321" spans="1:15" x14ac:dyDescent="0.25">
      <c r="A4321" t="s">
        <v>117</v>
      </c>
      <c r="B4321" t="s">
        <v>4335</v>
      </c>
      <c r="C4321">
        <f t="shared" si="204"/>
        <v>0.77</v>
      </c>
      <c r="D4321">
        <v>6106.75</v>
      </c>
      <c r="E4321">
        <v>0.42</v>
      </c>
      <c r="F4321">
        <v>4229.33</v>
      </c>
      <c r="G4321">
        <v>4999.99</v>
      </c>
      <c r="H4321">
        <v>37431.29</v>
      </c>
      <c r="I4321">
        <v>18.2</v>
      </c>
      <c r="J4321">
        <v>45.93</v>
      </c>
      <c r="K4321">
        <v>-11202.69</v>
      </c>
      <c r="L4321">
        <v>-21301.56</v>
      </c>
      <c r="M4321">
        <v>-32504.25</v>
      </c>
      <c r="N4321">
        <f t="shared" si="202"/>
        <v>6436</v>
      </c>
      <c r="O4321">
        <f t="shared" si="203"/>
        <v>7501</v>
      </c>
    </row>
    <row r="4322" spans="1:15" x14ac:dyDescent="0.25">
      <c r="A4322" t="s">
        <v>117</v>
      </c>
      <c r="B4322" t="s">
        <v>4336</v>
      </c>
      <c r="C4322">
        <f t="shared" si="204"/>
        <v>0.78</v>
      </c>
      <c r="D4322">
        <v>5841.24</v>
      </c>
      <c r="E4322">
        <v>0.42</v>
      </c>
      <c r="F4322">
        <v>4284.26</v>
      </c>
      <c r="G4322">
        <v>5000.01</v>
      </c>
      <c r="H4322">
        <v>37431.279999999999</v>
      </c>
      <c r="I4322">
        <v>18.39</v>
      </c>
      <c r="J4322">
        <v>45.99</v>
      </c>
      <c r="K4322">
        <v>-11326</v>
      </c>
      <c r="L4322">
        <v>-21398.93</v>
      </c>
      <c r="M4322">
        <v>-32724.93</v>
      </c>
      <c r="N4322">
        <f t="shared" si="202"/>
        <v>6506</v>
      </c>
      <c r="O4322">
        <f t="shared" si="203"/>
        <v>7598</v>
      </c>
    </row>
    <row r="4323" spans="1:15" x14ac:dyDescent="0.25">
      <c r="A4323" t="s">
        <v>117</v>
      </c>
      <c r="B4323" t="s">
        <v>4337</v>
      </c>
      <c r="C4323">
        <f t="shared" si="204"/>
        <v>0.79</v>
      </c>
      <c r="D4323">
        <v>5575.73</v>
      </c>
      <c r="E4323">
        <v>0.42</v>
      </c>
      <c r="F4323">
        <v>4339.1899999999996</v>
      </c>
      <c r="G4323">
        <v>5000.0200000000004</v>
      </c>
      <c r="H4323">
        <v>37431.269999999997</v>
      </c>
      <c r="I4323">
        <v>18.579999999999998</v>
      </c>
      <c r="J4323">
        <v>46.05</v>
      </c>
      <c r="K4323">
        <v>-11449.3</v>
      </c>
      <c r="L4323">
        <v>-21495.52</v>
      </c>
      <c r="M4323">
        <v>-32944.82</v>
      </c>
      <c r="N4323">
        <f t="shared" si="202"/>
        <v>6578</v>
      </c>
      <c r="O4323">
        <f t="shared" si="203"/>
        <v>7688</v>
      </c>
    </row>
    <row r="4324" spans="1:15" x14ac:dyDescent="0.25">
      <c r="A4324" t="s">
        <v>117</v>
      </c>
      <c r="B4324" t="s">
        <v>4338</v>
      </c>
      <c r="C4324">
        <f t="shared" si="204"/>
        <v>0.8</v>
      </c>
      <c r="D4324">
        <v>5310.22</v>
      </c>
      <c r="E4324">
        <v>0.42</v>
      </c>
      <c r="F4324">
        <v>4394.1099999999997</v>
      </c>
      <c r="G4324">
        <v>5000</v>
      </c>
      <c r="H4324">
        <v>37431.29</v>
      </c>
      <c r="I4324">
        <v>18.77</v>
      </c>
      <c r="J4324">
        <v>46.11</v>
      </c>
      <c r="K4324">
        <v>-11573.18</v>
      </c>
      <c r="L4324">
        <v>-21592.93</v>
      </c>
      <c r="M4324">
        <v>-33166.11</v>
      </c>
      <c r="N4324">
        <f t="shared" si="202"/>
        <v>6659</v>
      </c>
      <c r="O4324">
        <f t="shared" si="203"/>
        <v>7772</v>
      </c>
    </row>
    <row r="4325" spans="1:15" x14ac:dyDescent="0.25">
      <c r="A4325" t="s">
        <v>117</v>
      </c>
      <c r="B4325" t="s">
        <v>4339</v>
      </c>
      <c r="C4325">
        <f t="shared" si="204"/>
        <v>0.81</v>
      </c>
      <c r="D4325">
        <v>5044.71</v>
      </c>
      <c r="E4325">
        <v>0.42</v>
      </c>
      <c r="F4325">
        <v>4449.04</v>
      </c>
      <c r="G4325">
        <v>5000.01</v>
      </c>
      <c r="H4325">
        <v>37431.279999999999</v>
      </c>
      <c r="I4325">
        <v>18.96</v>
      </c>
      <c r="J4325">
        <v>46.17</v>
      </c>
      <c r="K4325">
        <v>-11697.7</v>
      </c>
      <c r="L4325">
        <v>-21690.31</v>
      </c>
      <c r="M4325">
        <v>-33388.01</v>
      </c>
      <c r="N4325">
        <f t="shared" si="202"/>
        <v>6731</v>
      </c>
      <c r="O4325">
        <f t="shared" si="203"/>
        <v>7855</v>
      </c>
    </row>
    <row r="4326" spans="1:15" x14ac:dyDescent="0.25">
      <c r="A4326" t="s">
        <v>117</v>
      </c>
      <c r="B4326" t="s">
        <v>4340</v>
      </c>
      <c r="C4326">
        <f t="shared" si="204"/>
        <v>0.82</v>
      </c>
      <c r="D4326">
        <v>4779.2</v>
      </c>
      <c r="E4326">
        <v>0.42</v>
      </c>
      <c r="F4326">
        <v>4503.96</v>
      </c>
      <c r="G4326">
        <v>4999.99</v>
      </c>
      <c r="H4326">
        <v>37431.300000000003</v>
      </c>
      <c r="I4326">
        <v>19.149999999999999</v>
      </c>
      <c r="J4326">
        <v>46.23</v>
      </c>
      <c r="K4326">
        <v>-11822.8</v>
      </c>
      <c r="L4326">
        <v>-21786.93</v>
      </c>
      <c r="M4326">
        <v>-33609.730000000003</v>
      </c>
      <c r="N4326">
        <f t="shared" si="202"/>
        <v>6801</v>
      </c>
      <c r="O4326">
        <f t="shared" si="203"/>
        <v>7935</v>
      </c>
    </row>
    <row r="4327" spans="1:15" x14ac:dyDescent="0.25">
      <c r="A4327" t="s">
        <v>117</v>
      </c>
      <c r="B4327" t="s">
        <v>4341</v>
      </c>
      <c r="C4327">
        <f t="shared" si="204"/>
        <v>0.83</v>
      </c>
      <c r="D4327">
        <v>4513.6899999999996</v>
      </c>
      <c r="E4327">
        <v>0.42</v>
      </c>
      <c r="F4327">
        <v>4558.8900000000003</v>
      </c>
      <c r="G4327">
        <v>5000</v>
      </c>
      <c r="H4327">
        <v>37431.29</v>
      </c>
      <c r="I4327">
        <v>19.34</v>
      </c>
      <c r="J4327">
        <v>46.29</v>
      </c>
      <c r="K4327">
        <v>-11947.94</v>
      </c>
      <c r="L4327">
        <v>-21884.3</v>
      </c>
      <c r="M4327">
        <v>-33832.239999999998</v>
      </c>
      <c r="N4327">
        <f t="shared" si="202"/>
        <v>6872</v>
      </c>
      <c r="O4327">
        <f t="shared" si="203"/>
        <v>8011</v>
      </c>
    </row>
    <row r="4328" spans="1:15" x14ac:dyDescent="0.25">
      <c r="A4328" t="s">
        <v>117</v>
      </c>
      <c r="B4328" t="s">
        <v>4342</v>
      </c>
      <c r="C4328">
        <f t="shared" si="204"/>
        <v>0.84</v>
      </c>
      <c r="D4328">
        <v>4248.17</v>
      </c>
      <c r="E4328">
        <v>0.42</v>
      </c>
      <c r="F4328">
        <v>4613.82</v>
      </c>
      <c r="G4328">
        <v>5000.01</v>
      </c>
      <c r="H4328">
        <v>37431.279999999999</v>
      </c>
      <c r="I4328">
        <v>19.53</v>
      </c>
      <c r="J4328">
        <v>46.35</v>
      </c>
      <c r="K4328">
        <v>-12073.68</v>
      </c>
      <c r="L4328">
        <v>-21981.68</v>
      </c>
      <c r="M4328">
        <v>-34055.360000000001</v>
      </c>
      <c r="N4328">
        <f t="shared" si="202"/>
        <v>6951</v>
      </c>
      <c r="O4328">
        <f t="shared" si="203"/>
        <v>8084</v>
      </c>
    </row>
    <row r="4329" spans="1:15" x14ac:dyDescent="0.25">
      <c r="A4329" t="s">
        <v>117</v>
      </c>
      <c r="B4329" t="s">
        <v>4343</v>
      </c>
      <c r="C4329">
        <f t="shared" si="204"/>
        <v>0.85</v>
      </c>
      <c r="D4329">
        <v>3982.66</v>
      </c>
      <c r="E4329">
        <v>0.42</v>
      </c>
      <c r="F4329">
        <v>4668.74</v>
      </c>
      <c r="G4329">
        <v>4999.99</v>
      </c>
      <c r="H4329">
        <v>37431.300000000003</v>
      </c>
      <c r="I4329">
        <v>19.72</v>
      </c>
      <c r="J4329">
        <v>46.41</v>
      </c>
      <c r="K4329">
        <v>-12200</v>
      </c>
      <c r="L4329">
        <v>-22079.09</v>
      </c>
      <c r="M4329">
        <v>-34279.089999999997</v>
      </c>
      <c r="N4329">
        <f t="shared" si="202"/>
        <v>7029</v>
      </c>
      <c r="O4329">
        <f t="shared" si="203"/>
        <v>8157</v>
      </c>
    </row>
    <row r="4330" spans="1:15" x14ac:dyDescent="0.25">
      <c r="A4330" t="s">
        <v>117</v>
      </c>
      <c r="B4330" t="s">
        <v>4344</v>
      </c>
      <c r="C4330">
        <f t="shared" si="204"/>
        <v>0.86</v>
      </c>
      <c r="D4330">
        <v>3717.15</v>
      </c>
      <c r="E4330">
        <v>0.42</v>
      </c>
      <c r="F4330">
        <v>4723.67</v>
      </c>
      <c r="G4330">
        <v>5000</v>
      </c>
      <c r="H4330">
        <v>37431.29</v>
      </c>
      <c r="I4330">
        <v>19.920000000000002</v>
      </c>
      <c r="J4330">
        <v>46.46</v>
      </c>
      <c r="K4330">
        <v>-12326.35</v>
      </c>
      <c r="L4330">
        <v>-22175.68</v>
      </c>
      <c r="M4330">
        <v>-34502.03</v>
      </c>
      <c r="N4330">
        <f t="shared" si="202"/>
        <v>7102</v>
      </c>
      <c r="O4330">
        <f t="shared" si="203"/>
        <v>8223</v>
      </c>
    </row>
    <row r="4331" spans="1:15" x14ac:dyDescent="0.25">
      <c r="A4331" t="s">
        <v>117</v>
      </c>
      <c r="B4331" t="s">
        <v>4345</v>
      </c>
      <c r="C4331">
        <f t="shared" si="204"/>
        <v>0.87</v>
      </c>
      <c r="D4331">
        <v>3451.64</v>
      </c>
      <c r="E4331">
        <v>0.42</v>
      </c>
      <c r="F4331">
        <v>4778.6000000000004</v>
      </c>
      <c r="G4331">
        <v>5000.01</v>
      </c>
      <c r="H4331">
        <v>37431.279999999999</v>
      </c>
      <c r="I4331">
        <v>20.11</v>
      </c>
      <c r="J4331">
        <v>46.52</v>
      </c>
      <c r="K4331">
        <v>-12453.32</v>
      </c>
      <c r="L4331">
        <v>-22273.06</v>
      </c>
      <c r="M4331">
        <v>-34726.379999999997</v>
      </c>
      <c r="N4331">
        <f t="shared" si="202"/>
        <v>7173</v>
      </c>
      <c r="O4331">
        <f t="shared" si="203"/>
        <v>8289</v>
      </c>
    </row>
    <row r="4332" spans="1:15" x14ac:dyDescent="0.25">
      <c r="A4332" t="s">
        <v>117</v>
      </c>
      <c r="B4332" t="s">
        <v>4346</v>
      </c>
      <c r="C4332">
        <f t="shared" si="204"/>
        <v>0.88</v>
      </c>
      <c r="D4332">
        <v>3186.13</v>
      </c>
      <c r="E4332">
        <v>0.42</v>
      </c>
      <c r="F4332">
        <v>4833.5200000000004</v>
      </c>
      <c r="G4332">
        <v>4999.99</v>
      </c>
      <c r="H4332">
        <v>37431.29</v>
      </c>
      <c r="I4332">
        <v>20.3</v>
      </c>
      <c r="J4332">
        <v>46.57</v>
      </c>
      <c r="K4332">
        <v>-12580.86</v>
      </c>
      <c r="L4332">
        <v>-22370.46</v>
      </c>
      <c r="M4332">
        <v>-34951.32</v>
      </c>
      <c r="N4332">
        <f t="shared" si="202"/>
        <v>7248</v>
      </c>
      <c r="O4332">
        <f t="shared" si="203"/>
        <v>8351</v>
      </c>
    </row>
    <row r="4333" spans="1:15" x14ac:dyDescent="0.25">
      <c r="A4333" t="s">
        <v>117</v>
      </c>
      <c r="B4333" t="s">
        <v>4347</v>
      </c>
      <c r="C4333">
        <f t="shared" si="204"/>
        <v>0.89</v>
      </c>
      <c r="D4333">
        <v>2920.62</v>
      </c>
      <c r="E4333">
        <v>0.42</v>
      </c>
      <c r="F4333">
        <v>4888.45</v>
      </c>
      <c r="G4333">
        <v>5000</v>
      </c>
      <c r="H4333">
        <v>37431.279999999999</v>
      </c>
      <c r="I4333">
        <v>20.49</v>
      </c>
      <c r="J4333">
        <v>46.63</v>
      </c>
      <c r="K4333">
        <v>-12708.44</v>
      </c>
      <c r="L4333">
        <v>-22467.84</v>
      </c>
      <c r="M4333">
        <v>-35176.28</v>
      </c>
      <c r="N4333">
        <f t="shared" si="202"/>
        <v>7322</v>
      </c>
      <c r="O4333">
        <f t="shared" si="203"/>
        <v>8414</v>
      </c>
    </row>
    <row r="4334" spans="1:15" x14ac:dyDescent="0.25">
      <c r="A4334" t="s">
        <v>117</v>
      </c>
      <c r="B4334" t="s">
        <v>4348</v>
      </c>
      <c r="C4334">
        <f t="shared" si="204"/>
        <v>0.9</v>
      </c>
      <c r="D4334">
        <v>2655.11</v>
      </c>
      <c r="E4334">
        <v>0.42</v>
      </c>
      <c r="F4334">
        <v>4943.38</v>
      </c>
      <c r="G4334">
        <v>5000.0200000000004</v>
      </c>
      <c r="H4334">
        <v>37431.269999999997</v>
      </c>
      <c r="I4334">
        <v>20.68</v>
      </c>
      <c r="J4334">
        <v>46.68</v>
      </c>
      <c r="K4334">
        <v>-12837.24</v>
      </c>
      <c r="L4334">
        <v>-22565.22</v>
      </c>
      <c r="M4334">
        <v>-35402.46</v>
      </c>
      <c r="N4334">
        <f t="shared" si="202"/>
        <v>7396</v>
      </c>
      <c r="O4334">
        <f t="shared" si="203"/>
        <v>8472</v>
      </c>
    </row>
    <row r="4335" spans="1:15" x14ac:dyDescent="0.25">
      <c r="A4335" t="s">
        <v>117</v>
      </c>
      <c r="B4335" t="s">
        <v>4349</v>
      </c>
      <c r="C4335">
        <f t="shared" si="204"/>
        <v>0.91</v>
      </c>
      <c r="D4335">
        <v>2389.6</v>
      </c>
      <c r="E4335">
        <v>0.42</v>
      </c>
      <c r="F4335">
        <v>4998.3</v>
      </c>
      <c r="G4335">
        <v>5000</v>
      </c>
      <c r="H4335">
        <v>37431.29</v>
      </c>
      <c r="I4335">
        <v>20.88</v>
      </c>
      <c r="J4335">
        <v>46.74</v>
      </c>
      <c r="K4335">
        <v>-12965.39</v>
      </c>
      <c r="L4335">
        <v>-22662.62</v>
      </c>
      <c r="M4335">
        <v>-35628.01</v>
      </c>
      <c r="N4335">
        <f t="shared" si="202"/>
        <v>7478</v>
      </c>
      <c r="O4335">
        <f t="shared" si="203"/>
        <v>8529</v>
      </c>
    </row>
    <row r="4336" spans="1:15" x14ac:dyDescent="0.25">
      <c r="A4336" t="s">
        <v>117</v>
      </c>
      <c r="B4336" t="s">
        <v>4350</v>
      </c>
      <c r="C4336">
        <f t="shared" si="204"/>
        <v>0.92</v>
      </c>
      <c r="D4336">
        <v>2124.09</v>
      </c>
      <c r="E4336">
        <v>0.42</v>
      </c>
      <c r="F4336">
        <v>5053.2299999999996</v>
      </c>
      <c r="G4336">
        <v>5000.01</v>
      </c>
      <c r="H4336">
        <v>37431.279999999999</v>
      </c>
      <c r="I4336">
        <v>21.07</v>
      </c>
      <c r="J4336">
        <v>46.79</v>
      </c>
      <c r="K4336">
        <v>-13094.19</v>
      </c>
      <c r="L4336">
        <v>-22759.21</v>
      </c>
      <c r="M4336">
        <v>-35853.4</v>
      </c>
      <c r="N4336">
        <f t="shared" si="202"/>
        <v>7555</v>
      </c>
      <c r="O4336">
        <f t="shared" si="203"/>
        <v>8584</v>
      </c>
    </row>
    <row r="4337" spans="1:15" x14ac:dyDescent="0.25">
      <c r="A4337" t="s">
        <v>117</v>
      </c>
      <c r="B4337" t="s">
        <v>4351</v>
      </c>
      <c r="C4337">
        <f t="shared" si="204"/>
        <v>0.93</v>
      </c>
      <c r="D4337">
        <v>1858.58</v>
      </c>
      <c r="E4337">
        <v>0.42</v>
      </c>
      <c r="F4337">
        <v>5108.16</v>
      </c>
      <c r="G4337">
        <v>5000.0200000000004</v>
      </c>
      <c r="H4337">
        <v>37431.269999999997</v>
      </c>
      <c r="I4337">
        <v>21.26</v>
      </c>
      <c r="J4337">
        <v>46.84</v>
      </c>
      <c r="K4337">
        <v>-13223.59</v>
      </c>
      <c r="L4337">
        <v>-22856.59</v>
      </c>
      <c r="M4337">
        <v>-36080.18</v>
      </c>
      <c r="N4337">
        <f t="shared" si="202"/>
        <v>7630</v>
      </c>
      <c r="O4337">
        <f t="shared" si="203"/>
        <v>8638</v>
      </c>
    </row>
    <row r="4338" spans="1:15" x14ac:dyDescent="0.25">
      <c r="A4338" t="s">
        <v>117</v>
      </c>
      <c r="B4338" t="s">
        <v>4352</v>
      </c>
      <c r="C4338">
        <f t="shared" si="204"/>
        <v>0.94</v>
      </c>
      <c r="D4338">
        <v>1593.07</v>
      </c>
      <c r="E4338">
        <v>0.42</v>
      </c>
      <c r="F4338">
        <v>5163.08</v>
      </c>
      <c r="G4338">
        <v>5000</v>
      </c>
      <c r="H4338">
        <v>37431.29</v>
      </c>
      <c r="I4338">
        <v>21.46</v>
      </c>
      <c r="J4338">
        <v>46.9</v>
      </c>
      <c r="K4338">
        <v>-13353.58</v>
      </c>
      <c r="L4338">
        <v>-22954</v>
      </c>
      <c r="M4338">
        <v>-36307.58</v>
      </c>
      <c r="N4338">
        <f t="shared" si="202"/>
        <v>7712</v>
      </c>
      <c r="O4338">
        <f t="shared" si="203"/>
        <v>8690</v>
      </c>
    </row>
    <row r="4339" spans="1:15" x14ac:dyDescent="0.25">
      <c r="A4339" t="s">
        <v>117</v>
      </c>
      <c r="B4339" t="s">
        <v>4353</v>
      </c>
      <c r="C4339">
        <f t="shared" si="204"/>
        <v>0.95</v>
      </c>
      <c r="D4339">
        <v>1327.55</v>
      </c>
      <c r="E4339">
        <v>0.42</v>
      </c>
      <c r="F4339">
        <v>5218.01</v>
      </c>
      <c r="G4339">
        <v>5000.01</v>
      </c>
      <c r="H4339">
        <v>37431.279999999999</v>
      </c>
      <c r="I4339">
        <v>21.65</v>
      </c>
      <c r="J4339">
        <v>46.95</v>
      </c>
      <c r="K4339">
        <v>-13483.59</v>
      </c>
      <c r="L4339">
        <v>-23051.38</v>
      </c>
      <c r="M4339">
        <v>-36534.97</v>
      </c>
      <c r="N4339">
        <f t="shared" si="202"/>
        <v>7786</v>
      </c>
      <c r="O4339">
        <f t="shared" si="203"/>
        <v>8738</v>
      </c>
    </row>
    <row r="4340" spans="1:15" x14ac:dyDescent="0.25">
      <c r="A4340" t="s">
        <v>117</v>
      </c>
      <c r="B4340" t="s">
        <v>4354</v>
      </c>
      <c r="C4340">
        <f t="shared" si="204"/>
        <v>0.96</v>
      </c>
      <c r="D4340">
        <v>1062.04</v>
      </c>
      <c r="E4340">
        <v>0.42</v>
      </c>
      <c r="F4340">
        <v>5272.93</v>
      </c>
      <c r="G4340">
        <v>4999.99</v>
      </c>
      <c r="H4340">
        <v>37431.300000000003</v>
      </c>
      <c r="I4340">
        <v>21.84</v>
      </c>
      <c r="J4340">
        <v>47</v>
      </c>
      <c r="K4340">
        <v>-13614.19</v>
      </c>
      <c r="L4340">
        <v>-23148.79</v>
      </c>
      <c r="M4340">
        <v>-36762.980000000003</v>
      </c>
      <c r="N4340">
        <f t="shared" si="202"/>
        <v>7865</v>
      </c>
      <c r="O4340">
        <f t="shared" si="203"/>
        <v>8785</v>
      </c>
    </row>
    <row r="4341" spans="1:15" x14ac:dyDescent="0.25">
      <c r="A4341" t="s">
        <v>117</v>
      </c>
      <c r="B4341" t="s">
        <v>4355</v>
      </c>
      <c r="C4341">
        <f t="shared" si="204"/>
        <v>0.97</v>
      </c>
      <c r="D4341">
        <v>796.53</v>
      </c>
      <c r="E4341">
        <v>0.42</v>
      </c>
      <c r="F4341">
        <v>5327.86</v>
      </c>
      <c r="G4341">
        <v>5000</v>
      </c>
      <c r="H4341">
        <v>37431.29</v>
      </c>
      <c r="I4341">
        <v>22.04</v>
      </c>
      <c r="J4341">
        <v>47.05</v>
      </c>
      <c r="K4341">
        <v>-13744.81</v>
      </c>
      <c r="L4341">
        <v>-23246.17</v>
      </c>
      <c r="M4341">
        <v>-36990.980000000003</v>
      </c>
      <c r="N4341">
        <f t="shared" si="202"/>
        <v>7948</v>
      </c>
      <c r="O4341">
        <f t="shared" si="203"/>
        <v>8832</v>
      </c>
    </row>
    <row r="4342" spans="1:15" x14ac:dyDescent="0.25">
      <c r="A4342" t="s">
        <v>117</v>
      </c>
      <c r="B4342" t="s">
        <v>4356</v>
      </c>
      <c r="C4342">
        <f t="shared" si="204"/>
        <v>0.98</v>
      </c>
      <c r="D4342">
        <v>531.02</v>
      </c>
      <c r="E4342">
        <v>0.42</v>
      </c>
      <c r="F4342">
        <v>5382.79</v>
      </c>
      <c r="G4342">
        <v>5000.01</v>
      </c>
      <c r="H4342">
        <v>37431.279999999999</v>
      </c>
      <c r="I4342">
        <v>22.23</v>
      </c>
      <c r="J4342">
        <v>47.1</v>
      </c>
      <c r="K4342">
        <v>-13876.05</v>
      </c>
      <c r="L4342">
        <v>-23343.54</v>
      </c>
      <c r="M4342">
        <v>-37219.589999999997</v>
      </c>
      <c r="N4342">
        <f t="shared" si="202"/>
        <v>8030</v>
      </c>
      <c r="O4342">
        <f t="shared" si="203"/>
        <v>8878</v>
      </c>
    </row>
    <row r="4343" spans="1:15" x14ac:dyDescent="0.25">
      <c r="A4343" t="s">
        <v>117</v>
      </c>
      <c r="B4343" t="s">
        <v>4357</v>
      </c>
      <c r="C4343">
        <f t="shared" si="204"/>
        <v>0.99</v>
      </c>
      <c r="D4343">
        <v>265.51</v>
      </c>
      <c r="E4343">
        <v>0.42</v>
      </c>
      <c r="F4343">
        <v>5437.71</v>
      </c>
      <c r="G4343">
        <v>4999.99</v>
      </c>
      <c r="H4343">
        <v>37431.300000000003</v>
      </c>
      <c r="I4343">
        <v>22.42</v>
      </c>
      <c r="J4343">
        <v>47.15</v>
      </c>
      <c r="K4343">
        <v>-14007.25</v>
      </c>
      <c r="L4343">
        <v>-23440.95</v>
      </c>
      <c r="M4343">
        <v>-37448.199999999997</v>
      </c>
      <c r="N4343">
        <f t="shared" si="202"/>
        <v>8110</v>
      </c>
      <c r="O4343">
        <f t="shared" si="203"/>
        <v>8920</v>
      </c>
    </row>
    <row r="4344" spans="1:15" x14ac:dyDescent="0.25">
      <c r="A4344" t="s">
        <v>117</v>
      </c>
      <c r="B4344" t="s">
        <v>4358</v>
      </c>
      <c r="C4344">
        <f t="shared" si="204"/>
        <v>1</v>
      </c>
      <c r="D4344">
        <v>0</v>
      </c>
      <c r="E4344">
        <v>0.42</v>
      </c>
      <c r="F4344">
        <v>5492.64</v>
      </c>
      <c r="G4344">
        <v>5000</v>
      </c>
      <c r="H4344">
        <v>37431.279999999999</v>
      </c>
      <c r="I4344">
        <v>22.62</v>
      </c>
      <c r="J4344">
        <v>47.2</v>
      </c>
      <c r="K4344">
        <v>-14139.1</v>
      </c>
      <c r="L4344">
        <v>-23538.32</v>
      </c>
      <c r="M4344">
        <v>-37677.42</v>
      </c>
      <c r="N4344">
        <f t="shared" si="202"/>
        <v>8200</v>
      </c>
      <c r="O4344">
        <f t="shared" si="203"/>
        <v>8961</v>
      </c>
    </row>
    <row r="4345" spans="1:15" x14ac:dyDescent="0.25">
      <c r="A4345" t="s">
        <v>115</v>
      </c>
      <c r="B4345" t="s">
        <v>4359</v>
      </c>
      <c r="C4345">
        <f t="shared" si="204"/>
        <v>0</v>
      </c>
      <c r="D4345">
        <v>26296.09</v>
      </c>
      <c r="E4345">
        <v>0.43</v>
      </c>
      <c r="F4345">
        <v>0</v>
      </c>
      <c r="G4345">
        <v>5000</v>
      </c>
      <c r="H4345">
        <v>37431.29</v>
      </c>
      <c r="I4345">
        <v>14.92</v>
      </c>
      <c r="J4345">
        <v>38.130000000000003</v>
      </c>
      <c r="K4345">
        <v>-6429.75</v>
      </c>
      <c r="L4345">
        <v>-13915.84</v>
      </c>
      <c r="M4345">
        <v>-20345.59</v>
      </c>
      <c r="N4345">
        <f t="shared" si="202"/>
        <v>0</v>
      </c>
      <c r="O4345">
        <f t="shared" si="203"/>
        <v>0</v>
      </c>
    </row>
    <row r="4346" spans="1:15" x14ac:dyDescent="0.25">
      <c r="A4346" t="s">
        <v>117</v>
      </c>
      <c r="B4346" t="s">
        <v>4360</v>
      </c>
      <c r="C4346">
        <f t="shared" si="204"/>
        <v>0.01</v>
      </c>
      <c r="D4346">
        <v>26033.13</v>
      </c>
      <c r="E4346">
        <v>0.43</v>
      </c>
      <c r="F4346">
        <v>54.4</v>
      </c>
      <c r="G4346">
        <v>5000</v>
      </c>
      <c r="H4346">
        <v>37431.279999999999</v>
      </c>
      <c r="I4346">
        <v>14.75</v>
      </c>
      <c r="J4346">
        <v>38.29</v>
      </c>
      <c r="K4346">
        <v>-6367.49</v>
      </c>
      <c r="L4346">
        <v>-14010.05</v>
      </c>
      <c r="M4346">
        <v>-20377.54</v>
      </c>
      <c r="N4346">
        <f t="shared" si="202"/>
        <v>9</v>
      </c>
      <c r="O4346">
        <f t="shared" si="203"/>
        <v>2</v>
      </c>
    </row>
    <row r="4347" spans="1:15" x14ac:dyDescent="0.25">
      <c r="A4347" t="s">
        <v>117</v>
      </c>
      <c r="B4347" t="s">
        <v>4361</v>
      </c>
      <c r="C4347">
        <f t="shared" si="204"/>
        <v>0.02</v>
      </c>
      <c r="D4347">
        <v>25770.17</v>
      </c>
      <c r="E4347">
        <v>0.43</v>
      </c>
      <c r="F4347">
        <v>108.8</v>
      </c>
      <c r="G4347">
        <v>5000.01</v>
      </c>
      <c r="H4347">
        <v>37431.279999999999</v>
      </c>
      <c r="I4347">
        <v>14.59</v>
      </c>
      <c r="J4347">
        <v>38.450000000000003</v>
      </c>
      <c r="K4347">
        <v>-6307.08</v>
      </c>
      <c r="L4347">
        <v>-14105.06</v>
      </c>
      <c r="M4347">
        <v>-20412.14</v>
      </c>
      <c r="N4347">
        <f t="shared" si="202"/>
        <v>27</v>
      </c>
      <c r="O4347">
        <f t="shared" si="203"/>
        <v>6</v>
      </c>
    </row>
    <row r="4348" spans="1:15" x14ac:dyDescent="0.25">
      <c r="A4348" t="s">
        <v>117</v>
      </c>
      <c r="B4348" t="s">
        <v>4362</v>
      </c>
      <c r="C4348">
        <f t="shared" si="204"/>
        <v>0.03</v>
      </c>
      <c r="D4348">
        <v>25507.21</v>
      </c>
      <c r="E4348">
        <v>0.43</v>
      </c>
      <c r="F4348">
        <v>163.19999999999999</v>
      </c>
      <c r="G4348">
        <v>5000.01</v>
      </c>
      <c r="H4348">
        <v>37431.279999999999</v>
      </c>
      <c r="I4348">
        <v>14.43</v>
      </c>
      <c r="J4348">
        <v>38.6</v>
      </c>
      <c r="K4348">
        <v>-6250.32</v>
      </c>
      <c r="L4348">
        <v>-14199.28</v>
      </c>
      <c r="M4348">
        <v>-20449.599999999999</v>
      </c>
      <c r="N4348">
        <f t="shared" si="202"/>
        <v>51</v>
      </c>
      <c r="O4348">
        <f t="shared" si="203"/>
        <v>11</v>
      </c>
    </row>
    <row r="4349" spans="1:15" x14ac:dyDescent="0.25">
      <c r="A4349" t="s">
        <v>117</v>
      </c>
      <c r="B4349" t="s">
        <v>4363</v>
      </c>
      <c r="C4349">
        <f t="shared" si="204"/>
        <v>0.04</v>
      </c>
      <c r="D4349">
        <v>25244.25</v>
      </c>
      <c r="E4349">
        <v>0.43</v>
      </c>
      <c r="F4349">
        <v>217.6</v>
      </c>
      <c r="G4349">
        <v>5000.0200000000004</v>
      </c>
      <c r="H4349">
        <v>37431.269999999997</v>
      </c>
      <c r="I4349">
        <v>14.26</v>
      </c>
      <c r="J4349">
        <v>38.76</v>
      </c>
      <c r="K4349">
        <v>-6196.61</v>
      </c>
      <c r="L4349">
        <v>-14293.5</v>
      </c>
      <c r="M4349">
        <v>-20490.11</v>
      </c>
      <c r="N4349">
        <f t="shared" si="202"/>
        <v>84</v>
      </c>
      <c r="O4349">
        <f t="shared" si="203"/>
        <v>18</v>
      </c>
    </row>
    <row r="4350" spans="1:15" x14ac:dyDescent="0.25">
      <c r="A4350" t="s">
        <v>117</v>
      </c>
      <c r="B4350" t="s">
        <v>4364</v>
      </c>
      <c r="C4350">
        <f t="shared" si="204"/>
        <v>0.05</v>
      </c>
      <c r="D4350">
        <v>24981.29</v>
      </c>
      <c r="E4350">
        <v>0.43</v>
      </c>
      <c r="F4350">
        <v>271.99</v>
      </c>
      <c r="G4350">
        <v>4999.99</v>
      </c>
      <c r="H4350">
        <v>37431.300000000003</v>
      </c>
      <c r="I4350">
        <v>14.1</v>
      </c>
      <c r="J4350">
        <v>38.909999999999997</v>
      </c>
      <c r="K4350">
        <v>-6149.59</v>
      </c>
      <c r="L4350">
        <v>-14388.54</v>
      </c>
      <c r="M4350">
        <v>-20538.13</v>
      </c>
      <c r="N4350">
        <f t="shared" si="202"/>
        <v>125</v>
      </c>
      <c r="O4350">
        <f t="shared" si="203"/>
        <v>30</v>
      </c>
    </row>
    <row r="4351" spans="1:15" x14ac:dyDescent="0.25">
      <c r="A4351" t="s">
        <v>117</v>
      </c>
      <c r="B4351" t="s">
        <v>4365</v>
      </c>
      <c r="C4351">
        <f t="shared" si="204"/>
        <v>0.06</v>
      </c>
      <c r="D4351">
        <v>24718.32</v>
      </c>
      <c r="E4351">
        <v>0.43</v>
      </c>
      <c r="F4351">
        <v>326.39</v>
      </c>
      <c r="G4351">
        <v>4999.99</v>
      </c>
      <c r="H4351">
        <v>37431.300000000003</v>
      </c>
      <c r="I4351">
        <v>13.94</v>
      </c>
      <c r="J4351">
        <v>39.06</v>
      </c>
      <c r="K4351">
        <v>-6111.14</v>
      </c>
      <c r="L4351">
        <v>-14482.76</v>
      </c>
      <c r="M4351">
        <v>-20593.900000000001</v>
      </c>
      <c r="N4351">
        <f t="shared" si="202"/>
        <v>174</v>
      </c>
      <c r="O4351">
        <f t="shared" si="203"/>
        <v>41</v>
      </c>
    </row>
    <row r="4352" spans="1:15" x14ac:dyDescent="0.25">
      <c r="A4352" t="s">
        <v>117</v>
      </c>
      <c r="B4352" t="s">
        <v>4366</v>
      </c>
      <c r="C4352">
        <f t="shared" si="204"/>
        <v>7.0000000000000007E-2</v>
      </c>
      <c r="D4352">
        <v>24455.360000000001</v>
      </c>
      <c r="E4352">
        <v>0.43</v>
      </c>
      <c r="F4352">
        <v>380.79</v>
      </c>
      <c r="G4352">
        <v>4999.99</v>
      </c>
      <c r="H4352">
        <v>37431.300000000003</v>
      </c>
      <c r="I4352">
        <v>13.77</v>
      </c>
      <c r="J4352">
        <v>39.200000000000003</v>
      </c>
      <c r="K4352">
        <v>-6087.94</v>
      </c>
      <c r="L4352">
        <v>-14577.77</v>
      </c>
      <c r="M4352">
        <v>-20665.71</v>
      </c>
      <c r="N4352">
        <f t="shared" si="202"/>
        <v>228</v>
      </c>
      <c r="O4352">
        <f t="shared" si="203"/>
        <v>59</v>
      </c>
    </row>
    <row r="4353" spans="1:15" x14ac:dyDescent="0.25">
      <c r="A4353" t="s">
        <v>117</v>
      </c>
      <c r="B4353" t="s">
        <v>4367</v>
      </c>
      <c r="C4353">
        <f t="shared" si="204"/>
        <v>0.08</v>
      </c>
      <c r="D4353">
        <v>24192.400000000001</v>
      </c>
      <c r="E4353">
        <v>0.43</v>
      </c>
      <c r="F4353">
        <v>435.19</v>
      </c>
      <c r="G4353">
        <v>5000</v>
      </c>
      <c r="H4353">
        <v>37431.29</v>
      </c>
      <c r="I4353">
        <v>13.61</v>
      </c>
      <c r="J4353">
        <v>39.35</v>
      </c>
      <c r="K4353">
        <v>-6067.81</v>
      </c>
      <c r="L4353">
        <v>-14671.99</v>
      </c>
      <c r="M4353">
        <v>-20739.8</v>
      </c>
      <c r="N4353">
        <f t="shared" si="202"/>
        <v>292</v>
      </c>
      <c r="O4353">
        <f t="shared" si="203"/>
        <v>79</v>
      </c>
    </row>
    <row r="4354" spans="1:15" x14ac:dyDescent="0.25">
      <c r="A4354" t="s">
        <v>117</v>
      </c>
      <c r="B4354" t="s">
        <v>4368</v>
      </c>
      <c r="C4354">
        <f t="shared" si="204"/>
        <v>0.09</v>
      </c>
      <c r="D4354">
        <v>23929.439999999999</v>
      </c>
      <c r="E4354">
        <v>0.43</v>
      </c>
      <c r="F4354">
        <v>489.59</v>
      </c>
      <c r="G4354">
        <v>5000</v>
      </c>
      <c r="H4354">
        <v>37431.29</v>
      </c>
      <c r="I4354">
        <v>13.45</v>
      </c>
      <c r="J4354">
        <v>39.49</v>
      </c>
      <c r="K4354">
        <v>-6047.67</v>
      </c>
      <c r="L4354">
        <v>-14767</v>
      </c>
      <c r="M4354">
        <v>-20814.669999999998</v>
      </c>
      <c r="N4354">
        <f t="shared" ref="N4354:N4417" si="205">COUNTIFS($I:$I,"&lt;"&amp;I4354,$J:$J,"&lt;"&amp;J4354)</f>
        <v>363</v>
      </c>
      <c r="O4354">
        <f t="shared" ref="O4354:O4417" si="206">COUNTIFS(K:K,"&gt;"&amp;K4354,L:L,"&gt;"&amp;L4354)</f>
        <v>98</v>
      </c>
    </row>
    <row r="4355" spans="1:15" x14ac:dyDescent="0.25">
      <c r="A4355" t="s">
        <v>117</v>
      </c>
      <c r="B4355" t="s">
        <v>4369</v>
      </c>
      <c r="C4355">
        <f t="shared" ref="C4355:C4418" si="207">VALUE(_xlfn.TEXTAFTER(B4355,"-"))</f>
        <v>0.1</v>
      </c>
      <c r="D4355">
        <v>23666.48</v>
      </c>
      <c r="E4355">
        <v>0.43</v>
      </c>
      <c r="F4355">
        <v>543.99</v>
      </c>
      <c r="G4355">
        <v>5000</v>
      </c>
      <c r="H4355">
        <v>37431.279999999999</v>
      </c>
      <c r="I4355">
        <v>13.29</v>
      </c>
      <c r="J4355">
        <v>39.630000000000003</v>
      </c>
      <c r="K4355">
        <v>-6027.53</v>
      </c>
      <c r="L4355">
        <v>-14861.21</v>
      </c>
      <c r="M4355">
        <v>-20888.740000000002</v>
      </c>
      <c r="N4355">
        <f t="shared" si="205"/>
        <v>442</v>
      </c>
      <c r="O4355">
        <f t="shared" si="206"/>
        <v>124</v>
      </c>
    </row>
    <row r="4356" spans="1:15" x14ac:dyDescent="0.25">
      <c r="A4356" t="s">
        <v>117</v>
      </c>
      <c r="B4356" t="s">
        <v>4370</v>
      </c>
      <c r="C4356">
        <f t="shared" si="207"/>
        <v>0.11</v>
      </c>
      <c r="D4356">
        <v>23403.52</v>
      </c>
      <c r="E4356">
        <v>0.43</v>
      </c>
      <c r="F4356">
        <v>598.39</v>
      </c>
      <c r="G4356">
        <v>5000.01</v>
      </c>
      <c r="H4356">
        <v>37431.279999999999</v>
      </c>
      <c r="I4356">
        <v>13.12</v>
      </c>
      <c r="J4356">
        <v>39.770000000000003</v>
      </c>
      <c r="K4356">
        <v>-6007.4</v>
      </c>
      <c r="L4356">
        <v>-14956.22</v>
      </c>
      <c r="M4356">
        <v>-20963.62</v>
      </c>
      <c r="N4356">
        <f t="shared" si="205"/>
        <v>530</v>
      </c>
      <c r="O4356">
        <f t="shared" si="206"/>
        <v>149</v>
      </c>
    </row>
    <row r="4357" spans="1:15" x14ac:dyDescent="0.25">
      <c r="A4357" t="s">
        <v>117</v>
      </c>
      <c r="B4357" t="s">
        <v>4371</v>
      </c>
      <c r="C4357">
        <f t="shared" si="207"/>
        <v>0.12</v>
      </c>
      <c r="D4357">
        <v>23140.560000000001</v>
      </c>
      <c r="E4357">
        <v>0.43</v>
      </c>
      <c r="F4357">
        <v>652.79</v>
      </c>
      <c r="G4357">
        <v>5000.01</v>
      </c>
      <c r="H4357">
        <v>37431.279999999999</v>
      </c>
      <c r="I4357">
        <v>12.96</v>
      </c>
      <c r="J4357">
        <v>39.909999999999997</v>
      </c>
      <c r="K4357">
        <v>-5987.25</v>
      </c>
      <c r="L4357">
        <v>-15051.24</v>
      </c>
      <c r="M4357">
        <v>-21038.49</v>
      </c>
      <c r="N4357">
        <f t="shared" si="205"/>
        <v>625</v>
      </c>
      <c r="O4357">
        <f t="shared" si="206"/>
        <v>182</v>
      </c>
    </row>
    <row r="4358" spans="1:15" x14ac:dyDescent="0.25">
      <c r="A4358" t="s">
        <v>117</v>
      </c>
      <c r="B4358" t="s">
        <v>4372</v>
      </c>
      <c r="C4358">
        <f t="shared" si="207"/>
        <v>0.13</v>
      </c>
      <c r="D4358">
        <v>22877.599999999999</v>
      </c>
      <c r="E4358">
        <v>0.43</v>
      </c>
      <c r="F4358">
        <v>707.19</v>
      </c>
      <c r="G4358">
        <v>5000.0200000000004</v>
      </c>
      <c r="H4358">
        <v>37431.269999999997</v>
      </c>
      <c r="I4358">
        <v>12.8</v>
      </c>
      <c r="J4358">
        <v>40.04</v>
      </c>
      <c r="K4358">
        <v>-5967.12</v>
      </c>
      <c r="L4358">
        <v>-15145.45</v>
      </c>
      <c r="M4358">
        <v>-21112.57</v>
      </c>
      <c r="N4358">
        <f t="shared" si="205"/>
        <v>707</v>
      </c>
      <c r="O4358">
        <f t="shared" si="206"/>
        <v>212</v>
      </c>
    </row>
    <row r="4359" spans="1:15" x14ac:dyDescent="0.25">
      <c r="A4359" t="s">
        <v>117</v>
      </c>
      <c r="B4359" t="s">
        <v>4373</v>
      </c>
      <c r="C4359">
        <f t="shared" si="207"/>
        <v>0.14000000000000001</v>
      </c>
      <c r="D4359">
        <v>22614.639999999999</v>
      </c>
      <c r="E4359">
        <v>0.43</v>
      </c>
      <c r="F4359">
        <v>761.58</v>
      </c>
      <c r="G4359">
        <v>4999.99</v>
      </c>
      <c r="H4359">
        <v>37431.300000000003</v>
      </c>
      <c r="I4359">
        <v>12.63</v>
      </c>
      <c r="J4359">
        <v>40.18</v>
      </c>
      <c r="K4359">
        <v>-5946.95</v>
      </c>
      <c r="L4359">
        <v>-15240.49</v>
      </c>
      <c r="M4359">
        <v>-21187.439999999999</v>
      </c>
      <c r="N4359">
        <f t="shared" si="205"/>
        <v>790</v>
      </c>
      <c r="O4359">
        <f t="shared" si="206"/>
        <v>248</v>
      </c>
    </row>
    <row r="4360" spans="1:15" x14ac:dyDescent="0.25">
      <c r="A4360" t="s">
        <v>117</v>
      </c>
      <c r="B4360" t="s">
        <v>4374</v>
      </c>
      <c r="C4360">
        <f t="shared" si="207"/>
        <v>0.15</v>
      </c>
      <c r="D4360">
        <v>22351.68</v>
      </c>
      <c r="E4360">
        <v>0.43</v>
      </c>
      <c r="F4360">
        <v>815.98</v>
      </c>
      <c r="G4360">
        <v>4999.99</v>
      </c>
      <c r="H4360">
        <v>37431.29</v>
      </c>
      <c r="I4360">
        <v>12.47</v>
      </c>
      <c r="J4360">
        <v>40.31</v>
      </c>
      <c r="K4360">
        <v>-5926.81</v>
      </c>
      <c r="L4360">
        <v>-15335.5</v>
      </c>
      <c r="M4360">
        <v>-21262.31</v>
      </c>
      <c r="N4360">
        <f t="shared" si="205"/>
        <v>865</v>
      </c>
      <c r="O4360">
        <f t="shared" si="206"/>
        <v>284</v>
      </c>
    </row>
    <row r="4361" spans="1:15" x14ac:dyDescent="0.25">
      <c r="A4361" t="s">
        <v>117</v>
      </c>
      <c r="B4361" t="s">
        <v>4375</v>
      </c>
      <c r="C4361">
        <f t="shared" si="207"/>
        <v>0.16</v>
      </c>
      <c r="D4361">
        <v>22088.720000000001</v>
      </c>
      <c r="E4361">
        <v>0.43</v>
      </c>
      <c r="F4361">
        <v>870.38</v>
      </c>
      <c r="G4361">
        <v>5000</v>
      </c>
      <c r="H4361">
        <v>37431.29</v>
      </c>
      <c r="I4361">
        <v>12.31</v>
      </c>
      <c r="J4361">
        <v>40.44</v>
      </c>
      <c r="K4361">
        <v>-5906.07</v>
      </c>
      <c r="L4361">
        <v>-15430.51</v>
      </c>
      <c r="M4361">
        <v>-21336.58</v>
      </c>
      <c r="N4361">
        <f t="shared" si="205"/>
        <v>962</v>
      </c>
      <c r="O4361">
        <f t="shared" si="206"/>
        <v>325</v>
      </c>
    </row>
    <row r="4362" spans="1:15" x14ac:dyDescent="0.25">
      <c r="A4362" t="s">
        <v>117</v>
      </c>
      <c r="B4362" t="s">
        <v>4376</v>
      </c>
      <c r="C4362">
        <f t="shared" si="207"/>
        <v>0.17</v>
      </c>
      <c r="D4362">
        <v>21825.75</v>
      </c>
      <c r="E4362">
        <v>0.43</v>
      </c>
      <c r="F4362">
        <v>924.78</v>
      </c>
      <c r="G4362">
        <v>5000</v>
      </c>
      <c r="H4362">
        <v>37431.29</v>
      </c>
      <c r="I4362">
        <v>12.14</v>
      </c>
      <c r="J4362">
        <v>40.57</v>
      </c>
      <c r="K4362">
        <v>-5885.93</v>
      </c>
      <c r="L4362">
        <v>-15524.73</v>
      </c>
      <c r="M4362">
        <v>-21410.66</v>
      </c>
      <c r="N4362">
        <f t="shared" si="205"/>
        <v>1041</v>
      </c>
      <c r="O4362">
        <f t="shared" si="206"/>
        <v>368</v>
      </c>
    </row>
    <row r="4363" spans="1:15" x14ac:dyDescent="0.25">
      <c r="A4363" t="s">
        <v>117</v>
      </c>
      <c r="B4363" t="s">
        <v>4377</v>
      </c>
      <c r="C4363">
        <f t="shared" si="207"/>
        <v>0.18</v>
      </c>
      <c r="D4363">
        <v>21562.79</v>
      </c>
      <c r="E4363">
        <v>0.43</v>
      </c>
      <c r="F4363">
        <v>979.18</v>
      </c>
      <c r="G4363">
        <v>5000</v>
      </c>
      <c r="H4363">
        <v>37431.29</v>
      </c>
      <c r="I4363">
        <v>11.98</v>
      </c>
      <c r="J4363">
        <v>40.69</v>
      </c>
      <c r="K4363">
        <v>-5865.78</v>
      </c>
      <c r="L4363">
        <v>-15619.75</v>
      </c>
      <c r="M4363">
        <v>-21485.53</v>
      </c>
      <c r="N4363">
        <f t="shared" si="205"/>
        <v>1122</v>
      </c>
      <c r="O4363">
        <f t="shared" si="206"/>
        <v>415</v>
      </c>
    </row>
    <row r="4364" spans="1:15" x14ac:dyDescent="0.25">
      <c r="A4364" t="s">
        <v>117</v>
      </c>
      <c r="B4364" t="s">
        <v>4378</v>
      </c>
      <c r="C4364">
        <f t="shared" si="207"/>
        <v>0.19</v>
      </c>
      <c r="D4364">
        <v>21299.83</v>
      </c>
      <c r="E4364">
        <v>0.43</v>
      </c>
      <c r="F4364">
        <v>1033.58</v>
      </c>
      <c r="G4364">
        <v>5000</v>
      </c>
      <c r="H4364">
        <v>37431.279999999999</v>
      </c>
      <c r="I4364">
        <v>11.82</v>
      </c>
      <c r="J4364">
        <v>40.82</v>
      </c>
      <c r="K4364">
        <v>-5845.64</v>
      </c>
      <c r="L4364">
        <v>-15714.75</v>
      </c>
      <c r="M4364">
        <v>-21560.39</v>
      </c>
      <c r="N4364">
        <f t="shared" si="205"/>
        <v>1210</v>
      </c>
      <c r="O4364">
        <f t="shared" si="206"/>
        <v>463</v>
      </c>
    </row>
    <row r="4365" spans="1:15" x14ac:dyDescent="0.25">
      <c r="A4365" t="s">
        <v>117</v>
      </c>
      <c r="B4365" t="s">
        <v>4379</v>
      </c>
      <c r="C4365">
        <f t="shared" si="207"/>
        <v>0.2</v>
      </c>
      <c r="D4365">
        <v>21036.87</v>
      </c>
      <c r="E4365">
        <v>0.43</v>
      </c>
      <c r="F4365">
        <v>1087.98</v>
      </c>
      <c r="G4365">
        <v>5000.01</v>
      </c>
      <c r="H4365">
        <v>37431.279999999999</v>
      </c>
      <c r="I4365">
        <v>11.66</v>
      </c>
      <c r="J4365">
        <v>40.94</v>
      </c>
      <c r="K4365">
        <v>-5825.51</v>
      </c>
      <c r="L4365">
        <v>-15809.76</v>
      </c>
      <c r="M4365">
        <v>-21635.27</v>
      </c>
      <c r="N4365">
        <f t="shared" si="205"/>
        <v>1290</v>
      </c>
      <c r="O4365">
        <f t="shared" si="206"/>
        <v>515</v>
      </c>
    </row>
    <row r="4366" spans="1:15" x14ac:dyDescent="0.25">
      <c r="A4366" t="s">
        <v>117</v>
      </c>
      <c r="B4366" t="s">
        <v>4380</v>
      </c>
      <c r="C4366">
        <f t="shared" si="207"/>
        <v>0.21</v>
      </c>
      <c r="D4366">
        <v>20773.91</v>
      </c>
      <c r="E4366">
        <v>0.43</v>
      </c>
      <c r="F4366">
        <v>1142.3800000000001</v>
      </c>
      <c r="G4366">
        <v>5000.01</v>
      </c>
      <c r="H4366">
        <v>37431.279999999999</v>
      </c>
      <c r="I4366">
        <v>11.49</v>
      </c>
      <c r="J4366">
        <v>41.06</v>
      </c>
      <c r="K4366">
        <v>-5818.19</v>
      </c>
      <c r="L4366">
        <v>-15904.78</v>
      </c>
      <c r="M4366">
        <v>-21722.97</v>
      </c>
      <c r="N4366">
        <f t="shared" si="205"/>
        <v>1369</v>
      </c>
      <c r="O4366">
        <f t="shared" si="206"/>
        <v>574</v>
      </c>
    </row>
    <row r="4367" spans="1:15" x14ac:dyDescent="0.25">
      <c r="A4367" t="s">
        <v>117</v>
      </c>
      <c r="B4367" t="s">
        <v>4381</v>
      </c>
      <c r="C4367">
        <f t="shared" si="207"/>
        <v>0.22</v>
      </c>
      <c r="D4367">
        <v>20510.95</v>
      </c>
      <c r="E4367">
        <v>0.43</v>
      </c>
      <c r="F4367">
        <v>1196.78</v>
      </c>
      <c r="G4367">
        <v>5000.01</v>
      </c>
      <c r="H4367">
        <v>37431.269999999997</v>
      </c>
      <c r="I4367">
        <v>11.33</v>
      </c>
      <c r="J4367">
        <v>41.18</v>
      </c>
      <c r="K4367">
        <v>-5833.45</v>
      </c>
      <c r="L4367">
        <v>-15999.78</v>
      </c>
      <c r="M4367">
        <v>-21833.23</v>
      </c>
      <c r="N4367">
        <f t="shared" si="205"/>
        <v>1454</v>
      </c>
      <c r="O4367">
        <f t="shared" si="206"/>
        <v>639</v>
      </c>
    </row>
    <row r="4368" spans="1:15" x14ac:dyDescent="0.25">
      <c r="A4368" t="s">
        <v>117</v>
      </c>
      <c r="B4368" t="s">
        <v>4382</v>
      </c>
      <c r="C4368">
        <f t="shared" si="207"/>
        <v>0.23</v>
      </c>
      <c r="D4368">
        <v>20247.990000000002</v>
      </c>
      <c r="E4368">
        <v>0.43</v>
      </c>
      <c r="F4368">
        <v>1251.17</v>
      </c>
      <c r="G4368">
        <v>4999.99</v>
      </c>
      <c r="H4368">
        <v>37431.300000000003</v>
      </c>
      <c r="I4368">
        <v>11.17</v>
      </c>
      <c r="J4368">
        <v>41.29</v>
      </c>
      <c r="K4368">
        <v>-5859.67</v>
      </c>
      <c r="L4368">
        <v>-16094.82</v>
      </c>
      <c r="M4368">
        <v>-21954.49</v>
      </c>
      <c r="N4368">
        <f t="shared" si="205"/>
        <v>1530</v>
      </c>
      <c r="O4368">
        <f t="shared" si="206"/>
        <v>714</v>
      </c>
    </row>
    <row r="4369" spans="1:15" x14ac:dyDescent="0.25">
      <c r="A4369" t="s">
        <v>117</v>
      </c>
      <c r="B4369" t="s">
        <v>4383</v>
      </c>
      <c r="C4369">
        <f t="shared" si="207"/>
        <v>0.24</v>
      </c>
      <c r="D4369">
        <v>19985.03</v>
      </c>
      <c r="E4369">
        <v>0.43</v>
      </c>
      <c r="F4369">
        <v>1305.57</v>
      </c>
      <c r="G4369">
        <v>4999.99</v>
      </c>
      <c r="H4369">
        <v>37431.29</v>
      </c>
      <c r="I4369">
        <v>11</v>
      </c>
      <c r="J4369">
        <v>41.41</v>
      </c>
      <c r="K4369">
        <v>-5894.46</v>
      </c>
      <c r="L4369">
        <v>-16189.83</v>
      </c>
      <c r="M4369">
        <v>-22084.29</v>
      </c>
      <c r="N4369">
        <f t="shared" si="205"/>
        <v>1616</v>
      </c>
      <c r="O4369">
        <f t="shared" si="206"/>
        <v>794</v>
      </c>
    </row>
    <row r="4370" spans="1:15" x14ac:dyDescent="0.25">
      <c r="A4370" t="s">
        <v>117</v>
      </c>
      <c r="B4370" t="s">
        <v>4384</v>
      </c>
      <c r="C4370">
        <f t="shared" si="207"/>
        <v>0.25</v>
      </c>
      <c r="D4370">
        <v>19722.07</v>
      </c>
      <c r="E4370">
        <v>0.43</v>
      </c>
      <c r="F4370">
        <v>1359.97</v>
      </c>
      <c r="G4370">
        <v>5000</v>
      </c>
      <c r="H4370">
        <v>37431.29</v>
      </c>
      <c r="I4370">
        <v>10.84</v>
      </c>
      <c r="J4370">
        <v>41.53</v>
      </c>
      <c r="K4370">
        <v>-5935.97</v>
      </c>
      <c r="L4370">
        <v>-16284.84</v>
      </c>
      <c r="M4370">
        <v>-22220.81</v>
      </c>
      <c r="N4370">
        <f t="shared" si="205"/>
        <v>1701</v>
      </c>
      <c r="O4370">
        <f t="shared" si="206"/>
        <v>882</v>
      </c>
    </row>
    <row r="4371" spans="1:15" x14ac:dyDescent="0.25">
      <c r="A4371" t="s">
        <v>117</v>
      </c>
      <c r="B4371" t="s">
        <v>4385</v>
      </c>
      <c r="C4371">
        <f t="shared" si="207"/>
        <v>0.26</v>
      </c>
      <c r="D4371">
        <v>19459.11</v>
      </c>
      <c r="E4371">
        <v>0.43</v>
      </c>
      <c r="F4371">
        <v>1414.37</v>
      </c>
      <c r="G4371">
        <v>5000</v>
      </c>
      <c r="H4371">
        <v>37431.29</v>
      </c>
      <c r="I4371">
        <v>10.68</v>
      </c>
      <c r="J4371">
        <v>41.64</v>
      </c>
      <c r="K4371">
        <v>-5982.97</v>
      </c>
      <c r="L4371">
        <v>-16379.85</v>
      </c>
      <c r="M4371">
        <v>-22362.82</v>
      </c>
      <c r="N4371">
        <f t="shared" si="205"/>
        <v>1779</v>
      </c>
      <c r="O4371">
        <f t="shared" si="206"/>
        <v>973</v>
      </c>
    </row>
    <row r="4372" spans="1:15" x14ac:dyDescent="0.25">
      <c r="A4372" t="s">
        <v>117</v>
      </c>
      <c r="B4372" t="s">
        <v>4386</v>
      </c>
      <c r="C4372">
        <f t="shared" si="207"/>
        <v>0.27</v>
      </c>
      <c r="D4372">
        <v>19196.150000000001</v>
      </c>
      <c r="E4372">
        <v>0.43</v>
      </c>
      <c r="F4372">
        <v>1468.77</v>
      </c>
      <c r="G4372">
        <v>5000</v>
      </c>
      <c r="H4372">
        <v>37431.279999999999</v>
      </c>
      <c r="I4372">
        <v>10.51</v>
      </c>
      <c r="J4372">
        <v>41.75</v>
      </c>
      <c r="K4372">
        <v>-6035.46</v>
      </c>
      <c r="L4372">
        <v>-16474.86</v>
      </c>
      <c r="M4372">
        <v>-22510.32</v>
      </c>
      <c r="N4372">
        <f t="shared" si="205"/>
        <v>1857</v>
      </c>
      <c r="O4372">
        <f t="shared" si="206"/>
        <v>1070</v>
      </c>
    </row>
    <row r="4373" spans="1:15" x14ac:dyDescent="0.25">
      <c r="A4373" t="s">
        <v>117</v>
      </c>
      <c r="B4373" t="s">
        <v>4387</v>
      </c>
      <c r="C4373">
        <f t="shared" si="207"/>
        <v>0.28000000000000003</v>
      </c>
      <c r="D4373">
        <v>18933.18</v>
      </c>
      <c r="E4373">
        <v>0.43</v>
      </c>
      <c r="F4373">
        <v>1523.17</v>
      </c>
      <c r="G4373">
        <v>5000</v>
      </c>
      <c r="H4373">
        <v>37431.29</v>
      </c>
      <c r="I4373">
        <v>10.35</v>
      </c>
      <c r="J4373">
        <v>41.86</v>
      </c>
      <c r="K4373">
        <v>-6091.61</v>
      </c>
      <c r="L4373">
        <v>-16569.88</v>
      </c>
      <c r="M4373">
        <v>-22661.49</v>
      </c>
      <c r="N4373">
        <f t="shared" si="205"/>
        <v>1937</v>
      </c>
      <c r="O4373">
        <f t="shared" si="206"/>
        <v>1172</v>
      </c>
    </row>
    <row r="4374" spans="1:15" x14ac:dyDescent="0.25">
      <c r="A4374" t="s">
        <v>117</v>
      </c>
      <c r="B4374" t="s">
        <v>4388</v>
      </c>
      <c r="C4374">
        <f t="shared" si="207"/>
        <v>0.28999999999999998</v>
      </c>
      <c r="D4374">
        <v>18670.22</v>
      </c>
      <c r="E4374">
        <v>0.43</v>
      </c>
      <c r="F4374">
        <v>1577.57</v>
      </c>
      <c r="G4374">
        <v>5000.01</v>
      </c>
      <c r="H4374">
        <v>37431.279999999999</v>
      </c>
      <c r="I4374">
        <v>10.23</v>
      </c>
      <c r="J4374">
        <v>41.97</v>
      </c>
      <c r="K4374">
        <v>-6152.66</v>
      </c>
      <c r="L4374">
        <v>-16664.88</v>
      </c>
      <c r="M4374">
        <v>-22817.54</v>
      </c>
      <c r="N4374">
        <f t="shared" si="205"/>
        <v>2021</v>
      </c>
      <c r="O4374">
        <f t="shared" si="206"/>
        <v>1279</v>
      </c>
    </row>
    <row r="4375" spans="1:15" x14ac:dyDescent="0.25">
      <c r="A4375" t="s">
        <v>117</v>
      </c>
      <c r="B4375" t="s">
        <v>4389</v>
      </c>
      <c r="C4375">
        <f t="shared" si="207"/>
        <v>0.3</v>
      </c>
      <c r="D4375">
        <v>18407.259999999998</v>
      </c>
      <c r="E4375">
        <v>0.43</v>
      </c>
      <c r="F4375">
        <v>1631.97</v>
      </c>
      <c r="G4375">
        <v>5000.01</v>
      </c>
      <c r="H4375">
        <v>37431.279999999999</v>
      </c>
      <c r="I4375">
        <v>10.199999999999999</v>
      </c>
      <c r="J4375">
        <v>42.07</v>
      </c>
      <c r="K4375">
        <v>-6216.75</v>
      </c>
      <c r="L4375">
        <v>-16760.689999999999</v>
      </c>
      <c r="M4375">
        <v>-22977.439999999999</v>
      </c>
      <c r="N4375">
        <f t="shared" si="205"/>
        <v>2101</v>
      </c>
      <c r="O4375">
        <f t="shared" si="206"/>
        <v>1384</v>
      </c>
    </row>
    <row r="4376" spans="1:15" x14ac:dyDescent="0.25">
      <c r="A4376" t="s">
        <v>117</v>
      </c>
      <c r="B4376" t="s">
        <v>4390</v>
      </c>
      <c r="C4376">
        <f t="shared" si="207"/>
        <v>0.31</v>
      </c>
      <c r="D4376">
        <v>18144.3</v>
      </c>
      <c r="E4376">
        <v>0.43</v>
      </c>
      <c r="F4376">
        <v>1686.37</v>
      </c>
      <c r="G4376">
        <v>5000.01</v>
      </c>
      <c r="H4376">
        <v>37431.269999999997</v>
      </c>
      <c r="I4376">
        <v>10.220000000000001</v>
      </c>
      <c r="J4376">
        <v>42.18</v>
      </c>
      <c r="K4376">
        <v>-6283.88</v>
      </c>
      <c r="L4376">
        <v>-16855.689999999999</v>
      </c>
      <c r="M4376">
        <v>-23139.57</v>
      </c>
      <c r="N4376">
        <f t="shared" si="205"/>
        <v>2192</v>
      </c>
      <c r="O4376">
        <f t="shared" si="206"/>
        <v>1496</v>
      </c>
    </row>
    <row r="4377" spans="1:15" x14ac:dyDescent="0.25">
      <c r="A4377" t="s">
        <v>117</v>
      </c>
      <c r="B4377" t="s">
        <v>4391</v>
      </c>
      <c r="C4377">
        <f t="shared" si="207"/>
        <v>0.32</v>
      </c>
      <c r="D4377">
        <v>17881.34</v>
      </c>
      <c r="E4377">
        <v>0.43</v>
      </c>
      <c r="F4377">
        <v>1740.76</v>
      </c>
      <c r="G4377">
        <v>4999.99</v>
      </c>
      <c r="H4377">
        <v>37431.300000000003</v>
      </c>
      <c r="I4377">
        <v>10.28</v>
      </c>
      <c r="J4377">
        <v>42.28</v>
      </c>
      <c r="K4377">
        <v>-6354.67</v>
      </c>
      <c r="L4377">
        <v>-16950.740000000002</v>
      </c>
      <c r="M4377">
        <v>-23305.41</v>
      </c>
      <c r="N4377">
        <f t="shared" si="205"/>
        <v>2277</v>
      </c>
      <c r="O4377">
        <f t="shared" si="206"/>
        <v>1607</v>
      </c>
    </row>
    <row r="4378" spans="1:15" x14ac:dyDescent="0.25">
      <c r="A4378" t="s">
        <v>117</v>
      </c>
      <c r="B4378" t="s">
        <v>4392</v>
      </c>
      <c r="C4378">
        <f t="shared" si="207"/>
        <v>0.33</v>
      </c>
      <c r="D4378">
        <v>17618.38</v>
      </c>
      <c r="E4378">
        <v>0.43</v>
      </c>
      <c r="F4378">
        <v>1795.16</v>
      </c>
      <c r="G4378">
        <v>4999.99</v>
      </c>
      <c r="H4378">
        <v>37431.300000000003</v>
      </c>
      <c r="I4378">
        <v>10.36</v>
      </c>
      <c r="J4378">
        <v>42.39</v>
      </c>
      <c r="K4378">
        <v>-6427.91</v>
      </c>
      <c r="L4378">
        <v>-17045.75</v>
      </c>
      <c r="M4378">
        <v>-23473.66</v>
      </c>
      <c r="N4378">
        <f t="shared" si="205"/>
        <v>2378</v>
      </c>
      <c r="O4378">
        <f t="shared" si="206"/>
        <v>1715</v>
      </c>
    </row>
    <row r="4379" spans="1:15" x14ac:dyDescent="0.25">
      <c r="A4379" t="s">
        <v>117</v>
      </c>
      <c r="B4379" t="s">
        <v>4393</v>
      </c>
      <c r="C4379">
        <f t="shared" si="207"/>
        <v>0.34</v>
      </c>
      <c r="D4379">
        <v>17355.419999999998</v>
      </c>
      <c r="E4379">
        <v>0.43</v>
      </c>
      <c r="F4379">
        <v>1849.56</v>
      </c>
      <c r="G4379">
        <v>5000</v>
      </c>
      <c r="H4379">
        <v>37431.29</v>
      </c>
      <c r="I4379">
        <v>10.45</v>
      </c>
      <c r="J4379">
        <v>42.49</v>
      </c>
      <c r="K4379">
        <v>-6503.6</v>
      </c>
      <c r="L4379">
        <v>-17141.55</v>
      </c>
      <c r="M4379">
        <v>-23645.15</v>
      </c>
      <c r="N4379">
        <f t="shared" si="205"/>
        <v>2465</v>
      </c>
      <c r="O4379">
        <f t="shared" si="206"/>
        <v>1833</v>
      </c>
    </row>
    <row r="4380" spans="1:15" x14ac:dyDescent="0.25">
      <c r="A4380" t="s">
        <v>117</v>
      </c>
      <c r="B4380" t="s">
        <v>4394</v>
      </c>
      <c r="C4380">
        <f t="shared" si="207"/>
        <v>0.35</v>
      </c>
      <c r="D4380">
        <v>17092.46</v>
      </c>
      <c r="E4380">
        <v>0.43</v>
      </c>
      <c r="F4380">
        <v>1903.96</v>
      </c>
      <c r="G4380">
        <v>5000</v>
      </c>
      <c r="H4380">
        <v>37431.29</v>
      </c>
      <c r="I4380">
        <v>10.56</v>
      </c>
      <c r="J4380">
        <v>42.59</v>
      </c>
      <c r="K4380">
        <v>-6581.73</v>
      </c>
      <c r="L4380">
        <v>-17236.560000000001</v>
      </c>
      <c r="M4380">
        <v>-23818.29</v>
      </c>
      <c r="N4380">
        <f t="shared" si="205"/>
        <v>2560</v>
      </c>
      <c r="O4380">
        <f t="shared" si="206"/>
        <v>1946</v>
      </c>
    </row>
    <row r="4381" spans="1:15" x14ac:dyDescent="0.25">
      <c r="A4381" t="s">
        <v>117</v>
      </c>
      <c r="B4381" t="s">
        <v>4395</v>
      </c>
      <c r="C4381">
        <f t="shared" si="207"/>
        <v>0.36</v>
      </c>
      <c r="D4381">
        <v>16829.5</v>
      </c>
      <c r="E4381">
        <v>0.43</v>
      </c>
      <c r="F4381">
        <v>1958.36</v>
      </c>
      <c r="G4381">
        <v>5000</v>
      </c>
      <c r="H4381">
        <v>37431.279999999999</v>
      </c>
      <c r="I4381">
        <v>10.68</v>
      </c>
      <c r="J4381">
        <v>42.69</v>
      </c>
      <c r="K4381">
        <v>-6661.68</v>
      </c>
      <c r="L4381">
        <v>-17331.560000000001</v>
      </c>
      <c r="M4381">
        <v>-23993.24</v>
      </c>
      <c r="N4381">
        <f t="shared" si="205"/>
        <v>2649</v>
      </c>
      <c r="O4381">
        <f t="shared" si="206"/>
        <v>2061</v>
      </c>
    </row>
    <row r="4382" spans="1:15" x14ac:dyDescent="0.25">
      <c r="A4382" t="s">
        <v>117</v>
      </c>
      <c r="B4382" t="s">
        <v>4396</v>
      </c>
      <c r="C4382">
        <f t="shared" si="207"/>
        <v>0.37</v>
      </c>
      <c r="D4382">
        <v>16566.54</v>
      </c>
      <c r="E4382">
        <v>0.43</v>
      </c>
      <c r="F4382">
        <v>2012.76</v>
      </c>
      <c r="G4382">
        <v>5000.01</v>
      </c>
      <c r="H4382">
        <v>37431.279999999999</v>
      </c>
      <c r="I4382">
        <v>10.81</v>
      </c>
      <c r="J4382">
        <v>42.79</v>
      </c>
      <c r="K4382">
        <v>-6744.09</v>
      </c>
      <c r="L4382">
        <v>-17427.37</v>
      </c>
      <c r="M4382">
        <v>-24171.46</v>
      </c>
      <c r="N4382">
        <f t="shared" si="205"/>
        <v>2747</v>
      </c>
      <c r="O4382">
        <f t="shared" si="206"/>
        <v>2182</v>
      </c>
    </row>
    <row r="4383" spans="1:15" x14ac:dyDescent="0.25">
      <c r="A4383" t="s">
        <v>117</v>
      </c>
      <c r="B4383" t="s">
        <v>4397</v>
      </c>
      <c r="C4383">
        <f t="shared" si="207"/>
        <v>0.38</v>
      </c>
      <c r="D4383">
        <v>16303.58</v>
      </c>
      <c r="E4383">
        <v>0.43</v>
      </c>
      <c r="F4383">
        <v>2067.16</v>
      </c>
      <c r="G4383">
        <v>5000.01</v>
      </c>
      <c r="H4383">
        <v>37431.279999999999</v>
      </c>
      <c r="I4383">
        <v>10.94</v>
      </c>
      <c r="J4383">
        <v>42.88</v>
      </c>
      <c r="K4383">
        <v>-6828.93</v>
      </c>
      <c r="L4383">
        <v>-17522.38</v>
      </c>
      <c r="M4383">
        <v>-24351.31</v>
      </c>
      <c r="N4383">
        <f t="shared" si="205"/>
        <v>2836</v>
      </c>
      <c r="O4383">
        <f t="shared" si="206"/>
        <v>2300</v>
      </c>
    </row>
    <row r="4384" spans="1:15" x14ac:dyDescent="0.25">
      <c r="A4384" t="s">
        <v>117</v>
      </c>
      <c r="B4384" t="s">
        <v>4398</v>
      </c>
      <c r="C4384">
        <f t="shared" si="207"/>
        <v>0.39</v>
      </c>
      <c r="D4384">
        <v>16040.61</v>
      </c>
      <c r="E4384">
        <v>0.43</v>
      </c>
      <c r="F4384">
        <v>2121.56</v>
      </c>
      <c r="G4384">
        <v>5000.01</v>
      </c>
      <c r="H4384">
        <v>37431.279999999999</v>
      </c>
      <c r="I4384">
        <v>11.09</v>
      </c>
      <c r="J4384">
        <v>42.98</v>
      </c>
      <c r="K4384">
        <v>-6914.99</v>
      </c>
      <c r="L4384">
        <v>-17618.189999999999</v>
      </c>
      <c r="M4384">
        <v>-24533.18</v>
      </c>
      <c r="N4384">
        <f t="shared" si="205"/>
        <v>2936</v>
      </c>
      <c r="O4384">
        <f t="shared" si="206"/>
        <v>2417</v>
      </c>
    </row>
    <row r="4385" spans="1:15" x14ac:dyDescent="0.25">
      <c r="A4385" t="s">
        <v>117</v>
      </c>
      <c r="B4385" t="s">
        <v>4399</v>
      </c>
      <c r="C4385">
        <f t="shared" si="207"/>
        <v>0.4</v>
      </c>
      <c r="D4385">
        <v>15777.65</v>
      </c>
      <c r="E4385">
        <v>0.43</v>
      </c>
      <c r="F4385">
        <v>2175.96</v>
      </c>
      <c r="G4385">
        <v>5000.01</v>
      </c>
      <c r="H4385">
        <v>37431.269999999997</v>
      </c>
      <c r="I4385">
        <v>11.23</v>
      </c>
      <c r="J4385">
        <v>43.07</v>
      </c>
      <c r="K4385">
        <v>-7002.88</v>
      </c>
      <c r="L4385">
        <v>-17713.189999999999</v>
      </c>
      <c r="M4385">
        <v>-24716.07</v>
      </c>
      <c r="N4385">
        <f t="shared" si="205"/>
        <v>3029</v>
      </c>
      <c r="O4385">
        <f t="shared" si="206"/>
        <v>2537</v>
      </c>
    </row>
    <row r="4386" spans="1:15" x14ac:dyDescent="0.25">
      <c r="A4386" t="s">
        <v>117</v>
      </c>
      <c r="B4386" t="s">
        <v>4400</v>
      </c>
      <c r="C4386">
        <f t="shared" si="207"/>
        <v>0.41</v>
      </c>
      <c r="D4386">
        <v>15514.69</v>
      </c>
      <c r="E4386">
        <v>0.43</v>
      </c>
      <c r="F4386">
        <v>2230.35</v>
      </c>
      <c r="G4386">
        <v>4999.99</v>
      </c>
      <c r="H4386">
        <v>37431.300000000003</v>
      </c>
      <c r="I4386">
        <v>11.39</v>
      </c>
      <c r="J4386">
        <v>43.17</v>
      </c>
      <c r="K4386">
        <v>-7092.58</v>
      </c>
      <c r="L4386">
        <v>-17809.03</v>
      </c>
      <c r="M4386">
        <v>-24901.61</v>
      </c>
      <c r="N4386">
        <f t="shared" si="205"/>
        <v>3132</v>
      </c>
      <c r="O4386">
        <f t="shared" si="206"/>
        <v>2656</v>
      </c>
    </row>
    <row r="4387" spans="1:15" x14ac:dyDescent="0.25">
      <c r="A4387" t="s">
        <v>117</v>
      </c>
      <c r="B4387" t="s">
        <v>4401</v>
      </c>
      <c r="C4387">
        <f t="shared" si="207"/>
        <v>0.42</v>
      </c>
      <c r="D4387">
        <v>15251.73</v>
      </c>
      <c r="E4387">
        <v>0.43</v>
      </c>
      <c r="F4387">
        <v>2284.75</v>
      </c>
      <c r="G4387">
        <v>4999.99</v>
      </c>
      <c r="H4387">
        <v>37431.300000000003</v>
      </c>
      <c r="I4387">
        <v>11.54</v>
      </c>
      <c r="J4387">
        <v>43.26</v>
      </c>
      <c r="K4387">
        <v>-7184.13</v>
      </c>
      <c r="L4387">
        <v>-17904.04</v>
      </c>
      <c r="M4387">
        <v>-25088.17</v>
      </c>
      <c r="N4387">
        <f t="shared" si="205"/>
        <v>3227</v>
      </c>
      <c r="O4387">
        <f t="shared" si="206"/>
        <v>2773</v>
      </c>
    </row>
    <row r="4388" spans="1:15" x14ac:dyDescent="0.25">
      <c r="A4388" t="s">
        <v>117</v>
      </c>
      <c r="B4388" t="s">
        <v>4402</v>
      </c>
      <c r="C4388">
        <f t="shared" si="207"/>
        <v>0.43</v>
      </c>
      <c r="D4388">
        <v>14988.77</v>
      </c>
      <c r="E4388">
        <v>0.43</v>
      </c>
      <c r="F4388">
        <v>2339.15</v>
      </c>
      <c r="G4388">
        <v>5000</v>
      </c>
      <c r="H4388">
        <v>37431.29</v>
      </c>
      <c r="I4388">
        <v>11.7</v>
      </c>
      <c r="J4388">
        <v>43.35</v>
      </c>
      <c r="K4388">
        <v>-7276.92</v>
      </c>
      <c r="L4388">
        <v>-17999.830000000002</v>
      </c>
      <c r="M4388">
        <v>-25276.75</v>
      </c>
      <c r="N4388">
        <f t="shared" si="205"/>
        <v>3324</v>
      </c>
      <c r="O4388">
        <f t="shared" si="206"/>
        <v>2901</v>
      </c>
    </row>
    <row r="4389" spans="1:15" x14ac:dyDescent="0.25">
      <c r="A4389" t="s">
        <v>117</v>
      </c>
      <c r="B4389" t="s">
        <v>4403</v>
      </c>
      <c r="C4389">
        <f t="shared" si="207"/>
        <v>0.44</v>
      </c>
      <c r="D4389">
        <v>14725.81</v>
      </c>
      <c r="E4389">
        <v>0.43</v>
      </c>
      <c r="F4389">
        <v>2393.5500000000002</v>
      </c>
      <c r="G4389">
        <v>5000</v>
      </c>
      <c r="H4389">
        <v>37431.29</v>
      </c>
      <c r="I4389">
        <v>11.86</v>
      </c>
      <c r="J4389">
        <v>43.44</v>
      </c>
      <c r="K4389">
        <v>-7371.52</v>
      </c>
      <c r="L4389">
        <v>-18094.849999999999</v>
      </c>
      <c r="M4389">
        <v>-25466.37</v>
      </c>
      <c r="N4389">
        <f t="shared" si="205"/>
        <v>3423</v>
      </c>
      <c r="O4389">
        <f t="shared" si="206"/>
        <v>3026</v>
      </c>
    </row>
    <row r="4390" spans="1:15" x14ac:dyDescent="0.25">
      <c r="A4390" t="s">
        <v>117</v>
      </c>
      <c r="B4390" t="s">
        <v>4404</v>
      </c>
      <c r="C4390">
        <f t="shared" si="207"/>
        <v>0.45</v>
      </c>
      <c r="D4390">
        <v>14462.85</v>
      </c>
      <c r="E4390">
        <v>0.43</v>
      </c>
      <c r="F4390">
        <v>2447.9499999999998</v>
      </c>
      <c r="G4390">
        <v>5000</v>
      </c>
      <c r="H4390">
        <v>37431.279999999999</v>
      </c>
      <c r="I4390">
        <v>12.03</v>
      </c>
      <c r="J4390">
        <v>43.53</v>
      </c>
      <c r="K4390">
        <v>-7466.74</v>
      </c>
      <c r="L4390">
        <v>-18190.64</v>
      </c>
      <c r="M4390">
        <v>-25657.38</v>
      </c>
      <c r="N4390">
        <f t="shared" si="205"/>
        <v>3523</v>
      </c>
      <c r="O4390">
        <f t="shared" si="206"/>
        <v>3143</v>
      </c>
    </row>
    <row r="4391" spans="1:15" x14ac:dyDescent="0.25">
      <c r="A4391" t="s">
        <v>117</v>
      </c>
      <c r="B4391" t="s">
        <v>4405</v>
      </c>
      <c r="C4391">
        <f t="shared" si="207"/>
        <v>0.46</v>
      </c>
      <c r="D4391">
        <v>14199.89</v>
      </c>
      <c r="E4391">
        <v>0.43</v>
      </c>
      <c r="F4391">
        <v>2502.35</v>
      </c>
      <c r="G4391">
        <v>5000.01</v>
      </c>
      <c r="H4391">
        <v>37431.279999999999</v>
      </c>
      <c r="I4391">
        <v>12.2</v>
      </c>
      <c r="J4391">
        <v>43.61</v>
      </c>
      <c r="K4391">
        <v>-7563.79</v>
      </c>
      <c r="L4391">
        <v>-18285.66</v>
      </c>
      <c r="M4391">
        <v>-25849.45</v>
      </c>
      <c r="N4391">
        <f t="shared" si="205"/>
        <v>3616</v>
      </c>
      <c r="O4391">
        <f t="shared" si="206"/>
        <v>3275</v>
      </c>
    </row>
    <row r="4392" spans="1:15" x14ac:dyDescent="0.25">
      <c r="A4392" t="s">
        <v>117</v>
      </c>
      <c r="B4392" t="s">
        <v>4406</v>
      </c>
      <c r="C4392">
        <f t="shared" si="207"/>
        <v>0.47</v>
      </c>
      <c r="D4392">
        <v>13936.93</v>
      </c>
      <c r="E4392">
        <v>0.43</v>
      </c>
      <c r="F4392">
        <v>2556.75</v>
      </c>
      <c r="G4392">
        <v>5000.01</v>
      </c>
      <c r="H4392">
        <v>37431.279999999999</v>
      </c>
      <c r="I4392">
        <v>12.37</v>
      </c>
      <c r="J4392">
        <v>43.7</v>
      </c>
      <c r="K4392">
        <v>-7662.06</v>
      </c>
      <c r="L4392">
        <v>-18381.46</v>
      </c>
      <c r="M4392">
        <v>-26043.52</v>
      </c>
      <c r="N4392">
        <f t="shared" si="205"/>
        <v>3723</v>
      </c>
      <c r="O4392">
        <f t="shared" si="206"/>
        <v>3398</v>
      </c>
    </row>
    <row r="4393" spans="1:15" x14ac:dyDescent="0.25">
      <c r="A4393" t="s">
        <v>117</v>
      </c>
      <c r="B4393" t="s">
        <v>4407</v>
      </c>
      <c r="C4393">
        <f t="shared" si="207"/>
        <v>0.48</v>
      </c>
      <c r="D4393">
        <v>13673.97</v>
      </c>
      <c r="E4393">
        <v>0.43</v>
      </c>
      <c r="F4393">
        <v>2611.15</v>
      </c>
      <c r="G4393">
        <v>5000.01</v>
      </c>
      <c r="H4393">
        <v>37431.269999999997</v>
      </c>
      <c r="I4393">
        <v>12.54</v>
      </c>
      <c r="J4393">
        <v>43.79</v>
      </c>
      <c r="K4393">
        <v>-7761.55</v>
      </c>
      <c r="L4393">
        <v>-18477.259999999998</v>
      </c>
      <c r="M4393">
        <v>-26238.81</v>
      </c>
      <c r="N4393">
        <f t="shared" si="205"/>
        <v>3828</v>
      </c>
      <c r="O4393">
        <f t="shared" si="206"/>
        <v>3532</v>
      </c>
    </row>
    <row r="4394" spans="1:15" x14ac:dyDescent="0.25">
      <c r="A4394" t="s">
        <v>117</v>
      </c>
      <c r="B4394" t="s">
        <v>4408</v>
      </c>
      <c r="C4394">
        <f t="shared" si="207"/>
        <v>0.49</v>
      </c>
      <c r="D4394">
        <v>13411.01</v>
      </c>
      <c r="E4394">
        <v>0.43</v>
      </c>
      <c r="F4394">
        <v>2665.55</v>
      </c>
      <c r="G4394">
        <v>5000.0200000000004</v>
      </c>
      <c r="H4394">
        <v>37431.269999999997</v>
      </c>
      <c r="I4394">
        <v>12.71</v>
      </c>
      <c r="J4394">
        <v>43.87</v>
      </c>
      <c r="K4394">
        <v>-7862.26</v>
      </c>
      <c r="L4394">
        <v>-18572.27</v>
      </c>
      <c r="M4394">
        <v>-26434.53</v>
      </c>
      <c r="N4394">
        <f t="shared" si="205"/>
        <v>3929</v>
      </c>
      <c r="O4394">
        <f t="shared" si="206"/>
        <v>3650</v>
      </c>
    </row>
    <row r="4395" spans="1:15" x14ac:dyDescent="0.25">
      <c r="A4395" t="s">
        <v>117</v>
      </c>
      <c r="B4395" t="s">
        <v>4409</v>
      </c>
      <c r="C4395">
        <f t="shared" si="207"/>
        <v>0.5</v>
      </c>
      <c r="D4395">
        <v>13148.04</v>
      </c>
      <c r="E4395">
        <v>0.43</v>
      </c>
      <c r="F4395">
        <v>2719.94</v>
      </c>
      <c r="G4395">
        <v>4999.99</v>
      </c>
      <c r="H4395">
        <v>37431.300000000003</v>
      </c>
      <c r="I4395">
        <v>12.89</v>
      </c>
      <c r="J4395">
        <v>43.95</v>
      </c>
      <c r="K4395">
        <v>-7963.55</v>
      </c>
      <c r="L4395">
        <v>-18668.11</v>
      </c>
      <c r="M4395">
        <v>-26631.66</v>
      </c>
      <c r="N4395">
        <f t="shared" si="205"/>
        <v>4023</v>
      </c>
      <c r="O4395">
        <f t="shared" si="206"/>
        <v>3787</v>
      </c>
    </row>
    <row r="4396" spans="1:15" x14ac:dyDescent="0.25">
      <c r="A4396" t="s">
        <v>117</v>
      </c>
      <c r="B4396" t="s">
        <v>4410</v>
      </c>
      <c r="C4396">
        <f t="shared" si="207"/>
        <v>0.51</v>
      </c>
      <c r="D4396">
        <v>12885.08</v>
      </c>
      <c r="E4396">
        <v>0.43</v>
      </c>
      <c r="F4396">
        <v>2774.34</v>
      </c>
      <c r="G4396">
        <v>4999.99</v>
      </c>
      <c r="H4396">
        <v>37431.300000000003</v>
      </c>
      <c r="I4396">
        <v>13.06</v>
      </c>
      <c r="J4396">
        <v>44.04</v>
      </c>
      <c r="K4396">
        <v>-8066.7</v>
      </c>
      <c r="L4396">
        <v>-18763.91</v>
      </c>
      <c r="M4396">
        <v>-26830.61</v>
      </c>
      <c r="N4396">
        <f t="shared" si="205"/>
        <v>4136</v>
      </c>
      <c r="O4396">
        <f t="shared" si="206"/>
        <v>3922</v>
      </c>
    </row>
    <row r="4397" spans="1:15" x14ac:dyDescent="0.25">
      <c r="A4397" t="s">
        <v>117</v>
      </c>
      <c r="B4397" t="s">
        <v>4411</v>
      </c>
      <c r="C4397">
        <f t="shared" si="207"/>
        <v>0.52</v>
      </c>
      <c r="D4397">
        <v>12622.12</v>
      </c>
      <c r="E4397">
        <v>0.43</v>
      </c>
      <c r="F4397">
        <v>2828.74</v>
      </c>
      <c r="G4397">
        <v>5000</v>
      </c>
      <c r="H4397">
        <v>37431.29</v>
      </c>
      <c r="I4397">
        <v>13.24</v>
      </c>
      <c r="J4397">
        <v>44.12</v>
      </c>
      <c r="K4397">
        <v>-8170.47</v>
      </c>
      <c r="L4397">
        <v>-18859.71</v>
      </c>
      <c r="M4397">
        <v>-27030.18</v>
      </c>
      <c r="N4397">
        <f t="shared" si="205"/>
        <v>4237</v>
      </c>
      <c r="O4397">
        <f t="shared" si="206"/>
        <v>4052</v>
      </c>
    </row>
    <row r="4398" spans="1:15" x14ac:dyDescent="0.25">
      <c r="A4398" t="s">
        <v>117</v>
      </c>
      <c r="B4398" t="s">
        <v>4412</v>
      </c>
      <c r="C4398">
        <f t="shared" si="207"/>
        <v>0.53</v>
      </c>
      <c r="D4398">
        <v>12359.16</v>
      </c>
      <c r="E4398">
        <v>0.43</v>
      </c>
      <c r="F4398">
        <v>2883.14</v>
      </c>
      <c r="G4398">
        <v>5000</v>
      </c>
      <c r="H4398">
        <v>37431.29</v>
      </c>
      <c r="I4398">
        <v>13.42</v>
      </c>
      <c r="J4398">
        <v>44.2</v>
      </c>
      <c r="K4398">
        <v>-8274.84</v>
      </c>
      <c r="L4398">
        <v>-18954.72</v>
      </c>
      <c r="M4398">
        <v>-27229.56</v>
      </c>
      <c r="N4398">
        <f t="shared" si="205"/>
        <v>4337</v>
      </c>
      <c r="O4398">
        <f t="shared" si="206"/>
        <v>4182</v>
      </c>
    </row>
    <row r="4399" spans="1:15" x14ac:dyDescent="0.25">
      <c r="A4399" t="s">
        <v>117</v>
      </c>
      <c r="B4399" t="s">
        <v>4413</v>
      </c>
      <c r="C4399">
        <f t="shared" si="207"/>
        <v>0.54</v>
      </c>
      <c r="D4399">
        <v>12096.2</v>
      </c>
      <c r="E4399">
        <v>0.43</v>
      </c>
      <c r="F4399">
        <v>2937.54</v>
      </c>
      <c r="G4399">
        <v>5000</v>
      </c>
      <c r="H4399">
        <v>37431.29</v>
      </c>
      <c r="I4399">
        <v>13.6</v>
      </c>
      <c r="J4399">
        <v>44.28</v>
      </c>
      <c r="K4399">
        <v>-8381.0400000000009</v>
      </c>
      <c r="L4399">
        <v>-19050.53</v>
      </c>
      <c r="M4399">
        <v>-27431.57</v>
      </c>
      <c r="N4399">
        <f t="shared" si="205"/>
        <v>4439</v>
      </c>
      <c r="O4399">
        <f t="shared" si="206"/>
        <v>4319</v>
      </c>
    </row>
    <row r="4400" spans="1:15" x14ac:dyDescent="0.25">
      <c r="A4400" t="s">
        <v>117</v>
      </c>
      <c r="B4400" t="s">
        <v>4414</v>
      </c>
      <c r="C4400">
        <f t="shared" si="207"/>
        <v>0.55000000000000004</v>
      </c>
      <c r="D4400">
        <v>11833.24</v>
      </c>
      <c r="E4400">
        <v>0.43</v>
      </c>
      <c r="F4400">
        <v>2991.94</v>
      </c>
      <c r="G4400">
        <v>5000.01</v>
      </c>
      <c r="H4400">
        <v>37431.279999999999</v>
      </c>
      <c r="I4400">
        <v>13.78</v>
      </c>
      <c r="J4400">
        <v>44.36</v>
      </c>
      <c r="K4400">
        <v>-8487.25</v>
      </c>
      <c r="L4400">
        <v>-19146.32</v>
      </c>
      <c r="M4400">
        <v>-27633.57</v>
      </c>
      <c r="N4400">
        <f t="shared" si="205"/>
        <v>4541</v>
      </c>
      <c r="O4400">
        <f t="shared" si="206"/>
        <v>4452</v>
      </c>
    </row>
    <row r="4401" spans="1:15" x14ac:dyDescent="0.25">
      <c r="A4401" t="s">
        <v>117</v>
      </c>
      <c r="B4401" t="s">
        <v>4415</v>
      </c>
      <c r="C4401">
        <f t="shared" si="207"/>
        <v>0.56000000000000005</v>
      </c>
      <c r="D4401">
        <v>11570.28</v>
      </c>
      <c r="E4401">
        <v>0.43</v>
      </c>
      <c r="F4401">
        <v>3046.34</v>
      </c>
      <c r="G4401">
        <v>5000.01</v>
      </c>
      <c r="H4401">
        <v>37431.279999999999</v>
      </c>
      <c r="I4401">
        <v>13.96</v>
      </c>
      <c r="J4401">
        <v>44.44</v>
      </c>
      <c r="K4401">
        <v>-8595.2900000000009</v>
      </c>
      <c r="L4401">
        <v>-19242.13</v>
      </c>
      <c r="M4401">
        <v>-27837.42</v>
      </c>
      <c r="N4401">
        <f t="shared" si="205"/>
        <v>4636</v>
      </c>
      <c r="O4401">
        <f t="shared" si="206"/>
        <v>4587</v>
      </c>
    </row>
    <row r="4402" spans="1:15" x14ac:dyDescent="0.25">
      <c r="A4402" t="s">
        <v>117</v>
      </c>
      <c r="B4402" t="s">
        <v>4416</v>
      </c>
      <c r="C4402">
        <f t="shared" si="207"/>
        <v>0.56999999999999995</v>
      </c>
      <c r="D4402">
        <v>11307.32</v>
      </c>
      <c r="E4402">
        <v>0.43</v>
      </c>
      <c r="F4402">
        <v>3100.74</v>
      </c>
      <c r="G4402">
        <v>5000.01</v>
      </c>
      <c r="H4402">
        <v>37431.269999999997</v>
      </c>
      <c r="I4402">
        <v>14.15</v>
      </c>
      <c r="J4402">
        <v>44.51</v>
      </c>
      <c r="K4402">
        <v>-8703.32</v>
      </c>
      <c r="L4402">
        <v>-19337.919999999998</v>
      </c>
      <c r="M4402">
        <v>-28041.24</v>
      </c>
      <c r="N4402">
        <f t="shared" si="205"/>
        <v>4725</v>
      </c>
      <c r="O4402">
        <f t="shared" si="206"/>
        <v>4727</v>
      </c>
    </row>
    <row r="4403" spans="1:15" x14ac:dyDescent="0.25">
      <c r="A4403" t="s">
        <v>117</v>
      </c>
      <c r="B4403" t="s">
        <v>4417</v>
      </c>
      <c r="C4403">
        <f t="shared" si="207"/>
        <v>0.57999999999999996</v>
      </c>
      <c r="D4403">
        <v>11044.36</v>
      </c>
      <c r="E4403">
        <v>0.43</v>
      </c>
      <c r="F4403">
        <v>3155.14</v>
      </c>
      <c r="G4403">
        <v>5000.0200000000004</v>
      </c>
      <c r="H4403">
        <v>37431.269999999997</v>
      </c>
      <c r="I4403">
        <v>14.33</v>
      </c>
      <c r="J4403">
        <v>44.59</v>
      </c>
      <c r="K4403">
        <v>-8812.58</v>
      </c>
      <c r="L4403">
        <v>-19433.73</v>
      </c>
      <c r="M4403">
        <v>-28246.31</v>
      </c>
      <c r="N4403">
        <f t="shared" si="205"/>
        <v>4818</v>
      </c>
      <c r="O4403">
        <f t="shared" si="206"/>
        <v>4862</v>
      </c>
    </row>
    <row r="4404" spans="1:15" x14ac:dyDescent="0.25">
      <c r="A4404" t="s">
        <v>117</v>
      </c>
      <c r="B4404" t="s">
        <v>4418</v>
      </c>
      <c r="C4404">
        <f t="shared" si="207"/>
        <v>0.59</v>
      </c>
      <c r="D4404">
        <v>10781.4</v>
      </c>
      <c r="E4404">
        <v>0.43</v>
      </c>
      <c r="F4404">
        <v>3209.54</v>
      </c>
      <c r="G4404">
        <v>5000.0200000000004</v>
      </c>
      <c r="H4404">
        <v>37431.269999999997</v>
      </c>
      <c r="I4404">
        <v>14.52</v>
      </c>
      <c r="J4404">
        <v>44.66</v>
      </c>
      <c r="K4404">
        <v>-8923.0499999999993</v>
      </c>
      <c r="L4404">
        <v>-19529.53</v>
      </c>
      <c r="M4404">
        <v>-28452.58</v>
      </c>
      <c r="N4404">
        <f t="shared" si="205"/>
        <v>4907</v>
      </c>
      <c r="O4404">
        <f t="shared" si="206"/>
        <v>5005</v>
      </c>
    </row>
    <row r="4405" spans="1:15" x14ac:dyDescent="0.25">
      <c r="A4405" t="s">
        <v>117</v>
      </c>
      <c r="B4405" t="s">
        <v>4419</v>
      </c>
      <c r="C4405">
        <f t="shared" si="207"/>
        <v>0.6</v>
      </c>
      <c r="D4405">
        <v>10518.44</v>
      </c>
      <c r="E4405">
        <v>0.43</v>
      </c>
      <c r="F4405">
        <v>3263.93</v>
      </c>
      <c r="G4405">
        <v>5000</v>
      </c>
      <c r="H4405">
        <v>37431.29</v>
      </c>
      <c r="I4405">
        <v>14.7</v>
      </c>
      <c r="J4405">
        <v>44.74</v>
      </c>
      <c r="K4405">
        <v>-9033.51</v>
      </c>
      <c r="L4405">
        <v>-19624.57</v>
      </c>
      <c r="M4405">
        <v>-28658.080000000002</v>
      </c>
      <c r="N4405">
        <f t="shared" si="205"/>
        <v>4996</v>
      </c>
      <c r="O4405">
        <f t="shared" si="206"/>
        <v>5143</v>
      </c>
    </row>
    <row r="4406" spans="1:15" x14ac:dyDescent="0.25">
      <c r="A4406" t="s">
        <v>117</v>
      </c>
      <c r="B4406" t="s">
        <v>4420</v>
      </c>
      <c r="C4406">
        <f t="shared" si="207"/>
        <v>0.61</v>
      </c>
      <c r="D4406">
        <v>10255.48</v>
      </c>
      <c r="E4406">
        <v>0.43</v>
      </c>
      <c r="F4406">
        <v>3318.33</v>
      </c>
      <c r="G4406">
        <v>5000</v>
      </c>
      <c r="H4406">
        <v>37431.29</v>
      </c>
      <c r="I4406">
        <v>14.89</v>
      </c>
      <c r="J4406">
        <v>44.81</v>
      </c>
      <c r="K4406">
        <v>-9145.2000000000007</v>
      </c>
      <c r="L4406">
        <v>-19720.37</v>
      </c>
      <c r="M4406">
        <v>-28865.57</v>
      </c>
      <c r="N4406">
        <f t="shared" si="205"/>
        <v>5085</v>
      </c>
      <c r="O4406">
        <f t="shared" si="206"/>
        <v>5287</v>
      </c>
    </row>
    <row r="4407" spans="1:15" x14ac:dyDescent="0.25">
      <c r="A4407" t="s">
        <v>117</v>
      </c>
      <c r="B4407" t="s">
        <v>4421</v>
      </c>
      <c r="C4407">
        <f t="shared" si="207"/>
        <v>0.62</v>
      </c>
      <c r="D4407">
        <v>9992.51</v>
      </c>
      <c r="E4407">
        <v>0.43</v>
      </c>
      <c r="F4407">
        <v>3372.73</v>
      </c>
      <c r="G4407">
        <v>5000</v>
      </c>
      <c r="H4407">
        <v>37431.29</v>
      </c>
      <c r="I4407">
        <v>15.07</v>
      </c>
      <c r="J4407">
        <v>44.89</v>
      </c>
      <c r="K4407">
        <v>-9257.51</v>
      </c>
      <c r="L4407">
        <v>-19816.18</v>
      </c>
      <c r="M4407">
        <v>-29073.69</v>
      </c>
      <c r="N4407">
        <f t="shared" si="205"/>
        <v>5172</v>
      </c>
      <c r="O4407">
        <f t="shared" si="206"/>
        <v>5425</v>
      </c>
    </row>
    <row r="4408" spans="1:15" x14ac:dyDescent="0.25">
      <c r="A4408" t="s">
        <v>117</v>
      </c>
      <c r="B4408" t="s">
        <v>4422</v>
      </c>
      <c r="C4408">
        <f t="shared" si="207"/>
        <v>0.63</v>
      </c>
      <c r="D4408">
        <v>9729.5499999999993</v>
      </c>
      <c r="E4408">
        <v>0.43</v>
      </c>
      <c r="F4408">
        <v>3427.13</v>
      </c>
      <c r="G4408">
        <v>5000</v>
      </c>
      <c r="H4408">
        <v>37431.29</v>
      </c>
      <c r="I4408">
        <v>15.26</v>
      </c>
      <c r="J4408">
        <v>44.96</v>
      </c>
      <c r="K4408">
        <v>-9371.0300000000007</v>
      </c>
      <c r="L4408">
        <v>-19911.98</v>
      </c>
      <c r="M4408">
        <v>-29283.01</v>
      </c>
      <c r="N4408">
        <f t="shared" si="205"/>
        <v>5259</v>
      </c>
      <c r="O4408">
        <f t="shared" si="206"/>
        <v>5567</v>
      </c>
    </row>
    <row r="4409" spans="1:15" x14ac:dyDescent="0.25">
      <c r="A4409" t="s">
        <v>117</v>
      </c>
      <c r="B4409" t="s">
        <v>4423</v>
      </c>
      <c r="C4409">
        <f t="shared" si="207"/>
        <v>0.64</v>
      </c>
      <c r="D4409">
        <v>9466.59</v>
      </c>
      <c r="E4409">
        <v>0.43</v>
      </c>
      <c r="F4409">
        <v>3481.53</v>
      </c>
      <c r="G4409">
        <v>5000.01</v>
      </c>
      <c r="H4409">
        <v>37431.279999999999</v>
      </c>
      <c r="I4409">
        <v>15.45</v>
      </c>
      <c r="J4409">
        <v>45.03</v>
      </c>
      <c r="K4409">
        <v>-9484.57</v>
      </c>
      <c r="L4409">
        <v>-20007.78</v>
      </c>
      <c r="M4409">
        <v>-29492.35</v>
      </c>
      <c r="N4409">
        <f t="shared" si="205"/>
        <v>5341</v>
      </c>
      <c r="O4409">
        <f t="shared" si="206"/>
        <v>5714</v>
      </c>
    </row>
    <row r="4410" spans="1:15" x14ac:dyDescent="0.25">
      <c r="A4410" t="s">
        <v>117</v>
      </c>
      <c r="B4410" t="s">
        <v>4424</v>
      </c>
      <c r="C4410">
        <f t="shared" si="207"/>
        <v>0.65</v>
      </c>
      <c r="D4410">
        <v>9203.6299999999992</v>
      </c>
      <c r="E4410">
        <v>0.43</v>
      </c>
      <c r="F4410">
        <v>3535.93</v>
      </c>
      <c r="G4410">
        <v>5000.01</v>
      </c>
      <c r="H4410">
        <v>37431.279999999999</v>
      </c>
      <c r="I4410">
        <v>15.64</v>
      </c>
      <c r="J4410">
        <v>45.1</v>
      </c>
      <c r="K4410">
        <v>-9599.31</v>
      </c>
      <c r="L4410">
        <v>-20103.580000000002</v>
      </c>
      <c r="M4410">
        <v>-29702.89</v>
      </c>
      <c r="N4410">
        <f t="shared" si="205"/>
        <v>5427</v>
      </c>
      <c r="O4410">
        <f t="shared" si="206"/>
        <v>5856</v>
      </c>
    </row>
    <row r="4411" spans="1:15" x14ac:dyDescent="0.25">
      <c r="A4411" t="s">
        <v>117</v>
      </c>
      <c r="B4411" t="s">
        <v>4425</v>
      </c>
      <c r="C4411">
        <f t="shared" si="207"/>
        <v>0.66</v>
      </c>
      <c r="D4411">
        <v>8940.67</v>
      </c>
      <c r="E4411">
        <v>0.43</v>
      </c>
      <c r="F4411">
        <v>3590.33</v>
      </c>
      <c r="G4411">
        <v>5000.01</v>
      </c>
      <c r="H4411">
        <v>37431.269999999997</v>
      </c>
      <c r="I4411">
        <v>15.82</v>
      </c>
      <c r="J4411">
        <v>45.17</v>
      </c>
      <c r="K4411">
        <v>-9714.06</v>
      </c>
      <c r="L4411">
        <v>-20200.169999999998</v>
      </c>
      <c r="M4411">
        <v>-29914.23</v>
      </c>
      <c r="N4411">
        <f t="shared" si="205"/>
        <v>5501</v>
      </c>
      <c r="O4411">
        <f t="shared" si="206"/>
        <v>6002</v>
      </c>
    </row>
    <row r="4412" spans="1:15" x14ac:dyDescent="0.25">
      <c r="A4412" t="s">
        <v>117</v>
      </c>
      <c r="B4412" t="s">
        <v>4426</v>
      </c>
      <c r="C4412">
        <f t="shared" si="207"/>
        <v>0.67</v>
      </c>
      <c r="D4412">
        <v>8677.7099999999991</v>
      </c>
      <c r="E4412">
        <v>0.43</v>
      </c>
      <c r="F4412">
        <v>3644.73</v>
      </c>
      <c r="G4412">
        <v>5000.0200000000004</v>
      </c>
      <c r="H4412">
        <v>37431.269999999997</v>
      </c>
      <c r="I4412">
        <v>16.010000000000002</v>
      </c>
      <c r="J4412">
        <v>45.24</v>
      </c>
      <c r="K4412">
        <v>-9830.0400000000009</v>
      </c>
      <c r="L4412">
        <v>-20295.98</v>
      </c>
      <c r="M4412">
        <v>-30126.02</v>
      </c>
      <c r="N4412">
        <f t="shared" si="205"/>
        <v>5584</v>
      </c>
      <c r="O4412">
        <f t="shared" si="206"/>
        <v>6148</v>
      </c>
    </row>
    <row r="4413" spans="1:15" x14ac:dyDescent="0.25">
      <c r="A4413" t="s">
        <v>117</v>
      </c>
      <c r="B4413" t="s">
        <v>4427</v>
      </c>
      <c r="C4413">
        <f t="shared" si="207"/>
        <v>0.68</v>
      </c>
      <c r="D4413">
        <v>8414.75</v>
      </c>
      <c r="E4413">
        <v>0.43</v>
      </c>
      <c r="F4413">
        <v>3699.13</v>
      </c>
      <c r="G4413">
        <v>5000.0200000000004</v>
      </c>
      <c r="H4413">
        <v>37431.269999999997</v>
      </c>
      <c r="I4413">
        <v>16.2</v>
      </c>
      <c r="J4413">
        <v>45.31</v>
      </c>
      <c r="K4413">
        <v>-9946.61</v>
      </c>
      <c r="L4413">
        <v>-20391.78</v>
      </c>
      <c r="M4413">
        <v>-30338.39</v>
      </c>
      <c r="N4413">
        <f t="shared" si="205"/>
        <v>5667</v>
      </c>
      <c r="O4413">
        <f t="shared" si="206"/>
        <v>6295</v>
      </c>
    </row>
    <row r="4414" spans="1:15" x14ac:dyDescent="0.25">
      <c r="A4414" t="s">
        <v>117</v>
      </c>
      <c r="B4414" t="s">
        <v>4428</v>
      </c>
      <c r="C4414">
        <f t="shared" si="207"/>
        <v>0.69</v>
      </c>
      <c r="D4414">
        <v>8151.79</v>
      </c>
      <c r="E4414">
        <v>0.43</v>
      </c>
      <c r="F4414">
        <v>3753.52</v>
      </c>
      <c r="G4414">
        <v>5000</v>
      </c>
      <c r="H4414">
        <v>37431.29</v>
      </c>
      <c r="I4414">
        <v>16.39</v>
      </c>
      <c r="J4414">
        <v>45.37</v>
      </c>
      <c r="K4414">
        <v>-10063.17</v>
      </c>
      <c r="L4414">
        <v>-20487.61</v>
      </c>
      <c r="M4414">
        <v>-30550.78</v>
      </c>
      <c r="N4414">
        <f t="shared" si="205"/>
        <v>5743</v>
      </c>
      <c r="O4414">
        <f t="shared" si="206"/>
        <v>6441</v>
      </c>
    </row>
    <row r="4415" spans="1:15" x14ac:dyDescent="0.25">
      <c r="A4415" t="s">
        <v>117</v>
      </c>
      <c r="B4415" t="s">
        <v>4429</v>
      </c>
      <c r="C4415">
        <f t="shared" si="207"/>
        <v>0.7</v>
      </c>
      <c r="D4415">
        <v>7888.83</v>
      </c>
      <c r="E4415">
        <v>0.43</v>
      </c>
      <c r="F4415">
        <v>3807.92</v>
      </c>
      <c r="G4415">
        <v>5000</v>
      </c>
      <c r="H4415">
        <v>37431.29</v>
      </c>
      <c r="I4415">
        <v>16.579999999999998</v>
      </c>
      <c r="J4415">
        <v>45.44</v>
      </c>
      <c r="K4415">
        <v>-10180.969999999999</v>
      </c>
      <c r="L4415">
        <v>-20583.41</v>
      </c>
      <c r="M4415">
        <v>-30764.38</v>
      </c>
      <c r="N4415">
        <f t="shared" si="205"/>
        <v>5813</v>
      </c>
      <c r="O4415">
        <f t="shared" si="206"/>
        <v>6595</v>
      </c>
    </row>
    <row r="4416" spans="1:15" x14ac:dyDescent="0.25">
      <c r="A4416" t="s">
        <v>117</v>
      </c>
      <c r="B4416" t="s">
        <v>4430</v>
      </c>
      <c r="C4416">
        <f t="shared" si="207"/>
        <v>0.71</v>
      </c>
      <c r="D4416">
        <v>7625.87</v>
      </c>
      <c r="E4416">
        <v>0.43</v>
      </c>
      <c r="F4416">
        <v>3862.32</v>
      </c>
      <c r="G4416">
        <v>5000</v>
      </c>
      <c r="H4416">
        <v>37431.279999999999</v>
      </c>
      <c r="I4416">
        <v>16.77</v>
      </c>
      <c r="J4416">
        <v>45.51</v>
      </c>
      <c r="K4416">
        <v>-10299.379999999999</v>
      </c>
      <c r="L4416">
        <v>-20679.21</v>
      </c>
      <c r="M4416">
        <v>-30978.59</v>
      </c>
      <c r="N4416">
        <f t="shared" si="205"/>
        <v>5900</v>
      </c>
      <c r="O4416">
        <f t="shared" si="206"/>
        <v>6736</v>
      </c>
    </row>
    <row r="4417" spans="1:15" x14ac:dyDescent="0.25">
      <c r="A4417" t="s">
        <v>117</v>
      </c>
      <c r="B4417" t="s">
        <v>4431</v>
      </c>
      <c r="C4417">
        <f t="shared" si="207"/>
        <v>0.72</v>
      </c>
      <c r="D4417">
        <v>7362.91</v>
      </c>
      <c r="E4417">
        <v>0.43</v>
      </c>
      <c r="F4417">
        <v>3916.72</v>
      </c>
      <c r="G4417">
        <v>5000.01</v>
      </c>
      <c r="H4417">
        <v>37431.279999999999</v>
      </c>
      <c r="I4417">
        <v>16.96</v>
      </c>
      <c r="J4417">
        <v>45.57</v>
      </c>
      <c r="K4417">
        <v>-10417.799999999999</v>
      </c>
      <c r="L4417">
        <v>-20775.009999999998</v>
      </c>
      <c r="M4417">
        <v>-31192.81</v>
      </c>
      <c r="N4417">
        <f t="shared" si="205"/>
        <v>5972</v>
      </c>
      <c r="O4417">
        <f t="shared" si="206"/>
        <v>6865</v>
      </c>
    </row>
    <row r="4418" spans="1:15" x14ac:dyDescent="0.25">
      <c r="A4418" t="s">
        <v>117</v>
      </c>
      <c r="B4418" t="s">
        <v>4432</v>
      </c>
      <c r="C4418">
        <f t="shared" si="207"/>
        <v>0.73</v>
      </c>
      <c r="D4418">
        <v>7099.94</v>
      </c>
      <c r="E4418">
        <v>0.43</v>
      </c>
      <c r="F4418">
        <v>3971.12</v>
      </c>
      <c r="G4418">
        <v>5000.01</v>
      </c>
      <c r="H4418">
        <v>37431.279999999999</v>
      </c>
      <c r="I4418">
        <v>17.16</v>
      </c>
      <c r="J4418">
        <v>45.64</v>
      </c>
      <c r="K4418">
        <v>-10537.42</v>
      </c>
      <c r="L4418">
        <v>-20871.61</v>
      </c>
      <c r="M4418">
        <v>-31409.03</v>
      </c>
      <c r="N4418">
        <f t="shared" ref="N4418:N4481" si="208">COUNTIFS($I:$I,"&lt;"&amp;I4418,$J:$J,"&lt;"&amp;J4418)</f>
        <v>6051</v>
      </c>
      <c r="O4418">
        <f t="shared" ref="O4418:O4481" si="209">COUNTIFS(K:K,"&gt;"&amp;K4418,L:L,"&gt;"&amp;L4418)</f>
        <v>6989</v>
      </c>
    </row>
    <row r="4419" spans="1:15" x14ac:dyDescent="0.25">
      <c r="A4419" t="s">
        <v>117</v>
      </c>
      <c r="B4419" t="s">
        <v>4433</v>
      </c>
      <c r="C4419">
        <f t="shared" ref="C4419:C4482" si="210">VALUE(_xlfn.TEXTAFTER(B4419,"-"))</f>
        <v>0.74</v>
      </c>
      <c r="D4419">
        <v>6836.98</v>
      </c>
      <c r="E4419">
        <v>0.43</v>
      </c>
      <c r="F4419">
        <v>4025.52</v>
      </c>
      <c r="G4419">
        <v>5000.01</v>
      </c>
      <c r="H4419">
        <v>37431.279999999999</v>
      </c>
      <c r="I4419">
        <v>17.350000000000001</v>
      </c>
      <c r="J4419">
        <v>45.7</v>
      </c>
      <c r="K4419">
        <v>-10657.05</v>
      </c>
      <c r="L4419">
        <v>-20967.41</v>
      </c>
      <c r="M4419">
        <v>-31624.46</v>
      </c>
      <c r="N4419">
        <f t="shared" si="208"/>
        <v>6124</v>
      </c>
      <c r="O4419">
        <f t="shared" si="209"/>
        <v>7102</v>
      </c>
    </row>
    <row r="4420" spans="1:15" x14ac:dyDescent="0.25">
      <c r="A4420" t="s">
        <v>117</v>
      </c>
      <c r="B4420" t="s">
        <v>4434</v>
      </c>
      <c r="C4420">
        <f t="shared" si="210"/>
        <v>0.75</v>
      </c>
      <c r="D4420">
        <v>6574.02</v>
      </c>
      <c r="E4420">
        <v>0.43</v>
      </c>
      <c r="F4420">
        <v>4079.92</v>
      </c>
      <c r="G4420">
        <v>5000.01</v>
      </c>
      <c r="H4420">
        <v>37431.279999999999</v>
      </c>
      <c r="I4420">
        <v>17.54</v>
      </c>
      <c r="J4420">
        <v>45.76</v>
      </c>
      <c r="K4420">
        <v>-10777.9</v>
      </c>
      <c r="L4420">
        <v>-21063.22</v>
      </c>
      <c r="M4420">
        <v>-31841.119999999999</v>
      </c>
      <c r="N4420">
        <f t="shared" si="208"/>
        <v>6200</v>
      </c>
      <c r="O4420">
        <f t="shared" si="209"/>
        <v>7210</v>
      </c>
    </row>
    <row r="4421" spans="1:15" x14ac:dyDescent="0.25">
      <c r="A4421" t="s">
        <v>117</v>
      </c>
      <c r="B4421" t="s">
        <v>4435</v>
      </c>
      <c r="C4421">
        <f t="shared" si="210"/>
        <v>0.76</v>
      </c>
      <c r="D4421">
        <v>6311.06</v>
      </c>
      <c r="E4421">
        <v>0.43</v>
      </c>
      <c r="F4421">
        <v>4134.32</v>
      </c>
      <c r="G4421">
        <v>5000.0200000000004</v>
      </c>
      <c r="H4421">
        <v>37431.269999999997</v>
      </c>
      <c r="I4421">
        <v>17.73</v>
      </c>
      <c r="J4421">
        <v>45.83</v>
      </c>
      <c r="K4421">
        <v>-10898.76</v>
      </c>
      <c r="L4421">
        <v>-21159.01</v>
      </c>
      <c r="M4421">
        <v>-32057.77</v>
      </c>
      <c r="N4421">
        <f t="shared" si="208"/>
        <v>6280</v>
      </c>
      <c r="O4421">
        <f t="shared" si="209"/>
        <v>7312</v>
      </c>
    </row>
    <row r="4422" spans="1:15" x14ac:dyDescent="0.25">
      <c r="A4422" t="s">
        <v>117</v>
      </c>
      <c r="B4422" t="s">
        <v>4436</v>
      </c>
      <c r="C4422">
        <f t="shared" si="210"/>
        <v>0.77</v>
      </c>
      <c r="D4422">
        <v>6048.1</v>
      </c>
      <c r="E4422">
        <v>0.43</v>
      </c>
      <c r="F4422">
        <v>4188.72</v>
      </c>
      <c r="G4422">
        <v>5000.0200000000004</v>
      </c>
      <c r="H4422">
        <v>37431.269999999997</v>
      </c>
      <c r="I4422">
        <v>17.920000000000002</v>
      </c>
      <c r="J4422">
        <v>45.89</v>
      </c>
      <c r="K4422">
        <v>-11020.22</v>
      </c>
      <c r="L4422">
        <v>-21255.61</v>
      </c>
      <c r="M4422">
        <v>-32275.83</v>
      </c>
      <c r="N4422">
        <f t="shared" si="208"/>
        <v>6348</v>
      </c>
      <c r="O4422">
        <f t="shared" si="209"/>
        <v>7410</v>
      </c>
    </row>
    <row r="4423" spans="1:15" x14ac:dyDescent="0.25">
      <c r="A4423" t="s">
        <v>117</v>
      </c>
      <c r="B4423" t="s">
        <v>4437</v>
      </c>
      <c r="C4423">
        <f t="shared" si="210"/>
        <v>0.78</v>
      </c>
      <c r="D4423">
        <v>5785.14</v>
      </c>
      <c r="E4423">
        <v>0.43</v>
      </c>
      <c r="F4423">
        <v>4243.1099999999997</v>
      </c>
      <c r="G4423">
        <v>5000</v>
      </c>
      <c r="H4423">
        <v>37431.29</v>
      </c>
      <c r="I4423">
        <v>18.12</v>
      </c>
      <c r="J4423">
        <v>45.95</v>
      </c>
      <c r="K4423">
        <v>-11141.66</v>
      </c>
      <c r="L4423">
        <v>-21351.439999999999</v>
      </c>
      <c r="M4423">
        <v>-32493.1</v>
      </c>
      <c r="N4423">
        <f t="shared" si="208"/>
        <v>6424</v>
      </c>
      <c r="O4423">
        <f t="shared" si="209"/>
        <v>7506</v>
      </c>
    </row>
    <row r="4424" spans="1:15" x14ac:dyDescent="0.25">
      <c r="A4424" t="s">
        <v>117</v>
      </c>
      <c r="B4424" t="s">
        <v>4438</v>
      </c>
      <c r="C4424">
        <f t="shared" si="210"/>
        <v>0.79</v>
      </c>
      <c r="D4424">
        <v>5522.18</v>
      </c>
      <c r="E4424">
        <v>0.43</v>
      </c>
      <c r="F4424">
        <v>4297.51</v>
      </c>
      <c r="G4424">
        <v>5000</v>
      </c>
      <c r="H4424">
        <v>37431.29</v>
      </c>
      <c r="I4424">
        <v>18.309999999999999</v>
      </c>
      <c r="J4424">
        <v>46.01</v>
      </c>
      <c r="K4424">
        <v>-11264.34</v>
      </c>
      <c r="L4424">
        <v>-21447.24</v>
      </c>
      <c r="M4424">
        <v>-32711.58</v>
      </c>
      <c r="N4424">
        <f t="shared" si="208"/>
        <v>6500</v>
      </c>
      <c r="O4424">
        <f t="shared" si="209"/>
        <v>7602</v>
      </c>
    </row>
    <row r="4425" spans="1:15" x14ac:dyDescent="0.25">
      <c r="A4425" t="s">
        <v>117</v>
      </c>
      <c r="B4425" t="s">
        <v>4439</v>
      </c>
      <c r="C4425">
        <f t="shared" si="210"/>
        <v>0.8</v>
      </c>
      <c r="D4425">
        <v>5259.22</v>
      </c>
      <c r="E4425">
        <v>0.43</v>
      </c>
      <c r="F4425">
        <v>4351.91</v>
      </c>
      <c r="G4425">
        <v>5000</v>
      </c>
      <c r="H4425">
        <v>37431.29</v>
      </c>
      <c r="I4425">
        <v>18.5</v>
      </c>
      <c r="J4425">
        <v>46.07</v>
      </c>
      <c r="K4425">
        <v>-11387.02</v>
      </c>
      <c r="L4425">
        <v>-21543.84</v>
      </c>
      <c r="M4425">
        <v>-32930.86</v>
      </c>
      <c r="N4425">
        <f t="shared" si="208"/>
        <v>6572</v>
      </c>
      <c r="O4425">
        <f t="shared" si="209"/>
        <v>7689</v>
      </c>
    </row>
    <row r="4426" spans="1:15" x14ac:dyDescent="0.25">
      <c r="A4426" t="s">
        <v>117</v>
      </c>
      <c r="B4426" t="s">
        <v>4440</v>
      </c>
      <c r="C4426">
        <f t="shared" si="210"/>
        <v>0.81</v>
      </c>
      <c r="D4426">
        <v>4996.26</v>
      </c>
      <c r="E4426">
        <v>0.43</v>
      </c>
      <c r="F4426">
        <v>4406.3100000000004</v>
      </c>
      <c r="G4426">
        <v>5000.01</v>
      </c>
      <c r="H4426">
        <v>37431.279999999999</v>
      </c>
      <c r="I4426">
        <v>18.7</v>
      </c>
      <c r="J4426">
        <v>46.13</v>
      </c>
      <c r="K4426">
        <v>-11510.32</v>
      </c>
      <c r="L4426">
        <v>-21639.63</v>
      </c>
      <c r="M4426">
        <v>-33149.949999999997</v>
      </c>
      <c r="N4426">
        <f t="shared" si="208"/>
        <v>6646</v>
      </c>
      <c r="O4426">
        <f t="shared" si="209"/>
        <v>7773</v>
      </c>
    </row>
    <row r="4427" spans="1:15" x14ac:dyDescent="0.25">
      <c r="A4427" t="s">
        <v>117</v>
      </c>
      <c r="B4427" t="s">
        <v>4441</v>
      </c>
      <c r="C4427">
        <f t="shared" si="210"/>
        <v>0.82</v>
      </c>
      <c r="D4427">
        <v>4733.3</v>
      </c>
      <c r="E4427">
        <v>0.43</v>
      </c>
      <c r="F4427">
        <v>4460.71</v>
      </c>
      <c r="G4427">
        <v>5000.01</v>
      </c>
      <c r="H4427">
        <v>37431.279999999999</v>
      </c>
      <c r="I4427">
        <v>18.89</v>
      </c>
      <c r="J4427">
        <v>46.19</v>
      </c>
      <c r="K4427">
        <v>-11634.23</v>
      </c>
      <c r="L4427">
        <v>-21735.439999999999</v>
      </c>
      <c r="M4427">
        <v>-33369.67</v>
      </c>
      <c r="N4427">
        <f t="shared" si="208"/>
        <v>6714</v>
      </c>
      <c r="O4427">
        <f t="shared" si="209"/>
        <v>7851</v>
      </c>
    </row>
    <row r="4428" spans="1:15" x14ac:dyDescent="0.25">
      <c r="A4428" t="s">
        <v>117</v>
      </c>
      <c r="B4428" t="s">
        <v>4442</v>
      </c>
      <c r="C4428">
        <f t="shared" si="210"/>
        <v>0.83</v>
      </c>
      <c r="D4428">
        <v>4470.34</v>
      </c>
      <c r="E4428">
        <v>0.43</v>
      </c>
      <c r="F4428">
        <v>4515.1099999999997</v>
      </c>
      <c r="G4428">
        <v>5000.01</v>
      </c>
      <c r="H4428">
        <v>37431.269999999997</v>
      </c>
      <c r="I4428">
        <v>19.079999999999998</v>
      </c>
      <c r="J4428">
        <v>46.25</v>
      </c>
      <c r="K4428">
        <v>-11758.13</v>
      </c>
      <c r="L4428">
        <v>-21832.03</v>
      </c>
      <c r="M4428">
        <v>-33590.160000000003</v>
      </c>
      <c r="N4428">
        <f t="shared" si="208"/>
        <v>6789</v>
      </c>
      <c r="O4428">
        <f t="shared" si="209"/>
        <v>7924</v>
      </c>
    </row>
    <row r="4429" spans="1:15" x14ac:dyDescent="0.25">
      <c r="A4429" t="s">
        <v>117</v>
      </c>
      <c r="B4429" t="s">
        <v>4443</v>
      </c>
      <c r="C4429">
        <f t="shared" si="210"/>
        <v>0.84</v>
      </c>
      <c r="D4429">
        <v>4207.37</v>
      </c>
      <c r="E4429">
        <v>0.43</v>
      </c>
      <c r="F4429">
        <v>4569.51</v>
      </c>
      <c r="G4429">
        <v>5000.01</v>
      </c>
      <c r="H4429">
        <v>37431.279999999999</v>
      </c>
      <c r="I4429">
        <v>19.28</v>
      </c>
      <c r="J4429">
        <v>46.3</v>
      </c>
      <c r="K4429">
        <v>-11883.25</v>
      </c>
      <c r="L4429">
        <v>-21927.84</v>
      </c>
      <c r="M4429">
        <v>-33811.089999999997</v>
      </c>
      <c r="N4429">
        <f t="shared" si="208"/>
        <v>6867</v>
      </c>
      <c r="O4429">
        <f t="shared" si="209"/>
        <v>7999</v>
      </c>
    </row>
    <row r="4430" spans="1:15" x14ac:dyDescent="0.25">
      <c r="A4430" t="s">
        <v>117</v>
      </c>
      <c r="B4430" t="s">
        <v>4444</v>
      </c>
      <c r="C4430">
        <f t="shared" si="210"/>
        <v>0.85</v>
      </c>
      <c r="D4430">
        <v>3944.41</v>
      </c>
      <c r="E4430">
        <v>0.43</v>
      </c>
      <c r="F4430">
        <v>4623.91</v>
      </c>
      <c r="G4430">
        <v>5000.0200000000004</v>
      </c>
      <c r="H4430">
        <v>37431.269999999997</v>
      </c>
      <c r="I4430">
        <v>19.47</v>
      </c>
      <c r="J4430">
        <v>46.36</v>
      </c>
      <c r="K4430">
        <v>-12008.38</v>
      </c>
      <c r="L4430">
        <v>-22024.43</v>
      </c>
      <c r="M4430">
        <v>-34032.81</v>
      </c>
      <c r="N4430">
        <f t="shared" si="208"/>
        <v>6938</v>
      </c>
      <c r="O4430">
        <f t="shared" si="209"/>
        <v>8074</v>
      </c>
    </row>
    <row r="4431" spans="1:15" x14ac:dyDescent="0.25">
      <c r="A4431" t="s">
        <v>117</v>
      </c>
      <c r="B4431" t="s">
        <v>4445</v>
      </c>
      <c r="C4431">
        <f t="shared" si="210"/>
        <v>0.86</v>
      </c>
      <c r="D4431">
        <v>3681.45</v>
      </c>
      <c r="E4431">
        <v>0.43</v>
      </c>
      <c r="F4431">
        <v>4678.3100000000004</v>
      </c>
      <c r="G4431">
        <v>5000.0200000000004</v>
      </c>
      <c r="H4431">
        <v>37431.269999999997</v>
      </c>
      <c r="I4431">
        <v>19.66</v>
      </c>
      <c r="J4431">
        <v>46.42</v>
      </c>
      <c r="K4431">
        <v>-12133.5</v>
      </c>
      <c r="L4431">
        <v>-22120.240000000002</v>
      </c>
      <c r="M4431">
        <v>-34253.74</v>
      </c>
      <c r="N4431">
        <f t="shared" si="208"/>
        <v>7010</v>
      </c>
      <c r="O4431">
        <f t="shared" si="209"/>
        <v>8143</v>
      </c>
    </row>
    <row r="4432" spans="1:15" x14ac:dyDescent="0.25">
      <c r="A4432" t="s">
        <v>117</v>
      </c>
      <c r="B4432" t="s">
        <v>4446</v>
      </c>
      <c r="C4432">
        <f t="shared" si="210"/>
        <v>0.87</v>
      </c>
      <c r="D4432">
        <v>3418.49</v>
      </c>
      <c r="E4432">
        <v>0.43</v>
      </c>
      <c r="F4432">
        <v>4732.7</v>
      </c>
      <c r="G4432">
        <v>4999.99</v>
      </c>
      <c r="H4432">
        <v>37431.29</v>
      </c>
      <c r="I4432">
        <v>19.86</v>
      </c>
      <c r="J4432">
        <v>46.47</v>
      </c>
      <c r="K4432">
        <v>-12259.21</v>
      </c>
      <c r="L4432">
        <v>-22216.85</v>
      </c>
      <c r="M4432">
        <v>-34476.06</v>
      </c>
      <c r="N4432">
        <f t="shared" si="208"/>
        <v>7089</v>
      </c>
      <c r="O4432">
        <f t="shared" si="209"/>
        <v>8211</v>
      </c>
    </row>
    <row r="4433" spans="1:15" x14ac:dyDescent="0.25">
      <c r="A4433" t="s">
        <v>117</v>
      </c>
      <c r="B4433" t="s">
        <v>4447</v>
      </c>
      <c r="C4433">
        <f t="shared" si="210"/>
        <v>0.88</v>
      </c>
      <c r="D4433">
        <v>3155.53</v>
      </c>
      <c r="E4433">
        <v>0.43</v>
      </c>
      <c r="F4433">
        <v>4787.1000000000004</v>
      </c>
      <c r="G4433">
        <v>5000</v>
      </c>
      <c r="H4433">
        <v>37431.29</v>
      </c>
      <c r="I4433">
        <v>20.05</v>
      </c>
      <c r="J4433">
        <v>46.53</v>
      </c>
      <c r="K4433">
        <v>-12385.56</v>
      </c>
      <c r="L4433">
        <v>-22312.66</v>
      </c>
      <c r="M4433">
        <v>-34698.22</v>
      </c>
      <c r="N4433">
        <f t="shared" si="208"/>
        <v>7157</v>
      </c>
      <c r="O4433">
        <f t="shared" si="209"/>
        <v>8274</v>
      </c>
    </row>
    <row r="4434" spans="1:15" x14ac:dyDescent="0.25">
      <c r="A4434" t="s">
        <v>117</v>
      </c>
      <c r="B4434" t="s">
        <v>4448</v>
      </c>
      <c r="C4434">
        <f t="shared" si="210"/>
        <v>0.89</v>
      </c>
      <c r="D4434">
        <v>2892.57</v>
      </c>
      <c r="E4434">
        <v>0.43</v>
      </c>
      <c r="F4434">
        <v>4841.5</v>
      </c>
      <c r="G4434">
        <v>5000</v>
      </c>
      <c r="H4434">
        <v>37431.29</v>
      </c>
      <c r="I4434">
        <v>20.25</v>
      </c>
      <c r="J4434">
        <v>46.58</v>
      </c>
      <c r="K4434">
        <v>-12512.51</v>
      </c>
      <c r="L4434">
        <v>-22409.25</v>
      </c>
      <c r="M4434">
        <v>-34921.760000000002</v>
      </c>
      <c r="N4434">
        <f t="shared" si="208"/>
        <v>7231</v>
      </c>
      <c r="O4434">
        <f t="shared" si="209"/>
        <v>8339</v>
      </c>
    </row>
    <row r="4435" spans="1:15" x14ac:dyDescent="0.25">
      <c r="A4435" t="s">
        <v>117</v>
      </c>
      <c r="B4435" t="s">
        <v>4449</v>
      </c>
      <c r="C4435">
        <f t="shared" si="210"/>
        <v>0.9</v>
      </c>
      <c r="D4435">
        <v>2629.61</v>
      </c>
      <c r="E4435">
        <v>0.43</v>
      </c>
      <c r="F4435">
        <v>4895.8999999999996</v>
      </c>
      <c r="G4435">
        <v>5000.01</v>
      </c>
      <c r="H4435">
        <v>37431.279999999999</v>
      </c>
      <c r="I4435">
        <v>20.440000000000001</v>
      </c>
      <c r="J4435">
        <v>46.64</v>
      </c>
      <c r="K4435">
        <v>-12639.48</v>
      </c>
      <c r="L4435">
        <v>-22505.05</v>
      </c>
      <c r="M4435">
        <v>-35144.53</v>
      </c>
      <c r="N4435">
        <f t="shared" si="208"/>
        <v>7312</v>
      </c>
      <c r="O4435">
        <f t="shared" si="209"/>
        <v>8398</v>
      </c>
    </row>
    <row r="4436" spans="1:15" x14ac:dyDescent="0.25">
      <c r="A4436" t="s">
        <v>117</v>
      </c>
      <c r="B4436" t="s">
        <v>4450</v>
      </c>
      <c r="C4436">
        <f t="shared" si="210"/>
        <v>0.91</v>
      </c>
      <c r="D4436">
        <v>2366.65</v>
      </c>
      <c r="E4436">
        <v>0.43</v>
      </c>
      <c r="F4436">
        <v>4950.3</v>
      </c>
      <c r="G4436">
        <v>5000.01</v>
      </c>
      <c r="H4436">
        <v>37431.279999999999</v>
      </c>
      <c r="I4436">
        <v>20.64</v>
      </c>
      <c r="J4436">
        <v>46.69</v>
      </c>
      <c r="K4436">
        <v>-12767.04</v>
      </c>
      <c r="L4436">
        <v>-22601.65</v>
      </c>
      <c r="M4436">
        <v>-35368.69</v>
      </c>
      <c r="N4436">
        <f t="shared" si="208"/>
        <v>7385</v>
      </c>
      <c r="O4436">
        <f t="shared" si="209"/>
        <v>8456</v>
      </c>
    </row>
    <row r="4437" spans="1:15" x14ac:dyDescent="0.25">
      <c r="A4437" t="s">
        <v>117</v>
      </c>
      <c r="B4437" t="s">
        <v>4451</v>
      </c>
      <c r="C4437">
        <f t="shared" si="210"/>
        <v>0.92</v>
      </c>
      <c r="D4437">
        <v>2103.69</v>
      </c>
      <c r="E4437">
        <v>0.43</v>
      </c>
      <c r="F4437">
        <v>5004.7</v>
      </c>
      <c r="G4437">
        <v>5000.01</v>
      </c>
      <c r="H4437">
        <v>37431.269999999997</v>
      </c>
      <c r="I4437">
        <v>20.83</v>
      </c>
      <c r="J4437">
        <v>46.75</v>
      </c>
      <c r="K4437">
        <v>-12894.6</v>
      </c>
      <c r="L4437">
        <v>-22697.439999999999</v>
      </c>
      <c r="M4437">
        <v>-35592.04</v>
      </c>
      <c r="N4437">
        <f t="shared" si="208"/>
        <v>7461</v>
      </c>
      <c r="O4437">
        <f t="shared" si="209"/>
        <v>8511</v>
      </c>
    </row>
    <row r="4438" spans="1:15" x14ac:dyDescent="0.25">
      <c r="A4438" t="s">
        <v>117</v>
      </c>
      <c r="B4438" t="s">
        <v>4452</v>
      </c>
      <c r="C4438">
        <f t="shared" si="210"/>
        <v>0.93</v>
      </c>
      <c r="D4438">
        <v>1840.73</v>
      </c>
      <c r="E4438">
        <v>0.43</v>
      </c>
      <c r="F4438">
        <v>5059.1000000000004</v>
      </c>
      <c r="G4438">
        <v>5000.0200000000004</v>
      </c>
      <c r="H4438">
        <v>37431.269999999997</v>
      </c>
      <c r="I4438">
        <v>21.03</v>
      </c>
      <c r="J4438">
        <v>46.8</v>
      </c>
      <c r="K4438">
        <v>-13022.79</v>
      </c>
      <c r="L4438">
        <v>-22794.04</v>
      </c>
      <c r="M4438">
        <v>-35816.83</v>
      </c>
      <c r="N4438">
        <f t="shared" si="208"/>
        <v>7540</v>
      </c>
      <c r="O4438">
        <f t="shared" si="209"/>
        <v>8564</v>
      </c>
    </row>
    <row r="4439" spans="1:15" x14ac:dyDescent="0.25">
      <c r="A4439" t="s">
        <v>117</v>
      </c>
      <c r="B4439" t="s">
        <v>4453</v>
      </c>
      <c r="C4439">
        <f t="shared" si="210"/>
        <v>0.94</v>
      </c>
      <c r="D4439">
        <v>1577.77</v>
      </c>
      <c r="E4439">
        <v>0.43</v>
      </c>
      <c r="F4439">
        <v>5113.5</v>
      </c>
      <c r="G4439">
        <v>5000.0200000000004</v>
      </c>
      <c r="H4439">
        <v>37431.269999999997</v>
      </c>
      <c r="I4439">
        <v>21.22</v>
      </c>
      <c r="J4439">
        <v>46.85</v>
      </c>
      <c r="K4439">
        <v>-13151.57</v>
      </c>
      <c r="L4439">
        <v>-22889.84</v>
      </c>
      <c r="M4439">
        <v>-36041.410000000003</v>
      </c>
      <c r="N4439">
        <f t="shared" si="208"/>
        <v>7617</v>
      </c>
      <c r="O4439">
        <f t="shared" si="209"/>
        <v>8619</v>
      </c>
    </row>
    <row r="4440" spans="1:15" x14ac:dyDescent="0.25">
      <c r="A4440" t="s">
        <v>117</v>
      </c>
      <c r="B4440" t="s">
        <v>4454</v>
      </c>
      <c r="C4440">
        <f t="shared" si="210"/>
        <v>0.95</v>
      </c>
      <c r="D4440">
        <v>1314.8</v>
      </c>
      <c r="E4440">
        <v>0.43</v>
      </c>
      <c r="F4440">
        <v>5167.8999999999996</v>
      </c>
      <c r="G4440">
        <v>5000.0200000000004</v>
      </c>
      <c r="H4440">
        <v>37431.269999999997</v>
      </c>
      <c r="I4440">
        <v>21.42</v>
      </c>
      <c r="J4440">
        <v>46.9</v>
      </c>
      <c r="K4440">
        <v>-13280.35</v>
      </c>
      <c r="L4440">
        <v>-22986.44</v>
      </c>
      <c r="M4440">
        <v>-36266.79</v>
      </c>
      <c r="N4440">
        <f t="shared" si="208"/>
        <v>7697</v>
      </c>
      <c r="O4440">
        <f t="shared" si="209"/>
        <v>8668</v>
      </c>
    </row>
    <row r="4441" spans="1:15" x14ac:dyDescent="0.25">
      <c r="A4441" t="s">
        <v>117</v>
      </c>
      <c r="B4441" t="s">
        <v>4455</v>
      </c>
      <c r="C4441">
        <f t="shared" si="210"/>
        <v>0.96</v>
      </c>
      <c r="D4441">
        <v>1051.8399999999999</v>
      </c>
      <c r="E4441">
        <v>0.43</v>
      </c>
      <c r="F4441">
        <v>5222.29</v>
      </c>
      <c r="G4441">
        <v>4999.99</v>
      </c>
      <c r="H4441">
        <v>37431.29</v>
      </c>
      <c r="I4441">
        <v>21.61</v>
      </c>
      <c r="J4441">
        <v>46.95</v>
      </c>
      <c r="K4441">
        <v>-13409.72</v>
      </c>
      <c r="L4441">
        <v>-23083.06</v>
      </c>
      <c r="M4441">
        <v>-36492.78</v>
      </c>
      <c r="N4441">
        <f t="shared" si="208"/>
        <v>7770</v>
      </c>
      <c r="O4441">
        <f t="shared" si="209"/>
        <v>8718</v>
      </c>
    </row>
    <row r="4442" spans="1:15" x14ac:dyDescent="0.25">
      <c r="A4442" t="s">
        <v>117</v>
      </c>
      <c r="B4442" t="s">
        <v>4456</v>
      </c>
      <c r="C4442">
        <f t="shared" si="210"/>
        <v>0.97</v>
      </c>
      <c r="D4442">
        <v>788.88</v>
      </c>
      <c r="E4442">
        <v>0.43</v>
      </c>
      <c r="F4442">
        <v>5276.69</v>
      </c>
      <c r="G4442">
        <v>5000</v>
      </c>
      <c r="H4442">
        <v>37431.29</v>
      </c>
      <c r="I4442">
        <v>21.81</v>
      </c>
      <c r="J4442">
        <v>47.01</v>
      </c>
      <c r="K4442">
        <v>-13539.12</v>
      </c>
      <c r="L4442">
        <v>-23178.86</v>
      </c>
      <c r="M4442">
        <v>-36717.980000000003</v>
      </c>
      <c r="N4442">
        <f t="shared" si="208"/>
        <v>7853</v>
      </c>
      <c r="O4442">
        <f t="shared" si="209"/>
        <v>8764</v>
      </c>
    </row>
    <row r="4443" spans="1:15" x14ac:dyDescent="0.25">
      <c r="A4443" t="s">
        <v>117</v>
      </c>
      <c r="B4443" t="s">
        <v>4457</v>
      </c>
      <c r="C4443">
        <f t="shared" si="210"/>
        <v>0.98</v>
      </c>
      <c r="D4443">
        <v>525.91999999999996</v>
      </c>
      <c r="E4443">
        <v>0.43</v>
      </c>
      <c r="F4443">
        <v>5331.09</v>
      </c>
      <c r="G4443">
        <v>5000</v>
      </c>
      <c r="H4443">
        <v>37431.29</v>
      </c>
      <c r="I4443">
        <v>22.01</v>
      </c>
      <c r="J4443">
        <v>47.06</v>
      </c>
      <c r="K4443">
        <v>-13669.13</v>
      </c>
      <c r="L4443">
        <v>-23275.46</v>
      </c>
      <c r="M4443">
        <v>-36944.589999999997</v>
      </c>
      <c r="N4443">
        <f t="shared" si="208"/>
        <v>7935</v>
      </c>
      <c r="O4443">
        <f t="shared" si="209"/>
        <v>8808</v>
      </c>
    </row>
    <row r="4444" spans="1:15" x14ac:dyDescent="0.25">
      <c r="A4444" t="s">
        <v>117</v>
      </c>
      <c r="B4444" t="s">
        <v>4458</v>
      </c>
      <c r="C4444">
        <f t="shared" si="210"/>
        <v>0.99</v>
      </c>
      <c r="D4444">
        <v>262.95999999999998</v>
      </c>
      <c r="E4444">
        <v>0.43</v>
      </c>
      <c r="F4444">
        <v>5385.49</v>
      </c>
      <c r="G4444">
        <v>5000.01</v>
      </c>
      <c r="H4444">
        <v>37431.279999999999</v>
      </c>
      <c r="I4444">
        <v>22.2</v>
      </c>
      <c r="J4444">
        <v>47.11</v>
      </c>
      <c r="K4444">
        <v>-13799.75</v>
      </c>
      <c r="L4444">
        <v>-23372.05</v>
      </c>
      <c r="M4444">
        <v>-37171.800000000003</v>
      </c>
      <c r="N4444">
        <f t="shared" si="208"/>
        <v>8020</v>
      </c>
      <c r="O4444">
        <f t="shared" si="209"/>
        <v>8852</v>
      </c>
    </row>
    <row r="4445" spans="1:15" x14ac:dyDescent="0.25">
      <c r="A4445" t="s">
        <v>117</v>
      </c>
      <c r="B4445" t="s">
        <v>4459</v>
      </c>
      <c r="C4445">
        <f t="shared" si="210"/>
        <v>1</v>
      </c>
      <c r="D4445">
        <v>0</v>
      </c>
      <c r="E4445">
        <v>0.43</v>
      </c>
      <c r="F4445">
        <v>5439.89</v>
      </c>
      <c r="G4445">
        <v>5000.01</v>
      </c>
      <c r="H4445">
        <v>37431.279999999999</v>
      </c>
      <c r="I4445">
        <v>22.4</v>
      </c>
      <c r="J4445">
        <v>47.16</v>
      </c>
      <c r="K4445">
        <v>-13930.37</v>
      </c>
      <c r="L4445">
        <v>-23467.85</v>
      </c>
      <c r="M4445">
        <v>-37398.22</v>
      </c>
      <c r="N4445">
        <f t="shared" si="208"/>
        <v>8105</v>
      </c>
      <c r="O4445">
        <f t="shared" si="209"/>
        <v>8896</v>
      </c>
    </row>
    <row r="4446" spans="1:15" x14ac:dyDescent="0.25">
      <c r="A4446" t="s">
        <v>115</v>
      </c>
      <c r="B4446" t="s">
        <v>4460</v>
      </c>
      <c r="C4446">
        <f t="shared" si="210"/>
        <v>0</v>
      </c>
      <c r="D4446">
        <v>26041.09</v>
      </c>
      <c r="E4446">
        <v>0.44</v>
      </c>
      <c r="F4446">
        <v>0</v>
      </c>
      <c r="G4446">
        <v>5000</v>
      </c>
      <c r="H4446">
        <v>37431.29</v>
      </c>
      <c r="I4446">
        <v>14.33</v>
      </c>
      <c r="J4446">
        <v>38.14</v>
      </c>
      <c r="K4446">
        <v>-6352.84</v>
      </c>
      <c r="L4446">
        <v>-13950.67</v>
      </c>
      <c r="M4446">
        <v>-20303.509999999998</v>
      </c>
      <c r="N4446">
        <f t="shared" si="208"/>
        <v>0</v>
      </c>
      <c r="O4446">
        <f t="shared" si="209"/>
        <v>0</v>
      </c>
    </row>
    <row r="4447" spans="1:15" x14ac:dyDescent="0.25">
      <c r="A4447" t="s">
        <v>117</v>
      </c>
      <c r="B4447" t="s">
        <v>4461</v>
      </c>
      <c r="C4447">
        <f t="shared" si="210"/>
        <v>0.01</v>
      </c>
      <c r="D4447">
        <v>25780.68</v>
      </c>
      <c r="E4447">
        <v>0.44</v>
      </c>
      <c r="F4447">
        <v>53.87</v>
      </c>
      <c r="G4447">
        <v>5000</v>
      </c>
      <c r="H4447">
        <v>37431.29</v>
      </c>
      <c r="I4447">
        <v>14.13</v>
      </c>
      <c r="J4447">
        <v>38.299999999999997</v>
      </c>
      <c r="K4447">
        <v>-6289.37</v>
      </c>
      <c r="L4447">
        <v>-14044.1</v>
      </c>
      <c r="M4447">
        <v>-20333.47</v>
      </c>
      <c r="N4447">
        <f t="shared" si="208"/>
        <v>8</v>
      </c>
      <c r="O4447">
        <f t="shared" si="209"/>
        <v>2</v>
      </c>
    </row>
    <row r="4448" spans="1:15" x14ac:dyDescent="0.25">
      <c r="A4448" t="s">
        <v>117</v>
      </c>
      <c r="B4448" t="s">
        <v>4462</v>
      </c>
      <c r="C4448">
        <f t="shared" si="210"/>
        <v>0.02</v>
      </c>
      <c r="D4448">
        <v>25520.27</v>
      </c>
      <c r="E4448">
        <v>0.44</v>
      </c>
      <c r="F4448">
        <v>107.74</v>
      </c>
      <c r="G4448">
        <v>4999.99</v>
      </c>
      <c r="H4448">
        <v>37431.29</v>
      </c>
      <c r="I4448">
        <v>13.96</v>
      </c>
      <c r="J4448">
        <v>38.46</v>
      </c>
      <c r="K4448">
        <v>-6228.32</v>
      </c>
      <c r="L4448">
        <v>-14137.53</v>
      </c>
      <c r="M4448">
        <v>-20365.849999999999</v>
      </c>
      <c r="N4448">
        <f t="shared" si="208"/>
        <v>25</v>
      </c>
      <c r="O4448">
        <f t="shared" si="209"/>
        <v>6</v>
      </c>
    </row>
    <row r="4449" spans="1:15" x14ac:dyDescent="0.25">
      <c r="A4449" t="s">
        <v>117</v>
      </c>
      <c r="B4449" t="s">
        <v>4463</v>
      </c>
      <c r="C4449">
        <f t="shared" si="210"/>
        <v>0.03</v>
      </c>
      <c r="D4449">
        <v>25259.86</v>
      </c>
      <c r="E4449">
        <v>0.44</v>
      </c>
      <c r="F4449">
        <v>161.61000000000001</v>
      </c>
      <c r="G4449">
        <v>4999.99</v>
      </c>
      <c r="H4449">
        <v>37431.300000000003</v>
      </c>
      <c r="I4449">
        <v>13.8</v>
      </c>
      <c r="J4449">
        <v>38.61</v>
      </c>
      <c r="K4449">
        <v>-6169.73</v>
      </c>
      <c r="L4449">
        <v>-14230.97</v>
      </c>
      <c r="M4449">
        <v>-20400.7</v>
      </c>
      <c r="N4449">
        <f t="shared" si="208"/>
        <v>49</v>
      </c>
      <c r="O4449">
        <f t="shared" si="209"/>
        <v>11</v>
      </c>
    </row>
    <row r="4450" spans="1:15" x14ac:dyDescent="0.25">
      <c r="A4450" t="s">
        <v>117</v>
      </c>
      <c r="B4450" t="s">
        <v>4464</v>
      </c>
      <c r="C4450">
        <f t="shared" si="210"/>
        <v>0.04</v>
      </c>
      <c r="D4450">
        <v>24999.45</v>
      </c>
      <c r="E4450">
        <v>0.44</v>
      </c>
      <c r="F4450">
        <v>215.49</v>
      </c>
      <c r="G4450">
        <v>5000.0200000000004</v>
      </c>
      <c r="H4450">
        <v>37431.269999999997</v>
      </c>
      <c r="I4450">
        <v>13.63</v>
      </c>
      <c r="J4450">
        <v>38.76</v>
      </c>
      <c r="K4450">
        <v>-6114.83</v>
      </c>
      <c r="L4450">
        <v>-14324.37</v>
      </c>
      <c r="M4450">
        <v>-20439.2</v>
      </c>
      <c r="N4450">
        <f t="shared" si="208"/>
        <v>80</v>
      </c>
      <c r="O4450">
        <f t="shared" si="209"/>
        <v>17</v>
      </c>
    </row>
    <row r="4451" spans="1:15" x14ac:dyDescent="0.25">
      <c r="A4451" t="s">
        <v>117</v>
      </c>
      <c r="B4451" t="s">
        <v>4465</v>
      </c>
      <c r="C4451">
        <f t="shared" si="210"/>
        <v>0.05</v>
      </c>
      <c r="D4451">
        <v>24739.040000000001</v>
      </c>
      <c r="E4451">
        <v>0.44</v>
      </c>
      <c r="F4451">
        <v>269.36</v>
      </c>
      <c r="G4451">
        <v>5000.01</v>
      </c>
      <c r="H4451">
        <v>37431.269999999997</v>
      </c>
      <c r="I4451">
        <v>13.47</v>
      </c>
      <c r="J4451">
        <v>38.909999999999997</v>
      </c>
      <c r="K4451">
        <v>-6064.77</v>
      </c>
      <c r="L4451">
        <v>-14417.8</v>
      </c>
      <c r="M4451">
        <v>-20482.57</v>
      </c>
      <c r="N4451">
        <f t="shared" si="208"/>
        <v>120</v>
      </c>
      <c r="O4451">
        <f t="shared" si="209"/>
        <v>28</v>
      </c>
    </row>
    <row r="4452" spans="1:15" x14ac:dyDescent="0.25">
      <c r="A4452" t="s">
        <v>117</v>
      </c>
      <c r="B4452" t="s">
        <v>4466</v>
      </c>
      <c r="C4452">
        <f t="shared" si="210"/>
        <v>0.06</v>
      </c>
      <c r="D4452">
        <v>24478.62</v>
      </c>
      <c r="E4452">
        <v>0.44</v>
      </c>
      <c r="F4452">
        <v>323.23</v>
      </c>
      <c r="G4452">
        <v>5000</v>
      </c>
      <c r="H4452">
        <v>37431.279999999999</v>
      </c>
      <c r="I4452">
        <v>13.3</v>
      </c>
      <c r="J4452">
        <v>39.06</v>
      </c>
      <c r="K4452">
        <v>-6020.81</v>
      </c>
      <c r="L4452">
        <v>-14511.24</v>
      </c>
      <c r="M4452">
        <v>-20532.05</v>
      </c>
      <c r="N4452">
        <f t="shared" si="208"/>
        <v>168</v>
      </c>
      <c r="O4452">
        <f t="shared" si="209"/>
        <v>41</v>
      </c>
    </row>
    <row r="4453" spans="1:15" x14ac:dyDescent="0.25">
      <c r="A4453" t="s">
        <v>117</v>
      </c>
      <c r="B4453" t="s">
        <v>4467</v>
      </c>
      <c r="C4453">
        <f t="shared" si="210"/>
        <v>7.0000000000000007E-2</v>
      </c>
      <c r="D4453">
        <v>24218.21</v>
      </c>
      <c r="E4453">
        <v>0.44</v>
      </c>
      <c r="F4453">
        <v>377.1</v>
      </c>
      <c r="G4453">
        <v>5000</v>
      </c>
      <c r="H4453">
        <v>37431.29</v>
      </c>
      <c r="I4453">
        <v>13.14</v>
      </c>
      <c r="J4453">
        <v>39.21</v>
      </c>
      <c r="K4453">
        <v>-5991.52</v>
      </c>
      <c r="L4453">
        <v>-14605.48</v>
      </c>
      <c r="M4453">
        <v>-20597</v>
      </c>
      <c r="N4453">
        <f t="shared" si="208"/>
        <v>223</v>
      </c>
      <c r="O4453">
        <f t="shared" si="209"/>
        <v>55</v>
      </c>
    </row>
    <row r="4454" spans="1:15" x14ac:dyDescent="0.25">
      <c r="A4454" t="s">
        <v>117</v>
      </c>
      <c r="B4454" t="s">
        <v>4468</v>
      </c>
      <c r="C4454">
        <f t="shared" si="210"/>
        <v>0.08</v>
      </c>
      <c r="D4454">
        <v>23957.8</v>
      </c>
      <c r="E4454">
        <v>0.44</v>
      </c>
      <c r="F4454">
        <v>430.97</v>
      </c>
      <c r="G4454">
        <v>5000</v>
      </c>
      <c r="H4454">
        <v>37431.29</v>
      </c>
      <c r="I4454">
        <v>12.97</v>
      </c>
      <c r="J4454">
        <v>39.35</v>
      </c>
      <c r="K4454">
        <v>-5971.98</v>
      </c>
      <c r="L4454">
        <v>-14698.91</v>
      </c>
      <c r="M4454">
        <v>-20670.89</v>
      </c>
      <c r="N4454">
        <f t="shared" si="208"/>
        <v>284</v>
      </c>
      <c r="O4454">
        <f t="shared" si="209"/>
        <v>75</v>
      </c>
    </row>
    <row r="4455" spans="1:15" x14ac:dyDescent="0.25">
      <c r="A4455" t="s">
        <v>117</v>
      </c>
      <c r="B4455" t="s">
        <v>4469</v>
      </c>
      <c r="C4455">
        <f t="shared" si="210"/>
        <v>0.09</v>
      </c>
      <c r="D4455">
        <v>23697.39</v>
      </c>
      <c r="E4455">
        <v>0.44</v>
      </c>
      <c r="F4455">
        <v>484.84</v>
      </c>
      <c r="G4455">
        <v>4999.99</v>
      </c>
      <c r="H4455">
        <v>37431.29</v>
      </c>
      <c r="I4455">
        <v>12.81</v>
      </c>
      <c r="J4455">
        <v>39.49</v>
      </c>
      <c r="K4455">
        <v>-5951.83</v>
      </c>
      <c r="L4455">
        <v>-14792.34</v>
      </c>
      <c r="M4455">
        <v>-20744.169999999998</v>
      </c>
      <c r="N4455">
        <f t="shared" si="208"/>
        <v>354</v>
      </c>
      <c r="O4455">
        <f t="shared" si="209"/>
        <v>95</v>
      </c>
    </row>
    <row r="4456" spans="1:15" x14ac:dyDescent="0.25">
      <c r="A4456" t="s">
        <v>117</v>
      </c>
      <c r="B4456" t="s">
        <v>4470</v>
      </c>
      <c r="C4456">
        <f t="shared" si="210"/>
        <v>0.1</v>
      </c>
      <c r="D4456">
        <v>23436.98</v>
      </c>
      <c r="E4456">
        <v>0.44</v>
      </c>
      <c r="F4456">
        <v>538.71</v>
      </c>
      <c r="G4456">
        <v>4999.99</v>
      </c>
      <c r="H4456">
        <v>37431.300000000003</v>
      </c>
      <c r="I4456">
        <v>12.65</v>
      </c>
      <c r="J4456">
        <v>39.630000000000003</v>
      </c>
      <c r="K4456">
        <v>-5931.69</v>
      </c>
      <c r="L4456">
        <v>-14885.78</v>
      </c>
      <c r="M4456">
        <v>-20817.47</v>
      </c>
      <c r="N4456">
        <f t="shared" si="208"/>
        <v>432</v>
      </c>
      <c r="O4456">
        <f t="shared" si="209"/>
        <v>117</v>
      </c>
    </row>
    <row r="4457" spans="1:15" x14ac:dyDescent="0.25">
      <c r="A4457" t="s">
        <v>117</v>
      </c>
      <c r="B4457" t="s">
        <v>4471</v>
      </c>
      <c r="C4457">
        <f t="shared" si="210"/>
        <v>0.11</v>
      </c>
      <c r="D4457">
        <v>23176.57</v>
      </c>
      <c r="E4457">
        <v>0.44</v>
      </c>
      <c r="F4457">
        <v>592.58000000000004</v>
      </c>
      <c r="G4457">
        <v>4999.99</v>
      </c>
      <c r="H4457">
        <v>37431.300000000003</v>
      </c>
      <c r="I4457">
        <v>12.48</v>
      </c>
      <c r="J4457">
        <v>39.770000000000003</v>
      </c>
      <c r="K4457">
        <v>-5911.55</v>
      </c>
      <c r="L4457">
        <v>-14980</v>
      </c>
      <c r="M4457">
        <v>-20891.55</v>
      </c>
      <c r="N4457">
        <f t="shared" si="208"/>
        <v>520</v>
      </c>
      <c r="O4457">
        <f t="shared" si="209"/>
        <v>146</v>
      </c>
    </row>
    <row r="4458" spans="1:15" x14ac:dyDescent="0.25">
      <c r="A4458" t="s">
        <v>117</v>
      </c>
      <c r="B4458" t="s">
        <v>4472</v>
      </c>
      <c r="C4458">
        <f t="shared" si="210"/>
        <v>0.12</v>
      </c>
      <c r="D4458">
        <v>22916.16</v>
      </c>
      <c r="E4458">
        <v>0.44</v>
      </c>
      <c r="F4458">
        <v>646.46</v>
      </c>
      <c r="G4458">
        <v>5000.01</v>
      </c>
      <c r="H4458">
        <v>37431.279999999999</v>
      </c>
      <c r="I4458">
        <v>12.32</v>
      </c>
      <c r="J4458">
        <v>39.909999999999997</v>
      </c>
      <c r="K4458">
        <v>-5891.43</v>
      </c>
      <c r="L4458">
        <v>-15073.41</v>
      </c>
      <c r="M4458">
        <v>-20964.84</v>
      </c>
      <c r="N4458">
        <f t="shared" si="208"/>
        <v>614</v>
      </c>
      <c r="O4458">
        <f t="shared" si="209"/>
        <v>172</v>
      </c>
    </row>
    <row r="4459" spans="1:15" x14ac:dyDescent="0.25">
      <c r="A4459" t="s">
        <v>117</v>
      </c>
      <c r="B4459" t="s">
        <v>4473</v>
      </c>
      <c r="C4459">
        <f t="shared" si="210"/>
        <v>0.13</v>
      </c>
      <c r="D4459">
        <v>22655.75</v>
      </c>
      <c r="E4459">
        <v>0.44</v>
      </c>
      <c r="F4459">
        <v>700.33</v>
      </c>
      <c r="G4459">
        <v>5000.01</v>
      </c>
      <c r="H4459">
        <v>37431.279999999999</v>
      </c>
      <c r="I4459">
        <v>12.15</v>
      </c>
      <c r="J4459">
        <v>40.04</v>
      </c>
      <c r="K4459">
        <v>-5871.29</v>
      </c>
      <c r="L4459">
        <v>-15166.84</v>
      </c>
      <c r="M4459">
        <v>-21038.13</v>
      </c>
      <c r="N4459">
        <f t="shared" si="208"/>
        <v>695</v>
      </c>
      <c r="O4459">
        <f t="shared" si="209"/>
        <v>205</v>
      </c>
    </row>
    <row r="4460" spans="1:15" x14ac:dyDescent="0.25">
      <c r="A4460" t="s">
        <v>117</v>
      </c>
      <c r="B4460" t="s">
        <v>4474</v>
      </c>
      <c r="C4460">
        <f t="shared" si="210"/>
        <v>0.14000000000000001</v>
      </c>
      <c r="D4460">
        <v>22395.34</v>
      </c>
      <c r="E4460">
        <v>0.44</v>
      </c>
      <c r="F4460">
        <v>754.2</v>
      </c>
      <c r="G4460">
        <v>5000.01</v>
      </c>
      <c r="H4460">
        <v>37431.279999999999</v>
      </c>
      <c r="I4460">
        <v>11.99</v>
      </c>
      <c r="J4460">
        <v>40.17</v>
      </c>
      <c r="K4460">
        <v>-5851.76</v>
      </c>
      <c r="L4460">
        <v>-15261.06</v>
      </c>
      <c r="M4460">
        <v>-21112.82</v>
      </c>
      <c r="N4460">
        <f t="shared" si="208"/>
        <v>774</v>
      </c>
      <c r="O4460">
        <f t="shared" si="209"/>
        <v>239</v>
      </c>
    </row>
    <row r="4461" spans="1:15" x14ac:dyDescent="0.25">
      <c r="A4461" t="s">
        <v>117</v>
      </c>
      <c r="B4461" t="s">
        <v>4475</v>
      </c>
      <c r="C4461">
        <f t="shared" si="210"/>
        <v>0.15</v>
      </c>
      <c r="D4461">
        <v>22134.93</v>
      </c>
      <c r="E4461">
        <v>0.44</v>
      </c>
      <c r="F4461">
        <v>808.07</v>
      </c>
      <c r="G4461">
        <v>5000</v>
      </c>
      <c r="H4461">
        <v>37431.29</v>
      </c>
      <c r="I4461">
        <v>11.82</v>
      </c>
      <c r="J4461">
        <v>40.299999999999997</v>
      </c>
      <c r="K4461">
        <v>-5831.6</v>
      </c>
      <c r="L4461">
        <v>-15354.5</v>
      </c>
      <c r="M4461">
        <v>-21186.1</v>
      </c>
      <c r="N4461">
        <f t="shared" si="208"/>
        <v>849</v>
      </c>
      <c r="O4461">
        <f t="shared" si="209"/>
        <v>274</v>
      </c>
    </row>
    <row r="4462" spans="1:15" x14ac:dyDescent="0.25">
      <c r="A4462" t="s">
        <v>117</v>
      </c>
      <c r="B4462" t="s">
        <v>4476</v>
      </c>
      <c r="C4462">
        <f t="shared" si="210"/>
        <v>0.16</v>
      </c>
      <c r="D4462">
        <v>21874.52</v>
      </c>
      <c r="E4462">
        <v>0.44</v>
      </c>
      <c r="F4462">
        <v>861.94</v>
      </c>
      <c r="G4462">
        <v>5000</v>
      </c>
      <c r="H4462">
        <v>37431.29</v>
      </c>
      <c r="I4462">
        <v>11.66</v>
      </c>
      <c r="J4462">
        <v>40.43</v>
      </c>
      <c r="K4462">
        <v>-5811.46</v>
      </c>
      <c r="L4462">
        <v>-15448.72</v>
      </c>
      <c r="M4462">
        <v>-21260.18</v>
      </c>
      <c r="N4462">
        <f t="shared" si="208"/>
        <v>941</v>
      </c>
      <c r="O4462">
        <f t="shared" si="209"/>
        <v>316</v>
      </c>
    </row>
    <row r="4463" spans="1:15" x14ac:dyDescent="0.25">
      <c r="A4463" t="s">
        <v>117</v>
      </c>
      <c r="B4463" t="s">
        <v>4477</v>
      </c>
      <c r="C4463">
        <f t="shared" si="210"/>
        <v>0.17</v>
      </c>
      <c r="D4463">
        <v>21614.1</v>
      </c>
      <c r="E4463">
        <v>0.44</v>
      </c>
      <c r="F4463">
        <v>915.81</v>
      </c>
      <c r="G4463">
        <v>4999.99</v>
      </c>
      <c r="H4463">
        <v>37431.300000000003</v>
      </c>
      <c r="I4463">
        <v>11.5</v>
      </c>
      <c r="J4463">
        <v>40.56</v>
      </c>
      <c r="K4463">
        <v>-5791.31</v>
      </c>
      <c r="L4463">
        <v>-15542.16</v>
      </c>
      <c r="M4463">
        <v>-21333.47</v>
      </c>
      <c r="N4463">
        <f t="shared" si="208"/>
        <v>1016</v>
      </c>
      <c r="O4463">
        <f t="shared" si="209"/>
        <v>358</v>
      </c>
    </row>
    <row r="4464" spans="1:15" x14ac:dyDescent="0.25">
      <c r="A4464" t="s">
        <v>117</v>
      </c>
      <c r="B4464" t="s">
        <v>4478</v>
      </c>
      <c r="C4464">
        <f t="shared" si="210"/>
        <v>0.18</v>
      </c>
      <c r="D4464">
        <v>21353.69</v>
      </c>
      <c r="E4464">
        <v>0.44</v>
      </c>
      <c r="F4464">
        <v>969.68</v>
      </c>
      <c r="G4464">
        <v>4999.99</v>
      </c>
      <c r="H4464">
        <v>37431.300000000003</v>
      </c>
      <c r="I4464">
        <v>11.33</v>
      </c>
      <c r="J4464">
        <v>40.68</v>
      </c>
      <c r="K4464">
        <v>-5771.78</v>
      </c>
      <c r="L4464">
        <v>-15636.38</v>
      </c>
      <c r="M4464">
        <v>-21408.16</v>
      </c>
      <c r="N4464">
        <f t="shared" si="208"/>
        <v>1100</v>
      </c>
      <c r="O4464">
        <f t="shared" si="209"/>
        <v>404</v>
      </c>
    </row>
    <row r="4465" spans="1:15" x14ac:dyDescent="0.25">
      <c r="A4465" t="s">
        <v>117</v>
      </c>
      <c r="B4465" t="s">
        <v>4479</v>
      </c>
      <c r="C4465">
        <f t="shared" si="210"/>
        <v>0.19</v>
      </c>
      <c r="D4465">
        <v>21093.279999999999</v>
      </c>
      <c r="E4465">
        <v>0.44</v>
      </c>
      <c r="F4465">
        <v>1023.55</v>
      </c>
      <c r="G4465">
        <v>4999.9799999999996</v>
      </c>
      <c r="H4465">
        <v>37431.31</v>
      </c>
      <c r="I4465">
        <v>11.17</v>
      </c>
      <c r="J4465">
        <v>40.799999999999997</v>
      </c>
      <c r="K4465">
        <v>-5751.63</v>
      </c>
      <c r="L4465">
        <v>-15729.82</v>
      </c>
      <c r="M4465">
        <v>-21481.45</v>
      </c>
      <c r="N4465">
        <f t="shared" si="208"/>
        <v>1180</v>
      </c>
      <c r="O4465">
        <f t="shared" si="209"/>
        <v>450</v>
      </c>
    </row>
    <row r="4466" spans="1:15" x14ac:dyDescent="0.25">
      <c r="A4466" t="s">
        <v>117</v>
      </c>
      <c r="B4466" t="s">
        <v>4480</v>
      </c>
      <c r="C4466">
        <f t="shared" si="210"/>
        <v>0.2</v>
      </c>
      <c r="D4466">
        <v>20832.87</v>
      </c>
      <c r="E4466">
        <v>0.44</v>
      </c>
      <c r="F4466">
        <v>1077.43</v>
      </c>
      <c r="G4466">
        <v>5000.01</v>
      </c>
      <c r="H4466">
        <v>37431.279999999999</v>
      </c>
      <c r="I4466">
        <v>11</v>
      </c>
      <c r="J4466">
        <v>40.92</v>
      </c>
      <c r="K4466">
        <v>-5731.52</v>
      </c>
      <c r="L4466">
        <v>-15824.02</v>
      </c>
      <c r="M4466">
        <v>-21555.54</v>
      </c>
      <c r="N4466">
        <f t="shared" si="208"/>
        <v>1259</v>
      </c>
      <c r="O4466">
        <f t="shared" si="209"/>
        <v>503</v>
      </c>
    </row>
    <row r="4467" spans="1:15" x14ac:dyDescent="0.25">
      <c r="A4467" t="s">
        <v>117</v>
      </c>
      <c r="B4467" t="s">
        <v>4481</v>
      </c>
      <c r="C4467">
        <f t="shared" si="210"/>
        <v>0.21</v>
      </c>
      <c r="D4467">
        <v>20572.46</v>
      </c>
      <c r="E4467">
        <v>0.44</v>
      </c>
      <c r="F4467">
        <v>1131.3</v>
      </c>
      <c r="G4467">
        <v>5000.01</v>
      </c>
      <c r="H4467">
        <v>37431.279999999999</v>
      </c>
      <c r="I4467">
        <v>10.84</v>
      </c>
      <c r="J4467">
        <v>41.04</v>
      </c>
      <c r="K4467">
        <v>-5713.21</v>
      </c>
      <c r="L4467">
        <v>-15917.44</v>
      </c>
      <c r="M4467">
        <v>-21630.65</v>
      </c>
      <c r="N4467">
        <f t="shared" si="208"/>
        <v>1336</v>
      </c>
      <c r="O4467">
        <f t="shared" si="209"/>
        <v>557</v>
      </c>
    </row>
    <row r="4468" spans="1:15" x14ac:dyDescent="0.25">
      <c r="A4468" t="s">
        <v>117</v>
      </c>
      <c r="B4468" t="s">
        <v>4482</v>
      </c>
      <c r="C4468">
        <f t="shared" si="210"/>
        <v>0.22</v>
      </c>
      <c r="D4468">
        <v>20312.05</v>
      </c>
      <c r="E4468">
        <v>0.44</v>
      </c>
      <c r="F4468">
        <v>1185.17</v>
      </c>
      <c r="G4468">
        <v>5000</v>
      </c>
      <c r="H4468">
        <v>37431.29</v>
      </c>
      <c r="I4468">
        <v>10.67</v>
      </c>
      <c r="J4468">
        <v>41.16</v>
      </c>
      <c r="K4468">
        <v>-5721.74</v>
      </c>
      <c r="L4468">
        <v>-16011.68</v>
      </c>
      <c r="M4468">
        <v>-21733.42</v>
      </c>
      <c r="N4468">
        <f t="shared" si="208"/>
        <v>1417</v>
      </c>
      <c r="O4468">
        <f t="shared" si="209"/>
        <v>621</v>
      </c>
    </row>
    <row r="4469" spans="1:15" x14ac:dyDescent="0.25">
      <c r="A4469" t="s">
        <v>117</v>
      </c>
      <c r="B4469" t="s">
        <v>4483</v>
      </c>
      <c r="C4469">
        <f t="shared" si="210"/>
        <v>0.23</v>
      </c>
      <c r="D4469">
        <v>20051.64</v>
      </c>
      <c r="E4469">
        <v>0.44</v>
      </c>
      <c r="F4469">
        <v>1239.04</v>
      </c>
      <c r="G4469">
        <v>5000</v>
      </c>
      <c r="H4469">
        <v>37431.29</v>
      </c>
      <c r="I4469">
        <v>10.51</v>
      </c>
      <c r="J4469">
        <v>41.28</v>
      </c>
      <c r="K4469">
        <v>-5743.71</v>
      </c>
      <c r="L4469">
        <v>-16105.9</v>
      </c>
      <c r="M4469">
        <v>-21849.61</v>
      </c>
      <c r="N4469">
        <f t="shared" si="208"/>
        <v>1499</v>
      </c>
      <c r="O4469">
        <f t="shared" si="209"/>
        <v>693</v>
      </c>
    </row>
    <row r="4470" spans="1:15" x14ac:dyDescent="0.25">
      <c r="A4470" t="s">
        <v>117</v>
      </c>
      <c r="B4470" t="s">
        <v>4484</v>
      </c>
      <c r="C4470">
        <f t="shared" si="210"/>
        <v>0.24</v>
      </c>
      <c r="D4470">
        <v>19791.23</v>
      </c>
      <c r="E4470">
        <v>0.44</v>
      </c>
      <c r="F4470">
        <v>1292.9100000000001</v>
      </c>
      <c r="G4470">
        <v>4999.99</v>
      </c>
      <c r="H4470">
        <v>37431.29</v>
      </c>
      <c r="I4470">
        <v>10.35</v>
      </c>
      <c r="J4470">
        <v>41.39</v>
      </c>
      <c r="K4470">
        <v>-5775.44</v>
      </c>
      <c r="L4470">
        <v>-16199.33</v>
      </c>
      <c r="M4470">
        <v>-21974.77</v>
      </c>
      <c r="N4470">
        <f t="shared" si="208"/>
        <v>1575</v>
      </c>
      <c r="O4470">
        <f t="shared" si="209"/>
        <v>770</v>
      </c>
    </row>
    <row r="4471" spans="1:15" x14ac:dyDescent="0.25">
      <c r="A4471" t="s">
        <v>117</v>
      </c>
      <c r="B4471" t="s">
        <v>4485</v>
      </c>
      <c r="C4471">
        <f t="shared" si="210"/>
        <v>0.25</v>
      </c>
      <c r="D4471">
        <v>19530.82</v>
      </c>
      <c r="E4471">
        <v>0.44</v>
      </c>
      <c r="F4471">
        <v>1346.78</v>
      </c>
      <c r="G4471">
        <v>4999.99</v>
      </c>
      <c r="H4471">
        <v>37431.300000000003</v>
      </c>
      <c r="I4471">
        <v>10.18</v>
      </c>
      <c r="J4471">
        <v>41.51</v>
      </c>
      <c r="K4471">
        <v>-5813.89</v>
      </c>
      <c r="L4471">
        <v>-16293.56</v>
      </c>
      <c r="M4471">
        <v>-22107.45</v>
      </c>
      <c r="N4471">
        <f t="shared" si="208"/>
        <v>1660</v>
      </c>
      <c r="O4471">
        <f t="shared" si="209"/>
        <v>852</v>
      </c>
    </row>
    <row r="4472" spans="1:15" x14ac:dyDescent="0.25">
      <c r="A4472" t="s">
        <v>117</v>
      </c>
      <c r="B4472" t="s">
        <v>4486</v>
      </c>
      <c r="C4472">
        <f t="shared" si="210"/>
        <v>0.26</v>
      </c>
      <c r="D4472">
        <v>19270.41</v>
      </c>
      <c r="E4472">
        <v>0.44</v>
      </c>
      <c r="F4472">
        <v>1400.65</v>
      </c>
      <c r="G4472">
        <v>4999.99</v>
      </c>
      <c r="H4472">
        <v>37431.300000000003</v>
      </c>
      <c r="I4472">
        <v>10.02</v>
      </c>
      <c r="J4472">
        <v>41.62</v>
      </c>
      <c r="K4472">
        <v>-5859.06</v>
      </c>
      <c r="L4472">
        <v>-16387.78</v>
      </c>
      <c r="M4472">
        <v>-22246.84</v>
      </c>
      <c r="N4472">
        <f t="shared" si="208"/>
        <v>1738</v>
      </c>
      <c r="O4472">
        <f t="shared" si="209"/>
        <v>943</v>
      </c>
    </row>
    <row r="4473" spans="1:15" x14ac:dyDescent="0.25">
      <c r="A4473" t="s">
        <v>117</v>
      </c>
      <c r="B4473" t="s">
        <v>4487</v>
      </c>
      <c r="C4473">
        <f t="shared" si="210"/>
        <v>0.27</v>
      </c>
      <c r="D4473">
        <v>19010</v>
      </c>
      <c r="E4473">
        <v>0.44</v>
      </c>
      <c r="F4473">
        <v>1454.53</v>
      </c>
      <c r="G4473">
        <v>5000.01</v>
      </c>
      <c r="H4473">
        <v>37431.269999999997</v>
      </c>
      <c r="I4473">
        <v>9.85</v>
      </c>
      <c r="J4473">
        <v>41.73</v>
      </c>
      <c r="K4473">
        <v>-5909.13</v>
      </c>
      <c r="L4473">
        <v>-16481.97</v>
      </c>
      <c r="M4473">
        <v>-22391.1</v>
      </c>
      <c r="N4473">
        <f t="shared" si="208"/>
        <v>1817</v>
      </c>
      <c r="O4473">
        <f t="shared" si="209"/>
        <v>1037</v>
      </c>
    </row>
    <row r="4474" spans="1:15" x14ac:dyDescent="0.25">
      <c r="A4474" t="s">
        <v>117</v>
      </c>
      <c r="B4474" t="s">
        <v>4488</v>
      </c>
      <c r="C4474">
        <f t="shared" si="210"/>
        <v>0.28000000000000003</v>
      </c>
      <c r="D4474">
        <v>18749.580000000002</v>
      </c>
      <c r="E4474">
        <v>0.44</v>
      </c>
      <c r="F4474">
        <v>1508.4</v>
      </c>
      <c r="G4474">
        <v>5000</v>
      </c>
      <c r="H4474">
        <v>37431.279999999999</v>
      </c>
      <c r="I4474">
        <v>9.69</v>
      </c>
      <c r="J4474">
        <v>41.84</v>
      </c>
      <c r="K4474">
        <v>-5964.05</v>
      </c>
      <c r="L4474">
        <v>-16575.41</v>
      </c>
      <c r="M4474">
        <v>-22539.46</v>
      </c>
      <c r="N4474">
        <f t="shared" si="208"/>
        <v>1898</v>
      </c>
      <c r="O4474">
        <f t="shared" si="209"/>
        <v>1138</v>
      </c>
    </row>
    <row r="4475" spans="1:15" x14ac:dyDescent="0.25">
      <c r="A4475" t="s">
        <v>117</v>
      </c>
      <c r="B4475" t="s">
        <v>4489</v>
      </c>
      <c r="C4475">
        <f t="shared" si="210"/>
        <v>0.28999999999999998</v>
      </c>
      <c r="D4475">
        <v>18489.169999999998</v>
      </c>
      <c r="E4475">
        <v>0.44</v>
      </c>
      <c r="F4475">
        <v>1562.27</v>
      </c>
      <c r="G4475">
        <v>5000</v>
      </c>
      <c r="H4475">
        <v>37431.29</v>
      </c>
      <c r="I4475">
        <v>9.6300000000000008</v>
      </c>
      <c r="J4475">
        <v>41.95</v>
      </c>
      <c r="K4475">
        <v>-6023.25</v>
      </c>
      <c r="L4475">
        <v>-16669.650000000001</v>
      </c>
      <c r="M4475">
        <v>-22692.9</v>
      </c>
      <c r="N4475">
        <f t="shared" si="208"/>
        <v>1977</v>
      </c>
      <c r="O4475">
        <f t="shared" si="209"/>
        <v>1244</v>
      </c>
    </row>
    <row r="4476" spans="1:15" x14ac:dyDescent="0.25">
      <c r="A4476" t="s">
        <v>117</v>
      </c>
      <c r="B4476" t="s">
        <v>4490</v>
      </c>
      <c r="C4476">
        <f t="shared" si="210"/>
        <v>0.3</v>
      </c>
      <c r="D4476">
        <v>18228.759999999998</v>
      </c>
      <c r="E4476">
        <v>0.44</v>
      </c>
      <c r="F4476">
        <v>1616.14</v>
      </c>
      <c r="G4476">
        <v>5000</v>
      </c>
      <c r="H4476">
        <v>37431.29</v>
      </c>
      <c r="I4476">
        <v>9.6300000000000008</v>
      </c>
      <c r="J4476">
        <v>42.05</v>
      </c>
      <c r="K4476">
        <v>-6086.12</v>
      </c>
      <c r="L4476">
        <v>-16763.87</v>
      </c>
      <c r="M4476">
        <v>-22849.99</v>
      </c>
      <c r="N4476">
        <f t="shared" si="208"/>
        <v>2057</v>
      </c>
      <c r="O4476">
        <f t="shared" si="209"/>
        <v>1351</v>
      </c>
    </row>
    <row r="4477" spans="1:15" x14ac:dyDescent="0.25">
      <c r="A4477" t="s">
        <v>117</v>
      </c>
      <c r="B4477" t="s">
        <v>4491</v>
      </c>
      <c r="C4477">
        <f t="shared" si="210"/>
        <v>0.31</v>
      </c>
      <c r="D4477">
        <v>17968.349999999999</v>
      </c>
      <c r="E4477">
        <v>0.44</v>
      </c>
      <c r="F4477">
        <v>1670.01</v>
      </c>
      <c r="G4477">
        <v>4999.99</v>
      </c>
      <c r="H4477">
        <v>37431.29</v>
      </c>
      <c r="I4477">
        <v>9.68</v>
      </c>
      <c r="J4477">
        <v>42.16</v>
      </c>
      <c r="K4477">
        <v>-6152.03</v>
      </c>
      <c r="L4477">
        <v>-16858.09</v>
      </c>
      <c r="M4477">
        <v>-23010.12</v>
      </c>
      <c r="N4477">
        <f t="shared" si="208"/>
        <v>2149</v>
      </c>
      <c r="O4477">
        <f t="shared" si="209"/>
        <v>1458</v>
      </c>
    </row>
    <row r="4478" spans="1:15" x14ac:dyDescent="0.25">
      <c r="A4478" t="s">
        <v>117</v>
      </c>
      <c r="B4478" t="s">
        <v>4492</v>
      </c>
      <c r="C4478">
        <f t="shared" si="210"/>
        <v>0.32</v>
      </c>
      <c r="D4478">
        <v>17707.939999999999</v>
      </c>
      <c r="E4478">
        <v>0.44</v>
      </c>
      <c r="F4478">
        <v>1723.88</v>
      </c>
      <c r="G4478">
        <v>4999.99</v>
      </c>
      <c r="H4478">
        <v>37431.300000000003</v>
      </c>
      <c r="I4478">
        <v>9.76</v>
      </c>
      <c r="J4478">
        <v>42.26</v>
      </c>
      <c r="K4478">
        <v>-6221</v>
      </c>
      <c r="L4478">
        <v>-16952.32</v>
      </c>
      <c r="M4478">
        <v>-23173.32</v>
      </c>
      <c r="N4478">
        <f t="shared" si="208"/>
        <v>2234</v>
      </c>
      <c r="O4478">
        <f t="shared" si="209"/>
        <v>1566</v>
      </c>
    </row>
    <row r="4479" spans="1:15" x14ac:dyDescent="0.25">
      <c r="A4479" t="s">
        <v>117</v>
      </c>
      <c r="B4479" t="s">
        <v>4493</v>
      </c>
      <c r="C4479">
        <f t="shared" si="210"/>
        <v>0.33</v>
      </c>
      <c r="D4479">
        <v>17447.53</v>
      </c>
      <c r="E4479">
        <v>0.44</v>
      </c>
      <c r="F4479">
        <v>1777.75</v>
      </c>
      <c r="G4479">
        <v>4999.99</v>
      </c>
      <c r="H4479">
        <v>37431.300000000003</v>
      </c>
      <c r="I4479">
        <v>9.86</v>
      </c>
      <c r="J4479">
        <v>42.36</v>
      </c>
      <c r="K4479">
        <v>-6293.02</v>
      </c>
      <c r="L4479">
        <v>-17046.54</v>
      </c>
      <c r="M4479">
        <v>-23339.56</v>
      </c>
      <c r="N4479">
        <f t="shared" si="208"/>
        <v>2324</v>
      </c>
      <c r="O4479">
        <f t="shared" si="209"/>
        <v>1674</v>
      </c>
    </row>
    <row r="4480" spans="1:15" x14ac:dyDescent="0.25">
      <c r="A4480" t="s">
        <v>117</v>
      </c>
      <c r="B4480" t="s">
        <v>4494</v>
      </c>
      <c r="C4480">
        <f t="shared" si="210"/>
        <v>0.34</v>
      </c>
      <c r="D4480">
        <v>17187.12</v>
      </c>
      <c r="E4480">
        <v>0.44</v>
      </c>
      <c r="F4480">
        <v>1831.62</v>
      </c>
      <c r="G4480">
        <v>4999.9799999999996</v>
      </c>
      <c r="H4480">
        <v>37431.300000000003</v>
      </c>
      <c r="I4480">
        <v>9.9700000000000006</v>
      </c>
      <c r="J4480">
        <v>42.46</v>
      </c>
      <c r="K4480">
        <v>-6367.47</v>
      </c>
      <c r="L4480">
        <v>-17140.759999999998</v>
      </c>
      <c r="M4480">
        <v>-23508.23</v>
      </c>
      <c r="N4480">
        <f t="shared" si="208"/>
        <v>2412</v>
      </c>
      <c r="O4480">
        <f t="shared" si="209"/>
        <v>1787</v>
      </c>
    </row>
    <row r="4481" spans="1:15" x14ac:dyDescent="0.25">
      <c r="A4481" t="s">
        <v>117</v>
      </c>
      <c r="B4481" t="s">
        <v>4495</v>
      </c>
      <c r="C4481">
        <f t="shared" si="210"/>
        <v>0.35</v>
      </c>
      <c r="D4481">
        <v>16926.71</v>
      </c>
      <c r="E4481">
        <v>0.44</v>
      </c>
      <c r="F4481">
        <v>1885.5</v>
      </c>
      <c r="G4481">
        <v>5000.01</v>
      </c>
      <c r="H4481">
        <v>37431.279999999999</v>
      </c>
      <c r="I4481">
        <v>10.09</v>
      </c>
      <c r="J4481">
        <v>42.56</v>
      </c>
      <c r="K4481">
        <v>-6443.8</v>
      </c>
      <c r="L4481">
        <v>-17234.97</v>
      </c>
      <c r="M4481">
        <v>-23678.77</v>
      </c>
      <c r="N4481">
        <f t="shared" si="208"/>
        <v>2507</v>
      </c>
      <c r="O4481">
        <f t="shared" si="209"/>
        <v>1897</v>
      </c>
    </row>
    <row r="4482" spans="1:15" x14ac:dyDescent="0.25">
      <c r="A4482" t="s">
        <v>117</v>
      </c>
      <c r="B4482" t="s">
        <v>4496</v>
      </c>
      <c r="C4482">
        <f t="shared" si="210"/>
        <v>0.36</v>
      </c>
      <c r="D4482">
        <v>16666.3</v>
      </c>
      <c r="E4482">
        <v>0.44</v>
      </c>
      <c r="F4482">
        <v>1939.37</v>
      </c>
      <c r="G4482">
        <v>5000.01</v>
      </c>
      <c r="H4482">
        <v>37431.279999999999</v>
      </c>
      <c r="I4482">
        <v>10.220000000000001</v>
      </c>
      <c r="J4482">
        <v>42.66</v>
      </c>
      <c r="K4482">
        <v>-6523.14</v>
      </c>
      <c r="L4482">
        <v>-17329.189999999999</v>
      </c>
      <c r="M4482">
        <v>-23852.33</v>
      </c>
      <c r="N4482">
        <f t="shared" ref="N4482:N4545" si="211">COUNTIFS($I:$I,"&lt;"&amp;I4482,$J:$J,"&lt;"&amp;J4482)</f>
        <v>2597</v>
      </c>
      <c r="O4482">
        <f t="shared" ref="O4482:O4545" si="212">COUNTIFS(K:K,"&gt;"&amp;K4482,L:L,"&gt;"&amp;L4482)</f>
        <v>2010</v>
      </c>
    </row>
    <row r="4483" spans="1:15" x14ac:dyDescent="0.25">
      <c r="A4483" t="s">
        <v>117</v>
      </c>
      <c r="B4483" t="s">
        <v>4497</v>
      </c>
      <c r="C4483">
        <f t="shared" ref="C4483:C4546" si="213">VALUE(_xlfn.TEXTAFTER(B4483,"-"))</f>
        <v>0.37</v>
      </c>
      <c r="D4483">
        <v>16405.89</v>
      </c>
      <c r="E4483">
        <v>0.44</v>
      </c>
      <c r="F4483">
        <v>1993.24</v>
      </c>
      <c r="G4483">
        <v>5000</v>
      </c>
      <c r="H4483">
        <v>37431.29</v>
      </c>
      <c r="I4483">
        <v>10.36</v>
      </c>
      <c r="J4483">
        <v>42.76</v>
      </c>
      <c r="K4483">
        <v>-6604.31</v>
      </c>
      <c r="L4483">
        <v>-17423.419999999998</v>
      </c>
      <c r="M4483">
        <v>-24027.73</v>
      </c>
      <c r="N4483">
        <f t="shared" si="211"/>
        <v>2695</v>
      </c>
      <c r="O4483">
        <f t="shared" si="212"/>
        <v>2127</v>
      </c>
    </row>
    <row r="4484" spans="1:15" x14ac:dyDescent="0.25">
      <c r="A4484" t="s">
        <v>117</v>
      </c>
      <c r="B4484" t="s">
        <v>4498</v>
      </c>
      <c r="C4484">
        <f t="shared" si="213"/>
        <v>0.38</v>
      </c>
      <c r="D4484">
        <v>16145.48</v>
      </c>
      <c r="E4484">
        <v>0.44</v>
      </c>
      <c r="F4484">
        <v>2047.11</v>
      </c>
      <c r="G4484">
        <v>5000</v>
      </c>
      <c r="H4484">
        <v>37431.29</v>
      </c>
      <c r="I4484">
        <v>10.5</v>
      </c>
      <c r="J4484">
        <v>42.85</v>
      </c>
      <c r="K4484">
        <v>-6687.93</v>
      </c>
      <c r="L4484">
        <v>-17517.64</v>
      </c>
      <c r="M4484">
        <v>-24205.57</v>
      </c>
      <c r="N4484">
        <f t="shared" si="211"/>
        <v>2782</v>
      </c>
      <c r="O4484">
        <f t="shared" si="212"/>
        <v>2245</v>
      </c>
    </row>
    <row r="4485" spans="1:15" x14ac:dyDescent="0.25">
      <c r="A4485" t="s">
        <v>117</v>
      </c>
      <c r="B4485" t="s">
        <v>4499</v>
      </c>
      <c r="C4485">
        <f t="shared" si="213"/>
        <v>0.39</v>
      </c>
      <c r="D4485">
        <v>15885.06</v>
      </c>
      <c r="E4485">
        <v>0.44</v>
      </c>
      <c r="F4485">
        <v>2100.98</v>
      </c>
      <c r="G4485">
        <v>4999.99</v>
      </c>
      <c r="H4485">
        <v>37431.300000000003</v>
      </c>
      <c r="I4485">
        <v>10.65</v>
      </c>
      <c r="J4485">
        <v>42.95</v>
      </c>
      <c r="K4485">
        <v>-6772.76</v>
      </c>
      <c r="L4485">
        <v>-17611.87</v>
      </c>
      <c r="M4485">
        <v>-24384.63</v>
      </c>
      <c r="N4485">
        <f t="shared" si="211"/>
        <v>2877</v>
      </c>
      <c r="O4485">
        <f t="shared" si="212"/>
        <v>2362</v>
      </c>
    </row>
    <row r="4486" spans="1:15" x14ac:dyDescent="0.25">
      <c r="A4486" t="s">
        <v>117</v>
      </c>
      <c r="B4486" t="s">
        <v>4500</v>
      </c>
      <c r="C4486">
        <f t="shared" si="213"/>
        <v>0.4</v>
      </c>
      <c r="D4486">
        <v>15624.65</v>
      </c>
      <c r="E4486">
        <v>0.44</v>
      </c>
      <c r="F4486">
        <v>2154.85</v>
      </c>
      <c r="G4486">
        <v>4999.99</v>
      </c>
      <c r="H4486">
        <v>37431.300000000003</v>
      </c>
      <c r="I4486">
        <v>10.81</v>
      </c>
      <c r="J4486">
        <v>43.04</v>
      </c>
      <c r="K4486">
        <v>-6860.04</v>
      </c>
      <c r="L4486">
        <v>-17706.09</v>
      </c>
      <c r="M4486">
        <v>-24566.13</v>
      </c>
      <c r="N4486">
        <f t="shared" si="211"/>
        <v>2971</v>
      </c>
      <c r="O4486">
        <f t="shared" si="212"/>
        <v>2478</v>
      </c>
    </row>
    <row r="4487" spans="1:15" x14ac:dyDescent="0.25">
      <c r="A4487" t="s">
        <v>117</v>
      </c>
      <c r="B4487" t="s">
        <v>4501</v>
      </c>
      <c r="C4487">
        <f t="shared" si="213"/>
        <v>0.41</v>
      </c>
      <c r="D4487">
        <v>15364.24</v>
      </c>
      <c r="E4487">
        <v>0.44</v>
      </c>
      <c r="F4487">
        <v>2208.7199999999998</v>
      </c>
      <c r="G4487">
        <v>4999.9799999999996</v>
      </c>
      <c r="H4487">
        <v>37431.300000000003</v>
      </c>
      <c r="I4487">
        <v>10.97</v>
      </c>
      <c r="J4487">
        <v>43.14</v>
      </c>
      <c r="K4487">
        <v>-6948.53</v>
      </c>
      <c r="L4487">
        <v>-17800.32</v>
      </c>
      <c r="M4487">
        <v>-24748.85</v>
      </c>
      <c r="N4487">
        <f t="shared" si="211"/>
        <v>3077</v>
      </c>
      <c r="O4487">
        <f t="shared" si="212"/>
        <v>2596</v>
      </c>
    </row>
    <row r="4488" spans="1:15" x14ac:dyDescent="0.25">
      <c r="A4488" t="s">
        <v>117</v>
      </c>
      <c r="B4488" t="s">
        <v>4502</v>
      </c>
      <c r="C4488">
        <f t="shared" si="213"/>
        <v>0.42</v>
      </c>
      <c r="D4488">
        <v>15103.83</v>
      </c>
      <c r="E4488">
        <v>0.44</v>
      </c>
      <c r="F4488">
        <v>2262.59</v>
      </c>
      <c r="G4488">
        <v>4999.9799999999996</v>
      </c>
      <c r="H4488">
        <v>37431.31</v>
      </c>
      <c r="I4488">
        <v>11.13</v>
      </c>
      <c r="J4488">
        <v>43.23</v>
      </c>
      <c r="K4488">
        <v>-7038.86</v>
      </c>
      <c r="L4488">
        <v>-17895.34</v>
      </c>
      <c r="M4488">
        <v>-24934.2</v>
      </c>
      <c r="N4488">
        <f t="shared" si="211"/>
        <v>3169</v>
      </c>
      <c r="O4488">
        <f t="shared" si="212"/>
        <v>2710</v>
      </c>
    </row>
    <row r="4489" spans="1:15" x14ac:dyDescent="0.25">
      <c r="A4489" t="s">
        <v>117</v>
      </c>
      <c r="B4489" t="s">
        <v>4503</v>
      </c>
      <c r="C4489">
        <f t="shared" si="213"/>
        <v>0.43</v>
      </c>
      <c r="D4489">
        <v>14843.42</v>
      </c>
      <c r="E4489">
        <v>0.44</v>
      </c>
      <c r="F4489">
        <v>2316.4699999999998</v>
      </c>
      <c r="G4489">
        <v>5000.01</v>
      </c>
      <c r="H4489">
        <v>37431.279999999999</v>
      </c>
      <c r="I4489">
        <v>11.3</v>
      </c>
      <c r="J4489">
        <v>43.32</v>
      </c>
      <c r="K4489">
        <v>-7130.44</v>
      </c>
      <c r="L4489">
        <v>-17989.53</v>
      </c>
      <c r="M4489">
        <v>-25119.97</v>
      </c>
      <c r="N4489">
        <f t="shared" si="211"/>
        <v>3265</v>
      </c>
      <c r="O4489">
        <f t="shared" si="212"/>
        <v>2828</v>
      </c>
    </row>
    <row r="4490" spans="1:15" x14ac:dyDescent="0.25">
      <c r="A4490" t="s">
        <v>117</v>
      </c>
      <c r="B4490" t="s">
        <v>4504</v>
      </c>
      <c r="C4490">
        <f t="shared" si="213"/>
        <v>0.44</v>
      </c>
      <c r="D4490">
        <v>14583.01</v>
      </c>
      <c r="E4490">
        <v>0.44</v>
      </c>
      <c r="F4490">
        <v>2370.34</v>
      </c>
      <c r="G4490">
        <v>5000</v>
      </c>
      <c r="H4490">
        <v>37431.29</v>
      </c>
      <c r="I4490">
        <v>11.47</v>
      </c>
      <c r="J4490">
        <v>43.41</v>
      </c>
      <c r="K4490">
        <v>-7223.82</v>
      </c>
      <c r="L4490">
        <v>-18083.759999999998</v>
      </c>
      <c r="M4490">
        <v>-25307.58</v>
      </c>
      <c r="N4490">
        <f t="shared" si="211"/>
        <v>3364</v>
      </c>
      <c r="O4490">
        <f t="shared" si="212"/>
        <v>2959</v>
      </c>
    </row>
    <row r="4491" spans="1:15" x14ac:dyDescent="0.25">
      <c r="A4491" t="s">
        <v>117</v>
      </c>
      <c r="B4491" t="s">
        <v>4505</v>
      </c>
      <c r="C4491">
        <f t="shared" si="213"/>
        <v>0.45</v>
      </c>
      <c r="D4491">
        <v>14322.6</v>
      </c>
      <c r="E4491">
        <v>0.44</v>
      </c>
      <c r="F4491">
        <v>2424.21</v>
      </c>
      <c r="G4491">
        <v>5000</v>
      </c>
      <c r="H4491">
        <v>37431.29</v>
      </c>
      <c r="I4491">
        <v>11.64</v>
      </c>
      <c r="J4491">
        <v>43.49</v>
      </c>
      <c r="K4491">
        <v>-7318.42</v>
      </c>
      <c r="L4491">
        <v>-18177.990000000002</v>
      </c>
      <c r="M4491">
        <v>-25496.41</v>
      </c>
      <c r="N4491">
        <f t="shared" si="211"/>
        <v>3454</v>
      </c>
      <c r="O4491">
        <f t="shared" si="212"/>
        <v>3078</v>
      </c>
    </row>
    <row r="4492" spans="1:15" x14ac:dyDescent="0.25">
      <c r="A4492" t="s">
        <v>117</v>
      </c>
      <c r="B4492" t="s">
        <v>4506</v>
      </c>
      <c r="C4492">
        <f t="shared" si="213"/>
        <v>0.46</v>
      </c>
      <c r="D4492">
        <v>14062.19</v>
      </c>
      <c r="E4492">
        <v>0.44</v>
      </c>
      <c r="F4492">
        <v>2478.08</v>
      </c>
      <c r="G4492">
        <v>5000</v>
      </c>
      <c r="H4492">
        <v>37431.29</v>
      </c>
      <c r="I4492">
        <v>11.81</v>
      </c>
      <c r="J4492">
        <v>43.58</v>
      </c>
      <c r="K4492">
        <v>-7414.25</v>
      </c>
      <c r="L4492">
        <v>-18273</v>
      </c>
      <c r="M4492">
        <v>-25687.25</v>
      </c>
      <c r="N4492">
        <f t="shared" si="211"/>
        <v>3552</v>
      </c>
      <c r="O4492">
        <f t="shared" si="212"/>
        <v>3195</v>
      </c>
    </row>
    <row r="4493" spans="1:15" x14ac:dyDescent="0.25">
      <c r="A4493" t="s">
        <v>117</v>
      </c>
      <c r="B4493" t="s">
        <v>4507</v>
      </c>
      <c r="C4493">
        <f t="shared" si="213"/>
        <v>0.47</v>
      </c>
      <c r="D4493">
        <v>13801.78</v>
      </c>
      <c r="E4493">
        <v>0.44</v>
      </c>
      <c r="F4493">
        <v>2531.9499999999998</v>
      </c>
      <c r="G4493">
        <v>4999.99</v>
      </c>
      <c r="H4493">
        <v>37431.300000000003</v>
      </c>
      <c r="I4493">
        <v>11.99</v>
      </c>
      <c r="J4493">
        <v>43.67</v>
      </c>
      <c r="K4493">
        <v>-7511.28</v>
      </c>
      <c r="L4493">
        <v>-18367.23</v>
      </c>
      <c r="M4493">
        <v>-25878.51</v>
      </c>
      <c r="N4493">
        <f t="shared" si="211"/>
        <v>3660</v>
      </c>
      <c r="O4493">
        <f t="shared" si="212"/>
        <v>3331</v>
      </c>
    </row>
    <row r="4494" spans="1:15" x14ac:dyDescent="0.25">
      <c r="A4494" t="s">
        <v>117</v>
      </c>
      <c r="B4494" t="s">
        <v>4508</v>
      </c>
      <c r="C4494">
        <f t="shared" si="213"/>
        <v>0.48</v>
      </c>
      <c r="D4494">
        <v>13541.37</v>
      </c>
      <c r="E4494">
        <v>0.44</v>
      </c>
      <c r="F4494">
        <v>2585.8200000000002</v>
      </c>
      <c r="G4494">
        <v>4999.99</v>
      </c>
      <c r="H4494">
        <v>37431.300000000003</v>
      </c>
      <c r="I4494">
        <v>12.16</v>
      </c>
      <c r="J4494">
        <v>43.75</v>
      </c>
      <c r="K4494">
        <v>-7609.55</v>
      </c>
      <c r="L4494">
        <v>-18461.45</v>
      </c>
      <c r="M4494">
        <v>-26071</v>
      </c>
      <c r="N4494">
        <f t="shared" si="211"/>
        <v>3754</v>
      </c>
      <c r="O4494">
        <f t="shared" si="212"/>
        <v>3446</v>
      </c>
    </row>
    <row r="4495" spans="1:15" x14ac:dyDescent="0.25">
      <c r="A4495" t="s">
        <v>117</v>
      </c>
      <c r="B4495" t="s">
        <v>4509</v>
      </c>
      <c r="C4495">
        <f t="shared" si="213"/>
        <v>0.49</v>
      </c>
      <c r="D4495">
        <v>13280.96</v>
      </c>
      <c r="E4495">
        <v>0.44</v>
      </c>
      <c r="F4495">
        <v>2639.69</v>
      </c>
      <c r="G4495">
        <v>4999.99</v>
      </c>
      <c r="H4495">
        <v>37431.300000000003</v>
      </c>
      <c r="I4495">
        <v>12.34</v>
      </c>
      <c r="J4495">
        <v>43.84</v>
      </c>
      <c r="K4495">
        <v>-7709.04</v>
      </c>
      <c r="L4495">
        <v>-18556.47</v>
      </c>
      <c r="M4495">
        <v>-26265.51</v>
      </c>
      <c r="N4495">
        <f t="shared" si="211"/>
        <v>3858</v>
      </c>
      <c r="O4495">
        <f t="shared" si="212"/>
        <v>3582</v>
      </c>
    </row>
    <row r="4496" spans="1:15" x14ac:dyDescent="0.25">
      <c r="A4496" t="s">
        <v>117</v>
      </c>
      <c r="B4496" t="s">
        <v>4510</v>
      </c>
      <c r="C4496">
        <f t="shared" si="213"/>
        <v>0.5</v>
      </c>
      <c r="D4496">
        <v>13020.54</v>
      </c>
      <c r="E4496">
        <v>0.44</v>
      </c>
      <c r="F4496">
        <v>2693.56</v>
      </c>
      <c r="G4496">
        <v>4999.9799999999996</v>
      </c>
      <c r="H4496">
        <v>37431.31</v>
      </c>
      <c r="I4496">
        <v>12.52</v>
      </c>
      <c r="J4496">
        <v>43.92</v>
      </c>
      <c r="K4496">
        <v>-7809.73</v>
      </c>
      <c r="L4496">
        <v>-18650.7</v>
      </c>
      <c r="M4496">
        <v>-26460.43</v>
      </c>
      <c r="N4496">
        <f t="shared" si="211"/>
        <v>3965</v>
      </c>
      <c r="O4496">
        <f t="shared" si="212"/>
        <v>3711</v>
      </c>
    </row>
    <row r="4497" spans="1:15" x14ac:dyDescent="0.25">
      <c r="A4497" t="s">
        <v>117</v>
      </c>
      <c r="B4497" t="s">
        <v>4511</v>
      </c>
      <c r="C4497">
        <f t="shared" si="213"/>
        <v>0.51</v>
      </c>
      <c r="D4497">
        <v>12760.13</v>
      </c>
      <c r="E4497">
        <v>0.44</v>
      </c>
      <c r="F4497">
        <v>2747.44</v>
      </c>
      <c r="G4497">
        <v>5000</v>
      </c>
      <c r="H4497">
        <v>37431.29</v>
      </c>
      <c r="I4497">
        <v>12.7</v>
      </c>
      <c r="J4497">
        <v>44</v>
      </c>
      <c r="K4497">
        <v>-7911.68</v>
      </c>
      <c r="L4497">
        <v>-18745.689999999999</v>
      </c>
      <c r="M4497">
        <v>-26657.37</v>
      </c>
      <c r="N4497">
        <f t="shared" si="211"/>
        <v>4059</v>
      </c>
      <c r="O4497">
        <f t="shared" si="212"/>
        <v>3839</v>
      </c>
    </row>
    <row r="4498" spans="1:15" x14ac:dyDescent="0.25">
      <c r="A4498" t="s">
        <v>117</v>
      </c>
      <c r="B4498" t="s">
        <v>4512</v>
      </c>
      <c r="C4498">
        <f t="shared" si="213"/>
        <v>0.52</v>
      </c>
      <c r="D4498">
        <v>12499.72</v>
      </c>
      <c r="E4498">
        <v>0.44</v>
      </c>
      <c r="F4498">
        <v>2801.31</v>
      </c>
      <c r="G4498">
        <v>5000</v>
      </c>
      <c r="H4498">
        <v>37431.29</v>
      </c>
      <c r="I4498">
        <v>12.88</v>
      </c>
      <c r="J4498">
        <v>44.08</v>
      </c>
      <c r="K4498">
        <v>-8014.22</v>
      </c>
      <c r="L4498">
        <v>-18839.91</v>
      </c>
      <c r="M4498">
        <v>-26854.13</v>
      </c>
      <c r="N4498">
        <f t="shared" si="211"/>
        <v>4158</v>
      </c>
      <c r="O4498">
        <f t="shared" si="212"/>
        <v>3970</v>
      </c>
    </row>
    <row r="4499" spans="1:15" x14ac:dyDescent="0.25">
      <c r="A4499" t="s">
        <v>117</v>
      </c>
      <c r="B4499" t="s">
        <v>4513</v>
      </c>
      <c r="C4499">
        <f t="shared" si="213"/>
        <v>0.53</v>
      </c>
      <c r="D4499">
        <v>12239.31</v>
      </c>
      <c r="E4499">
        <v>0.44</v>
      </c>
      <c r="F4499">
        <v>2855.18</v>
      </c>
      <c r="G4499">
        <v>4999.99</v>
      </c>
      <c r="H4499">
        <v>37431.29</v>
      </c>
      <c r="I4499">
        <v>13.07</v>
      </c>
      <c r="J4499">
        <v>44.16</v>
      </c>
      <c r="K4499">
        <v>-8117.97</v>
      </c>
      <c r="L4499">
        <v>-18934.13</v>
      </c>
      <c r="M4499">
        <v>-27052.1</v>
      </c>
      <c r="N4499">
        <f t="shared" si="211"/>
        <v>4264</v>
      </c>
      <c r="O4499">
        <f t="shared" si="212"/>
        <v>4101</v>
      </c>
    </row>
    <row r="4500" spans="1:15" x14ac:dyDescent="0.25">
      <c r="A4500" t="s">
        <v>117</v>
      </c>
      <c r="B4500" t="s">
        <v>4514</v>
      </c>
      <c r="C4500">
        <f t="shared" si="213"/>
        <v>0.54</v>
      </c>
      <c r="D4500">
        <v>11978.9</v>
      </c>
      <c r="E4500">
        <v>0.44</v>
      </c>
      <c r="F4500">
        <v>2909.05</v>
      </c>
      <c r="G4500">
        <v>4999.99</v>
      </c>
      <c r="H4500">
        <v>37431.300000000003</v>
      </c>
      <c r="I4500">
        <v>13.25</v>
      </c>
      <c r="J4500">
        <v>44.24</v>
      </c>
      <c r="K4500">
        <v>-8222.34</v>
      </c>
      <c r="L4500">
        <v>-19029.16</v>
      </c>
      <c r="M4500">
        <v>-27251.5</v>
      </c>
      <c r="N4500">
        <f t="shared" si="211"/>
        <v>4355</v>
      </c>
      <c r="O4500">
        <f t="shared" si="212"/>
        <v>4229</v>
      </c>
    </row>
    <row r="4501" spans="1:15" x14ac:dyDescent="0.25">
      <c r="A4501" t="s">
        <v>117</v>
      </c>
      <c r="B4501" t="s">
        <v>4515</v>
      </c>
      <c r="C4501">
        <f t="shared" si="213"/>
        <v>0.55000000000000004</v>
      </c>
      <c r="D4501">
        <v>11718.49</v>
      </c>
      <c r="E4501">
        <v>0.44</v>
      </c>
      <c r="F4501">
        <v>2962.92</v>
      </c>
      <c r="G4501">
        <v>4999.99</v>
      </c>
      <c r="H4501">
        <v>37431.300000000003</v>
      </c>
      <c r="I4501">
        <v>13.44</v>
      </c>
      <c r="J4501">
        <v>44.32</v>
      </c>
      <c r="K4501">
        <v>-8327.93</v>
      </c>
      <c r="L4501">
        <v>-19123.38</v>
      </c>
      <c r="M4501">
        <v>-27451.31</v>
      </c>
      <c r="N4501">
        <f t="shared" si="211"/>
        <v>4464</v>
      </c>
      <c r="O4501">
        <f t="shared" si="212"/>
        <v>4362</v>
      </c>
    </row>
    <row r="4502" spans="1:15" x14ac:dyDescent="0.25">
      <c r="A4502" t="s">
        <v>117</v>
      </c>
      <c r="B4502" t="s">
        <v>4516</v>
      </c>
      <c r="C4502">
        <f t="shared" si="213"/>
        <v>0.56000000000000005</v>
      </c>
      <c r="D4502">
        <v>11458.08</v>
      </c>
      <c r="E4502">
        <v>0.44</v>
      </c>
      <c r="F4502">
        <v>3016.79</v>
      </c>
      <c r="G4502">
        <v>4999.9799999999996</v>
      </c>
      <c r="H4502">
        <v>37431.300000000003</v>
      </c>
      <c r="I4502">
        <v>13.62</v>
      </c>
      <c r="J4502">
        <v>44.4</v>
      </c>
      <c r="K4502">
        <v>-8434.73</v>
      </c>
      <c r="L4502">
        <v>-19218.39</v>
      </c>
      <c r="M4502">
        <v>-27653.119999999999</v>
      </c>
      <c r="N4502">
        <f t="shared" si="211"/>
        <v>4558</v>
      </c>
      <c r="O4502">
        <f t="shared" si="212"/>
        <v>4498</v>
      </c>
    </row>
    <row r="4503" spans="1:15" x14ac:dyDescent="0.25">
      <c r="A4503" t="s">
        <v>117</v>
      </c>
      <c r="B4503" t="s">
        <v>4517</v>
      </c>
      <c r="C4503">
        <f t="shared" si="213"/>
        <v>0.56999999999999995</v>
      </c>
      <c r="D4503">
        <v>11197.67</v>
      </c>
      <c r="E4503">
        <v>0.44</v>
      </c>
      <c r="F4503">
        <v>3070.66</v>
      </c>
      <c r="G4503">
        <v>4999.9799999999996</v>
      </c>
      <c r="H4503">
        <v>37431.31</v>
      </c>
      <c r="I4503">
        <v>13.81</v>
      </c>
      <c r="J4503">
        <v>44.48</v>
      </c>
      <c r="K4503">
        <v>-8542.16</v>
      </c>
      <c r="L4503">
        <v>-19312.63</v>
      </c>
      <c r="M4503">
        <v>-27854.79</v>
      </c>
      <c r="N4503">
        <f t="shared" si="211"/>
        <v>4658</v>
      </c>
      <c r="O4503">
        <f t="shared" si="212"/>
        <v>4629</v>
      </c>
    </row>
    <row r="4504" spans="1:15" x14ac:dyDescent="0.25">
      <c r="A4504" t="s">
        <v>117</v>
      </c>
      <c r="B4504" t="s">
        <v>4518</v>
      </c>
      <c r="C4504">
        <f t="shared" si="213"/>
        <v>0.57999999999999996</v>
      </c>
      <c r="D4504">
        <v>10937.26</v>
      </c>
      <c r="E4504">
        <v>0.44</v>
      </c>
      <c r="F4504">
        <v>3124.54</v>
      </c>
      <c r="G4504">
        <v>5000.01</v>
      </c>
      <c r="H4504">
        <v>37431.279999999999</v>
      </c>
      <c r="I4504">
        <v>14</v>
      </c>
      <c r="J4504">
        <v>44.55</v>
      </c>
      <c r="K4504">
        <v>-8650.2199999999993</v>
      </c>
      <c r="L4504">
        <v>-19407.61</v>
      </c>
      <c r="M4504">
        <v>-28057.83</v>
      </c>
      <c r="N4504">
        <f t="shared" si="211"/>
        <v>4743</v>
      </c>
      <c r="O4504">
        <f t="shared" si="212"/>
        <v>4767</v>
      </c>
    </row>
    <row r="4505" spans="1:15" x14ac:dyDescent="0.25">
      <c r="A4505" t="s">
        <v>117</v>
      </c>
      <c r="B4505" t="s">
        <v>4519</v>
      </c>
      <c r="C4505">
        <f t="shared" si="213"/>
        <v>0.59</v>
      </c>
      <c r="D4505">
        <v>10676.85</v>
      </c>
      <c r="E4505">
        <v>0.44</v>
      </c>
      <c r="F4505">
        <v>3178.41</v>
      </c>
      <c r="G4505">
        <v>5000</v>
      </c>
      <c r="H4505">
        <v>37431.279999999999</v>
      </c>
      <c r="I4505">
        <v>14.19</v>
      </c>
      <c r="J4505">
        <v>44.63</v>
      </c>
      <c r="K4505">
        <v>-8759.4599999999991</v>
      </c>
      <c r="L4505">
        <v>-19502.62</v>
      </c>
      <c r="M4505">
        <v>-28262.080000000002</v>
      </c>
      <c r="N4505">
        <f t="shared" si="211"/>
        <v>4834</v>
      </c>
      <c r="O4505">
        <f t="shared" si="212"/>
        <v>4901</v>
      </c>
    </row>
    <row r="4506" spans="1:15" x14ac:dyDescent="0.25">
      <c r="A4506" t="s">
        <v>117</v>
      </c>
      <c r="B4506" t="s">
        <v>4520</v>
      </c>
      <c r="C4506">
        <f t="shared" si="213"/>
        <v>0.6</v>
      </c>
      <c r="D4506">
        <v>10416.44</v>
      </c>
      <c r="E4506">
        <v>0.44</v>
      </c>
      <c r="F4506">
        <v>3232.28</v>
      </c>
      <c r="G4506">
        <v>5000</v>
      </c>
      <c r="H4506">
        <v>37431.29</v>
      </c>
      <c r="I4506">
        <v>14.37</v>
      </c>
      <c r="J4506">
        <v>44.7</v>
      </c>
      <c r="K4506">
        <v>-8869.32</v>
      </c>
      <c r="L4506">
        <v>-19596.849999999999</v>
      </c>
      <c r="M4506">
        <v>-28466.17</v>
      </c>
      <c r="N4506">
        <f t="shared" si="211"/>
        <v>4923</v>
      </c>
      <c r="O4506">
        <f t="shared" si="212"/>
        <v>5040</v>
      </c>
    </row>
    <row r="4507" spans="1:15" x14ac:dyDescent="0.25">
      <c r="A4507" t="s">
        <v>117</v>
      </c>
      <c r="B4507" t="s">
        <v>4521</v>
      </c>
      <c r="C4507">
        <f t="shared" si="213"/>
        <v>0.61</v>
      </c>
      <c r="D4507">
        <v>10156.030000000001</v>
      </c>
      <c r="E4507">
        <v>0.44</v>
      </c>
      <c r="F4507">
        <v>3286.15</v>
      </c>
      <c r="G4507">
        <v>5000</v>
      </c>
      <c r="H4507">
        <v>37431.29</v>
      </c>
      <c r="I4507">
        <v>14.56</v>
      </c>
      <c r="J4507">
        <v>44.77</v>
      </c>
      <c r="K4507">
        <v>-8979.7999999999993</v>
      </c>
      <c r="L4507">
        <v>-19691.87</v>
      </c>
      <c r="M4507">
        <v>-28671.67</v>
      </c>
      <c r="N4507">
        <f t="shared" si="211"/>
        <v>5004</v>
      </c>
      <c r="O4507">
        <f t="shared" si="212"/>
        <v>5179</v>
      </c>
    </row>
    <row r="4508" spans="1:15" x14ac:dyDescent="0.25">
      <c r="A4508" t="s">
        <v>117</v>
      </c>
      <c r="B4508" t="s">
        <v>4522</v>
      </c>
      <c r="C4508">
        <f t="shared" si="213"/>
        <v>0.62</v>
      </c>
      <c r="D4508">
        <v>9895.61</v>
      </c>
      <c r="E4508">
        <v>0.44</v>
      </c>
      <c r="F4508">
        <v>3340.02</v>
      </c>
      <c r="G4508">
        <v>4999.99</v>
      </c>
      <c r="H4508">
        <v>37431.300000000003</v>
      </c>
      <c r="I4508">
        <v>14.75</v>
      </c>
      <c r="J4508">
        <v>44.85</v>
      </c>
      <c r="K4508">
        <v>-9090.8700000000008</v>
      </c>
      <c r="L4508">
        <v>-19786.89</v>
      </c>
      <c r="M4508">
        <v>-28877.759999999998</v>
      </c>
      <c r="N4508">
        <f t="shared" si="211"/>
        <v>5098</v>
      </c>
      <c r="O4508">
        <f t="shared" si="212"/>
        <v>5321</v>
      </c>
    </row>
    <row r="4509" spans="1:15" x14ac:dyDescent="0.25">
      <c r="A4509" t="s">
        <v>117</v>
      </c>
      <c r="B4509" t="s">
        <v>4523</v>
      </c>
      <c r="C4509">
        <f t="shared" si="213"/>
        <v>0.63</v>
      </c>
      <c r="D4509">
        <v>9635.2000000000007</v>
      </c>
      <c r="E4509">
        <v>0.44</v>
      </c>
      <c r="F4509">
        <v>3393.89</v>
      </c>
      <c r="G4509">
        <v>4999.9799999999996</v>
      </c>
      <c r="H4509">
        <v>37431.300000000003</v>
      </c>
      <c r="I4509">
        <v>14.94</v>
      </c>
      <c r="J4509">
        <v>44.92</v>
      </c>
      <c r="K4509">
        <v>-9203.17</v>
      </c>
      <c r="L4509">
        <v>-19881.11</v>
      </c>
      <c r="M4509">
        <v>-29084.28</v>
      </c>
      <c r="N4509">
        <f t="shared" si="211"/>
        <v>5178</v>
      </c>
      <c r="O4509">
        <f t="shared" si="212"/>
        <v>5457</v>
      </c>
    </row>
    <row r="4510" spans="1:15" x14ac:dyDescent="0.25">
      <c r="A4510" t="s">
        <v>117</v>
      </c>
      <c r="B4510" t="s">
        <v>4524</v>
      </c>
      <c r="C4510">
        <f t="shared" si="213"/>
        <v>0.64</v>
      </c>
      <c r="D4510">
        <v>9374.7900000000009</v>
      </c>
      <c r="E4510">
        <v>0.44</v>
      </c>
      <c r="F4510">
        <v>3447.76</v>
      </c>
      <c r="G4510">
        <v>4999.9799999999996</v>
      </c>
      <c r="H4510">
        <v>37431.31</v>
      </c>
      <c r="I4510">
        <v>15.13</v>
      </c>
      <c r="J4510">
        <v>44.99</v>
      </c>
      <c r="K4510">
        <v>-9316.08</v>
      </c>
      <c r="L4510">
        <v>-19976.14</v>
      </c>
      <c r="M4510">
        <v>-29292.22</v>
      </c>
      <c r="N4510">
        <f t="shared" si="211"/>
        <v>5262</v>
      </c>
      <c r="O4510">
        <f t="shared" si="212"/>
        <v>5601</v>
      </c>
    </row>
    <row r="4511" spans="1:15" x14ac:dyDescent="0.25">
      <c r="A4511" t="s">
        <v>117</v>
      </c>
      <c r="B4511" t="s">
        <v>4525</v>
      </c>
      <c r="C4511">
        <f t="shared" si="213"/>
        <v>0.65</v>
      </c>
      <c r="D4511">
        <v>9114.3799999999992</v>
      </c>
      <c r="E4511">
        <v>0.44</v>
      </c>
      <c r="F4511">
        <v>3501.63</v>
      </c>
      <c r="G4511">
        <v>4999.9799999999996</v>
      </c>
      <c r="H4511">
        <v>37431.31</v>
      </c>
      <c r="I4511">
        <v>15.33</v>
      </c>
      <c r="J4511">
        <v>45.06</v>
      </c>
      <c r="K4511">
        <v>-9429</v>
      </c>
      <c r="L4511">
        <v>-20071.150000000001</v>
      </c>
      <c r="M4511">
        <v>-29500.15</v>
      </c>
      <c r="N4511">
        <f t="shared" si="211"/>
        <v>5347</v>
      </c>
      <c r="O4511">
        <f t="shared" si="212"/>
        <v>5742</v>
      </c>
    </row>
    <row r="4512" spans="1:15" x14ac:dyDescent="0.25">
      <c r="A4512" t="s">
        <v>117</v>
      </c>
      <c r="B4512" t="s">
        <v>4526</v>
      </c>
      <c r="C4512">
        <f t="shared" si="213"/>
        <v>0.66</v>
      </c>
      <c r="D4512">
        <v>8853.9699999999993</v>
      </c>
      <c r="E4512">
        <v>0.44</v>
      </c>
      <c r="F4512">
        <v>3555.51</v>
      </c>
      <c r="G4512">
        <v>5000</v>
      </c>
      <c r="H4512">
        <v>37431.29</v>
      </c>
      <c r="I4512">
        <v>15.52</v>
      </c>
      <c r="J4512">
        <v>45.13</v>
      </c>
      <c r="K4512">
        <v>-9543.15</v>
      </c>
      <c r="L4512">
        <v>-20165.349999999999</v>
      </c>
      <c r="M4512">
        <v>-29708.5</v>
      </c>
      <c r="N4512">
        <f t="shared" si="211"/>
        <v>5424</v>
      </c>
      <c r="O4512">
        <f t="shared" si="212"/>
        <v>5881</v>
      </c>
    </row>
    <row r="4513" spans="1:15" x14ac:dyDescent="0.25">
      <c r="A4513" t="s">
        <v>117</v>
      </c>
      <c r="B4513" t="s">
        <v>4527</v>
      </c>
      <c r="C4513">
        <f t="shared" si="213"/>
        <v>0.67</v>
      </c>
      <c r="D4513">
        <v>8593.56</v>
      </c>
      <c r="E4513">
        <v>0.44</v>
      </c>
      <c r="F4513">
        <v>3609.38</v>
      </c>
      <c r="G4513">
        <v>5000</v>
      </c>
      <c r="H4513">
        <v>37431.29</v>
      </c>
      <c r="I4513">
        <v>15.71</v>
      </c>
      <c r="J4513">
        <v>45.2</v>
      </c>
      <c r="K4513">
        <v>-9657.9</v>
      </c>
      <c r="L4513">
        <v>-20260.37</v>
      </c>
      <c r="M4513">
        <v>-29918.27</v>
      </c>
      <c r="N4513">
        <f t="shared" si="211"/>
        <v>5506</v>
      </c>
      <c r="O4513">
        <f t="shared" si="212"/>
        <v>6029</v>
      </c>
    </row>
    <row r="4514" spans="1:15" x14ac:dyDescent="0.25">
      <c r="A4514" t="s">
        <v>117</v>
      </c>
      <c r="B4514" t="s">
        <v>4528</v>
      </c>
      <c r="C4514">
        <f t="shared" si="213"/>
        <v>0.68</v>
      </c>
      <c r="D4514">
        <v>8333.15</v>
      </c>
      <c r="E4514">
        <v>0.44</v>
      </c>
      <c r="F4514">
        <v>3663.25</v>
      </c>
      <c r="G4514">
        <v>5000</v>
      </c>
      <c r="H4514">
        <v>37431.29</v>
      </c>
      <c r="I4514">
        <v>15.9</v>
      </c>
      <c r="J4514">
        <v>45.27</v>
      </c>
      <c r="K4514">
        <v>-9773.25</v>
      </c>
      <c r="L4514">
        <v>-20355.38</v>
      </c>
      <c r="M4514">
        <v>-30128.63</v>
      </c>
      <c r="N4514">
        <f t="shared" si="211"/>
        <v>5589</v>
      </c>
      <c r="O4514">
        <f t="shared" si="212"/>
        <v>6177</v>
      </c>
    </row>
    <row r="4515" spans="1:15" x14ac:dyDescent="0.25">
      <c r="A4515" t="s">
        <v>117</v>
      </c>
      <c r="B4515" t="s">
        <v>4529</v>
      </c>
      <c r="C4515">
        <f t="shared" si="213"/>
        <v>0.69</v>
      </c>
      <c r="D4515">
        <v>8072.74</v>
      </c>
      <c r="E4515">
        <v>0.44</v>
      </c>
      <c r="F4515">
        <v>3717.12</v>
      </c>
      <c r="G4515">
        <v>4999.99</v>
      </c>
      <c r="H4515">
        <v>37431.300000000003</v>
      </c>
      <c r="I4515">
        <v>16.09</v>
      </c>
      <c r="J4515">
        <v>45.33</v>
      </c>
      <c r="K4515">
        <v>-9889.2099999999991</v>
      </c>
      <c r="L4515">
        <v>-20450.400000000001</v>
      </c>
      <c r="M4515">
        <v>-30339.61</v>
      </c>
      <c r="N4515">
        <f t="shared" si="211"/>
        <v>5661</v>
      </c>
      <c r="O4515">
        <f t="shared" si="212"/>
        <v>6321</v>
      </c>
    </row>
    <row r="4516" spans="1:15" x14ac:dyDescent="0.25">
      <c r="A4516" t="s">
        <v>117</v>
      </c>
      <c r="B4516" t="s">
        <v>4530</v>
      </c>
      <c r="C4516">
        <f t="shared" si="213"/>
        <v>0.7</v>
      </c>
      <c r="D4516">
        <v>7812.33</v>
      </c>
      <c r="E4516">
        <v>0.44</v>
      </c>
      <c r="F4516">
        <v>3770.99</v>
      </c>
      <c r="G4516">
        <v>4999.99</v>
      </c>
      <c r="H4516">
        <v>37431.300000000003</v>
      </c>
      <c r="I4516">
        <v>16.29</v>
      </c>
      <c r="J4516">
        <v>45.4</v>
      </c>
      <c r="K4516">
        <v>-10005.790000000001</v>
      </c>
      <c r="L4516">
        <v>-20545.419999999998</v>
      </c>
      <c r="M4516">
        <v>-30551.21</v>
      </c>
      <c r="N4516">
        <f t="shared" si="211"/>
        <v>5740</v>
      </c>
      <c r="O4516">
        <f t="shared" si="212"/>
        <v>6470</v>
      </c>
    </row>
    <row r="4517" spans="1:15" x14ac:dyDescent="0.25">
      <c r="A4517" t="s">
        <v>117</v>
      </c>
      <c r="B4517" t="s">
        <v>4531</v>
      </c>
      <c r="C4517">
        <f t="shared" si="213"/>
        <v>0.71</v>
      </c>
      <c r="D4517">
        <v>7551.92</v>
      </c>
      <c r="E4517">
        <v>0.44</v>
      </c>
      <c r="F4517">
        <v>3824.86</v>
      </c>
      <c r="G4517">
        <v>4999.99</v>
      </c>
      <c r="H4517">
        <v>37431.300000000003</v>
      </c>
      <c r="I4517">
        <v>16.48</v>
      </c>
      <c r="J4517">
        <v>45.46</v>
      </c>
      <c r="K4517">
        <v>-10122.98</v>
      </c>
      <c r="L4517">
        <v>-20640.43</v>
      </c>
      <c r="M4517">
        <v>-30763.41</v>
      </c>
      <c r="N4517">
        <f t="shared" si="211"/>
        <v>5813</v>
      </c>
      <c r="O4517">
        <f t="shared" si="212"/>
        <v>6612</v>
      </c>
    </row>
    <row r="4518" spans="1:15" x14ac:dyDescent="0.25">
      <c r="A4518" t="s">
        <v>117</v>
      </c>
      <c r="B4518" t="s">
        <v>4532</v>
      </c>
      <c r="C4518">
        <f t="shared" si="213"/>
        <v>0.72</v>
      </c>
      <c r="D4518">
        <v>7291.51</v>
      </c>
      <c r="E4518">
        <v>0.44</v>
      </c>
      <c r="F4518">
        <v>3878.73</v>
      </c>
      <c r="G4518">
        <v>4999.9799999999996</v>
      </c>
      <c r="H4518">
        <v>37431.31</v>
      </c>
      <c r="I4518">
        <v>16.670000000000002</v>
      </c>
      <c r="J4518">
        <v>45.53</v>
      </c>
      <c r="K4518">
        <v>-10240.76</v>
      </c>
      <c r="L4518">
        <v>-20734.66</v>
      </c>
      <c r="M4518">
        <v>-30975.42</v>
      </c>
      <c r="N4518">
        <f t="shared" si="211"/>
        <v>5892</v>
      </c>
      <c r="O4518">
        <f t="shared" si="212"/>
        <v>6748</v>
      </c>
    </row>
    <row r="4519" spans="1:15" x14ac:dyDescent="0.25">
      <c r="A4519" t="s">
        <v>117</v>
      </c>
      <c r="B4519" t="s">
        <v>4533</v>
      </c>
      <c r="C4519">
        <f t="shared" si="213"/>
        <v>0.73</v>
      </c>
      <c r="D4519">
        <v>7031.09</v>
      </c>
      <c r="E4519">
        <v>0.44</v>
      </c>
      <c r="F4519">
        <v>3932.6</v>
      </c>
      <c r="G4519">
        <v>4999.97</v>
      </c>
      <c r="H4519">
        <v>37431.31</v>
      </c>
      <c r="I4519">
        <v>16.87</v>
      </c>
      <c r="J4519">
        <v>45.59</v>
      </c>
      <c r="K4519">
        <v>-10358.549999999999</v>
      </c>
      <c r="L4519">
        <v>-20829.669999999998</v>
      </c>
      <c r="M4519">
        <v>-31188.22</v>
      </c>
      <c r="N4519">
        <f t="shared" si="211"/>
        <v>5964</v>
      </c>
      <c r="O4519">
        <f t="shared" si="212"/>
        <v>6881</v>
      </c>
    </row>
    <row r="4520" spans="1:15" x14ac:dyDescent="0.25">
      <c r="A4520" t="s">
        <v>117</v>
      </c>
      <c r="B4520" t="s">
        <v>4534</v>
      </c>
      <c r="C4520">
        <f t="shared" si="213"/>
        <v>0.74</v>
      </c>
      <c r="D4520">
        <v>6770.68</v>
      </c>
      <c r="E4520">
        <v>0.44</v>
      </c>
      <c r="F4520">
        <v>3986.48</v>
      </c>
      <c r="G4520">
        <v>5000</v>
      </c>
      <c r="H4520">
        <v>37431.29</v>
      </c>
      <c r="I4520">
        <v>17.059999999999999</v>
      </c>
      <c r="J4520">
        <v>45.66</v>
      </c>
      <c r="K4520">
        <v>-10477.6</v>
      </c>
      <c r="L4520">
        <v>-20924.669999999998</v>
      </c>
      <c r="M4520">
        <v>-31402.27</v>
      </c>
      <c r="N4520">
        <f t="shared" si="211"/>
        <v>6044</v>
      </c>
      <c r="O4520">
        <f t="shared" si="212"/>
        <v>6999</v>
      </c>
    </row>
    <row r="4521" spans="1:15" x14ac:dyDescent="0.25">
      <c r="A4521" t="s">
        <v>117</v>
      </c>
      <c r="B4521" t="s">
        <v>4535</v>
      </c>
      <c r="C4521">
        <f t="shared" si="213"/>
        <v>0.75</v>
      </c>
      <c r="D4521">
        <v>6510.27</v>
      </c>
      <c r="E4521">
        <v>0.44</v>
      </c>
      <c r="F4521">
        <v>4040.35</v>
      </c>
      <c r="G4521">
        <v>5000</v>
      </c>
      <c r="H4521">
        <v>37431.29</v>
      </c>
      <c r="I4521">
        <v>17.260000000000002</v>
      </c>
      <c r="J4521">
        <v>45.72</v>
      </c>
      <c r="K4521">
        <v>-10597.23</v>
      </c>
      <c r="L4521">
        <v>-21019.68</v>
      </c>
      <c r="M4521">
        <v>-31616.91</v>
      </c>
      <c r="N4521">
        <f t="shared" si="211"/>
        <v>6117</v>
      </c>
      <c r="O4521">
        <f t="shared" si="212"/>
        <v>7115</v>
      </c>
    </row>
    <row r="4522" spans="1:15" x14ac:dyDescent="0.25">
      <c r="A4522" t="s">
        <v>117</v>
      </c>
      <c r="B4522" t="s">
        <v>4536</v>
      </c>
      <c r="C4522">
        <f t="shared" si="213"/>
        <v>0.76</v>
      </c>
      <c r="D4522">
        <v>6249.86</v>
      </c>
      <c r="E4522">
        <v>0.44</v>
      </c>
      <c r="F4522">
        <v>4094.22</v>
      </c>
      <c r="G4522">
        <v>4999.99</v>
      </c>
      <c r="H4522">
        <v>37431.300000000003</v>
      </c>
      <c r="I4522">
        <v>17.45</v>
      </c>
      <c r="J4522">
        <v>45.78</v>
      </c>
      <c r="K4522">
        <v>-10716.85</v>
      </c>
      <c r="L4522">
        <v>-21114.71</v>
      </c>
      <c r="M4522">
        <v>-31831.56</v>
      </c>
      <c r="N4522">
        <f t="shared" si="211"/>
        <v>6192</v>
      </c>
      <c r="O4522">
        <f t="shared" si="212"/>
        <v>7216</v>
      </c>
    </row>
    <row r="4523" spans="1:15" x14ac:dyDescent="0.25">
      <c r="A4523" t="s">
        <v>117</v>
      </c>
      <c r="B4523" t="s">
        <v>4537</v>
      </c>
      <c r="C4523">
        <f t="shared" si="213"/>
        <v>0.77</v>
      </c>
      <c r="D4523">
        <v>5989.45</v>
      </c>
      <c r="E4523">
        <v>0.44</v>
      </c>
      <c r="F4523">
        <v>4148.09</v>
      </c>
      <c r="G4523">
        <v>4999.99</v>
      </c>
      <c r="H4523">
        <v>37431.300000000003</v>
      </c>
      <c r="I4523">
        <v>17.649999999999999</v>
      </c>
      <c r="J4523">
        <v>45.85</v>
      </c>
      <c r="K4523">
        <v>-10837.09</v>
      </c>
      <c r="L4523">
        <v>-21209.72</v>
      </c>
      <c r="M4523">
        <v>-32046.81</v>
      </c>
      <c r="N4523">
        <f t="shared" si="211"/>
        <v>6267</v>
      </c>
      <c r="O4523">
        <f t="shared" si="212"/>
        <v>7317</v>
      </c>
    </row>
    <row r="4524" spans="1:15" x14ac:dyDescent="0.25">
      <c r="A4524" t="s">
        <v>117</v>
      </c>
      <c r="B4524" t="s">
        <v>4538</v>
      </c>
      <c r="C4524">
        <f t="shared" si="213"/>
        <v>0.78</v>
      </c>
      <c r="D4524">
        <v>5729.04</v>
      </c>
      <c r="E4524">
        <v>0.44</v>
      </c>
      <c r="F4524">
        <v>4201.96</v>
      </c>
      <c r="G4524">
        <v>4999.99</v>
      </c>
      <c r="H4524">
        <v>37431.300000000003</v>
      </c>
      <c r="I4524">
        <v>17.84</v>
      </c>
      <c r="J4524">
        <v>45.91</v>
      </c>
      <c r="K4524">
        <v>-10957.94</v>
      </c>
      <c r="L4524">
        <v>-21304.73</v>
      </c>
      <c r="M4524">
        <v>-32262.67</v>
      </c>
      <c r="N4524">
        <f t="shared" si="211"/>
        <v>6345</v>
      </c>
      <c r="O4524">
        <f t="shared" si="212"/>
        <v>7414</v>
      </c>
    </row>
    <row r="4525" spans="1:15" x14ac:dyDescent="0.25">
      <c r="A4525" t="s">
        <v>117</v>
      </c>
      <c r="B4525" t="s">
        <v>4539</v>
      </c>
      <c r="C4525">
        <f t="shared" si="213"/>
        <v>0.79</v>
      </c>
      <c r="D4525">
        <v>5468.63</v>
      </c>
      <c r="E4525">
        <v>0.44</v>
      </c>
      <c r="F4525">
        <v>4255.83</v>
      </c>
      <c r="G4525">
        <v>4999.9799999999996</v>
      </c>
      <c r="H4525">
        <v>37431.31</v>
      </c>
      <c r="I4525">
        <v>18.04</v>
      </c>
      <c r="J4525">
        <v>45.97</v>
      </c>
      <c r="K4525">
        <v>-11079.39</v>
      </c>
      <c r="L4525">
        <v>-21399.759999999998</v>
      </c>
      <c r="M4525">
        <v>-32479.15</v>
      </c>
      <c r="N4525">
        <f t="shared" si="211"/>
        <v>6418</v>
      </c>
      <c r="O4525">
        <f t="shared" si="212"/>
        <v>7509</v>
      </c>
    </row>
    <row r="4526" spans="1:15" x14ac:dyDescent="0.25">
      <c r="A4526" t="s">
        <v>117</v>
      </c>
      <c r="B4526" t="s">
        <v>4540</v>
      </c>
      <c r="C4526">
        <f t="shared" si="213"/>
        <v>0.8</v>
      </c>
      <c r="D4526">
        <v>5208.22</v>
      </c>
      <c r="E4526">
        <v>0.44</v>
      </c>
      <c r="F4526">
        <v>4309.7</v>
      </c>
      <c r="G4526">
        <v>4999.9799999999996</v>
      </c>
      <c r="H4526">
        <v>37431.31</v>
      </c>
      <c r="I4526">
        <v>18.23</v>
      </c>
      <c r="J4526">
        <v>46.03</v>
      </c>
      <c r="K4526">
        <v>-11200.85</v>
      </c>
      <c r="L4526">
        <v>-21494.77</v>
      </c>
      <c r="M4526">
        <v>-32695.62</v>
      </c>
      <c r="N4526">
        <f t="shared" si="211"/>
        <v>6484</v>
      </c>
      <c r="O4526">
        <f t="shared" si="212"/>
        <v>7597</v>
      </c>
    </row>
    <row r="4527" spans="1:15" x14ac:dyDescent="0.25">
      <c r="A4527" t="s">
        <v>117</v>
      </c>
      <c r="B4527" t="s">
        <v>4541</v>
      </c>
      <c r="C4527">
        <f t="shared" si="213"/>
        <v>0.81</v>
      </c>
      <c r="D4527">
        <v>4947.8100000000004</v>
      </c>
      <c r="E4527">
        <v>0.44</v>
      </c>
      <c r="F4527">
        <v>4363.58</v>
      </c>
      <c r="G4527">
        <v>5000</v>
      </c>
      <c r="H4527">
        <v>37431.279999999999</v>
      </c>
      <c r="I4527">
        <v>18.43</v>
      </c>
      <c r="J4527">
        <v>46.09</v>
      </c>
      <c r="K4527">
        <v>-11322.94</v>
      </c>
      <c r="L4527">
        <v>-21589.75</v>
      </c>
      <c r="M4527">
        <v>-32912.69</v>
      </c>
      <c r="N4527">
        <f t="shared" si="211"/>
        <v>6558</v>
      </c>
      <c r="O4527">
        <f t="shared" si="212"/>
        <v>7681</v>
      </c>
    </row>
    <row r="4528" spans="1:15" x14ac:dyDescent="0.25">
      <c r="A4528" t="s">
        <v>117</v>
      </c>
      <c r="B4528" t="s">
        <v>4542</v>
      </c>
      <c r="C4528">
        <f t="shared" si="213"/>
        <v>0.82</v>
      </c>
      <c r="D4528">
        <v>4687.3999999999996</v>
      </c>
      <c r="E4528">
        <v>0.44</v>
      </c>
      <c r="F4528">
        <v>4417.45</v>
      </c>
      <c r="G4528">
        <v>5000</v>
      </c>
      <c r="H4528">
        <v>37431.29</v>
      </c>
      <c r="I4528">
        <v>18.62</v>
      </c>
      <c r="J4528">
        <v>46.15</v>
      </c>
      <c r="K4528">
        <v>-11445.62</v>
      </c>
      <c r="L4528">
        <v>-21684.78</v>
      </c>
      <c r="M4528">
        <v>-33130.400000000001</v>
      </c>
      <c r="N4528">
        <f t="shared" si="211"/>
        <v>6630</v>
      </c>
      <c r="O4528">
        <f t="shared" si="212"/>
        <v>7763</v>
      </c>
    </row>
    <row r="4529" spans="1:15" x14ac:dyDescent="0.25">
      <c r="A4529" t="s">
        <v>117</v>
      </c>
      <c r="B4529" t="s">
        <v>4543</v>
      </c>
      <c r="C4529">
        <f t="shared" si="213"/>
        <v>0.83</v>
      </c>
      <c r="D4529">
        <v>4426.99</v>
      </c>
      <c r="E4529">
        <v>0.44</v>
      </c>
      <c r="F4529">
        <v>4471.32</v>
      </c>
      <c r="G4529">
        <v>5000</v>
      </c>
      <c r="H4529">
        <v>37431.29</v>
      </c>
      <c r="I4529">
        <v>18.82</v>
      </c>
      <c r="J4529">
        <v>46.2</v>
      </c>
      <c r="K4529">
        <v>-11568.91</v>
      </c>
      <c r="L4529">
        <v>-21779.79</v>
      </c>
      <c r="M4529">
        <v>-33348.699999999997</v>
      </c>
      <c r="N4529">
        <f t="shared" si="211"/>
        <v>6702</v>
      </c>
      <c r="O4529">
        <f t="shared" si="212"/>
        <v>7842</v>
      </c>
    </row>
    <row r="4530" spans="1:15" x14ac:dyDescent="0.25">
      <c r="A4530" t="s">
        <v>117</v>
      </c>
      <c r="B4530" t="s">
        <v>4544</v>
      </c>
      <c r="C4530">
        <f t="shared" si="213"/>
        <v>0.84</v>
      </c>
      <c r="D4530">
        <v>4166.57</v>
      </c>
      <c r="E4530">
        <v>0.44</v>
      </c>
      <c r="F4530">
        <v>4525.1899999999996</v>
      </c>
      <c r="G4530">
        <v>4999.99</v>
      </c>
      <c r="H4530">
        <v>37431.300000000003</v>
      </c>
      <c r="I4530">
        <v>19.02</v>
      </c>
      <c r="J4530">
        <v>46.26</v>
      </c>
      <c r="K4530">
        <v>-11692.19</v>
      </c>
      <c r="L4530">
        <v>-21874.81</v>
      </c>
      <c r="M4530">
        <v>-33567</v>
      </c>
      <c r="N4530">
        <f t="shared" si="211"/>
        <v>6782</v>
      </c>
      <c r="O4530">
        <f t="shared" si="212"/>
        <v>7917</v>
      </c>
    </row>
    <row r="4531" spans="1:15" x14ac:dyDescent="0.25">
      <c r="A4531" t="s">
        <v>117</v>
      </c>
      <c r="B4531" t="s">
        <v>4545</v>
      </c>
      <c r="C4531">
        <f t="shared" si="213"/>
        <v>0.85</v>
      </c>
      <c r="D4531">
        <v>3906.16</v>
      </c>
      <c r="E4531">
        <v>0.44</v>
      </c>
      <c r="F4531">
        <v>4579.0600000000004</v>
      </c>
      <c r="G4531">
        <v>4999.9799999999996</v>
      </c>
      <c r="H4531">
        <v>37431.300000000003</v>
      </c>
      <c r="I4531">
        <v>19.21</v>
      </c>
      <c r="J4531">
        <v>46.32</v>
      </c>
      <c r="K4531">
        <v>-11816.69</v>
      </c>
      <c r="L4531">
        <v>-21970.62</v>
      </c>
      <c r="M4531">
        <v>-33787.31</v>
      </c>
      <c r="N4531">
        <f t="shared" si="211"/>
        <v>6851</v>
      </c>
      <c r="O4531">
        <f t="shared" si="212"/>
        <v>7993</v>
      </c>
    </row>
    <row r="4532" spans="1:15" x14ac:dyDescent="0.25">
      <c r="A4532" t="s">
        <v>117</v>
      </c>
      <c r="B4532" t="s">
        <v>4546</v>
      </c>
      <c r="C4532">
        <f t="shared" si="213"/>
        <v>0.86</v>
      </c>
      <c r="D4532">
        <v>3645.75</v>
      </c>
      <c r="E4532">
        <v>0.44</v>
      </c>
      <c r="F4532">
        <v>4632.93</v>
      </c>
      <c r="G4532">
        <v>4999.9799999999996</v>
      </c>
      <c r="H4532">
        <v>37431.31</v>
      </c>
      <c r="I4532">
        <v>19.41</v>
      </c>
      <c r="J4532">
        <v>46.37</v>
      </c>
      <c r="K4532">
        <v>-11940.59</v>
      </c>
      <c r="L4532">
        <v>-22065.64</v>
      </c>
      <c r="M4532">
        <v>-34006.230000000003</v>
      </c>
      <c r="N4532">
        <f t="shared" si="211"/>
        <v>6923</v>
      </c>
      <c r="O4532">
        <f t="shared" si="212"/>
        <v>8062</v>
      </c>
    </row>
    <row r="4533" spans="1:15" x14ac:dyDescent="0.25">
      <c r="A4533" t="s">
        <v>117</v>
      </c>
      <c r="B4533" t="s">
        <v>4547</v>
      </c>
      <c r="C4533">
        <f t="shared" si="213"/>
        <v>0.87</v>
      </c>
      <c r="D4533">
        <v>3385.34</v>
      </c>
      <c r="E4533">
        <v>0.44</v>
      </c>
      <c r="F4533">
        <v>4686.8</v>
      </c>
      <c r="G4533">
        <v>4999.9799999999996</v>
      </c>
      <c r="H4533">
        <v>37431.31</v>
      </c>
      <c r="I4533">
        <v>19.61</v>
      </c>
      <c r="J4533">
        <v>46.43</v>
      </c>
      <c r="K4533">
        <v>-12065.71</v>
      </c>
      <c r="L4533">
        <v>-22160.66</v>
      </c>
      <c r="M4533">
        <v>-34226.370000000003</v>
      </c>
      <c r="N4533">
        <f t="shared" si="211"/>
        <v>7000</v>
      </c>
      <c r="O4533">
        <f t="shared" si="212"/>
        <v>8131</v>
      </c>
    </row>
    <row r="4534" spans="1:15" x14ac:dyDescent="0.25">
      <c r="A4534" t="s">
        <v>117</v>
      </c>
      <c r="B4534" t="s">
        <v>4548</v>
      </c>
      <c r="C4534">
        <f t="shared" si="213"/>
        <v>0.88</v>
      </c>
      <c r="D4534">
        <v>3124.93</v>
      </c>
      <c r="E4534">
        <v>0.44</v>
      </c>
      <c r="F4534">
        <v>4740.67</v>
      </c>
      <c r="G4534">
        <v>4999.97</v>
      </c>
      <c r="H4534">
        <v>37431.31</v>
      </c>
      <c r="I4534">
        <v>19.8</v>
      </c>
      <c r="J4534">
        <v>46.49</v>
      </c>
      <c r="K4534">
        <v>-12190.83</v>
      </c>
      <c r="L4534">
        <v>-22255.67</v>
      </c>
      <c r="M4534">
        <v>-34446.5</v>
      </c>
      <c r="N4534">
        <f t="shared" si="211"/>
        <v>7070</v>
      </c>
      <c r="O4534">
        <f t="shared" si="212"/>
        <v>8196</v>
      </c>
    </row>
    <row r="4535" spans="1:15" x14ac:dyDescent="0.25">
      <c r="A4535" t="s">
        <v>117</v>
      </c>
      <c r="B4535" t="s">
        <v>4549</v>
      </c>
      <c r="C4535">
        <f t="shared" si="213"/>
        <v>0.89</v>
      </c>
      <c r="D4535">
        <v>2864.52</v>
      </c>
      <c r="E4535">
        <v>0.44</v>
      </c>
      <c r="F4535">
        <v>4794.55</v>
      </c>
      <c r="G4535">
        <v>5000</v>
      </c>
      <c r="H4535">
        <v>37431.29</v>
      </c>
      <c r="I4535">
        <v>20</v>
      </c>
      <c r="J4535">
        <v>46.54</v>
      </c>
      <c r="K4535">
        <v>-12316.59</v>
      </c>
      <c r="L4535">
        <v>-22350.66</v>
      </c>
      <c r="M4535">
        <v>-34667.25</v>
      </c>
      <c r="N4535">
        <f t="shared" si="211"/>
        <v>7146</v>
      </c>
      <c r="O4535">
        <f t="shared" si="212"/>
        <v>8259</v>
      </c>
    </row>
    <row r="4536" spans="1:15" x14ac:dyDescent="0.25">
      <c r="A4536" t="s">
        <v>117</v>
      </c>
      <c r="B4536" t="s">
        <v>4550</v>
      </c>
      <c r="C4536">
        <f t="shared" si="213"/>
        <v>0.9</v>
      </c>
      <c r="D4536">
        <v>2604.11</v>
      </c>
      <c r="E4536">
        <v>0.44</v>
      </c>
      <c r="F4536">
        <v>4848.42</v>
      </c>
      <c r="G4536">
        <v>5000</v>
      </c>
      <c r="H4536">
        <v>37431.29</v>
      </c>
      <c r="I4536">
        <v>20.2</v>
      </c>
      <c r="J4536">
        <v>46.59</v>
      </c>
      <c r="K4536">
        <v>-12442.32</v>
      </c>
      <c r="L4536">
        <v>-22445.68</v>
      </c>
      <c r="M4536">
        <v>-34888</v>
      </c>
      <c r="N4536">
        <f t="shared" si="211"/>
        <v>7222</v>
      </c>
      <c r="O4536">
        <f t="shared" si="212"/>
        <v>8319</v>
      </c>
    </row>
    <row r="4537" spans="1:15" x14ac:dyDescent="0.25">
      <c r="A4537" t="s">
        <v>117</v>
      </c>
      <c r="B4537" t="s">
        <v>4551</v>
      </c>
      <c r="C4537">
        <f t="shared" si="213"/>
        <v>0.91</v>
      </c>
      <c r="D4537">
        <v>2343.6999999999998</v>
      </c>
      <c r="E4537">
        <v>0.44</v>
      </c>
      <c r="F4537">
        <v>4902.29</v>
      </c>
      <c r="G4537">
        <v>4999.99</v>
      </c>
      <c r="H4537">
        <v>37431.29</v>
      </c>
      <c r="I4537">
        <v>20.39</v>
      </c>
      <c r="J4537">
        <v>46.65</v>
      </c>
      <c r="K4537">
        <v>-12568.65</v>
      </c>
      <c r="L4537">
        <v>-22541.48</v>
      </c>
      <c r="M4537">
        <v>-35110.129999999997</v>
      </c>
      <c r="N4537">
        <f t="shared" si="211"/>
        <v>7298</v>
      </c>
      <c r="O4537">
        <f t="shared" si="212"/>
        <v>8379</v>
      </c>
    </row>
    <row r="4538" spans="1:15" x14ac:dyDescent="0.25">
      <c r="A4538" t="s">
        <v>117</v>
      </c>
      <c r="B4538" t="s">
        <v>4552</v>
      </c>
      <c r="C4538">
        <f t="shared" si="213"/>
        <v>0.92</v>
      </c>
      <c r="D4538">
        <v>2083.29</v>
      </c>
      <c r="E4538">
        <v>0.44</v>
      </c>
      <c r="F4538">
        <v>4956.16</v>
      </c>
      <c r="G4538">
        <v>4999.99</v>
      </c>
      <c r="H4538">
        <v>37431.300000000003</v>
      </c>
      <c r="I4538">
        <v>20.59</v>
      </c>
      <c r="J4538">
        <v>46.7</v>
      </c>
      <c r="K4538">
        <v>-12695</v>
      </c>
      <c r="L4538">
        <v>-22636.51</v>
      </c>
      <c r="M4538">
        <v>-35331.51</v>
      </c>
      <c r="N4538">
        <f t="shared" si="211"/>
        <v>7370</v>
      </c>
      <c r="O4538">
        <f t="shared" si="212"/>
        <v>8438</v>
      </c>
    </row>
    <row r="4539" spans="1:15" x14ac:dyDescent="0.25">
      <c r="A4539" t="s">
        <v>117</v>
      </c>
      <c r="B4539" t="s">
        <v>4553</v>
      </c>
      <c r="C4539">
        <f t="shared" si="213"/>
        <v>0.93</v>
      </c>
      <c r="D4539">
        <v>1822.88</v>
      </c>
      <c r="E4539">
        <v>0.44</v>
      </c>
      <c r="F4539">
        <v>5010.03</v>
      </c>
      <c r="G4539">
        <v>4999.99</v>
      </c>
      <c r="H4539">
        <v>37431.300000000003</v>
      </c>
      <c r="I4539">
        <v>20.79</v>
      </c>
      <c r="J4539">
        <v>46.75</v>
      </c>
      <c r="K4539">
        <v>-12822.56</v>
      </c>
      <c r="L4539">
        <v>-22731.52</v>
      </c>
      <c r="M4539">
        <v>-35554.080000000002</v>
      </c>
      <c r="N4539">
        <f t="shared" si="211"/>
        <v>7449</v>
      </c>
      <c r="O4539">
        <f t="shared" si="212"/>
        <v>8492</v>
      </c>
    </row>
    <row r="4540" spans="1:15" x14ac:dyDescent="0.25">
      <c r="A4540" t="s">
        <v>117</v>
      </c>
      <c r="B4540" t="s">
        <v>4554</v>
      </c>
      <c r="C4540">
        <f t="shared" si="213"/>
        <v>0.94</v>
      </c>
      <c r="D4540">
        <v>1562.47</v>
      </c>
      <c r="E4540">
        <v>0.44</v>
      </c>
      <c r="F4540">
        <v>5063.8999999999996</v>
      </c>
      <c r="G4540">
        <v>4999.9799999999996</v>
      </c>
      <c r="H4540">
        <v>37431.300000000003</v>
      </c>
      <c r="I4540">
        <v>20.99</v>
      </c>
      <c r="J4540">
        <v>46.81</v>
      </c>
      <c r="K4540">
        <v>-12949.5</v>
      </c>
      <c r="L4540">
        <v>-22827.32</v>
      </c>
      <c r="M4540">
        <v>-35776.82</v>
      </c>
      <c r="N4540">
        <f t="shared" si="211"/>
        <v>7528</v>
      </c>
      <c r="O4540">
        <f t="shared" si="212"/>
        <v>8547</v>
      </c>
    </row>
    <row r="4541" spans="1:15" x14ac:dyDescent="0.25">
      <c r="A4541" t="s">
        <v>117</v>
      </c>
      <c r="B4541" t="s">
        <v>4555</v>
      </c>
      <c r="C4541">
        <f t="shared" si="213"/>
        <v>0.95</v>
      </c>
      <c r="D4541">
        <v>1302.05</v>
      </c>
      <c r="E4541">
        <v>0.44</v>
      </c>
      <c r="F4541">
        <v>5117.7700000000004</v>
      </c>
      <c r="G4541">
        <v>4999.97</v>
      </c>
      <c r="H4541">
        <v>37431.31</v>
      </c>
      <c r="I4541">
        <v>21.18</v>
      </c>
      <c r="J4541">
        <v>46.86</v>
      </c>
      <c r="K4541">
        <v>-13077.67</v>
      </c>
      <c r="L4541">
        <v>-22922.35</v>
      </c>
      <c r="M4541">
        <v>-36000.019999999997</v>
      </c>
      <c r="N4541">
        <f t="shared" si="211"/>
        <v>7604</v>
      </c>
      <c r="O4541">
        <f t="shared" si="212"/>
        <v>8596</v>
      </c>
    </row>
    <row r="4542" spans="1:15" x14ac:dyDescent="0.25">
      <c r="A4542" t="s">
        <v>117</v>
      </c>
      <c r="B4542" t="s">
        <v>4556</v>
      </c>
      <c r="C4542">
        <f t="shared" si="213"/>
        <v>0.96</v>
      </c>
      <c r="D4542">
        <v>1041.6400000000001</v>
      </c>
      <c r="E4542">
        <v>0.44</v>
      </c>
      <c r="F4542">
        <v>5171.6400000000003</v>
      </c>
      <c r="G4542">
        <v>4999.97</v>
      </c>
      <c r="H4542">
        <v>37431.32</v>
      </c>
      <c r="I4542">
        <v>21.38</v>
      </c>
      <c r="J4542">
        <v>46.91</v>
      </c>
      <c r="K4542">
        <v>-13205.84</v>
      </c>
      <c r="L4542">
        <v>-23017.37</v>
      </c>
      <c r="M4542">
        <v>-36223.21</v>
      </c>
      <c r="N4542">
        <f t="shared" si="211"/>
        <v>7680</v>
      </c>
      <c r="O4542">
        <f t="shared" si="212"/>
        <v>8648</v>
      </c>
    </row>
    <row r="4543" spans="1:15" x14ac:dyDescent="0.25">
      <c r="A4543" t="s">
        <v>117</v>
      </c>
      <c r="B4543" t="s">
        <v>4557</v>
      </c>
      <c r="C4543">
        <f t="shared" si="213"/>
        <v>0.97</v>
      </c>
      <c r="D4543">
        <v>781.23</v>
      </c>
      <c r="E4543">
        <v>0.44</v>
      </c>
      <c r="F4543">
        <v>5225.5200000000004</v>
      </c>
      <c r="G4543">
        <v>5000</v>
      </c>
      <c r="H4543">
        <v>37431.29</v>
      </c>
      <c r="I4543">
        <v>21.58</v>
      </c>
      <c r="J4543">
        <v>46.96</v>
      </c>
      <c r="K4543">
        <v>-13334.05</v>
      </c>
      <c r="L4543">
        <v>-23113.15</v>
      </c>
      <c r="M4543">
        <v>-36447.199999999997</v>
      </c>
      <c r="N4543">
        <f t="shared" si="211"/>
        <v>7761</v>
      </c>
      <c r="O4543">
        <f t="shared" si="212"/>
        <v>8694</v>
      </c>
    </row>
    <row r="4544" spans="1:15" x14ac:dyDescent="0.25">
      <c r="A4544" t="s">
        <v>117</v>
      </c>
      <c r="B4544" t="s">
        <v>4558</v>
      </c>
      <c r="C4544">
        <f t="shared" si="213"/>
        <v>0.98</v>
      </c>
      <c r="D4544">
        <v>520.82000000000005</v>
      </c>
      <c r="E4544">
        <v>0.44</v>
      </c>
      <c r="F4544">
        <v>5279.39</v>
      </c>
      <c r="G4544">
        <v>4999.99</v>
      </c>
      <c r="H4544">
        <v>37431.300000000003</v>
      </c>
      <c r="I4544">
        <v>21.78</v>
      </c>
      <c r="J4544">
        <v>47.01</v>
      </c>
      <c r="K4544">
        <v>-13462.82</v>
      </c>
      <c r="L4544">
        <v>-23208.17</v>
      </c>
      <c r="M4544">
        <v>-36670.99</v>
      </c>
      <c r="N4544">
        <f t="shared" si="211"/>
        <v>7844</v>
      </c>
      <c r="O4544">
        <f t="shared" si="212"/>
        <v>8742</v>
      </c>
    </row>
    <row r="4545" spans="1:15" x14ac:dyDescent="0.25">
      <c r="A4545" t="s">
        <v>117</v>
      </c>
      <c r="B4545" t="s">
        <v>4559</v>
      </c>
      <c r="C4545">
        <f t="shared" si="213"/>
        <v>0.99</v>
      </c>
      <c r="D4545">
        <v>260.41000000000003</v>
      </c>
      <c r="E4545">
        <v>0.44</v>
      </c>
      <c r="F4545">
        <v>5333.26</v>
      </c>
      <c r="G4545">
        <v>4999.99</v>
      </c>
      <c r="H4545">
        <v>37431.300000000003</v>
      </c>
      <c r="I4545">
        <v>21.97</v>
      </c>
      <c r="J4545">
        <v>47.06</v>
      </c>
      <c r="K4545">
        <v>-13592.21</v>
      </c>
      <c r="L4545">
        <v>-23303.18</v>
      </c>
      <c r="M4545">
        <v>-36895.39</v>
      </c>
      <c r="N4545">
        <f t="shared" si="211"/>
        <v>7924</v>
      </c>
      <c r="O4545">
        <f t="shared" si="212"/>
        <v>8788</v>
      </c>
    </row>
    <row r="4546" spans="1:15" x14ac:dyDescent="0.25">
      <c r="A4546" t="s">
        <v>117</v>
      </c>
      <c r="B4546" t="s">
        <v>4560</v>
      </c>
      <c r="C4546">
        <f t="shared" si="213"/>
        <v>1</v>
      </c>
      <c r="D4546">
        <v>0</v>
      </c>
      <c r="E4546">
        <v>0.44</v>
      </c>
      <c r="F4546">
        <v>5387.13</v>
      </c>
      <c r="G4546">
        <v>4999.99</v>
      </c>
      <c r="H4546">
        <v>37431.300000000003</v>
      </c>
      <c r="I4546">
        <v>22.17</v>
      </c>
      <c r="J4546">
        <v>47.11</v>
      </c>
      <c r="K4546">
        <v>-13721.61</v>
      </c>
      <c r="L4546">
        <v>-23398.99</v>
      </c>
      <c r="M4546">
        <v>-37120.6</v>
      </c>
      <c r="N4546">
        <f t="shared" ref="N4546:N4609" si="214">COUNTIFS($I:$I,"&lt;"&amp;I4546,$J:$J,"&lt;"&amp;J4546)</f>
        <v>8008</v>
      </c>
      <c r="O4546">
        <f t="shared" ref="O4546:O4609" si="215">COUNTIFS(K:K,"&gt;"&amp;K4546,L:L,"&gt;"&amp;L4546)</f>
        <v>8830</v>
      </c>
    </row>
    <row r="4547" spans="1:15" x14ac:dyDescent="0.25">
      <c r="A4547" t="s">
        <v>115</v>
      </c>
      <c r="B4547" t="s">
        <v>4561</v>
      </c>
      <c r="C4547">
        <f t="shared" ref="C4547:C4610" si="216">VALUE(_xlfn.TEXTAFTER(B4547,"-"))</f>
        <v>0</v>
      </c>
      <c r="D4547">
        <v>25786.09</v>
      </c>
      <c r="E4547">
        <v>0.45</v>
      </c>
      <c r="F4547">
        <v>0</v>
      </c>
      <c r="G4547">
        <v>5000</v>
      </c>
      <c r="H4547">
        <v>37431.29</v>
      </c>
      <c r="I4547">
        <v>13.76</v>
      </c>
      <c r="J4547">
        <v>38.159999999999997</v>
      </c>
      <c r="K4547">
        <v>-6276.55</v>
      </c>
      <c r="L4547">
        <v>-13986.3</v>
      </c>
      <c r="M4547">
        <v>-20262.849999999999</v>
      </c>
      <c r="N4547">
        <f t="shared" si="214"/>
        <v>0</v>
      </c>
      <c r="O4547">
        <f t="shared" si="215"/>
        <v>0</v>
      </c>
    </row>
    <row r="4548" spans="1:15" x14ac:dyDescent="0.25">
      <c r="A4548" t="s">
        <v>117</v>
      </c>
      <c r="B4548" t="s">
        <v>4562</v>
      </c>
      <c r="C4548">
        <f t="shared" si="216"/>
        <v>0.01</v>
      </c>
      <c r="D4548">
        <v>25528.23</v>
      </c>
      <c r="E4548">
        <v>0.45</v>
      </c>
      <c r="F4548">
        <v>53.34</v>
      </c>
      <c r="G4548">
        <v>4999.99</v>
      </c>
      <c r="H4548">
        <v>37431.300000000003</v>
      </c>
      <c r="I4548">
        <v>13.52</v>
      </c>
      <c r="J4548">
        <v>38.32</v>
      </c>
      <c r="K4548">
        <v>-6212.45</v>
      </c>
      <c r="L4548">
        <v>-14078.95</v>
      </c>
      <c r="M4548">
        <v>-20291.400000000001</v>
      </c>
      <c r="N4548">
        <f t="shared" si="214"/>
        <v>8</v>
      </c>
      <c r="O4548">
        <f t="shared" si="215"/>
        <v>2</v>
      </c>
    </row>
    <row r="4549" spans="1:15" x14ac:dyDescent="0.25">
      <c r="A4549" t="s">
        <v>117</v>
      </c>
      <c r="B4549" t="s">
        <v>4563</v>
      </c>
      <c r="C4549">
        <f t="shared" si="216"/>
        <v>0.02</v>
      </c>
      <c r="D4549">
        <v>25270.37</v>
      </c>
      <c r="E4549">
        <v>0.45</v>
      </c>
      <c r="F4549">
        <v>106.69</v>
      </c>
      <c r="G4549">
        <v>5000.01</v>
      </c>
      <c r="H4549">
        <v>37431.279999999999</v>
      </c>
      <c r="I4549">
        <v>13.31</v>
      </c>
      <c r="J4549">
        <v>38.47</v>
      </c>
      <c r="K4549">
        <v>-6150.83</v>
      </c>
      <c r="L4549">
        <v>-14170.78</v>
      </c>
      <c r="M4549">
        <v>-20321.61</v>
      </c>
      <c r="N4549">
        <f t="shared" si="214"/>
        <v>24</v>
      </c>
      <c r="O4549">
        <f t="shared" si="215"/>
        <v>5</v>
      </c>
    </row>
    <row r="4550" spans="1:15" x14ac:dyDescent="0.25">
      <c r="A4550" t="s">
        <v>117</v>
      </c>
      <c r="B4550" t="s">
        <v>4564</v>
      </c>
      <c r="C4550">
        <f t="shared" si="216"/>
        <v>0.03</v>
      </c>
      <c r="D4550">
        <v>25012.51</v>
      </c>
      <c r="E4550">
        <v>0.45</v>
      </c>
      <c r="F4550">
        <v>160.03</v>
      </c>
      <c r="G4550">
        <v>5000</v>
      </c>
      <c r="H4550">
        <v>37431.29</v>
      </c>
      <c r="I4550">
        <v>13.14</v>
      </c>
      <c r="J4550">
        <v>38.619999999999997</v>
      </c>
      <c r="K4550">
        <v>-6091</v>
      </c>
      <c r="L4550">
        <v>-14263.43</v>
      </c>
      <c r="M4550">
        <v>-20354.43</v>
      </c>
      <c r="N4550">
        <f t="shared" si="214"/>
        <v>48</v>
      </c>
      <c r="O4550">
        <f t="shared" si="215"/>
        <v>11</v>
      </c>
    </row>
    <row r="4551" spans="1:15" x14ac:dyDescent="0.25">
      <c r="A4551" t="s">
        <v>117</v>
      </c>
      <c r="B4551" t="s">
        <v>4565</v>
      </c>
      <c r="C4551">
        <f t="shared" si="216"/>
        <v>0.04</v>
      </c>
      <c r="D4551">
        <v>24754.65</v>
      </c>
      <c r="E4551">
        <v>0.45</v>
      </c>
      <c r="F4551">
        <v>213.38</v>
      </c>
      <c r="G4551">
        <v>5000.0200000000004</v>
      </c>
      <c r="H4551">
        <v>37431.269999999997</v>
      </c>
      <c r="I4551">
        <v>12.98</v>
      </c>
      <c r="J4551">
        <v>38.770000000000003</v>
      </c>
      <c r="K4551">
        <v>-6034.26</v>
      </c>
      <c r="L4551">
        <v>-14356.05</v>
      </c>
      <c r="M4551">
        <v>-20390.310000000001</v>
      </c>
      <c r="N4551">
        <f t="shared" si="214"/>
        <v>79</v>
      </c>
      <c r="O4551">
        <f t="shared" si="215"/>
        <v>17</v>
      </c>
    </row>
    <row r="4552" spans="1:15" x14ac:dyDescent="0.25">
      <c r="A4552" t="s">
        <v>117</v>
      </c>
      <c r="B4552" t="s">
        <v>4566</v>
      </c>
      <c r="C4552">
        <f t="shared" si="216"/>
        <v>0.05</v>
      </c>
      <c r="D4552">
        <v>24496.79</v>
      </c>
      <c r="E4552">
        <v>0.45</v>
      </c>
      <c r="F4552">
        <v>266.72000000000003</v>
      </c>
      <c r="G4552">
        <v>5000.01</v>
      </c>
      <c r="H4552">
        <v>37431.279999999999</v>
      </c>
      <c r="I4552">
        <v>12.81</v>
      </c>
      <c r="J4552">
        <v>38.92</v>
      </c>
      <c r="K4552">
        <v>-5981.76</v>
      </c>
      <c r="L4552">
        <v>-14448.69</v>
      </c>
      <c r="M4552">
        <v>-20430.45</v>
      </c>
      <c r="N4552">
        <f t="shared" si="214"/>
        <v>117</v>
      </c>
      <c r="O4552">
        <f t="shared" si="215"/>
        <v>25</v>
      </c>
    </row>
    <row r="4553" spans="1:15" x14ac:dyDescent="0.25">
      <c r="A4553" t="s">
        <v>117</v>
      </c>
      <c r="B4553" t="s">
        <v>4567</v>
      </c>
      <c r="C4553">
        <f t="shared" si="216"/>
        <v>0.06</v>
      </c>
      <c r="D4553">
        <v>24238.92</v>
      </c>
      <c r="E4553">
        <v>0.45</v>
      </c>
      <c r="F4553">
        <v>320.06</v>
      </c>
      <c r="G4553">
        <v>4999.99</v>
      </c>
      <c r="H4553">
        <v>37431.300000000003</v>
      </c>
      <c r="I4553">
        <v>12.65</v>
      </c>
      <c r="J4553">
        <v>39.07</v>
      </c>
      <c r="K4553">
        <v>-5934.13</v>
      </c>
      <c r="L4553">
        <v>-14540.56</v>
      </c>
      <c r="M4553">
        <v>-20474.689999999999</v>
      </c>
      <c r="N4553">
        <f t="shared" si="214"/>
        <v>165</v>
      </c>
      <c r="O4553">
        <f t="shared" si="215"/>
        <v>38</v>
      </c>
    </row>
    <row r="4554" spans="1:15" x14ac:dyDescent="0.25">
      <c r="A4554" t="s">
        <v>117</v>
      </c>
      <c r="B4554" t="s">
        <v>4568</v>
      </c>
      <c r="C4554">
        <f t="shared" si="216"/>
        <v>7.0000000000000007E-2</v>
      </c>
      <c r="D4554">
        <v>23981.06</v>
      </c>
      <c r="E4554">
        <v>0.45</v>
      </c>
      <c r="F4554">
        <v>373.41</v>
      </c>
      <c r="G4554">
        <v>5000.01</v>
      </c>
      <c r="H4554">
        <v>37431.279999999999</v>
      </c>
      <c r="I4554">
        <v>12.48</v>
      </c>
      <c r="J4554">
        <v>39.21</v>
      </c>
      <c r="K4554">
        <v>-5896.92</v>
      </c>
      <c r="L4554">
        <v>-14633.18</v>
      </c>
      <c r="M4554">
        <v>-20530.099999999999</v>
      </c>
      <c r="N4554">
        <f t="shared" si="214"/>
        <v>217</v>
      </c>
      <c r="O4554">
        <f t="shared" si="215"/>
        <v>52</v>
      </c>
    </row>
    <row r="4555" spans="1:15" x14ac:dyDescent="0.25">
      <c r="A4555" t="s">
        <v>117</v>
      </c>
      <c r="B4555" t="s">
        <v>4569</v>
      </c>
      <c r="C4555">
        <f t="shared" si="216"/>
        <v>0.08</v>
      </c>
      <c r="D4555">
        <v>23723.200000000001</v>
      </c>
      <c r="E4555">
        <v>0.45</v>
      </c>
      <c r="F4555">
        <v>426.75</v>
      </c>
      <c r="G4555">
        <v>5000</v>
      </c>
      <c r="H4555">
        <v>37431.29</v>
      </c>
      <c r="I4555">
        <v>12.31</v>
      </c>
      <c r="J4555">
        <v>39.35</v>
      </c>
      <c r="K4555">
        <v>-5875.55</v>
      </c>
      <c r="L4555">
        <v>-14725.83</v>
      </c>
      <c r="M4555">
        <v>-20601.38</v>
      </c>
      <c r="N4555">
        <f t="shared" si="214"/>
        <v>276</v>
      </c>
      <c r="O4555">
        <f t="shared" si="215"/>
        <v>69</v>
      </c>
    </row>
    <row r="4556" spans="1:15" x14ac:dyDescent="0.25">
      <c r="A4556" t="s">
        <v>117</v>
      </c>
      <c r="B4556" t="s">
        <v>4570</v>
      </c>
      <c r="C4556">
        <f t="shared" si="216"/>
        <v>0.09</v>
      </c>
      <c r="D4556">
        <v>23465.34</v>
      </c>
      <c r="E4556">
        <v>0.45</v>
      </c>
      <c r="F4556">
        <v>480.09</v>
      </c>
      <c r="G4556">
        <v>4999.99</v>
      </c>
      <c r="H4556">
        <v>37431.300000000003</v>
      </c>
      <c r="I4556">
        <v>12.15</v>
      </c>
      <c r="J4556">
        <v>39.49</v>
      </c>
      <c r="K4556">
        <v>-5855.4</v>
      </c>
      <c r="L4556">
        <v>-14818.48</v>
      </c>
      <c r="M4556">
        <v>-20673.88</v>
      </c>
      <c r="N4556">
        <f t="shared" si="214"/>
        <v>346</v>
      </c>
      <c r="O4556">
        <f t="shared" si="215"/>
        <v>93</v>
      </c>
    </row>
    <row r="4557" spans="1:15" x14ac:dyDescent="0.25">
      <c r="A4557" t="s">
        <v>117</v>
      </c>
      <c r="B4557" t="s">
        <v>4571</v>
      </c>
      <c r="C4557">
        <f t="shared" si="216"/>
        <v>0.1</v>
      </c>
      <c r="D4557">
        <v>23207.48</v>
      </c>
      <c r="E4557">
        <v>0.45</v>
      </c>
      <c r="F4557">
        <v>533.44000000000005</v>
      </c>
      <c r="G4557">
        <v>5000.01</v>
      </c>
      <c r="H4557">
        <v>37431.279999999999</v>
      </c>
      <c r="I4557">
        <v>11.98</v>
      </c>
      <c r="J4557">
        <v>39.630000000000003</v>
      </c>
      <c r="K4557">
        <v>-5835.89</v>
      </c>
      <c r="L4557">
        <v>-14911.09</v>
      </c>
      <c r="M4557">
        <v>-20746.98</v>
      </c>
      <c r="N4557">
        <f t="shared" si="214"/>
        <v>422</v>
      </c>
      <c r="O4557">
        <f t="shared" si="215"/>
        <v>113</v>
      </c>
    </row>
    <row r="4558" spans="1:15" x14ac:dyDescent="0.25">
      <c r="A4558" t="s">
        <v>117</v>
      </c>
      <c r="B4558" t="s">
        <v>4572</v>
      </c>
      <c r="C4558">
        <f t="shared" si="216"/>
        <v>0.11</v>
      </c>
      <c r="D4558">
        <v>22949.62</v>
      </c>
      <c r="E4558">
        <v>0.45</v>
      </c>
      <c r="F4558">
        <v>586.78</v>
      </c>
      <c r="G4558">
        <v>4999.99</v>
      </c>
      <c r="H4558">
        <v>37431.29</v>
      </c>
      <c r="I4558">
        <v>11.82</v>
      </c>
      <c r="J4558">
        <v>39.770000000000003</v>
      </c>
      <c r="K4558">
        <v>-5815.72</v>
      </c>
      <c r="L4558">
        <v>-15003.74</v>
      </c>
      <c r="M4558">
        <v>-20819.46</v>
      </c>
      <c r="N4558">
        <f t="shared" si="214"/>
        <v>509</v>
      </c>
      <c r="O4558">
        <f t="shared" si="215"/>
        <v>139</v>
      </c>
    </row>
    <row r="4559" spans="1:15" x14ac:dyDescent="0.25">
      <c r="A4559" t="s">
        <v>117</v>
      </c>
      <c r="B4559" t="s">
        <v>4573</v>
      </c>
      <c r="C4559">
        <f t="shared" si="216"/>
        <v>0.12</v>
      </c>
      <c r="D4559">
        <v>22691.759999999998</v>
      </c>
      <c r="E4559">
        <v>0.45</v>
      </c>
      <c r="F4559">
        <v>640.13</v>
      </c>
      <c r="G4559">
        <v>5000.01</v>
      </c>
      <c r="H4559">
        <v>37431.269999999997</v>
      </c>
      <c r="I4559">
        <v>11.65</v>
      </c>
      <c r="J4559">
        <v>39.9</v>
      </c>
      <c r="K4559">
        <v>-5796.21</v>
      </c>
      <c r="L4559">
        <v>-15096.36</v>
      </c>
      <c r="M4559">
        <v>-20892.57</v>
      </c>
      <c r="N4559">
        <f t="shared" si="214"/>
        <v>593</v>
      </c>
      <c r="O4559">
        <f t="shared" si="215"/>
        <v>168</v>
      </c>
    </row>
    <row r="4560" spans="1:15" x14ac:dyDescent="0.25">
      <c r="A4560" t="s">
        <v>117</v>
      </c>
      <c r="B4560" t="s">
        <v>4574</v>
      </c>
      <c r="C4560">
        <f t="shared" si="216"/>
        <v>0.13</v>
      </c>
      <c r="D4560">
        <v>22433.9</v>
      </c>
      <c r="E4560">
        <v>0.45</v>
      </c>
      <c r="F4560">
        <v>693.47</v>
      </c>
      <c r="G4560">
        <v>5000</v>
      </c>
      <c r="H4560">
        <v>37431.29</v>
      </c>
      <c r="I4560">
        <v>11.49</v>
      </c>
      <c r="J4560">
        <v>40.03</v>
      </c>
      <c r="K4560">
        <v>-5776.06</v>
      </c>
      <c r="L4560">
        <v>-15189.02</v>
      </c>
      <c r="M4560">
        <v>-20965.080000000002</v>
      </c>
      <c r="N4560">
        <f t="shared" si="214"/>
        <v>675</v>
      </c>
      <c r="O4560">
        <f t="shared" si="215"/>
        <v>197</v>
      </c>
    </row>
    <row r="4561" spans="1:15" x14ac:dyDescent="0.25">
      <c r="A4561" t="s">
        <v>117</v>
      </c>
      <c r="B4561" t="s">
        <v>4575</v>
      </c>
      <c r="C4561">
        <f t="shared" si="216"/>
        <v>0.14000000000000001</v>
      </c>
      <c r="D4561">
        <v>22176.04</v>
      </c>
      <c r="E4561">
        <v>0.45</v>
      </c>
      <c r="F4561">
        <v>746.81</v>
      </c>
      <c r="G4561">
        <v>4999.99</v>
      </c>
      <c r="H4561">
        <v>37431.300000000003</v>
      </c>
      <c r="I4561">
        <v>11.32</v>
      </c>
      <c r="J4561">
        <v>40.159999999999997</v>
      </c>
      <c r="K4561">
        <v>-5756.52</v>
      </c>
      <c r="L4561">
        <v>-15281.67</v>
      </c>
      <c r="M4561">
        <v>-21038.19</v>
      </c>
      <c r="N4561">
        <f t="shared" si="214"/>
        <v>754</v>
      </c>
      <c r="O4561">
        <f t="shared" si="215"/>
        <v>231</v>
      </c>
    </row>
    <row r="4562" spans="1:15" x14ac:dyDescent="0.25">
      <c r="A4562" t="s">
        <v>117</v>
      </c>
      <c r="B4562" t="s">
        <v>4576</v>
      </c>
      <c r="C4562">
        <f t="shared" si="216"/>
        <v>0.15</v>
      </c>
      <c r="D4562">
        <v>21918.18</v>
      </c>
      <c r="E4562">
        <v>0.45</v>
      </c>
      <c r="F4562">
        <v>800.16</v>
      </c>
      <c r="G4562">
        <v>5000.01</v>
      </c>
      <c r="H4562">
        <v>37431.279999999999</v>
      </c>
      <c r="I4562">
        <v>11.15</v>
      </c>
      <c r="J4562">
        <v>40.29</v>
      </c>
      <c r="K4562">
        <v>-5736.4</v>
      </c>
      <c r="L4562">
        <v>-15374.28</v>
      </c>
      <c r="M4562">
        <v>-21110.68</v>
      </c>
      <c r="N4562">
        <f t="shared" si="214"/>
        <v>827</v>
      </c>
      <c r="O4562">
        <f t="shared" si="215"/>
        <v>266</v>
      </c>
    </row>
    <row r="4563" spans="1:15" x14ac:dyDescent="0.25">
      <c r="A4563" t="s">
        <v>117</v>
      </c>
      <c r="B4563" t="s">
        <v>4577</v>
      </c>
      <c r="C4563">
        <f t="shared" si="216"/>
        <v>0.16</v>
      </c>
      <c r="D4563">
        <v>21660.32</v>
      </c>
      <c r="E4563">
        <v>0.45</v>
      </c>
      <c r="F4563">
        <v>853.5</v>
      </c>
      <c r="G4563">
        <v>5000</v>
      </c>
      <c r="H4563">
        <v>37431.29</v>
      </c>
      <c r="I4563">
        <v>10.99</v>
      </c>
      <c r="J4563">
        <v>40.42</v>
      </c>
      <c r="K4563">
        <v>-5716.86</v>
      </c>
      <c r="L4563">
        <v>-15466.93</v>
      </c>
      <c r="M4563">
        <v>-21183.79</v>
      </c>
      <c r="N4563">
        <f t="shared" si="214"/>
        <v>915</v>
      </c>
      <c r="O4563">
        <f t="shared" si="215"/>
        <v>306</v>
      </c>
    </row>
    <row r="4564" spans="1:15" x14ac:dyDescent="0.25">
      <c r="A4564" t="s">
        <v>117</v>
      </c>
      <c r="B4564" t="s">
        <v>4578</v>
      </c>
      <c r="C4564">
        <f t="shared" si="216"/>
        <v>0.17</v>
      </c>
      <c r="D4564">
        <v>21402.45</v>
      </c>
      <c r="E4564">
        <v>0.45</v>
      </c>
      <c r="F4564">
        <v>906.84</v>
      </c>
      <c r="G4564">
        <v>4999.9799999999996</v>
      </c>
      <c r="H4564">
        <v>37431.300000000003</v>
      </c>
      <c r="I4564">
        <v>10.82</v>
      </c>
      <c r="J4564">
        <v>40.549999999999997</v>
      </c>
      <c r="K4564">
        <v>-5696.7</v>
      </c>
      <c r="L4564">
        <v>-15559.58</v>
      </c>
      <c r="M4564">
        <v>-21256.28</v>
      </c>
      <c r="N4564">
        <f t="shared" si="214"/>
        <v>992</v>
      </c>
      <c r="O4564">
        <f t="shared" si="215"/>
        <v>348</v>
      </c>
    </row>
    <row r="4565" spans="1:15" x14ac:dyDescent="0.25">
      <c r="A4565" t="s">
        <v>117</v>
      </c>
      <c r="B4565" t="s">
        <v>4579</v>
      </c>
      <c r="C4565">
        <f t="shared" si="216"/>
        <v>0.18</v>
      </c>
      <c r="D4565">
        <v>21144.59</v>
      </c>
      <c r="E4565">
        <v>0.45</v>
      </c>
      <c r="F4565">
        <v>960.19</v>
      </c>
      <c r="G4565">
        <v>5000</v>
      </c>
      <c r="H4565">
        <v>37431.29</v>
      </c>
      <c r="I4565">
        <v>10.66</v>
      </c>
      <c r="J4565">
        <v>40.67</v>
      </c>
      <c r="K4565">
        <v>-5677.19</v>
      </c>
      <c r="L4565">
        <v>-15653</v>
      </c>
      <c r="M4565">
        <v>-21330.19</v>
      </c>
      <c r="N4565">
        <f t="shared" si="214"/>
        <v>1075</v>
      </c>
      <c r="O4565">
        <f t="shared" si="215"/>
        <v>388</v>
      </c>
    </row>
    <row r="4566" spans="1:15" x14ac:dyDescent="0.25">
      <c r="A4566" t="s">
        <v>117</v>
      </c>
      <c r="B4566" t="s">
        <v>4580</v>
      </c>
      <c r="C4566">
        <f t="shared" si="216"/>
        <v>0.19</v>
      </c>
      <c r="D4566">
        <v>20886.73</v>
      </c>
      <c r="E4566">
        <v>0.45</v>
      </c>
      <c r="F4566">
        <v>1013.53</v>
      </c>
      <c r="G4566">
        <v>4999.99</v>
      </c>
      <c r="H4566">
        <v>37431.300000000003</v>
      </c>
      <c r="I4566">
        <v>10.49</v>
      </c>
      <c r="J4566">
        <v>40.79</v>
      </c>
      <c r="K4566">
        <v>-5657.03</v>
      </c>
      <c r="L4566">
        <v>-15745.65</v>
      </c>
      <c r="M4566">
        <v>-21402.68</v>
      </c>
      <c r="N4566">
        <f t="shared" si="214"/>
        <v>1151</v>
      </c>
      <c r="O4566">
        <f t="shared" si="215"/>
        <v>439</v>
      </c>
    </row>
    <row r="4567" spans="1:15" x14ac:dyDescent="0.25">
      <c r="A4567" t="s">
        <v>117</v>
      </c>
      <c r="B4567" t="s">
        <v>4581</v>
      </c>
      <c r="C4567">
        <f t="shared" si="216"/>
        <v>0.2</v>
      </c>
      <c r="D4567">
        <v>20628.87</v>
      </c>
      <c r="E4567">
        <v>0.45</v>
      </c>
      <c r="F4567">
        <v>1066.8800000000001</v>
      </c>
      <c r="G4567">
        <v>5000.01</v>
      </c>
      <c r="H4567">
        <v>37431.279999999999</v>
      </c>
      <c r="I4567">
        <v>10.33</v>
      </c>
      <c r="J4567">
        <v>40.909999999999997</v>
      </c>
      <c r="K4567">
        <v>-5637.52</v>
      </c>
      <c r="L4567">
        <v>-15838.27</v>
      </c>
      <c r="M4567">
        <v>-21475.79</v>
      </c>
      <c r="N4567">
        <f t="shared" si="214"/>
        <v>1230</v>
      </c>
      <c r="O4567">
        <f t="shared" si="215"/>
        <v>487</v>
      </c>
    </row>
    <row r="4568" spans="1:15" x14ac:dyDescent="0.25">
      <c r="A4568" t="s">
        <v>117</v>
      </c>
      <c r="B4568" t="s">
        <v>4582</v>
      </c>
      <c r="C4568">
        <f t="shared" si="216"/>
        <v>0.21</v>
      </c>
      <c r="D4568">
        <v>20371.009999999998</v>
      </c>
      <c r="E4568">
        <v>0.45</v>
      </c>
      <c r="F4568">
        <v>1120.22</v>
      </c>
      <c r="G4568">
        <v>5000</v>
      </c>
      <c r="H4568">
        <v>37431.29</v>
      </c>
      <c r="I4568">
        <v>10.16</v>
      </c>
      <c r="J4568">
        <v>41.03</v>
      </c>
      <c r="K4568">
        <v>-5617.37</v>
      </c>
      <c r="L4568">
        <v>-15930.92</v>
      </c>
      <c r="M4568">
        <v>-21548.29</v>
      </c>
      <c r="N4568">
        <f t="shared" si="214"/>
        <v>1308</v>
      </c>
      <c r="O4568">
        <f t="shared" si="215"/>
        <v>540</v>
      </c>
    </row>
    <row r="4569" spans="1:15" x14ac:dyDescent="0.25">
      <c r="A4569" t="s">
        <v>117</v>
      </c>
      <c r="B4569" t="s">
        <v>4583</v>
      </c>
      <c r="C4569">
        <f t="shared" si="216"/>
        <v>0.22</v>
      </c>
      <c r="D4569">
        <v>20113.150000000001</v>
      </c>
      <c r="E4569">
        <v>0.45</v>
      </c>
      <c r="F4569">
        <v>1173.56</v>
      </c>
      <c r="G4569">
        <v>4999.99</v>
      </c>
      <c r="H4569">
        <v>37431.300000000003</v>
      </c>
      <c r="I4569">
        <v>10</v>
      </c>
      <c r="J4569">
        <v>41.15</v>
      </c>
      <c r="K4569">
        <v>-5611.87</v>
      </c>
      <c r="L4569">
        <v>-16024.36</v>
      </c>
      <c r="M4569">
        <v>-21636.23</v>
      </c>
      <c r="N4569">
        <f t="shared" si="214"/>
        <v>1385</v>
      </c>
      <c r="O4569">
        <f t="shared" si="215"/>
        <v>603</v>
      </c>
    </row>
    <row r="4570" spans="1:15" x14ac:dyDescent="0.25">
      <c r="A4570" t="s">
        <v>117</v>
      </c>
      <c r="B4570" t="s">
        <v>4584</v>
      </c>
      <c r="C4570">
        <f t="shared" si="216"/>
        <v>0.23</v>
      </c>
      <c r="D4570">
        <v>19855.29</v>
      </c>
      <c r="E4570">
        <v>0.45</v>
      </c>
      <c r="F4570">
        <v>1226.9100000000001</v>
      </c>
      <c r="G4570">
        <v>5000.01</v>
      </c>
      <c r="H4570">
        <v>37431.279999999999</v>
      </c>
      <c r="I4570">
        <v>9.83</v>
      </c>
      <c r="J4570">
        <v>41.26</v>
      </c>
      <c r="K4570">
        <v>-5628.98</v>
      </c>
      <c r="L4570">
        <v>-16116.97</v>
      </c>
      <c r="M4570">
        <v>-21745.95</v>
      </c>
      <c r="N4570">
        <f t="shared" si="214"/>
        <v>1461</v>
      </c>
      <c r="O4570">
        <f t="shared" si="215"/>
        <v>671</v>
      </c>
    </row>
    <row r="4571" spans="1:15" x14ac:dyDescent="0.25">
      <c r="A4571" t="s">
        <v>117</v>
      </c>
      <c r="B4571" t="s">
        <v>4585</v>
      </c>
      <c r="C4571">
        <f t="shared" si="216"/>
        <v>0.24</v>
      </c>
      <c r="D4571">
        <v>19597.43</v>
      </c>
      <c r="E4571">
        <v>0.45</v>
      </c>
      <c r="F4571">
        <v>1280.25</v>
      </c>
      <c r="G4571">
        <v>5000</v>
      </c>
      <c r="H4571">
        <v>37431.29</v>
      </c>
      <c r="I4571">
        <v>9.66</v>
      </c>
      <c r="J4571">
        <v>41.38</v>
      </c>
      <c r="K4571">
        <v>-5657.04</v>
      </c>
      <c r="L4571">
        <v>-16209.62</v>
      </c>
      <c r="M4571">
        <v>-21866.66</v>
      </c>
      <c r="N4571">
        <f t="shared" si="214"/>
        <v>1543</v>
      </c>
      <c r="O4571">
        <f t="shared" si="215"/>
        <v>746</v>
      </c>
    </row>
    <row r="4572" spans="1:15" x14ac:dyDescent="0.25">
      <c r="A4572" t="s">
        <v>117</v>
      </c>
      <c r="B4572" t="s">
        <v>4586</v>
      </c>
      <c r="C4572">
        <f t="shared" si="216"/>
        <v>0.25</v>
      </c>
      <c r="D4572">
        <v>19339.57</v>
      </c>
      <c r="E4572">
        <v>0.45</v>
      </c>
      <c r="F4572">
        <v>1333.6</v>
      </c>
      <c r="G4572">
        <v>5000.01</v>
      </c>
      <c r="H4572">
        <v>37431.269999999997</v>
      </c>
      <c r="I4572">
        <v>9.5</v>
      </c>
      <c r="J4572">
        <v>41.49</v>
      </c>
      <c r="K4572">
        <v>-5693.06</v>
      </c>
      <c r="L4572">
        <v>-16303.03</v>
      </c>
      <c r="M4572">
        <v>-21996.09</v>
      </c>
      <c r="N4572">
        <f t="shared" si="214"/>
        <v>1617</v>
      </c>
      <c r="O4572">
        <f t="shared" si="215"/>
        <v>826</v>
      </c>
    </row>
    <row r="4573" spans="1:15" x14ac:dyDescent="0.25">
      <c r="A4573" t="s">
        <v>117</v>
      </c>
      <c r="B4573" t="s">
        <v>4587</v>
      </c>
      <c r="C4573">
        <f t="shared" si="216"/>
        <v>0.26</v>
      </c>
      <c r="D4573">
        <v>19081.71</v>
      </c>
      <c r="E4573">
        <v>0.45</v>
      </c>
      <c r="F4573">
        <v>1386.94</v>
      </c>
      <c r="G4573">
        <v>5000</v>
      </c>
      <c r="H4573">
        <v>37431.279999999999</v>
      </c>
      <c r="I4573">
        <v>9.33</v>
      </c>
      <c r="J4573">
        <v>41.6</v>
      </c>
      <c r="K4573">
        <v>-5735.78</v>
      </c>
      <c r="L4573">
        <v>-16395.68</v>
      </c>
      <c r="M4573">
        <v>-22131.46</v>
      </c>
      <c r="N4573">
        <f t="shared" si="214"/>
        <v>1694</v>
      </c>
      <c r="O4573">
        <f t="shared" si="215"/>
        <v>914</v>
      </c>
    </row>
    <row r="4574" spans="1:15" x14ac:dyDescent="0.25">
      <c r="A4574" t="s">
        <v>117</v>
      </c>
      <c r="B4574" t="s">
        <v>4588</v>
      </c>
      <c r="C4574">
        <f t="shared" si="216"/>
        <v>0.27</v>
      </c>
      <c r="D4574">
        <v>18823.849999999999</v>
      </c>
      <c r="E4574">
        <v>0.45</v>
      </c>
      <c r="F4574">
        <v>1440.28</v>
      </c>
      <c r="G4574">
        <v>4999.99</v>
      </c>
      <c r="H4574">
        <v>37431.29</v>
      </c>
      <c r="I4574">
        <v>9.17</v>
      </c>
      <c r="J4574">
        <v>41.71</v>
      </c>
      <c r="K4574">
        <v>-5783.99</v>
      </c>
      <c r="L4574">
        <v>-16489.12</v>
      </c>
      <c r="M4574">
        <v>-22273.11</v>
      </c>
      <c r="N4574">
        <f t="shared" si="214"/>
        <v>1773</v>
      </c>
      <c r="O4574">
        <f t="shared" si="215"/>
        <v>1009</v>
      </c>
    </row>
    <row r="4575" spans="1:15" x14ac:dyDescent="0.25">
      <c r="A4575" t="s">
        <v>117</v>
      </c>
      <c r="B4575" t="s">
        <v>4589</v>
      </c>
      <c r="C4575">
        <f t="shared" si="216"/>
        <v>0.28000000000000003</v>
      </c>
      <c r="D4575">
        <v>18565.98</v>
      </c>
      <c r="E4575">
        <v>0.45</v>
      </c>
      <c r="F4575">
        <v>1493.63</v>
      </c>
      <c r="G4575">
        <v>5000.01</v>
      </c>
      <c r="H4575">
        <v>37431.279999999999</v>
      </c>
      <c r="I4575">
        <v>9.0399999999999991</v>
      </c>
      <c r="J4575">
        <v>41.82</v>
      </c>
      <c r="K4575">
        <v>-5837.11</v>
      </c>
      <c r="L4575">
        <v>-16581.75</v>
      </c>
      <c r="M4575">
        <v>-22418.86</v>
      </c>
      <c r="N4575">
        <f t="shared" si="214"/>
        <v>1851</v>
      </c>
      <c r="O4575">
        <f t="shared" si="215"/>
        <v>1106</v>
      </c>
    </row>
    <row r="4576" spans="1:15" x14ac:dyDescent="0.25">
      <c r="A4576" t="s">
        <v>117</v>
      </c>
      <c r="B4576" t="s">
        <v>4590</v>
      </c>
      <c r="C4576">
        <f t="shared" si="216"/>
        <v>0.28999999999999998</v>
      </c>
      <c r="D4576">
        <v>18308.12</v>
      </c>
      <c r="E4576">
        <v>0.45</v>
      </c>
      <c r="F4576">
        <v>1546.97</v>
      </c>
      <c r="G4576">
        <v>5000</v>
      </c>
      <c r="H4576">
        <v>37431.29</v>
      </c>
      <c r="I4576">
        <v>9.0299999999999994</v>
      </c>
      <c r="J4576">
        <v>41.92</v>
      </c>
      <c r="K4576">
        <v>-5894.47</v>
      </c>
      <c r="L4576">
        <v>-16675.189999999999</v>
      </c>
      <c r="M4576">
        <v>-22569.66</v>
      </c>
      <c r="N4576">
        <f t="shared" si="214"/>
        <v>1926</v>
      </c>
      <c r="O4576">
        <f t="shared" si="215"/>
        <v>1208</v>
      </c>
    </row>
    <row r="4577" spans="1:15" x14ac:dyDescent="0.25">
      <c r="A4577" t="s">
        <v>117</v>
      </c>
      <c r="B4577" t="s">
        <v>4591</v>
      </c>
      <c r="C4577">
        <f t="shared" si="216"/>
        <v>0.3</v>
      </c>
      <c r="D4577">
        <v>18050.259999999998</v>
      </c>
      <c r="E4577">
        <v>0.45</v>
      </c>
      <c r="F4577">
        <v>1600.31</v>
      </c>
      <c r="G4577">
        <v>4999.9799999999996</v>
      </c>
      <c r="H4577">
        <v>37431.300000000003</v>
      </c>
      <c r="I4577">
        <v>9.07</v>
      </c>
      <c r="J4577">
        <v>42.03</v>
      </c>
      <c r="K4577">
        <v>-5955.49</v>
      </c>
      <c r="L4577">
        <v>-16767.84</v>
      </c>
      <c r="M4577">
        <v>-22723.33</v>
      </c>
      <c r="N4577">
        <f t="shared" si="214"/>
        <v>2015</v>
      </c>
      <c r="O4577">
        <f t="shared" si="215"/>
        <v>1314</v>
      </c>
    </row>
    <row r="4578" spans="1:15" x14ac:dyDescent="0.25">
      <c r="A4578" t="s">
        <v>117</v>
      </c>
      <c r="B4578" t="s">
        <v>4592</v>
      </c>
      <c r="C4578">
        <f t="shared" si="216"/>
        <v>0.31</v>
      </c>
      <c r="D4578">
        <v>17792.400000000001</v>
      </c>
      <c r="E4578">
        <v>0.45</v>
      </c>
      <c r="F4578">
        <v>1653.66</v>
      </c>
      <c r="G4578">
        <v>5000</v>
      </c>
      <c r="H4578">
        <v>37431.279999999999</v>
      </c>
      <c r="I4578">
        <v>9.14</v>
      </c>
      <c r="J4578">
        <v>42.13</v>
      </c>
      <c r="K4578">
        <v>-6019.59</v>
      </c>
      <c r="L4578">
        <v>-16861.25</v>
      </c>
      <c r="M4578">
        <v>-22880.84</v>
      </c>
      <c r="N4578">
        <f t="shared" si="214"/>
        <v>2101</v>
      </c>
      <c r="O4578">
        <f t="shared" si="215"/>
        <v>1414</v>
      </c>
    </row>
    <row r="4579" spans="1:15" x14ac:dyDescent="0.25">
      <c r="A4579" t="s">
        <v>117</v>
      </c>
      <c r="B4579" t="s">
        <v>4593</v>
      </c>
      <c r="C4579">
        <f t="shared" si="216"/>
        <v>0.32</v>
      </c>
      <c r="D4579">
        <v>17534.54</v>
      </c>
      <c r="E4579">
        <v>0.45</v>
      </c>
      <c r="F4579">
        <v>1707</v>
      </c>
      <c r="G4579">
        <v>4999.99</v>
      </c>
      <c r="H4579">
        <v>37431.300000000003</v>
      </c>
      <c r="I4579">
        <v>9.24</v>
      </c>
      <c r="J4579">
        <v>42.24</v>
      </c>
      <c r="K4579">
        <v>-6087.33</v>
      </c>
      <c r="L4579">
        <v>-16954.7</v>
      </c>
      <c r="M4579">
        <v>-23042.03</v>
      </c>
      <c r="N4579">
        <f t="shared" si="214"/>
        <v>2193</v>
      </c>
      <c r="O4579">
        <f t="shared" si="215"/>
        <v>1524</v>
      </c>
    </row>
    <row r="4580" spans="1:15" x14ac:dyDescent="0.25">
      <c r="A4580" t="s">
        <v>117</v>
      </c>
      <c r="B4580" t="s">
        <v>4594</v>
      </c>
      <c r="C4580">
        <f t="shared" si="216"/>
        <v>0.33</v>
      </c>
      <c r="D4580">
        <v>17276.68</v>
      </c>
      <c r="E4580">
        <v>0.45</v>
      </c>
      <c r="F4580">
        <v>1760.35</v>
      </c>
      <c r="G4580">
        <v>5000.01</v>
      </c>
      <c r="H4580">
        <v>37431.279999999999</v>
      </c>
      <c r="I4580">
        <v>9.35</v>
      </c>
      <c r="J4580">
        <v>42.34</v>
      </c>
      <c r="K4580">
        <v>-6158.15</v>
      </c>
      <c r="L4580">
        <v>-17047.310000000001</v>
      </c>
      <c r="M4580">
        <v>-23205.46</v>
      </c>
      <c r="N4580">
        <f t="shared" si="214"/>
        <v>2280</v>
      </c>
      <c r="O4580">
        <f t="shared" si="215"/>
        <v>1631</v>
      </c>
    </row>
    <row r="4581" spans="1:15" x14ac:dyDescent="0.25">
      <c r="A4581" t="s">
        <v>117</v>
      </c>
      <c r="B4581" t="s">
        <v>4595</v>
      </c>
      <c r="C4581">
        <f t="shared" si="216"/>
        <v>0.34</v>
      </c>
      <c r="D4581">
        <v>17018.82</v>
      </c>
      <c r="E4581">
        <v>0.45</v>
      </c>
      <c r="F4581">
        <v>1813.69</v>
      </c>
      <c r="G4581">
        <v>5000</v>
      </c>
      <c r="H4581">
        <v>37431.29</v>
      </c>
      <c r="I4581">
        <v>9.48</v>
      </c>
      <c r="J4581">
        <v>42.44</v>
      </c>
      <c r="K4581">
        <v>-6231.38</v>
      </c>
      <c r="L4581">
        <v>-17140.75</v>
      </c>
      <c r="M4581">
        <v>-23372.13</v>
      </c>
      <c r="N4581">
        <f t="shared" si="214"/>
        <v>2371</v>
      </c>
      <c r="O4581">
        <f t="shared" si="215"/>
        <v>1738</v>
      </c>
    </row>
    <row r="4582" spans="1:15" x14ac:dyDescent="0.25">
      <c r="A4582" t="s">
        <v>117</v>
      </c>
      <c r="B4582" t="s">
        <v>4596</v>
      </c>
      <c r="C4582">
        <f t="shared" si="216"/>
        <v>0.35</v>
      </c>
      <c r="D4582">
        <v>16760.96</v>
      </c>
      <c r="E4582">
        <v>0.45</v>
      </c>
      <c r="F4582">
        <v>1867.03</v>
      </c>
      <c r="G4582">
        <v>4999.99</v>
      </c>
      <c r="H4582">
        <v>37431.300000000003</v>
      </c>
      <c r="I4582">
        <v>9.61</v>
      </c>
      <c r="J4582">
        <v>42.54</v>
      </c>
      <c r="K4582">
        <v>-6307.06</v>
      </c>
      <c r="L4582">
        <v>-17234.189999999999</v>
      </c>
      <c r="M4582">
        <v>-23541.25</v>
      </c>
      <c r="N4582">
        <f t="shared" si="214"/>
        <v>2459</v>
      </c>
      <c r="O4582">
        <f t="shared" si="215"/>
        <v>1851</v>
      </c>
    </row>
    <row r="4583" spans="1:15" x14ac:dyDescent="0.25">
      <c r="A4583" t="s">
        <v>117</v>
      </c>
      <c r="B4583" t="s">
        <v>4597</v>
      </c>
      <c r="C4583">
        <f t="shared" si="216"/>
        <v>0.36</v>
      </c>
      <c r="D4583">
        <v>16503.099999999999</v>
      </c>
      <c r="E4583">
        <v>0.45</v>
      </c>
      <c r="F4583">
        <v>1920.38</v>
      </c>
      <c r="G4583">
        <v>5000.01</v>
      </c>
      <c r="H4583">
        <v>37431.279999999999</v>
      </c>
      <c r="I4583">
        <v>9.75</v>
      </c>
      <c r="J4583">
        <v>42.63</v>
      </c>
      <c r="K4583">
        <v>-6384.59</v>
      </c>
      <c r="L4583">
        <v>-17326.810000000001</v>
      </c>
      <c r="M4583">
        <v>-23711.4</v>
      </c>
      <c r="N4583">
        <f t="shared" si="214"/>
        <v>2545</v>
      </c>
      <c r="O4583">
        <f t="shared" si="215"/>
        <v>1962</v>
      </c>
    </row>
    <row r="4584" spans="1:15" x14ac:dyDescent="0.25">
      <c r="A4584" t="s">
        <v>117</v>
      </c>
      <c r="B4584" t="s">
        <v>4598</v>
      </c>
      <c r="C4584">
        <f t="shared" si="216"/>
        <v>0.37</v>
      </c>
      <c r="D4584">
        <v>16245.24</v>
      </c>
      <c r="E4584">
        <v>0.45</v>
      </c>
      <c r="F4584">
        <v>1973.72</v>
      </c>
      <c r="G4584">
        <v>5000</v>
      </c>
      <c r="H4584">
        <v>37431.29</v>
      </c>
      <c r="I4584">
        <v>9.9</v>
      </c>
      <c r="J4584">
        <v>42.73</v>
      </c>
      <c r="K4584">
        <v>-6464.54</v>
      </c>
      <c r="L4584">
        <v>-17420.25</v>
      </c>
      <c r="M4584">
        <v>-23884.79</v>
      </c>
      <c r="N4584">
        <f t="shared" si="214"/>
        <v>2641</v>
      </c>
      <c r="O4584">
        <f t="shared" si="215"/>
        <v>2077</v>
      </c>
    </row>
    <row r="4585" spans="1:15" x14ac:dyDescent="0.25">
      <c r="A4585" t="s">
        <v>117</v>
      </c>
      <c r="B4585" t="s">
        <v>4599</v>
      </c>
      <c r="C4585">
        <f t="shared" si="216"/>
        <v>0.38</v>
      </c>
      <c r="D4585">
        <v>15987.38</v>
      </c>
      <c r="E4585">
        <v>0.45</v>
      </c>
      <c r="F4585">
        <v>2027.06</v>
      </c>
      <c r="G4585">
        <v>4999.99</v>
      </c>
      <c r="H4585">
        <v>37431.300000000003</v>
      </c>
      <c r="I4585">
        <v>10.06</v>
      </c>
      <c r="J4585">
        <v>42.83</v>
      </c>
      <c r="K4585">
        <v>-6546.93</v>
      </c>
      <c r="L4585">
        <v>-17513.689999999999</v>
      </c>
      <c r="M4585">
        <v>-24060.62</v>
      </c>
      <c r="N4585">
        <f t="shared" si="214"/>
        <v>2734</v>
      </c>
      <c r="O4585">
        <f t="shared" si="215"/>
        <v>2188</v>
      </c>
    </row>
    <row r="4586" spans="1:15" x14ac:dyDescent="0.25">
      <c r="A4586" t="s">
        <v>117</v>
      </c>
      <c r="B4586" t="s">
        <v>4600</v>
      </c>
      <c r="C4586">
        <f t="shared" si="216"/>
        <v>0.39</v>
      </c>
      <c r="D4586">
        <v>15729.51</v>
      </c>
      <c r="E4586">
        <v>0.45</v>
      </c>
      <c r="F4586">
        <v>2080.41</v>
      </c>
      <c r="G4586">
        <v>5000</v>
      </c>
      <c r="H4586">
        <v>37431.29</v>
      </c>
      <c r="I4586">
        <v>10.220000000000001</v>
      </c>
      <c r="J4586">
        <v>42.92</v>
      </c>
      <c r="K4586">
        <v>-6631.16</v>
      </c>
      <c r="L4586">
        <v>-17607.11</v>
      </c>
      <c r="M4586">
        <v>-24238.27</v>
      </c>
      <c r="N4586">
        <f t="shared" si="214"/>
        <v>2822</v>
      </c>
      <c r="O4586">
        <f t="shared" si="215"/>
        <v>2305</v>
      </c>
    </row>
    <row r="4587" spans="1:15" x14ac:dyDescent="0.25">
      <c r="A4587" t="s">
        <v>117</v>
      </c>
      <c r="B4587" t="s">
        <v>4601</v>
      </c>
      <c r="C4587">
        <f t="shared" si="216"/>
        <v>0.4</v>
      </c>
      <c r="D4587">
        <v>15471.65</v>
      </c>
      <c r="E4587">
        <v>0.45</v>
      </c>
      <c r="F4587">
        <v>2133.75</v>
      </c>
      <c r="G4587">
        <v>4999.99</v>
      </c>
      <c r="H4587">
        <v>37431.300000000003</v>
      </c>
      <c r="I4587">
        <v>10.38</v>
      </c>
      <c r="J4587">
        <v>43.01</v>
      </c>
      <c r="K4587">
        <v>-6716.6</v>
      </c>
      <c r="L4587">
        <v>-17699.759999999998</v>
      </c>
      <c r="M4587">
        <v>-24416.36</v>
      </c>
      <c r="N4587">
        <f t="shared" si="214"/>
        <v>2918</v>
      </c>
      <c r="O4587">
        <f t="shared" si="215"/>
        <v>2419</v>
      </c>
    </row>
    <row r="4588" spans="1:15" x14ac:dyDescent="0.25">
      <c r="A4588" t="s">
        <v>117</v>
      </c>
      <c r="B4588" t="s">
        <v>4602</v>
      </c>
      <c r="C4588">
        <f t="shared" si="216"/>
        <v>0.41</v>
      </c>
      <c r="D4588">
        <v>15213.79</v>
      </c>
      <c r="E4588">
        <v>0.45</v>
      </c>
      <c r="F4588">
        <v>2187.1</v>
      </c>
      <c r="G4588">
        <v>5000.01</v>
      </c>
      <c r="H4588">
        <v>37431.279999999999</v>
      </c>
      <c r="I4588">
        <v>10.55</v>
      </c>
      <c r="J4588">
        <v>43.11</v>
      </c>
      <c r="K4588">
        <v>-6804.51</v>
      </c>
      <c r="L4588">
        <v>-17793.169999999998</v>
      </c>
      <c r="M4588">
        <v>-24597.68</v>
      </c>
      <c r="N4588">
        <f t="shared" si="214"/>
        <v>3021</v>
      </c>
      <c r="O4588">
        <f t="shared" si="215"/>
        <v>2538</v>
      </c>
    </row>
    <row r="4589" spans="1:15" x14ac:dyDescent="0.25">
      <c r="A4589" t="s">
        <v>117</v>
      </c>
      <c r="B4589" t="s">
        <v>4603</v>
      </c>
      <c r="C4589">
        <f t="shared" si="216"/>
        <v>0.42</v>
      </c>
      <c r="D4589">
        <v>14955.93</v>
      </c>
      <c r="E4589">
        <v>0.45</v>
      </c>
      <c r="F4589">
        <v>2240.44</v>
      </c>
      <c r="G4589">
        <v>5000</v>
      </c>
      <c r="H4589">
        <v>37431.29</v>
      </c>
      <c r="I4589">
        <v>10.72</v>
      </c>
      <c r="J4589">
        <v>43.2</v>
      </c>
      <c r="K4589">
        <v>-6893.62</v>
      </c>
      <c r="L4589">
        <v>-17886.61</v>
      </c>
      <c r="M4589">
        <v>-24780.23</v>
      </c>
      <c r="N4589">
        <f t="shared" si="214"/>
        <v>3112</v>
      </c>
      <c r="O4589">
        <f t="shared" si="215"/>
        <v>2654</v>
      </c>
    </row>
    <row r="4590" spans="1:15" x14ac:dyDescent="0.25">
      <c r="A4590" t="s">
        <v>117</v>
      </c>
      <c r="B4590" t="s">
        <v>4604</v>
      </c>
      <c r="C4590">
        <f t="shared" si="216"/>
        <v>0.43</v>
      </c>
      <c r="D4590">
        <v>14698.07</v>
      </c>
      <c r="E4590">
        <v>0.45</v>
      </c>
      <c r="F4590">
        <v>2293.7800000000002</v>
      </c>
      <c r="G4590">
        <v>4999.99</v>
      </c>
      <c r="H4590">
        <v>37431.300000000003</v>
      </c>
      <c r="I4590">
        <v>10.89</v>
      </c>
      <c r="J4590">
        <v>43.29</v>
      </c>
      <c r="K4590">
        <v>-6983.94</v>
      </c>
      <c r="L4590">
        <v>-17980.05</v>
      </c>
      <c r="M4590">
        <v>-24963.99</v>
      </c>
      <c r="N4590">
        <f t="shared" si="214"/>
        <v>3206</v>
      </c>
      <c r="O4590">
        <f t="shared" si="215"/>
        <v>2764</v>
      </c>
    </row>
    <row r="4591" spans="1:15" x14ac:dyDescent="0.25">
      <c r="A4591" t="s">
        <v>117</v>
      </c>
      <c r="B4591" t="s">
        <v>4605</v>
      </c>
      <c r="C4591">
        <f t="shared" si="216"/>
        <v>0.44</v>
      </c>
      <c r="D4591">
        <v>14440.21</v>
      </c>
      <c r="E4591">
        <v>0.45</v>
      </c>
      <c r="F4591">
        <v>2347.13</v>
      </c>
      <c r="G4591">
        <v>5000</v>
      </c>
      <c r="H4591">
        <v>37431.279999999999</v>
      </c>
      <c r="I4591">
        <v>11.07</v>
      </c>
      <c r="J4591">
        <v>43.37</v>
      </c>
      <c r="K4591">
        <v>-7076.11</v>
      </c>
      <c r="L4591">
        <v>-18073.46</v>
      </c>
      <c r="M4591">
        <v>-25149.57</v>
      </c>
      <c r="N4591">
        <f t="shared" si="214"/>
        <v>3294</v>
      </c>
      <c r="O4591">
        <f t="shared" si="215"/>
        <v>2891</v>
      </c>
    </row>
    <row r="4592" spans="1:15" x14ac:dyDescent="0.25">
      <c r="A4592" t="s">
        <v>117</v>
      </c>
      <c r="B4592" t="s">
        <v>4606</v>
      </c>
      <c r="C4592">
        <f t="shared" si="216"/>
        <v>0.45</v>
      </c>
      <c r="D4592">
        <v>14182.35</v>
      </c>
      <c r="E4592">
        <v>0.45</v>
      </c>
      <c r="F4592">
        <v>2400.4699999999998</v>
      </c>
      <c r="G4592">
        <v>4999.99</v>
      </c>
      <c r="H4592">
        <v>37431.29</v>
      </c>
      <c r="I4592">
        <v>11.24</v>
      </c>
      <c r="J4592">
        <v>43.46</v>
      </c>
      <c r="K4592">
        <v>-7169.48</v>
      </c>
      <c r="L4592">
        <v>-18166.900000000001</v>
      </c>
      <c r="M4592">
        <v>-25336.38</v>
      </c>
      <c r="N4592">
        <f t="shared" si="214"/>
        <v>3394</v>
      </c>
      <c r="O4592">
        <f t="shared" si="215"/>
        <v>3012</v>
      </c>
    </row>
    <row r="4593" spans="1:15" x14ac:dyDescent="0.25">
      <c r="A4593" t="s">
        <v>117</v>
      </c>
      <c r="B4593" t="s">
        <v>4607</v>
      </c>
      <c r="C4593">
        <f t="shared" si="216"/>
        <v>0.46</v>
      </c>
      <c r="D4593">
        <v>13924.49</v>
      </c>
      <c r="E4593">
        <v>0.45</v>
      </c>
      <c r="F4593">
        <v>2453.81</v>
      </c>
      <c r="G4593">
        <v>4999.9799999999996</v>
      </c>
      <c r="H4593">
        <v>37431.300000000003</v>
      </c>
      <c r="I4593">
        <v>11.42</v>
      </c>
      <c r="J4593">
        <v>43.55</v>
      </c>
      <c r="K4593">
        <v>-7264.08</v>
      </c>
      <c r="L4593">
        <v>-18260.34</v>
      </c>
      <c r="M4593">
        <v>-25524.42</v>
      </c>
      <c r="N4593">
        <f t="shared" si="214"/>
        <v>3494</v>
      </c>
      <c r="O4593">
        <f t="shared" si="215"/>
        <v>3127</v>
      </c>
    </row>
    <row r="4594" spans="1:15" x14ac:dyDescent="0.25">
      <c r="A4594" t="s">
        <v>117</v>
      </c>
      <c r="B4594" t="s">
        <v>4608</v>
      </c>
      <c r="C4594">
        <f t="shared" si="216"/>
        <v>0.47</v>
      </c>
      <c r="D4594">
        <v>13666.63</v>
      </c>
      <c r="E4594">
        <v>0.45</v>
      </c>
      <c r="F4594">
        <v>2507.16</v>
      </c>
      <c r="G4594">
        <v>5000</v>
      </c>
      <c r="H4594">
        <v>37431.29</v>
      </c>
      <c r="I4594">
        <v>11.6</v>
      </c>
      <c r="J4594">
        <v>43.63</v>
      </c>
      <c r="K4594">
        <v>-7360.53</v>
      </c>
      <c r="L4594">
        <v>-18353.759999999998</v>
      </c>
      <c r="M4594">
        <v>-25714.29</v>
      </c>
      <c r="N4594">
        <f t="shared" si="214"/>
        <v>3587</v>
      </c>
      <c r="O4594">
        <f t="shared" si="215"/>
        <v>3255</v>
      </c>
    </row>
    <row r="4595" spans="1:15" x14ac:dyDescent="0.25">
      <c r="A4595" t="s">
        <v>117</v>
      </c>
      <c r="B4595" t="s">
        <v>4609</v>
      </c>
      <c r="C4595">
        <f t="shared" si="216"/>
        <v>0.48</v>
      </c>
      <c r="D4595">
        <v>13408.77</v>
      </c>
      <c r="E4595">
        <v>0.45</v>
      </c>
      <c r="F4595">
        <v>2560.5</v>
      </c>
      <c r="G4595">
        <v>4999.99</v>
      </c>
      <c r="H4595">
        <v>37431.300000000003</v>
      </c>
      <c r="I4595">
        <v>11.78</v>
      </c>
      <c r="J4595">
        <v>43.72</v>
      </c>
      <c r="K4595">
        <v>-7457.57</v>
      </c>
      <c r="L4595">
        <v>-18447.2</v>
      </c>
      <c r="M4595">
        <v>-25904.77</v>
      </c>
      <c r="N4595">
        <f t="shared" si="214"/>
        <v>3685</v>
      </c>
      <c r="O4595">
        <f t="shared" si="215"/>
        <v>3376</v>
      </c>
    </row>
    <row r="4596" spans="1:15" x14ac:dyDescent="0.25">
      <c r="A4596" t="s">
        <v>117</v>
      </c>
      <c r="B4596" t="s">
        <v>4610</v>
      </c>
      <c r="C4596">
        <f t="shared" si="216"/>
        <v>0.49</v>
      </c>
      <c r="D4596">
        <v>13150.91</v>
      </c>
      <c r="E4596">
        <v>0.45</v>
      </c>
      <c r="F4596">
        <v>2613.85</v>
      </c>
      <c r="G4596">
        <v>5000.01</v>
      </c>
      <c r="H4596">
        <v>37431.279999999999</v>
      </c>
      <c r="I4596">
        <v>11.97</v>
      </c>
      <c r="J4596">
        <v>43.8</v>
      </c>
      <c r="K4596">
        <v>-7555.86</v>
      </c>
      <c r="L4596">
        <v>-18540.61</v>
      </c>
      <c r="M4596">
        <v>-26096.47</v>
      </c>
      <c r="N4596">
        <f t="shared" si="214"/>
        <v>3784</v>
      </c>
      <c r="O4596">
        <f t="shared" si="215"/>
        <v>3504</v>
      </c>
    </row>
    <row r="4597" spans="1:15" x14ac:dyDescent="0.25">
      <c r="A4597" t="s">
        <v>117</v>
      </c>
      <c r="B4597" t="s">
        <v>4611</v>
      </c>
      <c r="C4597">
        <f t="shared" si="216"/>
        <v>0.5</v>
      </c>
      <c r="D4597">
        <v>12893.04</v>
      </c>
      <c r="E4597">
        <v>0.45</v>
      </c>
      <c r="F4597">
        <v>2667.19</v>
      </c>
      <c r="G4597">
        <v>4999.99</v>
      </c>
      <c r="H4597">
        <v>37431.29</v>
      </c>
      <c r="I4597">
        <v>12.15</v>
      </c>
      <c r="J4597">
        <v>43.89</v>
      </c>
      <c r="K4597">
        <v>-7655.93</v>
      </c>
      <c r="L4597">
        <v>-18634.05</v>
      </c>
      <c r="M4597">
        <v>-26289.98</v>
      </c>
      <c r="N4597">
        <f t="shared" si="214"/>
        <v>3893</v>
      </c>
      <c r="O4597">
        <f t="shared" si="215"/>
        <v>3619</v>
      </c>
    </row>
    <row r="4598" spans="1:15" x14ac:dyDescent="0.25">
      <c r="A4598" t="s">
        <v>117</v>
      </c>
      <c r="B4598" t="s">
        <v>4612</v>
      </c>
      <c r="C4598">
        <f t="shared" si="216"/>
        <v>0.51</v>
      </c>
      <c r="D4598">
        <v>12635.18</v>
      </c>
      <c r="E4598">
        <v>0.45</v>
      </c>
      <c r="F4598">
        <v>2720.53</v>
      </c>
      <c r="G4598">
        <v>4999.9799999999996</v>
      </c>
      <c r="H4598">
        <v>37431.31</v>
      </c>
      <c r="I4598">
        <v>12.34</v>
      </c>
      <c r="J4598">
        <v>43.97</v>
      </c>
      <c r="K4598">
        <v>-7756.63</v>
      </c>
      <c r="L4598">
        <v>-18727.5</v>
      </c>
      <c r="M4598">
        <v>-26484.13</v>
      </c>
      <c r="N4598">
        <f t="shared" si="214"/>
        <v>3992</v>
      </c>
      <c r="O4598">
        <f t="shared" si="215"/>
        <v>3751</v>
      </c>
    </row>
    <row r="4599" spans="1:15" x14ac:dyDescent="0.25">
      <c r="A4599" t="s">
        <v>117</v>
      </c>
      <c r="B4599" t="s">
        <v>4613</v>
      </c>
      <c r="C4599">
        <f t="shared" si="216"/>
        <v>0.52</v>
      </c>
      <c r="D4599">
        <v>12377.32</v>
      </c>
      <c r="E4599">
        <v>0.45</v>
      </c>
      <c r="F4599">
        <v>2773.88</v>
      </c>
      <c r="G4599">
        <v>5000</v>
      </c>
      <c r="H4599">
        <v>37431.29</v>
      </c>
      <c r="I4599">
        <v>12.52</v>
      </c>
      <c r="J4599">
        <v>44.05</v>
      </c>
      <c r="K4599">
        <v>-7857.97</v>
      </c>
      <c r="L4599">
        <v>-18820.91</v>
      </c>
      <c r="M4599">
        <v>-26678.880000000001</v>
      </c>
      <c r="N4599">
        <f t="shared" si="214"/>
        <v>4089</v>
      </c>
      <c r="O4599">
        <f t="shared" si="215"/>
        <v>3874</v>
      </c>
    </row>
    <row r="4600" spans="1:15" x14ac:dyDescent="0.25">
      <c r="A4600" t="s">
        <v>117</v>
      </c>
      <c r="B4600" t="s">
        <v>4614</v>
      </c>
      <c r="C4600">
        <f t="shared" si="216"/>
        <v>0.53</v>
      </c>
      <c r="D4600">
        <v>12119.46</v>
      </c>
      <c r="E4600">
        <v>0.45</v>
      </c>
      <c r="F4600">
        <v>2827.22</v>
      </c>
      <c r="G4600">
        <v>4999.99</v>
      </c>
      <c r="H4600">
        <v>37431.300000000003</v>
      </c>
      <c r="I4600">
        <v>12.71</v>
      </c>
      <c r="J4600">
        <v>44.13</v>
      </c>
      <c r="K4600">
        <v>-7960.5</v>
      </c>
      <c r="L4600">
        <v>-18914.349999999999</v>
      </c>
      <c r="M4600">
        <v>-26874.85</v>
      </c>
      <c r="N4600">
        <f t="shared" si="214"/>
        <v>4191</v>
      </c>
      <c r="O4600">
        <f t="shared" si="215"/>
        <v>4008</v>
      </c>
    </row>
    <row r="4601" spans="1:15" x14ac:dyDescent="0.25">
      <c r="A4601" t="s">
        <v>117</v>
      </c>
      <c r="B4601" t="s">
        <v>4615</v>
      </c>
      <c r="C4601">
        <f t="shared" si="216"/>
        <v>0.54</v>
      </c>
      <c r="D4601">
        <v>11861.6</v>
      </c>
      <c r="E4601">
        <v>0.45</v>
      </c>
      <c r="F4601">
        <v>2880.57</v>
      </c>
      <c r="G4601">
        <v>5000.01</v>
      </c>
      <c r="H4601">
        <v>37431.279999999999</v>
      </c>
      <c r="I4601">
        <v>12.9</v>
      </c>
      <c r="J4601">
        <v>44.21</v>
      </c>
      <c r="K4601">
        <v>-8064.28</v>
      </c>
      <c r="L4601">
        <v>-19008.55</v>
      </c>
      <c r="M4601">
        <v>-27072.83</v>
      </c>
      <c r="N4601">
        <f t="shared" si="214"/>
        <v>4295</v>
      </c>
      <c r="O4601">
        <f t="shared" si="215"/>
        <v>4141</v>
      </c>
    </row>
    <row r="4602" spans="1:15" x14ac:dyDescent="0.25">
      <c r="A4602" t="s">
        <v>117</v>
      </c>
      <c r="B4602" t="s">
        <v>4616</v>
      </c>
      <c r="C4602">
        <f t="shared" si="216"/>
        <v>0.55000000000000004</v>
      </c>
      <c r="D4602">
        <v>11603.74</v>
      </c>
      <c r="E4602">
        <v>0.45</v>
      </c>
      <c r="F4602">
        <v>2933.91</v>
      </c>
      <c r="G4602">
        <v>5000</v>
      </c>
      <c r="H4602">
        <v>37431.29</v>
      </c>
      <c r="I4602">
        <v>13.09</v>
      </c>
      <c r="J4602">
        <v>44.28</v>
      </c>
      <c r="K4602">
        <v>-8168.64</v>
      </c>
      <c r="L4602">
        <v>-19101.990000000002</v>
      </c>
      <c r="M4602">
        <v>-27270.63</v>
      </c>
      <c r="N4602">
        <f t="shared" si="214"/>
        <v>4382</v>
      </c>
      <c r="O4602">
        <f t="shared" si="215"/>
        <v>4270</v>
      </c>
    </row>
    <row r="4603" spans="1:15" x14ac:dyDescent="0.25">
      <c r="A4603" t="s">
        <v>117</v>
      </c>
      <c r="B4603" t="s">
        <v>4617</v>
      </c>
      <c r="C4603">
        <f t="shared" si="216"/>
        <v>0.56000000000000005</v>
      </c>
      <c r="D4603">
        <v>11345.88</v>
      </c>
      <c r="E4603">
        <v>0.45</v>
      </c>
      <c r="F4603">
        <v>2987.25</v>
      </c>
      <c r="G4603">
        <v>4999.99</v>
      </c>
      <c r="H4603">
        <v>37431.300000000003</v>
      </c>
      <c r="I4603">
        <v>13.28</v>
      </c>
      <c r="J4603">
        <v>44.36</v>
      </c>
      <c r="K4603">
        <v>-8274.2199999999993</v>
      </c>
      <c r="L4603">
        <v>-19195.43</v>
      </c>
      <c r="M4603">
        <v>-27469.65</v>
      </c>
      <c r="N4603">
        <f t="shared" si="214"/>
        <v>4481</v>
      </c>
      <c r="O4603">
        <f t="shared" si="215"/>
        <v>4399</v>
      </c>
    </row>
    <row r="4604" spans="1:15" x14ac:dyDescent="0.25">
      <c r="A4604" t="s">
        <v>117</v>
      </c>
      <c r="B4604" t="s">
        <v>4618</v>
      </c>
      <c r="C4604">
        <f t="shared" si="216"/>
        <v>0.56999999999999995</v>
      </c>
      <c r="D4604">
        <v>11088.02</v>
      </c>
      <c r="E4604">
        <v>0.45</v>
      </c>
      <c r="F4604">
        <v>3040.6</v>
      </c>
      <c r="G4604">
        <v>5000.01</v>
      </c>
      <c r="H4604">
        <v>37431.279999999999</v>
      </c>
      <c r="I4604">
        <v>13.47</v>
      </c>
      <c r="J4604">
        <v>44.44</v>
      </c>
      <c r="K4604">
        <v>-8380.44</v>
      </c>
      <c r="L4604">
        <v>-19288.84</v>
      </c>
      <c r="M4604">
        <v>-27669.279999999999</v>
      </c>
      <c r="N4604">
        <f t="shared" si="214"/>
        <v>4577</v>
      </c>
      <c r="O4604">
        <f t="shared" si="215"/>
        <v>4533</v>
      </c>
    </row>
    <row r="4605" spans="1:15" x14ac:dyDescent="0.25">
      <c r="A4605" t="s">
        <v>117</v>
      </c>
      <c r="B4605" t="s">
        <v>4619</v>
      </c>
      <c r="C4605">
        <f t="shared" si="216"/>
        <v>0.57999999999999996</v>
      </c>
      <c r="D4605">
        <v>10830.16</v>
      </c>
      <c r="E4605">
        <v>0.45</v>
      </c>
      <c r="F4605">
        <v>3093.94</v>
      </c>
      <c r="G4605">
        <v>5000</v>
      </c>
      <c r="H4605">
        <v>37431.29</v>
      </c>
      <c r="I4605">
        <v>13.66</v>
      </c>
      <c r="J4605">
        <v>44.51</v>
      </c>
      <c r="K4605">
        <v>-8487.85</v>
      </c>
      <c r="L4605">
        <v>-19383.07</v>
      </c>
      <c r="M4605">
        <v>-27870.92</v>
      </c>
      <c r="N4605">
        <f t="shared" si="214"/>
        <v>4664</v>
      </c>
      <c r="O4605">
        <f t="shared" si="215"/>
        <v>4669</v>
      </c>
    </row>
    <row r="4606" spans="1:15" x14ac:dyDescent="0.25">
      <c r="A4606" t="s">
        <v>117</v>
      </c>
      <c r="B4606" t="s">
        <v>4620</v>
      </c>
      <c r="C4606">
        <f t="shared" si="216"/>
        <v>0.59</v>
      </c>
      <c r="D4606">
        <v>10572.3</v>
      </c>
      <c r="E4606">
        <v>0.45</v>
      </c>
      <c r="F4606">
        <v>3147.28</v>
      </c>
      <c r="G4606">
        <v>4999.99</v>
      </c>
      <c r="H4606">
        <v>37431.300000000003</v>
      </c>
      <c r="I4606">
        <v>13.85</v>
      </c>
      <c r="J4606">
        <v>44.59</v>
      </c>
      <c r="K4606">
        <v>-8595.8799999999992</v>
      </c>
      <c r="L4606">
        <v>-19476.509999999998</v>
      </c>
      <c r="M4606">
        <v>-28072.39</v>
      </c>
      <c r="N4606">
        <f t="shared" si="214"/>
        <v>4758</v>
      </c>
      <c r="O4606">
        <f t="shared" si="215"/>
        <v>4799</v>
      </c>
    </row>
    <row r="4607" spans="1:15" x14ac:dyDescent="0.25">
      <c r="A4607" t="s">
        <v>117</v>
      </c>
      <c r="B4607" t="s">
        <v>4621</v>
      </c>
      <c r="C4607">
        <f t="shared" si="216"/>
        <v>0.6</v>
      </c>
      <c r="D4607">
        <v>10314.44</v>
      </c>
      <c r="E4607">
        <v>0.45</v>
      </c>
      <c r="F4607">
        <v>3200.63</v>
      </c>
      <c r="G4607">
        <v>5000</v>
      </c>
      <c r="H4607">
        <v>37431.279999999999</v>
      </c>
      <c r="I4607">
        <v>14.04</v>
      </c>
      <c r="J4607">
        <v>44.66</v>
      </c>
      <c r="K4607">
        <v>-8704.5300000000007</v>
      </c>
      <c r="L4607">
        <v>-19569.919999999998</v>
      </c>
      <c r="M4607">
        <v>-28274.45</v>
      </c>
      <c r="N4607">
        <f t="shared" si="214"/>
        <v>4843</v>
      </c>
      <c r="O4607">
        <f t="shared" si="215"/>
        <v>4936</v>
      </c>
    </row>
    <row r="4608" spans="1:15" x14ac:dyDescent="0.25">
      <c r="A4608" t="s">
        <v>117</v>
      </c>
      <c r="B4608" t="s">
        <v>4622</v>
      </c>
      <c r="C4608">
        <f t="shared" si="216"/>
        <v>0.61</v>
      </c>
      <c r="D4608">
        <v>10056.58</v>
      </c>
      <c r="E4608">
        <v>0.45</v>
      </c>
      <c r="F4608">
        <v>3253.97</v>
      </c>
      <c r="G4608">
        <v>4999.99</v>
      </c>
      <c r="H4608">
        <v>37431.29</v>
      </c>
      <c r="I4608">
        <v>14.23</v>
      </c>
      <c r="J4608">
        <v>44.74</v>
      </c>
      <c r="K4608">
        <v>-8814.3799999999992</v>
      </c>
      <c r="L4608">
        <v>-19663.36</v>
      </c>
      <c r="M4608">
        <v>-28477.74</v>
      </c>
      <c r="N4608">
        <f t="shared" si="214"/>
        <v>4930</v>
      </c>
      <c r="O4608">
        <f t="shared" si="215"/>
        <v>5072</v>
      </c>
    </row>
    <row r="4609" spans="1:15" x14ac:dyDescent="0.25">
      <c r="A4609" t="s">
        <v>117</v>
      </c>
      <c r="B4609" t="s">
        <v>4623</v>
      </c>
      <c r="C4609">
        <f t="shared" si="216"/>
        <v>0.62</v>
      </c>
      <c r="D4609">
        <v>9798.7099999999991</v>
      </c>
      <c r="E4609">
        <v>0.45</v>
      </c>
      <c r="F4609">
        <v>3307.32</v>
      </c>
      <c r="G4609">
        <v>5000.01</v>
      </c>
      <c r="H4609">
        <v>37431.279999999999</v>
      </c>
      <c r="I4609">
        <v>14.43</v>
      </c>
      <c r="J4609">
        <v>44.81</v>
      </c>
      <c r="K4609">
        <v>-8924.27</v>
      </c>
      <c r="L4609">
        <v>-19757.580000000002</v>
      </c>
      <c r="M4609">
        <v>-28681.85</v>
      </c>
      <c r="N4609">
        <f t="shared" si="214"/>
        <v>5019</v>
      </c>
      <c r="O4609">
        <f t="shared" si="215"/>
        <v>5210</v>
      </c>
    </row>
    <row r="4610" spans="1:15" x14ac:dyDescent="0.25">
      <c r="A4610" t="s">
        <v>117</v>
      </c>
      <c r="B4610" t="s">
        <v>4624</v>
      </c>
      <c r="C4610">
        <f t="shared" si="216"/>
        <v>0.63</v>
      </c>
      <c r="D4610">
        <v>9540.85</v>
      </c>
      <c r="E4610">
        <v>0.45</v>
      </c>
      <c r="F4610">
        <v>3360.66</v>
      </c>
      <c r="G4610">
        <v>4999.99</v>
      </c>
      <c r="H4610">
        <v>37431.29</v>
      </c>
      <c r="I4610">
        <v>14.62</v>
      </c>
      <c r="J4610">
        <v>44.88</v>
      </c>
      <c r="K4610">
        <v>-9035.33</v>
      </c>
      <c r="L4610">
        <v>-19851.02</v>
      </c>
      <c r="M4610">
        <v>-28886.35</v>
      </c>
      <c r="N4610">
        <f t="shared" ref="N4610:N4673" si="217">COUNTIFS($I:$I,"&lt;"&amp;I4610,$J:$J,"&lt;"&amp;J4610)</f>
        <v>5100</v>
      </c>
      <c r="O4610">
        <f t="shared" ref="O4610:O4673" si="218">COUNTIFS(K:K,"&gt;"&amp;K4610,L:L,"&gt;"&amp;L4610)</f>
        <v>5350</v>
      </c>
    </row>
    <row r="4611" spans="1:15" x14ac:dyDescent="0.25">
      <c r="A4611" t="s">
        <v>117</v>
      </c>
      <c r="B4611" t="s">
        <v>4625</v>
      </c>
      <c r="C4611">
        <f t="shared" ref="C4611:C4674" si="219">VALUE(_xlfn.TEXTAFTER(B4611,"-"))</f>
        <v>0.64</v>
      </c>
      <c r="D4611">
        <v>9282.99</v>
      </c>
      <c r="E4611">
        <v>0.45</v>
      </c>
      <c r="F4611">
        <v>3414</v>
      </c>
      <c r="G4611">
        <v>4999.9799999999996</v>
      </c>
      <c r="H4611">
        <v>37431.300000000003</v>
      </c>
      <c r="I4611">
        <v>14.82</v>
      </c>
      <c r="J4611">
        <v>44.95</v>
      </c>
      <c r="K4611">
        <v>-9147.01</v>
      </c>
      <c r="L4611">
        <v>-19945.25</v>
      </c>
      <c r="M4611">
        <v>-29092.26</v>
      </c>
      <c r="N4611">
        <f t="shared" si="217"/>
        <v>5187</v>
      </c>
      <c r="O4611">
        <f t="shared" si="218"/>
        <v>5489</v>
      </c>
    </row>
    <row r="4612" spans="1:15" x14ac:dyDescent="0.25">
      <c r="A4612" t="s">
        <v>117</v>
      </c>
      <c r="B4612" t="s">
        <v>4626</v>
      </c>
      <c r="C4612">
        <f t="shared" si="219"/>
        <v>0.65</v>
      </c>
      <c r="D4612">
        <v>9025.1299999999992</v>
      </c>
      <c r="E4612">
        <v>0.45</v>
      </c>
      <c r="F4612">
        <v>3467.35</v>
      </c>
      <c r="G4612">
        <v>5000</v>
      </c>
      <c r="H4612">
        <v>37431.29</v>
      </c>
      <c r="I4612">
        <v>15.01</v>
      </c>
      <c r="J4612">
        <v>45.02</v>
      </c>
      <c r="K4612">
        <v>-9259.34</v>
      </c>
      <c r="L4612">
        <v>-20038.669999999998</v>
      </c>
      <c r="M4612">
        <v>-29298.01</v>
      </c>
      <c r="N4612">
        <f t="shared" si="217"/>
        <v>5265</v>
      </c>
      <c r="O4612">
        <f t="shared" si="218"/>
        <v>5631</v>
      </c>
    </row>
    <row r="4613" spans="1:15" x14ac:dyDescent="0.25">
      <c r="A4613" t="s">
        <v>117</v>
      </c>
      <c r="B4613" t="s">
        <v>4627</v>
      </c>
      <c r="C4613">
        <f t="shared" si="219"/>
        <v>0.66</v>
      </c>
      <c r="D4613">
        <v>8767.27</v>
      </c>
      <c r="E4613">
        <v>0.45</v>
      </c>
      <c r="F4613">
        <v>3520.69</v>
      </c>
      <c r="G4613">
        <v>4999.99</v>
      </c>
      <c r="H4613">
        <v>37431.300000000003</v>
      </c>
      <c r="I4613">
        <v>15.2</v>
      </c>
      <c r="J4613">
        <v>45.09</v>
      </c>
      <c r="K4613">
        <v>-9372.24</v>
      </c>
      <c r="L4613">
        <v>-20132.11</v>
      </c>
      <c r="M4613">
        <v>-29504.35</v>
      </c>
      <c r="N4613">
        <f t="shared" si="217"/>
        <v>5346</v>
      </c>
      <c r="O4613">
        <f t="shared" si="218"/>
        <v>5766</v>
      </c>
    </row>
    <row r="4614" spans="1:15" x14ac:dyDescent="0.25">
      <c r="A4614" t="s">
        <v>117</v>
      </c>
      <c r="B4614" t="s">
        <v>4628</v>
      </c>
      <c r="C4614">
        <f t="shared" si="219"/>
        <v>0.67</v>
      </c>
      <c r="D4614">
        <v>8509.41</v>
      </c>
      <c r="E4614">
        <v>0.45</v>
      </c>
      <c r="F4614">
        <v>3574.03</v>
      </c>
      <c r="G4614">
        <v>4999.9799999999996</v>
      </c>
      <c r="H4614">
        <v>37431.31</v>
      </c>
      <c r="I4614">
        <v>15.4</v>
      </c>
      <c r="J4614">
        <v>45.16</v>
      </c>
      <c r="K4614">
        <v>-9485.76</v>
      </c>
      <c r="L4614">
        <v>-20226.34</v>
      </c>
      <c r="M4614">
        <v>-29712.1</v>
      </c>
      <c r="N4614">
        <f t="shared" si="217"/>
        <v>5428</v>
      </c>
      <c r="O4614">
        <f t="shared" si="218"/>
        <v>5912</v>
      </c>
    </row>
    <row r="4615" spans="1:15" x14ac:dyDescent="0.25">
      <c r="A4615" t="s">
        <v>117</v>
      </c>
      <c r="B4615" t="s">
        <v>4629</v>
      </c>
      <c r="C4615">
        <f t="shared" si="219"/>
        <v>0.68</v>
      </c>
      <c r="D4615">
        <v>8251.5499999999993</v>
      </c>
      <c r="E4615">
        <v>0.45</v>
      </c>
      <c r="F4615">
        <v>3627.38</v>
      </c>
      <c r="G4615">
        <v>5000</v>
      </c>
      <c r="H4615">
        <v>37431.29</v>
      </c>
      <c r="I4615">
        <v>15.59</v>
      </c>
      <c r="J4615">
        <v>45.22</v>
      </c>
      <c r="K4615">
        <v>-9600.52</v>
      </c>
      <c r="L4615">
        <v>-20319.75</v>
      </c>
      <c r="M4615">
        <v>-29920.27</v>
      </c>
      <c r="N4615">
        <f t="shared" si="217"/>
        <v>5503</v>
      </c>
      <c r="O4615">
        <f t="shared" si="218"/>
        <v>6053</v>
      </c>
    </row>
    <row r="4616" spans="1:15" x14ac:dyDescent="0.25">
      <c r="A4616" t="s">
        <v>117</v>
      </c>
      <c r="B4616" t="s">
        <v>4630</v>
      </c>
      <c r="C4616">
        <f t="shared" si="219"/>
        <v>0.69</v>
      </c>
      <c r="D4616">
        <v>7993.69</v>
      </c>
      <c r="E4616">
        <v>0.45</v>
      </c>
      <c r="F4616">
        <v>3680.72</v>
      </c>
      <c r="G4616">
        <v>4999.99</v>
      </c>
      <c r="H4616">
        <v>37431.300000000003</v>
      </c>
      <c r="I4616">
        <v>15.79</v>
      </c>
      <c r="J4616">
        <v>45.29</v>
      </c>
      <c r="K4616">
        <v>-9715.26</v>
      </c>
      <c r="L4616">
        <v>-20413.98</v>
      </c>
      <c r="M4616">
        <v>-30129.24</v>
      </c>
      <c r="N4616">
        <f t="shared" si="217"/>
        <v>5579</v>
      </c>
      <c r="O4616">
        <f t="shared" si="218"/>
        <v>6194</v>
      </c>
    </row>
    <row r="4617" spans="1:15" x14ac:dyDescent="0.25">
      <c r="A4617" t="s">
        <v>117</v>
      </c>
      <c r="B4617" t="s">
        <v>4631</v>
      </c>
      <c r="C4617">
        <f t="shared" si="219"/>
        <v>0.7</v>
      </c>
      <c r="D4617">
        <v>7735.83</v>
      </c>
      <c r="E4617">
        <v>0.45</v>
      </c>
      <c r="F4617">
        <v>3734.07</v>
      </c>
      <c r="G4617">
        <v>5000.01</v>
      </c>
      <c r="H4617">
        <v>37431.279999999999</v>
      </c>
      <c r="I4617">
        <v>15.99</v>
      </c>
      <c r="J4617">
        <v>45.36</v>
      </c>
      <c r="K4617">
        <v>-9830.64</v>
      </c>
      <c r="L4617">
        <v>-20507.39</v>
      </c>
      <c r="M4617">
        <v>-30338.03</v>
      </c>
      <c r="N4617">
        <f t="shared" si="217"/>
        <v>5663</v>
      </c>
      <c r="O4617">
        <f t="shared" si="218"/>
        <v>6340</v>
      </c>
    </row>
    <row r="4618" spans="1:15" x14ac:dyDescent="0.25">
      <c r="A4618" t="s">
        <v>117</v>
      </c>
      <c r="B4618" t="s">
        <v>4632</v>
      </c>
      <c r="C4618">
        <f t="shared" si="219"/>
        <v>0.71</v>
      </c>
      <c r="D4618">
        <v>7477.97</v>
      </c>
      <c r="E4618">
        <v>0.45</v>
      </c>
      <c r="F4618">
        <v>3787.41</v>
      </c>
      <c r="G4618">
        <v>5000</v>
      </c>
      <c r="H4618">
        <v>37431.29</v>
      </c>
      <c r="I4618">
        <v>16.18</v>
      </c>
      <c r="J4618">
        <v>45.42</v>
      </c>
      <c r="K4618">
        <v>-9946.59</v>
      </c>
      <c r="L4618">
        <v>-20601.62</v>
      </c>
      <c r="M4618">
        <v>-30548.21</v>
      </c>
      <c r="N4618">
        <f t="shared" si="217"/>
        <v>5729</v>
      </c>
      <c r="O4618">
        <f t="shared" si="218"/>
        <v>6482</v>
      </c>
    </row>
    <row r="4619" spans="1:15" x14ac:dyDescent="0.25">
      <c r="A4619" t="s">
        <v>117</v>
      </c>
      <c r="B4619" t="s">
        <v>4633</v>
      </c>
      <c r="C4619">
        <f t="shared" si="219"/>
        <v>0.72</v>
      </c>
      <c r="D4619">
        <v>7220.11</v>
      </c>
      <c r="E4619">
        <v>0.45</v>
      </c>
      <c r="F4619">
        <v>3840.75</v>
      </c>
      <c r="G4619">
        <v>4999.99</v>
      </c>
      <c r="H4619">
        <v>37431.300000000003</v>
      </c>
      <c r="I4619">
        <v>16.38</v>
      </c>
      <c r="J4619">
        <v>45.49</v>
      </c>
      <c r="K4619">
        <v>-10063.16</v>
      </c>
      <c r="L4619">
        <v>-20695.060000000001</v>
      </c>
      <c r="M4619">
        <v>-30758.22</v>
      </c>
      <c r="N4619">
        <f t="shared" si="217"/>
        <v>5813</v>
      </c>
      <c r="O4619">
        <f t="shared" si="218"/>
        <v>6618</v>
      </c>
    </row>
    <row r="4620" spans="1:15" x14ac:dyDescent="0.25">
      <c r="A4620" t="s">
        <v>117</v>
      </c>
      <c r="B4620" t="s">
        <v>4634</v>
      </c>
      <c r="C4620">
        <f t="shared" si="219"/>
        <v>0.73</v>
      </c>
      <c r="D4620">
        <v>6962.24</v>
      </c>
      <c r="E4620">
        <v>0.45</v>
      </c>
      <c r="F4620">
        <v>3894.1</v>
      </c>
      <c r="G4620">
        <v>5000</v>
      </c>
      <c r="H4620">
        <v>37431.29</v>
      </c>
      <c r="I4620">
        <v>16.57</v>
      </c>
      <c r="J4620">
        <v>45.55</v>
      </c>
      <c r="K4620">
        <v>-10180.36</v>
      </c>
      <c r="L4620">
        <v>-20789.27</v>
      </c>
      <c r="M4620">
        <v>-30969.63</v>
      </c>
      <c r="N4620">
        <f t="shared" si="217"/>
        <v>5881</v>
      </c>
      <c r="O4620">
        <f t="shared" si="218"/>
        <v>6756</v>
      </c>
    </row>
    <row r="4621" spans="1:15" x14ac:dyDescent="0.25">
      <c r="A4621" t="s">
        <v>117</v>
      </c>
      <c r="B4621" t="s">
        <v>4635</v>
      </c>
      <c r="C4621">
        <f t="shared" si="219"/>
        <v>0.74</v>
      </c>
      <c r="D4621">
        <v>6704.38</v>
      </c>
      <c r="E4621">
        <v>0.45</v>
      </c>
      <c r="F4621">
        <v>3947.44</v>
      </c>
      <c r="G4621">
        <v>4999.99</v>
      </c>
      <c r="H4621">
        <v>37431.300000000003</v>
      </c>
      <c r="I4621">
        <v>16.77</v>
      </c>
      <c r="J4621">
        <v>45.62</v>
      </c>
      <c r="K4621">
        <v>-10298.15</v>
      </c>
      <c r="L4621">
        <v>-20883.509999999998</v>
      </c>
      <c r="M4621">
        <v>-31181.66</v>
      </c>
      <c r="N4621">
        <f t="shared" si="217"/>
        <v>5961</v>
      </c>
      <c r="O4621">
        <f t="shared" si="218"/>
        <v>6884</v>
      </c>
    </row>
    <row r="4622" spans="1:15" x14ac:dyDescent="0.25">
      <c r="A4622" t="s">
        <v>117</v>
      </c>
      <c r="B4622" t="s">
        <v>4636</v>
      </c>
      <c r="C4622">
        <f t="shared" si="219"/>
        <v>0.75</v>
      </c>
      <c r="D4622">
        <v>6446.52</v>
      </c>
      <c r="E4622">
        <v>0.45</v>
      </c>
      <c r="F4622">
        <v>4000.78</v>
      </c>
      <c r="G4622">
        <v>4999.9799999999996</v>
      </c>
      <c r="H4622">
        <v>37431.31</v>
      </c>
      <c r="I4622">
        <v>16.97</v>
      </c>
      <c r="J4622">
        <v>45.68</v>
      </c>
      <c r="K4622">
        <v>-10416.540000000001</v>
      </c>
      <c r="L4622">
        <v>-20976.95</v>
      </c>
      <c r="M4622">
        <v>-31393.49</v>
      </c>
      <c r="N4622">
        <f t="shared" si="217"/>
        <v>6039</v>
      </c>
      <c r="O4622">
        <f t="shared" si="218"/>
        <v>7007</v>
      </c>
    </row>
    <row r="4623" spans="1:15" x14ac:dyDescent="0.25">
      <c r="A4623" t="s">
        <v>117</v>
      </c>
      <c r="B4623" t="s">
        <v>4637</v>
      </c>
      <c r="C4623">
        <f t="shared" si="219"/>
        <v>0.76</v>
      </c>
      <c r="D4623">
        <v>6188.66</v>
      </c>
      <c r="E4623">
        <v>0.45</v>
      </c>
      <c r="F4623">
        <v>4054.13</v>
      </c>
      <c r="G4623">
        <v>5000</v>
      </c>
      <c r="H4623">
        <v>37431.29</v>
      </c>
      <c r="I4623">
        <v>17.170000000000002</v>
      </c>
      <c r="J4623">
        <v>45.74</v>
      </c>
      <c r="K4623">
        <v>-10534.97</v>
      </c>
      <c r="L4623">
        <v>-21071.15</v>
      </c>
      <c r="M4623">
        <v>-31606.12</v>
      </c>
      <c r="N4623">
        <f t="shared" si="217"/>
        <v>6110</v>
      </c>
      <c r="O4623">
        <f t="shared" si="218"/>
        <v>7116</v>
      </c>
    </row>
    <row r="4624" spans="1:15" x14ac:dyDescent="0.25">
      <c r="A4624" t="s">
        <v>117</v>
      </c>
      <c r="B4624" t="s">
        <v>4638</v>
      </c>
      <c r="C4624">
        <f t="shared" si="219"/>
        <v>0.77</v>
      </c>
      <c r="D4624">
        <v>5930.8</v>
      </c>
      <c r="E4624">
        <v>0.45</v>
      </c>
      <c r="F4624">
        <v>4107.47</v>
      </c>
      <c r="G4624">
        <v>4999.99</v>
      </c>
      <c r="H4624">
        <v>37431.300000000003</v>
      </c>
      <c r="I4624">
        <v>17.36</v>
      </c>
      <c r="J4624">
        <v>45.8</v>
      </c>
      <c r="K4624">
        <v>-10653.98</v>
      </c>
      <c r="L4624">
        <v>-21165.38</v>
      </c>
      <c r="M4624">
        <v>-31819.360000000001</v>
      </c>
      <c r="N4624">
        <f t="shared" si="217"/>
        <v>6181</v>
      </c>
      <c r="O4624">
        <f t="shared" si="218"/>
        <v>7221</v>
      </c>
    </row>
    <row r="4625" spans="1:15" x14ac:dyDescent="0.25">
      <c r="A4625" t="s">
        <v>117</v>
      </c>
      <c r="B4625" t="s">
        <v>4639</v>
      </c>
      <c r="C4625">
        <f t="shared" si="219"/>
        <v>0.78</v>
      </c>
      <c r="D4625">
        <v>5672.94</v>
      </c>
      <c r="E4625">
        <v>0.45</v>
      </c>
      <c r="F4625">
        <v>4160.82</v>
      </c>
      <c r="G4625">
        <v>5000</v>
      </c>
      <c r="H4625">
        <v>37431.279999999999</v>
      </c>
      <c r="I4625">
        <v>17.559999999999999</v>
      </c>
      <c r="J4625">
        <v>45.86</v>
      </c>
      <c r="K4625">
        <v>-10774.23</v>
      </c>
      <c r="L4625">
        <v>-21258.79</v>
      </c>
      <c r="M4625">
        <v>-32033.02</v>
      </c>
      <c r="N4625">
        <f t="shared" si="217"/>
        <v>6257</v>
      </c>
      <c r="O4625">
        <f t="shared" si="218"/>
        <v>7317</v>
      </c>
    </row>
    <row r="4626" spans="1:15" x14ac:dyDescent="0.25">
      <c r="A4626" t="s">
        <v>117</v>
      </c>
      <c r="B4626" t="s">
        <v>4640</v>
      </c>
      <c r="C4626">
        <f t="shared" si="219"/>
        <v>0.79</v>
      </c>
      <c r="D4626">
        <v>5415.08</v>
      </c>
      <c r="E4626">
        <v>0.45</v>
      </c>
      <c r="F4626">
        <v>4214.16</v>
      </c>
      <c r="G4626">
        <v>4999.99</v>
      </c>
      <c r="H4626">
        <v>37431.29</v>
      </c>
      <c r="I4626">
        <v>17.760000000000002</v>
      </c>
      <c r="J4626">
        <v>45.92</v>
      </c>
      <c r="K4626">
        <v>-10893.85</v>
      </c>
      <c r="L4626">
        <v>-21353.02</v>
      </c>
      <c r="M4626">
        <v>-32246.87</v>
      </c>
      <c r="N4626">
        <f t="shared" si="217"/>
        <v>6329</v>
      </c>
      <c r="O4626">
        <f t="shared" si="218"/>
        <v>7414</v>
      </c>
    </row>
    <row r="4627" spans="1:15" x14ac:dyDescent="0.25">
      <c r="A4627" t="s">
        <v>117</v>
      </c>
      <c r="B4627" t="s">
        <v>4641</v>
      </c>
      <c r="C4627">
        <f t="shared" si="219"/>
        <v>0.8</v>
      </c>
      <c r="D4627">
        <v>5157.22</v>
      </c>
      <c r="E4627">
        <v>0.45</v>
      </c>
      <c r="F4627">
        <v>4267.5</v>
      </c>
      <c r="G4627">
        <v>4999.9799999999996</v>
      </c>
      <c r="H4627">
        <v>37431.300000000003</v>
      </c>
      <c r="I4627">
        <v>17.96</v>
      </c>
      <c r="J4627">
        <v>45.98</v>
      </c>
      <c r="K4627">
        <v>-11014.69</v>
      </c>
      <c r="L4627">
        <v>-21447.25</v>
      </c>
      <c r="M4627">
        <v>-32461.94</v>
      </c>
      <c r="N4627">
        <f t="shared" si="217"/>
        <v>6396</v>
      </c>
      <c r="O4627">
        <f t="shared" si="218"/>
        <v>7506</v>
      </c>
    </row>
    <row r="4628" spans="1:15" x14ac:dyDescent="0.25">
      <c r="A4628" t="s">
        <v>117</v>
      </c>
      <c r="B4628" t="s">
        <v>4642</v>
      </c>
      <c r="C4628">
        <f t="shared" si="219"/>
        <v>0.81</v>
      </c>
      <c r="D4628">
        <v>4899.3599999999997</v>
      </c>
      <c r="E4628">
        <v>0.45</v>
      </c>
      <c r="F4628">
        <v>4320.8500000000004</v>
      </c>
      <c r="G4628">
        <v>5000</v>
      </c>
      <c r="H4628">
        <v>37431.29</v>
      </c>
      <c r="I4628">
        <v>18.16</v>
      </c>
      <c r="J4628">
        <v>46.04</v>
      </c>
      <c r="K4628">
        <v>-11136.17</v>
      </c>
      <c r="L4628">
        <v>-21540.67</v>
      </c>
      <c r="M4628">
        <v>-32676.84</v>
      </c>
      <c r="N4628">
        <f t="shared" si="217"/>
        <v>6469</v>
      </c>
      <c r="O4628">
        <f t="shared" si="218"/>
        <v>7592</v>
      </c>
    </row>
    <row r="4629" spans="1:15" x14ac:dyDescent="0.25">
      <c r="A4629" t="s">
        <v>117</v>
      </c>
      <c r="B4629" t="s">
        <v>4643</v>
      </c>
      <c r="C4629">
        <f t="shared" si="219"/>
        <v>0.82</v>
      </c>
      <c r="D4629">
        <v>4641.5</v>
      </c>
      <c r="E4629">
        <v>0.45</v>
      </c>
      <c r="F4629">
        <v>4374.1899999999996</v>
      </c>
      <c r="G4629">
        <v>4999.99</v>
      </c>
      <c r="H4629">
        <v>37431.300000000003</v>
      </c>
      <c r="I4629">
        <v>18.350000000000001</v>
      </c>
      <c r="J4629">
        <v>46.1</v>
      </c>
      <c r="K4629">
        <v>-11257.62</v>
      </c>
      <c r="L4629">
        <v>-21634.9</v>
      </c>
      <c r="M4629">
        <v>-32892.519999999997</v>
      </c>
      <c r="N4629">
        <f t="shared" si="217"/>
        <v>6548</v>
      </c>
      <c r="O4629">
        <f t="shared" si="218"/>
        <v>7673</v>
      </c>
    </row>
    <row r="4630" spans="1:15" x14ac:dyDescent="0.25">
      <c r="A4630" t="s">
        <v>117</v>
      </c>
      <c r="B4630" t="s">
        <v>4644</v>
      </c>
      <c r="C4630">
        <f t="shared" si="219"/>
        <v>0.83</v>
      </c>
      <c r="D4630">
        <v>4383.6400000000003</v>
      </c>
      <c r="E4630">
        <v>0.45</v>
      </c>
      <c r="F4630">
        <v>4427.54</v>
      </c>
      <c r="G4630">
        <v>5000.01</v>
      </c>
      <c r="H4630">
        <v>37431.279999999999</v>
      </c>
      <c r="I4630">
        <v>18.55</v>
      </c>
      <c r="J4630">
        <v>46.16</v>
      </c>
      <c r="K4630">
        <v>-11379.71</v>
      </c>
      <c r="L4630">
        <v>-21729.11</v>
      </c>
      <c r="M4630">
        <v>-33108.82</v>
      </c>
      <c r="N4630">
        <f t="shared" si="217"/>
        <v>6620</v>
      </c>
      <c r="O4630">
        <f t="shared" si="218"/>
        <v>7755</v>
      </c>
    </row>
    <row r="4631" spans="1:15" x14ac:dyDescent="0.25">
      <c r="A4631" t="s">
        <v>117</v>
      </c>
      <c r="B4631" t="s">
        <v>4645</v>
      </c>
      <c r="C4631">
        <f t="shared" si="219"/>
        <v>0.84</v>
      </c>
      <c r="D4631">
        <v>4125.7700000000004</v>
      </c>
      <c r="E4631">
        <v>0.45</v>
      </c>
      <c r="F4631">
        <v>4480.88</v>
      </c>
      <c r="G4631">
        <v>4999.99</v>
      </c>
      <c r="H4631">
        <v>37431.300000000003</v>
      </c>
      <c r="I4631">
        <v>18.75</v>
      </c>
      <c r="J4631">
        <v>46.22</v>
      </c>
      <c r="K4631">
        <v>-11501.76</v>
      </c>
      <c r="L4631">
        <v>-21823.35</v>
      </c>
      <c r="M4631">
        <v>-33325.11</v>
      </c>
      <c r="N4631">
        <f t="shared" si="217"/>
        <v>6693</v>
      </c>
      <c r="O4631">
        <f t="shared" si="218"/>
        <v>7830</v>
      </c>
    </row>
    <row r="4632" spans="1:15" x14ac:dyDescent="0.25">
      <c r="A4632" t="s">
        <v>117</v>
      </c>
      <c r="B4632" t="s">
        <v>4646</v>
      </c>
      <c r="C4632">
        <f t="shared" si="219"/>
        <v>0.85</v>
      </c>
      <c r="D4632">
        <v>3867.91</v>
      </c>
      <c r="E4632">
        <v>0.45</v>
      </c>
      <c r="F4632">
        <v>4534.22</v>
      </c>
      <c r="G4632">
        <v>4999.9799999999996</v>
      </c>
      <c r="H4632">
        <v>37431.31</v>
      </c>
      <c r="I4632">
        <v>18.95</v>
      </c>
      <c r="J4632">
        <v>46.27</v>
      </c>
      <c r="K4632">
        <v>-11625.04</v>
      </c>
      <c r="L4632">
        <v>-21917.58</v>
      </c>
      <c r="M4632">
        <v>-33542.620000000003</v>
      </c>
      <c r="N4632">
        <f t="shared" si="217"/>
        <v>6765</v>
      </c>
      <c r="O4632">
        <f t="shared" si="218"/>
        <v>7907</v>
      </c>
    </row>
    <row r="4633" spans="1:15" x14ac:dyDescent="0.25">
      <c r="A4633" t="s">
        <v>117</v>
      </c>
      <c r="B4633" t="s">
        <v>4647</v>
      </c>
      <c r="C4633">
        <f t="shared" si="219"/>
        <v>0.86</v>
      </c>
      <c r="D4633">
        <v>3610.05</v>
      </c>
      <c r="E4633">
        <v>0.45</v>
      </c>
      <c r="F4633">
        <v>4587.57</v>
      </c>
      <c r="G4633">
        <v>5000</v>
      </c>
      <c r="H4633">
        <v>37431.29</v>
      </c>
      <c r="I4633">
        <v>19.149999999999999</v>
      </c>
      <c r="J4633">
        <v>46.33</v>
      </c>
      <c r="K4633">
        <v>-11747.74</v>
      </c>
      <c r="L4633">
        <v>-22010.99</v>
      </c>
      <c r="M4633">
        <v>-33758.730000000003</v>
      </c>
      <c r="N4633">
        <f t="shared" si="217"/>
        <v>6836</v>
      </c>
      <c r="O4633">
        <f t="shared" si="218"/>
        <v>7977</v>
      </c>
    </row>
    <row r="4634" spans="1:15" x14ac:dyDescent="0.25">
      <c r="A4634" t="s">
        <v>117</v>
      </c>
      <c r="B4634" t="s">
        <v>4648</v>
      </c>
      <c r="C4634">
        <f t="shared" si="219"/>
        <v>0.87</v>
      </c>
      <c r="D4634">
        <v>3352.19</v>
      </c>
      <c r="E4634">
        <v>0.45</v>
      </c>
      <c r="F4634">
        <v>4640.91</v>
      </c>
      <c r="G4634">
        <v>4999.99</v>
      </c>
      <c r="H4634">
        <v>37431.300000000003</v>
      </c>
      <c r="I4634">
        <v>19.350000000000001</v>
      </c>
      <c r="J4634">
        <v>46.39</v>
      </c>
      <c r="K4634">
        <v>-11871.63</v>
      </c>
      <c r="L4634">
        <v>-22105.22</v>
      </c>
      <c r="M4634">
        <v>-33976.85</v>
      </c>
      <c r="N4634">
        <f t="shared" si="217"/>
        <v>6915</v>
      </c>
      <c r="O4634">
        <f t="shared" si="218"/>
        <v>8048</v>
      </c>
    </row>
    <row r="4635" spans="1:15" x14ac:dyDescent="0.25">
      <c r="A4635" t="s">
        <v>117</v>
      </c>
      <c r="B4635" t="s">
        <v>4649</v>
      </c>
      <c r="C4635">
        <f t="shared" si="219"/>
        <v>0.88</v>
      </c>
      <c r="D4635">
        <v>3094.33</v>
      </c>
      <c r="E4635">
        <v>0.45</v>
      </c>
      <c r="F4635">
        <v>4694.25</v>
      </c>
      <c r="G4635">
        <v>4999.9799999999996</v>
      </c>
      <c r="H4635">
        <v>37431.31</v>
      </c>
      <c r="I4635">
        <v>19.55</v>
      </c>
      <c r="J4635">
        <v>46.44</v>
      </c>
      <c r="K4635">
        <v>-11995.52</v>
      </c>
      <c r="L4635">
        <v>-22199.45</v>
      </c>
      <c r="M4635">
        <v>-34194.97</v>
      </c>
      <c r="N4635">
        <f t="shared" si="217"/>
        <v>6983</v>
      </c>
      <c r="O4635">
        <f t="shared" si="218"/>
        <v>8116</v>
      </c>
    </row>
    <row r="4636" spans="1:15" x14ac:dyDescent="0.25">
      <c r="A4636" t="s">
        <v>117</v>
      </c>
      <c r="B4636" t="s">
        <v>4650</v>
      </c>
      <c r="C4636">
        <f t="shared" si="219"/>
        <v>0.89</v>
      </c>
      <c r="D4636">
        <v>2836.47</v>
      </c>
      <c r="E4636">
        <v>0.45</v>
      </c>
      <c r="F4636">
        <v>4747.6000000000004</v>
      </c>
      <c r="G4636">
        <v>5000</v>
      </c>
      <c r="H4636">
        <v>37431.29</v>
      </c>
      <c r="I4636">
        <v>19.75</v>
      </c>
      <c r="J4636">
        <v>46.5</v>
      </c>
      <c r="K4636">
        <v>-12120.06</v>
      </c>
      <c r="L4636">
        <v>-22293.65</v>
      </c>
      <c r="M4636">
        <v>-34413.71</v>
      </c>
      <c r="N4636">
        <f t="shared" si="217"/>
        <v>7061</v>
      </c>
      <c r="O4636">
        <f t="shared" si="218"/>
        <v>8181</v>
      </c>
    </row>
    <row r="4637" spans="1:15" x14ac:dyDescent="0.25">
      <c r="A4637" t="s">
        <v>117</v>
      </c>
      <c r="B4637" t="s">
        <v>4651</v>
      </c>
      <c r="C4637">
        <f t="shared" si="219"/>
        <v>0.9</v>
      </c>
      <c r="D4637">
        <v>2578.61</v>
      </c>
      <c r="E4637">
        <v>0.45</v>
      </c>
      <c r="F4637">
        <v>4800.9399999999996</v>
      </c>
      <c r="G4637">
        <v>4999.99</v>
      </c>
      <c r="H4637">
        <v>37431.300000000003</v>
      </c>
      <c r="I4637">
        <v>19.940000000000001</v>
      </c>
      <c r="J4637">
        <v>46.55</v>
      </c>
      <c r="K4637">
        <v>-12245.17</v>
      </c>
      <c r="L4637">
        <v>-22387.89</v>
      </c>
      <c r="M4637">
        <v>-34633.06</v>
      </c>
      <c r="N4637">
        <f t="shared" si="217"/>
        <v>7134</v>
      </c>
      <c r="O4637">
        <f t="shared" si="218"/>
        <v>8241</v>
      </c>
    </row>
    <row r="4638" spans="1:15" x14ac:dyDescent="0.25">
      <c r="A4638" t="s">
        <v>117</v>
      </c>
      <c r="B4638" t="s">
        <v>4652</v>
      </c>
      <c r="C4638">
        <f t="shared" si="219"/>
        <v>0.91</v>
      </c>
      <c r="D4638">
        <v>2320.75</v>
      </c>
      <c r="E4638">
        <v>0.45</v>
      </c>
      <c r="F4638">
        <v>4854.29</v>
      </c>
      <c r="G4638">
        <v>5000.01</v>
      </c>
      <c r="H4638">
        <v>37431.279999999999</v>
      </c>
      <c r="I4638">
        <v>20.14</v>
      </c>
      <c r="J4638">
        <v>46.6</v>
      </c>
      <c r="K4638">
        <v>-12370.31</v>
      </c>
      <c r="L4638">
        <v>-22482.09</v>
      </c>
      <c r="M4638">
        <v>-34852.400000000001</v>
      </c>
      <c r="N4638">
        <f t="shared" si="217"/>
        <v>7206</v>
      </c>
      <c r="O4638">
        <f t="shared" si="218"/>
        <v>8302</v>
      </c>
    </row>
    <row r="4639" spans="1:15" x14ac:dyDescent="0.25">
      <c r="A4639" t="s">
        <v>117</v>
      </c>
      <c r="B4639" t="s">
        <v>4653</v>
      </c>
      <c r="C4639">
        <f t="shared" si="219"/>
        <v>0.92</v>
      </c>
      <c r="D4639">
        <v>2062.89</v>
      </c>
      <c r="E4639">
        <v>0.45</v>
      </c>
      <c r="F4639">
        <v>4907.63</v>
      </c>
      <c r="G4639">
        <v>5000</v>
      </c>
      <c r="H4639">
        <v>37431.29</v>
      </c>
      <c r="I4639">
        <v>20.34</v>
      </c>
      <c r="J4639">
        <v>46.66</v>
      </c>
      <c r="K4639">
        <v>-12496.03</v>
      </c>
      <c r="L4639">
        <v>-22576.32</v>
      </c>
      <c r="M4639">
        <v>-35072.35</v>
      </c>
      <c r="N4639">
        <f t="shared" si="217"/>
        <v>7278</v>
      </c>
      <c r="O4639">
        <f t="shared" si="218"/>
        <v>8360</v>
      </c>
    </row>
    <row r="4640" spans="1:15" x14ac:dyDescent="0.25">
      <c r="A4640" t="s">
        <v>117</v>
      </c>
      <c r="B4640" t="s">
        <v>4654</v>
      </c>
      <c r="C4640">
        <f t="shared" si="219"/>
        <v>0.93</v>
      </c>
      <c r="D4640">
        <v>1805.03</v>
      </c>
      <c r="E4640">
        <v>0.45</v>
      </c>
      <c r="F4640">
        <v>4960.97</v>
      </c>
      <c r="G4640">
        <v>4999.9799999999996</v>
      </c>
      <c r="H4640">
        <v>37431.300000000003</v>
      </c>
      <c r="I4640">
        <v>20.54</v>
      </c>
      <c r="J4640">
        <v>46.71</v>
      </c>
      <c r="K4640">
        <v>-12621.75</v>
      </c>
      <c r="L4640">
        <v>-22670.55</v>
      </c>
      <c r="M4640">
        <v>-35292.300000000003</v>
      </c>
      <c r="N4640">
        <f t="shared" si="217"/>
        <v>7357</v>
      </c>
      <c r="O4640">
        <f t="shared" si="218"/>
        <v>8415</v>
      </c>
    </row>
    <row r="4641" spans="1:15" x14ac:dyDescent="0.25">
      <c r="A4641" t="s">
        <v>117</v>
      </c>
      <c r="B4641" t="s">
        <v>4655</v>
      </c>
      <c r="C4641">
        <f t="shared" si="219"/>
        <v>0.94</v>
      </c>
      <c r="D4641">
        <v>1547.17</v>
      </c>
      <c r="E4641">
        <v>0.45</v>
      </c>
      <c r="F4641">
        <v>5014.32</v>
      </c>
      <c r="G4641">
        <v>5000</v>
      </c>
      <c r="H4641">
        <v>37431.279999999999</v>
      </c>
      <c r="I4641">
        <v>20.74</v>
      </c>
      <c r="J4641">
        <v>46.76</v>
      </c>
      <c r="K4641">
        <v>-12748.11</v>
      </c>
      <c r="L4641">
        <v>-22764.75</v>
      </c>
      <c r="M4641">
        <v>-35512.86</v>
      </c>
      <c r="N4641">
        <f t="shared" si="217"/>
        <v>7436</v>
      </c>
      <c r="O4641">
        <f t="shared" si="218"/>
        <v>8471</v>
      </c>
    </row>
    <row r="4642" spans="1:15" x14ac:dyDescent="0.25">
      <c r="A4642" t="s">
        <v>117</v>
      </c>
      <c r="B4642" t="s">
        <v>4656</v>
      </c>
      <c r="C4642">
        <f t="shared" si="219"/>
        <v>0.95</v>
      </c>
      <c r="D4642">
        <v>1289.3</v>
      </c>
      <c r="E4642">
        <v>0.45</v>
      </c>
      <c r="F4642">
        <v>5067.66</v>
      </c>
      <c r="G4642">
        <v>4999.99</v>
      </c>
      <c r="H4642">
        <v>37431.300000000003</v>
      </c>
      <c r="I4642">
        <v>20.94</v>
      </c>
      <c r="J4642">
        <v>46.81</v>
      </c>
      <c r="K4642">
        <v>-12874.44</v>
      </c>
      <c r="L4642">
        <v>-22859</v>
      </c>
      <c r="M4642">
        <v>-35733.440000000002</v>
      </c>
      <c r="N4642">
        <f t="shared" si="217"/>
        <v>7513</v>
      </c>
      <c r="O4642">
        <f t="shared" si="218"/>
        <v>8523</v>
      </c>
    </row>
    <row r="4643" spans="1:15" x14ac:dyDescent="0.25">
      <c r="A4643" t="s">
        <v>117</v>
      </c>
      <c r="B4643" t="s">
        <v>4657</v>
      </c>
      <c r="C4643">
        <f t="shared" si="219"/>
        <v>0.96</v>
      </c>
      <c r="D4643">
        <v>1031.44</v>
      </c>
      <c r="E4643">
        <v>0.45</v>
      </c>
      <c r="F4643">
        <v>5121</v>
      </c>
      <c r="G4643">
        <v>4999.9799999999996</v>
      </c>
      <c r="H4643">
        <v>37431.31</v>
      </c>
      <c r="I4643">
        <v>21.14</v>
      </c>
      <c r="J4643">
        <v>46.86</v>
      </c>
      <c r="K4643">
        <v>-13001.38</v>
      </c>
      <c r="L4643">
        <v>-22953.23</v>
      </c>
      <c r="M4643">
        <v>-35954.61</v>
      </c>
      <c r="N4643">
        <f t="shared" si="217"/>
        <v>7587</v>
      </c>
      <c r="O4643">
        <f t="shared" si="218"/>
        <v>8574</v>
      </c>
    </row>
    <row r="4644" spans="1:15" x14ac:dyDescent="0.25">
      <c r="A4644" t="s">
        <v>117</v>
      </c>
      <c r="B4644" t="s">
        <v>4658</v>
      </c>
      <c r="C4644">
        <f t="shared" si="219"/>
        <v>0.97</v>
      </c>
      <c r="D4644">
        <v>773.58</v>
      </c>
      <c r="E4644">
        <v>0.45</v>
      </c>
      <c r="F4644">
        <v>5174.3500000000004</v>
      </c>
      <c r="G4644">
        <v>4999.99</v>
      </c>
      <c r="H4644">
        <v>37431.29</v>
      </c>
      <c r="I4644">
        <v>21.34</v>
      </c>
      <c r="J4644">
        <v>46.92</v>
      </c>
      <c r="K4644">
        <v>-13128.96</v>
      </c>
      <c r="L4644">
        <v>-23047.43</v>
      </c>
      <c r="M4644">
        <v>-36176.39</v>
      </c>
      <c r="N4644">
        <f t="shared" si="217"/>
        <v>7664</v>
      </c>
      <c r="O4644">
        <f t="shared" si="218"/>
        <v>8624</v>
      </c>
    </row>
    <row r="4645" spans="1:15" x14ac:dyDescent="0.25">
      <c r="A4645" t="s">
        <v>117</v>
      </c>
      <c r="B4645" t="s">
        <v>4659</v>
      </c>
      <c r="C4645">
        <f t="shared" si="219"/>
        <v>0.98</v>
      </c>
      <c r="D4645">
        <v>515.72</v>
      </c>
      <c r="E4645">
        <v>0.45</v>
      </c>
      <c r="F4645">
        <v>5227.6899999999996</v>
      </c>
      <c r="G4645">
        <v>4999.9799999999996</v>
      </c>
      <c r="H4645">
        <v>37431.300000000003</v>
      </c>
      <c r="I4645">
        <v>21.54</v>
      </c>
      <c r="J4645">
        <v>46.97</v>
      </c>
      <c r="K4645">
        <v>-13256.51</v>
      </c>
      <c r="L4645">
        <v>-23141.66</v>
      </c>
      <c r="M4645">
        <v>-36398.17</v>
      </c>
      <c r="N4645">
        <f t="shared" si="217"/>
        <v>7747</v>
      </c>
      <c r="O4645">
        <f t="shared" si="218"/>
        <v>8669</v>
      </c>
    </row>
    <row r="4646" spans="1:15" x14ac:dyDescent="0.25">
      <c r="A4646" t="s">
        <v>117</v>
      </c>
      <c r="B4646" t="s">
        <v>4660</v>
      </c>
      <c r="C4646">
        <f t="shared" si="219"/>
        <v>0.99</v>
      </c>
      <c r="D4646">
        <v>257.86</v>
      </c>
      <c r="E4646">
        <v>0.45</v>
      </c>
      <c r="F4646">
        <v>5281.04</v>
      </c>
      <c r="G4646">
        <v>5000</v>
      </c>
      <c r="H4646">
        <v>37431.29</v>
      </c>
      <c r="I4646">
        <v>21.74</v>
      </c>
      <c r="J4646">
        <v>47.02</v>
      </c>
      <c r="K4646">
        <v>-13384.7</v>
      </c>
      <c r="L4646">
        <v>-23235.87</v>
      </c>
      <c r="M4646">
        <v>-36620.57</v>
      </c>
      <c r="N4646">
        <f t="shared" si="217"/>
        <v>7828</v>
      </c>
      <c r="O4646">
        <f t="shared" si="218"/>
        <v>8717</v>
      </c>
    </row>
    <row r="4647" spans="1:15" x14ac:dyDescent="0.25">
      <c r="A4647" t="s">
        <v>117</v>
      </c>
      <c r="B4647" t="s">
        <v>4661</v>
      </c>
      <c r="C4647">
        <f t="shared" si="219"/>
        <v>1</v>
      </c>
      <c r="D4647">
        <v>0</v>
      </c>
      <c r="E4647">
        <v>0.45</v>
      </c>
      <c r="F4647">
        <v>5334.38</v>
      </c>
      <c r="G4647">
        <v>4999.99</v>
      </c>
      <c r="H4647">
        <v>37431.300000000003</v>
      </c>
      <c r="I4647">
        <v>21.94</v>
      </c>
      <c r="J4647">
        <v>47.06</v>
      </c>
      <c r="K4647">
        <v>-13512.87</v>
      </c>
      <c r="L4647">
        <v>-23330.1</v>
      </c>
      <c r="M4647">
        <v>-36842.97</v>
      </c>
      <c r="N4647">
        <f t="shared" si="217"/>
        <v>7911</v>
      </c>
      <c r="O4647">
        <f t="shared" si="218"/>
        <v>8761</v>
      </c>
    </row>
    <row r="4648" spans="1:15" x14ac:dyDescent="0.25">
      <c r="A4648" t="s">
        <v>115</v>
      </c>
      <c r="B4648" t="s">
        <v>4662</v>
      </c>
      <c r="C4648">
        <f t="shared" si="219"/>
        <v>0</v>
      </c>
      <c r="D4648">
        <v>25531.09</v>
      </c>
      <c r="E4648">
        <v>0.46</v>
      </c>
      <c r="F4648">
        <v>0</v>
      </c>
      <c r="G4648">
        <v>5000</v>
      </c>
      <c r="H4648">
        <v>37431.29</v>
      </c>
      <c r="I4648">
        <v>13.19</v>
      </c>
      <c r="J4648">
        <v>38.17</v>
      </c>
      <c r="K4648">
        <v>-6200.87</v>
      </c>
      <c r="L4648">
        <v>-14021.94</v>
      </c>
      <c r="M4648">
        <v>-20222.810000000001</v>
      </c>
      <c r="N4648">
        <f t="shared" si="217"/>
        <v>0</v>
      </c>
      <c r="O4648">
        <f t="shared" si="218"/>
        <v>0</v>
      </c>
    </row>
    <row r="4649" spans="1:15" x14ac:dyDescent="0.25">
      <c r="A4649" t="s">
        <v>117</v>
      </c>
      <c r="B4649" t="s">
        <v>4663</v>
      </c>
      <c r="C4649">
        <f t="shared" si="219"/>
        <v>0.01</v>
      </c>
      <c r="D4649">
        <v>25275.78</v>
      </c>
      <c r="E4649">
        <v>0.46</v>
      </c>
      <c r="F4649">
        <v>52.82</v>
      </c>
      <c r="G4649">
        <v>5000.01</v>
      </c>
      <c r="H4649">
        <v>37431.279999999999</v>
      </c>
      <c r="I4649">
        <v>12.93</v>
      </c>
      <c r="J4649">
        <v>38.33</v>
      </c>
      <c r="K4649">
        <v>-6136.79</v>
      </c>
      <c r="L4649">
        <v>-14113.77</v>
      </c>
      <c r="M4649">
        <v>-20250.560000000001</v>
      </c>
      <c r="N4649">
        <f t="shared" si="217"/>
        <v>8</v>
      </c>
      <c r="O4649">
        <f t="shared" si="218"/>
        <v>2</v>
      </c>
    </row>
    <row r="4650" spans="1:15" x14ac:dyDescent="0.25">
      <c r="A4650" t="s">
        <v>117</v>
      </c>
      <c r="B4650" t="s">
        <v>4664</v>
      </c>
      <c r="C4650">
        <f t="shared" si="219"/>
        <v>0.02</v>
      </c>
      <c r="D4650">
        <v>25020.47</v>
      </c>
      <c r="E4650">
        <v>0.46</v>
      </c>
      <c r="F4650">
        <v>105.63</v>
      </c>
      <c r="G4650">
        <v>4999.99</v>
      </c>
      <c r="H4650">
        <v>37431.29</v>
      </c>
      <c r="I4650">
        <v>12.68</v>
      </c>
      <c r="J4650">
        <v>38.479999999999997</v>
      </c>
      <c r="K4650">
        <v>-6073.9</v>
      </c>
      <c r="L4650">
        <v>-14204.84</v>
      </c>
      <c r="M4650">
        <v>-20278.740000000002</v>
      </c>
      <c r="N4650">
        <f t="shared" si="217"/>
        <v>23</v>
      </c>
      <c r="O4650">
        <f t="shared" si="218"/>
        <v>5</v>
      </c>
    </row>
    <row r="4651" spans="1:15" x14ac:dyDescent="0.25">
      <c r="A4651" t="s">
        <v>117</v>
      </c>
      <c r="B4651" t="s">
        <v>4665</v>
      </c>
      <c r="C4651">
        <f t="shared" si="219"/>
        <v>0.03</v>
      </c>
      <c r="D4651">
        <v>24765.16</v>
      </c>
      <c r="E4651">
        <v>0.46</v>
      </c>
      <c r="F4651">
        <v>158.44999999999999</v>
      </c>
      <c r="G4651">
        <v>5000.01</v>
      </c>
      <c r="H4651">
        <v>37431.279999999999</v>
      </c>
      <c r="I4651">
        <v>12.47</v>
      </c>
      <c r="J4651">
        <v>38.630000000000003</v>
      </c>
      <c r="K4651">
        <v>-6012.89</v>
      </c>
      <c r="L4651">
        <v>-14296.67</v>
      </c>
      <c r="M4651">
        <v>-20309.560000000001</v>
      </c>
      <c r="N4651">
        <f t="shared" si="217"/>
        <v>45</v>
      </c>
      <c r="O4651">
        <f t="shared" si="218"/>
        <v>10</v>
      </c>
    </row>
    <row r="4652" spans="1:15" x14ac:dyDescent="0.25">
      <c r="A4652" t="s">
        <v>117</v>
      </c>
      <c r="B4652" t="s">
        <v>4666</v>
      </c>
      <c r="C4652">
        <f t="shared" si="219"/>
        <v>0.04</v>
      </c>
      <c r="D4652">
        <v>24509.85</v>
      </c>
      <c r="E4652">
        <v>0.46</v>
      </c>
      <c r="F4652">
        <v>211.27</v>
      </c>
      <c r="G4652">
        <v>5000.0200000000004</v>
      </c>
      <c r="H4652">
        <v>37431.269999999997</v>
      </c>
      <c r="I4652">
        <v>12.3</v>
      </c>
      <c r="J4652">
        <v>38.78</v>
      </c>
      <c r="K4652">
        <v>-5954.92</v>
      </c>
      <c r="L4652">
        <v>-14387.72</v>
      </c>
      <c r="M4652">
        <v>-20342.64</v>
      </c>
      <c r="N4652">
        <f t="shared" si="217"/>
        <v>75</v>
      </c>
      <c r="O4652">
        <f t="shared" si="218"/>
        <v>17</v>
      </c>
    </row>
    <row r="4653" spans="1:15" x14ac:dyDescent="0.25">
      <c r="A4653" t="s">
        <v>117</v>
      </c>
      <c r="B4653" t="s">
        <v>4667</v>
      </c>
      <c r="C4653">
        <f t="shared" si="219"/>
        <v>0.05</v>
      </c>
      <c r="D4653">
        <v>24254.54</v>
      </c>
      <c r="E4653">
        <v>0.46</v>
      </c>
      <c r="F4653">
        <v>264.08</v>
      </c>
      <c r="G4653">
        <v>5000</v>
      </c>
      <c r="H4653">
        <v>37431.29</v>
      </c>
      <c r="I4653">
        <v>12.13</v>
      </c>
      <c r="J4653">
        <v>38.93</v>
      </c>
      <c r="K4653">
        <v>-5900.57</v>
      </c>
      <c r="L4653">
        <v>-14478.79</v>
      </c>
      <c r="M4653">
        <v>-20379.36</v>
      </c>
      <c r="N4653">
        <f t="shared" si="217"/>
        <v>115</v>
      </c>
      <c r="O4653">
        <f t="shared" si="218"/>
        <v>24</v>
      </c>
    </row>
    <row r="4654" spans="1:15" x14ac:dyDescent="0.25">
      <c r="A4654" t="s">
        <v>117</v>
      </c>
      <c r="B4654" t="s">
        <v>4668</v>
      </c>
      <c r="C4654">
        <f t="shared" si="219"/>
        <v>0.06</v>
      </c>
      <c r="D4654">
        <v>23999.22</v>
      </c>
      <c r="E4654">
        <v>0.46</v>
      </c>
      <c r="F4654">
        <v>316.89999999999998</v>
      </c>
      <c r="G4654">
        <v>5000</v>
      </c>
      <c r="H4654">
        <v>37431.279999999999</v>
      </c>
      <c r="I4654">
        <v>11.96</v>
      </c>
      <c r="J4654">
        <v>39.07</v>
      </c>
      <c r="K4654">
        <v>-5850.52</v>
      </c>
      <c r="L4654">
        <v>-14570.63</v>
      </c>
      <c r="M4654">
        <v>-20421.150000000001</v>
      </c>
      <c r="N4654">
        <f t="shared" si="217"/>
        <v>158</v>
      </c>
      <c r="O4654">
        <f t="shared" si="218"/>
        <v>35</v>
      </c>
    </row>
    <row r="4655" spans="1:15" x14ac:dyDescent="0.25">
      <c r="A4655" t="s">
        <v>117</v>
      </c>
      <c r="B4655" t="s">
        <v>4669</v>
      </c>
      <c r="C4655">
        <f t="shared" si="219"/>
        <v>7.0000000000000007E-2</v>
      </c>
      <c r="D4655">
        <v>23743.91</v>
      </c>
      <c r="E4655">
        <v>0.46</v>
      </c>
      <c r="F4655">
        <v>369.71</v>
      </c>
      <c r="G4655">
        <v>4999.99</v>
      </c>
      <c r="H4655">
        <v>37431.300000000003</v>
      </c>
      <c r="I4655">
        <v>11.8</v>
      </c>
      <c r="J4655">
        <v>39.22</v>
      </c>
      <c r="K4655">
        <v>-5807.18</v>
      </c>
      <c r="L4655">
        <v>-14661.7</v>
      </c>
      <c r="M4655">
        <v>-20468.88</v>
      </c>
      <c r="N4655">
        <f t="shared" si="217"/>
        <v>212</v>
      </c>
      <c r="O4655">
        <f t="shared" si="218"/>
        <v>49</v>
      </c>
    </row>
    <row r="4656" spans="1:15" x14ac:dyDescent="0.25">
      <c r="A4656" t="s">
        <v>117</v>
      </c>
      <c r="B4656" t="s">
        <v>4670</v>
      </c>
      <c r="C4656">
        <f t="shared" si="219"/>
        <v>0.08</v>
      </c>
      <c r="D4656">
        <v>23488.6</v>
      </c>
      <c r="E4656">
        <v>0.46</v>
      </c>
      <c r="F4656">
        <v>422.53</v>
      </c>
      <c r="G4656">
        <v>5000</v>
      </c>
      <c r="H4656">
        <v>37431.29</v>
      </c>
      <c r="I4656">
        <v>11.63</v>
      </c>
      <c r="J4656">
        <v>39.36</v>
      </c>
      <c r="K4656">
        <v>-5779.11</v>
      </c>
      <c r="L4656">
        <v>-14753.54</v>
      </c>
      <c r="M4656">
        <v>-20532.650000000001</v>
      </c>
      <c r="N4656">
        <f t="shared" si="217"/>
        <v>273</v>
      </c>
      <c r="O4656">
        <f t="shared" si="218"/>
        <v>68</v>
      </c>
    </row>
    <row r="4657" spans="1:15" x14ac:dyDescent="0.25">
      <c r="A4657" t="s">
        <v>117</v>
      </c>
      <c r="B4657" t="s">
        <v>4671</v>
      </c>
      <c r="C4657">
        <f t="shared" si="219"/>
        <v>0.09</v>
      </c>
      <c r="D4657">
        <v>23233.29</v>
      </c>
      <c r="E4657">
        <v>0.46</v>
      </c>
      <c r="F4657">
        <v>475.35</v>
      </c>
      <c r="G4657">
        <v>5000.01</v>
      </c>
      <c r="H4657">
        <v>37431.279999999999</v>
      </c>
      <c r="I4657">
        <v>11.46</v>
      </c>
      <c r="J4657">
        <v>39.49</v>
      </c>
      <c r="K4657">
        <v>-5759.59</v>
      </c>
      <c r="L4657">
        <v>-14845.38</v>
      </c>
      <c r="M4657">
        <v>-20604.97</v>
      </c>
      <c r="N4657">
        <f t="shared" si="217"/>
        <v>335</v>
      </c>
      <c r="O4657">
        <f t="shared" si="218"/>
        <v>84</v>
      </c>
    </row>
    <row r="4658" spans="1:15" x14ac:dyDescent="0.25">
      <c r="A4658" t="s">
        <v>117</v>
      </c>
      <c r="B4658" t="s">
        <v>4672</v>
      </c>
      <c r="C4658">
        <f t="shared" si="219"/>
        <v>0.1</v>
      </c>
      <c r="D4658">
        <v>22977.98</v>
      </c>
      <c r="E4658">
        <v>0.46</v>
      </c>
      <c r="F4658">
        <v>528.16</v>
      </c>
      <c r="G4658">
        <v>4999.99</v>
      </c>
      <c r="H4658">
        <v>37431.300000000003</v>
      </c>
      <c r="I4658">
        <v>11.3</v>
      </c>
      <c r="J4658">
        <v>39.630000000000003</v>
      </c>
      <c r="K4658">
        <v>-5739.43</v>
      </c>
      <c r="L4658">
        <v>-14936.45</v>
      </c>
      <c r="M4658">
        <v>-20675.88</v>
      </c>
      <c r="N4658">
        <f t="shared" si="217"/>
        <v>412</v>
      </c>
      <c r="O4658">
        <f t="shared" si="218"/>
        <v>110</v>
      </c>
    </row>
    <row r="4659" spans="1:15" x14ac:dyDescent="0.25">
      <c r="A4659" t="s">
        <v>117</v>
      </c>
      <c r="B4659" t="s">
        <v>4673</v>
      </c>
      <c r="C4659">
        <f t="shared" si="219"/>
        <v>0.11</v>
      </c>
      <c r="D4659">
        <v>22722.67</v>
      </c>
      <c r="E4659">
        <v>0.46</v>
      </c>
      <c r="F4659">
        <v>580.98</v>
      </c>
      <c r="G4659">
        <v>5000</v>
      </c>
      <c r="H4659">
        <v>37431.29</v>
      </c>
      <c r="I4659">
        <v>11.13</v>
      </c>
      <c r="J4659">
        <v>39.770000000000003</v>
      </c>
      <c r="K4659">
        <v>-5719.91</v>
      </c>
      <c r="L4659">
        <v>-15028.29</v>
      </c>
      <c r="M4659">
        <v>-20748.2</v>
      </c>
      <c r="N4659">
        <f t="shared" si="217"/>
        <v>497</v>
      </c>
      <c r="O4659">
        <f t="shared" si="218"/>
        <v>135</v>
      </c>
    </row>
    <row r="4660" spans="1:15" x14ac:dyDescent="0.25">
      <c r="A4660" t="s">
        <v>117</v>
      </c>
      <c r="B4660" t="s">
        <v>4674</v>
      </c>
      <c r="C4660">
        <f t="shared" si="219"/>
        <v>0.12</v>
      </c>
      <c r="D4660">
        <v>22467.360000000001</v>
      </c>
      <c r="E4660">
        <v>0.46</v>
      </c>
      <c r="F4660">
        <v>633.79999999999995</v>
      </c>
      <c r="G4660">
        <v>5000.01</v>
      </c>
      <c r="H4660">
        <v>37431.269999999997</v>
      </c>
      <c r="I4660">
        <v>10.96</v>
      </c>
      <c r="J4660">
        <v>39.9</v>
      </c>
      <c r="K4660">
        <v>-5700.39</v>
      </c>
      <c r="L4660">
        <v>-15120.11</v>
      </c>
      <c r="M4660">
        <v>-20820.5</v>
      </c>
      <c r="N4660">
        <f t="shared" si="217"/>
        <v>580</v>
      </c>
      <c r="O4660">
        <f t="shared" si="218"/>
        <v>163</v>
      </c>
    </row>
    <row r="4661" spans="1:15" x14ac:dyDescent="0.25">
      <c r="A4661" t="s">
        <v>117</v>
      </c>
      <c r="B4661" t="s">
        <v>4675</v>
      </c>
      <c r="C4661">
        <f t="shared" si="219"/>
        <v>0.13</v>
      </c>
      <c r="D4661">
        <v>22212.05</v>
      </c>
      <c r="E4661">
        <v>0.46</v>
      </c>
      <c r="F4661">
        <v>686.61</v>
      </c>
      <c r="G4661">
        <v>5000</v>
      </c>
      <c r="H4661">
        <v>37431.29</v>
      </c>
      <c r="I4661">
        <v>10.79</v>
      </c>
      <c r="J4661">
        <v>40.03</v>
      </c>
      <c r="K4661">
        <v>-5680.85</v>
      </c>
      <c r="L4661">
        <v>-15211.19</v>
      </c>
      <c r="M4661">
        <v>-20892.04</v>
      </c>
      <c r="N4661">
        <f t="shared" si="217"/>
        <v>661</v>
      </c>
      <c r="O4661">
        <f t="shared" si="218"/>
        <v>190</v>
      </c>
    </row>
    <row r="4662" spans="1:15" x14ac:dyDescent="0.25">
      <c r="A4662" t="s">
        <v>117</v>
      </c>
      <c r="B4662" t="s">
        <v>4676</v>
      </c>
      <c r="C4662">
        <f t="shared" si="219"/>
        <v>0.14000000000000001</v>
      </c>
      <c r="D4662">
        <v>21956.74</v>
      </c>
      <c r="E4662">
        <v>0.46</v>
      </c>
      <c r="F4662">
        <v>739.43</v>
      </c>
      <c r="G4662">
        <v>5000.01</v>
      </c>
      <c r="H4662">
        <v>37431.279999999999</v>
      </c>
      <c r="I4662">
        <v>10.63</v>
      </c>
      <c r="J4662">
        <v>40.159999999999997</v>
      </c>
      <c r="K4662">
        <v>-5661.33</v>
      </c>
      <c r="L4662">
        <v>-15303.02</v>
      </c>
      <c r="M4662">
        <v>-20964.349999999999</v>
      </c>
      <c r="N4662">
        <f t="shared" si="217"/>
        <v>739</v>
      </c>
      <c r="O4662">
        <f t="shared" si="218"/>
        <v>223</v>
      </c>
    </row>
    <row r="4663" spans="1:15" x14ac:dyDescent="0.25">
      <c r="A4663" t="s">
        <v>117</v>
      </c>
      <c r="B4663" t="s">
        <v>4677</v>
      </c>
      <c r="C4663">
        <f t="shared" si="219"/>
        <v>0.15</v>
      </c>
      <c r="D4663">
        <v>21701.43</v>
      </c>
      <c r="E4663">
        <v>0.46</v>
      </c>
      <c r="F4663">
        <v>792.24</v>
      </c>
      <c r="G4663">
        <v>4999.99</v>
      </c>
      <c r="H4663">
        <v>37431.300000000003</v>
      </c>
      <c r="I4663">
        <v>10.46</v>
      </c>
      <c r="J4663">
        <v>40.29</v>
      </c>
      <c r="K4663">
        <v>-5641.77</v>
      </c>
      <c r="L4663">
        <v>-15394.89</v>
      </c>
      <c r="M4663">
        <v>-21036.66</v>
      </c>
      <c r="N4663">
        <f t="shared" si="217"/>
        <v>811</v>
      </c>
      <c r="O4663">
        <f t="shared" si="218"/>
        <v>260</v>
      </c>
    </row>
    <row r="4664" spans="1:15" x14ac:dyDescent="0.25">
      <c r="A4664" t="s">
        <v>117</v>
      </c>
      <c r="B4664" t="s">
        <v>4678</v>
      </c>
      <c r="C4664">
        <f t="shared" si="219"/>
        <v>0.16</v>
      </c>
      <c r="D4664">
        <v>21446.12</v>
      </c>
      <c r="E4664">
        <v>0.46</v>
      </c>
      <c r="F4664">
        <v>845.06</v>
      </c>
      <c r="G4664">
        <v>5000</v>
      </c>
      <c r="H4664">
        <v>37431.29</v>
      </c>
      <c r="I4664">
        <v>10.29</v>
      </c>
      <c r="J4664">
        <v>40.409999999999997</v>
      </c>
      <c r="K4664">
        <v>-5622.25</v>
      </c>
      <c r="L4664">
        <v>-15486.73</v>
      </c>
      <c r="M4664">
        <v>-21108.98</v>
      </c>
      <c r="N4664">
        <f t="shared" si="217"/>
        <v>889</v>
      </c>
      <c r="O4664">
        <f t="shared" si="218"/>
        <v>295</v>
      </c>
    </row>
    <row r="4665" spans="1:15" x14ac:dyDescent="0.25">
      <c r="A4665" t="s">
        <v>117</v>
      </c>
      <c r="B4665" t="s">
        <v>4679</v>
      </c>
      <c r="C4665">
        <f t="shared" si="219"/>
        <v>0.17</v>
      </c>
      <c r="D4665">
        <v>21190.799999999999</v>
      </c>
      <c r="E4665">
        <v>0.46</v>
      </c>
      <c r="F4665">
        <v>897.88</v>
      </c>
      <c r="G4665">
        <v>5000.01</v>
      </c>
      <c r="H4665">
        <v>37431.279999999999</v>
      </c>
      <c r="I4665">
        <v>10.130000000000001</v>
      </c>
      <c r="J4665">
        <v>40.54</v>
      </c>
      <c r="K4665">
        <v>-5602.12</v>
      </c>
      <c r="L4665">
        <v>-15578.56</v>
      </c>
      <c r="M4665">
        <v>-21180.68</v>
      </c>
      <c r="N4665">
        <f t="shared" si="217"/>
        <v>970</v>
      </c>
      <c r="O4665">
        <f t="shared" si="218"/>
        <v>337</v>
      </c>
    </row>
    <row r="4666" spans="1:15" x14ac:dyDescent="0.25">
      <c r="A4666" t="s">
        <v>117</v>
      </c>
      <c r="B4666" t="s">
        <v>4680</v>
      </c>
      <c r="C4666">
        <f t="shared" si="219"/>
        <v>0.18</v>
      </c>
      <c r="D4666">
        <v>20935.490000000002</v>
      </c>
      <c r="E4666">
        <v>0.46</v>
      </c>
      <c r="F4666">
        <v>950.69</v>
      </c>
      <c r="G4666">
        <v>4999.99</v>
      </c>
      <c r="H4666">
        <v>37431.300000000003</v>
      </c>
      <c r="I4666">
        <v>9.9600000000000009</v>
      </c>
      <c r="J4666">
        <v>40.659999999999997</v>
      </c>
      <c r="K4666">
        <v>-5582.57</v>
      </c>
      <c r="L4666">
        <v>-15669.64</v>
      </c>
      <c r="M4666">
        <v>-21252.21</v>
      </c>
      <c r="N4666">
        <f t="shared" si="217"/>
        <v>1048</v>
      </c>
      <c r="O4666">
        <f t="shared" si="218"/>
        <v>382</v>
      </c>
    </row>
    <row r="4667" spans="1:15" x14ac:dyDescent="0.25">
      <c r="A4667" t="s">
        <v>117</v>
      </c>
      <c r="B4667" t="s">
        <v>4681</v>
      </c>
      <c r="C4667">
        <f t="shared" si="219"/>
        <v>0.19</v>
      </c>
      <c r="D4667">
        <v>20680.18</v>
      </c>
      <c r="E4667">
        <v>0.46</v>
      </c>
      <c r="F4667">
        <v>1003.51</v>
      </c>
      <c r="G4667">
        <v>5000</v>
      </c>
      <c r="H4667">
        <v>37431.29</v>
      </c>
      <c r="I4667">
        <v>9.7899999999999991</v>
      </c>
      <c r="J4667">
        <v>40.78</v>
      </c>
      <c r="K4667">
        <v>-5563.05</v>
      </c>
      <c r="L4667">
        <v>-15761.47</v>
      </c>
      <c r="M4667">
        <v>-21324.52</v>
      </c>
      <c r="N4667">
        <f t="shared" si="217"/>
        <v>1116</v>
      </c>
      <c r="O4667">
        <f t="shared" si="218"/>
        <v>425</v>
      </c>
    </row>
    <row r="4668" spans="1:15" x14ac:dyDescent="0.25">
      <c r="A4668" t="s">
        <v>117</v>
      </c>
      <c r="B4668" t="s">
        <v>4682</v>
      </c>
      <c r="C4668">
        <f t="shared" si="219"/>
        <v>0.2</v>
      </c>
      <c r="D4668">
        <v>20424.87</v>
      </c>
      <c r="E4668">
        <v>0.46</v>
      </c>
      <c r="F4668">
        <v>1056.33</v>
      </c>
      <c r="G4668">
        <v>5000.01</v>
      </c>
      <c r="H4668">
        <v>37431.279999999999</v>
      </c>
      <c r="I4668">
        <v>9.6300000000000008</v>
      </c>
      <c r="J4668">
        <v>40.9</v>
      </c>
      <c r="K4668">
        <v>-5543.53</v>
      </c>
      <c r="L4668">
        <v>-15853.31</v>
      </c>
      <c r="M4668">
        <v>-21396.84</v>
      </c>
      <c r="N4668">
        <f t="shared" si="217"/>
        <v>1194</v>
      </c>
      <c r="O4668">
        <f t="shared" si="218"/>
        <v>474</v>
      </c>
    </row>
    <row r="4669" spans="1:15" x14ac:dyDescent="0.25">
      <c r="A4669" t="s">
        <v>117</v>
      </c>
      <c r="B4669" t="s">
        <v>4683</v>
      </c>
      <c r="C4669">
        <f t="shared" si="219"/>
        <v>0.21</v>
      </c>
      <c r="D4669">
        <v>20169.560000000001</v>
      </c>
      <c r="E4669">
        <v>0.46</v>
      </c>
      <c r="F4669">
        <v>1109.1400000000001</v>
      </c>
      <c r="G4669">
        <v>4999.99</v>
      </c>
      <c r="H4669">
        <v>37431.29</v>
      </c>
      <c r="I4669">
        <v>9.4600000000000009</v>
      </c>
      <c r="J4669">
        <v>41.02</v>
      </c>
      <c r="K4669">
        <v>-5523.98</v>
      </c>
      <c r="L4669">
        <v>-15945.17</v>
      </c>
      <c r="M4669">
        <v>-21469.15</v>
      </c>
      <c r="N4669">
        <f t="shared" si="217"/>
        <v>1279</v>
      </c>
      <c r="O4669">
        <f t="shared" si="218"/>
        <v>528</v>
      </c>
    </row>
    <row r="4670" spans="1:15" x14ac:dyDescent="0.25">
      <c r="A4670" t="s">
        <v>117</v>
      </c>
      <c r="B4670" t="s">
        <v>4684</v>
      </c>
      <c r="C4670">
        <f t="shared" si="219"/>
        <v>0.22</v>
      </c>
      <c r="D4670">
        <v>19914.25</v>
      </c>
      <c r="E4670">
        <v>0.46</v>
      </c>
      <c r="F4670">
        <v>1161.96</v>
      </c>
      <c r="G4670">
        <v>5000</v>
      </c>
      <c r="H4670">
        <v>37431.279999999999</v>
      </c>
      <c r="I4670">
        <v>9.2899999999999991</v>
      </c>
      <c r="J4670">
        <v>41.13</v>
      </c>
      <c r="K4670">
        <v>-5506.29</v>
      </c>
      <c r="L4670">
        <v>-16037</v>
      </c>
      <c r="M4670">
        <v>-21543.29</v>
      </c>
      <c r="N4670">
        <f t="shared" si="217"/>
        <v>1350</v>
      </c>
      <c r="O4670">
        <f t="shared" si="218"/>
        <v>581</v>
      </c>
    </row>
    <row r="4671" spans="1:15" x14ac:dyDescent="0.25">
      <c r="A4671" t="s">
        <v>117</v>
      </c>
      <c r="B4671" t="s">
        <v>4685</v>
      </c>
      <c r="C4671">
        <f t="shared" si="219"/>
        <v>0.23</v>
      </c>
      <c r="D4671">
        <v>19658.939999999999</v>
      </c>
      <c r="E4671">
        <v>0.46</v>
      </c>
      <c r="F4671">
        <v>1214.77</v>
      </c>
      <c r="G4671">
        <v>4999.99</v>
      </c>
      <c r="H4671">
        <v>37431.300000000003</v>
      </c>
      <c r="I4671">
        <v>9.1199999999999992</v>
      </c>
      <c r="J4671">
        <v>41.25</v>
      </c>
      <c r="K4671">
        <v>-5516.04</v>
      </c>
      <c r="L4671">
        <v>-16128.87</v>
      </c>
      <c r="M4671">
        <v>-21644.91</v>
      </c>
      <c r="N4671">
        <f t="shared" si="217"/>
        <v>1429</v>
      </c>
      <c r="O4671">
        <f t="shared" si="218"/>
        <v>651</v>
      </c>
    </row>
    <row r="4672" spans="1:15" x14ac:dyDescent="0.25">
      <c r="A4672" t="s">
        <v>117</v>
      </c>
      <c r="B4672" t="s">
        <v>4686</v>
      </c>
      <c r="C4672">
        <f t="shared" si="219"/>
        <v>0.24</v>
      </c>
      <c r="D4672">
        <v>19403.63</v>
      </c>
      <c r="E4672">
        <v>0.46</v>
      </c>
      <c r="F4672">
        <v>1267.5899999999999</v>
      </c>
      <c r="G4672">
        <v>5000</v>
      </c>
      <c r="H4672">
        <v>37431.29</v>
      </c>
      <c r="I4672">
        <v>8.9600000000000009</v>
      </c>
      <c r="J4672">
        <v>41.36</v>
      </c>
      <c r="K4672">
        <v>-5540.47</v>
      </c>
      <c r="L4672">
        <v>-16220.71</v>
      </c>
      <c r="M4672">
        <v>-21761.18</v>
      </c>
      <c r="N4672">
        <f t="shared" si="217"/>
        <v>1502</v>
      </c>
      <c r="O4672">
        <f t="shared" si="218"/>
        <v>723</v>
      </c>
    </row>
    <row r="4673" spans="1:15" x14ac:dyDescent="0.25">
      <c r="A4673" t="s">
        <v>117</v>
      </c>
      <c r="B4673" t="s">
        <v>4687</v>
      </c>
      <c r="C4673">
        <f t="shared" si="219"/>
        <v>0.25</v>
      </c>
      <c r="D4673">
        <v>19148.32</v>
      </c>
      <c r="E4673">
        <v>0.46</v>
      </c>
      <c r="F4673">
        <v>1320.41</v>
      </c>
      <c r="G4673">
        <v>5000.01</v>
      </c>
      <c r="H4673">
        <v>37431.279999999999</v>
      </c>
      <c r="I4673">
        <v>8.7899999999999991</v>
      </c>
      <c r="J4673">
        <v>41.47</v>
      </c>
      <c r="K4673">
        <v>-5573.44</v>
      </c>
      <c r="L4673">
        <v>-16313.33</v>
      </c>
      <c r="M4673">
        <v>-21886.77</v>
      </c>
      <c r="N4673">
        <f t="shared" si="217"/>
        <v>1577</v>
      </c>
      <c r="O4673">
        <f t="shared" si="218"/>
        <v>802</v>
      </c>
    </row>
    <row r="4674" spans="1:15" x14ac:dyDescent="0.25">
      <c r="A4674" t="s">
        <v>117</v>
      </c>
      <c r="B4674" t="s">
        <v>4688</v>
      </c>
      <c r="C4674">
        <f t="shared" si="219"/>
        <v>0.26</v>
      </c>
      <c r="D4674">
        <v>18893.009999999998</v>
      </c>
      <c r="E4674">
        <v>0.46</v>
      </c>
      <c r="F4674">
        <v>1373.22</v>
      </c>
      <c r="G4674">
        <v>4999.99</v>
      </c>
      <c r="H4674">
        <v>37431.300000000003</v>
      </c>
      <c r="I4674">
        <v>8.6199999999999992</v>
      </c>
      <c r="J4674">
        <v>41.58</v>
      </c>
      <c r="K4674">
        <v>-5613.09</v>
      </c>
      <c r="L4674">
        <v>-16405.2</v>
      </c>
      <c r="M4674">
        <v>-22018.29</v>
      </c>
      <c r="N4674">
        <f t="shared" ref="N4674:N4737" si="220">COUNTIFS($I:$I,"&lt;"&amp;I4674,$J:$J,"&lt;"&amp;J4674)</f>
        <v>1651</v>
      </c>
      <c r="O4674">
        <f t="shared" ref="O4674:O4737" si="221">COUNTIFS(K:K,"&gt;"&amp;K4674,L:L,"&gt;"&amp;L4674)</f>
        <v>887</v>
      </c>
    </row>
    <row r="4675" spans="1:15" x14ac:dyDescent="0.25">
      <c r="A4675" t="s">
        <v>117</v>
      </c>
      <c r="B4675" t="s">
        <v>4689</v>
      </c>
      <c r="C4675">
        <f t="shared" ref="C4675:C4738" si="222">VALUE(_xlfn.TEXTAFTER(B4675,"-"))</f>
        <v>0.27</v>
      </c>
      <c r="D4675">
        <v>18637.7</v>
      </c>
      <c r="E4675">
        <v>0.46</v>
      </c>
      <c r="F4675">
        <v>1426.04</v>
      </c>
      <c r="G4675">
        <v>5000</v>
      </c>
      <c r="H4675">
        <v>37431.29</v>
      </c>
      <c r="I4675">
        <v>8.4600000000000009</v>
      </c>
      <c r="J4675">
        <v>41.69</v>
      </c>
      <c r="K4675">
        <v>-5659.48</v>
      </c>
      <c r="L4675">
        <v>-16497.04</v>
      </c>
      <c r="M4675">
        <v>-22156.52</v>
      </c>
      <c r="N4675">
        <f t="shared" si="220"/>
        <v>1729</v>
      </c>
      <c r="O4675">
        <f t="shared" si="221"/>
        <v>979</v>
      </c>
    </row>
    <row r="4676" spans="1:15" x14ac:dyDescent="0.25">
      <c r="A4676" t="s">
        <v>117</v>
      </c>
      <c r="B4676" t="s">
        <v>4690</v>
      </c>
      <c r="C4676">
        <f t="shared" si="222"/>
        <v>0.28000000000000003</v>
      </c>
      <c r="D4676">
        <v>18382.38</v>
      </c>
      <c r="E4676">
        <v>0.46</v>
      </c>
      <c r="F4676">
        <v>1478.86</v>
      </c>
      <c r="G4676">
        <v>5000.01</v>
      </c>
      <c r="H4676">
        <v>37431.279999999999</v>
      </c>
      <c r="I4676">
        <v>8.4</v>
      </c>
      <c r="J4676">
        <v>41.8</v>
      </c>
      <c r="K4676">
        <v>-5710.15</v>
      </c>
      <c r="L4676">
        <v>-16588.87</v>
      </c>
      <c r="M4676">
        <v>-22299.02</v>
      </c>
      <c r="N4676">
        <f t="shared" si="220"/>
        <v>1810</v>
      </c>
      <c r="O4676">
        <f t="shared" si="221"/>
        <v>1074</v>
      </c>
    </row>
    <row r="4677" spans="1:15" x14ac:dyDescent="0.25">
      <c r="A4677" t="s">
        <v>117</v>
      </c>
      <c r="B4677" t="s">
        <v>4691</v>
      </c>
      <c r="C4677">
        <f t="shared" si="222"/>
        <v>0.28999999999999998</v>
      </c>
      <c r="D4677">
        <v>18127.07</v>
      </c>
      <c r="E4677">
        <v>0.46</v>
      </c>
      <c r="F4677">
        <v>1531.67</v>
      </c>
      <c r="G4677">
        <v>4999.99</v>
      </c>
      <c r="H4677">
        <v>37431.300000000003</v>
      </c>
      <c r="I4677">
        <v>8.43</v>
      </c>
      <c r="J4677">
        <v>41.9</v>
      </c>
      <c r="K4677">
        <v>-5765.68</v>
      </c>
      <c r="L4677">
        <v>-16680.740000000002</v>
      </c>
      <c r="M4677">
        <v>-22446.42</v>
      </c>
      <c r="N4677">
        <f t="shared" si="220"/>
        <v>1887</v>
      </c>
      <c r="O4677">
        <f t="shared" si="221"/>
        <v>1176</v>
      </c>
    </row>
    <row r="4678" spans="1:15" x14ac:dyDescent="0.25">
      <c r="A4678" t="s">
        <v>117</v>
      </c>
      <c r="B4678" t="s">
        <v>4692</v>
      </c>
      <c r="C4678">
        <f t="shared" si="222"/>
        <v>0.3</v>
      </c>
      <c r="D4678">
        <v>17871.759999999998</v>
      </c>
      <c r="E4678">
        <v>0.46</v>
      </c>
      <c r="F4678">
        <v>1584.49</v>
      </c>
      <c r="G4678">
        <v>5000</v>
      </c>
      <c r="H4678">
        <v>37431.29</v>
      </c>
      <c r="I4678">
        <v>8.5</v>
      </c>
      <c r="J4678">
        <v>42.01</v>
      </c>
      <c r="K4678">
        <v>-5824.89</v>
      </c>
      <c r="L4678">
        <v>-16772.580000000002</v>
      </c>
      <c r="M4678">
        <v>-22597.47</v>
      </c>
      <c r="N4678">
        <f t="shared" si="220"/>
        <v>1977</v>
      </c>
      <c r="O4678">
        <f t="shared" si="221"/>
        <v>1275</v>
      </c>
    </row>
    <row r="4679" spans="1:15" x14ac:dyDescent="0.25">
      <c r="A4679" t="s">
        <v>117</v>
      </c>
      <c r="B4679" t="s">
        <v>4693</v>
      </c>
      <c r="C4679">
        <f t="shared" si="222"/>
        <v>0.31</v>
      </c>
      <c r="D4679">
        <v>17616.45</v>
      </c>
      <c r="E4679">
        <v>0.46</v>
      </c>
      <c r="F4679">
        <v>1637.31</v>
      </c>
      <c r="G4679">
        <v>5000.01</v>
      </c>
      <c r="H4679">
        <v>37431.279999999999</v>
      </c>
      <c r="I4679">
        <v>8.6</v>
      </c>
      <c r="J4679">
        <v>42.11</v>
      </c>
      <c r="K4679">
        <v>-5888.38</v>
      </c>
      <c r="L4679">
        <v>-16865.2</v>
      </c>
      <c r="M4679">
        <v>-22753.58</v>
      </c>
      <c r="N4679">
        <f t="shared" si="220"/>
        <v>2058</v>
      </c>
      <c r="O4679">
        <f t="shared" si="221"/>
        <v>1379</v>
      </c>
    </row>
    <row r="4680" spans="1:15" x14ac:dyDescent="0.25">
      <c r="A4680" t="s">
        <v>117</v>
      </c>
      <c r="B4680" t="s">
        <v>4694</v>
      </c>
      <c r="C4680">
        <f t="shared" si="222"/>
        <v>0.32</v>
      </c>
      <c r="D4680">
        <v>17361.14</v>
      </c>
      <c r="E4680">
        <v>0.46</v>
      </c>
      <c r="F4680">
        <v>1690.12</v>
      </c>
      <c r="G4680">
        <v>4999.99</v>
      </c>
      <c r="H4680">
        <v>37431.29</v>
      </c>
      <c r="I4680">
        <v>8.7200000000000006</v>
      </c>
      <c r="J4680">
        <v>42.21</v>
      </c>
      <c r="K4680">
        <v>-5954.27</v>
      </c>
      <c r="L4680">
        <v>-16957.060000000001</v>
      </c>
      <c r="M4680">
        <v>-22911.33</v>
      </c>
      <c r="N4680">
        <f t="shared" si="220"/>
        <v>2142</v>
      </c>
      <c r="O4680">
        <f t="shared" si="221"/>
        <v>1484</v>
      </c>
    </row>
    <row r="4681" spans="1:15" x14ac:dyDescent="0.25">
      <c r="A4681" t="s">
        <v>117</v>
      </c>
      <c r="B4681" t="s">
        <v>4695</v>
      </c>
      <c r="C4681">
        <f t="shared" si="222"/>
        <v>0.33</v>
      </c>
      <c r="D4681">
        <v>17105.830000000002</v>
      </c>
      <c r="E4681">
        <v>0.46</v>
      </c>
      <c r="F4681">
        <v>1742.94</v>
      </c>
      <c r="G4681">
        <v>5000.01</v>
      </c>
      <c r="H4681">
        <v>37431.279999999999</v>
      </c>
      <c r="I4681">
        <v>8.85</v>
      </c>
      <c r="J4681">
        <v>42.31</v>
      </c>
      <c r="K4681">
        <v>-6023.26</v>
      </c>
      <c r="L4681">
        <v>-17048.900000000001</v>
      </c>
      <c r="M4681">
        <v>-23072.16</v>
      </c>
      <c r="N4681">
        <f t="shared" si="220"/>
        <v>2231</v>
      </c>
      <c r="O4681">
        <f t="shared" si="221"/>
        <v>1585</v>
      </c>
    </row>
    <row r="4682" spans="1:15" x14ac:dyDescent="0.25">
      <c r="A4682" t="s">
        <v>117</v>
      </c>
      <c r="B4682" t="s">
        <v>4696</v>
      </c>
      <c r="C4682">
        <f t="shared" si="222"/>
        <v>0.34</v>
      </c>
      <c r="D4682">
        <v>16850.52</v>
      </c>
      <c r="E4682">
        <v>0.46</v>
      </c>
      <c r="F4682">
        <v>1795.75</v>
      </c>
      <c r="G4682">
        <v>4999.99</v>
      </c>
      <c r="H4682">
        <v>37431.300000000003</v>
      </c>
      <c r="I4682">
        <v>8.98</v>
      </c>
      <c r="J4682">
        <v>42.41</v>
      </c>
      <c r="K4682">
        <v>-6095.27</v>
      </c>
      <c r="L4682">
        <v>-17141.560000000001</v>
      </c>
      <c r="M4682">
        <v>-23236.83</v>
      </c>
      <c r="N4682">
        <f t="shared" si="220"/>
        <v>2320</v>
      </c>
      <c r="O4682">
        <f t="shared" si="221"/>
        <v>1696</v>
      </c>
    </row>
    <row r="4683" spans="1:15" x14ac:dyDescent="0.25">
      <c r="A4683" t="s">
        <v>117</v>
      </c>
      <c r="B4683" t="s">
        <v>4697</v>
      </c>
      <c r="C4683">
        <f t="shared" si="222"/>
        <v>0.35</v>
      </c>
      <c r="D4683">
        <v>16595.21</v>
      </c>
      <c r="E4683">
        <v>0.46</v>
      </c>
      <c r="F4683">
        <v>1848.57</v>
      </c>
      <c r="G4683">
        <v>5000</v>
      </c>
      <c r="H4683">
        <v>37431.29</v>
      </c>
      <c r="I4683">
        <v>9.1300000000000008</v>
      </c>
      <c r="J4683">
        <v>42.51</v>
      </c>
      <c r="K4683">
        <v>-6169.74</v>
      </c>
      <c r="L4683">
        <v>-17233.39</v>
      </c>
      <c r="M4683">
        <v>-23403.13</v>
      </c>
      <c r="N4683">
        <f t="shared" si="220"/>
        <v>2410</v>
      </c>
      <c r="O4683">
        <f t="shared" si="221"/>
        <v>1804</v>
      </c>
    </row>
    <row r="4684" spans="1:15" x14ac:dyDescent="0.25">
      <c r="A4684" t="s">
        <v>117</v>
      </c>
      <c r="B4684" t="s">
        <v>4698</v>
      </c>
      <c r="C4684">
        <f t="shared" si="222"/>
        <v>0.36</v>
      </c>
      <c r="D4684">
        <v>16339.9</v>
      </c>
      <c r="E4684">
        <v>0.46</v>
      </c>
      <c r="F4684">
        <v>1901.39</v>
      </c>
      <c r="G4684">
        <v>5000.01</v>
      </c>
      <c r="H4684">
        <v>37431.279999999999</v>
      </c>
      <c r="I4684">
        <v>9.2899999999999991</v>
      </c>
      <c r="J4684">
        <v>42.61</v>
      </c>
      <c r="K4684">
        <v>-6246.04</v>
      </c>
      <c r="L4684">
        <v>-17326.02</v>
      </c>
      <c r="M4684">
        <v>-23572.06</v>
      </c>
      <c r="N4684">
        <f t="shared" si="220"/>
        <v>2501</v>
      </c>
      <c r="O4684">
        <f t="shared" si="221"/>
        <v>1912</v>
      </c>
    </row>
    <row r="4685" spans="1:15" x14ac:dyDescent="0.25">
      <c r="A4685" t="s">
        <v>117</v>
      </c>
      <c r="B4685" t="s">
        <v>4699</v>
      </c>
      <c r="C4685">
        <f t="shared" si="222"/>
        <v>0.37</v>
      </c>
      <c r="D4685">
        <v>16084.59</v>
      </c>
      <c r="E4685">
        <v>0.46</v>
      </c>
      <c r="F4685">
        <v>1954.2</v>
      </c>
      <c r="G4685">
        <v>4999.99</v>
      </c>
      <c r="H4685">
        <v>37431.300000000003</v>
      </c>
      <c r="I4685">
        <v>9.44</v>
      </c>
      <c r="J4685">
        <v>42.7</v>
      </c>
      <c r="K4685">
        <v>-6325.37</v>
      </c>
      <c r="L4685">
        <v>-17417.89</v>
      </c>
      <c r="M4685">
        <v>-23743.26</v>
      </c>
      <c r="N4685">
        <f t="shared" si="220"/>
        <v>2587</v>
      </c>
      <c r="O4685">
        <f t="shared" si="221"/>
        <v>2022</v>
      </c>
    </row>
    <row r="4686" spans="1:15" x14ac:dyDescent="0.25">
      <c r="A4686" t="s">
        <v>117</v>
      </c>
      <c r="B4686" t="s">
        <v>4700</v>
      </c>
      <c r="C4686">
        <f t="shared" si="222"/>
        <v>0.38</v>
      </c>
      <c r="D4686">
        <v>15829.28</v>
      </c>
      <c r="E4686">
        <v>0.46</v>
      </c>
      <c r="F4686">
        <v>2007.02</v>
      </c>
      <c r="G4686">
        <v>5000</v>
      </c>
      <c r="H4686">
        <v>37431.279999999999</v>
      </c>
      <c r="I4686">
        <v>9.61</v>
      </c>
      <c r="J4686">
        <v>42.8</v>
      </c>
      <c r="K4686">
        <v>-6405.94</v>
      </c>
      <c r="L4686">
        <v>-17509.71</v>
      </c>
      <c r="M4686">
        <v>-23915.65</v>
      </c>
      <c r="N4686">
        <f t="shared" si="220"/>
        <v>2678</v>
      </c>
      <c r="O4686">
        <f t="shared" si="221"/>
        <v>2134</v>
      </c>
    </row>
    <row r="4687" spans="1:15" x14ac:dyDescent="0.25">
      <c r="A4687" t="s">
        <v>117</v>
      </c>
      <c r="B4687" t="s">
        <v>4701</v>
      </c>
      <c r="C4687">
        <f t="shared" si="222"/>
        <v>0.39</v>
      </c>
      <c r="D4687">
        <v>15573.96</v>
      </c>
      <c r="E4687">
        <v>0.46</v>
      </c>
      <c r="F4687">
        <v>2059.84</v>
      </c>
      <c r="G4687">
        <v>5000.01</v>
      </c>
      <c r="H4687">
        <v>37431.279999999999</v>
      </c>
      <c r="I4687">
        <v>9.7799999999999994</v>
      </c>
      <c r="J4687">
        <v>42.89</v>
      </c>
      <c r="K4687">
        <v>-6488.96</v>
      </c>
      <c r="L4687">
        <v>-17602.349999999999</v>
      </c>
      <c r="M4687">
        <v>-24091.31</v>
      </c>
      <c r="N4687">
        <f t="shared" si="220"/>
        <v>2772</v>
      </c>
      <c r="O4687">
        <f t="shared" si="221"/>
        <v>2249</v>
      </c>
    </row>
    <row r="4688" spans="1:15" x14ac:dyDescent="0.25">
      <c r="A4688" t="s">
        <v>117</v>
      </c>
      <c r="B4688" t="s">
        <v>4702</v>
      </c>
      <c r="C4688">
        <f t="shared" si="222"/>
        <v>0.4</v>
      </c>
      <c r="D4688">
        <v>15318.65</v>
      </c>
      <c r="E4688">
        <v>0.46</v>
      </c>
      <c r="F4688">
        <v>2112.65</v>
      </c>
      <c r="G4688">
        <v>4999.99</v>
      </c>
      <c r="H4688">
        <v>37431.300000000003</v>
      </c>
      <c r="I4688">
        <v>9.9499999999999993</v>
      </c>
      <c r="J4688">
        <v>42.98</v>
      </c>
      <c r="K4688">
        <v>-6573.78</v>
      </c>
      <c r="L4688">
        <v>-17694.22</v>
      </c>
      <c r="M4688">
        <v>-24268</v>
      </c>
      <c r="N4688">
        <f t="shared" si="220"/>
        <v>2861</v>
      </c>
      <c r="O4688">
        <f t="shared" si="221"/>
        <v>2365</v>
      </c>
    </row>
    <row r="4689" spans="1:15" x14ac:dyDescent="0.25">
      <c r="A4689" t="s">
        <v>117</v>
      </c>
      <c r="B4689" t="s">
        <v>4703</v>
      </c>
      <c r="C4689">
        <f t="shared" si="222"/>
        <v>0.41</v>
      </c>
      <c r="D4689">
        <v>15063.34</v>
      </c>
      <c r="E4689">
        <v>0.46</v>
      </c>
      <c r="F4689">
        <v>2165.4699999999998</v>
      </c>
      <c r="G4689">
        <v>5000</v>
      </c>
      <c r="H4689">
        <v>37431.29</v>
      </c>
      <c r="I4689">
        <v>10.119999999999999</v>
      </c>
      <c r="J4689">
        <v>43.08</v>
      </c>
      <c r="K4689">
        <v>-6659.85</v>
      </c>
      <c r="L4689">
        <v>-17786.849999999999</v>
      </c>
      <c r="M4689">
        <v>-24446.7</v>
      </c>
      <c r="N4689">
        <f t="shared" si="220"/>
        <v>2959</v>
      </c>
      <c r="O4689">
        <f t="shared" si="221"/>
        <v>2474</v>
      </c>
    </row>
    <row r="4690" spans="1:15" x14ac:dyDescent="0.25">
      <c r="A4690" t="s">
        <v>117</v>
      </c>
      <c r="B4690" t="s">
        <v>4704</v>
      </c>
      <c r="C4690">
        <f t="shared" si="222"/>
        <v>0.42</v>
      </c>
      <c r="D4690">
        <v>14808.03</v>
      </c>
      <c r="E4690">
        <v>0.46</v>
      </c>
      <c r="F4690">
        <v>2218.2800000000002</v>
      </c>
      <c r="G4690">
        <v>4999.9799999999996</v>
      </c>
      <c r="H4690">
        <v>37431.300000000003</v>
      </c>
      <c r="I4690">
        <v>10.3</v>
      </c>
      <c r="J4690">
        <v>43.17</v>
      </c>
      <c r="K4690">
        <v>-6747.72</v>
      </c>
      <c r="L4690">
        <v>-17879.490000000002</v>
      </c>
      <c r="M4690">
        <v>-24627.21</v>
      </c>
      <c r="N4690">
        <f t="shared" si="220"/>
        <v>3055</v>
      </c>
      <c r="O4690">
        <f t="shared" si="221"/>
        <v>2591</v>
      </c>
    </row>
    <row r="4691" spans="1:15" x14ac:dyDescent="0.25">
      <c r="A4691" t="s">
        <v>117</v>
      </c>
      <c r="B4691" t="s">
        <v>4705</v>
      </c>
      <c r="C4691">
        <f t="shared" si="222"/>
        <v>0.43</v>
      </c>
      <c r="D4691">
        <v>14552.72</v>
      </c>
      <c r="E4691">
        <v>0.46</v>
      </c>
      <c r="F4691">
        <v>2271.1</v>
      </c>
      <c r="G4691">
        <v>5000</v>
      </c>
      <c r="H4691">
        <v>37431.29</v>
      </c>
      <c r="I4691">
        <v>10.48</v>
      </c>
      <c r="J4691">
        <v>43.25</v>
      </c>
      <c r="K4691">
        <v>-6837.46</v>
      </c>
      <c r="L4691">
        <v>-17971.330000000002</v>
      </c>
      <c r="M4691">
        <v>-24808.79</v>
      </c>
      <c r="N4691">
        <f t="shared" si="220"/>
        <v>3138</v>
      </c>
      <c r="O4691">
        <f t="shared" si="221"/>
        <v>2703</v>
      </c>
    </row>
    <row r="4692" spans="1:15" x14ac:dyDescent="0.25">
      <c r="A4692" t="s">
        <v>117</v>
      </c>
      <c r="B4692" t="s">
        <v>4706</v>
      </c>
      <c r="C4692">
        <f t="shared" si="222"/>
        <v>0.44</v>
      </c>
      <c r="D4692">
        <v>14297.41</v>
      </c>
      <c r="E4692">
        <v>0.46</v>
      </c>
      <c r="F4692">
        <v>2323.92</v>
      </c>
      <c r="G4692">
        <v>5000.01</v>
      </c>
      <c r="H4692">
        <v>37431.279999999999</v>
      </c>
      <c r="I4692">
        <v>10.66</v>
      </c>
      <c r="J4692">
        <v>43.34</v>
      </c>
      <c r="K4692">
        <v>-6928.42</v>
      </c>
      <c r="L4692">
        <v>-18063.96</v>
      </c>
      <c r="M4692">
        <v>-24992.38</v>
      </c>
      <c r="N4692">
        <f t="shared" si="220"/>
        <v>3233</v>
      </c>
      <c r="O4692">
        <f t="shared" si="221"/>
        <v>2815</v>
      </c>
    </row>
    <row r="4693" spans="1:15" x14ac:dyDescent="0.25">
      <c r="A4693" t="s">
        <v>117</v>
      </c>
      <c r="B4693" t="s">
        <v>4707</v>
      </c>
      <c r="C4693">
        <f t="shared" si="222"/>
        <v>0.45</v>
      </c>
      <c r="D4693">
        <v>14042.1</v>
      </c>
      <c r="E4693">
        <v>0.46</v>
      </c>
      <c r="F4693">
        <v>2376.73</v>
      </c>
      <c r="G4693">
        <v>4999.99</v>
      </c>
      <c r="H4693">
        <v>37431.300000000003</v>
      </c>
      <c r="I4693">
        <v>10.84</v>
      </c>
      <c r="J4693">
        <v>43.43</v>
      </c>
      <c r="K4693">
        <v>-7021.17</v>
      </c>
      <c r="L4693">
        <v>-18155.830000000002</v>
      </c>
      <c r="M4693">
        <v>-25177</v>
      </c>
      <c r="N4693">
        <f t="shared" si="220"/>
        <v>3331</v>
      </c>
      <c r="O4693">
        <f t="shared" si="221"/>
        <v>2944</v>
      </c>
    </row>
    <row r="4694" spans="1:15" x14ac:dyDescent="0.25">
      <c r="A4694" t="s">
        <v>117</v>
      </c>
      <c r="B4694" t="s">
        <v>4708</v>
      </c>
      <c r="C4694">
        <f t="shared" si="222"/>
        <v>0.46</v>
      </c>
      <c r="D4694">
        <v>13786.79</v>
      </c>
      <c r="E4694">
        <v>0.46</v>
      </c>
      <c r="F4694">
        <v>2429.5500000000002</v>
      </c>
      <c r="G4694">
        <v>5000</v>
      </c>
      <c r="H4694">
        <v>37431.29</v>
      </c>
      <c r="I4694">
        <v>11.03</v>
      </c>
      <c r="J4694">
        <v>43.52</v>
      </c>
      <c r="K4694">
        <v>-7114.56</v>
      </c>
      <c r="L4694">
        <v>-18248.45</v>
      </c>
      <c r="M4694">
        <v>-25363.01</v>
      </c>
      <c r="N4694">
        <f t="shared" si="220"/>
        <v>3433</v>
      </c>
      <c r="O4694">
        <f t="shared" si="221"/>
        <v>3062</v>
      </c>
    </row>
    <row r="4695" spans="1:15" x14ac:dyDescent="0.25">
      <c r="A4695" t="s">
        <v>117</v>
      </c>
      <c r="B4695" t="s">
        <v>4709</v>
      </c>
      <c r="C4695">
        <f t="shared" si="222"/>
        <v>0.47</v>
      </c>
      <c r="D4695">
        <v>13531.48</v>
      </c>
      <c r="E4695">
        <v>0.46</v>
      </c>
      <c r="F4695">
        <v>2482.37</v>
      </c>
      <c r="G4695">
        <v>5000.01</v>
      </c>
      <c r="H4695">
        <v>37431.279999999999</v>
      </c>
      <c r="I4695">
        <v>11.21</v>
      </c>
      <c r="J4695">
        <v>43.6</v>
      </c>
      <c r="K4695">
        <v>-7209.79</v>
      </c>
      <c r="L4695">
        <v>-18341.080000000002</v>
      </c>
      <c r="M4695">
        <v>-25550.87</v>
      </c>
      <c r="N4695">
        <f t="shared" si="220"/>
        <v>3525</v>
      </c>
      <c r="O4695">
        <f t="shared" si="221"/>
        <v>3178</v>
      </c>
    </row>
    <row r="4696" spans="1:15" x14ac:dyDescent="0.25">
      <c r="A4696" t="s">
        <v>117</v>
      </c>
      <c r="B4696" t="s">
        <v>4710</v>
      </c>
      <c r="C4696">
        <f t="shared" si="222"/>
        <v>0.48</v>
      </c>
      <c r="D4696">
        <v>13276.17</v>
      </c>
      <c r="E4696">
        <v>0.46</v>
      </c>
      <c r="F4696">
        <v>2535.1799999999998</v>
      </c>
      <c r="G4696">
        <v>4999.99</v>
      </c>
      <c r="H4696">
        <v>37431.29</v>
      </c>
      <c r="I4696">
        <v>11.4</v>
      </c>
      <c r="J4696">
        <v>43.69</v>
      </c>
      <c r="K4696">
        <v>-7305.59</v>
      </c>
      <c r="L4696">
        <v>-18432.939999999999</v>
      </c>
      <c r="M4696">
        <v>-25738.53</v>
      </c>
      <c r="N4696">
        <f t="shared" si="220"/>
        <v>3626</v>
      </c>
      <c r="O4696">
        <f t="shared" si="221"/>
        <v>3306</v>
      </c>
    </row>
    <row r="4697" spans="1:15" x14ac:dyDescent="0.25">
      <c r="A4697" t="s">
        <v>117</v>
      </c>
      <c r="B4697" t="s">
        <v>4711</v>
      </c>
      <c r="C4697">
        <f t="shared" si="222"/>
        <v>0.49</v>
      </c>
      <c r="D4697">
        <v>13020.86</v>
      </c>
      <c r="E4697">
        <v>0.46</v>
      </c>
      <c r="F4697">
        <v>2588</v>
      </c>
      <c r="G4697">
        <v>5000.01</v>
      </c>
      <c r="H4697">
        <v>37431.279999999999</v>
      </c>
      <c r="I4697">
        <v>11.59</v>
      </c>
      <c r="J4697">
        <v>43.77</v>
      </c>
      <c r="K4697">
        <v>-7403.27</v>
      </c>
      <c r="L4697">
        <v>-18525.57</v>
      </c>
      <c r="M4697">
        <v>-25928.84</v>
      </c>
      <c r="N4697">
        <f t="shared" si="220"/>
        <v>3720</v>
      </c>
      <c r="O4697">
        <f t="shared" si="221"/>
        <v>3424</v>
      </c>
    </row>
    <row r="4698" spans="1:15" x14ac:dyDescent="0.25">
      <c r="A4698" t="s">
        <v>117</v>
      </c>
      <c r="B4698" t="s">
        <v>4712</v>
      </c>
      <c r="C4698">
        <f t="shared" si="222"/>
        <v>0.5</v>
      </c>
      <c r="D4698">
        <v>12765.54</v>
      </c>
      <c r="E4698">
        <v>0.46</v>
      </c>
      <c r="F4698">
        <v>2640.82</v>
      </c>
      <c r="G4698">
        <v>5000.01</v>
      </c>
      <c r="H4698">
        <v>37431.279999999999</v>
      </c>
      <c r="I4698">
        <v>11.77</v>
      </c>
      <c r="J4698">
        <v>43.85</v>
      </c>
      <c r="K4698">
        <v>-7501.54</v>
      </c>
      <c r="L4698">
        <v>-18618.2</v>
      </c>
      <c r="M4698">
        <v>-26119.74</v>
      </c>
      <c r="N4698">
        <f t="shared" si="220"/>
        <v>3811</v>
      </c>
      <c r="O4698">
        <f t="shared" si="221"/>
        <v>3548</v>
      </c>
    </row>
    <row r="4699" spans="1:15" x14ac:dyDescent="0.25">
      <c r="A4699" t="s">
        <v>117</v>
      </c>
      <c r="B4699" t="s">
        <v>4713</v>
      </c>
      <c r="C4699">
        <f t="shared" si="222"/>
        <v>0.51</v>
      </c>
      <c r="D4699">
        <v>12510.23</v>
      </c>
      <c r="E4699">
        <v>0.46</v>
      </c>
      <c r="F4699">
        <v>2693.63</v>
      </c>
      <c r="G4699">
        <v>4999.99</v>
      </c>
      <c r="H4699">
        <v>37431.29</v>
      </c>
      <c r="I4699">
        <v>11.96</v>
      </c>
      <c r="J4699">
        <v>43.93</v>
      </c>
      <c r="K4699">
        <v>-7601</v>
      </c>
      <c r="L4699">
        <v>-18710.849999999999</v>
      </c>
      <c r="M4699">
        <v>-26311.85</v>
      </c>
      <c r="N4699">
        <f t="shared" si="220"/>
        <v>3913</v>
      </c>
      <c r="O4699">
        <f t="shared" si="221"/>
        <v>3675</v>
      </c>
    </row>
    <row r="4700" spans="1:15" x14ac:dyDescent="0.25">
      <c r="A4700" t="s">
        <v>117</v>
      </c>
      <c r="B4700" t="s">
        <v>4714</v>
      </c>
      <c r="C4700">
        <f t="shared" si="222"/>
        <v>0.52</v>
      </c>
      <c r="D4700">
        <v>12254.92</v>
      </c>
      <c r="E4700">
        <v>0.46</v>
      </c>
      <c r="F4700">
        <v>2746.45</v>
      </c>
      <c r="G4700">
        <v>5000</v>
      </c>
      <c r="H4700">
        <v>37431.279999999999</v>
      </c>
      <c r="I4700">
        <v>12.15</v>
      </c>
      <c r="J4700">
        <v>44.01</v>
      </c>
      <c r="K4700">
        <v>-7701.72</v>
      </c>
      <c r="L4700">
        <v>-18803.48</v>
      </c>
      <c r="M4700">
        <v>-26505.200000000001</v>
      </c>
      <c r="N4700">
        <f t="shared" si="220"/>
        <v>4012</v>
      </c>
      <c r="O4700">
        <f t="shared" si="221"/>
        <v>3799</v>
      </c>
    </row>
    <row r="4701" spans="1:15" x14ac:dyDescent="0.25">
      <c r="A4701" t="s">
        <v>117</v>
      </c>
      <c r="B4701" t="s">
        <v>4715</v>
      </c>
      <c r="C4701">
        <f t="shared" si="222"/>
        <v>0.53</v>
      </c>
      <c r="D4701">
        <v>11999.61</v>
      </c>
      <c r="E4701">
        <v>0.46</v>
      </c>
      <c r="F4701">
        <v>2799.26</v>
      </c>
      <c r="G4701">
        <v>4999.99</v>
      </c>
      <c r="H4701">
        <v>37431.300000000003</v>
      </c>
      <c r="I4701">
        <v>12.35</v>
      </c>
      <c r="J4701">
        <v>44.09</v>
      </c>
      <c r="K4701">
        <v>-7803.64</v>
      </c>
      <c r="L4701">
        <v>-18895.349999999999</v>
      </c>
      <c r="M4701">
        <v>-26698.99</v>
      </c>
      <c r="N4701">
        <f t="shared" si="220"/>
        <v>4112</v>
      </c>
      <c r="O4701">
        <f t="shared" si="221"/>
        <v>3926</v>
      </c>
    </row>
    <row r="4702" spans="1:15" x14ac:dyDescent="0.25">
      <c r="A4702" t="s">
        <v>117</v>
      </c>
      <c r="B4702" t="s">
        <v>4716</v>
      </c>
      <c r="C4702">
        <f t="shared" si="222"/>
        <v>0.54</v>
      </c>
      <c r="D4702">
        <v>11744.3</v>
      </c>
      <c r="E4702">
        <v>0.46</v>
      </c>
      <c r="F4702">
        <v>2852.08</v>
      </c>
      <c r="G4702">
        <v>5000</v>
      </c>
      <c r="H4702">
        <v>37431.29</v>
      </c>
      <c r="I4702">
        <v>12.54</v>
      </c>
      <c r="J4702">
        <v>44.17</v>
      </c>
      <c r="K4702">
        <v>-7906.19</v>
      </c>
      <c r="L4702">
        <v>-18987.98</v>
      </c>
      <c r="M4702">
        <v>-26894.17</v>
      </c>
      <c r="N4702">
        <f t="shared" si="220"/>
        <v>4216</v>
      </c>
      <c r="O4702">
        <f t="shared" si="221"/>
        <v>4049</v>
      </c>
    </row>
    <row r="4703" spans="1:15" x14ac:dyDescent="0.25">
      <c r="A4703" t="s">
        <v>117</v>
      </c>
      <c r="B4703" t="s">
        <v>4717</v>
      </c>
      <c r="C4703">
        <f t="shared" si="222"/>
        <v>0.55000000000000004</v>
      </c>
      <c r="D4703">
        <v>11488.99</v>
      </c>
      <c r="E4703">
        <v>0.46</v>
      </c>
      <c r="F4703">
        <v>2904.9</v>
      </c>
      <c r="G4703">
        <v>5000.01</v>
      </c>
      <c r="H4703">
        <v>37431.279999999999</v>
      </c>
      <c r="I4703">
        <v>12.73</v>
      </c>
      <c r="J4703">
        <v>44.25</v>
      </c>
      <c r="K4703">
        <v>-8009.35</v>
      </c>
      <c r="L4703">
        <v>-19080.599999999999</v>
      </c>
      <c r="M4703">
        <v>-27089.95</v>
      </c>
      <c r="N4703">
        <f t="shared" si="220"/>
        <v>4312</v>
      </c>
      <c r="O4703">
        <f t="shared" si="221"/>
        <v>4180</v>
      </c>
    </row>
    <row r="4704" spans="1:15" x14ac:dyDescent="0.25">
      <c r="A4704" t="s">
        <v>117</v>
      </c>
      <c r="B4704" t="s">
        <v>4718</v>
      </c>
      <c r="C4704">
        <f t="shared" si="222"/>
        <v>0.56000000000000005</v>
      </c>
      <c r="D4704">
        <v>11233.68</v>
      </c>
      <c r="E4704">
        <v>0.46</v>
      </c>
      <c r="F4704">
        <v>2957.71</v>
      </c>
      <c r="G4704">
        <v>4999.99</v>
      </c>
      <c r="H4704">
        <v>37431.300000000003</v>
      </c>
      <c r="I4704">
        <v>12.92</v>
      </c>
      <c r="J4704">
        <v>44.32</v>
      </c>
      <c r="K4704">
        <v>-8114.31</v>
      </c>
      <c r="L4704">
        <v>-19173.259999999998</v>
      </c>
      <c r="M4704">
        <v>-27287.57</v>
      </c>
      <c r="N4704">
        <f t="shared" si="220"/>
        <v>4403</v>
      </c>
      <c r="O4704">
        <f t="shared" si="221"/>
        <v>4308</v>
      </c>
    </row>
    <row r="4705" spans="1:15" x14ac:dyDescent="0.25">
      <c r="A4705" t="s">
        <v>117</v>
      </c>
      <c r="B4705" t="s">
        <v>4719</v>
      </c>
      <c r="C4705">
        <f t="shared" si="222"/>
        <v>0.56999999999999995</v>
      </c>
      <c r="D4705">
        <v>10978.37</v>
      </c>
      <c r="E4705">
        <v>0.46</v>
      </c>
      <c r="F4705">
        <v>3010.53</v>
      </c>
      <c r="G4705">
        <v>5000</v>
      </c>
      <c r="H4705">
        <v>37431.29</v>
      </c>
      <c r="I4705">
        <v>13.12</v>
      </c>
      <c r="J4705">
        <v>44.4</v>
      </c>
      <c r="K4705">
        <v>-8219.2999999999993</v>
      </c>
      <c r="L4705">
        <v>-19265.89</v>
      </c>
      <c r="M4705">
        <v>-27485.19</v>
      </c>
      <c r="N4705">
        <f t="shared" si="220"/>
        <v>4499</v>
      </c>
      <c r="O4705">
        <f t="shared" si="221"/>
        <v>4438</v>
      </c>
    </row>
    <row r="4706" spans="1:15" x14ac:dyDescent="0.25">
      <c r="A4706" t="s">
        <v>117</v>
      </c>
      <c r="B4706" t="s">
        <v>4720</v>
      </c>
      <c r="C4706">
        <f t="shared" si="222"/>
        <v>0.57999999999999996</v>
      </c>
      <c r="D4706">
        <v>10723.06</v>
      </c>
      <c r="E4706">
        <v>0.46</v>
      </c>
      <c r="F4706">
        <v>3063.35</v>
      </c>
      <c r="G4706">
        <v>5000.01</v>
      </c>
      <c r="H4706">
        <v>37431.269999999997</v>
      </c>
      <c r="I4706">
        <v>13.31</v>
      </c>
      <c r="J4706">
        <v>44.48</v>
      </c>
      <c r="K4706">
        <v>-8325.51</v>
      </c>
      <c r="L4706">
        <v>-19358.509999999998</v>
      </c>
      <c r="M4706">
        <v>-27684.02</v>
      </c>
      <c r="N4706">
        <f t="shared" si="220"/>
        <v>4595</v>
      </c>
      <c r="O4706">
        <f t="shared" si="221"/>
        <v>4567</v>
      </c>
    </row>
    <row r="4707" spans="1:15" x14ac:dyDescent="0.25">
      <c r="A4707" t="s">
        <v>117</v>
      </c>
      <c r="B4707" t="s">
        <v>4721</v>
      </c>
      <c r="C4707">
        <f t="shared" si="222"/>
        <v>0.59</v>
      </c>
      <c r="D4707">
        <v>10467.75</v>
      </c>
      <c r="E4707">
        <v>0.46</v>
      </c>
      <c r="F4707">
        <v>3116.16</v>
      </c>
      <c r="G4707">
        <v>5000</v>
      </c>
      <c r="H4707">
        <v>37431.29</v>
      </c>
      <c r="I4707">
        <v>13.51</v>
      </c>
      <c r="J4707">
        <v>44.55</v>
      </c>
      <c r="K4707">
        <v>-8432.31</v>
      </c>
      <c r="L4707">
        <v>-19451.169999999998</v>
      </c>
      <c r="M4707">
        <v>-27883.48</v>
      </c>
      <c r="N4707">
        <f t="shared" si="220"/>
        <v>4681</v>
      </c>
      <c r="O4707">
        <f t="shared" si="221"/>
        <v>4704</v>
      </c>
    </row>
    <row r="4708" spans="1:15" x14ac:dyDescent="0.25">
      <c r="A4708" t="s">
        <v>117</v>
      </c>
      <c r="B4708" t="s">
        <v>4722</v>
      </c>
      <c r="C4708">
        <f t="shared" si="222"/>
        <v>0.6</v>
      </c>
      <c r="D4708">
        <v>10212.44</v>
      </c>
      <c r="E4708">
        <v>0.46</v>
      </c>
      <c r="F4708">
        <v>3168.98</v>
      </c>
      <c r="G4708">
        <v>5000.01</v>
      </c>
      <c r="H4708">
        <v>37431.279999999999</v>
      </c>
      <c r="I4708">
        <v>13.7</v>
      </c>
      <c r="J4708">
        <v>44.62</v>
      </c>
      <c r="K4708">
        <v>-8539.74</v>
      </c>
      <c r="L4708">
        <v>-19543.79</v>
      </c>
      <c r="M4708">
        <v>-28083.53</v>
      </c>
      <c r="N4708">
        <f t="shared" si="220"/>
        <v>4761</v>
      </c>
      <c r="O4708">
        <f t="shared" si="221"/>
        <v>4835</v>
      </c>
    </row>
    <row r="4709" spans="1:15" x14ac:dyDescent="0.25">
      <c r="A4709" t="s">
        <v>117</v>
      </c>
      <c r="B4709" t="s">
        <v>4723</v>
      </c>
      <c r="C4709">
        <f t="shared" si="222"/>
        <v>0.61</v>
      </c>
      <c r="D4709">
        <v>9957.1299999999992</v>
      </c>
      <c r="E4709">
        <v>0.46</v>
      </c>
      <c r="F4709">
        <v>3221.79</v>
      </c>
      <c r="G4709">
        <v>4999.99</v>
      </c>
      <c r="H4709">
        <v>37431.300000000003</v>
      </c>
      <c r="I4709">
        <v>13.9</v>
      </c>
      <c r="J4709">
        <v>44.7</v>
      </c>
      <c r="K4709">
        <v>-8648.3700000000008</v>
      </c>
      <c r="L4709">
        <v>-19636.45</v>
      </c>
      <c r="M4709">
        <v>-28284.82</v>
      </c>
      <c r="N4709">
        <f t="shared" si="220"/>
        <v>4860</v>
      </c>
      <c r="O4709">
        <f t="shared" si="221"/>
        <v>4968</v>
      </c>
    </row>
    <row r="4710" spans="1:15" x14ac:dyDescent="0.25">
      <c r="A4710" t="s">
        <v>117</v>
      </c>
      <c r="B4710" t="s">
        <v>4724</v>
      </c>
      <c r="C4710">
        <f t="shared" si="222"/>
        <v>0.62</v>
      </c>
      <c r="D4710">
        <v>9701.81</v>
      </c>
      <c r="E4710">
        <v>0.46</v>
      </c>
      <c r="F4710">
        <v>3274.61</v>
      </c>
      <c r="G4710">
        <v>4999.99</v>
      </c>
      <c r="H4710">
        <v>37431.29</v>
      </c>
      <c r="I4710">
        <v>14.1</v>
      </c>
      <c r="J4710">
        <v>44.77</v>
      </c>
      <c r="K4710">
        <v>-8757.6200000000008</v>
      </c>
      <c r="L4710">
        <v>-19729.080000000002</v>
      </c>
      <c r="M4710">
        <v>-28486.7</v>
      </c>
      <c r="N4710">
        <f t="shared" si="220"/>
        <v>4938</v>
      </c>
      <c r="O4710">
        <f t="shared" si="221"/>
        <v>5102</v>
      </c>
    </row>
    <row r="4711" spans="1:15" x14ac:dyDescent="0.25">
      <c r="A4711" t="s">
        <v>117</v>
      </c>
      <c r="B4711" t="s">
        <v>4725</v>
      </c>
      <c r="C4711">
        <f t="shared" si="222"/>
        <v>0.63</v>
      </c>
      <c r="D4711">
        <v>9446.5</v>
      </c>
      <c r="E4711">
        <v>0.46</v>
      </c>
      <c r="F4711">
        <v>3327.43</v>
      </c>
      <c r="G4711">
        <v>5000.01</v>
      </c>
      <c r="H4711">
        <v>37431.279999999999</v>
      </c>
      <c r="I4711">
        <v>14.29</v>
      </c>
      <c r="J4711">
        <v>44.84</v>
      </c>
      <c r="K4711">
        <v>-8867.5</v>
      </c>
      <c r="L4711">
        <v>-19821.71</v>
      </c>
      <c r="M4711">
        <v>-28689.21</v>
      </c>
      <c r="N4711">
        <f t="shared" si="220"/>
        <v>5022</v>
      </c>
      <c r="O4711">
        <f t="shared" si="221"/>
        <v>5237</v>
      </c>
    </row>
    <row r="4712" spans="1:15" x14ac:dyDescent="0.25">
      <c r="A4712" t="s">
        <v>117</v>
      </c>
      <c r="B4712" t="s">
        <v>4726</v>
      </c>
      <c r="C4712">
        <f t="shared" si="222"/>
        <v>0.64</v>
      </c>
      <c r="D4712">
        <v>9191.19</v>
      </c>
      <c r="E4712">
        <v>0.46</v>
      </c>
      <c r="F4712">
        <v>3380.24</v>
      </c>
      <c r="G4712">
        <v>4999.99</v>
      </c>
      <c r="H4712">
        <v>37431.300000000003</v>
      </c>
      <c r="I4712">
        <v>14.49</v>
      </c>
      <c r="J4712">
        <v>44.91</v>
      </c>
      <c r="K4712">
        <v>-8977.9599999999991</v>
      </c>
      <c r="L4712">
        <v>-19914.37</v>
      </c>
      <c r="M4712">
        <v>-28892.33</v>
      </c>
      <c r="N4712">
        <f t="shared" si="220"/>
        <v>5108</v>
      </c>
      <c r="O4712">
        <f t="shared" si="221"/>
        <v>5375</v>
      </c>
    </row>
    <row r="4713" spans="1:15" x14ac:dyDescent="0.25">
      <c r="A4713" t="s">
        <v>117</v>
      </c>
      <c r="B4713" t="s">
        <v>4727</v>
      </c>
      <c r="C4713">
        <f t="shared" si="222"/>
        <v>0.65</v>
      </c>
      <c r="D4713">
        <v>8935.8799999999992</v>
      </c>
      <c r="E4713">
        <v>0.46</v>
      </c>
      <c r="F4713">
        <v>3433.06</v>
      </c>
      <c r="G4713">
        <v>5000</v>
      </c>
      <c r="H4713">
        <v>37431.29</v>
      </c>
      <c r="I4713">
        <v>14.69</v>
      </c>
      <c r="J4713">
        <v>44.98</v>
      </c>
      <c r="K4713">
        <v>-9089.66</v>
      </c>
      <c r="L4713">
        <v>-20007</v>
      </c>
      <c r="M4713">
        <v>-29096.66</v>
      </c>
      <c r="N4713">
        <f t="shared" si="220"/>
        <v>5186</v>
      </c>
      <c r="O4713">
        <f t="shared" si="221"/>
        <v>5517</v>
      </c>
    </row>
    <row r="4714" spans="1:15" x14ac:dyDescent="0.25">
      <c r="A4714" t="s">
        <v>117</v>
      </c>
      <c r="B4714" t="s">
        <v>4728</v>
      </c>
      <c r="C4714">
        <f t="shared" si="222"/>
        <v>0.66</v>
      </c>
      <c r="D4714">
        <v>8680.57</v>
      </c>
      <c r="E4714">
        <v>0.46</v>
      </c>
      <c r="F4714">
        <v>3485.88</v>
      </c>
      <c r="G4714">
        <v>5000.01</v>
      </c>
      <c r="H4714">
        <v>37431.279999999999</v>
      </c>
      <c r="I4714">
        <v>14.88</v>
      </c>
      <c r="J4714">
        <v>45.05</v>
      </c>
      <c r="K4714">
        <v>-9201.36</v>
      </c>
      <c r="L4714">
        <v>-20099.62</v>
      </c>
      <c r="M4714">
        <v>-29300.98</v>
      </c>
      <c r="N4714">
        <f t="shared" si="220"/>
        <v>5268</v>
      </c>
      <c r="O4714">
        <f t="shared" si="221"/>
        <v>5652</v>
      </c>
    </row>
    <row r="4715" spans="1:15" x14ac:dyDescent="0.25">
      <c r="A4715" t="s">
        <v>117</v>
      </c>
      <c r="B4715" t="s">
        <v>4729</v>
      </c>
      <c r="C4715">
        <f t="shared" si="222"/>
        <v>0.67</v>
      </c>
      <c r="D4715">
        <v>8425.26</v>
      </c>
      <c r="E4715">
        <v>0.46</v>
      </c>
      <c r="F4715">
        <v>3538.69</v>
      </c>
      <c r="G4715">
        <v>4999.99</v>
      </c>
      <c r="H4715">
        <v>37431.300000000003</v>
      </c>
      <c r="I4715">
        <v>15.08</v>
      </c>
      <c r="J4715">
        <v>45.12</v>
      </c>
      <c r="K4715">
        <v>-9314.26</v>
      </c>
      <c r="L4715">
        <v>-20192.28</v>
      </c>
      <c r="M4715">
        <v>-29506.54</v>
      </c>
      <c r="N4715">
        <f t="shared" si="220"/>
        <v>5348</v>
      </c>
      <c r="O4715">
        <f t="shared" si="221"/>
        <v>5791</v>
      </c>
    </row>
    <row r="4716" spans="1:15" x14ac:dyDescent="0.25">
      <c r="A4716" t="s">
        <v>117</v>
      </c>
      <c r="B4716" t="s">
        <v>4730</v>
      </c>
      <c r="C4716">
        <f t="shared" si="222"/>
        <v>0.68</v>
      </c>
      <c r="D4716">
        <v>8169.95</v>
      </c>
      <c r="E4716">
        <v>0.46</v>
      </c>
      <c r="F4716">
        <v>3591.51</v>
      </c>
      <c r="G4716">
        <v>5000</v>
      </c>
      <c r="H4716">
        <v>37431.279999999999</v>
      </c>
      <c r="I4716">
        <v>15.28</v>
      </c>
      <c r="J4716">
        <v>45.18</v>
      </c>
      <c r="K4716">
        <v>-9427.19</v>
      </c>
      <c r="L4716">
        <v>-20285.689999999999</v>
      </c>
      <c r="M4716">
        <v>-29712.880000000001</v>
      </c>
      <c r="N4716">
        <f t="shared" si="220"/>
        <v>5421</v>
      </c>
      <c r="O4716">
        <f t="shared" si="221"/>
        <v>5932</v>
      </c>
    </row>
    <row r="4717" spans="1:15" x14ac:dyDescent="0.25">
      <c r="A4717" t="s">
        <v>117</v>
      </c>
      <c r="B4717" t="s">
        <v>4731</v>
      </c>
      <c r="C4717">
        <f t="shared" si="222"/>
        <v>0.69</v>
      </c>
      <c r="D4717">
        <v>7914.64</v>
      </c>
      <c r="E4717">
        <v>0.46</v>
      </c>
      <c r="F4717">
        <v>3644.32</v>
      </c>
      <c r="G4717">
        <v>4999.99</v>
      </c>
      <c r="H4717">
        <v>37431.300000000003</v>
      </c>
      <c r="I4717">
        <v>15.48</v>
      </c>
      <c r="J4717">
        <v>45.25</v>
      </c>
      <c r="K4717">
        <v>-9540.7000000000007</v>
      </c>
      <c r="L4717">
        <v>-20378.349999999999</v>
      </c>
      <c r="M4717">
        <v>-29919.05</v>
      </c>
      <c r="N4717">
        <f t="shared" si="220"/>
        <v>5505</v>
      </c>
      <c r="O4717">
        <f t="shared" si="221"/>
        <v>6071</v>
      </c>
    </row>
    <row r="4718" spans="1:15" x14ac:dyDescent="0.25">
      <c r="A4718" t="s">
        <v>117</v>
      </c>
      <c r="B4718" t="s">
        <v>4732</v>
      </c>
      <c r="C4718">
        <f t="shared" si="222"/>
        <v>0.7</v>
      </c>
      <c r="D4718">
        <v>7659.33</v>
      </c>
      <c r="E4718">
        <v>0.46</v>
      </c>
      <c r="F4718">
        <v>3697.14</v>
      </c>
      <c r="G4718">
        <v>5000</v>
      </c>
      <c r="H4718">
        <v>37431.29</v>
      </c>
      <c r="I4718">
        <v>15.68</v>
      </c>
      <c r="J4718">
        <v>45.32</v>
      </c>
      <c r="K4718">
        <v>-9655.4599999999991</v>
      </c>
      <c r="L4718">
        <v>-20470.98</v>
      </c>
      <c r="M4718">
        <v>-30126.44</v>
      </c>
      <c r="N4718">
        <f t="shared" si="220"/>
        <v>5580</v>
      </c>
      <c r="O4718">
        <f t="shared" si="221"/>
        <v>6215</v>
      </c>
    </row>
    <row r="4719" spans="1:15" x14ac:dyDescent="0.25">
      <c r="A4719" t="s">
        <v>117</v>
      </c>
      <c r="B4719" t="s">
        <v>4733</v>
      </c>
      <c r="C4719">
        <f t="shared" si="222"/>
        <v>0.71</v>
      </c>
      <c r="D4719">
        <v>7404.02</v>
      </c>
      <c r="E4719">
        <v>0.46</v>
      </c>
      <c r="F4719">
        <v>3749.96</v>
      </c>
      <c r="G4719">
        <v>5000.01</v>
      </c>
      <c r="H4719">
        <v>37431.279999999999</v>
      </c>
      <c r="I4719">
        <v>15.88</v>
      </c>
      <c r="J4719">
        <v>45.38</v>
      </c>
      <c r="K4719">
        <v>-9770.2099999999991</v>
      </c>
      <c r="L4719">
        <v>-20563.61</v>
      </c>
      <c r="M4719">
        <v>-30333.82</v>
      </c>
      <c r="N4719">
        <f t="shared" si="220"/>
        <v>5650</v>
      </c>
      <c r="O4719">
        <f t="shared" si="221"/>
        <v>6358</v>
      </c>
    </row>
    <row r="4720" spans="1:15" x14ac:dyDescent="0.25">
      <c r="A4720" t="s">
        <v>117</v>
      </c>
      <c r="B4720" t="s">
        <v>4734</v>
      </c>
      <c r="C4720">
        <f t="shared" si="222"/>
        <v>0.72</v>
      </c>
      <c r="D4720">
        <v>7148.71</v>
      </c>
      <c r="E4720">
        <v>0.46</v>
      </c>
      <c r="F4720">
        <v>3802.77</v>
      </c>
      <c r="G4720">
        <v>4999.99</v>
      </c>
      <c r="H4720">
        <v>37431.300000000003</v>
      </c>
      <c r="I4720">
        <v>16.079999999999998</v>
      </c>
      <c r="J4720">
        <v>45.45</v>
      </c>
      <c r="K4720">
        <v>-9886.16</v>
      </c>
      <c r="L4720">
        <v>-20656.259999999998</v>
      </c>
      <c r="M4720">
        <v>-30542.42</v>
      </c>
      <c r="N4720">
        <f t="shared" si="220"/>
        <v>5733</v>
      </c>
      <c r="O4720">
        <f t="shared" si="221"/>
        <v>6494</v>
      </c>
    </row>
    <row r="4721" spans="1:15" x14ac:dyDescent="0.25">
      <c r="A4721" t="s">
        <v>117</v>
      </c>
      <c r="B4721" t="s">
        <v>4735</v>
      </c>
      <c r="C4721">
        <f t="shared" si="222"/>
        <v>0.73</v>
      </c>
      <c r="D4721">
        <v>6893.39</v>
      </c>
      <c r="E4721">
        <v>0.46</v>
      </c>
      <c r="F4721">
        <v>3855.59</v>
      </c>
      <c r="G4721">
        <v>5000</v>
      </c>
      <c r="H4721">
        <v>37431.29</v>
      </c>
      <c r="I4721">
        <v>16.28</v>
      </c>
      <c r="J4721">
        <v>45.51</v>
      </c>
      <c r="K4721">
        <v>-10002.14</v>
      </c>
      <c r="L4721">
        <v>-20749.68</v>
      </c>
      <c r="M4721">
        <v>-30751.82</v>
      </c>
      <c r="N4721">
        <f t="shared" si="220"/>
        <v>5808</v>
      </c>
      <c r="O4721">
        <f t="shared" si="221"/>
        <v>6629</v>
      </c>
    </row>
    <row r="4722" spans="1:15" x14ac:dyDescent="0.25">
      <c r="A4722" t="s">
        <v>117</v>
      </c>
      <c r="B4722" t="s">
        <v>4736</v>
      </c>
      <c r="C4722">
        <f t="shared" si="222"/>
        <v>0.74</v>
      </c>
      <c r="D4722">
        <v>6638.08</v>
      </c>
      <c r="E4722">
        <v>0.46</v>
      </c>
      <c r="F4722">
        <v>3908.41</v>
      </c>
      <c r="G4722">
        <v>5000.01</v>
      </c>
      <c r="H4722">
        <v>37431.279999999999</v>
      </c>
      <c r="I4722">
        <v>16.48</v>
      </c>
      <c r="J4722">
        <v>45.57</v>
      </c>
      <c r="K4722">
        <v>-10118.719999999999</v>
      </c>
      <c r="L4722">
        <v>-20842.310000000001</v>
      </c>
      <c r="M4722">
        <v>-30961.03</v>
      </c>
      <c r="N4722">
        <f t="shared" si="220"/>
        <v>5874</v>
      </c>
      <c r="O4722">
        <f t="shared" si="221"/>
        <v>6756</v>
      </c>
    </row>
    <row r="4723" spans="1:15" x14ac:dyDescent="0.25">
      <c r="A4723" t="s">
        <v>117</v>
      </c>
      <c r="B4723" t="s">
        <v>4737</v>
      </c>
      <c r="C4723">
        <f t="shared" si="222"/>
        <v>0.75</v>
      </c>
      <c r="D4723">
        <v>6382.77</v>
      </c>
      <c r="E4723">
        <v>0.46</v>
      </c>
      <c r="F4723">
        <v>3961.22</v>
      </c>
      <c r="G4723">
        <v>4999.99</v>
      </c>
      <c r="H4723">
        <v>37431.300000000003</v>
      </c>
      <c r="I4723">
        <v>16.670000000000002</v>
      </c>
      <c r="J4723">
        <v>45.64</v>
      </c>
      <c r="K4723">
        <v>-10235.89</v>
      </c>
      <c r="L4723">
        <v>-20934.97</v>
      </c>
      <c r="M4723">
        <v>-31170.86</v>
      </c>
      <c r="N4723">
        <f t="shared" si="220"/>
        <v>5954</v>
      </c>
      <c r="O4723">
        <f t="shared" si="221"/>
        <v>6887</v>
      </c>
    </row>
    <row r="4724" spans="1:15" x14ac:dyDescent="0.25">
      <c r="A4724" t="s">
        <v>117</v>
      </c>
      <c r="B4724" t="s">
        <v>4738</v>
      </c>
      <c r="C4724">
        <f t="shared" si="222"/>
        <v>0.76</v>
      </c>
      <c r="D4724">
        <v>6127.46</v>
      </c>
      <c r="E4724">
        <v>0.46</v>
      </c>
      <c r="F4724">
        <v>4014.04</v>
      </c>
      <c r="G4724">
        <v>5000</v>
      </c>
      <c r="H4724">
        <v>37431.29</v>
      </c>
      <c r="I4724">
        <v>16.87</v>
      </c>
      <c r="J4724">
        <v>45.7</v>
      </c>
      <c r="K4724">
        <v>-10353.09</v>
      </c>
      <c r="L4724">
        <v>-21028.39</v>
      </c>
      <c r="M4724">
        <v>-31381.48</v>
      </c>
      <c r="N4724">
        <f t="shared" si="220"/>
        <v>6024</v>
      </c>
      <c r="O4724">
        <f t="shared" si="221"/>
        <v>7006</v>
      </c>
    </row>
    <row r="4725" spans="1:15" x14ac:dyDescent="0.25">
      <c r="A4725" t="s">
        <v>117</v>
      </c>
      <c r="B4725" t="s">
        <v>4739</v>
      </c>
      <c r="C4725">
        <f t="shared" si="222"/>
        <v>0.77</v>
      </c>
      <c r="D4725">
        <v>5872.15</v>
      </c>
      <c r="E4725">
        <v>0.46</v>
      </c>
      <c r="F4725">
        <v>4066.86</v>
      </c>
      <c r="G4725">
        <v>5000.01</v>
      </c>
      <c r="H4725">
        <v>37431.279999999999</v>
      </c>
      <c r="I4725">
        <v>17.07</v>
      </c>
      <c r="J4725">
        <v>45.76</v>
      </c>
      <c r="K4725">
        <v>-10471.51</v>
      </c>
      <c r="L4725">
        <v>-21121.02</v>
      </c>
      <c r="M4725">
        <v>-31592.53</v>
      </c>
      <c r="N4725">
        <f t="shared" si="220"/>
        <v>6099</v>
      </c>
      <c r="O4725">
        <f t="shared" si="221"/>
        <v>7116</v>
      </c>
    </row>
    <row r="4726" spans="1:15" x14ac:dyDescent="0.25">
      <c r="A4726" t="s">
        <v>117</v>
      </c>
      <c r="B4726" t="s">
        <v>4740</v>
      </c>
      <c r="C4726">
        <f t="shared" si="222"/>
        <v>0.78</v>
      </c>
      <c r="D4726">
        <v>5616.84</v>
      </c>
      <c r="E4726">
        <v>0.46</v>
      </c>
      <c r="F4726">
        <v>4119.67</v>
      </c>
      <c r="G4726">
        <v>4999.99</v>
      </c>
      <c r="H4726">
        <v>37431.29</v>
      </c>
      <c r="I4726">
        <v>17.27</v>
      </c>
      <c r="J4726">
        <v>45.82</v>
      </c>
      <c r="K4726">
        <v>-10589.89</v>
      </c>
      <c r="L4726">
        <v>-21213.67</v>
      </c>
      <c r="M4726">
        <v>-31803.56</v>
      </c>
      <c r="N4726">
        <f t="shared" si="220"/>
        <v>6173</v>
      </c>
      <c r="O4726">
        <f t="shared" si="221"/>
        <v>7214</v>
      </c>
    </row>
    <row r="4727" spans="1:15" x14ac:dyDescent="0.25">
      <c r="A4727" t="s">
        <v>117</v>
      </c>
      <c r="B4727" t="s">
        <v>4741</v>
      </c>
      <c r="C4727">
        <f t="shared" si="222"/>
        <v>0.79</v>
      </c>
      <c r="D4727">
        <v>5361.53</v>
      </c>
      <c r="E4727">
        <v>0.46</v>
      </c>
      <c r="F4727">
        <v>4172.49</v>
      </c>
      <c r="G4727">
        <v>5000.01</v>
      </c>
      <c r="H4727">
        <v>37431.279999999999</v>
      </c>
      <c r="I4727">
        <v>17.48</v>
      </c>
      <c r="J4727">
        <v>45.88</v>
      </c>
      <c r="K4727">
        <v>-10708.93</v>
      </c>
      <c r="L4727">
        <v>-21307.09</v>
      </c>
      <c r="M4727">
        <v>-32016.02</v>
      </c>
      <c r="N4727">
        <f t="shared" si="220"/>
        <v>6242</v>
      </c>
      <c r="O4727">
        <f t="shared" si="221"/>
        <v>7314</v>
      </c>
    </row>
    <row r="4728" spans="1:15" x14ac:dyDescent="0.25">
      <c r="A4728" t="s">
        <v>117</v>
      </c>
      <c r="B4728" t="s">
        <v>4742</v>
      </c>
      <c r="C4728">
        <f t="shared" si="222"/>
        <v>0.8</v>
      </c>
      <c r="D4728">
        <v>5106.22</v>
      </c>
      <c r="E4728">
        <v>0.46</v>
      </c>
      <c r="F4728">
        <v>4225.3</v>
      </c>
      <c r="G4728">
        <v>4999.99</v>
      </c>
      <c r="H4728">
        <v>37431.300000000003</v>
      </c>
      <c r="I4728">
        <v>17.68</v>
      </c>
      <c r="J4728">
        <v>45.94</v>
      </c>
      <c r="K4728">
        <v>-10828.54</v>
      </c>
      <c r="L4728">
        <v>-21399.75</v>
      </c>
      <c r="M4728">
        <v>-32228.29</v>
      </c>
      <c r="N4728">
        <f t="shared" si="220"/>
        <v>6317</v>
      </c>
      <c r="O4728">
        <f t="shared" si="221"/>
        <v>7409</v>
      </c>
    </row>
    <row r="4729" spans="1:15" x14ac:dyDescent="0.25">
      <c r="A4729" t="s">
        <v>117</v>
      </c>
      <c r="B4729" t="s">
        <v>4743</v>
      </c>
      <c r="C4729">
        <f t="shared" si="222"/>
        <v>0.81</v>
      </c>
      <c r="D4729">
        <v>4850.91</v>
      </c>
      <c r="E4729">
        <v>0.46</v>
      </c>
      <c r="F4729">
        <v>4278.12</v>
      </c>
      <c r="G4729">
        <v>5000</v>
      </c>
      <c r="H4729">
        <v>37431.29</v>
      </c>
      <c r="I4729">
        <v>17.88</v>
      </c>
      <c r="J4729">
        <v>46</v>
      </c>
      <c r="K4729">
        <v>-10948.79</v>
      </c>
      <c r="L4729">
        <v>-21493.17</v>
      </c>
      <c r="M4729">
        <v>-32441.96</v>
      </c>
      <c r="N4729">
        <f t="shared" si="220"/>
        <v>6391</v>
      </c>
      <c r="O4729">
        <f t="shared" si="221"/>
        <v>7498</v>
      </c>
    </row>
    <row r="4730" spans="1:15" x14ac:dyDescent="0.25">
      <c r="A4730" t="s">
        <v>117</v>
      </c>
      <c r="B4730" t="s">
        <v>4744</v>
      </c>
      <c r="C4730">
        <f t="shared" si="222"/>
        <v>0.82</v>
      </c>
      <c r="D4730">
        <v>4595.6000000000004</v>
      </c>
      <c r="E4730">
        <v>0.46</v>
      </c>
      <c r="F4730">
        <v>4330.9399999999996</v>
      </c>
      <c r="G4730">
        <v>5000.01</v>
      </c>
      <c r="H4730">
        <v>37431.279999999999</v>
      </c>
      <c r="I4730">
        <v>18.079999999999998</v>
      </c>
      <c r="J4730">
        <v>46.06</v>
      </c>
      <c r="K4730">
        <v>-11069.04</v>
      </c>
      <c r="L4730">
        <v>-21585.79</v>
      </c>
      <c r="M4730">
        <v>-32654.83</v>
      </c>
      <c r="N4730">
        <f t="shared" si="220"/>
        <v>6466</v>
      </c>
      <c r="O4730">
        <f t="shared" si="221"/>
        <v>7580</v>
      </c>
    </row>
    <row r="4731" spans="1:15" x14ac:dyDescent="0.25">
      <c r="A4731" t="s">
        <v>117</v>
      </c>
      <c r="B4731" t="s">
        <v>4745</v>
      </c>
      <c r="C4731">
        <f t="shared" si="222"/>
        <v>0.83</v>
      </c>
      <c r="D4731">
        <v>4340.29</v>
      </c>
      <c r="E4731">
        <v>0.46</v>
      </c>
      <c r="F4731">
        <v>4383.75</v>
      </c>
      <c r="G4731">
        <v>4999.99</v>
      </c>
      <c r="H4731">
        <v>37431.300000000003</v>
      </c>
      <c r="I4731">
        <v>18.28</v>
      </c>
      <c r="J4731">
        <v>46.12</v>
      </c>
      <c r="K4731">
        <v>-11189.87</v>
      </c>
      <c r="L4731">
        <v>-21679.24</v>
      </c>
      <c r="M4731">
        <v>-32869.11</v>
      </c>
      <c r="N4731">
        <f t="shared" si="220"/>
        <v>6531</v>
      </c>
      <c r="O4731">
        <f t="shared" si="221"/>
        <v>7662</v>
      </c>
    </row>
    <row r="4732" spans="1:15" x14ac:dyDescent="0.25">
      <c r="A4732" t="s">
        <v>117</v>
      </c>
      <c r="B4732" t="s">
        <v>4746</v>
      </c>
      <c r="C4732">
        <f t="shared" si="222"/>
        <v>0.84</v>
      </c>
      <c r="D4732">
        <v>4084.97</v>
      </c>
      <c r="E4732">
        <v>0.46</v>
      </c>
      <c r="F4732">
        <v>4436.57</v>
      </c>
      <c r="G4732">
        <v>5000</v>
      </c>
      <c r="H4732">
        <v>37431.29</v>
      </c>
      <c r="I4732">
        <v>18.48</v>
      </c>
      <c r="J4732">
        <v>46.17</v>
      </c>
      <c r="K4732">
        <v>-11311.34</v>
      </c>
      <c r="L4732">
        <v>-21771.87</v>
      </c>
      <c r="M4732">
        <v>-33083.21</v>
      </c>
      <c r="N4732">
        <f t="shared" si="220"/>
        <v>6606</v>
      </c>
      <c r="O4732">
        <f t="shared" si="221"/>
        <v>7742</v>
      </c>
    </row>
    <row r="4733" spans="1:15" x14ac:dyDescent="0.25">
      <c r="A4733" t="s">
        <v>117</v>
      </c>
      <c r="B4733" t="s">
        <v>4747</v>
      </c>
      <c r="C4733">
        <f t="shared" si="222"/>
        <v>0.85</v>
      </c>
      <c r="D4733">
        <v>3829.66</v>
      </c>
      <c r="E4733">
        <v>0.46</v>
      </c>
      <c r="F4733">
        <v>4489.3900000000003</v>
      </c>
      <c r="G4733">
        <v>5000.01</v>
      </c>
      <c r="H4733">
        <v>37431.279999999999</v>
      </c>
      <c r="I4733">
        <v>18.68</v>
      </c>
      <c r="J4733">
        <v>46.23</v>
      </c>
      <c r="K4733">
        <v>-11432.81</v>
      </c>
      <c r="L4733">
        <v>-21865.29</v>
      </c>
      <c r="M4733">
        <v>-33298.1</v>
      </c>
      <c r="N4733">
        <f t="shared" si="220"/>
        <v>6675</v>
      </c>
      <c r="O4733">
        <f t="shared" si="221"/>
        <v>7821</v>
      </c>
    </row>
    <row r="4734" spans="1:15" x14ac:dyDescent="0.25">
      <c r="A4734" t="s">
        <v>117</v>
      </c>
      <c r="B4734" t="s">
        <v>4748</v>
      </c>
      <c r="C4734">
        <f t="shared" si="222"/>
        <v>0.86</v>
      </c>
      <c r="D4734">
        <v>3574.35</v>
      </c>
      <c r="E4734">
        <v>0.46</v>
      </c>
      <c r="F4734">
        <v>4542.2</v>
      </c>
      <c r="G4734">
        <v>4999.99</v>
      </c>
      <c r="H4734">
        <v>37431.300000000003</v>
      </c>
      <c r="I4734">
        <v>18.88</v>
      </c>
      <c r="J4734">
        <v>46.29</v>
      </c>
      <c r="K4734">
        <v>-11555.47</v>
      </c>
      <c r="L4734">
        <v>-21957.95</v>
      </c>
      <c r="M4734">
        <v>-33513.42</v>
      </c>
      <c r="N4734">
        <f t="shared" si="220"/>
        <v>6747</v>
      </c>
      <c r="O4734">
        <f t="shared" si="221"/>
        <v>7892</v>
      </c>
    </row>
    <row r="4735" spans="1:15" x14ac:dyDescent="0.25">
      <c r="A4735" t="s">
        <v>117</v>
      </c>
      <c r="B4735" t="s">
        <v>4749</v>
      </c>
      <c r="C4735">
        <f t="shared" si="222"/>
        <v>0.87</v>
      </c>
      <c r="D4735">
        <v>3319.04</v>
      </c>
      <c r="E4735">
        <v>0.46</v>
      </c>
      <c r="F4735">
        <v>4595.0200000000004</v>
      </c>
      <c r="G4735">
        <v>5000</v>
      </c>
      <c r="H4735">
        <v>37431.29</v>
      </c>
      <c r="I4735">
        <v>19.079999999999998</v>
      </c>
      <c r="J4735">
        <v>46.34</v>
      </c>
      <c r="K4735">
        <v>-11677.55</v>
      </c>
      <c r="L4735">
        <v>-22051.37</v>
      </c>
      <c r="M4735">
        <v>-33728.92</v>
      </c>
      <c r="N4735">
        <f t="shared" si="220"/>
        <v>6817</v>
      </c>
      <c r="O4735">
        <f t="shared" si="221"/>
        <v>7961</v>
      </c>
    </row>
    <row r="4736" spans="1:15" x14ac:dyDescent="0.25">
      <c r="A4736" t="s">
        <v>117</v>
      </c>
      <c r="B4736" t="s">
        <v>4750</v>
      </c>
      <c r="C4736">
        <f t="shared" si="222"/>
        <v>0.88</v>
      </c>
      <c r="D4736">
        <v>3063.73</v>
      </c>
      <c r="E4736">
        <v>0.46</v>
      </c>
      <c r="F4736">
        <v>4647.83</v>
      </c>
      <c r="G4736">
        <v>4999.9799999999996</v>
      </c>
      <c r="H4736">
        <v>37431.300000000003</v>
      </c>
      <c r="I4736">
        <v>19.28</v>
      </c>
      <c r="J4736">
        <v>46.4</v>
      </c>
      <c r="K4736">
        <v>-11800.82</v>
      </c>
      <c r="L4736">
        <v>-22144.02</v>
      </c>
      <c r="M4736">
        <v>-33944.839999999997</v>
      </c>
      <c r="N4736">
        <f t="shared" si="220"/>
        <v>6899</v>
      </c>
      <c r="O4736">
        <f t="shared" si="221"/>
        <v>8030</v>
      </c>
    </row>
    <row r="4737" spans="1:15" x14ac:dyDescent="0.25">
      <c r="A4737" t="s">
        <v>117</v>
      </c>
      <c r="B4737" t="s">
        <v>4751</v>
      </c>
      <c r="C4737">
        <f t="shared" si="222"/>
        <v>0.89</v>
      </c>
      <c r="D4737">
        <v>2808.42</v>
      </c>
      <c r="E4737">
        <v>0.46</v>
      </c>
      <c r="F4737">
        <v>4700.6499999999996</v>
      </c>
      <c r="G4737">
        <v>5000</v>
      </c>
      <c r="H4737">
        <v>37431.29</v>
      </c>
      <c r="I4737">
        <v>19.489999999999998</v>
      </c>
      <c r="J4737">
        <v>46.45</v>
      </c>
      <c r="K4737">
        <v>-11924.13</v>
      </c>
      <c r="L4737">
        <v>-22237.439999999999</v>
      </c>
      <c r="M4737">
        <v>-34161.57</v>
      </c>
      <c r="N4737">
        <f t="shared" si="220"/>
        <v>6970</v>
      </c>
      <c r="O4737">
        <f t="shared" si="221"/>
        <v>8098</v>
      </c>
    </row>
    <row r="4738" spans="1:15" x14ac:dyDescent="0.25">
      <c r="A4738" t="s">
        <v>117</v>
      </c>
      <c r="B4738" t="s">
        <v>4752</v>
      </c>
      <c r="C4738">
        <f t="shared" si="222"/>
        <v>0.9</v>
      </c>
      <c r="D4738">
        <v>2553.11</v>
      </c>
      <c r="E4738">
        <v>0.46</v>
      </c>
      <c r="F4738">
        <v>4753.47</v>
      </c>
      <c r="G4738">
        <v>5000.01</v>
      </c>
      <c r="H4738">
        <v>37431.279999999999</v>
      </c>
      <c r="I4738">
        <v>19.690000000000001</v>
      </c>
      <c r="J4738">
        <v>46.51</v>
      </c>
      <c r="K4738">
        <v>-12048.04</v>
      </c>
      <c r="L4738">
        <v>-22330.07</v>
      </c>
      <c r="M4738">
        <v>-34378.11</v>
      </c>
      <c r="N4738">
        <f t="shared" ref="N4738:N4801" si="223">COUNTIFS($I:$I,"&lt;"&amp;I4738,$J:$J,"&lt;"&amp;J4738)</f>
        <v>7047</v>
      </c>
      <c r="O4738">
        <f t="shared" ref="O4738:O4801" si="224">COUNTIFS(K:K,"&gt;"&amp;K4738,L:L,"&gt;"&amp;L4738)</f>
        <v>8162</v>
      </c>
    </row>
    <row r="4739" spans="1:15" x14ac:dyDescent="0.25">
      <c r="A4739" t="s">
        <v>117</v>
      </c>
      <c r="B4739" t="s">
        <v>4753</v>
      </c>
      <c r="C4739">
        <f t="shared" ref="C4739:C4802" si="225">VALUE(_xlfn.TEXTAFTER(B4739,"-"))</f>
        <v>0.91</v>
      </c>
      <c r="D4739">
        <v>2297.8000000000002</v>
      </c>
      <c r="E4739">
        <v>0.46</v>
      </c>
      <c r="F4739">
        <v>4806.28</v>
      </c>
      <c r="G4739">
        <v>4999.99</v>
      </c>
      <c r="H4739">
        <v>37431.300000000003</v>
      </c>
      <c r="I4739">
        <v>19.89</v>
      </c>
      <c r="J4739">
        <v>46.56</v>
      </c>
      <c r="K4739">
        <v>-12171.93</v>
      </c>
      <c r="L4739">
        <v>-22423.52</v>
      </c>
      <c r="M4739">
        <v>-34595.449999999997</v>
      </c>
      <c r="N4739">
        <f t="shared" si="223"/>
        <v>7117</v>
      </c>
      <c r="O4739">
        <f t="shared" si="224"/>
        <v>8222</v>
      </c>
    </row>
    <row r="4740" spans="1:15" x14ac:dyDescent="0.25">
      <c r="A4740" t="s">
        <v>117</v>
      </c>
      <c r="B4740" t="s">
        <v>4754</v>
      </c>
      <c r="C4740">
        <f t="shared" si="225"/>
        <v>0.92</v>
      </c>
      <c r="D4740">
        <v>2042.49</v>
      </c>
      <c r="E4740">
        <v>0.46</v>
      </c>
      <c r="F4740">
        <v>4859.1000000000004</v>
      </c>
      <c r="G4740">
        <v>5000</v>
      </c>
      <c r="H4740">
        <v>37431.29</v>
      </c>
      <c r="I4740">
        <v>20.09</v>
      </c>
      <c r="J4740">
        <v>46.61</v>
      </c>
      <c r="K4740">
        <v>-12296.45</v>
      </c>
      <c r="L4740">
        <v>-22516.94</v>
      </c>
      <c r="M4740">
        <v>-34813.39</v>
      </c>
      <c r="N4740">
        <f t="shared" si="223"/>
        <v>7189</v>
      </c>
      <c r="O4740">
        <f t="shared" si="224"/>
        <v>8281</v>
      </c>
    </row>
    <row r="4741" spans="1:15" x14ac:dyDescent="0.25">
      <c r="A4741" t="s">
        <v>117</v>
      </c>
      <c r="B4741" t="s">
        <v>4755</v>
      </c>
      <c r="C4741">
        <f t="shared" si="225"/>
        <v>0.93</v>
      </c>
      <c r="D4741">
        <v>1787.18</v>
      </c>
      <c r="E4741">
        <v>0.46</v>
      </c>
      <c r="F4741">
        <v>4911.92</v>
      </c>
      <c r="G4741">
        <v>5000.01</v>
      </c>
      <c r="H4741">
        <v>37431.279999999999</v>
      </c>
      <c r="I4741">
        <v>20.29</v>
      </c>
      <c r="J4741">
        <v>46.66</v>
      </c>
      <c r="K4741">
        <v>-12420.97</v>
      </c>
      <c r="L4741">
        <v>-22609.56</v>
      </c>
      <c r="M4741">
        <v>-35030.53</v>
      </c>
      <c r="N4741">
        <f t="shared" si="223"/>
        <v>7267</v>
      </c>
      <c r="O4741">
        <f t="shared" si="224"/>
        <v>8339</v>
      </c>
    </row>
    <row r="4742" spans="1:15" x14ac:dyDescent="0.25">
      <c r="A4742" t="s">
        <v>117</v>
      </c>
      <c r="B4742" t="s">
        <v>4756</v>
      </c>
      <c r="C4742">
        <f t="shared" si="225"/>
        <v>0.94</v>
      </c>
      <c r="D4742">
        <v>1531.87</v>
      </c>
      <c r="E4742">
        <v>0.46</v>
      </c>
      <c r="F4742">
        <v>4964.7299999999996</v>
      </c>
      <c r="G4742">
        <v>4999.99</v>
      </c>
      <c r="H4742">
        <v>37431.29</v>
      </c>
      <c r="I4742">
        <v>20.49</v>
      </c>
      <c r="J4742">
        <v>46.72</v>
      </c>
      <c r="K4742">
        <v>-12546.07</v>
      </c>
      <c r="L4742">
        <v>-22703</v>
      </c>
      <c r="M4742">
        <v>-35249.07</v>
      </c>
      <c r="N4742">
        <f t="shared" si="223"/>
        <v>7339</v>
      </c>
      <c r="O4742">
        <f t="shared" si="224"/>
        <v>8395</v>
      </c>
    </row>
    <row r="4743" spans="1:15" x14ac:dyDescent="0.25">
      <c r="A4743" t="s">
        <v>117</v>
      </c>
      <c r="B4743" t="s">
        <v>4757</v>
      </c>
      <c r="C4743">
        <f t="shared" si="225"/>
        <v>0.95</v>
      </c>
      <c r="D4743">
        <v>1276.55</v>
      </c>
      <c r="E4743">
        <v>0.46</v>
      </c>
      <c r="F4743">
        <v>5017.55</v>
      </c>
      <c r="G4743">
        <v>5000</v>
      </c>
      <c r="H4743">
        <v>37431.29</v>
      </c>
      <c r="I4743">
        <v>20.7</v>
      </c>
      <c r="J4743">
        <v>46.77</v>
      </c>
      <c r="K4743">
        <v>-12671.81</v>
      </c>
      <c r="L4743">
        <v>-22796.43</v>
      </c>
      <c r="M4743">
        <v>-35468.239999999998</v>
      </c>
      <c r="N4743">
        <f t="shared" si="223"/>
        <v>7419</v>
      </c>
      <c r="O4743">
        <f t="shared" si="224"/>
        <v>8448</v>
      </c>
    </row>
    <row r="4744" spans="1:15" x14ac:dyDescent="0.25">
      <c r="A4744" t="s">
        <v>117</v>
      </c>
      <c r="B4744" t="s">
        <v>4758</v>
      </c>
      <c r="C4744">
        <f t="shared" si="225"/>
        <v>0.96</v>
      </c>
      <c r="D4744">
        <v>1021.24</v>
      </c>
      <c r="E4744">
        <v>0.46</v>
      </c>
      <c r="F4744">
        <v>5070.3599999999997</v>
      </c>
      <c r="G4744">
        <v>4999.9799999999996</v>
      </c>
      <c r="H4744">
        <v>37431.31</v>
      </c>
      <c r="I4744">
        <v>20.9</v>
      </c>
      <c r="J4744">
        <v>46.82</v>
      </c>
      <c r="K4744">
        <v>-12797.53</v>
      </c>
      <c r="L4744">
        <v>-22889.09</v>
      </c>
      <c r="M4744">
        <v>-35686.620000000003</v>
      </c>
      <c r="N4744">
        <f t="shared" si="223"/>
        <v>7497</v>
      </c>
      <c r="O4744">
        <f t="shared" si="224"/>
        <v>8501</v>
      </c>
    </row>
    <row r="4745" spans="1:15" x14ac:dyDescent="0.25">
      <c r="A4745" t="s">
        <v>117</v>
      </c>
      <c r="B4745" t="s">
        <v>4759</v>
      </c>
      <c r="C4745">
        <f t="shared" si="225"/>
        <v>0.97</v>
      </c>
      <c r="D4745">
        <v>765.93</v>
      </c>
      <c r="E4745">
        <v>0.46</v>
      </c>
      <c r="F4745">
        <v>5123.18</v>
      </c>
      <c r="G4745">
        <v>4999.99</v>
      </c>
      <c r="H4745">
        <v>37431.300000000003</v>
      </c>
      <c r="I4745">
        <v>21.1</v>
      </c>
      <c r="J4745">
        <v>46.87</v>
      </c>
      <c r="K4745">
        <v>-12923.88</v>
      </c>
      <c r="L4745">
        <v>-22982.51</v>
      </c>
      <c r="M4745">
        <v>-35906.39</v>
      </c>
      <c r="N4745">
        <f t="shared" si="223"/>
        <v>7573</v>
      </c>
      <c r="O4745">
        <f t="shared" si="224"/>
        <v>8549</v>
      </c>
    </row>
    <row r="4746" spans="1:15" x14ac:dyDescent="0.25">
      <c r="A4746" t="s">
        <v>117</v>
      </c>
      <c r="B4746" t="s">
        <v>4760</v>
      </c>
      <c r="C4746">
        <f t="shared" si="225"/>
        <v>0.98</v>
      </c>
      <c r="D4746">
        <v>510.62</v>
      </c>
      <c r="E4746">
        <v>0.46</v>
      </c>
      <c r="F4746">
        <v>5176</v>
      </c>
      <c r="G4746">
        <v>5000</v>
      </c>
      <c r="H4746">
        <v>37431.279999999999</v>
      </c>
      <c r="I4746">
        <v>21.3</v>
      </c>
      <c r="J4746">
        <v>46.92</v>
      </c>
      <c r="K4746">
        <v>-13050.23</v>
      </c>
      <c r="L4746">
        <v>-23075.919999999998</v>
      </c>
      <c r="M4746">
        <v>-36126.15</v>
      </c>
      <c r="N4746">
        <f t="shared" si="223"/>
        <v>7654</v>
      </c>
      <c r="O4746">
        <f t="shared" si="224"/>
        <v>8600</v>
      </c>
    </row>
    <row r="4747" spans="1:15" x14ac:dyDescent="0.25">
      <c r="A4747" t="s">
        <v>117</v>
      </c>
      <c r="B4747" t="s">
        <v>4761</v>
      </c>
      <c r="C4747">
        <f t="shared" si="225"/>
        <v>0.99</v>
      </c>
      <c r="D4747">
        <v>255.31</v>
      </c>
      <c r="E4747">
        <v>0.46</v>
      </c>
      <c r="F4747">
        <v>5228.8100000000004</v>
      </c>
      <c r="G4747">
        <v>4999.99</v>
      </c>
      <c r="H4747">
        <v>37431.300000000003</v>
      </c>
      <c r="I4747">
        <v>21.5</v>
      </c>
      <c r="J4747">
        <v>46.97</v>
      </c>
      <c r="K4747">
        <v>-13177.18</v>
      </c>
      <c r="L4747">
        <v>-23169.37</v>
      </c>
      <c r="M4747">
        <v>-36346.550000000003</v>
      </c>
      <c r="N4747">
        <f t="shared" si="223"/>
        <v>7734</v>
      </c>
      <c r="O4747">
        <f t="shared" si="224"/>
        <v>8647</v>
      </c>
    </row>
    <row r="4748" spans="1:15" x14ac:dyDescent="0.25">
      <c r="A4748" t="s">
        <v>117</v>
      </c>
      <c r="B4748" t="s">
        <v>4762</v>
      </c>
      <c r="C4748">
        <f t="shared" si="225"/>
        <v>1</v>
      </c>
      <c r="D4748">
        <v>0</v>
      </c>
      <c r="E4748">
        <v>0.46</v>
      </c>
      <c r="F4748">
        <v>5281.63</v>
      </c>
      <c r="G4748">
        <v>5000</v>
      </c>
      <c r="H4748">
        <v>37431.29</v>
      </c>
      <c r="I4748">
        <v>21.71</v>
      </c>
      <c r="J4748">
        <v>47.02</v>
      </c>
      <c r="K4748">
        <v>-13304.14</v>
      </c>
      <c r="L4748">
        <v>-23262</v>
      </c>
      <c r="M4748">
        <v>-36566.14</v>
      </c>
      <c r="N4748">
        <f t="shared" si="223"/>
        <v>7819</v>
      </c>
      <c r="O4748">
        <f t="shared" si="224"/>
        <v>8690</v>
      </c>
    </row>
    <row r="4749" spans="1:15" x14ac:dyDescent="0.25">
      <c r="A4749" t="s">
        <v>115</v>
      </c>
      <c r="B4749" t="s">
        <v>4763</v>
      </c>
      <c r="C4749">
        <f t="shared" si="225"/>
        <v>0</v>
      </c>
      <c r="D4749">
        <v>25276.09</v>
      </c>
      <c r="E4749">
        <v>0.47</v>
      </c>
      <c r="F4749">
        <v>0</v>
      </c>
      <c r="G4749">
        <v>5000</v>
      </c>
      <c r="H4749">
        <v>37431.29</v>
      </c>
      <c r="I4749">
        <v>12.64</v>
      </c>
      <c r="J4749">
        <v>38.19</v>
      </c>
      <c r="K4749">
        <v>-6126.4</v>
      </c>
      <c r="L4749">
        <v>-14059.15</v>
      </c>
      <c r="M4749">
        <v>-20185.55</v>
      </c>
      <c r="N4749">
        <f t="shared" si="223"/>
        <v>0</v>
      </c>
      <c r="O4749">
        <f t="shared" si="224"/>
        <v>0</v>
      </c>
    </row>
    <row r="4750" spans="1:15" x14ac:dyDescent="0.25">
      <c r="A4750" t="s">
        <v>117</v>
      </c>
      <c r="B4750" t="s">
        <v>4764</v>
      </c>
      <c r="C4750">
        <f t="shared" si="225"/>
        <v>0.01</v>
      </c>
      <c r="D4750">
        <v>25023.33</v>
      </c>
      <c r="E4750">
        <v>0.47</v>
      </c>
      <c r="F4750">
        <v>52.29</v>
      </c>
      <c r="G4750">
        <v>5000.01</v>
      </c>
      <c r="H4750">
        <v>37431.279999999999</v>
      </c>
      <c r="I4750">
        <v>12.35</v>
      </c>
      <c r="J4750">
        <v>38.340000000000003</v>
      </c>
      <c r="K4750">
        <v>-6061.11</v>
      </c>
      <c r="L4750">
        <v>-14149.4</v>
      </c>
      <c r="M4750">
        <v>-20210.509999999998</v>
      </c>
      <c r="N4750">
        <f t="shared" si="223"/>
        <v>7</v>
      </c>
      <c r="O4750">
        <f t="shared" si="224"/>
        <v>2</v>
      </c>
    </row>
    <row r="4751" spans="1:15" x14ac:dyDescent="0.25">
      <c r="A4751" t="s">
        <v>117</v>
      </c>
      <c r="B4751" t="s">
        <v>4765</v>
      </c>
      <c r="C4751">
        <f t="shared" si="225"/>
        <v>0.02</v>
      </c>
      <c r="D4751">
        <v>24770.57</v>
      </c>
      <c r="E4751">
        <v>0.47</v>
      </c>
      <c r="F4751">
        <v>104.58</v>
      </c>
      <c r="G4751">
        <v>5000.01</v>
      </c>
      <c r="H4751">
        <v>37431.279999999999</v>
      </c>
      <c r="I4751">
        <v>12.07</v>
      </c>
      <c r="J4751">
        <v>38.5</v>
      </c>
      <c r="K4751">
        <v>-5998.24</v>
      </c>
      <c r="L4751">
        <v>-14239.66</v>
      </c>
      <c r="M4751">
        <v>-20237.900000000001</v>
      </c>
      <c r="N4751">
        <f t="shared" si="223"/>
        <v>22</v>
      </c>
      <c r="O4751">
        <f t="shared" si="224"/>
        <v>5</v>
      </c>
    </row>
    <row r="4752" spans="1:15" x14ac:dyDescent="0.25">
      <c r="A4752" t="s">
        <v>117</v>
      </c>
      <c r="B4752" t="s">
        <v>4766</v>
      </c>
      <c r="C4752">
        <f t="shared" si="225"/>
        <v>0.03</v>
      </c>
      <c r="D4752">
        <v>24517.81</v>
      </c>
      <c r="E4752">
        <v>0.47</v>
      </c>
      <c r="F4752">
        <v>156.87</v>
      </c>
      <c r="G4752">
        <v>5000.01</v>
      </c>
      <c r="H4752">
        <v>37431.269999999997</v>
      </c>
      <c r="I4752">
        <v>11.82</v>
      </c>
      <c r="J4752">
        <v>38.64</v>
      </c>
      <c r="K4752">
        <v>-5936.59</v>
      </c>
      <c r="L4752">
        <v>-14329.92</v>
      </c>
      <c r="M4752">
        <v>-20266.509999999998</v>
      </c>
      <c r="N4752">
        <f t="shared" si="223"/>
        <v>45</v>
      </c>
      <c r="O4752">
        <f t="shared" si="224"/>
        <v>10</v>
      </c>
    </row>
    <row r="4753" spans="1:15" x14ac:dyDescent="0.25">
      <c r="A4753" t="s">
        <v>117</v>
      </c>
      <c r="B4753" t="s">
        <v>4767</v>
      </c>
      <c r="C4753">
        <f t="shared" si="225"/>
        <v>0.04</v>
      </c>
      <c r="D4753">
        <v>24265.05</v>
      </c>
      <c r="E4753">
        <v>0.47</v>
      </c>
      <c r="F4753">
        <v>209.16</v>
      </c>
      <c r="G4753">
        <v>5000.0200000000004</v>
      </c>
      <c r="H4753">
        <v>37431.269999999997</v>
      </c>
      <c r="I4753">
        <v>11.6</v>
      </c>
      <c r="J4753">
        <v>38.79</v>
      </c>
      <c r="K4753">
        <v>-5877.4</v>
      </c>
      <c r="L4753">
        <v>-14420.18</v>
      </c>
      <c r="M4753">
        <v>-20297.580000000002</v>
      </c>
      <c r="N4753">
        <f t="shared" si="223"/>
        <v>73</v>
      </c>
      <c r="O4753">
        <f t="shared" si="224"/>
        <v>17</v>
      </c>
    </row>
    <row r="4754" spans="1:15" x14ac:dyDescent="0.25">
      <c r="A4754" t="s">
        <v>117</v>
      </c>
      <c r="B4754" t="s">
        <v>4768</v>
      </c>
      <c r="C4754">
        <f t="shared" si="225"/>
        <v>0.05</v>
      </c>
      <c r="D4754">
        <v>24012.29</v>
      </c>
      <c r="E4754">
        <v>0.47</v>
      </c>
      <c r="F4754">
        <v>261.44</v>
      </c>
      <c r="G4754">
        <v>4999.99</v>
      </c>
      <c r="H4754">
        <v>37431.300000000003</v>
      </c>
      <c r="I4754">
        <v>11.42</v>
      </c>
      <c r="J4754">
        <v>38.94</v>
      </c>
      <c r="K4754">
        <v>-5820.61</v>
      </c>
      <c r="L4754">
        <v>-14510.47</v>
      </c>
      <c r="M4754">
        <v>-20331.080000000002</v>
      </c>
      <c r="N4754">
        <f t="shared" si="223"/>
        <v>111</v>
      </c>
      <c r="O4754">
        <f t="shared" si="224"/>
        <v>24</v>
      </c>
    </row>
    <row r="4755" spans="1:15" x14ac:dyDescent="0.25">
      <c r="A4755" t="s">
        <v>117</v>
      </c>
      <c r="B4755" t="s">
        <v>4769</v>
      </c>
      <c r="C4755">
        <f t="shared" si="225"/>
        <v>0.06</v>
      </c>
      <c r="D4755">
        <v>23759.52</v>
      </c>
      <c r="E4755">
        <v>0.47</v>
      </c>
      <c r="F4755">
        <v>313.73</v>
      </c>
      <c r="G4755">
        <v>4999.99</v>
      </c>
      <c r="H4755">
        <v>37431.300000000003</v>
      </c>
      <c r="I4755">
        <v>11.26</v>
      </c>
      <c r="J4755">
        <v>39.08</v>
      </c>
      <c r="K4755">
        <v>-5768.12</v>
      </c>
      <c r="L4755">
        <v>-14600.74</v>
      </c>
      <c r="M4755">
        <v>-20368.86</v>
      </c>
      <c r="N4755">
        <f t="shared" si="223"/>
        <v>154</v>
      </c>
      <c r="O4755">
        <f t="shared" si="224"/>
        <v>33</v>
      </c>
    </row>
    <row r="4756" spans="1:15" x14ac:dyDescent="0.25">
      <c r="A4756" t="s">
        <v>117</v>
      </c>
      <c r="B4756" t="s">
        <v>4770</v>
      </c>
      <c r="C4756">
        <f t="shared" si="225"/>
        <v>7.0000000000000007E-2</v>
      </c>
      <c r="D4756">
        <v>23506.76</v>
      </c>
      <c r="E4756">
        <v>0.47</v>
      </c>
      <c r="F4756">
        <v>366.02</v>
      </c>
      <c r="G4756">
        <v>4999.99</v>
      </c>
      <c r="H4756">
        <v>37431.29</v>
      </c>
      <c r="I4756">
        <v>11.09</v>
      </c>
      <c r="J4756">
        <v>39.22</v>
      </c>
      <c r="K4756">
        <v>-5721.12</v>
      </c>
      <c r="L4756">
        <v>-14690.99</v>
      </c>
      <c r="M4756">
        <v>-20412.11</v>
      </c>
      <c r="N4756">
        <f t="shared" si="223"/>
        <v>204</v>
      </c>
      <c r="O4756">
        <f t="shared" si="224"/>
        <v>45</v>
      </c>
    </row>
    <row r="4757" spans="1:15" x14ac:dyDescent="0.25">
      <c r="A4757" t="s">
        <v>117</v>
      </c>
      <c r="B4757" t="s">
        <v>4771</v>
      </c>
      <c r="C4757">
        <f t="shared" si="225"/>
        <v>0.08</v>
      </c>
      <c r="D4757">
        <v>23254</v>
      </c>
      <c r="E4757">
        <v>0.47</v>
      </c>
      <c r="F4757">
        <v>418.31</v>
      </c>
      <c r="G4757">
        <v>5000</v>
      </c>
      <c r="H4757">
        <v>37431.29</v>
      </c>
      <c r="I4757">
        <v>10.92</v>
      </c>
      <c r="J4757">
        <v>39.36</v>
      </c>
      <c r="K4757">
        <v>-5683.9</v>
      </c>
      <c r="L4757">
        <v>-14782.04</v>
      </c>
      <c r="M4757">
        <v>-20465.939999999999</v>
      </c>
      <c r="N4757">
        <f t="shared" si="223"/>
        <v>263</v>
      </c>
      <c r="O4757">
        <f t="shared" si="224"/>
        <v>61</v>
      </c>
    </row>
    <row r="4758" spans="1:15" x14ac:dyDescent="0.25">
      <c r="A4758" t="s">
        <v>117</v>
      </c>
      <c r="B4758" t="s">
        <v>4772</v>
      </c>
      <c r="C4758">
        <f t="shared" si="225"/>
        <v>0.09</v>
      </c>
      <c r="D4758">
        <v>23001.24</v>
      </c>
      <c r="E4758">
        <v>0.47</v>
      </c>
      <c r="F4758">
        <v>470.6</v>
      </c>
      <c r="G4758">
        <v>5000</v>
      </c>
      <c r="H4758">
        <v>37431.29</v>
      </c>
      <c r="I4758">
        <v>10.75</v>
      </c>
      <c r="J4758">
        <v>39.5</v>
      </c>
      <c r="K4758">
        <v>-5663.15</v>
      </c>
      <c r="L4758">
        <v>-14872.31</v>
      </c>
      <c r="M4758">
        <v>-20535.46</v>
      </c>
      <c r="N4758">
        <f t="shared" si="223"/>
        <v>331</v>
      </c>
      <c r="O4758">
        <f t="shared" si="224"/>
        <v>82</v>
      </c>
    </row>
    <row r="4759" spans="1:15" x14ac:dyDescent="0.25">
      <c r="A4759" t="s">
        <v>117</v>
      </c>
      <c r="B4759" t="s">
        <v>4773</v>
      </c>
      <c r="C4759">
        <f t="shared" si="225"/>
        <v>0.1</v>
      </c>
      <c r="D4759">
        <v>22748.48</v>
      </c>
      <c r="E4759">
        <v>0.47</v>
      </c>
      <c r="F4759">
        <v>522.89</v>
      </c>
      <c r="G4759">
        <v>5000.01</v>
      </c>
      <c r="H4759">
        <v>37431.279999999999</v>
      </c>
      <c r="I4759">
        <v>10.58</v>
      </c>
      <c r="J4759">
        <v>39.630000000000003</v>
      </c>
      <c r="K4759">
        <v>-5643.63</v>
      </c>
      <c r="L4759">
        <v>-14962.56</v>
      </c>
      <c r="M4759">
        <v>-20606.189999999999</v>
      </c>
      <c r="N4759">
        <f t="shared" si="223"/>
        <v>400</v>
      </c>
      <c r="O4759">
        <f t="shared" si="224"/>
        <v>103</v>
      </c>
    </row>
    <row r="4760" spans="1:15" x14ac:dyDescent="0.25">
      <c r="A4760" t="s">
        <v>117</v>
      </c>
      <c r="B4760" t="s">
        <v>4774</v>
      </c>
      <c r="C4760">
        <f t="shared" si="225"/>
        <v>0.11</v>
      </c>
      <c r="D4760">
        <v>22495.72</v>
      </c>
      <c r="E4760">
        <v>0.47</v>
      </c>
      <c r="F4760">
        <v>575.17999999999995</v>
      </c>
      <c r="G4760">
        <v>5000.01</v>
      </c>
      <c r="H4760">
        <v>37431.279999999999</v>
      </c>
      <c r="I4760">
        <v>10.41</v>
      </c>
      <c r="J4760">
        <v>39.76</v>
      </c>
      <c r="K4760">
        <v>-5624.09</v>
      </c>
      <c r="L4760">
        <v>-15053.61</v>
      </c>
      <c r="M4760">
        <v>-20677.7</v>
      </c>
      <c r="N4760">
        <f t="shared" si="223"/>
        <v>473</v>
      </c>
      <c r="O4760">
        <f t="shared" si="224"/>
        <v>128</v>
      </c>
    </row>
    <row r="4761" spans="1:15" x14ac:dyDescent="0.25">
      <c r="A4761" t="s">
        <v>117</v>
      </c>
      <c r="B4761" t="s">
        <v>4775</v>
      </c>
      <c r="C4761">
        <f t="shared" si="225"/>
        <v>0.12</v>
      </c>
      <c r="D4761">
        <v>22242.959999999999</v>
      </c>
      <c r="E4761">
        <v>0.47</v>
      </c>
      <c r="F4761">
        <v>627.47</v>
      </c>
      <c r="G4761">
        <v>5000.01</v>
      </c>
      <c r="H4761">
        <v>37431.269999999997</v>
      </c>
      <c r="I4761">
        <v>10.25</v>
      </c>
      <c r="J4761">
        <v>39.9</v>
      </c>
      <c r="K4761">
        <v>-5605.17</v>
      </c>
      <c r="L4761">
        <v>-15143.87</v>
      </c>
      <c r="M4761">
        <v>-20749.04</v>
      </c>
      <c r="N4761">
        <f t="shared" si="223"/>
        <v>566</v>
      </c>
      <c r="O4761">
        <f t="shared" si="224"/>
        <v>155</v>
      </c>
    </row>
    <row r="4762" spans="1:15" x14ac:dyDescent="0.25">
      <c r="A4762" t="s">
        <v>117</v>
      </c>
      <c r="B4762" t="s">
        <v>4776</v>
      </c>
      <c r="C4762">
        <f t="shared" si="225"/>
        <v>0.13</v>
      </c>
      <c r="D4762">
        <v>21990.2</v>
      </c>
      <c r="E4762">
        <v>0.47</v>
      </c>
      <c r="F4762">
        <v>679.75</v>
      </c>
      <c r="G4762">
        <v>4999.99</v>
      </c>
      <c r="H4762">
        <v>37431.300000000003</v>
      </c>
      <c r="I4762">
        <v>10.08</v>
      </c>
      <c r="J4762">
        <v>40.03</v>
      </c>
      <c r="K4762">
        <v>-5585.62</v>
      </c>
      <c r="L4762">
        <v>-15234.16</v>
      </c>
      <c r="M4762">
        <v>-20819.78</v>
      </c>
      <c r="N4762">
        <f t="shared" si="223"/>
        <v>647</v>
      </c>
      <c r="O4762">
        <f t="shared" si="224"/>
        <v>185</v>
      </c>
    </row>
    <row r="4763" spans="1:15" x14ac:dyDescent="0.25">
      <c r="A4763" t="s">
        <v>117</v>
      </c>
      <c r="B4763" t="s">
        <v>4777</v>
      </c>
      <c r="C4763">
        <f t="shared" si="225"/>
        <v>0.14000000000000001</v>
      </c>
      <c r="D4763">
        <v>21737.439999999999</v>
      </c>
      <c r="E4763">
        <v>0.47</v>
      </c>
      <c r="F4763">
        <v>732.04</v>
      </c>
      <c r="G4763">
        <v>4999.99</v>
      </c>
      <c r="H4763">
        <v>37431.29</v>
      </c>
      <c r="I4763">
        <v>9.91</v>
      </c>
      <c r="J4763">
        <v>40.15</v>
      </c>
      <c r="K4763">
        <v>-5566.09</v>
      </c>
      <c r="L4763">
        <v>-15325.2</v>
      </c>
      <c r="M4763">
        <v>-20891.29</v>
      </c>
      <c r="N4763">
        <f t="shared" si="223"/>
        <v>717</v>
      </c>
      <c r="O4763">
        <f t="shared" si="224"/>
        <v>216</v>
      </c>
    </row>
    <row r="4764" spans="1:15" x14ac:dyDescent="0.25">
      <c r="A4764" t="s">
        <v>117</v>
      </c>
      <c r="B4764" t="s">
        <v>4778</v>
      </c>
      <c r="C4764">
        <f t="shared" si="225"/>
        <v>0.15</v>
      </c>
      <c r="D4764">
        <v>21484.68</v>
      </c>
      <c r="E4764">
        <v>0.47</v>
      </c>
      <c r="F4764">
        <v>784.33</v>
      </c>
      <c r="G4764">
        <v>5000</v>
      </c>
      <c r="H4764">
        <v>37431.29</v>
      </c>
      <c r="I4764">
        <v>9.74</v>
      </c>
      <c r="J4764">
        <v>40.28</v>
      </c>
      <c r="K4764">
        <v>-5546.57</v>
      </c>
      <c r="L4764">
        <v>-15415.47</v>
      </c>
      <c r="M4764">
        <v>-20962.04</v>
      </c>
      <c r="N4764">
        <f t="shared" si="223"/>
        <v>791</v>
      </c>
      <c r="O4764">
        <f t="shared" si="224"/>
        <v>248</v>
      </c>
    </row>
    <row r="4765" spans="1:15" x14ac:dyDescent="0.25">
      <c r="A4765" t="s">
        <v>117</v>
      </c>
      <c r="B4765" t="s">
        <v>4779</v>
      </c>
      <c r="C4765">
        <f t="shared" si="225"/>
        <v>0.16</v>
      </c>
      <c r="D4765">
        <v>21231.919999999998</v>
      </c>
      <c r="E4765">
        <v>0.47</v>
      </c>
      <c r="F4765">
        <v>836.62</v>
      </c>
      <c r="G4765">
        <v>5000</v>
      </c>
      <c r="H4765">
        <v>37431.29</v>
      </c>
      <c r="I4765">
        <v>9.57</v>
      </c>
      <c r="J4765">
        <v>40.4</v>
      </c>
      <c r="K4765">
        <v>-5527.04</v>
      </c>
      <c r="L4765">
        <v>-15506.52</v>
      </c>
      <c r="M4765">
        <v>-21033.56</v>
      </c>
      <c r="N4765">
        <f t="shared" si="223"/>
        <v>855</v>
      </c>
      <c r="O4765">
        <f t="shared" si="224"/>
        <v>286</v>
      </c>
    </row>
    <row r="4766" spans="1:15" x14ac:dyDescent="0.25">
      <c r="A4766" t="s">
        <v>117</v>
      </c>
      <c r="B4766" t="s">
        <v>4780</v>
      </c>
      <c r="C4766">
        <f t="shared" si="225"/>
        <v>0.17</v>
      </c>
      <c r="D4766">
        <v>20979.15</v>
      </c>
      <c r="E4766">
        <v>0.47</v>
      </c>
      <c r="F4766">
        <v>888.91</v>
      </c>
      <c r="G4766">
        <v>5000</v>
      </c>
      <c r="H4766">
        <v>37431.29</v>
      </c>
      <c r="I4766">
        <v>9.4</v>
      </c>
      <c r="J4766">
        <v>40.53</v>
      </c>
      <c r="K4766">
        <v>-5507.51</v>
      </c>
      <c r="L4766">
        <v>-15596.78</v>
      </c>
      <c r="M4766">
        <v>-21104.29</v>
      </c>
      <c r="N4766">
        <f t="shared" si="223"/>
        <v>945</v>
      </c>
      <c r="O4766">
        <f t="shared" si="224"/>
        <v>326</v>
      </c>
    </row>
    <row r="4767" spans="1:15" x14ac:dyDescent="0.25">
      <c r="A4767" t="s">
        <v>117</v>
      </c>
      <c r="B4767" t="s">
        <v>4781</v>
      </c>
      <c r="C4767">
        <f t="shared" si="225"/>
        <v>0.18</v>
      </c>
      <c r="D4767">
        <v>20726.39</v>
      </c>
      <c r="E4767">
        <v>0.47</v>
      </c>
      <c r="F4767">
        <v>941.2</v>
      </c>
      <c r="G4767">
        <v>5000</v>
      </c>
      <c r="H4767">
        <v>37431.279999999999</v>
      </c>
      <c r="I4767">
        <v>9.23</v>
      </c>
      <c r="J4767">
        <v>40.65</v>
      </c>
      <c r="K4767">
        <v>-5488.59</v>
      </c>
      <c r="L4767">
        <v>-15687.83</v>
      </c>
      <c r="M4767">
        <v>-21176.42</v>
      </c>
      <c r="N4767">
        <f t="shared" si="223"/>
        <v>1019</v>
      </c>
      <c r="O4767">
        <f t="shared" si="224"/>
        <v>367</v>
      </c>
    </row>
    <row r="4768" spans="1:15" x14ac:dyDescent="0.25">
      <c r="A4768" t="s">
        <v>117</v>
      </c>
      <c r="B4768" t="s">
        <v>4782</v>
      </c>
      <c r="C4768">
        <f t="shared" si="225"/>
        <v>0.19</v>
      </c>
      <c r="D4768">
        <v>20473.63</v>
      </c>
      <c r="E4768">
        <v>0.47</v>
      </c>
      <c r="F4768">
        <v>993.49</v>
      </c>
      <c r="G4768">
        <v>5000.01</v>
      </c>
      <c r="H4768">
        <v>37431.279999999999</v>
      </c>
      <c r="I4768">
        <v>9.07</v>
      </c>
      <c r="J4768">
        <v>40.770000000000003</v>
      </c>
      <c r="K4768">
        <v>-5469.07</v>
      </c>
      <c r="L4768">
        <v>-15778.88</v>
      </c>
      <c r="M4768">
        <v>-21247.95</v>
      </c>
      <c r="N4768">
        <f t="shared" si="223"/>
        <v>1090</v>
      </c>
      <c r="O4768">
        <f t="shared" si="224"/>
        <v>413</v>
      </c>
    </row>
    <row r="4769" spans="1:15" x14ac:dyDescent="0.25">
      <c r="A4769" t="s">
        <v>117</v>
      </c>
      <c r="B4769" t="s">
        <v>4783</v>
      </c>
      <c r="C4769">
        <f t="shared" si="225"/>
        <v>0.2</v>
      </c>
      <c r="D4769">
        <v>20220.87</v>
      </c>
      <c r="E4769">
        <v>0.47</v>
      </c>
      <c r="F4769">
        <v>1045.78</v>
      </c>
      <c r="G4769">
        <v>5000.01</v>
      </c>
      <c r="H4769">
        <v>37431.279999999999</v>
      </c>
      <c r="I4769">
        <v>8.9</v>
      </c>
      <c r="J4769">
        <v>40.89</v>
      </c>
      <c r="K4769">
        <v>-5449.53</v>
      </c>
      <c r="L4769">
        <v>-15869.15</v>
      </c>
      <c r="M4769">
        <v>-21318.68</v>
      </c>
      <c r="N4769">
        <f t="shared" si="223"/>
        <v>1167</v>
      </c>
      <c r="O4769">
        <f t="shared" si="224"/>
        <v>463</v>
      </c>
    </row>
    <row r="4770" spans="1:15" x14ac:dyDescent="0.25">
      <c r="A4770" t="s">
        <v>117</v>
      </c>
      <c r="B4770" t="s">
        <v>4784</v>
      </c>
      <c r="C4770">
        <f t="shared" si="225"/>
        <v>0.21</v>
      </c>
      <c r="D4770">
        <v>19968.11</v>
      </c>
      <c r="E4770">
        <v>0.47</v>
      </c>
      <c r="F4770">
        <v>1098.06</v>
      </c>
      <c r="G4770">
        <v>4999.99</v>
      </c>
      <c r="H4770">
        <v>37431.300000000003</v>
      </c>
      <c r="I4770">
        <v>8.73</v>
      </c>
      <c r="J4770">
        <v>41</v>
      </c>
      <c r="K4770">
        <v>-5429.98</v>
      </c>
      <c r="L4770">
        <v>-15960.22</v>
      </c>
      <c r="M4770">
        <v>-21390.2</v>
      </c>
      <c r="N4770">
        <f t="shared" si="223"/>
        <v>1239</v>
      </c>
      <c r="O4770">
        <f t="shared" si="224"/>
        <v>510</v>
      </c>
    </row>
    <row r="4771" spans="1:15" x14ac:dyDescent="0.25">
      <c r="A4771" t="s">
        <v>117</v>
      </c>
      <c r="B4771" t="s">
        <v>4785</v>
      </c>
      <c r="C4771">
        <f t="shared" si="225"/>
        <v>0.22</v>
      </c>
      <c r="D4771">
        <v>19715.349999999999</v>
      </c>
      <c r="E4771">
        <v>0.47</v>
      </c>
      <c r="F4771">
        <v>1150.3499999999999</v>
      </c>
      <c r="G4771">
        <v>4999.99</v>
      </c>
      <c r="H4771">
        <v>37431.300000000003</v>
      </c>
      <c r="I4771">
        <v>8.56</v>
      </c>
      <c r="J4771">
        <v>41.12</v>
      </c>
      <c r="K4771">
        <v>-5410.45</v>
      </c>
      <c r="L4771">
        <v>-16051.28</v>
      </c>
      <c r="M4771">
        <v>-21461.73</v>
      </c>
      <c r="N4771">
        <f t="shared" si="223"/>
        <v>1319</v>
      </c>
      <c r="O4771">
        <f t="shared" si="224"/>
        <v>563</v>
      </c>
    </row>
    <row r="4772" spans="1:15" x14ac:dyDescent="0.25">
      <c r="A4772" t="s">
        <v>117</v>
      </c>
      <c r="B4772" t="s">
        <v>4786</v>
      </c>
      <c r="C4772">
        <f t="shared" si="225"/>
        <v>0.23</v>
      </c>
      <c r="D4772">
        <v>19462.59</v>
      </c>
      <c r="E4772">
        <v>0.47</v>
      </c>
      <c r="F4772">
        <v>1202.6400000000001</v>
      </c>
      <c r="G4772">
        <v>5000</v>
      </c>
      <c r="H4772">
        <v>37431.29</v>
      </c>
      <c r="I4772">
        <v>8.39</v>
      </c>
      <c r="J4772">
        <v>41.23</v>
      </c>
      <c r="K4772">
        <v>-5405.58</v>
      </c>
      <c r="L4772">
        <v>-16141.53</v>
      </c>
      <c r="M4772">
        <v>-21547.11</v>
      </c>
      <c r="N4772">
        <f t="shared" si="223"/>
        <v>1389</v>
      </c>
      <c r="O4772">
        <f t="shared" si="224"/>
        <v>626</v>
      </c>
    </row>
    <row r="4773" spans="1:15" x14ac:dyDescent="0.25">
      <c r="A4773" t="s">
        <v>117</v>
      </c>
      <c r="B4773" t="s">
        <v>4787</v>
      </c>
      <c r="C4773">
        <f t="shared" si="225"/>
        <v>0.24</v>
      </c>
      <c r="D4773">
        <v>19209.830000000002</v>
      </c>
      <c r="E4773">
        <v>0.47</v>
      </c>
      <c r="F4773">
        <v>1254.93</v>
      </c>
      <c r="G4773">
        <v>5000</v>
      </c>
      <c r="H4773">
        <v>37431.29</v>
      </c>
      <c r="I4773">
        <v>8.2200000000000006</v>
      </c>
      <c r="J4773">
        <v>41.34</v>
      </c>
      <c r="K4773">
        <v>-5424.5</v>
      </c>
      <c r="L4773">
        <v>-16232.58</v>
      </c>
      <c r="M4773">
        <v>-21657.08</v>
      </c>
      <c r="N4773">
        <f t="shared" si="223"/>
        <v>1463</v>
      </c>
      <c r="O4773">
        <f t="shared" si="224"/>
        <v>698</v>
      </c>
    </row>
    <row r="4774" spans="1:15" x14ac:dyDescent="0.25">
      <c r="A4774" t="s">
        <v>117</v>
      </c>
      <c r="B4774" t="s">
        <v>4788</v>
      </c>
      <c r="C4774">
        <f t="shared" si="225"/>
        <v>0.25</v>
      </c>
      <c r="D4774">
        <v>18957.07</v>
      </c>
      <c r="E4774">
        <v>0.47</v>
      </c>
      <c r="F4774">
        <v>1307.22</v>
      </c>
      <c r="G4774">
        <v>5000</v>
      </c>
      <c r="H4774">
        <v>37431.279999999999</v>
      </c>
      <c r="I4774">
        <v>8.0500000000000007</v>
      </c>
      <c r="J4774">
        <v>41.45</v>
      </c>
      <c r="K4774">
        <v>-5453.8</v>
      </c>
      <c r="L4774">
        <v>-16323.63</v>
      </c>
      <c r="M4774">
        <v>-21777.43</v>
      </c>
      <c r="N4774">
        <f t="shared" si="223"/>
        <v>1534</v>
      </c>
      <c r="O4774">
        <f t="shared" si="224"/>
        <v>777</v>
      </c>
    </row>
    <row r="4775" spans="1:15" x14ac:dyDescent="0.25">
      <c r="A4775" t="s">
        <v>117</v>
      </c>
      <c r="B4775" t="s">
        <v>4789</v>
      </c>
      <c r="C4775">
        <f t="shared" si="225"/>
        <v>0.26</v>
      </c>
      <c r="D4775">
        <v>18704.310000000001</v>
      </c>
      <c r="E4775">
        <v>0.47</v>
      </c>
      <c r="F4775">
        <v>1359.51</v>
      </c>
      <c r="G4775">
        <v>5000.01</v>
      </c>
      <c r="H4775">
        <v>37431.279999999999</v>
      </c>
      <c r="I4775">
        <v>7.89</v>
      </c>
      <c r="J4775">
        <v>41.56</v>
      </c>
      <c r="K4775">
        <v>-5491.04</v>
      </c>
      <c r="L4775">
        <v>-16414.68</v>
      </c>
      <c r="M4775">
        <v>-21905.72</v>
      </c>
      <c r="N4775">
        <f t="shared" si="223"/>
        <v>1611</v>
      </c>
      <c r="O4775">
        <f t="shared" si="224"/>
        <v>859</v>
      </c>
    </row>
    <row r="4776" spans="1:15" x14ac:dyDescent="0.25">
      <c r="A4776" t="s">
        <v>117</v>
      </c>
      <c r="B4776" t="s">
        <v>4790</v>
      </c>
      <c r="C4776">
        <f t="shared" si="225"/>
        <v>0.27</v>
      </c>
      <c r="D4776">
        <v>18451.55</v>
      </c>
      <c r="E4776">
        <v>0.47</v>
      </c>
      <c r="F4776">
        <v>1411.8</v>
      </c>
      <c r="G4776">
        <v>5000.01</v>
      </c>
      <c r="H4776">
        <v>37431.279999999999</v>
      </c>
      <c r="I4776">
        <v>7.76</v>
      </c>
      <c r="J4776">
        <v>41.67</v>
      </c>
      <c r="K4776">
        <v>-5534.98</v>
      </c>
      <c r="L4776">
        <v>-16505.740000000002</v>
      </c>
      <c r="M4776">
        <v>-22040.720000000001</v>
      </c>
      <c r="N4776">
        <f t="shared" si="223"/>
        <v>1686</v>
      </c>
      <c r="O4776">
        <f t="shared" si="224"/>
        <v>949</v>
      </c>
    </row>
    <row r="4777" spans="1:15" x14ac:dyDescent="0.25">
      <c r="A4777" t="s">
        <v>117</v>
      </c>
      <c r="B4777" t="s">
        <v>4791</v>
      </c>
      <c r="C4777">
        <f t="shared" si="225"/>
        <v>0.28000000000000003</v>
      </c>
      <c r="D4777">
        <v>18198.78</v>
      </c>
      <c r="E4777">
        <v>0.47</v>
      </c>
      <c r="F4777">
        <v>1464.09</v>
      </c>
      <c r="G4777">
        <v>5000.01</v>
      </c>
      <c r="H4777">
        <v>37431.279999999999</v>
      </c>
      <c r="I4777">
        <v>7.78</v>
      </c>
      <c r="J4777">
        <v>41.78</v>
      </c>
      <c r="K4777">
        <v>-5583.81</v>
      </c>
      <c r="L4777">
        <v>-16596.79</v>
      </c>
      <c r="M4777">
        <v>-22180.6</v>
      </c>
      <c r="N4777">
        <f t="shared" si="223"/>
        <v>1768</v>
      </c>
      <c r="O4777">
        <f t="shared" si="224"/>
        <v>1044</v>
      </c>
    </row>
    <row r="4778" spans="1:15" x14ac:dyDescent="0.25">
      <c r="A4778" t="s">
        <v>117</v>
      </c>
      <c r="B4778" t="s">
        <v>4792</v>
      </c>
      <c r="C4778">
        <f t="shared" si="225"/>
        <v>0.28999999999999998</v>
      </c>
      <c r="D4778">
        <v>17946.02</v>
      </c>
      <c r="E4778">
        <v>0.47</v>
      </c>
      <c r="F4778">
        <v>1516.38</v>
      </c>
      <c r="G4778">
        <v>5000.01</v>
      </c>
      <c r="H4778">
        <v>37431.269999999997</v>
      </c>
      <c r="I4778">
        <v>7.84</v>
      </c>
      <c r="J4778">
        <v>41.88</v>
      </c>
      <c r="K4778">
        <v>-5637.52</v>
      </c>
      <c r="L4778">
        <v>-16687.04</v>
      </c>
      <c r="M4778">
        <v>-22324.560000000001</v>
      </c>
      <c r="N4778">
        <f t="shared" si="223"/>
        <v>1849</v>
      </c>
      <c r="O4778">
        <f t="shared" si="224"/>
        <v>1138</v>
      </c>
    </row>
    <row r="4779" spans="1:15" x14ac:dyDescent="0.25">
      <c r="A4779" t="s">
        <v>117</v>
      </c>
      <c r="B4779" t="s">
        <v>4793</v>
      </c>
      <c r="C4779">
        <f t="shared" si="225"/>
        <v>0.3</v>
      </c>
      <c r="D4779">
        <v>17693.259999999998</v>
      </c>
      <c r="E4779">
        <v>0.47</v>
      </c>
      <c r="F4779">
        <v>1568.66</v>
      </c>
      <c r="G4779">
        <v>4999.99</v>
      </c>
      <c r="H4779">
        <v>37431.300000000003</v>
      </c>
      <c r="I4779">
        <v>7.94</v>
      </c>
      <c r="J4779">
        <v>41.98</v>
      </c>
      <c r="K4779">
        <v>-5694.88</v>
      </c>
      <c r="L4779">
        <v>-16778.13</v>
      </c>
      <c r="M4779">
        <v>-22473.01</v>
      </c>
      <c r="N4779">
        <f t="shared" si="223"/>
        <v>1928</v>
      </c>
      <c r="O4779">
        <f t="shared" si="224"/>
        <v>1239</v>
      </c>
    </row>
    <row r="4780" spans="1:15" x14ac:dyDescent="0.25">
      <c r="A4780" t="s">
        <v>117</v>
      </c>
      <c r="B4780" t="s">
        <v>4794</v>
      </c>
      <c r="C4780">
        <f t="shared" si="225"/>
        <v>0.31</v>
      </c>
      <c r="D4780">
        <v>17440.5</v>
      </c>
      <c r="E4780">
        <v>0.47</v>
      </c>
      <c r="F4780">
        <v>1620.95</v>
      </c>
      <c r="G4780">
        <v>4999.99</v>
      </c>
      <c r="H4780">
        <v>37431.300000000003</v>
      </c>
      <c r="I4780">
        <v>8.06</v>
      </c>
      <c r="J4780">
        <v>42.09</v>
      </c>
      <c r="K4780">
        <v>-5756.52</v>
      </c>
      <c r="L4780">
        <v>-16869.18</v>
      </c>
      <c r="M4780">
        <v>-22625.7</v>
      </c>
      <c r="N4780">
        <f t="shared" si="223"/>
        <v>2017</v>
      </c>
      <c r="O4780">
        <f t="shared" si="224"/>
        <v>1340</v>
      </c>
    </row>
    <row r="4781" spans="1:15" x14ac:dyDescent="0.25">
      <c r="A4781" t="s">
        <v>117</v>
      </c>
      <c r="B4781" t="s">
        <v>4795</v>
      </c>
      <c r="C4781">
        <f t="shared" si="225"/>
        <v>0.32</v>
      </c>
      <c r="D4781">
        <v>17187.740000000002</v>
      </c>
      <c r="E4781">
        <v>0.47</v>
      </c>
      <c r="F4781">
        <v>1673.24</v>
      </c>
      <c r="G4781">
        <v>5000</v>
      </c>
      <c r="H4781">
        <v>37431.29</v>
      </c>
      <c r="I4781">
        <v>8.19</v>
      </c>
      <c r="J4781">
        <v>42.19</v>
      </c>
      <c r="K4781">
        <v>-5821.23</v>
      </c>
      <c r="L4781">
        <v>-16960.23</v>
      </c>
      <c r="M4781">
        <v>-22781.46</v>
      </c>
      <c r="N4781">
        <f t="shared" si="223"/>
        <v>2102</v>
      </c>
      <c r="O4781">
        <f t="shared" si="224"/>
        <v>1441</v>
      </c>
    </row>
    <row r="4782" spans="1:15" x14ac:dyDescent="0.25">
      <c r="A4782" t="s">
        <v>117</v>
      </c>
      <c r="B4782" t="s">
        <v>4796</v>
      </c>
      <c r="C4782">
        <f t="shared" si="225"/>
        <v>0.33</v>
      </c>
      <c r="D4782">
        <v>16934.98</v>
      </c>
      <c r="E4782">
        <v>0.47</v>
      </c>
      <c r="F4782">
        <v>1725.53</v>
      </c>
      <c r="G4782">
        <v>5000</v>
      </c>
      <c r="H4782">
        <v>37431.29</v>
      </c>
      <c r="I4782">
        <v>8.34</v>
      </c>
      <c r="J4782">
        <v>42.29</v>
      </c>
      <c r="K4782">
        <v>-5888.98</v>
      </c>
      <c r="L4782">
        <v>-17051.28</v>
      </c>
      <c r="M4782">
        <v>-22940.26</v>
      </c>
      <c r="N4782">
        <f t="shared" si="223"/>
        <v>2187</v>
      </c>
      <c r="O4782">
        <f t="shared" si="224"/>
        <v>1541</v>
      </c>
    </row>
    <row r="4783" spans="1:15" x14ac:dyDescent="0.25">
      <c r="A4783" t="s">
        <v>117</v>
      </c>
      <c r="B4783" t="s">
        <v>4797</v>
      </c>
      <c r="C4783">
        <f t="shared" si="225"/>
        <v>0.34</v>
      </c>
      <c r="D4783">
        <v>16682.22</v>
      </c>
      <c r="E4783">
        <v>0.47</v>
      </c>
      <c r="F4783">
        <v>1777.82</v>
      </c>
      <c r="G4783">
        <v>5000</v>
      </c>
      <c r="H4783">
        <v>37431.279999999999</v>
      </c>
      <c r="I4783">
        <v>8.49</v>
      </c>
      <c r="J4783">
        <v>42.39</v>
      </c>
      <c r="K4783">
        <v>-5959.17</v>
      </c>
      <c r="L4783">
        <v>-17142.330000000002</v>
      </c>
      <c r="M4783">
        <v>-23101.5</v>
      </c>
      <c r="N4783">
        <f t="shared" si="223"/>
        <v>2279</v>
      </c>
      <c r="O4783">
        <f t="shared" si="224"/>
        <v>1649</v>
      </c>
    </row>
    <row r="4784" spans="1:15" x14ac:dyDescent="0.25">
      <c r="A4784" t="s">
        <v>117</v>
      </c>
      <c r="B4784" t="s">
        <v>4798</v>
      </c>
      <c r="C4784">
        <f t="shared" si="225"/>
        <v>0.35</v>
      </c>
      <c r="D4784">
        <v>16429.46</v>
      </c>
      <c r="E4784">
        <v>0.47</v>
      </c>
      <c r="F4784">
        <v>1830.11</v>
      </c>
      <c r="G4784">
        <v>5000.01</v>
      </c>
      <c r="H4784">
        <v>37431.279999999999</v>
      </c>
      <c r="I4784">
        <v>8.65</v>
      </c>
      <c r="J4784">
        <v>42.48</v>
      </c>
      <c r="K4784">
        <v>-6032.42</v>
      </c>
      <c r="L4784">
        <v>-17233.38</v>
      </c>
      <c r="M4784">
        <v>-23265.8</v>
      </c>
      <c r="N4784">
        <f t="shared" si="223"/>
        <v>2361</v>
      </c>
      <c r="O4784">
        <f t="shared" si="224"/>
        <v>1753</v>
      </c>
    </row>
    <row r="4785" spans="1:15" x14ac:dyDescent="0.25">
      <c r="A4785" t="s">
        <v>117</v>
      </c>
      <c r="B4785" t="s">
        <v>4799</v>
      </c>
      <c r="C4785">
        <f t="shared" si="225"/>
        <v>0.36</v>
      </c>
      <c r="D4785">
        <v>16176.7</v>
      </c>
      <c r="E4785">
        <v>0.47</v>
      </c>
      <c r="F4785">
        <v>1882.4</v>
      </c>
      <c r="G4785">
        <v>5000.01</v>
      </c>
      <c r="H4785">
        <v>37431.279999999999</v>
      </c>
      <c r="I4785">
        <v>8.81</v>
      </c>
      <c r="J4785">
        <v>42.58</v>
      </c>
      <c r="K4785">
        <v>-6108.1</v>
      </c>
      <c r="L4785">
        <v>-17325.23</v>
      </c>
      <c r="M4785">
        <v>-23433.33</v>
      </c>
      <c r="N4785">
        <f t="shared" si="223"/>
        <v>2449</v>
      </c>
      <c r="O4785">
        <f t="shared" si="224"/>
        <v>1861</v>
      </c>
    </row>
    <row r="4786" spans="1:15" x14ac:dyDescent="0.25">
      <c r="A4786" t="s">
        <v>117</v>
      </c>
      <c r="B4786" t="s">
        <v>4800</v>
      </c>
      <c r="C4786">
        <f t="shared" si="225"/>
        <v>0.37</v>
      </c>
      <c r="D4786">
        <v>15923.94</v>
      </c>
      <c r="E4786">
        <v>0.47</v>
      </c>
      <c r="F4786">
        <v>1934.69</v>
      </c>
      <c r="G4786">
        <v>5000.0200000000004</v>
      </c>
      <c r="H4786">
        <v>37431.269999999997</v>
      </c>
      <c r="I4786">
        <v>8.98</v>
      </c>
      <c r="J4786">
        <v>42.68</v>
      </c>
      <c r="K4786">
        <v>-6185.63</v>
      </c>
      <c r="L4786">
        <v>-17416.27</v>
      </c>
      <c r="M4786">
        <v>-23601.9</v>
      </c>
      <c r="N4786">
        <f t="shared" si="223"/>
        <v>2543</v>
      </c>
      <c r="O4786">
        <f t="shared" si="224"/>
        <v>1970</v>
      </c>
    </row>
    <row r="4787" spans="1:15" x14ac:dyDescent="0.25">
      <c r="A4787" t="s">
        <v>117</v>
      </c>
      <c r="B4787" t="s">
        <v>4801</v>
      </c>
      <c r="C4787">
        <f t="shared" si="225"/>
        <v>0.38</v>
      </c>
      <c r="D4787">
        <v>15671.18</v>
      </c>
      <c r="E4787">
        <v>0.47</v>
      </c>
      <c r="F4787">
        <v>1986.97</v>
      </c>
      <c r="G4787">
        <v>4999.99</v>
      </c>
      <c r="H4787">
        <v>37431.300000000003</v>
      </c>
      <c r="I4787">
        <v>9.16</v>
      </c>
      <c r="J4787">
        <v>42.77</v>
      </c>
      <c r="K4787">
        <v>-6265.55</v>
      </c>
      <c r="L4787">
        <v>-17507.36</v>
      </c>
      <c r="M4787">
        <v>-23772.91</v>
      </c>
      <c r="N4787">
        <f t="shared" si="223"/>
        <v>2631</v>
      </c>
      <c r="O4787">
        <f t="shared" si="224"/>
        <v>2083</v>
      </c>
    </row>
    <row r="4788" spans="1:15" x14ac:dyDescent="0.25">
      <c r="A4788" t="s">
        <v>117</v>
      </c>
      <c r="B4788" t="s">
        <v>4802</v>
      </c>
      <c r="C4788">
        <f t="shared" si="225"/>
        <v>0.39</v>
      </c>
      <c r="D4788">
        <v>15418.41</v>
      </c>
      <c r="E4788">
        <v>0.47</v>
      </c>
      <c r="F4788">
        <v>2039.26</v>
      </c>
      <c r="G4788">
        <v>4999.99</v>
      </c>
      <c r="H4788">
        <v>37431.300000000003</v>
      </c>
      <c r="I4788">
        <v>9.33</v>
      </c>
      <c r="J4788">
        <v>42.86</v>
      </c>
      <c r="K4788">
        <v>-6346.73</v>
      </c>
      <c r="L4788">
        <v>-17598.41</v>
      </c>
      <c r="M4788">
        <v>-23945.14</v>
      </c>
      <c r="N4788">
        <f t="shared" si="223"/>
        <v>2716</v>
      </c>
      <c r="O4788">
        <f t="shared" si="224"/>
        <v>2190</v>
      </c>
    </row>
    <row r="4789" spans="1:15" x14ac:dyDescent="0.25">
      <c r="A4789" t="s">
        <v>117</v>
      </c>
      <c r="B4789" t="s">
        <v>4803</v>
      </c>
      <c r="C4789">
        <f t="shared" si="225"/>
        <v>0.4</v>
      </c>
      <c r="D4789">
        <v>15165.65</v>
      </c>
      <c r="E4789">
        <v>0.47</v>
      </c>
      <c r="F4789">
        <v>2091.5500000000002</v>
      </c>
      <c r="G4789">
        <v>4999.99</v>
      </c>
      <c r="H4789">
        <v>37431.29</v>
      </c>
      <c r="I4789">
        <v>9.51</v>
      </c>
      <c r="J4789">
        <v>42.95</v>
      </c>
      <c r="K4789">
        <v>-6430.35</v>
      </c>
      <c r="L4789">
        <v>-17689.46</v>
      </c>
      <c r="M4789">
        <v>-24119.81</v>
      </c>
      <c r="N4789">
        <f t="shared" si="223"/>
        <v>2805</v>
      </c>
      <c r="O4789">
        <f t="shared" si="224"/>
        <v>2306</v>
      </c>
    </row>
    <row r="4790" spans="1:15" x14ac:dyDescent="0.25">
      <c r="A4790" t="s">
        <v>117</v>
      </c>
      <c r="B4790" t="s">
        <v>4804</v>
      </c>
      <c r="C4790">
        <f t="shared" si="225"/>
        <v>0.41</v>
      </c>
      <c r="D4790">
        <v>14912.89</v>
      </c>
      <c r="E4790">
        <v>0.47</v>
      </c>
      <c r="F4790">
        <v>2143.84</v>
      </c>
      <c r="G4790">
        <v>5000</v>
      </c>
      <c r="H4790">
        <v>37431.29</v>
      </c>
      <c r="I4790">
        <v>9.69</v>
      </c>
      <c r="J4790">
        <v>43.05</v>
      </c>
      <c r="K4790">
        <v>-6515.81</v>
      </c>
      <c r="L4790">
        <v>-17780.509999999998</v>
      </c>
      <c r="M4790">
        <v>-24296.32</v>
      </c>
      <c r="N4790">
        <f t="shared" si="223"/>
        <v>2905</v>
      </c>
      <c r="O4790">
        <f t="shared" si="224"/>
        <v>2417</v>
      </c>
    </row>
    <row r="4791" spans="1:15" x14ac:dyDescent="0.25">
      <c r="A4791" t="s">
        <v>117</v>
      </c>
      <c r="B4791" t="s">
        <v>4805</v>
      </c>
      <c r="C4791">
        <f t="shared" si="225"/>
        <v>0.42</v>
      </c>
      <c r="D4791">
        <v>14660.13</v>
      </c>
      <c r="E4791">
        <v>0.47</v>
      </c>
      <c r="F4791">
        <v>2196.13</v>
      </c>
      <c r="G4791">
        <v>5000</v>
      </c>
      <c r="H4791">
        <v>37431.29</v>
      </c>
      <c r="I4791">
        <v>9.8699999999999992</v>
      </c>
      <c r="J4791">
        <v>43.14</v>
      </c>
      <c r="K4791">
        <v>-6602.48</v>
      </c>
      <c r="L4791">
        <v>-17872.36</v>
      </c>
      <c r="M4791">
        <v>-24474.84</v>
      </c>
      <c r="N4791">
        <f t="shared" si="223"/>
        <v>3001</v>
      </c>
      <c r="O4791">
        <f t="shared" si="224"/>
        <v>2527</v>
      </c>
    </row>
    <row r="4792" spans="1:15" x14ac:dyDescent="0.25">
      <c r="A4792" t="s">
        <v>117</v>
      </c>
      <c r="B4792" t="s">
        <v>4806</v>
      </c>
      <c r="C4792">
        <f t="shared" si="225"/>
        <v>0.43</v>
      </c>
      <c r="D4792">
        <v>14407.37</v>
      </c>
      <c r="E4792">
        <v>0.47</v>
      </c>
      <c r="F4792">
        <v>2248.42</v>
      </c>
      <c r="G4792">
        <v>5000.01</v>
      </c>
      <c r="H4792">
        <v>37431.279999999999</v>
      </c>
      <c r="I4792">
        <v>10.06</v>
      </c>
      <c r="J4792">
        <v>43.22</v>
      </c>
      <c r="K4792">
        <v>-6690.99</v>
      </c>
      <c r="L4792">
        <v>-17963.400000000001</v>
      </c>
      <c r="M4792">
        <v>-24654.39</v>
      </c>
      <c r="N4792">
        <f t="shared" si="223"/>
        <v>3079</v>
      </c>
      <c r="O4792">
        <f t="shared" si="224"/>
        <v>2644</v>
      </c>
    </row>
    <row r="4793" spans="1:15" x14ac:dyDescent="0.25">
      <c r="A4793" t="s">
        <v>117</v>
      </c>
      <c r="B4793" t="s">
        <v>4807</v>
      </c>
      <c r="C4793">
        <f t="shared" si="225"/>
        <v>0.44</v>
      </c>
      <c r="D4793">
        <v>14154.61</v>
      </c>
      <c r="E4793">
        <v>0.47</v>
      </c>
      <c r="F4793">
        <v>2300.71</v>
      </c>
      <c r="G4793">
        <v>5000.01</v>
      </c>
      <c r="H4793">
        <v>37431.279999999999</v>
      </c>
      <c r="I4793">
        <v>10.25</v>
      </c>
      <c r="J4793">
        <v>43.31</v>
      </c>
      <c r="K4793">
        <v>-6780.71</v>
      </c>
      <c r="L4793">
        <v>-18054.46</v>
      </c>
      <c r="M4793">
        <v>-24835.17</v>
      </c>
      <c r="N4793">
        <f t="shared" si="223"/>
        <v>3178</v>
      </c>
      <c r="O4793">
        <f t="shared" si="224"/>
        <v>2753</v>
      </c>
    </row>
    <row r="4794" spans="1:15" x14ac:dyDescent="0.25">
      <c r="A4794" t="s">
        <v>117</v>
      </c>
      <c r="B4794" t="s">
        <v>4808</v>
      </c>
      <c r="C4794">
        <f t="shared" si="225"/>
        <v>0.45</v>
      </c>
      <c r="D4794">
        <v>13901.85</v>
      </c>
      <c r="E4794">
        <v>0.47</v>
      </c>
      <c r="F4794">
        <v>2353</v>
      </c>
      <c r="G4794">
        <v>5000.01</v>
      </c>
      <c r="H4794">
        <v>37431.269999999997</v>
      </c>
      <c r="I4794">
        <v>10.43</v>
      </c>
      <c r="J4794">
        <v>43.4</v>
      </c>
      <c r="K4794">
        <v>-6872.26</v>
      </c>
      <c r="L4794">
        <v>-18146.29</v>
      </c>
      <c r="M4794">
        <v>-25018.55</v>
      </c>
      <c r="N4794">
        <f t="shared" si="223"/>
        <v>3274</v>
      </c>
      <c r="O4794">
        <f t="shared" si="224"/>
        <v>2876</v>
      </c>
    </row>
    <row r="4795" spans="1:15" x14ac:dyDescent="0.25">
      <c r="A4795" t="s">
        <v>117</v>
      </c>
      <c r="B4795" t="s">
        <v>4809</v>
      </c>
      <c r="C4795">
        <f t="shared" si="225"/>
        <v>0.46</v>
      </c>
      <c r="D4795">
        <v>13649.09</v>
      </c>
      <c r="E4795">
        <v>0.47</v>
      </c>
      <c r="F4795">
        <v>2405.2800000000002</v>
      </c>
      <c r="G4795">
        <v>4999.99</v>
      </c>
      <c r="H4795">
        <v>37431.300000000003</v>
      </c>
      <c r="I4795">
        <v>10.62</v>
      </c>
      <c r="J4795">
        <v>43.48</v>
      </c>
      <c r="K4795">
        <v>-6965.02</v>
      </c>
      <c r="L4795">
        <v>-18237.38</v>
      </c>
      <c r="M4795">
        <v>-25202.400000000001</v>
      </c>
      <c r="N4795">
        <f t="shared" si="223"/>
        <v>3359</v>
      </c>
      <c r="O4795">
        <f t="shared" si="224"/>
        <v>2992</v>
      </c>
    </row>
    <row r="4796" spans="1:15" x14ac:dyDescent="0.25">
      <c r="A4796" t="s">
        <v>117</v>
      </c>
      <c r="B4796" t="s">
        <v>4810</v>
      </c>
      <c r="C4796">
        <f t="shared" si="225"/>
        <v>0.47</v>
      </c>
      <c r="D4796">
        <v>13396.33</v>
      </c>
      <c r="E4796">
        <v>0.47</v>
      </c>
      <c r="F4796">
        <v>2457.5700000000002</v>
      </c>
      <c r="G4796">
        <v>4999.99</v>
      </c>
      <c r="H4796">
        <v>37431.29</v>
      </c>
      <c r="I4796">
        <v>10.81</v>
      </c>
      <c r="J4796">
        <v>43.57</v>
      </c>
      <c r="K4796">
        <v>-7059.01</v>
      </c>
      <c r="L4796">
        <v>-18328.419999999998</v>
      </c>
      <c r="M4796">
        <v>-25387.43</v>
      </c>
      <c r="N4796">
        <f t="shared" si="223"/>
        <v>3458</v>
      </c>
      <c r="O4796">
        <f t="shared" si="224"/>
        <v>3103</v>
      </c>
    </row>
    <row r="4797" spans="1:15" x14ac:dyDescent="0.25">
      <c r="A4797" t="s">
        <v>117</v>
      </c>
      <c r="B4797" t="s">
        <v>4811</v>
      </c>
      <c r="C4797">
        <f t="shared" si="225"/>
        <v>0.48</v>
      </c>
      <c r="D4797">
        <v>13143.57</v>
      </c>
      <c r="E4797">
        <v>0.47</v>
      </c>
      <c r="F4797">
        <v>2509.86</v>
      </c>
      <c r="G4797">
        <v>5000</v>
      </c>
      <c r="H4797">
        <v>37431.29</v>
      </c>
      <c r="I4797">
        <v>11.01</v>
      </c>
      <c r="J4797">
        <v>43.65</v>
      </c>
      <c r="K4797">
        <v>-7154.24</v>
      </c>
      <c r="L4797">
        <v>-18420.27</v>
      </c>
      <c r="M4797">
        <v>-25574.51</v>
      </c>
      <c r="N4797">
        <f t="shared" si="223"/>
        <v>3556</v>
      </c>
      <c r="O4797">
        <f t="shared" si="224"/>
        <v>3228</v>
      </c>
    </row>
    <row r="4798" spans="1:15" x14ac:dyDescent="0.25">
      <c r="A4798" t="s">
        <v>117</v>
      </c>
      <c r="B4798" t="s">
        <v>4812</v>
      </c>
      <c r="C4798">
        <f t="shared" si="225"/>
        <v>0.49</v>
      </c>
      <c r="D4798">
        <v>12890.81</v>
      </c>
      <c r="E4798">
        <v>0.47</v>
      </c>
      <c r="F4798">
        <v>2562.15</v>
      </c>
      <c r="G4798">
        <v>5000</v>
      </c>
      <c r="H4798">
        <v>37431.29</v>
      </c>
      <c r="I4798">
        <v>11.2</v>
      </c>
      <c r="J4798">
        <v>43.73</v>
      </c>
      <c r="K4798">
        <v>-7250.06</v>
      </c>
      <c r="L4798">
        <v>-18511.32</v>
      </c>
      <c r="M4798">
        <v>-25761.38</v>
      </c>
      <c r="N4798">
        <f t="shared" si="223"/>
        <v>3648</v>
      </c>
      <c r="O4798">
        <f t="shared" si="224"/>
        <v>3343</v>
      </c>
    </row>
    <row r="4799" spans="1:15" x14ac:dyDescent="0.25">
      <c r="A4799" t="s">
        <v>117</v>
      </c>
      <c r="B4799" t="s">
        <v>4813</v>
      </c>
      <c r="C4799">
        <f t="shared" si="225"/>
        <v>0.5</v>
      </c>
      <c r="D4799">
        <v>12638.04</v>
      </c>
      <c r="E4799">
        <v>0.47</v>
      </c>
      <c r="F4799">
        <v>2614.44</v>
      </c>
      <c r="G4799">
        <v>5000</v>
      </c>
      <c r="H4799">
        <v>37431.29</v>
      </c>
      <c r="I4799">
        <v>11.39</v>
      </c>
      <c r="J4799">
        <v>43.82</v>
      </c>
      <c r="K4799">
        <v>-7347.72</v>
      </c>
      <c r="L4799">
        <v>-18603.169999999998</v>
      </c>
      <c r="M4799">
        <v>-25950.89</v>
      </c>
      <c r="N4799">
        <f t="shared" si="223"/>
        <v>3753</v>
      </c>
      <c r="O4799">
        <f t="shared" si="224"/>
        <v>3472</v>
      </c>
    </row>
    <row r="4800" spans="1:15" x14ac:dyDescent="0.25">
      <c r="A4800" t="s">
        <v>117</v>
      </c>
      <c r="B4800" t="s">
        <v>4814</v>
      </c>
      <c r="C4800">
        <f t="shared" si="225"/>
        <v>0.51</v>
      </c>
      <c r="D4800">
        <v>12385.28</v>
      </c>
      <c r="E4800">
        <v>0.47</v>
      </c>
      <c r="F4800">
        <v>2666.73</v>
      </c>
      <c r="G4800">
        <v>5000</v>
      </c>
      <c r="H4800">
        <v>37431.279999999999</v>
      </c>
      <c r="I4800">
        <v>11.59</v>
      </c>
      <c r="J4800">
        <v>43.9</v>
      </c>
      <c r="K4800">
        <v>-7445.98</v>
      </c>
      <c r="L4800">
        <v>-18694.22</v>
      </c>
      <c r="M4800">
        <v>-26140.2</v>
      </c>
      <c r="N4800">
        <f t="shared" si="223"/>
        <v>3846</v>
      </c>
      <c r="O4800">
        <f t="shared" si="224"/>
        <v>3594</v>
      </c>
    </row>
    <row r="4801" spans="1:15" x14ac:dyDescent="0.25">
      <c r="A4801" t="s">
        <v>117</v>
      </c>
      <c r="B4801" t="s">
        <v>4815</v>
      </c>
      <c r="C4801">
        <f t="shared" si="225"/>
        <v>0.52</v>
      </c>
      <c r="D4801">
        <v>12132.52</v>
      </c>
      <c r="E4801">
        <v>0.47</v>
      </c>
      <c r="F4801">
        <v>2719.02</v>
      </c>
      <c r="G4801">
        <v>5000.01</v>
      </c>
      <c r="H4801">
        <v>37431.279999999999</v>
      </c>
      <c r="I4801">
        <v>11.78</v>
      </c>
      <c r="J4801">
        <v>43.98</v>
      </c>
      <c r="K4801">
        <v>-7546.09</v>
      </c>
      <c r="L4801">
        <v>-18786.060000000001</v>
      </c>
      <c r="M4801">
        <v>-26332.15</v>
      </c>
      <c r="N4801">
        <f t="shared" si="223"/>
        <v>3942</v>
      </c>
      <c r="O4801">
        <f t="shared" si="224"/>
        <v>3714</v>
      </c>
    </row>
    <row r="4802" spans="1:15" x14ac:dyDescent="0.25">
      <c r="A4802" t="s">
        <v>117</v>
      </c>
      <c r="B4802" t="s">
        <v>4816</v>
      </c>
      <c r="C4802">
        <f t="shared" si="225"/>
        <v>0.53</v>
      </c>
      <c r="D4802">
        <v>11879.76</v>
      </c>
      <c r="E4802">
        <v>0.47</v>
      </c>
      <c r="F4802">
        <v>2771.31</v>
      </c>
      <c r="G4802">
        <v>5000.01</v>
      </c>
      <c r="H4802">
        <v>37431.279999999999</v>
      </c>
      <c r="I4802">
        <v>11.98</v>
      </c>
      <c r="J4802">
        <v>44.06</v>
      </c>
      <c r="K4802">
        <v>-7646.19</v>
      </c>
      <c r="L4802">
        <v>-18877.12</v>
      </c>
      <c r="M4802">
        <v>-26523.31</v>
      </c>
      <c r="N4802">
        <f t="shared" ref="N4802:N4865" si="226">COUNTIFS($I:$I,"&lt;"&amp;I4802,$J:$J,"&lt;"&amp;J4802)</f>
        <v>4048</v>
      </c>
      <c r="O4802">
        <f t="shared" ref="O4802:O4865" si="227">COUNTIFS(K:K,"&gt;"&amp;K4802,L:L,"&gt;"&amp;L4802)</f>
        <v>3840</v>
      </c>
    </row>
    <row r="4803" spans="1:15" x14ac:dyDescent="0.25">
      <c r="A4803" t="s">
        <v>117</v>
      </c>
      <c r="B4803" t="s">
        <v>4817</v>
      </c>
      <c r="C4803">
        <f t="shared" ref="C4803:C4866" si="228">VALUE(_xlfn.TEXTAFTER(B4803,"-"))</f>
        <v>0.54</v>
      </c>
      <c r="D4803">
        <v>11627</v>
      </c>
      <c r="E4803">
        <v>0.47</v>
      </c>
      <c r="F4803">
        <v>2823.6</v>
      </c>
      <c r="G4803">
        <v>5000.0200000000004</v>
      </c>
      <c r="H4803">
        <v>37431.269999999997</v>
      </c>
      <c r="I4803">
        <v>12.17</v>
      </c>
      <c r="J4803">
        <v>44.13</v>
      </c>
      <c r="K4803">
        <v>-7748.13</v>
      </c>
      <c r="L4803">
        <v>-18968.95</v>
      </c>
      <c r="M4803">
        <v>-26717.08</v>
      </c>
      <c r="N4803">
        <f t="shared" si="226"/>
        <v>4137</v>
      </c>
      <c r="O4803">
        <f t="shared" si="227"/>
        <v>3964</v>
      </c>
    </row>
    <row r="4804" spans="1:15" x14ac:dyDescent="0.25">
      <c r="A4804" t="s">
        <v>117</v>
      </c>
      <c r="B4804" t="s">
        <v>4818</v>
      </c>
      <c r="C4804">
        <f t="shared" si="228"/>
        <v>0.55000000000000004</v>
      </c>
      <c r="D4804">
        <v>11374.24</v>
      </c>
      <c r="E4804">
        <v>0.47</v>
      </c>
      <c r="F4804">
        <v>2875.88</v>
      </c>
      <c r="G4804">
        <v>4999.99</v>
      </c>
      <c r="H4804">
        <v>37431.300000000003</v>
      </c>
      <c r="I4804">
        <v>12.37</v>
      </c>
      <c r="J4804">
        <v>44.21</v>
      </c>
      <c r="K4804">
        <v>-7850.64</v>
      </c>
      <c r="L4804">
        <v>-19060.04</v>
      </c>
      <c r="M4804">
        <v>-26910.68</v>
      </c>
      <c r="N4804">
        <f t="shared" si="226"/>
        <v>4238</v>
      </c>
      <c r="O4804">
        <f t="shared" si="227"/>
        <v>4088</v>
      </c>
    </row>
    <row r="4805" spans="1:15" x14ac:dyDescent="0.25">
      <c r="A4805" t="s">
        <v>117</v>
      </c>
      <c r="B4805" t="s">
        <v>4819</v>
      </c>
      <c r="C4805">
        <f t="shared" si="228"/>
        <v>0.56000000000000005</v>
      </c>
      <c r="D4805">
        <v>11121.48</v>
      </c>
      <c r="E4805">
        <v>0.47</v>
      </c>
      <c r="F4805">
        <v>2928.17</v>
      </c>
      <c r="G4805">
        <v>4999.99</v>
      </c>
      <c r="H4805">
        <v>37431.29</v>
      </c>
      <c r="I4805">
        <v>12.57</v>
      </c>
      <c r="J4805">
        <v>44.29</v>
      </c>
      <c r="K4805">
        <v>-7953.79</v>
      </c>
      <c r="L4805">
        <v>-19151.87</v>
      </c>
      <c r="M4805">
        <v>-27105.66</v>
      </c>
      <c r="N4805">
        <f t="shared" si="226"/>
        <v>4331</v>
      </c>
      <c r="O4805">
        <f t="shared" si="227"/>
        <v>4214</v>
      </c>
    </row>
    <row r="4806" spans="1:15" x14ac:dyDescent="0.25">
      <c r="A4806" t="s">
        <v>117</v>
      </c>
      <c r="B4806" t="s">
        <v>4820</v>
      </c>
      <c r="C4806">
        <f t="shared" si="228"/>
        <v>0.56999999999999995</v>
      </c>
      <c r="D4806">
        <v>10868.72</v>
      </c>
      <c r="E4806">
        <v>0.47</v>
      </c>
      <c r="F4806">
        <v>2980.46</v>
      </c>
      <c r="G4806">
        <v>5000</v>
      </c>
      <c r="H4806">
        <v>37431.29</v>
      </c>
      <c r="I4806">
        <v>12.76</v>
      </c>
      <c r="J4806">
        <v>44.36</v>
      </c>
      <c r="K4806">
        <v>-8058.17</v>
      </c>
      <c r="L4806">
        <v>-19243.72</v>
      </c>
      <c r="M4806">
        <v>-27301.89</v>
      </c>
      <c r="N4806">
        <f t="shared" si="226"/>
        <v>4421</v>
      </c>
      <c r="O4806">
        <f t="shared" si="227"/>
        <v>4344</v>
      </c>
    </row>
    <row r="4807" spans="1:15" x14ac:dyDescent="0.25">
      <c r="A4807" t="s">
        <v>117</v>
      </c>
      <c r="B4807" t="s">
        <v>4821</v>
      </c>
      <c r="C4807">
        <f t="shared" si="228"/>
        <v>0.57999999999999996</v>
      </c>
      <c r="D4807">
        <v>10615.96</v>
      </c>
      <c r="E4807">
        <v>0.47</v>
      </c>
      <c r="F4807">
        <v>3032.75</v>
      </c>
      <c r="G4807">
        <v>5000</v>
      </c>
      <c r="H4807">
        <v>37431.29</v>
      </c>
      <c r="I4807">
        <v>12.96</v>
      </c>
      <c r="J4807">
        <v>44.44</v>
      </c>
      <c r="K4807">
        <v>-8163.15</v>
      </c>
      <c r="L4807">
        <v>-19334.78</v>
      </c>
      <c r="M4807">
        <v>-27497.93</v>
      </c>
      <c r="N4807">
        <f t="shared" si="226"/>
        <v>4517</v>
      </c>
      <c r="O4807">
        <f t="shared" si="227"/>
        <v>4469</v>
      </c>
    </row>
    <row r="4808" spans="1:15" x14ac:dyDescent="0.25">
      <c r="A4808" t="s">
        <v>117</v>
      </c>
      <c r="B4808" t="s">
        <v>4822</v>
      </c>
      <c r="C4808">
        <f t="shared" si="228"/>
        <v>0.59</v>
      </c>
      <c r="D4808">
        <v>10363.200000000001</v>
      </c>
      <c r="E4808">
        <v>0.47</v>
      </c>
      <c r="F4808">
        <v>3085.04</v>
      </c>
      <c r="G4808">
        <v>5000.01</v>
      </c>
      <c r="H4808">
        <v>37431.279999999999</v>
      </c>
      <c r="I4808">
        <v>13.16</v>
      </c>
      <c r="J4808">
        <v>44.51</v>
      </c>
      <c r="K4808">
        <v>-8268.75</v>
      </c>
      <c r="L4808">
        <v>-19426.61</v>
      </c>
      <c r="M4808">
        <v>-27695.360000000001</v>
      </c>
      <c r="N4808">
        <f t="shared" si="226"/>
        <v>4602</v>
      </c>
      <c r="O4808">
        <f t="shared" si="227"/>
        <v>4602</v>
      </c>
    </row>
    <row r="4809" spans="1:15" x14ac:dyDescent="0.25">
      <c r="A4809" t="s">
        <v>117</v>
      </c>
      <c r="B4809" t="s">
        <v>4823</v>
      </c>
      <c r="C4809">
        <f t="shared" si="228"/>
        <v>0.6</v>
      </c>
      <c r="D4809">
        <v>10110.44</v>
      </c>
      <c r="E4809">
        <v>0.47</v>
      </c>
      <c r="F4809">
        <v>3137.33</v>
      </c>
      <c r="G4809">
        <v>5000.01</v>
      </c>
      <c r="H4809">
        <v>37431.279999999999</v>
      </c>
      <c r="I4809">
        <v>13.36</v>
      </c>
      <c r="J4809">
        <v>44.58</v>
      </c>
      <c r="K4809">
        <v>-8375.56</v>
      </c>
      <c r="L4809">
        <v>-19518.46</v>
      </c>
      <c r="M4809">
        <v>-27894.02</v>
      </c>
      <c r="N4809">
        <f t="shared" si="226"/>
        <v>4687</v>
      </c>
      <c r="O4809">
        <f t="shared" si="227"/>
        <v>4733</v>
      </c>
    </row>
    <row r="4810" spans="1:15" x14ac:dyDescent="0.25">
      <c r="A4810" t="s">
        <v>117</v>
      </c>
      <c r="B4810" t="s">
        <v>4824</v>
      </c>
      <c r="C4810">
        <f t="shared" si="228"/>
        <v>0.61</v>
      </c>
      <c r="D4810">
        <v>9857.68</v>
      </c>
      <c r="E4810">
        <v>0.47</v>
      </c>
      <c r="F4810">
        <v>3189.62</v>
      </c>
      <c r="G4810">
        <v>5000.01</v>
      </c>
      <c r="H4810">
        <v>37431.269999999997</v>
      </c>
      <c r="I4810">
        <v>13.56</v>
      </c>
      <c r="J4810">
        <v>44.66</v>
      </c>
      <c r="K4810">
        <v>-8482.98</v>
      </c>
      <c r="L4810">
        <v>-19609.5</v>
      </c>
      <c r="M4810">
        <v>-28092.48</v>
      </c>
      <c r="N4810">
        <f t="shared" si="226"/>
        <v>4780</v>
      </c>
      <c r="O4810">
        <f t="shared" si="227"/>
        <v>4866</v>
      </c>
    </row>
    <row r="4811" spans="1:15" x14ac:dyDescent="0.25">
      <c r="A4811" t="s">
        <v>117</v>
      </c>
      <c r="B4811" t="s">
        <v>4825</v>
      </c>
      <c r="C4811">
        <f t="shared" si="228"/>
        <v>0.62</v>
      </c>
      <c r="D4811">
        <v>9604.91</v>
      </c>
      <c r="E4811">
        <v>0.47</v>
      </c>
      <c r="F4811">
        <v>3241.91</v>
      </c>
      <c r="G4811">
        <v>5000.01</v>
      </c>
      <c r="H4811">
        <v>37431.279999999999</v>
      </c>
      <c r="I4811">
        <v>13.76</v>
      </c>
      <c r="J4811">
        <v>44.73</v>
      </c>
      <c r="K4811">
        <v>-8591.01</v>
      </c>
      <c r="L4811">
        <v>-19701.36</v>
      </c>
      <c r="M4811">
        <v>-28292.37</v>
      </c>
      <c r="N4811">
        <f t="shared" si="226"/>
        <v>4860</v>
      </c>
      <c r="O4811">
        <f t="shared" si="227"/>
        <v>4995</v>
      </c>
    </row>
    <row r="4812" spans="1:15" x14ac:dyDescent="0.25">
      <c r="A4812" t="s">
        <v>117</v>
      </c>
      <c r="B4812" t="s">
        <v>4826</v>
      </c>
      <c r="C4812">
        <f t="shared" si="228"/>
        <v>0.63</v>
      </c>
      <c r="D4812">
        <v>9352.15</v>
      </c>
      <c r="E4812">
        <v>0.47</v>
      </c>
      <c r="F4812">
        <v>3294.19</v>
      </c>
      <c r="G4812">
        <v>4999.99</v>
      </c>
      <c r="H4812">
        <v>37431.300000000003</v>
      </c>
      <c r="I4812">
        <v>13.96</v>
      </c>
      <c r="J4812">
        <v>44.8</v>
      </c>
      <c r="K4812">
        <v>-8699.64</v>
      </c>
      <c r="L4812">
        <v>-19793.23</v>
      </c>
      <c r="M4812">
        <v>-28492.87</v>
      </c>
      <c r="N4812">
        <f t="shared" si="226"/>
        <v>4947</v>
      </c>
      <c r="O4812">
        <f t="shared" si="227"/>
        <v>5130</v>
      </c>
    </row>
    <row r="4813" spans="1:15" x14ac:dyDescent="0.25">
      <c r="A4813" t="s">
        <v>117</v>
      </c>
      <c r="B4813" t="s">
        <v>4827</v>
      </c>
      <c r="C4813">
        <f t="shared" si="228"/>
        <v>0.64</v>
      </c>
      <c r="D4813">
        <v>9099.39</v>
      </c>
      <c r="E4813">
        <v>0.47</v>
      </c>
      <c r="F4813">
        <v>3346.48</v>
      </c>
      <c r="G4813">
        <v>4999.99</v>
      </c>
      <c r="H4813">
        <v>37431.300000000003</v>
      </c>
      <c r="I4813">
        <v>14.16</v>
      </c>
      <c r="J4813">
        <v>44.87</v>
      </c>
      <c r="K4813">
        <v>-8809.5</v>
      </c>
      <c r="L4813">
        <v>-19884.28</v>
      </c>
      <c r="M4813">
        <v>-28693.78</v>
      </c>
      <c r="N4813">
        <f t="shared" si="226"/>
        <v>5026</v>
      </c>
      <c r="O4813">
        <f t="shared" si="227"/>
        <v>5262</v>
      </c>
    </row>
    <row r="4814" spans="1:15" x14ac:dyDescent="0.25">
      <c r="A4814" t="s">
        <v>117</v>
      </c>
      <c r="B4814" t="s">
        <v>4828</v>
      </c>
      <c r="C4814">
        <f t="shared" si="228"/>
        <v>0.65</v>
      </c>
      <c r="D4814">
        <v>8846.6299999999992</v>
      </c>
      <c r="E4814">
        <v>0.47</v>
      </c>
      <c r="F4814">
        <v>3398.77</v>
      </c>
      <c r="G4814">
        <v>5000</v>
      </c>
      <c r="H4814">
        <v>37431.29</v>
      </c>
      <c r="I4814">
        <v>14.36</v>
      </c>
      <c r="J4814">
        <v>44.94</v>
      </c>
      <c r="K4814">
        <v>-8919.3700000000008</v>
      </c>
      <c r="L4814">
        <v>-19976.12</v>
      </c>
      <c r="M4814">
        <v>-28895.49</v>
      </c>
      <c r="N4814">
        <f t="shared" si="226"/>
        <v>5107</v>
      </c>
      <c r="O4814">
        <f t="shared" si="227"/>
        <v>5397</v>
      </c>
    </row>
    <row r="4815" spans="1:15" x14ac:dyDescent="0.25">
      <c r="A4815" t="s">
        <v>117</v>
      </c>
      <c r="B4815" t="s">
        <v>4829</v>
      </c>
      <c r="C4815">
        <f t="shared" si="228"/>
        <v>0.66</v>
      </c>
      <c r="D4815">
        <v>8593.8700000000008</v>
      </c>
      <c r="E4815">
        <v>0.47</v>
      </c>
      <c r="F4815">
        <v>3451.06</v>
      </c>
      <c r="G4815">
        <v>5000</v>
      </c>
      <c r="H4815">
        <v>37431.29</v>
      </c>
      <c r="I4815">
        <v>14.56</v>
      </c>
      <c r="J4815">
        <v>45.01</v>
      </c>
      <c r="K4815">
        <v>-9030.4599999999991</v>
      </c>
      <c r="L4815">
        <v>-20067.96</v>
      </c>
      <c r="M4815">
        <v>-29098.42</v>
      </c>
      <c r="N4815">
        <f t="shared" si="226"/>
        <v>5190</v>
      </c>
      <c r="O4815">
        <f t="shared" si="227"/>
        <v>5537</v>
      </c>
    </row>
    <row r="4816" spans="1:15" x14ac:dyDescent="0.25">
      <c r="A4816" t="s">
        <v>117</v>
      </c>
      <c r="B4816" t="s">
        <v>4830</v>
      </c>
      <c r="C4816">
        <f t="shared" si="228"/>
        <v>0.67</v>
      </c>
      <c r="D4816">
        <v>8341.11</v>
      </c>
      <c r="E4816">
        <v>0.47</v>
      </c>
      <c r="F4816">
        <v>3503.35</v>
      </c>
      <c r="G4816">
        <v>5000</v>
      </c>
      <c r="H4816">
        <v>37431.279999999999</v>
      </c>
      <c r="I4816">
        <v>14.76</v>
      </c>
      <c r="J4816">
        <v>45.08</v>
      </c>
      <c r="K4816">
        <v>-9142.15</v>
      </c>
      <c r="L4816">
        <v>-20159.8</v>
      </c>
      <c r="M4816">
        <v>-29301.95</v>
      </c>
      <c r="N4816">
        <f t="shared" si="226"/>
        <v>5268</v>
      </c>
      <c r="O4816">
        <f t="shared" si="227"/>
        <v>5672</v>
      </c>
    </row>
    <row r="4817" spans="1:15" x14ac:dyDescent="0.25">
      <c r="A4817" t="s">
        <v>117</v>
      </c>
      <c r="B4817" t="s">
        <v>4831</v>
      </c>
      <c r="C4817">
        <f t="shared" si="228"/>
        <v>0.68</v>
      </c>
      <c r="D4817">
        <v>8088.35</v>
      </c>
      <c r="E4817">
        <v>0.47</v>
      </c>
      <c r="F4817">
        <v>3555.64</v>
      </c>
      <c r="G4817">
        <v>5000.01</v>
      </c>
      <c r="H4817">
        <v>37431.279999999999</v>
      </c>
      <c r="I4817">
        <v>14.96</v>
      </c>
      <c r="J4817">
        <v>45.14</v>
      </c>
      <c r="K4817">
        <v>-9253.86</v>
      </c>
      <c r="L4817">
        <v>-20251.650000000001</v>
      </c>
      <c r="M4817">
        <v>-29505.51</v>
      </c>
      <c r="N4817">
        <f t="shared" si="226"/>
        <v>5339</v>
      </c>
      <c r="O4817">
        <f t="shared" si="227"/>
        <v>5812</v>
      </c>
    </row>
    <row r="4818" spans="1:15" x14ac:dyDescent="0.25">
      <c r="A4818" t="s">
        <v>117</v>
      </c>
      <c r="B4818" t="s">
        <v>4832</v>
      </c>
      <c r="C4818">
        <f t="shared" si="228"/>
        <v>0.69</v>
      </c>
      <c r="D4818">
        <v>7835.59</v>
      </c>
      <c r="E4818">
        <v>0.47</v>
      </c>
      <c r="F4818">
        <v>3607.93</v>
      </c>
      <c r="G4818">
        <v>5000.01</v>
      </c>
      <c r="H4818">
        <v>37431.279999999999</v>
      </c>
      <c r="I4818">
        <v>15.16</v>
      </c>
      <c r="J4818">
        <v>45.21</v>
      </c>
      <c r="K4818">
        <v>-9366.77</v>
      </c>
      <c r="L4818">
        <v>-20343.490000000002</v>
      </c>
      <c r="M4818">
        <v>-29710.26</v>
      </c>
      <c r="N4818">
        <f t="shared" si="226"/>
        <v>5424</v>
      </c>
      <c r="O4818">
        <f t="shared" si="227"/>
        <v>5950</v>
      </c>
    </row>
    <row r="4819" spans="1:15" x14ac:dyDescent="0.25">
      <c r="A4819" t="s">
        <v>117</v>
      </c>
      <c r="B4819" t="s">
        <v>4833</v>
      </c>
      <c r="C4819">
        <f t="shared" si="228"/>
        <v>0.7</v>
      </c>
      <c r="D4819">
        <v>7582.83</v>
      </c>
      <c r="E4819">
        <v>0.47</v>
      </c>
      <c r="F4819">
        <v>3660.22</v>
      </c>
      <c r="G4819">
        <v>5000.0200000000004</v>
      </c>
      <c r="H4819">
        <v>37431.269999999997</v>
      </c>
      <c r="I4819">
        <v>15.36</v>
      </c>
      <c r="J4819">
        <v>45.27</v>
      </c>
      <c r="K4819">
        <v>-9480.31</v>
      </c>
      <c r="L4819">
        <v>-20435.330000000002</v>
      </c>
      <c r="M4819">
        <v>-29915.64</v>
      </c>
      <c r="N4819">
        <f t="shared" si="226"/>
        <v>5493</v>
      </c>
      <c r="O4819">
        <f t="shared" si="227"/>
        <v>6091</v>
      </c>
    </row>
    <row r="4820" spans="1:15" x14ac:dyDescent="0.25">
      <c r="A4820" t="s">
        <v>117</v>
      </c>
      <c r="B4820" t="s">
        <v>4834</v>
      </c>
      <c r="C4820">
        <f t="shared" si="228"/>
        <v>0.71</v>
      </c>
      <c r="D4820">
        <v>7330.07</v>
      </c>
      <c r="E4820">
        <v>0.47</v>
      </c>
      <c r="F4820">
        <v>3712.5</v>
      </c>
      <c r="G4820">
        <v>4999.99</v>
      </c>
      <c r="H4820">
        <v>37431.300000000003</v>
      </c>
      <c r="I4820">
        <v>15.57</v>
      </c>
      <c r="J4820">
        <v>45.34</v>
      </c>
      <c r="K4820">
        <v>-9593.7999999999993</v>
      </c>
      <c r="L4820">
        <v>-20526.41</v>
      </c>
      <c r="M4820">
        <v>-30120.21</v>
      </c>
      <c r="N4820">
        <f t="shared" si="226"/>
        <v>5572</v>
      </c>
      <c r="O4820">
        <f t="shared" si="227"/>
        <v>6231</v>
      </c>
    </row>
    <row r="4821" spans="1:15" x14ac:dyDescent="0.25">
      <c r="A4821" t="s">
        <v>117</v>
      </c>
      <c r="B4821" t="s">
        <v>4835</v>
      </c>
      <c r="C4821">
        <f t="shared" si="228"/>
        <v>0.72</v>
      </c>
      <c r="D4821">
        <v>7077.31</v>
      </c>
      <c r="E4821">
        <v>0.47</v>
      </c>
      <c r="F4821">
        <v>3764.79</v>
      </c>
      <c r="G4821">
        <v>5000</v>
      </c>
      <c r="H4821">
        <v>37431.29</v>
      </c>
      <c r="I4821">
        <v>15.77</v>
      </c>
      <c r="J4821">
        <v>45.4</v>
      </c>
      <c r="K4821">
        <v>-9708.56</v>
      </c>
      <c r="L4821">
        <v>-20618.25</v>
      </c>
      <c r="M4821">
        <v>-30326.81</v>
      </c>
      <c r="N4821">
        <f t="shared" si="226"/>
        <v>5646</v>
      </c>
      <c r="O4821">
        <f t="shared" si="227"/>
        <v>6367</v>
      </c>
    </row>
    <row r="4822" spans="1:15" x14ac:dyDescent="0.25">
      <c r="A4822" t="s">
        <v>117</v>
      </c>
      <c r="B4822" t="s">
        <v>4836</v>
      </c>
      <c r="C4822">
        <f t="shared" si="228"/>
        <v>0.73</v>
      </c>
      <c r="D4822">
        <v>6824.54</v>
      </c>
      <c r="E4822">
        <v>0.47</v>
      </c>
      <c r="F4822">
        <v>3817.08</v>
      </c>
      <c r="G4822">
        <v>4999.99</v>
      </c>
      <c r="H4822">
        <v>37431.29</v>
      </c>
      <c r="I4822">
        <v>15.97</v>
      </c>
      <c r="J4822">
        <v>45.47</v>
      </c>
      <c r="K4822">
        <v>-9823.2900000000009</v>
      </c>
      <c r="L4822">
        <v>-20710.099999999999</v>
      </c>
      <c r="M4822">
        <v>-30533.39</v>
      </c>
      <c r="N4822">
        <f t="shared" si="226"/>
        <v>5725</v>
      </c>
      <c r="O4822">
        <f t="shared" si="227"/>
        <v>6501</v>
      </c>
    </row>
    <row r="4823" spans="1:15" x14ac:dyDescent="0.25">
      <c r="A4823" t="s">
        <v>117</v>
      </c>
      <c r="B4823" t="s">
        <v>4837</v>
      </c>
      <c r="C4823">
        <f t="shared" si="228"/>
        <v>0.74</v>
      </c>
      <c r="D4823">
        <v>6571.78</v>
      </c>
      <c r="E4823">
        <v>0.47</v>
      </c>
      <c r="F4823">
        <v>3869.37</v>
      </c>
      <c r="G4823">
        <v>5000</v>
      </c>
      <c r="H4823">
        <v>37431.29</v>
      </c>
      <c r="I4823">
        <v>16.170000000000002</v>
      </c>
      <c r="J4823">
        <v>45.53</v>
      </c>
      <c r="K4823">
        <v>-9939.27</v>
      </c>
      <c r="L4823">
        <v>-20801.939999999999</v>
      </c>
      <c r="M4823">
        <v>-30741.21</v>
      </c>
      <c r="N4823">
        <f t="shared" si="226"/>
        <v>5789</v>
      </c>
      <c r="O4823">
        <f t="shared" si="227"/>
        <v>6632</v>
      </c>
    </row>
    <row r="4824" spans="1:15" x14ac:dyDescent="0.25">
      <c r="A4824" t="s">
        <v>117</v>
      </c>
      <c r="B4824" t="s">
        <v>4838</v>
      </c>
      <c r="C4824">
        <f t="shared" si="228"/>
        <v>0.75</v>
      </c>
      <c r="D4824">
        <v>6319.02</v>
      </c>
      <c r="E4824">
        <v>0.47</v>
      </c>
      <c r="F4824">
        <v>3921.66</v>
      </c>
      <c r="G4824">
        <v>5000</v>
      </c>
      <c r="H4824">
        <v>37431.29</v>
      </c>
      <c r="I4824">
        <v>16.37</v>
      </c>
      <c r="J4824">
        <v>45.59</v>
      </c>
      <c r="K4824">
        <v>-10055.24</v>
      </c>
      <c r="L4824">
        <v>-20893.79</v>
      </c>
      <c r="M4824">
        <v>-30949.03</v>
      </c>
      <c r="N4824">
        <f t="shared" si="226"/>
        <v>5867</v>
      </c>
      <c r="O4824">
        <f t="shared" si="227"/>
        <v>6757</v>
      </c>
    </row>
    <row r="4825" spans="1:15" x14ac:dyDescent="0.25">
      <c r="A4825" t="s">
        <v>117</v>
      </c>
      <c r="B4825" t="s">
        <v>4839</v>
      </c>
      <c r="C4825">
        <f t="shared" si="228"/>
        <v>0.76</v>
      </c>
      <c r="D4825">
        <v>6066.26</v>
      </c>
      <c r="E4825">
        <v>0.47</v>
      </c>
      <c r="F4825">
        <v>3973.95</v>
      </c>
      <c r="G4825">
        <v>5000.01</v>
      </c>
      <c r="H4825">
        <v>37431.279999999999</v>
      </c>
      <c r="I4825">
        <v>16.579999999999998</v>
      </c>
      <c r="J4825">
        <v>45.66</v>
      </c>
      <c r="K4825">
        <v>-10171.82</v>
      </c>
      <c r="L4825">
        <v>-20985.63</v>
      </c>
      <c r="M4825">
        <v>-31157.45</v>
      </c>
      <c r="N4825">
        <f t="shared" si="226"/>
        <v>5944</v>
      </c>
      <c r="O4825">
        <f t="shared" si="227"/>
        <v>6878</v>
      </c>
    </row>
    <row r="4826" spans="1:15" x14ac:dyDescent="0.25">
      <c r="A4826" t="s">
        <v>117</v>
      </c>
      <c r="B4826" t="s">
        <v>4840</v>
      </c>
      <c r="C4826">
        <f t="shared" si="228"/>
        <v>0.77</v>
      </c>
      <c r="D4826">
        <v>5813.5</v>
      </c>
      <c r="E4826">
        <v>0.47</v>
      </c>
      <c r="F4826">
        <v>4026.24</v>
      </c>
      <c r="G4826">
        <v>5000.01</v>
      </c>
      <c r="H4826">
        <v>37431.279999999999</v>
      </c>
      <c r="I4826">
        <v>16.78</v>
      </c>
      <c r="J4826">
        <v>45.72</v>
      </c>
      <c r="K4826">
        <v>-10288.4</v>
      </c>
      <c r="L4826">
        <v>-21077.47</v>
      </c>
      <c r="M4826">
        <v>-31365.87</v>
      </c>
      <c r="N4826">
        <f t="shared" si="226"/>
        <v>6015</v>
      </c>
      <c r="O4826">
        <f t="shared" si="227"/>
        <v>6999</v>
      </c>
    </row>
    <row r="4827" spans="1:15" x14ac:dyDescent="0.25">
      <c r="A4827" t="s">
        <v>117</v>
      </c>
      <c r="B4827" t="s">
        <v>4841</v>
      </c>
      <c r="C4827">
        <f t="shared" si="228"/>
        <v>0.78</v>
      </c>
      <c r="D4827">
        <v>5560.74</v>
      </c>
      <c r="E4827">
        <v>0.47</v>
      </c>
      <c r="F4827">
        <v>4078.53</v>
      </c>
      <c r="G4827">
        <v>5000.01</v>
      </c>
      <c r="H4827">
        <v>37431.269999999997</v>
      </c>
      <c r="I4827">
        <v>16.98</v>
      </c>
      <c r="J4827">
        <v>45.78</v>
      </c>
      <c r="K4827">
        <v>-10406.200000000001</v>
      </c>
      <c r="L4827">
        <v>-21170.1</v>
      </c>
      <c r="M4827">
        <v>-31576.3</v>
      </c>
      <c r="N4827">
        <f t="shared" si="226"/>
        <v>6092</v>
      </c>
      <c r="O4827">
        <f t="shared" si="227"/>
        <v>7112</v>
      </c>
    </row>
    <row r="4828" spans="1:15" x14ac:dyDescent="0.25">
      <c r="A4828" t="s">
        <v>117</v>
      </c>
      <c r="B4828" t="s">
        <v>4842</v>
      </c>
      <c r="C4828">
        <f t="shared" si="228"/>
        <v>0.79</v>
      </c>
      <c r="D4828">
        <v>5307.98</v>
      </c>
      <c r="E4828">
        <v>0.47</v>
      </c>
      <c r="F4828">
        <v>4130.82</v>
      </c>
      <c r="G4828">
        <v>5000.0200000000004</v>
      </c>
      <c r="H4828">
        <v>37431.269999999997</v>
      </c>
      <c r="I4828">
        <v>17.190000000000001</v>
      </c>
      <c r="J4828">
        <v>45.84</v>
      </c>
      <c r="K4828">
        <v>-10524.01</v>
      </c>
      <c r="L4828">
        <v>-21261.95</v>
      </c>
      <c r="M4828">
        <v>-31785.96</v>
      </c>
      <c r="N4828">
        <f t="shared" si="226"/>
        <v>6160</v>
      </c>
      <c r="O4828">
        <f t="shared" si="227"/>
        <v>7214</v>
      </c>
    </row>
    <row r="4829" spans="1:15" x14ac:dyDescent="0.25">
      <c r="A4829" t="s">
        <v>117</v>
      </c>
      <c r="B4829" t="s">
        <v>4843</v>
      </c>
      <c r="C4829">
        <f t="shared" si="228"/>
        <v>0.8</v>
      </c>
      <c r="D4829">
        <v>5055.22</v>
      </c>
      <c r="E4829">
        <v>0.47</v>
      </c>
      <c r="F4829">
        <v>4183.1000000000004</v>
      </c>
      <c r="G4829">
        <v>4999.99</v>
      </c>
      <c r="H4829">
        <v>37431.300000000003</v>
      </c>
      <c r="I4829">
        <v>17.39</v>
      </c>
      <c r="J4829">
        <v>45.9</v>
      </c>
      <c r="K4829">
        <v>-10642.39</v>
      </c>
      <c r="L4829">
        <v>-21353.82</v>
      </c>
      <c r="M4829">
        <v>-31996.21</v>
      </c>
      <c r="N4829">
        <f t="shared" si="226"/>
        <v>6233</v>
      </c>
      <c r="O4829">
        <f t="shared" si="227"/>
        <v>7311</v>
      </c>
    </row>
    <row r="4830" spans="1:15" x14ac:dyDescent="0.25">
      <c r="A4830" t="s">
        <v>117</v>
      </c>
      <c r="B4830" t="s">
        <v>4844</v>
      </c>
      <c r="C4830">
        <f t="shared" si="228"/>
        <v>0.81</v>
      </c>
      <c r="D4830">
        <v>4802.46</v>
      </c>
      <c r="E4830">
        <v>0.47</v>
      </c>
      <c r="F4830">
        <v>4235.3900000000003</v>
      </c>
      <c r="G4830">
        <v>5000</v>
      </c>
      <c r="H4830">
        <v>37431.29</v>
      </c>
      <c r="I4830">
        <v>17.59</v>
      </c>
      <c r="J4830">
        <v>45.96</v>
      </c>
      <c r="K4830">
        <v>-10761.41</v>
      </c>
      <c r="L4830">
        <v>-21445.66</v>
      </c>
      <c r="M4830">
        <v>-32207.07</v>
      </c>
      <c r="N4830">
        <f t="shared" si="226"/>
        <v>6306</v>
      </c>
      <c r="O4830">
        <f t="shared" si="227"/>
        <v>7402</v>
      </c>
    </row>
    <row r="4831" spans="1:15" x14ac:dyDescent="0.25">
      <c r="A4831" t="s">
        <v>117</v>
      </c>
      <c r="B4831" t="s">
        <v>4845</v>
      </c>
      <c r="C4831">
        <f t="shared" si="228"/>
        <v>0.82</v>
      </c>
      <c r="D4831">
        <v>4549.7</v>
      </c>
      <c r="E4831">
        <v>0.47</v>
      </c>
      <c r="F4831">
        <v>4287.68</v>
      </c>
      <c r="G4831">
        <v>5000</v>
      </c>
      <c r="H4831">
        <v>37431.29</v>
      </c>
      <c r="I4831">
        <v>17.79</v>
      </c>
      <c r="J4831">
        <v>46.01</v>
      </c>
      <c r="K4831">
        <v>-10881.04</v>
      </c>
      <c r="L4831">
        <v>-21537.51</v>
      </c>
      <c r="M4831">
        <v>-32418.55</v>
      </c>
      <c r="N4831">
        <f t="shared" si="226"/>
        <v>6376</v>
      </c>
      <c r="O4831">
        <f t="shared" si="227"/>
        <v>7487</v>
      </c>
    </row>
    <row r="4832" spans="1:15" x14ac:dyDescent="0.25">
      <c r="A4832" t="s">
        <v>117</v>
      </c>
      <c r="B4832" t="s">
        <v>4846</v>
      </c>
      <c r="C4832">
        <f t="shared" si="228"/>
        <v>0.83</v>
      </c>
      <c r="D4832">
        <v>4296.9399999999996</v>
      </c>
      <c r="E4832">
        <v>0.47</v>
      </c>
      <c r="F4832">
        <v>4339.97</v>
      </c>
      <c r="G4832">
        <v>5000</v>
      </c>
      <c r="H4832">
        <v>37431.279999999999</v>
      </c>
      <c r="I4832">
        <v>18</v>
      </c>
      <c r="J4832">
        <v>46.07</v>
      </c>
      <c r="K4832">
        <v>-11000.67</v>
      </c>
      <c r="L4832">
        <v>-21629.34</v>
      </c>
      <c r="M4832">
        <v>-32630.01</v>
      </c>
      <c r="N4832">
        <f t="shared" si="226"/>
        <v>6445</v>
      </c>
      <c r="O4832">
        <f t="shared" si="227"/>
        <v>7568</v>
      </c>
    </row>
    <row r="4833" spans="1:15" x14ac:dyDescent="0.25">
      <c r="A4833" t="s">
        <v>117</v>
      </c>
      <c r="B4833" t="s">
        <v>4847</v>
      </c>
      <c r="C4833">
        <f t="shared" si="228"/>
        <v>0.84</v>
      </c>
      <c r="D4833">
        <v>4044.17</v>
      </c>
      <c r="E4833">
        <v>0.47</v>
      </c>
      <c r="F4833">
        <v>4392.26</v>
      </c>
      <c r="G4833">
        <v>5000</v>
      </c>
      <c r="H4833">
        <v>37431.29</v>
      </c>
      <c r="I4833">
        <v>18.2</v>
      </c>
      <c r="J4833">
        <v>46.13</v>
      </c>
      <c r="K4833">
        <v>-11120.91</v>
      </c>
      <c r="L4833">
        <v>-21721.200000000001</v>
      </c>
      <c r="M4833">
        <v>-32842.11</v>
      </c>
      <c r="N4833">
        <f t="shared" si="226"/>
        <v>6520</v>
      </c>
      <c r="O4833">
        <f t="shared" si="227"/>
        <v>7649</v>
      </c>
    </row>
    <row r="4834" spans="1:15" x14ac:dyDescent="0.25">
      <c r="A4834" t="s">
        <v>117</v>
      </c>
      <c r="B4834" t="s">
        <v>4848</v>
      </c>
      <c r="C4834">
        <f t="shared" si="228"/>
        <v>0.85</v>
      </c>
      <c r="D4834">
        <v>3791.41</v>
      </c>
      <c r="E4834">
        <v>0.47</v>
      </c>
      <c r="F4834">
        <v>4444.55</v>
      </c>
      <c r="G4834">
        <v>5000.01</v>
      </c>
      <c r="H4834">
        <v>37431.279999999999</v>
      </c>
      <c r="I4834">
        <v>18.399999999999999</v>
      </c>
      <c r="J4834">
        <v>46.18</v>
      </c>
      <c r="K4834">
        <v>-11241.77</v>
      </c>
      <c r="L4834">
        <v>-21813.83</v>
      </c>
      <c r="M4834">
        <v>-33055.599999999999</v>
      </c>
      <c r="N4834">
        <f t="shared" si="226"/>
        <v>6587</v>
      </c>
      <c r="O4834">
        <f t="shared" si="227"/>
        <v>7730</v>
      </c>
    </row>
    <row r="4835" spans="1:15" x14ac:dyDescent="0.25">
      <c r="A4835" t="s">
        <v>117</v>
      </c>
      <c r="B4835" t="s">
        <v>4849</v>
      </c>
      <c r="C4835">
        <f t="shared" si="228"/>
        <v>0.86</v>
      </c>
      <c r="D4835">
        <v>3538.65</v>
      </c>
      <c r="E4835">
        <v>0.47</v>
      </c>
      <c r="F4835">
        <v>4496.84</v>
      </c>
      <c r="G4835">
        <v>5000.01</v>
      </c>
      <c r="H4835">
        <v>37431.279999999999</v>
      </c>
      <c r="I4835">
        <v>18.61</v>
      </c>
      <c r="J4835">
        <v>46.24</v>
      </c>
      <c r="K4835">
        <v>-11362.62</v>
      </c>
      <c r="L4835">
        <v>-21905.67</v>
      </c>
      <c r="M4835">
        <v>-33268.29</v>
      </c>
      <c r="N4835">
        <f t="shared" si="226"/>
        <v>6657</v>
      </c>
      <c r="O4835">
        <f t="shared" si="227"/>
        <v>7804</v>
      </c>
    </row>
    <row r="4836" spans="1:15" x14ac:dyDescent="0.25">
      <c r="A4836" t="s">
        <v>117</v>
      </c>
      <c r="B4836" t="s">
        <v>4850</v>
      </c>
      <c r="C4836">
        <f t="shared" si="228"/>
        <v>0.87</v>
      </c>
      <c r="D4836">
        <v>3285.89</v>
      </c>
      <c r="E4836">
        <v>0.47</v>
      </c>
      <c r="F4836">
        <v>4549.13</v>
      </c>
      <c r="G4836">
        <v>5000.01</v>
      </c>
      <c r="H4836">
        <v>37431.269999999997</v>
      </c>
      <c r="I4836">
        <v>18.809999999999999</v>
      </c>
      <c r="J4836">
        <v>46.3</v>
      </c>
      <c r="K4836">
        <v>-11484.08</v>
      </c>
      <c r="L4836">
        <v>-21997.51</v>
      </c>
      <c r="M4836">
        <v>-33481.589999999997</v>
      </c>
      <c r="N4836">
        <f t="shared" si="226"/>
        <v>6735</v>
      </c>
      <c r="O4836">
        <f t="shared" si="227"/>
        <v>7876</v>
      </c>
    </row>
    <row r="4837" spans="1:15" x14ac:dyDescent="0.25">
      <c r="A4837" t="s">
        <v>117</v>
      </c>
      <c r="B4837" t="s">
        <v>4851</v>
      </c>
      <c r="C4837">
        <f t="shared" si="228"/>
        <v>0.88</v>
      </c>
      <c r="D4837">
        <v>3033.13</v>
      </c>
      <c r="E4837">
        <v>0.47</v>
      </c>
      <c r="F4837">
        <v>4601.41</v>
      </c>
      <c r="G4837">
        <v>4999.99</v>
      </c>
      <c r="H4837">
        <v>37431.300000000003</v>
      </c>
      <c r="I4837">
        <v>19.02</v>
      </c>
      <c r="J4837">
        <v>46.35</v>
      </c>
      <c r="K4837">
        <v>-11605.52</v>
      </c>
      <c r="L4837">
        <v>-22089.39</v>
      </c>
      <c r="M4837">
        <v>-33694.910000000003</v>
      </c>
      <c r="N4837">
        <f t="shared" si="226"/>
        <v>6808</v>
      </c>
      <c r="O4837">
        <f t="shared" si="227"/>
        <v>7946</v>
      </c>
    </row>
    <row r="4838" spans="1:15" x14ac:dyDescent="0.25">
      <c r="A4838" t="s">
        <v>117</v>
      </c>
      <c r="B4838" t="s">
        <v>4852</v>
      </c>
      <c r="C4838">
        <f t="shared" si="228"/>
        <v>0.89</v>
      </c>
      <c r="D4838">
        <v>2780.37</v>
      </c>
      <c r="E4838">
        <v>0.47</v>
      </c>
      <c r="F4838">
        <v>4653.7</v>
      </c>
      <c r="G4838">
        <v>4999.99</v>
      </c>
      <c r="H4838">
        <v>37431.29</v>
      </c>
      <c r="I4838">
        <v>19.22</v>
      </c>
      <c r="J4838">
        <v>46.41</v>
      </c>
      <c r="K4838">
        <v>-11728.2</v>
      </c>
      <c r="L4838">
        <v>-22182.01</v>
      </c>
      <c r="M4838">
        <v>-33910.21</v>
      </c>
      <c r="N4838">
        <f t="shared" si="226"/>
        <v>6880</v>
      </c>
      <c r="O4838">
        <f t="shared" si="227"/>
        <v>8013</v>
      </c>
    </row>
    <row r="4839" spans="1:15" x14ac:dyDescent="0.25">
      <c r="A4839" t="s">
        <v>117</v>
      </c>
      <c r="B4839" t="s">
        <v>4853</v>
      </c>
      <c r="C4839">
        <f t="shared" si="228"/>
        <v>0.9</v>
      </c>
      <c r="D4839">
        <v>2527.61</v>
      </c>
      <c r="E4839">
        <v>0.47</v>
      </c>
      <c r="F4839">
        <v>4705.99</v>
      </c>
      <c r="G4839">
        <v>5000</v>
      </c>
      <c r="H4839">
        <v>37431.29</v>
      </c>
      <c r="I4839">
        <v>19.420000000000002</v>
      </c>
      <c r="J4839">
        <v>46.46</v>
      </c>
      <c r="K4839">
        <v>-11850.28</v>
      </c>
      <c r="L4839">
        <v>-22273.86</v>
      </c>
      <c r="M4839">
        <v>-34124.14</v>
      </c>
      <c r="N4839">
        <f t="shared" si="226"/>
        <v>6952</v>
      </c>
      <c r="O4839">
        <f t="shared" si="227"/>
        <v>8077</v>
      </c>
    </row>
    <row r="4840" spans="1:15" x14ac:dyDescent="0.25">
      <c r="A4840" t="s">
        <v>117</v>
      </c>
      <c r="B4840" t="s">
        <v>4854</v>
      </c>
      <c r="C4840">
        <f t="shared" si="228"/>
        <v>0.91</v>
      </c>
      <c r="D4840">
        <v>2274.85</v>
      </c>
      <c r="E4840">
        <v>0.47</v>
      </c>
      <c r="F4840">
        <v>4758.28</v>
      </c>
      <c r="G4840">
        <v>5000</v>
      </c>
      <c r="H4840">
        <v>37431.29</v>
      </c>
      <c r="I4840">
        <v>19.63</v>
      </c>
      <c r="J4840">
        <v>46.51</v>
      </c>
      <c r="K4840">
        <v>-11973.57</v>
      </c>
      <c r="L4840">
        <v>-22365.71</v>
      </c>
      <c r="M4840">
        <v>-34339.279999999999</v>
      </c>
      <c r="N4840">
        <f t="shared" si="226"/>
        <v>7028</v>
      </c>
      <c r="O4840">
        <f t="shared" si="227"/>
        <v>8139</v>
      </c>
    </row>
    <row r="4841" spans="1:15" x14ac:dyDescent="0.25">
      <c r="A4841" t="s">
        <v>117</v>
      </c>
      <c r="B4841" t="s">
        <v>4855</v>
      </c>
      <c r="C4841">
        <f t="shared" si="228"/>
        <v>0.92</v>
      </c>
      <c r="D4841">
        <v>2022.09</v>
      </c>
      <c r="E4841">
        <v>0.47</v>
      </c>
      <c r="F4841">
        <v>4810.57</v>
      </c>
      <c r="G4841">
        <v>5000.01</v>
      </c>
      <c r="H4841">
        <v>37431.279999999999</v>
      </c>
      <c r="I4841">
        <v>19.829999999999998</v>
      </c>
      <c r="J4841">
        <v>46.57</v>
      </c>
      <c r="K4841">
        <v>-12096.87</v>
      </c>
      <c r="L4841">
        <v>-22457.54</v>
      </c>
      <c r="M4841">
        <v>-34554.410000000003</v>
      </c>
      <c r="N4841">
        <f t="shared" si="226"/>
        <v>7100</v>
      </c>
      <c r="O4841">
        <f t="shared" si="227"/>
        <v>8199</v>
      </c>
    </row>
    <row r="4842" spans="1:15" x14ac:dyDescent="0.25">
      <c r="A4842" t="s">
        <v>117</v>
      </c>
      <c r="B4842" t="s">
        <v>4856</v>
      </c>
      <c r="C4842">
        <f t="shared" si="228"/>
        <v>0.93</v>
      </c>
      <c r="D4842">
        <v>1769.33</v>
      </c>
      <c r="E4842">
        <v>0.47</v>
      </c>
      <c r="F4842">
        <v>4862.8599999999997</v>
      </c>
      <c r="G4842">
        <v>5000.01</v>
      </c>
      <c r="H4842">
        <v>37431.279999999999</v>
      </c>
      <c r="I4842">
        <v>20.04</v>
      </c>
      <c r="J4842">
        <v>46.62</v>
      </c>
      <c r="K4842">
        <v>-12220.16</v>
      </c>
      <c r="L4842">
        <v>-22550.18</v>
      </c>
      <c r="M4842">
        <v>-34770.339999999997</v>
      </c>
      <c r="N4842">
        <f t="shared" si="226"/>
        <v>7175</v>
      </c>
      <c r="O4842">
        <f t="shared" si="227"/>
        <v>8256</v>
      </c>
    </row>
    <row r="4843" spans="1:15" x14ac:dyDescent="0.25">
      <c r="A4843" t="s">
        <v>117</v>
      </c>
      <c r="B4843" t="s">
        <v>4857</v>
      </c>
      <c r="C4843">
        <f t="shared" si="228"/>
        <v>0.94</v>
      </c>
      <c r="D4843">
        <v>1516.57</v>
      </c>
      <c r="E4843">
        <v>0.47</v>
      </c>
      <c r="F4843">
        <v>4915.1499999999996</v>
      </c>
      <c r="G4843">
        <v>5000.01</v>
      </c>
      <c r="H4843">
        <v>37431.269999999997</v>
      </c>
      <c r="I4843">
        <v>20.239999999999998</v>
      </c>
      <c r="J4843">
        <v>46.67</v>
      </c>
      <c r="K4843">
        <v>-12344.68</v>
      </c>
      <c r="L4843">
        <v>-22642.02</v>
      </c>
      <c r="M4843">
        <v>-34986.699999999997</v>
      </c>
      <c r="N4843">
        <f t="shared" si="226"/>
        <v>7248</v>
      </c>
      <c r="O4843">
        <f t="shared" si="227"/>
        <v>8315</v>
      </c>
    </row>
    <row r="4844" spans="1:15" x14ac:dyDescent="0.25">
      <c r="A4844" t="s">
        <v>117</v>
      </c>
      <c r="B4844" t="s">
        <v>4858</v>
      </c>
      <c r="C4844">
        <f t="shared" si="228"/>
        <v>0.95</v>
      </c>
      <c r="D4844">
        <v>1263.8</v>
      </c>
      <c r="E4844">
        <v>0.47</v>
      </c>
      <c r="F4844">
        <v>4967.4399999999996</v>
      </c>
      <c r="G4844">
        <v>5000.01</v>
      </c>
      <c r="H4844">
        <v>37431.279999999999</v>
      </c>
      <c r="I4844">
        <v>20.440000000000001</v>
      </c>
      <c r="J4844">
        <v>46.72</v>
      </c>
      <c r="K4844">
        <v>-12468.58</v>
      </c>
      <c r="L4844">
        <v>-22734.67</v>
      </c>
      <c r="M4844">
        <v>-35203.25</v>
      </c>
      <c r="N4844">
        <f t="shared" si="226"/>
        <v>7326</v>
      </c>
      <c r="O4844">
        <f t="shared" si="227"/>
        <v>8370</v>
      </c>
    </row>
    <row r="4845" spans="1:15" x14ac:dyDescent="0.25">
      <c r="A4845" t="s">
        <v>117</v>
      </c>
      <c r="B4845" t="s">
        <v>4859</v>
      </c>
      <c r="C4845">
        <f t="shared" si="228"/>
        <v>0.96</v>
      </c>
      <c r="D4845">
        <v>1011.04</v>
      </c>
      <c r="E4845">
        <v>0.47</v>
      </c>
      <c r="F4845">
        <v>5019.72</v>
      </c>
      <c r="G4845">
        <v>4999.99</v>
      </c>
      <c r="H4845">
        <v>37431.300000000003</v>
      </c>
      <c r="I4845">
        <v>20.65</v>
      </c>
      <c r="J4845">
        <v>46.77</v>
      </c>
      <c r="K4845">
        <v>-12593.68</v>
      </c>
      <c r="L4845">
        <v>-22826.53</v>
      </c>
      <c r="M4845">
        <v>-35420.21</v>
      </c>
      <c r="N4845">
        <f t="shared" si="226"/>
        <v>7404</v>
      </c>
      <c r="O4845">
        <f t="shared" si="227"/>
        <v>8425</v>
      </c>
    </row>
    <row r="4846" spans="1:15" x14ac:dyDescent="0.25">
      <c r="A4846" t="s">
        <v>117</v>
      </c>
      <c r="B4846" t="s">
        <v>4860</v>
      </c>
      <c r="C4846">
        <f t="shared" si="228"/>
        <v>0.97</v>
      </c>
      <c r="D4846">
        <v>758.28</v>
      </c>
      <c r="E4846">
        <v>0.47</v>
      </c>
      <c r="F4846">
        <v>5072.01</v>
      </c>
      <c r="G4846">
        <v>4999.99</v>
      </c>
      <c r="H4846">
        <v>37431.300000000003</v>
      </c>
      <c r="I4846">
        <v>20.85</v>
      </c>
      <c r="J4846">
        <v>46.82</v>
      </c>
      <c r="K4846">
        <v>-12718.8</v>
      </c>
      <c r="L4846">
        <v>-22918.38</v>
      </c>
      <c r="M4846">
        <v>-35637.18</v>
      </c>
      <c r="N4846">
        <f t="shared" si="226"/>
        <v>7478</v>
      </c>
      <c r="O4846">
        <f t="shared" si="227"/>
        <v>8474</v>
      </c>
    </row>
    <row r="4847" spans="1:15" x14ac:dyDescent="0.25">
      <c r="A4847" t="s">
        <v>117</v>
      </c>
      <c r="B4847" t="s">
        <v>4861</v>
      </c>
      <c r="C4847">
        <f t="shared" si="228"/>
        <v>0.98</v>
      </c>
      <c r="D4847">
        <v>505.52</v>
      </c>
      <c r="E4847">
        <v>0.47</v>
      </c>
      <c r="F4847">
        <v>5124.3</v>
      </c>
      <c r="G4847">
        <v>5000</v>
      </c>
      <c r="H4847">
        <v>37431.29</v>
      </c>
      <c r="I4847">
        <v>21.06</v>
      </c>
      <c r="J4847">
        <v>46.87</v>
      </c>
      <c r="K4847">
        <v>-12843.93</v>
      </c>
      <c r="L4847">
        <v>-23011.01</v>
      </c>
      <c r="M4847">
        <v>-35854.94</v>
      </c>
      <c r="N4847">
        <f t="shared" si="226"/>
        <v>7560</v>
      </c>
      <c r="O4847">
        <f t="shared" si="227"/>
        <v>8523</v>
      </c>
    </row>
    <row r="4848" spans="1:15" x14ac:dyDescent="0.25">
      <c r="A4848" t="s">
        <v>117</v>
      </c>
      <c r="B4848" t="s">
        <v>4862</v>
      </c>
      <c r="C4848">
        <f t="shared" si="228"/>
        <v>0.99</v>
      </c>
      <c r="D4848">
        <v>252.76</v>
      </c>
      <c r="E4848">
        <v>0.47</v>
      </c>
      <c r="F4848">
        <v>5176.59</v>
      </c>
      <c r="G4848">
        <v>5000</v>
      </c>
      <c r="H4848">
        <v>37431.29</v>
      </c>
      <c r="I4848">
        <v>21.26</v>
      </c>
      <c r="J4848">
        <v>46.92</v>
      </c>
      <c r="K4848">
        <v>-12969.67</v>
      </c>
      <c r="L4848">
        <v>-23102.85</v>
      </c>
      <c r="M4848">
        <v>-36072.519999999997</v>
      </c>
      <c r="N4848">
        <f t="shared" si="226"/>
        <v>7637</v>
      </c>
      <c r="O4848">
        <f t="shared" si="227"/>
        <v>8571</v>
      </c>
    </row>
    <row r="4849" spans="1:15" x14ac:dyDescent="0.25">
      <c r="A4849" t="s">
        <v>117</v>
      </c>
      <c r="B4849" t="s">
        <v>4863</v>
      </c>
      <c r="C4849">
        <f t="shared" si="228"/>
        <v>1</v>
      </c>
      <c r="D4849">
        <v>0</v>
      </c>
      <c r="E4849">
        <v>0.47</v>
      </c>
      <c r="F4849">
        <v>5228.88</v>
      </c>
      <c r="G4849">
        <v>5000</v>
      </c>
      <c r="H4849">
        <v>37431.279999999999</v>
      </c>
      <c r="I4849">
        <v>21.47</v>
      </c>
      <c r="J4849">
        <v>46.97</v>
      </c>
      <c r="K4849">
        <v>-13095.4</v>
      </c>
      <c r="L4849">
        <v>-23195.48</v>
      </c>
      <c r="M4849">
        <v>-36290.879999999997</v>
      </c>
      <c r="N4849">
        <f t="shared" si="226"/>
        <v>7723</v>
      </c>
      <c r="O4849">
        <f t="shared" si="227"/>
        <v>8616</v>
      </c>
    </row>
    <row r="4850" spans="1:15" x14ac:dyDescent="0.25">
      <c r="A4850" t="s">
        <v>115</v>
      </c>
      <c r="B4850" t="s">
        <v>4864</v>
      </c>
      <c r="C4850">
        <f t="shared" si="228"/>
        <v>0</v>
      </c>
      <c r="D4850">
        <v>25021.09</v>
      </c>
      <c r="E4850">
        <v>0.48</v>
      </c>
      <c r="F4850">
        <v>0</v>
      </c>
      <c r="G4850">
        <v>5000</v>
      </c>
      <c r="H4850">
        <v>37431.29</v>
      </c>
      <c r="I4850">
        <v>12.1</v>
      </c>
      <c r="J4850">
        <v>38.21</v>
      </c>
      <c r="K4850">
        <v>-6052.55</v>
      </c>
      <c r="L4850">
        <v>-14096.36</v>
      </c>
      <c r="M4850">
        <v>-20148.91</v>
      </c>
      <c r="N4850">
        <f t="shared" si="226"/>
        <v>0</v>
      </c>
      <c r="O4850">
        <f t="shared" si="227"/>
        <v>0</v>
      </c>
    </row>
    <row r="4851" spans="1:15" x14ac:dyDescent="0.25">
      <c r="A4851" t="s">
        <v>117</v>
      </c>
      <c r="B4851" t="s">
        <v>4865</v>
      </c>
      <c r="C4851">
        <f t="shared" si="228"/>
        <v>0.01</v>
      </c>
      <c r="D4851">
        <v>24770.880000000001</v>
      </c>
      <c r="E4851">
        <v>0.48</v>
      </c>
      <c r="F4851">
        <v>51.76</v>
      </c>
      <c r="G4851">
        <v>5000</v>
      </c>
      <c r="H4851">
        <v>37431.29</v>
      </c>
      <c r="I4851">
        <v>11.79</v>
      </c>
      <c r="J4851">
        <v>38.36</v>
      </c>
      <c r="K4851">
        <v>-5987.24</v>
      </c>
      <c r="L4851">
        <v>-14185.04</v>
      </c>
      <c r="M4851">
        <v>-20172.28</v>
      </c>
      <c r="N4851">
        <f t="shared" si="226"/>
        <v>7</v>
      </c>
      <c r="O4851">
        <f t="shared" si="227"/>
        <v>2</v>
      </c>
    </row>
    <row r="4852" spans="1:15" x14ac:dyDescent="0.25">
      <c r="A4852" t="s">
        <v>117</v>
      </c>
      <c r="B4852" t="s">
        <v>4866</v>
      </c>
      <c r="C4852">
        <f t="shared" si="228"/>
        <v>0.02</v>
      </c>
      <c r="D4852">
        <v>24520.67</v>
      </c>
      <c r="E4852">
        <v>0.48</v>
      </c>
      <c r="F4852">
        <v>103.52</v>
      </c>
      <c r="G4852">
        <v>4999.99</v>
      </c>
      <c r="H4852">
        <v>37431.29</v>
      </c>
      <c r="I4852">
        <v>11.48</v>
      </c>
      <c r="J4852">
        <v>38.51</v>
      </c>
      <c r="K4852">
        <v>-5923.15</v>
      </c>
      <c r="L4852">
        <v>-14274.51</v>
      </c>
      <c r="M4852">
        <v>-20197.66</v>
      </c>
      <c r="N4852">
        <f t="shared" si="226"/>
        <v>21</v>
      </c>
      <c r="O4852">
        <f t="shared" si="227"/>
        <v>5</v>
      </c>
    </row>
    <row r="4853" spans="1:15" x14ac:dyDescent="0.25">
      <c r="A4853" t="s">
        <v>117</v>
      </c>
      <c r="B4853" t="s">
        <v>4867</v>
      </c>
      <c r="C4853">
        <f t="shared" si="228"/>
        <v>0.03</v>
      </c>
      <c r="D4853">
        <v>24270.46</v>
      </c>
      <c r="E4853">
        <v>0.48</v>
      </c>
      <c r="F4853">
        <v>155.28</v>
      </c>
      <c r="G4853">
        <v>4999.99</v>
      </c>
      <c r="H4853">
        <v>37431.300000000003</v>
      </c>
      <c r="I4853">
        <v>11.19</v>
      </c>
      <c r="J4853">
        <v>38.659999999999997</v>
      </c>
      <c r="K4853">
        <v>-5860.89</v>
      </c>
      <c r="L4853">
        <v>-14363.99</v>
      </c>
      <c r="M4853">
        <v>-20224.88</v>
      </c>
      <c r="N4853">
        <f t="shared" si="226"/>
        <v>42</v>
      </c>
      <c r="O4853">
        <f t="shared" si="227"/>
        <v>9</v>
      </c>
    </row>
    <row r="4854" spans="1:15" x14ac:dyDescent="0.25">
      <c r="A4854" t="s">
        <v>117</v>
      </c>
      <c r="B4854" t="s">
        <v>4868</v>
      </c>
      <c r="C4854">
        <f t="shared" si="228"/>
        <v>0.04</v>
      </c>
      <c r="D4854">
        <v>24020.25</v>
      </c>
      <c r="E4854">
        <v>0.48</v>
      </c>
      <c r="F4854">
        <v>207.05</v>
      </c>
      <c r="G4854">
        <v>5000.0200000000004</v>
      </c>
      <c r="H4854">
        <v>37431.269999999997</v>
      </c>
      <c r="I4854">
        <v>10.93</v>
      </c>
      <c r="J4854">
        <v>38.799999999999997</v>
      </c>
      <c r="K4854">
        <v>-5800.5</v>
      </c>
      <c r="L4854">
        <v>-14453.43</v>
      </c>
      <c r="M4854">
        <v>-20253.93</v>
      </c>
      <c r="N4854">
        <f t="shared" si="226"/>
        <v>71</v>
      </c>
      <c r="O4854">
        <f t="shared" si="227"/>
        <v>16</v>
      </c>
    </row>
    <row r="4855" spans="1:15" x14ac:dyDescent="0.25">
      <c r="A4855" t="s">
        <v>117</v>
      </c>
      <c r="B4855" t="s">
        <v>4869</v>
      </c>
      <c r="C4855">
        <f t="shared" si="228"/>
        <v>0.05</v>
      </c>
      <c r="D4855">
        <v>23770.04</v>
      </c>
      <c r="E4855">
        <v>0.48</v>
      </c>
      <c r="F4855">
        <v>258.81</v>
      </c>
      <c r="G4855">
        <v>5000.01</v>
      </c>
      <c r="H4855">
        <v>37431.269999999997</v>
      </c>
      <c r="I4855">
        <v>10.7</v>
      </c>
      <c r="J4855">
        <v>38.94</v>
      </c>
      <c r="K4855">
        <v>-5743.11</v>
      </c>
      <c r="L4855">
        <v>-14542.11</v>
      </c>
      <c r="M4855">
        <v>-20285.22</v>
      </c>
      <c r="N4855">
        <f t="shared" si="226"/>
        <v>105</v>
      </c>
      <c r="O4855">
        <f t="shared" si="227"/>
        <v>24</v>
      </c>
    </row>
    <row r="4856" spans="1:15" x14ac:dyDescent="0.25">
      <c r="A4856" t="s">
        <v>117</v>
      </c>
      <c r="B4856" t="s">
        <v>4870</v>
      </c>
      <c r="C4856">
        <f t="shared" si="228"/>
        <v>0.06</v>
      </c>
      <c r="D4856">
        <v>23519.82</v>
      </c>
      <c r="E4856">
        <v>0.48</v>
      </c>
      <c r="F4856">
        <v>310.57</v>
      </c>
      <c r="G4856">
        <v>5000.01</v>
      </c>
      <c r="H4856">
        <v>37431.279999999999</v>
      </c>
      <c r="I4856">
        <v>10.52</v>
      </c>
      <c r="J4856">
        <v>39.090000000000003</v>
      </c>
      <c r="K4856">
        <v>-5688.18</v>
      </c>
      <c r="L4856">
        <v>-14631.6</v>
      </c>
      <c r="M4856">
        <v>-20319.78</v>
      </c>
      <c r="N4856">
        <f t="shared" si="226"/>
        <v>149</v>
      </c>
      <c r="O4856">
        <f t="shared" si="227"/>
        <v>32</v>
      </c>
    </row>
    <row r="4857" spans="1:15" x14ac:dyDescent="0.25">
      <c r="A4857" t="s">
        <v>117</v>
      </c>
      <c r="B4857" t="s">
        <v>4871</v>
      </c>
      <c r="C4857">
        <f t="shared" si="228"/>
        <v>7.0000000000000007E-2</v>
      </c>
      <c r="D4857">
        <v>23269.61</v>
      </c>
      <c r="E4857">
        <v>0.48</v>
      </c>
      <c r="F4857">
        <v>362.33</v>
      </c>
      <c r="G4857">
        <v>5000</v>
      </c>
      <c r="H4857">
        <v>37431.29</v>
      </c>
      <c r="I4857">
        <v>10.35</v>
      </c>
      <c r="J4857">
        <v>39.229999999999997</v>
      </c>
      <c r="K4857">
        <v>-5638.12</v>
      </c>
      <c r="L4857">
        <v>-14721.08</v>
      </c>
      <c r="M4857">
        <v>-20359.2</v>
      </c>
      <c r="N4857">
        <f t="shared" si="226"/>
        <v>198</v>
      </c>
      <c r="O4857">
        <f t="shared" si="227"/>
        <v>44</v>
      </c>
    </row>
    <row r="4858" spans="1:15" x14ac:dyDescent="0.25">
      <c r="A4858" t="s">
        <v>117</v>
      </c>
      <c r="B4858" t="s">
        <v>4872</v>
      </c>
      <c r="C4858">
        <f t="shared" si="228"/>
        <v>0.08</v>
      </c>
      <c r="D4858">
        <v>23019.4</v>
      </c>
      <c r="E4858">
        <v>0.48</v>
      </c>
      <c r="F4858">
        <v>414.09</v>
      </c>
      <c r="G4858">
        <v>5000</v>
      </c>
      <c r="H4858">
        <v>37431.29</v>
      </c>
      <c r="I4858">
        <v>10.18</v>
      </c>
      <c r="J4858">
        <v>39.36</v>
      </c>
      <c r="K4858">
        <v>-5594.79</v>
      </c>
      <c r="L4858">
        <v>-14810.55</v>
      </c>
      <c r="M4858">
        <v>-20405.34</v>
      </c>
      <c r="N4858">
        <f t="shared" si="226"/>
        <v>254</v>
      </c>
      <c r="O4858">
        <f t="shared" si="227"/>
        <v>59</v>
      </c>
    </row>
    <row r="4859" spans="1:15" x14ac:dyDescent="0.25">
      <c r="A4859" t="s">
        <v>117</v>
      </c>
      <c r="B4859" t="s">
        <v>4873</v>
      </c>
      <c r="C4859">
        <f t="shared" si="228"/>
        <v>0.09</v>
      </c>
      <c r="D4859">
        <v>22769.19</v>
      </c>
      <c r="E4859">
        <v>0.48</v>
      </c>
      <c r="F4859">
        <v>465.85</v>
      </c>
      <c r="G4859">
        <v>5000</v>
      </c>
      <c r="H4859">
        <v>37431.29</v>
      </c>
      <c r="I4859">
        <v>10.01</v>
      </c>
      <c r="J4859">
        <v>39.5</v>
      </c>
      <c r="K4859">
        <v>-5567.32</v>
      </c>
      <c r="L4859">
        <v>-14900.02</v>
      </c>
      <c r="M4859">
        <v>-20467.34</v>
      </c>
      <c r="N4859">
        <f t="shared" si="226"/>
        <v>318</v>
      </c>
      <c r="O4859">
        <f t="shared" si="227"/>
        <v>78</v>
      </c>
    </row>
    <row r="4860" spans="1:15" x14ac:dyDescent="0.25">
      <c r="A4860" t="s">
        <v>117</v>
      </c>
      <c r="B4860" t="s">
        <v>4874</v>
      </c>
      <c r="C4860">
        <f t="shared" si="228"/>
        <v>0.1</v>
      </c>
      <c r="D4860">
        <v>22518.98</v>
      </c>
      <c r="E4860">
        <v>0.48</v>
      </c>
      <c r="F4860">
        <v>517.61</v>
      </c>
      <c r="G4860">
        <v>4999.99</v>
      </c>
      <c r="H4860">
        <v>37431.300000000003</v>
      </c>
      <c r="I4860">
        <v>9.84</v>
      </c>
      <c r="J4860">
        <v>39.630000000000003</v>
      </c>
      <c r="K4860">
        <v>-5547.78</v>
      </c>
      <c r="L4860">
        <v>-14989.5</v>
      </c>
      <c r="M4860">
        <v>-20537.28</v>
      </c>
      <c r="N4860">
        <f t="shared" si="226"/>
        <v>389</v>
      </c>
      <c r="O4860">
        <f t="shared" si="227"/>
        <v>97</v>
      </c>
    </row>
    <row r="4861" spans="1:15" x14ac:dyDescent="0.25">
      <c r="A4861" t="s">
        <v>117</v>
      </c>
      <c r="B4861" t="s">
        <v>4875</v>
      </c>
      <c r="C4861">
        <f t="shared" si="228"/>
        <v>0.11</v>
      </c>
      <c r="D4861">
        <v>22268.77</v>
      </c>
      <c r="E4861">
        <v>0.48</v>
      </c>
      <c r="F4861">
        <v>569.37</v>
      </c>
      <c r="G4861">
        <v>4999.99</v>
      </c>
      <c r="H4861">
        <v>37431.300000000003</v>
      </c>
      <c r="I4861">
        <v>9.67</v>
      </c>
      <c r="J4861">
        <v>39.76</v>
      </c>
      <c r="K4861">
        <v>-5528.86</v>
      </c>
      <c r="L4861">
        <v>-15078.97</v>
      </c>
      <c r="M4861">
        <v>-20607.830000000002</v>
      </c>
      <c r="N4861">
        <f t="shared" si="226"/>
        <v>460</v>
      </c>
      <c r="O4861">
        <f t="shared" si="227"/>
        <v>123</v>
      </c>
    </row>
    <row r="4862" spans="1:15" x14ac:dyDescent="0.25">
      <c r="A4862" t="s">
        <v>117</v>
      </c>
      <c r="B4862" t="s">
        <v>4876</v>
      </c>
      <c r="C4862">
        <f t="shared" si="228"/>
        <v>0.12</v>
      </c>
      <c r="D4862">
        <v>22018.560000000001</v>
      </c>
      <c r="E4862">
        <v>0.48</v>
      </c>
      <c r="F4862">
        <v>621.14</v>
      </c>
      <c r="G4862">
        <v>5000.0200000000004</v>
      </c>
      <c r="H4862">
        <v>37431.269999999997</v>
      </c>
      <c r="I4862">
        <v>9.5</v>
      </c>
      <c r="J4862">
        <v>39.89</v>
      </c>
      <c r="K4862">
        <v>-5509.36</v>
      </c>
      <c r="L4862">
        <v>-15168.41</v>
      </c>
      <c r="M4862">
        <v>-20677.77</v>
      </c>
      <c r="N4862">
        <f t="shared" si="226"/>
        <v>535</v>
      </c>
      <c r="O4862">
        <f t="shared" si="227"/>
        <v>149</v>
      </c>
    </row>
    <row r="4863" spans="1:15" x14ac:dyDescent="0.25">
      <c r="A4863" t="s">
        <v>117</v>
      </c>
      <c r="B4863" t="s">
        <v>4877</v>
      </c>
      <c r="C4863">
        <f t="shared" si="228"/>
        <v>0.13</v>
      </c>
      <c r="D4863">
        <v>21768.35</v>
      </c>
      <c r="E4863">
        <v>0.48</v>
      </c>
      <c r="F4863">
        <v>672.9</v>
      </c>
      <c r="G4863">
        <v>5000.01</v>
      </c>
      <c r="H4863">
        <v>37431.279999999999</v>
      </c>
      <c r="I4863">
        <v>9.33</v>
      </c>
      <c r="J4863">
        <v>40.020000000000003</v>
      </c>
      <c r="K4863">
        <v>-5489.82</v>
      </c>
      <c r="L4863">
        <v>-15257.89</v>
      </c>
      <c r="M4863">
        <v>-20747.71</v>
      </c>
      <c r="N4863">
        <f t="shared" si="226"/>
        <v>622</v>
      </c>
      <c r="O4863">
        <f t="shared" si="227"/>
        <v>176</v>
      </c>
    </row>
    <row r="4864" spans="1:15" x14ac:dyDescent="0.25">
      <c r="A4864" t="s">
        <v>117</v>
      </c>
      <c r="B4864" t="s">
        <v>4878</v>
      </c>
      <c r="C4864">
        <f t="shared" si="228"/>
        <v>0.14000000000000001</v>
      </c>
      <c r="D4864">
        <v>21518.14</v>
      </c>
      <c r="E4864">
        <v>0.48</v>
      </c>
      <c r="F4864">
        <v>724.66</v>
      </c>
      <c r="G4864">
        <v>5000.01</v>
      </c>
      <c r="H4864">
        <v>37431.279999999999</v>
      </c>
      <c r="I4864">
        <v>9.16</v>
      </c>
      <c r="J4864">
        <v>40.15</v>
      </c>
      <c r="K4864">
        <v>-5470.9</v>
      </c>
      <c r="L4864">
        <v>-15348.16</v>
      </c>
      <c r="M4864">
        <v>-20819.060000000001</v>
      </c>
      <c r="N4864">
        <f t="shared" si="226"/>
        <v>701</v>
      </c>
      <c r="O4864">
        <f t="shared" si="227"/>
        <v>206</v>
      </c>
    </row>
    <row r="4865" spans="1:15" x14ac:dyDescent="0.25">
      <c r="A4865" t="s">
        <v>117</v>
      </c>
      <c r="B4865" t="s">
        <v>4879</v>
      </c>
      <c r="C4865">
        <f t="shared" si="228"/>
        <v>0.15</v>
      </c>
      <c r="D4865">
        <v>21267.93</v>
      </c>
      <c r="E4865">
        <v>0.48</v>
      </c>
      <c r="F4865">
        <v>776.42</v>
      </c>
      <c r="G4865">
        <v>5000.01</v>
      </c>
      <c r="H4865">
        <v>37431.279999999999</v>
      </c>
      <c r="I4865">
        <v>8.99</v>
      </c>
      <c r="J4865">
        <v>40.270000000000003</v>
      </c>
      <c r="K4865">
        <v>-5451.36</v>
      </c>
      <c r="L4865">
        <v>-15437.63</v>
      </c>
      <c r="M4865">
        <v>-20888.990000000002</v>
      </c>
      <c r="N4865">
        <f t="shared" si="226"/>
        <v>768</v>
      </c>
      <c r="O4865">
        <f t="shared" si="227"/>
        <v>240</v>
      </c>
    </row>
    <row r="4866" spans="1:15" x14ac:dyDescent="0.25">
      <c r="A4866" t="s">
        <v>117</v>
      </c>
      <c r="B4866" t="s">
        <v>4880</v>
      </c>
      <c r="C4866">
        <f t="shared" si="228"/>
        <v>0.16</v>
      </c>
      <c r="D4866">
        <v>21017.72</v>
      </c>
      <c r="E4866">
        <v>0.48</v>
      </c>
      <c r="F4866">
        <v>828.18</v>
      </c>
      <c r="G4866">
        <v>5000</v>
      </c>
      <c r="H4866">
        <v>37431.29</v>
      </c>
      <c r="I4866">
        <v>8.82</v>
      </c>
      <c r="J4866">
        <v>40.4</v>
      </c>
      <c r="K4866">
        <v>-5432.43</v>
      </c>
      <c r="L4866">
        <v>-15527.11</v>
      </c>
      <c r="M4866">
        <v>-20959.54</v>
      </c>
      <c r="N4866">
        <f t="shared" ref="N4866:N4929" si="229">COUNTIFS($I:$I,"&lt;"&amp;I4866,$J:$J,"&lt;"&amp;J4866)</f>
        <v>838</v>
      </c>
      <c r="O4866">
        <f t="shared" ref="O4866:O4929" si="230">COUNTIFS(K:K,"&gt;"&amp;K4866,L:L,"&gt;"&amp;L4866)</f>
        <v>279</v>
      </c>
    </row>
    <row r="4867" spans="1:15" x14ac:dyDescent="0.25">
      <c r="A4867" t="s">
        <v>117</v>
      </c>
      <c r="B4867" t="s">
        <v>4881</v>
      </c>
      <c r="C4867">
        <f t="shared" ref="C4867:C4930" si="231">VALUE(_xlfn.TEXTAFTER(B4867,"-"))</f>
        <v>0.17</v>
      </c>
      <c r="D4867">
        <v>20767.5</v>
      </c>
      <c r="E4867">
        <v>0.48</v>
      </c>
      <c r="F4867">
        <v>879.94</v>
      </c>
      <c r="G4867">
        <v>4999.99</v>
      </c>
      <c r="H4867">
        <v>37431.29</v>
      </c>
      <c r="I4867">
        <v>8.65</v>
      </c>
      <c r="J4867">
        <v>40.520000000000003</v>
      </c>
      <c r="K4867">
        <v>-5412.89</v>
      </c>
      <c r="L4867">
        <v>-15616.58</v>
      </c>
      <c r="M4867">
        <v>-21029.47</v>
      </c>
      <c r="N4867">
        <f t="shared" si="229"/>
        <v>921</v>
      </c>
      <c r="O4867">
        <f t="shared" si="230"/>
        <v>313</v>
      </c>
    </row>
    <row r="4868" spans="1:15" x14ac:dyDescent="0.25">
      <c r="A4868" t="s">
        <v>117</v>
      </c>
      <c r="B4868" t="s">
        <v>4882</v>
      </c>
      <c r="C4868">
        <f t="shared" si="231"/>
        <v>0.18</v>
      </c>
      <c r="D4868">
        <v>20517.29</v>
      </c>
      <c r="E4868">
        <v>0.48</v>
      </c>
      <c r="F4868">
        <v>931.7</v>
      </c>
      <c r="G4868">
        <v>4999.99</v>
      </c>
      <c r="H4868">
        <v>37431.300000000003</v>
      </c>
      <c r="I4868">
        <v>8.48</v>
      </c>
      <c r="J4868">
        <v>40.64</v>
      </c>
      <c r="K4868">
        <v>-5393.97</v>
      </c>
      <c r="L4868">
        <v>-15706.06</v>
      </c>
      <c r="M4868">
        <v>-21100.03</v>
      </c>
      <c r="N4868">
        <f t="shared" si="229"/>
        <v>984</v>
      </c>
      <c r="O4868">
        <f t="shared" si="230"/>
        <v>356</v>
      </c>
    </row>
    <row r="4869" spans="1:15" x14ac:dyDescent="0.25">
      <c r="A4869" t="s">
        <v>117</v>
      </c>
      <c r="B4869" t="s">
        <v>4883</v>
      </c>
      <c r="C4869">
        <f t="shared" si="231"/>
        <v>0.19</v>
      </c>
      <c r="D4869">
        <v>20267.080000000002</v>
      </c>
      <c r="E4869">
        <v>0.48</v>
      </c>
      <c r="F4869">
        <v>983.46</v>
      </c>
      <c r="G4869">
        <v>4999.99</v>
      </c>
      <c r="H4869">
        <v>37431.300000000003</v>
      </c>
      <c r="I4869">
        <v>8.31</v>
      </c>
      <c r="J4869">
        <v>40.76</v>
      </c>
      <c r="K4869">
        <v>-5374.44</v>
      </c>
      <c r="L4869">
        <v>-15796.32</v>
      </c>
      <c r="M4869">
        <v>-21170.76</v>
      </c>
      <c r="N4869">
        <f t="shared" si="229"/>
        <v>1066</v>
      </c>
      <c r="O4869">
        <f t="shared" si="230"/>
        <v>401</v>
      </c>
    </row>
    <row r="4870" spans="1:15" x14ac:dyDescent="0.25">
      <c r="A4870" t="s">
        <v>117</v>
      </c>
      <c r="B4870" t="s">
        <v>4884</v>
      </c>
      <c r="C4870">
        <f t="shared" si="231"/>
        <v>0.2</v>
      </c>
      <c r="D4870">
        <v>20016.87</v>
      </c>
      <c r="E4870">
        <v>0.48</v>
      </c>
      <c r="F4870">
        <v>1035.23</v>
      </c>
      <c r="G4870">
        <v>5000.01</v>
      </c>
      <c r="H4870">
        <v>37431.269999999997</v>
      </c>
      <c r="I4870">
        <v>8.14</v>
      </c>
      <c r="J4870">
        <v>40.869999999999997</v>
      </c>
      <c r="K4870">
        <v>-5355.54</v>
      </c>
      <c r="L4870">
        <v>-15885.76</v>
      </c>
      <c r="M4870">
        <v>-21241.3</v>
      </c>
      <c r="N4870">
        <f t="shared" si="229"/>
        <v>1136</v>
      </c>
      <c r="O4870">
        <f t="shared" si="230"/>
        <v>448</v>
      </c>
    </row>
    <row r="4871" spans="1:15" x14ac:dyDescent="0.25">
      <c r="A4871" t="s">
        <v>117</v>
      </c>
      <c r="B4871" t="s">
        <v>4885</v>
      </c>
      <c r="C4871">
        <f t="shared" si="231"/>
        <v>0.21</v>
      </c>
      <c r="D4871">
        <v>19766.66</v>
      </c>
      <c r="E4871">
        <v>0.48</v>
      </c>
      <c r="F4871">
        <v>1086.99</v>
      </c>
      <c r="G4871">
        <v>5000.01</v>
      </c>
      <c r="H4871">
        <v>37431.279999999999</v>
      </c>
      <c r="I4871">
        <v>7.97</v>
      </c>
      <c r="J4871">
        <v>40.99</v>
      </c>
      <c r="K4871">
        <v>-5336.01</v>
      </c>
      <c r="L4871">
        <v>-15975.24</v>
      </c>
      <c r="M4871">
        <v>-21311.25</v>
      </c>
      <c r="N4871">
        <f t="shared" si="229"/>
        <v>1210</v>
      </c>
      <c r="O4871">
        <f t="shared" si="230"/>
        <v>497</v>
      </c>
    </row>
    <row r="4872" spans="1:15" x14ac:dyDescent="0.25">
      <c r="A4872" t="s">
        <v>117</v>
      </c>
      <c r="B4872" t="s">
        <v>4886</v>
      </c>
      <c r="C4872">
        <f t="shared" si="231"/>
        <v>0.22</v>
      </c>
      <c r="D4872">
        <v>19516.45</v>
      </c>
      <c r="E4872">
        <v>0.48</v>
      </c>
      <c r="F4872">
        <v>1138.75</v>
      </c>
      <c r="G4872">
        <v>5000.01</v>
      </c>
      <c r="H4872">
        <v>37431.279999999999</v>
      </c>
      <c r="I4872">
        <v>7.8</v>
      </c>
      <c r="J4872">
        <v>41.1</v>
      </c>
      <c r="K4872">
        <v>-5317.09</v>
      </c>
      <c r="L4872">
        <v>-16065.51</v>
      </c>
      <c r="M4872">
        <v>-21382.6</v>
      </c>
      <c r="N4872">
        <f t="shared" si="229"/>
        <v>1279</v>
      </c>
      <c r="O4872">
        <f t="shared" si="230"/>
        <v>549</v>
      </c>
    </row>
    <row r="4873" spans="1:15" x14ac:dyDescent="0.25">
      <c r="A4873" t="s">
        <v>117</v>
      </c>
      <c r="B4873" t="s">
        <v>4887</v>
      </c>
      <c r="C4873">
        <f t="shared" si="231"/>
        <v>0.23</v>
      </c>
      <c r="D4873">
        <v>19266.240000000002</v>
      </c>
      <c r="E4873">
        <v>0.48</v>
      </c>
      <c r="F4873">
        <v>1190.51</v>
      </c>
      <c r="G4873">
        <v>5000</v>
      </c>
      <c r="H4873">
        <v>37431.279999999999</v>
      </c>
      <c r="I4873">
        <v>7.63</v>
      </c>
      <c r="J4873">
        <v>41.21</v>
      </c>
      <c r="K4873">
        <v>-5298.77</v>
      </c>
      <c r="L4873">
        <v>-16154.98</v>
      </c>
      <c r="M4873">
        <v>-21453.75</v>
      </c>
      <c r="N4873">
        <f t="shared" si="229"/>
        <v>1350</v>
      </c>
      <c r="O4873">
        <f t="shared" si="230"/>
        <v>603</v>
      </c>
    </row>
    <row r="4874" spans="1:15" x14ac:dyDescent="0.25">
      <c r="A4874" t="s">
        <v>117</v>
      </c>
      <c r="B4874" t="s">
        <v>4888</v>
      </c>
      <c r="C4874">
        <f t="shared" si="231"/>
        <v>0.24</v>
      </c>
      <c r="D4874">
        <v>19016.03</v>
      </c>
      <c r="E4874">
        <v>0.48</v>
      </c>
      <c r="F4874">
        <v>1242.27</v>
      </c>
      <c r="G4874">
        <v>5000</v>
      </c>
      <c r="H4874">
        <v>37431.29</v>
      </c>
      <c r="I4874">
        <v>7.46</v>
      </c>
      <c r="J4874">
        <v>41.33</v>
      </c>
      <c r="K4874">
        <v>-5310.97</v>
      </c>
      <c r="L4874">
        <v>-16245.25</v>
      </c>
      <c r="M4874">
        <v>-21556.22</v>
      </c>
      <c r="N4874">
        <f t="shared" si="229"/>
        <v>1428</v>
      </c>
      <c r="O4874">
        <f t="shared" si="230"/>
        <v>675</v>
      </c>
    </row>
    <row r="4875" spans="1:15" x14ac:dyDescent="0.25">
      <c r="A4875" t="s">
        <v>117</v>
      </c>
      <c r="B4875" t="s">
        <v>4889</v>
      </c>
      <c r="C4875">
        <f t="shared" si="231"/>
        <v>0.25</v>
      </c>
      <c r="D4875">
        <v>18765.82</v>
      </c>
      <c r="E4875">
        <v>0.48</v>
      </c>
      <c r="F4875">
        <v>1294.03</v>
      </c>
      <c r="G4875">
        <v>5000</v>
      </c>
      <c r="H4875">
        <v>37431.29</v>
      </c>
      <c r="I4875">
        <v>7.29</v>
      </c>
      <c r="J4875">
        <v>41.43</v>
      </c>
      <c r="K4875">
        <v>-5336</v>
      </c>
      <c r="L4875">
        <v>-16334.72</v>
      </c>
      <c r="M4875">
        <v>-21670.720000000001</v>
      </c>
      <c r="N4875">
        <f t="shared" si="229"/>
        <v>1494</v>
      </c>
      <c r="O4875">
        <f t="shared" si="230"/>
        <v>747</v>
      </c>
    </row>
    <row r="4876" spans="1:15" x14ac:dyDescent="0.25">
      <c r="A4876" t="s">
        <v>117</v>
      </c>
      <c r="B4876" t="s">
        <v>4890</v>
      </c>
      <c r="C4876">
        <f t="shared" si="231"/>
        <v>0.26</v>
      </c>
      <c r="D4876">
        <v>18515.61</v>
      </c>
      <c r="E4876">
        <v>0.48</v>
      </c>
      <c r="F4876">
        <v>1345.79</v>
      </c>
      <c r="G4876">
        <v>4999.99</v>
      </c>
      <c r="H4876">
        <v>37431.29</v>
      </c>
      <c r="I4876">
        <v>7.12</v>
      </c>
      <c r="J4876">
        <v>41.54</v>
      </c>
      <c r="K4876">
        <v>-5370.17</v>
      </c>
      <c r="L4876">
        <v>-16424.990000000002</v>
      </c>
      <c r="M4876">
        <v>-21795.16</v>
      </c>
      <c r="N4876">
        <f t="shared" si="229"/>
        <v>1564</v>
      </c>
      <c r="O4876">
        <f t="shared" si="230"/>
        <v>832</v>
      </c>
    </row>
    <row r="4877" spans="1:15" x14ac:dyDescent="0.25">
      <c r="A4877" t="s">
        <v>117</v>
      </c>
      <c r="B4877" t="s">
        <v>4891</v>
      </c>
      <c r="C4877">
        <f t="shared" si="231"/>
        <v>0.27</v>
      </c>
      <c r="D4877">
        <v>18265.400000000001</v>
      </c>
      <c r="E4877">
        <v>0.48</v>
      </c>
      <c r="F4877">
        <v>1397.56</v>
      </c>
      <c r="G4877">
        <v>5000.0200000000004</v>
      </c>
      <c r="H4877">
        <v>37431.269999999997</v>
      </c>
      <c r="I4877">
        <v>7.1</v>
      </c>
      <c r="J4877">
        <v>41.65</v>
      </c>
      <c r="K4877">
        <v>-5411.09</v>
      </c>
      <c r="L4877">
        <v>-16514.439999999999</v>
      </c>
      <c r="M4877">
        <v>-21925.53</v>
      </c>
      <c r="N4877">
        <f t="shared" si="229"/>
        <v>1645</v>
      </c>
      <c r="O4877">
        <f t="shared" si="230"/>
        <v>919</v>
      </c>
    </row>
    <row r="4878" spans="1:15" x14ac:dyDescent="0.25">
      <c r="A4878" t="s">
        <v>117</v>
      </c>
      <c r="B4878" t="s">
        <v>4892</v>
      </c>
      <c r="C4878">
        <f t="shared" si="231"/>
        <v>0.28000000000000003</v>
      </c>
      <c r="D4878">
        <v>18015.18</v>
      </c>
      <c r="E4878">
        <v>0.48</v>
      </c>
      <c r="F4878">
        <v>1449.32</v>
      </c>
      <c r="G4878">
        <v>5000.01</v>
      </c>
      <c r="H4878">
        <v>37431.279999999999</v>
      </c>
      <c r="I4878">
        <v>7.16</v>
      </c>
      <c r="J4878">
        <v>41.76</v>
      </c>
      <c r="K4878">
        <v>-5458.08</v>
      </c>
      <c r="L4878">
        <v>-16604.71</v>
      </c>
      <c r="M4878">
        <v>-22062.79</v>
      </c>
      <c r="N4878">
        <f t="shared" si="229"/>
        <v>1726</v>
      </c>
      <c r="O4878">
        <f t="shared" si="230"/>
        <v>1013</v>
      </c>
    </row>
    <row r="4879" spans="1:15" x14ac:dyDescent="0.25">
      <c r="A4879" t="s">
        <v>117</v>
      </c>
      <c r="B4879" t="s">
        <v>4893</v>
      </c>
      <c r="C4879">
        <f t="shared" si="231"/>
        <v>0.28999999999999998</v>
      </c>
      <c r="D4879">
        <v>17764.97</v>
      </c>
      <c r="E4879">
        <v>0.48</v>
      </c>
      <c r="F4879">
        <v>1501.08</v>
      </c>
      <c r="G4879">
        <v>5000.01</v>
      </c>
      <c r="H4879">
        <v>37431.279999999999</v>
      </c>
      <c r="I4879">
        <v>7.26</v>
      </c>
      <c r="J4879">
        <v>41.86</v>
      </c>
      <c r="K4879">
        <v>-5509.35</v>
      </c>
      <c r="L4879">
        <v>-16694.18</v>
      </c>
      <c r="M4879">
        <v>-22203.53</v>
      </c>
      <c r="N4879">
        <f t="shared" si="229"/>
        <v>1807</v>
      </c>
      <c r="O4879">
        <f t="shared" si="230"/>
        <v>1107</v>
      </c>
    </row>
    <row r="4880" spans="1:15" x14ac:dyDescent="0.25">
      <c r="A4880" t="s">
        <v>117</v>
      </c>
      <c r="B4880" t="s">
        <v>4894</v>
      </c>
      <c r="C4880">
        <f t="shared" si="231"/>
        <v>0.3</v>
      </c>
      <c r="D4880">
        <v>17514.759999999998</v>
      </c>
      <c r="E4880">
        <v>0.48</v>
      </c>
      <c r="F4880">
        <v>1552.84</v>
      </c>
      <c r="G4880">
        <v>5000</v>
      </c>
      <c r="H4880">
        <v>37431.279999999999</v>
      </c>
      <c r="I4880">
        <v>7.38</v>
      </c>
      <c r="J4880">
        <v>41.96</v>
      </c>
      <c r="K4880">
        <v>-5565.49</v>
      </c>
      <c r="L4880">
        <v>-16784.439999999999</v>
      </c>
      <c r="M4880">
        <v>-22349.93</v>
      </c>
      <c r="N4880">
        <f t="shared" si="229"/>
        <v>1887</v>
      </c>
      <c r="O4880">
        <f t="shared" si="230"/>
        <v>1203</v>
      </c>
    </row>
    <row r="4881" spans="1:15" x14ac:dyDescent="0.25">
      <c r="A4881" t="s">
        <v>117</v>
      </c>
      <c r="B4881" t="s">
        <v>4895</v>
      </c>
      <c r="C4881">
        <f t="shared" si="231"/>
        <v>0.31</v>
      </c>
      <c r="D4881">
        <v>17264.55</v>
      </c>
      <c r="E4881">
        <v>0.48</v>
      </c>
      <c r="F4881">
        <v>1604.6</v>
      </c>
      <c r="G4881">
        <v>5000</v>
      </c>
      <c r="H4881">
        <v>37431.29</v>
      </c>
      <c r="I4881">
        <v>7.52</v>
      </c>
      <c r="J4881">
        <v>42.06</v>
      </c>
      <c r="K4881">
        <v>-5625.31</v>
      </c>
      <c r="L4881">
        <v>-16874.72</v>
      </c>
      <c r="M4881">
        <v>-22500.03</v>
      </c>
      <c r="N4881">
        <f t="shared" si="229"/>
        <v>1970</v>
      </c>
      <c r="O4881">
        <f t="shared" si="230"/>
        <v>1301</v>
      </c>
    </row>
    <row r="4882" spans="1:15" x14ac:dyDescent="0.25">
      <c r="A4882" t="s">
        <v>117</v>
      </c>
      <c r="B4882" t="s">
        <v>4896</v>
      </c>
      <c r="C4882">
        <f t="shared" si="231"/>
        <v>0.32</v>
      </c>
      <c r="D4882">
        <v>17014.34</v>
      </c>
      <c r="E4882">
        <v>0.48</v>
      </c>
      <c r="F4882">
        <v>1656.36</v>
      </c>
      <c r="G4882">
        <v>5000</v>
      </c>
      <c r="H4882">
        <v>37431.29</v>
      </c>
      <c r="I4882">
        <v>7.67</v>
      </c>
      <c r="J4882">
        <v>42.16</v>
      </c>
      <c r="K4882">
        <v>-5688.17</v>
      </c>
      <c r="L4882">
        <v>-16964.189999999999</v>
      </c>
      <c r="M4882">
        <v>-22652.36</v>
      </c>
      <c r="N4882">
        <f t="shared" si="229"/>
        <v>2051</v>
      </c>
      <c r="O4882">
        <f t="shared" si="230"/>
        <v>1395</v>
      </c>
    </row>
    <row r="4883" spans="1:15" x14ac:dyDescent="0.25">
      <c r="A4883" t="s">
        <v>117</v>
      </c>
      <c r="B4883" t="s">
        <v>4897</v>
      </c>
      <c r="C4883">
        <f t="shared" si="231"/>
        <v>0.33</v>
      </c>
      <c r="D4883">
        <v>16764.13</v>
      </c>
      <c r="E4883">
        <v>0.48</v>
      </c>
      <c r="F4883">
        <v>1708.12</v>
      </c>
      <c r="G4883">
        <v>5000</v>
      </c>
      <c r="H4883">
        <v>37431.29</v>
      </c>
      <c r="I4883">
        <v>7.83</v>
      </c>
      <c r="J4883">
        <v>42.26</v>
      </c>
      <c r="K4883">
        <v>-5754.7</v>
      </c>
      <c r="L4883">
        <v>-17054.45</v>
      </c>
      <c r="M4883">
        <v>-22809.15</v>
      </c>
      <c r="N4883">
        <f t="shared" si="229"/>
        <v>2139</v>
      </c>
      <c r="O4883">
        <f t="shared" si="230"/>
        <v>1495</v>
      </c>
    </row>
    <row r="4884" spans="1:15" x14ac:dyDescent="0.25">
      <c r="A4884" t="s">
        <v>117</v>
      </c>
      <c r="B4884" t="s">
        <v>4898</v>
      </c>
      <c r="C4884">
        <f t="shared" si="231"/>
        <v>0.34</v>
      </c>
      <c r="D4884">
        <v>16513.919999999998</v>
      </c>
      <c r="E4884">
        <v>0.48</v>
      </c>
      <c r="F4884">
        <v>1759.88</v>
      </c>
      <c r="G4884">
        <v>4999.99</v>
      </c>
      <c r="H4884">
        <v>37431.300000000003</v>
      </c>
      <c r="I4884">
        <v>8</v>
      </c>
      <c r="J4884">
        <v>42.36</v>
      </c>
      <c r="K4884">
        <v>-5823.66</v>
      </c>
      <c r="L4884">
        <v>-17144.72</v>
      </c>
      <c r="M4884">
        <v>-22968.38</v>
      </c>
      <c r="N4884">
        <f t="shared" si="229"/>
        <v>2226</v>
      </c>
      <c r="O4884">
        <f t="shared" si="230"/>
        <v>1604</v>
      </c>
    </row>
    <row r="4885" spans="1:15" x14ac:dyDescent="0.25">
      <c r="A4885" t="s">
        <v>117</v>
      </c>
      <c r="B4885" t="s">
        <v>4899</v>
      </c>
      <c r="C4885">
        <f t="shared" si="231"/>
        <v>0.35</v>
      </c>
      <c r="D4885">
        <v>16263.71</v>
      </c>
      <c r="E4885">
        <v>0.48</v>
      </c>
      <c r="F4885">
        <v>1811.65</v>
      </c>
      <c r="G4885">
        <v>5000.0200000000004</v>
      </c>
      <c r="H4885">
        <v>37431.269999999997</v>
      </c>
      <c r="I4885">
        <v>8.17</v>
      </c>
      <c r="J4885">
        <v>42.46</v>
      </c>
      <c r="K4885">
        <v>-5895.71</v>
      </c>
      <c r="L4885">
        <v>-17234.96</v>
      </c>
      <c r="M4885">
        <v>-23130.67</v>
      </c>
      <c r="N4885">
        <f t="shared" si="229"/>
        <v>2316</v>
      </c>
      <c r="O4885">
        <f t="shared" si="230"/>
        <v>1706</v>
      </c>
    </row>
    <row r="4886" spans="1:15" x14ac:dyDescent="0.25">
      <c r="A4886" t="s">
        <v>117</v>
      </c>
      <c r="B4886" t="s">
        <v>4900</v>
      </c>
      <c r="C4886">
        <f t="shared" si="231"/>
        <v>0.36</v>
      </c>
      <c r="D4886">
        <v>16013.5</v>
      </c>
      <c r="E4886">
        <v>0.48</v>
      </c>
      <c r="F4886">
        <v>1863.41</v>
      </c>
      <c r="G4886">
        <v>5000.01</v>
      </c>
      <c r="H4886">
        <v>37431.269999999997</v>
      </c>
      <c r="I4886">
        <v>8.34</v>
      </c>
      <c r="J4886">
        <v>42.55</v>
      </c>
      <c r="K4886">
        <v>-5969.55</v>
      </c>
      <c r="L4886">
        <v>-17324.43</v>
      </c>
      <c r="M4886">
        <v>-23293.98</v>
      </c>
      <c r="N4886">
        <f t="shared" si="229"/>
        <v>2395</v>
      </c>
      <c r="O4886">
        <f t="shared" si="230"/>
        <v>1810</v>
      </c>
    </row>
    <row r="4887" spans="1:15" x14ac:dyDescent="0.25">
      <c r="A4887" t="s">
        <v>117</v>
      </c>
      <c r="B4887" t="s">
        <v>4901</v>
      </c>
      <c r="C4887">
        <f t="shared" si="231"/>
        <v>0.37</v>
      </c>
      <c r="D4887">
        <v>15763.29</v>
      </c>
      <c r="E4887">
        <v>0.48</v>
      </c>
      <c r="F4887">
        <v>1915.17</v>
      </c>
      <c r="G4887">
        <v>5000.01</v>
      </c>
      <c r="H4887">
        <v>37431.279999999999</v>
      </c>
      <c r="I4887">
        <v>8.52</v>
      </c>
      <c r="J4887">
        <v>42.65</v>
      </c>
      <c r="K4887">
        <v>-6045.85</v>
      </c>
      <c r="L4887">
        <v>-17414.7</v>
      </c>
      <c r="M4887">
        <v>-23460.55</v>
      </c>
      <c r="N4887">
        <f t="shared" si="229"/>
        <v>2495</v>
      </c>
      <c r="O4887">
        <f t="shared" si="230"/>
        <v>1912</v>
      </c>
    </row>
    <row r="4888" spans="1:15" x14ac:dyDescent="0.25">
      <c r="A4888" t="s">
        <v>117</v>
      </c>
      <c r="B4888" t="s">
        <v>4902</v>
      </c>
      <c r="C4888">
        <f t="shared" si="231"/>
        <v>0.38</v>
      </c>
      <c r="D4888">
        <v>15513.08</v>
      </c>
      <c r="E4888">
        <v>0.48</v>
      </c>
      <c r="F4888">
        <v>1966.93</v>
      </c>
      <c r="G4888">
        <v>5000.01</v>
      </c>
      <c r="H4888">
        <v>37431.279999999999</v>
      </c>
      <c r="I4888">
        <v>8.6999999999999993</v>
      </c>
      <c r="J4888">
        <v>42.74</v>
      </c>
      <c r="K4888">
        <v>-6124.58</v>
      </c>
      <c r="L4888">
        <v>-17504.96</v>
      </c>
      <c r="M4888">
        <v>-23629.54</v>
      </c>
      <c r="N4888">
        <f t="shared" si="229"/>
        <v>2577</v>
      </c>
      <c r="O4888">
        <f t="shared" si="230"/>
        <v>2024</v>
      </c>
    </row>
    <row r="4889" spans="1:15" x14ac:dyDescent="0.25">
      <c r="A4889" t="s">
        <v>117</v>
      </c>
      <c r="B4889" t="s">
        <v>4903</v>
      </c>
      <c r="C4889">
        <f t="shared" si="231"/>
        <v>0.39</v>
      </c>
      <c r="D4889">
        <v>15262.86</v>
      </c>
      <c r="E4889">
        <v>0.48</v>
      </c>
      <c r="F4889">
        <v>2018.69</v>
      </c>
      <c r="G4889">
        <v>5000</v>
      </c>
      <c r="H4889">
        <v>37431.29</v>
      </c>
      <c r="I4889">
        <v>8.8800000000000008</v>
      </c>
      <c r="J4889">
        <v>42.83</v>
      </c>
      <c r="K4889">
        <v>-6205.14</v>
      </c>
      <c r="L4889">
        <v>-17595.240000000002</v>
      </c>
      <c r="M4889">
        <v>-23800.38</v>
      </c>
      <c r="N4889">
        <f t="shared" si="229"/>
        <v>2660</v>
      </c>
      <c r="O4889">
        <f t="shared" si="230"/>
        <v>2137</v>
      </c>
    </row>
    <row r="4890" spans="1:15" x14ac:dyDescent="0.25">
      <c r="A4890" t="s">
        <v>117</v>
      </c>
      <c r="B4890" t="s">
        <v>4904</v>
      </c>
      <c r="C4890">
        <f t="shared" si="231"/>
        <v>0.4</v>
      </c>
      <c r="D4890">
        <v>15012.65</v>
      </c>
      <c r="E4890">
        <v>0.48</v>
      </c>
      <c r="F4890">
        <v>2070.4499999999998</v>
      </c>
      <c r="G4890">
        <v>5000</v>
      </c>
      <c r="H4890">
        <v>37431.29</v>
      </c>
      <c r="I4890">
        <v>9.07</v>
      </c>
      <c r="J4890">
        <v>42.93</v>
      </c>
      <c r="K4890">
        <v>-6287.54</v>
      </c>
      <c r="L4890">
        <v>-17685.5</v>
      </c>
      <c r="M4890">
        <v>-23973.040000000001</v>
      </c>
      <c r="N4890">
        <f t="shared" si="229"/>
        <v>2756</v>
      </c>
      <c r="O4890">
        <f t="shared" si="230"/>
        <v>2246</v>
      </c>
    </row>
    <row r="4891" spans="1:15" x14ac:dyDescent="0.25">
      <c r="A4891" t="s">
        <v>117</v>
      </c>
      <c r="B4891" t="s">
        <v>4905</v>
      </c>
      <c r="C4891">
        <f t="shared" si="231"/>
        <v>0.41</v>
      </c>
      <c r="D4891">
        <v>14762.44</v>
      </c>
      <c r="E4891">
        <v>0.48</v>
      </c>
      <c r="F4891">
        <v>2122.21</v>
      </c>
      <c r="G4891">
        <v>4999.99</v>
      </c>
      <c r="H4891">
        <v>37431.300000000003</v>
      </c>
      <c r="I4891">
        <v>9.26</v>
      </c>
      <c r="J4891">
        <v>43.02</v>
      </c>
      <c r="K4891">
        <v>-6371.76</v>
      </c>
      <c r="L4891">
        <v>-17775.77</v>
      </c>
      <c r="M4891">
        <v>-24147.53</v>
      </c>
      <c r="N4891">
        <f t="shared" si="229"/>
        <v>2853</v>
      </c>
      <c r="O4891">
        <f t="shared" si="230"/>
        <v>2359</v>
      </c>
    </row>
    <row r="4892" spans="1:15" x14ac:dyDescent="0.25">
      <c r="A4892" t="s">
        <v>117</v>
      </c>
      <c r="B4892" t="s">
        <v>4906</v>
      </c>
      <c r="C4892">
        <f t="shared" si="231"/>
        <v>0.42</v>
      </c>
      <c r="D4892">
        <v>14512.23</v>
      </c>
      <c r="E4892">
        <v>0.48</v>
      </c>
      <c r="F4892">
        <v>2173.9699999999998</v>
      </c>
      <c r="G4892">
        <v>4999.99</v>
      </c>
      <c r="H4892">
        <v>37431.300000000003</v>
      </c>
      <c r="I4892">
        <v>9.4499999999999993</v>
      </c>
      <c r="J4892">
        <v>43.1</v>
      </c>
      <c r="K4892">
        <v>-6457.2</v>
      </c>
      <c r="L4892">
        <v>-17866.03</v>
      </c>
      <c r="M4892">
        <v>-24323.23</v>
      </c>
      <c r="N4892">
        <f t="shared" si="229"/>
        <v>2934</v>
      </c>
      <c r="O4892">
        <f t="shared" si="230"/>
        <v>2470</v>
      </c>
    </row>
    <row r="4893" spans="1:15" x14ac:dyDescent="0.25">
      <c r="A4893" t="s">
        <v>117</v>
      </c>
      <c r="B4893" t="s">
        <v>4907</v>
      </c>
      <c r="C4893">
        <f t="shared" si="231"/>
        <v>0.43</v>
      </c>
      <c r="D4893">
        <v>14262.02</v>
      </c>
      <c r="E4893">
        <v>0.48</v>
      </c>
      <c r="F4893">
        <v>2225.7399999999998</v>
      </c>
      <c r="G4893">
        <v>5000.0200000000004</v>
      </c>
      <c r="H4893">
        <v>37431.269999999997</v>
      </c>
      <c r="I4893">
        <v>9.64</v>
      </c>
      <c r="J4893">
        <v>43.19</v>
      </c>
      <c r="K4893">
        <v>-6544.51</v>
      </c>
      <c r="L4893">
        <v>-17956.27</v>
      </c>
      <c r="M4893">
        <v>-24500.78</v>
      </c>
      <c r="N4893">
        <f t="shared" si="229"/>
        <v>3026</v>
      </c>
      <c r="O4893">
        <f t="shared" si="230"/>
        <v>2579</v>
      </c>
    </row>
    <row r="4894" spans="1:15" x14ac:dyDescent="0.25">
      <c r="A4894" t="s">
        <v>117</v>
      </c>
      <c r="B4894" t="s">
        <v>4908</v>
      </c>
      <c r="C4894">
        <f t="shared" si="231"/>
        <v>0.44</v>
      </c>
      <c r="D4894">
        <v>14011.81</v>
      </c>
      <c r="E4894">
        <v>0.48</v>
      </c>
      <c r="F4894">
        <v>2277.5</v>
      </c>
      <c r="G4894">
        <v>5000.01</v>
      </c>
      <c r="H4894">
        <v>37431.279999999999</v>
      </c>
      <c r="I4894">
        <v>9.83</v>
      </c>
      <c r="J4894">
        <v>43.28</v>
      </c>
      <c r="K4894">
        <v>-6633.62</v>
      </c>
      <c r="L4894">
        <v>-18046.54</v>
      </c>
      <c r="M4894">
        <v>-24680.16</v>
      </c>
      <c r="N4894">
        <f t="shared" si="229"/>
        <v>3122</v>
      </c>
      <c r="O4894">
        <f t="shared" si="230"/>
        <v>2688</v>
      </c>
    </row>
    <row r="4895" spans="1:15" x14ac:dyDescent="0.25">
      <c r="A4895" t="s">
        <v>117</v>
      </c>
      <c r="B4895" t="s">
        <v>4909</v>
      </c>
      <c r="C4895">
        <f t="shared" si="231"/>
        <v>0.45</v>
      </c>
      <c r="D4895">
        <v>13761.6</v>
      </c>
      <c r="E4895">
        <v>0.48</v>
      </c>
      <c r="F4895">
        <v>2329.2600000000002</v>
      </c>
      <c r="G4895">
        <v>5000.01</v>
      </c>
      <c r="H4895">
        <v>37431.279999999999</v>
      </c>
      <c r="I4895">
        <v>10.02</v>
      </c>
      <c r="J4895">
        <v>43.37</v>
      </c>
      <c r="K4895">
        <v>-6723.34</v>
      </c>
      <c r="L4895">
        <v>-18136.8</v>
      </c>
      <c r="M4895">
        <v>-24860.14</v>
      </c>
      <c r="N4895">
        <f t="shared" si="229"/>
        <v>3213</v>
      </c>
      <c r="O4895">
        <f t="shared" si="230"/>
        <v>2798</v>
      </c>
    </row>
    <row r="4896" spans="1:15" x14ac:dyDescent="0.25">
      <c r="A4896" t="s">
        <v>117</v>
      </c>
      <c r="B4896" t="s">
        <v>4910</v>
      </c>
      <c r="C4896">
        <f t="shared" si="231"/>
        <v>0.46</v>
      </c>
      <c r="D4896">
        <v>13511.39</v>
      </c>
      <c r="E4896">
        <v>0.48</v>
      </c>
      <c r="F4896">
        <v>2381.02</v>
      </c>
      <c r="G4896">
        <v>5000.01</v>
      </c>
      <c r="H4896">
        <v>37431.279999999999</v>
      </c>
      <c r="I4896">
        <v>10.220000000000001</v>
      </c>
      <c r="J4896">
        <v>43.45</v>
      </c>
      <c r="K4896">
        <v>-6814.89</v>
      </c>
      <c r="L4896">
        <v>-18227.07</v>
      </c>
      <c r="M4896">
        <v>-25041.96</v>
      </c>
      <c r="N4896">
        <f t="shared" si="229"/>
        <v>3303</v>
      </c>
      <c r="O4896">
        <f t="shared" si="230"/>
        <v>2925</v>
      </c>
    </row>
    <row r="4897" spans="1:15" x14ac:dyDescent="0.25">
      <c r="A4897" t="s">
        <v>117</v>
      </c>
      <c r="B4897" t="s">
        <v>4911</v>
      </c>
      <c r="C4897">
        <f t="shared" si="231"/>
        <v>0.47</v>
      </c>
      <c r="D4897">
        <v>13261.18</v>
      </c>
      <c r="E4897">
        <v>0.48</v>
      </c>
      <c r="F4897">
        <v>2432.7800000000002</v>
      </c>
      <c r="G4897">
        <v>5000</v>
      </c>
      <c r="H4897">
        <v>37431.279999999999</v>
      </c>
      <c r="I4897">
        <v>10.41</v>
      </c>
      <c r="J4897">
        <v>43.53</v>
      </c>
      <c r="K4897">
        <v>-6908.26</v>
      </c>
      <c r="L4897">
        <v>-18317.330000000002</v>
      </c>
      <c r="M4897">
        <v>-25225.59</v>
      </c>
      <c r="N4897">
        <f t="shared" si="229"/>
        <v>3390</v>
      </c>
      <c r="O4897">
        <f t="shared" si="230"/>
        <v>3035</v>
      </c>
    </row>
    <row r="4898" spans="1:15" x14ac:dyDescent="0.25">
      <c r="A4898" t="s">
        <v>117</v>
      </c>
      <c r="B4898" t="s">
        <v>4912</v>
      </c>
      <c r="C4898">
        <f t="shared" si="231"/>
        <v>0.48</v>
      </c>
      <c r="D4898">
        <v>13010.97</v>
      </c>
      <c r="E4898">
        <v>0.48</v>
      </c>
      <c r="F4898">
        <v>2484.54</v>
      </c>
      <c r="G4898">
        <v>5000</v>
      </c>
      <c r="H4898">
        <v>37431.29</v>
      </c>
      <c r="I4898">
        <v>10.61</v>
      </c>
      <c r="J4898">
        <v>43.62</v>
      </c>
      <c r="K4898">
        <v>-7002.26</v>
      </c>
      <c r="L4898">
        <v>-18407.599999999999</v>
      </c>
      <c r="M4898">
        <v>-25409.86</v>
      </c>
      <c r="N4898">
        <f t="shared" si="229"/>
        <v>3488</v>
      </c>
      <c r="O4898">
        <f t="shared" si="230"/>
        <v>3155</v>
      </c>
    </row>
    <row r="4899" spans="1:15" x14ac:dyDescent="0.25">
      <c r="A4899" t="s">
        <v>117</v>
      </c>
      <c r="B4899" t="s">
        <v>4913</v>
      </c>
      <c r="C4899">
        <f t="shared" si="231"/>
        <v>0.49</v>
      </c>
      <c r="D4899">
        <v>12760.76</v>
      </c>
      <c r="E4899">
        <v>0.48</v>
      </c>
      <c r="F4899">
        <v>2536.3000000000002</v>
      </c>
      <c r="G4899">
        <v>5000</v>
      </c>
      <c r="H4899">
        <v>37431.29</v>
      </c>
      <c r="I4899">
        <v>10.81</v>
      </c>
      <c r="J4899">
        <v>43.7</v>
      </c>
      <c r="K4899">
        <v>-7097.47</v>
      </c>
      <c r="L4899">
        <v>-18497.86</v>
      </c>
      <c r="M4899">
        <v>-25595.33</v>
      </c>
      <c r="N4899">
        <f t="shared" si="229"/>
        <v>3582</v>
      </c>
      <c r="O4899">
        <f t="shared" si="230"/>
        <v>3274</v>
      </c>
    </row>
    <row r="4900" spans="1:15" x14ac:dyDescent="0.25">
      <c r="A4900" t="s">
        <v>117</v>
      </c>
      <c r="B4900" t="s">
        <v>4914</v>
      </c>
      <c r="C4900">
        <f t="shared" si="231"/>
        <v>0.5</v>
      </c>
      <c r="D4900">
        <v>12510.54</v>
      </c>
      <c r="E4900">
        <v>0.48</v>
      </c>
      <c r="F4900">
        <v>2588.06</v>
      </c>
      <c r="G4900">
        <v>4999.99</v>
      </c>
      <c r="H4900">
        <v>37431.300000000003</v>
      </c>
      <c r="I4900">
        <v>11.01</v>
      </c>
      <c r="J4900">
        <v>43.78</v>
      </c>
      <c r="K4900">
        <v>-7193.9</v>
      </c>
      <c r="L4900">
        <v>-18588.14</v>
      </c>
      <c r="M4900">
        <v>-25782.04</v>
      </c>
      <c r="N4900">
        <f t="shared" si="229"/>
        <v>3681</v>
      </c>
      <c r="O4900">
        <f t="shared" si="230"/>
        <v>3394</v>
      </c>
    </row>
    <row r="4901" spans="1:15" x14ac:dyDescent="0.25">
      <c r="A4901" t="s">
        <v>117</v>
      </c>
      <c r="B4901" t="s">
        <v>4915</v>
      </c>
      <c r="C4901">
        <f t="shared" si="231"/>
        <v>0.51</v>
      </c>
      <c r="D4901">
        <v>12260.33</v>
      </c>
      <c r="E4901">
        <v>0.48</v>
      </c>
      <c r="F4901">
        <v>2639.83</v>
      </c>
      <c r="G4901">
        <v>5000.01</v>
      </c>
      <c r="H4901">
        <v>37431.269999999997</v>
      </c>
      <c r="I4901">
        <v>11.2</v>
      </c>
      <c r="J4901">
        <v>43.86</v>
      </c>
      <c r="K4901">
        <v>-7290.96</v>
      </c>
      <c r="L4901">
        <v>-18678.37</v>
      </c>
      <c r="M4901">
        <v>-25969.33</v>
      </c>
      <c r="N4901">
        <f t="shared" si="229"/>
        <v>3770</v>
      </c>
      <c r="O4901">
        <f t="shared" si="230"/>
        <v>3507</v>
      </c>
    </row>
    <row r="4902" spans="1:15" x14ac:dyDescent="0.25">
      <c r="A4902" t="s">
        <v>117</v>
      </c>
      <c r="B4902" t="s">
        <v>4916</v>
      </c>
      <c r="C4902">
        <f t="shared" si="231"/>
        <v>0.52</v>
      </c>
      <c r="D4902">
        <v>12010.12</v>
      </c>
      <c r="E4902">
        <v>0.48</v>
      </c>
      <c r="F4902">
        <v>2691.59</v>
      </c>
      <c r="G4902">
        <v>5000.01</v>
      </c>
      <c r="H4902">
        <v>37431.279999999999</v>
      </c>
      <c r="I4902">
        <v>11.4</v>
      </c>
      <c r="J4902">
        <v>43.94</v>
      </c>
      <c r="K4902">
        <v>-7389.84</v>
      </c>
      <c r="L4902">
        <v>-18769.43</v>
      </c>
      <c r="M4902">
        <v>-26159.27</v>
      </c>
      <c r="N4902">
        <f t="shared" si="229"/>
        <v>3868</v>
      </c>
      <c r="O4902">
        <f t="shared" si="230"/>
        <v>3632</v>
      </c>
    </row>
    <row r="4903" spans="1:15" x14ac:dyDescent="0.25">
      <c r="A4903" t="s">
        <v>117</v>
      </c>
      <c r="B4903" t="s">
        <v>4917</v>
      </c>
      <c r="C4903">
        <f t="shared" si="231"/>
        <v>0.53</v>
      </c>
      <c r="D4903">
        <v>11759.91</v>
      </c>
      <c r="E4903">
        <v>0.48</v>
      </c>
      <c r="F4903">
        <v>2743.35</v>
      </c>
      <c r="G4903">
        <v>5000.01</v>
      </c>
      <c r="H4903">
        <v>37431.279999999999</v>
      </c>
      <c r="I4903">
        <v>11.6</v>
      </c>
      <c r="J4903">
        <v>44.02</v>
      </c>
      <c r="K4903">
        <v>-7489.33</v>
      </c>
      <c r="L4903">
        <v>-18859.7</v>
      </c>
      <c r="M4903">
        <v>-26349.03</v>
      </c>
      <c r="N4903">
        <f t="shared" si="229"/>
        <v>3968</v>
      </c>
      <c r="O4903">
        <f t="shared" si="230"/>
        <v>3752</v>
      </c>
    </row>
    <row r="4904" spans="1:15" x14ac:dyDescent="0.25">
      <c r="A4904" t="s">
        <v>117</v>
      </c>
      <c r="B4904" t="s">
        <v>4918</v>
      </c>
      <c r="C4904">
        <f t="shared" si="231"/>
        <v>0.54</v>
      </c>
      <c r="D4904">
        <v>11509.7</v>
      </c>
      <c r="E4904">
        <v>0.48</v>
      </c>
      <c r="F4904">
        <v>2795.11</v>
      </c>
      <c r="G4904">
        <v>5000</v>
      </c>
      <c r="H4904">
        <v>37431.279999999999</v>
      </c>
      <c r="I4904">
        <v>11.8</v>
      </c>
      <c r="J4904">
        <v>44.1</v>
      </c>
      <c r="K4904">
        <v>-7589.42</v>
      </c>
      <c r="L4904">
        <v>-18949.96</v>
      </c>
      <c r="M4904">
        <v>-26539.38</v>
      </c>
      <c r="N4904">
        <f t="shared" si="229"/>
        <v>4063</v>
      </c>
      <c r="O4904">
        <f t="shared" si="230"/>
        <v>3876</v>
      </c>
    </row>
    <row r="4905" spans="1:15" x14ac:dyDescent="0.25">
      <c r="A4905" t="s">
        <v>117</v>
      </c>
      <c r="B4905" t="s">
        <v>4919</v>
      </c>
      <c r="C4905">
        <f t="shared" si="231"/>
        <v>0.55000000000000004</v>
      </c>
      <c r="D4905">
        <v>11259.49</v>
      </c>
      <c r="E4905">
        <v>0.48</v>
      </c>
      <c r="F4905">
        <v>2846.87</v>
      </c>
      <c r="G4905">
        <v>5000</v>
      </c>
      <c r="H4905">
        <v>37431.29</v>
      </c>
      <c r="I4905">
        <v>12</v>
      </c>
      <c r="J4905">
        <v>44.17</v>
      </c>
      <c r="K4905">
        <v>-7691.35</v>
      </c>
      <c r="L4905">
        <v>-19040.23</v>
      </c>
      <c r="M4905">
        <v>-26731.58</v>
      </c>
      <c r="N4905">
        <f t="shared" si="229"/>
        <v>4160</v>
      </c>
      <c r="O4905">
        <f t="shared" si="230"/>
        <v>4001</v>
      </c>
    </row>
    <row r="4906" spans="1:15" x14ac:dyDescent="0.25">
      <c r="A4906" t="s">
        <v>117</v>
      </c>
      <c r="B4906" t="s">
        <v>4920</v>
      </c>
      <c r="C4906">
        <f t="shared" si="231"/>
        <v>0.56000000000000005</v>
      </c>
      <c r="D4906">
        <v>11009.28</v>
      </c>
      <c r="E4906">
        <v>0.48</v>
      </c>
      <c r="F4906">
        <v>2898.63</v>
      </c>
      <c r="G4906">
        <v>5000</v>
      </c>
      <c r="H4906">
        <v>37431.29</v>
      </c>
      <c r="I4906">
        <v>12.2</v>
      </c>
      <c r="J4906">
        <v>44.25</v>
      </c>
      <c r="K4906">
        <v>-7793.27</v>
      </c>
      <c r="L4906">
        <v>-19131.29</v>
      </c>
      <c r="M4906">
        <v>-26924.560000000001</v>
      </c>
      <c r="N4906">
        <f t="shared" si="229"/>
        <v>4254</v>
      </c>
      <c r="O4906">
        <f t="shared" si="230"/>
        <v>4122</v>
      </c>
    </row>
    <row r="4907" spans="1:15" x14ac:dyDescent="0.25">
      <c r="A4907" t="s">
        <v>117</v>
      </c>
      <c r="B4907" t="s">
        <v>4921</v>
      </c>
      <c r="C4907">
        <f t="shared" si="231"/>
        <v>0.56999999999999995</v>
      </c>
      <c r="D4907">
        <v>10759.07</v>
      </c>
      <c r="E4907">
        <v>0.48</v>
      </c>
      <c r="F4907">
        <v>2950.39</v>
      </c>
      <c r="G4907">
        <v>4999.99</v>
      </c>
      <c r="H4907">
        <v>37431.29</v>
      </c>
      <c r="I4907">
        <v>12.4</v>
      </c>
      <c r="J4907">
        <v>44.33</v>
      </c>
      <c r="K4907">
        <v>-7896.41</v>
      </c>
      <c r="L4907">
        <v>-19221.55</v>
      </c>
      <c r="M4907">
        <v>-27117.96</v>
      </c>
      <c r="N4907">
        <f t="shared" si="229"/>
        <v>4352</v>
      </c>
      <c r="O4907">
        <f t="shared" si="230"/>
        <v>4249</v>
      </c>
    </row>
    <row r="4908" spans="1:15" x14ac:dyDescent="0.25">
      <c r="A4908" t="s">
        <v>117</v>
      </c>
      <c r="B4908" t="s">
        <v>4922</v>
      </c>
      <c r="C4908">
        <f t="shared" si="231"/>
        <v>0.57999999999999996</v>
      </c>
      <c r="D4908">
        <v>10508.86</v>
      </c>
      <c r="E4908">
        <v>0.48</v>
      </c>
      <c r="F4908">
        <v>3002.16</v>
      </c>
      <c r="G4908">
        <v>5000.0200000000004</v>
      </c>
      <c r="H4908">
        <v>37431.269999999997</v>
      </c>
      <c r="I4908">
        <v>12.61</v>
      </c>
      <c r="J4908">
        <v>44.4</v>
      </c>
      <c r="K4908">
        <v>-8000.81</v>
      </c>
      <c r="L4908">
        <v>-19311.79</v>
      </c>
      <c r="M4908">
        <v>-27312.6</v>
      </c>
      <c r="N4908">
        <f t="shared" si="229"/>
        <v>4437</v>
      </c>
      <c r="O4908">
        <f t="shared" si="230"/>
        <v>4375</v>
      </c>
    </row>
    <row r="4909" spans="1:15" x14ac:dyDescent="0.25">
      <c r="A4909" t="s">
        <v>117</v>
      </c>
      <c r="B4909" t="s">
        <v>4923</v>
      </c>
      <c r="C4909">
        <f t="shared" si="231"/>
        <v>0.59</v>
      </c>
      <c r="D4909">
        <v>10258.65</v>
      </c>
      <c r="E4909">
        <v>0.48</v>
      </c>
      <c r="F4909">
        <v>3053.92</v>
      </c>
      <c r="G4909">
        <v>5000.0200000000004</v>
      </c>
      <c r="H4909">
        <v>37431.269999999997</v>
      </c>
      <c r="I4909">
        <v>12.81</v>
      </c>
      <c r="J4909">
        <v>44.47</v>
      </c>
      <c r="K4909">
        <v>-8105.18</v>
      </c>
      <c r="L4909">
        <v>-19402.849999999999</v>
      </c>
      <c r="M4909">
        <v>-27508.03</v>
      </c>
      <c r="N4909">
        <f t="shared" si="229"/>
        <v>4522</v>
      </c>
      <c r="O4909">
        <f t="shared" si="230"/>
        <v>4505</v>
      </c>
    </row>
    <row r="4910" spans="1:15" x14ac:dyDescent="0.25">
      <c r="A4910" t="s">
        <v>117</v>
      </c>
      <c r="B4910" t="s">
        <v>4924</v>
      </c>
      <c r="C4910">
        <f t="shared" si="231"/>
        <v>0.6</v>
      </c>
      <c r="D4910">
        <v>10008.44</v>
      </c>
      <c r="E4910">
        <v>0.48</v>
      </c>
      <c r="F4910">
        <v>3105.68</v>
      </c>
      <c r="G4910">
        <v>5000.01</v>
      </c>
      <c r="H4910">
        <v>37431.269999999997</v>
      </c>
      <c r="I4910">
        <v>13.01</v>
      </c>
      <c r="J4910">
        <v>44.55</v>
      </c>
      <c r="K4910">
        <v>-8210.76</v>
      </c>
      <c r="L4910">
        <v>-19493.11</v>
      </c>
      <c r="M4910">
        <v>-27703.87</v>
      </c>
      <c r="N4910">
        <f t="shared" si="229"/>
        <v>4619</v>
      </c>
      <c r="O4910">
        <f t="shared" si="230"/>
        <v>4631</v>
      </c>
    </row>
    <row r="4911" spans="1:15" x14ac:dyDescent="0.25">
      <c r="A4911" t="s">
        <v>117</v>
      </c>
      <c r="B4911" t="s">
        <v>4925</v>
      </c>
      <c r="C4911">
        <f t="shared" si="231"/>
        <v>0.61</v>
      </c>
      <c r="D4911">
        <v>9758.23</v>
      </c>
      <c r="E4911">
        <v>0.48</v>
      </c>
      <c r="F4911">
        <v>3157.44</v>
      </c>
      <c r="G4911">
        <v>5000.01</v>
      </c>
      <c r="H4911">
        <v>37431.279999999999</v>
      </c>
      <c r="I4911">
        <v>13.21</v>
      </c>
      <c r="J4911">
        <v>44.62</v>
      </c>
      <c r="K4911">
        <v>-8316.9699999999993</v>
      </c>
      <c r="L4911">
        <v>-19583.38</v>
      </c>
      <c r="M4911">
        <v>-27900.35</v>
      </c>
      <c r="N4911">
        <f t="shared" si="229"/>
        <v>4698</v>
      </c>
      <c r="O4911">
        <f t="shared" si="230"/>
        <v>4762</v>
      </c>
    </row>
    <row r="4912" spans="1:15" x14ac:dyDescent="0.25">
      <c r="A4912" t="s">
        <v>117</v>
      </c>
      <c r="B4912" t="s">
        <v>4926</v>
      </c>
      <c r="C4912">
        <f t="shared" si="231"/>
        <v>0.62</v>
      </c>
      <c r="D4912">
        <v>9508.01</v>
      </c>
      <c r="E4912">
        <v>0.48</v>
      </c>
      <c r="F4912">
        <v>3209.2</v>
      </c>
      <c r="G4912">
        <v>5000</v>
      </c>
      <c r="H4912">
        <v>37431.29</v>
      </c>
      <c r="I4912">
        <v>13.42</v>
      </c>
      <c r="J4912">
        <v>44.69</v>
      </c>
      <c r="K4912">
        <v>-8424.3799999999992</v>
      </c>
      <c r="L4912">
        <v>-19674.45</v>
      </c>
      <c r="M4912">
        <v>-28098.83</v>
      </c>
      <c r="N4912">
        <f t="shared" si="229"/>
        <v>4782</v>
      </c>
      <c r="O4912">
        <f t="shared" si="230"/>
        <v>4892</v>
      </c>
    </row>
    <row r="4913" spans="1:15" x14ac:dyDescent="0.25">
      <c r="A4913" t="s">
        <v>117</v>
      </c>
      <c r="B4913" t="s">
        <v>4927</v>
      </c>
      <c r="C4913">
        <f t="shared" si="231"/>
        <v>0.63</v>
      </c>
      <c r="D4913">
        <v>9257.7999999999993</v>
      </c>
      <c r="E4913">
        <v>0.48</v>
      </c>
      <c r="F4913">
        <v>3260.96</v>
      </c>
      <c r="G4913">
        <v>5000</v>
      </c>
      <c r="H4913">
        <v>37431.29</v>
      </c>
      <c r="I4913">
        <v>13.62</v>
      </c>
      <c r="J4913">
        <v>44.76</v>
      </c>
      <c r="K4913">
        <v>-8532.41</v>
      </c>
      <c r="L4913">
        <v>-19764.71</v>
      </c>
      <c r="M4913">
        <v>-28297.119999999999</v>
      </c>
      <c r="N4913">
        <f t="shared" si="229"/>
        <v>4868</v>
      </c>
      <c r="O4913">
        <f t="shared" si="230"/>
        <v>5022</v>
      </c>
    </row>
    <row r="4914" spans="1:15" x14ac:dyDescent="0.25">
      <c r="A4914" t="s">
        <v>117</v>
      </c>
      <c r="B4914" t="s">
        <v>4928</v>
      </c>
      <c r="C4914">
        <f t="shared" si="231"/>
        <v>0.64</v>
      </c>
      <c r="D4914">
        <v>9007.59</v>
      </c>
      <c r="E4914">
        <v>0.48</v>
      </c>
      <c r="F4914">
        <v>3312.72</v>
      </c>
      <c r="G4914">
        <v>5000</v>
      </c>
      <c r="H4914">
        <v>37431.29</v>
      </c>
      <c r="I4914">
        <v>13.82</v>
      </c>
      <c r="J4914">
        <v>44.83</v>
      </c>
      <c r="K4914">
        <v>-8640.44</v>
      </c>
      <c r="L4914">
        <v>-19855.77</v>
      </c>
      <c r="M4914">
        <v>-28496.21</v>
      </c>
      <c r="N4914">
        <f t="shared" si="229"/>
        <v>4948</v>
      </c>
      <c r="O4914">
        <f t="shared" si="230"/>
        <v>5155</v>
      </c>
    </row>
    <row r="4915" spans="1:15" x14ac:dyDescent="0.25">
      <c r="A4915" t="s">
        <v>117</v>
      </c>
      <c r="B4915" t="s">
        <v>4929</v>
      </c>
      <c r="C4915">
        <f t="shared" si="231"/>
        <v>0.65</v>
      </c>
      <c r="D4915">
        <v>8757.3799999999992</v>
      </c>
      <c r="E4915">
        <v>0.48</v>
      </c>
      <c r="F4915">
        <v>3364.48</v>
      </c>
      <c r="G4915">
        <v>4999.99</v>
      </c>
      <c r="H4915">
        <v>37431.300000000003</v>
      </c>
      <c r="I4915">
        <v>14.02</v>
      </c>
      <c r="J4915">
        <v>44.9</v>
      </c>
      <c r="K4915">
        <v>-8749.68</v>
      </c>
      <c r="L4915">
        <v>-19946.04</v>
      </c>
      <c r="M4915">
        <v>-28695.72</v>
      </c>
      <c r="N4915">
        <f t="shared" si="229"/>
        <v>5031</v>
      </c>
      <c r="O4915">
        <f t="shared" si="230"/>
        <v>5289</v>
      </c>
    </row>
    <row r="4916" spans="1:15" x14ac:dyDescent="0.25">
      <c r="A4916" t="s">
        <v>117</v>
      </c>
      <c r="B4916" t="s">
        <v>4930</v>
      </c>
      <c r="C4916">
        <f t="shared" si="231"/>
        <v>0.66</v>
      </c>
      <c r="D4916">
        <v>8507.17</v>
      </c>
      <c r="E4916">
        <v>0.48</v>
      </c>
      <c r="F4916">
        <v>3416.25</v>
      </c>
      <c r="G4916">
        <v>5000.0200000000004</v>
      </c>
      <c r="H4916">
        <v>37431.269999999997</v>
      </c>
      <c r="I4916">
        <v>14.23</v>
      </c>
      <c r="J4916">
        <v>44.97</v>
      </c>
      <c r="K4916">
        <v>-8859.58</v>
      </c>
      <c r="L4916">
        <v>-20037.060000000001</v>
      </c>
      <c r="M4916">
        <v>-28896.639999999999</v>
      </c>
      <c r="N4916">
        <f t="shared" si="229"/>
        <v>5109</v>
      </c>
      <c r="O4916">
        <f t="shared" si="230"/>
        <v>5423</v>
      </c>
    </row>
    <row r="4917" spans="1:15" x14ac:dyDescent="0.25">
      <c r="A4917" t="s">
        <v>117</v>
      </c>
      <c r="B4917" t="s">
        <v>4931</v>
      </c>
      <c r="C4917">
        <f t="shared" si="231"/>
        <v>0.67</v>
      </c>
      <c r="D4917">
        <v>8256.9599999999991</v>
      </c>
      <c r="E4917">
        <v>0.48</v>
      </c>
      <c r="F4917">
        <v>3468.01</v>
      </c>
      <c r="G4917">
        <v>5000.01</v>
      </c>
      <c r="H4917">
        <v>37431.269999999997</v>
      </c>
      <c r="I4917">
        <v>14.43</v>
      </c>
      <c r="J4917">
        <v>45.03</v>
      </c>
      <c r="K4917">
        <v>-8970.0400000000009</v>
      </c>
      <c r="L4917">
        <v>-20127.330000000002</v>
      </c>
      <c r="M4917">
        <v>-29097.37</v>
      </c>
      <c r="N4917">
        <f t="shared" si="229"/>
        <v>5181</v>
      </c>
      <c r="O4917">
        <f t="shared" si="230"/>
        <v>5557</v>
      </c>
    </row>
    <row r="4918" spans="1:15" x14ac:dyDescent="0.25">
      <c r="A4918" t="s">
        <v>117</v>
      </c>
      <c r="B4918" t="s">
        <v>4932</v>
      </c>
      <c r="C4918">
        <f t="shared" si="231"/>
        <v>0.68</v>
      </c>
      <c r="D4918">
        <v>8006.75</v>
      </c>
      <c r="E4918">
        <v>0.48</v>
      </c>
      <c r="F4918">
        <v>3519.77</v>
      </c>
      <c r="G4918">
        <v>5000.01</v>
      </c>
      <c r="H4918">
        <v>37431.279999999999</v>
      </c>
      <c r="I4918">
        <v>14.64</v>
      </c>
      <c r="J4918">
        <v>45.1</v>
      </c>
      <c r="K4918">
        <v>-9081.1299999999992</v>
      </c>
      <c r="L4918">
        <v>-20218.39</v>
      </c>
      <c r="M4918">
        <v>-29299.52</v>
      </c>
      <c r="N4918">
        <f t="shared" si="229"/>
        <v>5266</v>
      </c>
      <c r="O4918">
        <f t="shared" si="230"/>
        <v>5693</v>
      </c>
    </row>
    <row r="4919" spans="1:15" x14ac:dyDescent="0.25">
      <c r="A4919" t="s">
        <v>117</v>
      </c>
      <c r="B4919" t="s">
        <v>4933</v>
      </c>
      <c r="C4919">
        <f t="shared" si="231"/>
        <v>0.69</v>
      </c>
      <c r="D4919">
        <v>7756.54</v>
      </c>
      <c r="E4919">
        <v>0.48</v>
      </c>
      <c r="F4919">
        <v>3571.53</v>
      </c>
      <c r="G4919">
        <v>5000.01</v>
      </c>
      <c r="H4919">
        <v>37431.279999999999</v>
      </c>
      <c r="I4919">
        <v>14.84</v>
      </c>
      <c r="J4919">
        <v>45.17</v>
      </c>
      <c r="K4919">
        <v>-9192.82</v>
      </c>
      <c r="L4919">
        <v>-20308.650000000001</v>
      </c>
      <c r="M4919">
        <v>-29501.47</v>
      </c>
      <c r="N4919">
        <f t="shared" si="229"/>
        <v>5342</v>
      </c>
      <c r="O4919">
        <f t="shared" si="230"/>
        <v>5827</v>
      </c>
    </row>
    <row r="4920" spans="1:15" x14ac:dyDescent="0.25">
      <c r="A4920" t="s">
        <v>117</v>
      </c>
      <c r="B4920" t="s">
        <v>4934</v>
      </c>
      <c r="C4920">
        <f t="shared" si="231"/>
        <v>0.7</v>
      </c>
      <c r="D4920">
        <v>7506.33</v>
      </c>
      <c r="E4920">
        <v>0.48</v>
      </c>
      <c r="F4920">
        <v>3623.29</v>
      </c>
      <c r="G4920">
        <v>5000.01</v>
      </c>
      <c r="H4920">
        <v>37431.279999999999</v>
      </c>
      <c r="I4920">
        <v>15.04</v>
      </c>
      <c r="J4920">
        <v>45.23</v>
      </c>
      <c r="K4920">
        <v>-9305.1200000000008</v>
      </c>
      <c r="L4920">
        <v>-20399.71</v>
      </c>
      <c r="M4920">
        <v>-29704.83</v>
      </c>
      <c r="N4920">
        <f t="shared" si="229"/>
        <v>5412</v>
      </c>
      <c r="O4920">
        <f t="shared" si="230"/>
        <v>5964</v>
      </c>
    </row>
    <row r="4921" spans="1:15" x14ac:dyDescent="0.25">
      <c r="A4921" t="s">
        <v>117</v>
      </c>
      <c r="B4921" t="s">
        <v>4935</v>
      </c>
      <c r="C4921">
        <f t="shared" si="231"/>
        <v>0.71</v>
      </c>
      <c r="D4921">
        <v>7256.12</v>
      </c>
      <c r="E4921">
        <v>0.48</v>
      </c>
      <c r="F4921">
        <v>3675.05</v>
      </c>
      <c r="G4921">
        <v>5000</v>
      </c>
      <c r="H4921">
        <v>37431.29</v>
      </c>
      <c r="I4921">
        <v>15.25</v>
      </c>
      <c r="J4921">
        <v>45.3</v>
      </c>
      <c r="K4921">
        <v>-9418.0300000000007</v>
      </c>
      <c r="L4921">
        <v>-20490.77</v>
      </c>
      <c r="M4921">
        <v>-29908.799999999999</v>
      </c>
      <c r="N4921">
        <f t="shared" si="229"/>
        <v>5492</v>
      </c>
      <c r="O4921">
        <f t="shared" si="230"/>
        <v>6102</v>
      </c>
    </row>
    <row r="4922" spans="1:15" x14ac:dyDescent="0.25">
      <c r="A4922" t="s">
        <v>117</v>
      </c>
      <c r="B4922" t="s">
        <v>4936</v>
      </c>
      <c r="C4922">
        <f t="shared" si="231"/>
        <v>0.72</v>
      </c>
      <c r="D4922">
        <v>7005.91</v>
      </c>
      <c r="E4922">
        <v>0.48</v>
      </c>
      <c r="F4922">
        <v>3726.81</v>
      </c>
      <c r="G4922">
        <v>5000</v>
      </c>
      <c r="H4922">
        <v>37431.29</v>
      </c>
      <c r="I4922">
        <v>15.45</v>
      </c>
      <c r="J4922">
        <v>45.36</v>
      </c>
      <c r="K4922">
        <v>-9530.94</v>
      </c>
      <c r="L4922">
        <v>-20581.04</v>
      </c>
      <c r="M4922">
        <v>-30111.98</v>
      </c>
      <c r="N4922">
        <f t="shared" si="229"/>
        <v>5565</v>
      </c>
      <c r="O4922">
        <f t="shared" si="230"/>
        <v>6241</v>
      </c>
    </row>
    <row r="4923" spans="1:15" x14ac:dyDescent="0.25">
      <c r="A4923" t="s">
        <v>117</v>
      </c>
      <c r="B4923" t="s">
        <v>4937</v>
      </c>
      <c r="C4923">
        <f t="shared" si="231"/>
        <v>0.73</v>
      </c>
      <c r="D4923">
        <v>6755.69</v>
      </c>
      <c r="E4923">
        <v>0.48</v>
      </c>
      <c r="F4923">
        <v>3778.57</v>
      </c>
      <c r="G4923">
        <v>4999.99</v>
      </c>
      <c r="H4923">
        <v>37431.300000000003</v>
      </c>
      <c r="I4923">
        <v>15.66</v>
      </c>
      <c r="J4923">
        <v>45.43</v>
      </c>
      <c r="K4923">
        <v>-9645.07</v>
      </c>
      <c r="L4923">
        <v>-20672.099999999999</v>
      </c>
      <c r="M4923">
        <v>-30317.17</v>
      </c>
      <c r="N4923">
        <f t="shared" si="229"/>
        <v>5644</v>
      </c>
      <c r="O4923">
        <f t="shared" si="230"/>
        <v>6375</v>
      </c>
    </row>
    <row r="4924" spans="1:15" x14ac:dyDescent="0.25">
      <c r="A4924" t="s">
        <v>117</v>
      </c>
      <c r="B4924" t="s">
        <v>4938</v>
      </c>
      <c r="C4924">
        <f t="shared" si="231"/>
        <v>0.74</v>
      </c>
      <c r="D4924">
        <v>6505.48</v>
      </c>
      <c r="E4924">
        <v>0.48</v>
      </c>
      <c r="F4924">
        <v>3830.34</v>
      </c>
      <c r="G4924">
        <v>5000.0200000000004</v>
      </c>
      <c r="H4924">
        <v>37431.269999999997</v>
      </c>
      <c r="I4924">
        <v>15.86</v>
      </c>
      <c r="J4924">
        <v>45.49</v>
      </c>
      <c r="K4924">
        <v>-9759.24</v>
      </c>
      <c r="L4924">
        <v>-20763.13</v>
      </c>
      <c r="M4924">
        <v>-30522.37</v>
      </c>
      <c r="N4924">
        <f t="shared" si="229"/>
        <v>5709</v>
      </c>
      <c r="O4924">
        <f t="shared" si="230"/>
        <v>6503</v>
      </c>
    </row>
    <row r="4925" spans="1:15" x14ac:dyDescent="0.25">
      <c r="A4925" t="s">
        <v>117</v>
      </c>
      <c r="B4925" t="s">
        <v>4939</v>
      </c>
      <c r="C4925">
        <f t="shared" si="231"/>
        <v>0.75</v>
      </c>
      <c r="D4925">
        <v>6255.27</v>
      </c>
      <c r="E4925">
        <v>0.48</v>
      </c>
      <c r="F4925">
        <v>3882.1</v>
      </c>
      <c r="G4925">
        <v>5000.01</v>
      </c>
      <c r="H4925">
        <v>37431.279999999999</v>
      </c>
      <c r="I4925">
        <v>16.07</v>
      </c>
      <c r="J4925">
        <v>45.55</v>
      </c>
      <c r="K4925">
        <v>-9874.58</v>
      </c>
      <c r="L4925">
        <v>-20853.400000000001</v>
      </c>
      <c r="M4925">
        <v>-30727.98</v>
      </c>
      <c r="N4925">
        <f t="shared" si="229"/>
        <v>5787</v>
      </c>
      <c r="O4925">
        <f t="shared" si="230"/>
        <v>6629</v>
      </c>
    </row>
    <row r="4926" spans="1:15" x14ac:dyDescent="0.25">
      <c r="A4926" t="s">
        <v>117</v>
      </c>
      <c r="B4926" t="s">
        <v>4940</v>
      </c>
      <c r="C4926">
        <f t="shared" si="231"/>
        <v>0.76</v>
      </c>
      <c r="D4926">
        <v>6005.06</v>
      </c>
      <c r="E4926">
        <v>0.48</v>
      </c>
      <c r="F4926">
        <v>3933.86</v>
      </c>
      <c r="G4926">
        <v>5000.01</v>
      </c>
      <c r="H4926">
        <v>37431.279999999999</v>
      </c>
      <c r="I4926">
        <v>16.27</v>
      </c>
      <c r="J4926">
        <v>45.61</v>
      </c>
      <c r="K4926">
        <v>-9989.94</v>
      </c>
      <c r="L4926">
        <v>-20944.45</v>
      </c>
      <c r="M4926">
        <v>-30934.39</v>
      </c>
      <c r="N4926">
        <f t="shared" si="229"/>
        <v>5859</v>
      </c>
      <c r="O4926">
        <f t="shared" si="230"/>
        <v>6751</v>
      </c>
    </row>
    <row r="4927" spans="1:15" x14ac:dyDescent="0.25">
      <c r="A4927" t="s">
        <v>117</v>
      </c>
      <c r="B4927" t="s">
        <v>4941</v>
      </c>
      <c r="C4927">
        <f t="shared" si="231"/>
        <v>0.77</v>
      </c>
      <c r="D4927">
        <v>5754.85</v>
      </c>
      <c r="E4927">
        <v>0.48</v>
      </c>
      <c r="F4927">
        <v>3985.62</v>
      </c>
      <c r="G4927">
        <v>5000.01</v>
      </c>
      <c r="H4927">
        <v>37431.279999999999</v>
      </c>
      <c r="I4927">
        <v>16.48</v>
      </c>
      <c r="J4927">
        <v>45.67</v>
      </c>
      <c r="K4927">
        <v>-10105.91</v>
      </c>
      <c r="L4927">
        <v>-21035.51</v>
      </c>
      <c r="M4927">
        <v>-31141.42</v>
      </c>
      <c r="N4927">
        <f t="shared" si="229"/>
        <v>5926</v>
      </c>
      <c r="O4927">
        <f t="shared" si="230"/>
        <v>6872</v>
      </c>
    </row>
    <row r="4928" spans="1:15" x14ac:dyDescent="0.25">
      <c r="A4928" t="s">
        <v>117</v>
      </c>
      <c r="B4928" t="s">
        <v>4942</v>
      </c>
      <c r="C4928">
        <f t="shared" si="231"/>
        <v>0.78</v>
      </c>
      <c r="D4928">
        <v>5504.64</v>
      </c>
      <c r="E4928">
        <v>0.48</v>
      </c>
      <c r="F4928">
        <v>4037.38</v>
      </c>
      <c r="G4928">
        <v>5000</v>
      </c>
      <c r="H4928">
        <v>37431.279999999999</v>
      </c>
      <c r="I4928">
        <v>16.68</v>
      </c>
      <c r="J4928">
        <v>45.73</v>
      </c>
      <c r="K4928">
        <v>-10222.469999999999</v>
      </c>
      <c r="L4928">
        <v>-21126.560000000001</v>
      </c>
      <c r="M4928">
        <v>-31349.03</v>
      </c>
      <c r="N4928">
        <f t="shared" si="229"/>
        <v>6004</v>
      </c>
      <c r="O4928">
        <f t="shared" si="230"/>
        <v>6986</v>
      </c>
    </row>
    <row r="4929" spans="1:15" x14ac:dyDescent="0.25">
      <c r="A4929" t="s">
        <v>117</v>
      </c>
      <c r="B4929" t="s">
        <v>4943</v>
      </c>
      <c r="C4929">
        <f t="shared" si="231"/>
        <v>0.79</v>
      </c>
      <c r="D4929">
        <v>5254.43</v>
      </c>
      <c r="E4929">
        <v>0.48</v>
      </c>
      <c r="F4929">
        <v>4089.14</v>
      </c>
      <c r="G4929">
        <v>5000</v>
      </c>
      <c r="H4929">
        <v>37431.29</v>
      </c>
      <c r="I4929">
        <v>16.89</v>
      </c>
      <c r="J4929">
        <v>45.79</v>
      </c>
      <c r="K4929">
        <v>-10339.049999999999</v>
      </c>
      <c r="L4929">
        <v>-21216.83</v>
      </c>
      <c r="M4929">
        <v>-31555.88</v>
      </c>
      <c r="N4929">
        <f t="shared" si="229"/>
        <v>6069</v>
      </c>
      <c r="O4929">
        <f t="shared" si="230"/>
        <v>7100</v>
      </c>
    </row>
    <row r="4930" spans="1:15" x14ac:dyDescent="0.25">
      <c r="A4930" t="s">
        <v>117</v>
      </c>
      <c r="B4930" t="s">
        <v>4944</v>
      </c>
      <c r="C4930">
        <f t="shared" si="231"/>
        <v>0.8</v>
      </c>
      <c r="D4930">
        <v>5004.22</v>
      </c>
      <c r="E4930">
        <v>0.48</v>
      </c>
      <c r="F4930">
        <v>4140.8999999999996</v>
      </c>
      <c r="G4930">
        <v>5000</v>
      </c>
      <c r="H4930">
        <v>37431.29</v>
      </c>
      <c r="I4930">
        <v>17.100000000000001</v>
      </c>
      <c r="J4930">
        <v>45.85</v>
      </c>
      <c r="K4930">
        <v>-10456.85</v>
      </c>
      <c r="L4930">
        <v>-21307.89</v>
      </c>
      <c r="M4930">
        <v>-31764.74</v>
      </c>
      <c r="N4930">
        <f t="shared" ref="N4930:N4993" si="232">COUNTIFS($I:$I,"&lt;"&amp;I4930,$J:$J,"&lt;"&amp;J4930)</f>
        <v>6146</v>
      </c>
      <c r="O4930">
        <f t="shared" ref="O4930:O4993" si="233">COUNTIFS(K:K,"&gt;"&amp;K4930,L:L,"&gt;"&amp;L4930)</f>
        <v>7205</v>
      </c>
    </row>
    <row r="4931" spans="1:15" x14ac:dyDescent="0.25">
      <c r="A4931" t="s">
        <v>117</v>
      </c>
      <c r="B4931" t="s">
        <v>4945</v>
      </c>
      <c r="C4931">
        <f t="shared" ref="C4931:C4994" si="234">VALUE(_xlfn.TEXTAFTER(B4931,"-"))</f>
        <v>0.81</v>
      </c>
      <c r="D4931">
        <v>4754.01</v>
      </c>
      <c r="E4931">
        <v>0.48</v>
      </c>
      <c r="F4931">
        <v>4192.67</v>
      </c>
      <c r="G4931">
        <v>5000.0200000000004</v>
      </c>
      <c r="H4931">
        <v>37431.269999999997</v>
      </c>
      <c r="I4931">
        <v>17.3</v>
      </c>
      <c r="J4931">
        <v>45.91</v>
      </c>
      <c r="K4931">
        <v>-10574.06</v>
      </c>
      <c r="L4931">
        <v>-21398.92</v>
      </c>
      <c r="M4931">
        <v>-31972.98</v>
      </c>
      <c r="N4931">
        <f t="shared" si="232"/>
        <v>6219</v>
      </c>
      <c r="O4931">
        <f t="shared" si="233"/>
        <v>7301</v>
      </c>
    </row>
    <row r="4932" spans="1:15" x14ac:dyDescent="0.25">
      <c r="A4932" t="s">
        <v>117</v>
      </c>
      <c r="B4932" t="s">
        <v>4946</v>
      </c>
      <c r="C4932">
        <f t="shared" si="234"/>
        <v>0.82</v>
      </c>
      <c r="D4932">
        <v>4503.8</v>
      </c>
      <c r="E4932">
        <v>0.48</v>
      </c>
      <c r="F4932">
        <v>4244.43</v>
      </c>
      <c r="G4932">
        <v>5000.0200000000004</v>
      </c>
      <c r="H4932">
        <v>37431.269999999997</v>
      </c>
      <c r="I4932">
        <v>17.510000000000002</v>
      </c>
      <c r="J4932">
        <v>45.97</v>
      </c>
      <c r="K4932">
        <v>-10692.46</v>
      </c>
      <c r="L4932">
        <v>-21489.98</v>
      </c>
      <c r="M4932">
        <v>-32182.44</v>
      </c>
      <c r="N4932">
        <f t="shared" si="232"/>
        <v>6289</v>
      </c>
      <c r="O4932">
        <f t="shared" si="233"/>
        <v>7389</v>
      </c>
    </row>
    <row r="4933" spans="1:15" x14ac:dyDescent="0.25">
      <c r="A4933" t="s">
        <v>117</v>
      </c>
      <c r="B4933" t="s">
        <v>4947</v>
      </c>
      <c r="C4933">
        <f t="shared" si="234"/>
        <v>0.83</v>
      </c>
      <c r="D4933">
        <v>4253.59</v>
      </c>
      <c r="E4933">
        <v>0.48</v>
      </c>
      <c r="F4933">
        <v>4296.1899999999996</v>
      </c>
      <c r="G4933">
        <v>5000.0200000000004</v>
      </c>
      <c r="H4933">
        <v>37431.269999999997</v>
      </c>
      <c r="I4933">
        <v>17.71</v>
      </c>
      <c r="J4933">
        <v>46.03</v>
      </c>
      <c r="K4933">
        <v>-10811.48</v>
      </c>
      <c r="L4933">
        <v>-21581.03</v>
      </c>
      <c r="M4933">
        <v>-32392.51</v>
      </c>
      <c r="N4933">
        <f t="shared" si="232"/>
        <v>6358</v>
      </c>
      <c r="O4933">
        <f t="shared" si="233"/>
        <v>7473</v>
      </c>
    </row>
    <row r="4934" spans="1:15" x14ac:dyDescent="0.25">
      <c r="A4934" t="s">
        <v>117</v>
      </c>
      <c r="B4934" t="s">
        <v>4948</v>
      </c>
      <c r="C4934">
        <f t="shared" si="234"/>
        <v>0.84</v>
      </c>
      <c r="D4934">
        <v>4003.37</v>
      </c>
      <c r="E4934">
        <v>0.48</v>
      </c>
      <c r="F4934">
        <v>4347.95</v>
      </c>
      <c r="G4934">
        <v>5000.01</v>
      </c>
      <c r="H4934">
        <v>37431.279999999999</v>
      </c>
      <c r="I4934">
        <v>17.920000000000002</v>
      </c>
      <c r="J4934">
        <v>46.08</v>
      </c>
      <c r="K4934">
        <v>-10930.49</v>
      </c>
      <c r="L4934">
        <v>-21672.1</v>
      </c>
      <c r="M4934">
        <v>-32602.59</v>
      </c>
      <c r="N4934">
        <f t="shared" si="232"/>
        <v>6428</v>
      </c>
      <c r="O4934">
        <f t="shared" si="233"/>
        <v>7556</v>
      </c>
    </row>
    <row r="4935" spans="1:15" x14ac:dyDescent="0.25">
      <c r="A4935" t="s">
        <v>117</v>
      </c>
      <c r="B4935" t="s">
        <v>4949</v>
      </c>
      <c r="C4935">
        <f t="shared" si="234"/>
        <v>0.85</v>
      </c>
      <c r="D4935">
        <v>3753.16</v>
      </c>
      <c r="E4935">
        <v>0.48</v>
      </c>
      <c r="F4935">
        <v>4399.71</v>
      </c>
      <c r="G4935">
        <v>5000</v>
      </c>
      <c r="H4935">
        <v>37431.279999999999</v>
      </c>
      <c r="I4935">
        <v>18.12</v>
      </c>
      <c r="J4935">
        <v>46.14</v>
      </c>
      <c r="K4935">
        <v>-11050.11</v>
      </c>
      <c r="L4935">
        <v>-21762.36</v>
      </c>
      <c r="M4935">
        <v>-32812.47</v>
      </c>
      <c r="N4935">
        <f t="shared" si="232"/>
        <v>6497</v>
      </c>
      <c r="O4935">
        <f t="shared" si="233"/>
        <v>7636</v>
      </c>
    </row>
    <row r="4936" spans="1:15" x14ac:dyDescent="0.25">
      <c r="A4936" t="s">
        <v>117</v>
      </c>
      <c r="B4936" t="s">
        <v>4950</v>
      </c>
      <c r="C4936">
        <f t="shared" si="234"/>
        <v>0.86</v>
      </c>
      <c r="D4936">
        <v>3502.95</v>
      </c>
      <c r="E4936">
        <v>0.48</v>
      </c>
      <c r="F4936">
        <v>4451.47</v>
      </c>
      <c r="G4936">
        <v>5000</v>
      </c>
      <c r="H4936">
        <v>37431.29</v>
      </c>
      <c r="I4936">
        <v>18.329999999999998</v>
      </c>
      <c r="J4936">
        <v>46.2</v>
      </c>
      <c r="K4936">
        <v>-11169.74</v>
      </c>
      <c r="L4936">
        <v>-21853.43</v>
      </c>
      <c r="M4936">
        <v>-33023.17</v>
      </c>
      <c r="N4936">
        <f t="shared" si="232"/>
        <v>6575</v>
      </c>
      <c r="O4936">
        <f t="shared" si="233"/>
        <v>7712</v>
      </c>
    </row>
    <row r="4937" spans="1:15" x14ac:dyDescent="0.25">
      <c r="A4937" t="s">
        <v>117</v>
      </c>
      <c r="B4937" t="s">
        <v>4951</v>
      </c>
      <c r="C4937">
        <f t="shared" si="234"/>
        <v>0.87</v>
      </c>
      <c r="D4937">
        <v>3252.74</v>
      </c>
      <c r="E4937">
        <v>0.48</v>
      </c>
      <c r="F4937">
        <v>4503.2299999999996</v>
      </c>
      <c r="G4937">
        <v>5000</v>
      </c>
      <c r="H4937">
        <v>37431.29</v>
      </c>
      <c r="I4937">
        <v>18.54</v>
      </c>
      <c r="J4937">
        <v>46.25</v>
      </c>
      <c r="K4937">
        <v>-11289.98</v>
      </c>
      <c r="L4937">
        <v>-21944.48</v>
      </c>
      <c r="M4937">
        <v>-33234.46</v>
      </c>
      <c r="N4937">
        <f t="shared" si="232"/>
        <v>6644</v>
      </c>
      <c r="O4937">
        <f t="shared" si="233"/>
        <v>7787</v>
      </c>
    </row>
    <row r="4938" spans="1:15" x14ac:dyDescent="0.25">
      <c r="A4938" t="s">
        <v>117</v>
      </c>
      <c r="B4938" t="s">
        <v>4952</v>
      </c>
      <c r="C4938">
        <f t="shared" si="234"/>
        <v>0.88</v>
      </c>
      <c r="D4938">
        <v>3002.53</v>
      </c>
      <c r="E4938">
        <v>0.48</v>
      </c>
      <c r="F4938">
        <v>4554.99</v>
      </c>
      <c r="G4938">
        <v>4999.99</v>
      </c>
      <c r="H4938">
        <v>37431.29</v>
      </c>
      <c r="I4938">
        <v>18.739999999999998</v>
      </c>
      <c r="J4938">
        <v>46.31</v>
      </c>
      <c r="K4938">
        <v>-11410.82</v>
      </c>
      <c r="L4938">
        <v>-22035.53</v>
      </c>
      <c r="M4938">
        <v>-33446.35</v>
      </c>
      <c r="N4938">
        <f t="shared" si="232"/>
        <v>6719</v>
      </c>
      <c r="O4938">
        <f t="shared" si="233"/>
        <v>7857</v>
      </c>
    </row>
    <row r="4939" spans="1:15" x14ac:dyDescent="0.25">
      <c r="A4939" t="s">
        <v>117</v>
      </c>
      <c r="B4939" t="s">
        <v>4953</v>
      </c>
      <c r="C4939">
        <f t="shared" si="234"/>
        <v>0.89</v>
      </c>
      <c r="D4939">
        <v>2752.32</v>
      </c>
      <c r="E4939">
        <v>0.48</v>
      </c>
      <c r="F4939">
        <v>4606.76</v>
      </c>
      <c r="G4939">
        <v>5000.0200000000004</v>
      </c>
      <c r="H4939">
        <v>37431.269999999997</v>
      </c>
      <c r="I4939">
        <v>18.95</v>
      </c>
      <c r="J4939">
        <v>46.36</v>
      </c>
      <c r="K4939">
        <v>-11531.7</v>
      </c>
      <c r="L4939">
        <v>-22126.57</v>
      </c>
      <c r="M4939">
        <v>-33658.269999999997</v>
      </c>
      <c r="N4939">
        <f t="shared" si="232"/>
        <v>6792</v>
      </c>
      <c r="O4939">
        <f t="shared" si="233"/>
        <v>7923</v>
      </c>
    </row>
    <row r="4940" spans="1:15" x14ac:dyDescent="0.25">
      <c r="A4940" t="s">
        <v>117</v>
      </c>
      <c r="B4940" t="s">
        <v>4954</v>
      </c>
      <c r="C4940">
        <f t="shared" si="234"/>
        <v>0.9</v>
      </c>
      <c r="D4940">
        <v>2502.11</v>
      </c>
      <c r="E4940">
        <v>0.48</v>
      </c>
      <c r="F4940">
        <v>4658.5200000000004</v>
      </c>
      <c r="G4940">
        <v>5000.0200000000004</v>
      </c>
      <c r="H4940">
        <v>37431.269999999997</v>
      </c>
      <c r="I4940">
        <v>19.149999999999999</v>
      </c>
      <c r="J4940">
        <v>46.41</v>
      </c>
      <c r="K4940">
        <v>-11653.16</v>
      </c>
      <c r="L4940">
        <v>-22217.62</v>
      </c>
      <c r="M4940">
        <v>-33870.78</v>
      </c>
      <c r="N4940">
        <f t="shared" si="232"/>
        <v>6860</v>
      </c>
      <c r="O4940">
        <f t="shared" si="233"/>
        <v>7990</v>
      </c>
    </row>
    <row r="4941" spans="1:15" x14ac:dyDescent="0.25">
      <c r="A4941" t="s">
        <v>117</v>
      </c>
      <c r="B4941" t="s">
        <v>4955</v>
      </c>
      <c r="C4941">
        <f t="shared" si="234"/>
        <v>0.91</v>
      </c>
      <c r="D4941">
        <v>2251.9</v>
      </c>
      <c r="E4941">
        <v>0.48</v>
      </c>
      <c r="F4941">
        <v>4710.28</v>
      </c>
      <c r="G4941">
        <v>5000.01</v>
      </c>
      <c r="H4941">
        <v>37431.269999999997</v>
      </c>
      <c r="I4941">
        <v>19.36</v>
      </c>
      <c r="J4941">
        <v>46.47</v>
      </c>
      <c r="K4941">
        <v>-11775.22</v>
      </c>
      <c r="L4941">
        <v>-22308.68</v>
      </c>
      <c r="M4941">
        <v>-34083.9</v>
      </c>
      <c r="N4941">
        <f t="shared" si="232"/>
        <v>6938</v>
      </c>
      <c r="O4941">
        <f t="shared" si="233"/>
        <v>8054</v>
      </c>
    </row>
    <row r="4942" spans="1:15" x14ac:dyDescent="0.25">
      <c r="A4942" t="s">
        <v>117</v>
      </c>
      <c r="B4942" t="s">
        <v>4956</v>
      </c>
      <c r="C4942">
        <f t="shared" si="234"/>
        <v>0.92</v>
      </c>
      <c r="D4942">
        <v>2001.69</v>
      </c>
      <c r="E4942">
        <v>0.48</v>
      </c>
      <c r="F4942">
        <v>4762.04</v>
      </c>
      <c r="G4942">
        <v>5000.01</v>
      </c>
      <c r="H4942">
        <v>37431.279999999999</v>
      </c>
      <c r="I4942">
        <v>19.57</v>
      </c>
      <c r="J4942">
        <v>46.52</v>
      </c>
      <c r="K4942">
        <v>-11897.29</v>
      </c>
      <c r="L4942">
        <v>-22399.74</v>
      </c>
      <c r="M4942">
        <v>-34297.03</v>
      </c>
      <c r="N4942">
        <f t="shared" si="232"/>
        <v>7011</v>
      </c>
      <c r="O4942">
        <f t="shared" si="233"/>
        <v>8117</v>
      </c>
    </row>
    <row r="4943" spans="1:15" x14ac:dyDescent="0.25">
      <c r="A4943" t="s">
        <v>117</v>
      </c>
      <c r="B4943" t="s">
        <v>4957</v>
      </c>
      <c r="C4943">
        <f t="shared" si="234"/>
        <v>0.93</v>
      </c>
      <c r="D4943">
        <v>1751.48</v>
      </c>
      <c r="E4943">
        <v>0.48</v>
      </c>
      <c r="F4943">
        <v>4813.8</v>
      </c>
      <c r="G4943">
        <v>5000.01</v>
      </c>
      <c r="H4943">
        <v>37431.279999999999</v>
      </c>
      <c r="I4943">
        <v>19.77</v>
      </c>
      <c r="J4943">
        <v>46.57</v>
      </c>
      <c r="K4943">
        <v>-12019.97</v>
      </c>
      <c r="L4943">
        <v>-22490.799999999999</v>
      </c>
      <c r="M4943">
        <v>-34510.769999999997</v>
      </c>
      <c r="N4943">
        <f t="shared" si="232"/>
        <v>7079</v>
      </c>
      <c r="O4943">
        <f t="shared" si="233"/>
        <v>8177</v>
      </c>
    </row>
    <row r="4944" spans="1:15" x14ac:dyDescent="0.25">
      <c r="A4944" t="s">
        <v>117</v>
      </c>
      <c r="B4944" t="s">
        <v>4958</v>
      </c>
      <c r="C4944">
        <f t="shared" si="234"/>
        <v>0.94</v>
      </c>
      <c r="D4944">
        <v>1501.27</v>
      </c>
      <c r="E4944">
        <v>0.48</v>
      </c>
      <c r="F4944">
        <v>4865.5600000000004</v>
      </c>
      <c r="G4944">
        <v>5000</v>
      </c>
      <c r="H4944">
        <v>37431.279999999999</v>
      </c>
      <c r="I4944">
        <v>19.98</v>
      </c>
      <c r="J4944">
        <v>46.62</v>
      </c>
      <c r="K4944">
        <v>-12142.64</v>
      </c>
      <c r="L4944">
        <v>-22581.85</v>
      </c>
      <c r="M4944">
        <v>-34724.49</v>
      </c>
      <c r="N4944">
        <f t="shared" si="232"/>
        <v>7156</v>
      </c>
      <c r="O4944">
        <f t="shared" si="233"/>
        <v>8233</v>
      </c>
    </row>
    <row r="4945" spans="1:15" x14ac:dyDescent="0.25">
      <c r="A4945" t="s">
        <v>117</v>
      </c>
      <c r="B4945" t="s">
        <v>4959</v>
      </c>
      <c r="C4945">
        <f t="shared" si="234"/>
        <v>0.95</v>
      </c>
      <c r="D4945">
        <v>1251.05</v>
      </c>
      <c r="E4945">
        <v>0.48</v>
      </c>
      <c r="F4945">
        <v>4917.32</v>
      </c>
      <c r="G4945">
        <v>5000</v>
      </c>
      <c r="H4945">
        <v>37431.29</v>
      </c>
      <c r="I4945">
        <v>20.190000000000001</v>
      </c>
      <c r="J4945">
        <v>46.68</v>
      </c>
      <c r="K4945">
        <v>-12265.93</v>
      </c>
      <c r="L4945">
        <v>-22672.92</v>
      </c>
      <c r="M4945">
        <v>-34938.85</v>
      </c>
      <c r="N4945">
        <f t="shared" si="232"/>
        <v>7232</v>
      </c>
      <c r="O4945">
        <f t="shared" si="233"/>
        <v>8290</v>
      </c>
    </row>
    <row r="4946" spans="1:15" x14ac:dyDescent="0.25">
      <c r="A4946" t="s">
        <v>117</v>
      </c>
      <c r="B4946" t="s">
        <v>4960</v>
      </c>
      <c r="C4946">
        <f t="shared" si="234"/>
        <v>0.96</v>
      </c>
      <c r="D4946">
        <v>1000.84</v>
      </c>
      <c r="E4946">
        <v>0.48</v>
      </c>
      <c r="F4946">
        <v>4969.08</v>
      </c>
      <c r="G4946">
        <v>4999.99</v>
      </c>
      <c r="H4946">
        <v>37431.300000000003</v>
      </c>
      <c r="I4946">
        <v>20.39</v>
      </c>
      <c r="J4946">
        <v>46.73</v>
      </c>
      <c r="K4946">
        <v>-12389.21</v>
      </c>
      <c r="L4946">
        <v>-22763.98</v>
      </c>
      <c r="M4946">
        <v>-35153.19</v>
      </c>
      <c r="N4946">
        <f t="shared" si="232"/>
        <v>7307</v>
      </c>
      <c r="O4946">
        <f t="shared" si="233"/>
        <v>8344</v>
      </c>
    </row>
    <row r="4947" spans="1:15" x14ac:dyDescent="0.25">
      <c r="A4947" t="s">
        <v>117</v>
      </c>
      <c r="B4947" t="s">
        <v>4961</v>
      </c>
      <c r="C4947">
        <f t="shared" si="234"/>
        <v>0.97</v>
      </c>
      <c r="D4947">
        <v>750.63</v>
      </c>
      <c r="E4947">
        <v>0.48</v>
      </c>
      <c r="F4947">
        <v>5020.8500000000004</v>
      </c>
      <c r="G4947">
        <v>5000.0200000000004</v>
      </c>
      <c r="H4947">
        <v>37431.269999999997</v>
      </c>
      <c r="I4947">
        <v>20.6</v>
      </c>
      <c r="J4947">
        <v>46.78</v>
      </c>
      <c r="K4947">
        <v>-12513.14</v>
      </c>
      <c r="L4947">
        <v>-22855.8</v>
      </c>
      <c r="M4947">
        <v>-35368.94</v>
      </c>
      <c r="N4947">
        <f t="shared" si="232"/>
        <v>7384</v>
      </c>
      <c r="O4947">
        <f t="shared" si="233"/>
        <v>8395</v>
      </c>
    </row>
    <row r="4948" spans="1:15" x14ac:dyDescent="0.25">
      <c r="A4948" t="s">
        <v>117</v>
      </c>
      <c r="B4948" t="s">
        <v>4962</v>
      </c>
      <c r="C4948">
        <f t="shared" si="234"/>
        <v>0.98</v>
      </c>
      <c r="D4948">
        <v>500.42</v>
      </c>
      <c r="E4948">
        <v>0.48</v>
      </c>
      <c r="F4948">
        <v>5072.6099999999997</v>
      </c>
      <c r="G4948">
        <v>5000.0200000000004</v>
      </c>
      <c r="H4948">
        <v>37431.269999999997</v>
      </c>
      <c r="I4948">
        <v>20.81</v>
      </c>
      <c r="J4948">
        <v>46.83</v>
      </c>
      <c r="K4948">
        <v>-12637.65</v>
      </c>
      <c r="L4948">
        <v>-22946.85</v>
      </c>
      <c r="M4948">
        <v>-35584.5</v>
      </c>
      <c r="N4948">
        <f t="shared" si="232"/>
        <v>7463</v>
      </c>
      <c r="O4948">
        <f t="shared" si="233"/>
        <v>8446</v>
      </c>
    </row>
    <row r="4949" spans="1:15" x14ac:dyDescent="0.25">
      <c r="A4949" t="s">
        <v>117</v>
      </c>
      <c r="B4949" t="s">
        <v>4963</v>
      </c>
      <c r="C4949">
        <f t="shared" si="234"/>
        <v>0.99</v>
      </c>
      <c r="D4949">
        <v>250.21</v>
      </c>
      <c r="E4949">
        <v>0.48</v>
      </c>
      <c r="F4949">
        <v>5124.37</v>
      </c>
      <c r="G4949">
        <v>5000.01</v>
      </c>
      <c r="H4949">
        <v>37431.279999999999</v>
      </c>
      <c r="I4949">
        <v>21.01</v>
      </c>
      <c r="J4949">
        <v>46.88</v>
      </c>
      <c r="K4949">
        <v>-12762.16</v>
      </c>
      <c r="L4949">
        <v>-23037.919999999998</v>
      </c>
      <c r="M4949">
        <v>-35800.080000000002</v>
      </c>
      <c r="N4949">
        <f t="shared" si="232"/>
        <v>7542</v>
      </c>
      <c r="O4949">
        <f t="shared" si="233"/>
        <v>8492</v>
      </c>
    </row>
    <row r="4950" spans="1:15" x14ac:dyDescent="0.25">
      <c r="A4950" t="s">
        <v>117</v>
      </c>
      <c r="B4950" t="s">
        <v>4964</v>
      </c>
      <c r="C4950">
        <f t="shared" si="234"/>
        <v>1</v>
      </c>
      <c r="D4950">
        <v>0</v>
      </c>
      <c r="E4950">
        <v>0.48</v>
      </c>
      <c r="F4950">
        <v>5176.13</v>
      </c>
      <c r="G4950">
        <v>5000.01</v>
      </c>
      <c r="H4950">
        <v>37431.279999999999</v>
      </c>
      <c r="I4950">
        <v>21.22</v>
      </c>
      <c r="J4950">
        <v>46.93</v>
      </c>
      <c r="K4950">
        <v>-12886.67</v>
      </c>
      <c r="L4950">
        <v>-23128.97</v>
      </c>
      <c r="M4950">
        <v>-36015.64</v>
      </c>
      <c r="N4950">
        <f t="shared" si="232"/>
        <v>7623</v>
      </c>
      <c r="O4950">
        <f t="shared" si="233"/>
        <v>8539</v>
      </c>
    </row>
    <row r="4951" spans="1:15" x14ac:dyDescent="0.25">
      <c r="A4951" t="s">
        <v>115</v>
      </c>
      <c r="B4951" t="s">
        <v>4965</v>
      </c>
      <c r="C4951">
        <f t="shared" si="234"/>
        <v>0</v>
      </c>
      <c r="D4951">
        <v>24766.09</v>
      </c>
      <c r="E4951">
        <v>0.49</v>
      </c>
      <c r="F4951">
        <v>0</v>
      </c>
      <c r="G4951">
        <v>5000</v>
      </c>
      <c r="H4951">
        <v>37431.29</v>
      </c>
      <c r="I4951">
        <v>11.57</v>
      </c>
      <c r="J4951">
        <v>38.229999999999997</v>
      </c>
      <c r="K4951">
        <v>-5979.31</v>
      </c>
      <c r="L4951">
        <v>-14133.58</v>
      </c>
      <c r="M4951">
        <v>-20112.89</v>
      </c>
      <c r="N4951">
        <f t="shared" si="232"/>
        <v>0</v>
      </c>
      <c r="O4951">
        <f t="shared" si="233"/>
        <v>0</v>
      </c>
    </row>
    <row r="4952" spans="1:15" x14ac:dyDescent="0.25">
      <c r="A4952" t="s">
        <v>117</v>
      </c>
      <c r="B4952" t="s">
        <v>4966</v>
      </c>
      <c r="C4952">
        <f t="shared" si="234"/>
        <v>0.01</v>
      </c>
      <c r="D4952">
        <v>24518.43</v>
      </c>
      <c r="E4952">
        <v>0.49</v>
      </c>
      <c r="F4952">
        <v>51.23</v>
      </c>
      <c r="G4952">
        <v>4999.99</v>
      </c>
      <c r="H4952">
        <v>37431.300000000003</v>
      </c>
      <c r="I4952">
        <v>11.23</v>
      </c>
      <c r="J4952">
        <v>38.380000000000003</v>
      </c>
      <c r="K4952">
        <v>-5913.38</v>
      </c>
      <c r="L4952">
        <v>-14221.47</v>
      </c>
      <c r="M4952">
        <v>-20134.849999999999</v>
      </c>
      <c r="N4952">
        <f t="shared" si="232"/>
        <v>7</v>
      </c>
      <c r="O4952">
        <f t="shared" si="233"/>
        <v>2</v>
      </c>
    </row>
    <row r="4953" spans="1:15" x14ac:dyDescent="0.25">
      <c r="A4953" t="s">
        <v>117</v>
      </c>
      <c r="B4953" t="s">
        <v>4967</v>
      </c>
      <c r="C4953">
        <f t="shared" si="234"/>
        <v>0.02</v>
      </c>
      <c r="D4953">
        <v>24270.77</v>
      </c>
      <c r="E4953">
        <v>0.49</v>
      </c>
      <c r="F4953">
        <v>102.47</v>
      </c>
      <c r="G4953">
        <v>5000.01</v>
      </c>
      <c r="H4953">
        <v>37431.279999999999</v>
      </c>
      <c r="I4953">
        <v>10.91</v>
      </c>
      <c r="J4953">
        <v>38.520000000000003</v>
      </c>
      <c r="K4953">
        <v>-5849.31</v>
      </c>
      <c r="L4953">
        <v>-14310.13</v>
      </c>
      <c r="M4953">
        <v>-20159.439999999999</v>
      </c>
      <c r="N4953">
        <f t="shared" si="232"/>
        <v>21</v>
      </c>
      <c r="O4953">
        <f t="shared" si="233"/>
        <v>5</v>
      </c>
    </row>
    <row r="4954" spans="1:15" x14ac:dyDescent="0.25">
      <c r="A4954" t="s">
        <v>117</v>
      </c>
      <c r="B4954" t="s">
        <v>4968</v>
      </c>
      <c r="C4954">
        <f t="shared" si="234"/>
        <v>0.03</v>
      </c>
      <c r="D4954">
        <v>24023.11</v>
      </c>
      <c r="E4954">
        <v>0.49</v>
      </c>
      <c r="F4954">
        <v>153.69999999999999</v>
      </c>
      <c r="G4954">
        <v>5000</v>
      </c>
      <c r="H4954">
        <v>37431.29</v>
      </c>
      <c r="I4954">
        <v>10.59</v>
      </c>
      <c r="J4954">
        <v>38.67</v>
      </c>
      <c r="K4954">
        <v>-5786.44</v>
      </c>
      <c r="L4954">
        <v>-14398.03</v>
      </c>
      <c r="M4954">
        <v>-20184.47</v>
      </c>
      <c r="N4954">
        <f t="shared" si="232"/>
        <v>42</v>
      </c>
      <c r="O4954">
        <f t="shared" si="233"/>
        <v>9</v>
      </c>
    </row>
    <row r="4955" spans="1:15" x14ac:dyDescent="0.25">
      <c r="A4955" t="s">
        <v>117</v>
      </c>
      <c r="B4955" t="s">
        <v>4969</v>
      </c>
      <c r="C4955">
        <f t="shared" si="234"/>
        <v>0.04</v>
      </c>
      <c r="D4955">
        <v>23775.45</v>
      </c>
      <c r="E4955">
        <v>0.49</v>
      </c>
      <c r="F4955">
        <v>204.93</v>
      </c>
      <c r="G4955">
        <v>4999.99</v>
      </c>
      <c r="H4955">
        <v>37431.300000000003</v>
      </c>
      <c r="I4955">
        <v>10.29</v>
      </c>
      <c r="J4955">
        <v>38.81</v>
      </c>
      <c r="K4955">
        <v>-5725.39</v>
      </c>
      <c r="L4955">
        <v>-14486.72</v>
      </c>
      <c r="M4955">
        <v>-20212.11</v>
      </c>
      <c r="N4955">
        <f t="shared" si="232"/>
        <v>67</v>
      </c>
      <c r="O4955">
        <f t="shared" si="233"/>
        <v>14</v>
      </c>
    </row>
    <row r="4956" spans="1:15" x14ac:dyDescent="0.25">
      <c r="A4956" t="s">
        <v>117</v>
      </c>
      <c r="B4956" t="s">
        <v>4970</v>
      </c>
      <c r="C4956">
        <f t="shared" si="234"/>
        <v>0.05</v>
      </c>
      <c r="D4956">
        <v>23527.79</v>
      </c>
      <c r="E4956">
        <v>0.49</v>
      </c>
      <c r="F4956">
        <v>256.17</v>
      </c>
      <c r="G4956">
        <v>5000.01</v>
      </c>
      <c r="H4956">
        <v>37431.279999999999</v>
      </c>
      <c r="I4956">
        <v>10.01</v>
      </c>
      <c r="J4956">
        <v>38.950000000000003</v>
      </c>
      <c r="K4956">
        <v>-5666.21</v>
      </c>
      <c r="L4956">
        <v>-14574.59</v>
      </c>
      <c r="M4956">
        <v>-20240.8</v>
      </c>
      <c r="N4956">
        <f t="shared" si="232"/>
        <v>99</v>
      </c>
      <c r="O4956">
        <f t="shared" si="233"/>
        <v>22</v>
      </c>
    </row>
    <row r="4957" spans="1:15" x14ac:dyDescent="0.25">
      <c r="A4957" t="s">
        <v>117</v>
      </c>
      <c r="B4957" t="s">
        <v>4971</v>
      </c>
      <c r="C4957">
        <f t="shared" si="234"/>
        <v>0.06</v>
      </c>
      <c r="D4957">
        <v>23280.12</v>
      </c>
      <c r="E4957">
        <v>0.49</v>
      </c>
      <c r="F4957">
        <v>307.39999999999998</v>
      </c>
      <c r="G4957">
        <v>4999.99</v>
      </c>
      <c r="H4957">
        <v>37431.300000000003</v>
      </c>
      <c r="I4957">
        <v>9.77</v>
      </c>
      <c r="J4957">
        <v>39.090000000000003</v>
      </c>
      <c r="K4957">
        <v>-5610.04</v>
      </c>
      <c r="L4957">
        <v>-14663.29</v>
      </c>
      <c r="M4957">
        <v>-20273.330000000002</v>
      </c>
      <c r="N4957">
        <f t="shared" si="232"/>
        <v>142</v>
      </c>
      <c r="O4957">
        <f t="shared" si="233"/>
        <v>31</v>
      </c>
    </row>
    <row r="4958" spans="1:15" x14ac:dyDescent="0.25">
      <c r="A4958" t="s">
        <v>117</v>
      </c>
      <c r="B4958" t="s">
        <v>4972</v>
      </c>
      <c r="C4958">
        <f t="shared" si="234"/>
        <v>7.0000000000000007E-2</v>
      </c>
      <c r="D4958">
        <v>23032.46</v>
      </c>
      <c r="E4958">
        <v>0.49</v>
      </c>
      <c r="F4958">
        <v>358.64</v>
      </c>
      <c r="G4958">
        <v>5000.01</v>
      </c>
      <c r="H4958">
        <v>37431.279999999999</v>
      </c>
      <c r="I4958">
        <v>9.59</v>
      </c>
      <c r="J4958">
        <v>39.229999999999997</v>
      </c>
      <c r="K4958">
        <v>-5557.57</v>
      </c>
      <c r="L4958">
        <v>-14751.95</v>
      </c>
      <c r="M4958">
        <v>-20309.52</v>
      </c>
      <c r="N4958">
        <f t="shared" si="232"/>
        <v>189</v>
      </c>
      <c r="O4958">
        <f t="shared" si="233"/>
        <v>41</v>
      </c>
    </row>
    <row r="4959" spans="1:15" x14ac:dyDescent="0.25">
      <c r="A4959" t="s">
        <v>117</v>
      </c>
      <c r="B4959" t="s">
        <v>4973</v>
      </c>
      <c r="C4959">
        <f t="shared" si="234"/>
        <v>0.08</v>
      </c>
      <c r="D4959">
        <v>22784.799999999999</v>
      </c>
      <c r="E4959">
        <v>0.49</v>
      </c>
      <c r="F4959">
        <v>409.87</v>
      </c>
      <c r="G4959">
        <v>5000</v>
      </c>
      <c r="H4959">
        <v>37431.29</v>
      </c>
      <c r="I4959">
        <v>9.41</v>
      </c>
      <c r="J4959">
        <v>39.369999999999997</v>
      </c>
      <c r="K4959">
        <v>-5509.95</v>
      </c>
      <c r="L4959">
        <v>-14839.84</v>
      </c>
      <c r="M4959">
        <v>-20349.79</v>
      </c>
      <c r="N4959">
        <f t="shared" si="232"/>
        <v>246</v>
      </c>
      <c r="O4959">
        <f t="shared" si="233"/>
        <v>55</v>
      </c>
    </row>
    <row r="4960" spans="1:15" x14ac:dyDescent="0.25">
      <c r="A4960" t="s">
        <v>117</v>
      </c>
      <c r="B4960" t="s">
        <v>4974</v>
      </c>
      <c r="C4960">
        <f t="shared" si="234"/>
        <v>0.09</v>
      </c>
      <c r="D4960">
        <v>22537.14</v>
      </c>
      <c r="E4960">
        <v>0.49</v>
      </c>
      <c r="F4960">
        <v>461.1</v>
      </c>
      <c r="G4960">
        <v>4999.99</v>
      </c>
      <c r="H4960">
        <v>37431.300000000003</v>
      </c>
      <c r="I4960">
        <v>9.24</v>
      </c>
      <c r="J4960">
        <v>39.5</v>
      </c>
      <c r="K4960">
        <v>-5472.1</v>
      </c>
      <c r="L4960">
        <v>-14928.53</v>
      </c>
      <c r="M4960">
        <v>-20400.63</v>
      </c>
      <c r="N4960">
        <f t="shared" si="232"/>
        <v>308</v>
      </c>
      <c r="O4960">
        <f t="shared" si="233"/>
        <v>70</v>
      </c>
    </row>
    <row r="4961" spans="1:15" x14ac:dyDescent="0.25">
      <c r="A4961" t="s">
        <v>117</v>
      </c>
      <c r="B4961" t="s">
        <v>4975</v>
      </c>
      <c r="C4961">
        <f t="shared" si="234"/>
        <v>0.1</v>
      </c>
      <c r="D4961">
        <v>22289.48</v>
      </c>
      <c r="E4961">
        <v>0.49</v>
      </c>
      <c r="F4961">
        <v>512.34</v>
      </c>
      <c r="G4961">
        <v>5000.01</v>
      </c>
      <c r="H4961">
        <v>37431.279999999999</v>
      </c>
      <c r="I4961">
        <v>9.07</v>
      </c>
      <c r="J4961">
        <v>39.630000000000003</v>
      </c>
      <c r="K4961">
        <v>-5451.98</v>
      </c>
      <c r="L4961">
        <v>-15017.19</v>
      </c>
      <c r="M4961">
        <v>-20469.169999999998</v>
      </c>
      <c r="N4961">
        <f t="shared" si="232"/>
        <v>374</v>
      </c>
      <c r="O4961">
        <f t="shared" si="233"/>
        <v>94</v>
      </c>
    </row>
    <row r="4962" spans="1:15" x14ac:dyDescent="0.25">
      <c r="A4962" t="s">
        <v>117</v>
      </c>
      <c r="B4962" t="s">
        <v>4976</v>
      </c>
      <c r="C4962">
        <f t="shared" si="234"/>
        <v>0.11</v>
      </c>
      <c r="D4962">
        <v>22041.82</v>
      </c>
      <c r="E4962">
        <v>0.49</v>
      </c>
      <c r="F4962">
        <v>563.57000000000005</v>
      </c>
      <c r="G4962">
        <v>5000</v>
      </c>
      <c r="H4962">
        <v>37431.29</v>
      </c>
      <c r="I4962">
        <v>8.9</v>
      </c>
      <c r="J4962">
        <v>39.76</v>
      </c>
      <c r="K4962">
        <v>-5433.04</v>
      </c>
      <c r="L4962">
        <v>-15105.09</v>
      </c>
      <c r="M4962">
        <v>-20538.13</v>
      </c>
      <c r="N4962">
        <f t="shared" si="232"/>
        <v>446</v>
      </c>
      <c r="O4962">
        <f t="shared" si="233"/>
        <v>116</v>
      </c>
    </row>
    <row r="4963" spans="1:15" x14ac:dyDescent="0.25">
      <c r="A4963" t="s">
        <v>117</v>
      </c>
      <c r="B4963" t="s">
        <v>4977</v>
      </c>
      <c r="C4963">
        <f t="shared" si="234"/>
        <v>0.12</v>
      </c>
      <c r="D4963">
        <v>21794.16</v>
      </c>
      <c r="E4963">
        <v>0.49</v>
      </c>
      <c r="F4963">
        <v>614.79999999999995</v>
      </c>
      <c r="G4963">
        <v>4999.99</v>
      </c>
      <c r="H4963">
        <v>37431.300000000003</v>
      </c>
      <c r="I4963">
        <v>8.73</v>
      </c>
      <c r="J4963">
        <v>39.89</v>
      </c>
      <c r="K4963">
        <v>-5413.5</v>
      </c>
      <c r="L4963">
        <v>-15193.78</v>
      </c>
      <c r="M4963">
        <v>-20607.28</v>
      </c>
      <c r="N4963">
        <f t="shared" si="232"/>
        <v>520</v>
      </c>
      <c r="O4963">
        <f t="shared" si="233"/>
        <v>140</v>
      </c>
    </row>
    <row r="4964" spans="1:15" x14ac:dyDescent="0.25">
      <c r="A4964" t="s">
        <v>117</v>
      </c>
      <c r="B4964" t="s">
        <v>4978</v>
      </c>
      <c r="C4964">
        <f t="shared" si="234"/>
        <v>0.13</v>
      </c>
      <c r="D4964">
        <v>21546.5</v>
      </c>
      <c r="E4964">
        <v>0.49</v>
      </c>
      <c r="F4964">
        <v>666.04</v>
      </c>
      <c r="G4964">
        <v>5000.01</v>
      </c>
      <c r="H4964">
        <v>37431.279999999999</v>
      </c>
      <c r="I4964">
        <v>8.56</v>
      </c>
      <c r="J4964">
        <v>40.020000000000003</v>
      </c>
      <c r="K4964">
        <v>-5394.6</v>
      </c>
      <c r="L4964">
        <v>-15282.44</v>
      </c>
      <c r="M4964">
        <v>-20677.04</v>
      </c>
      <c r="N4964">
        <f t="shared" si="232"/>
        <v>606</v>
      </c>
      <c r="O4964">
        <f t="shared" si="233"/>
        <v>170</v>
      </c>
    </row>
    <row r="4965" spans="1:15" x14ac:dyDescent="0.25">
      <c r="A4965" t="s">
        <v>117</v>
      </c>
      <c r="B4965" t="s">
        <v>4979</v>
      </c>
      <c r="C4965">
        <f t="shared" si="234"/>
        <v>0.14000000000000001</v>
      </c>
      <c r="D4965">
        <v>21298.84</v>
      </c>
      <c r="E4965">
        <v>0.49</v>
      </c>
      <c r="F4965">
        <v>717.27</v>
      </c>
      <c r="G4965">
        <v>5000</v>
      </c>
      <c r="H4965">
        <v>37431.29</v>
      </c>
      <c r="I4965">
        <v>8.39</v>
      </c>
      <c r="J4965">
        <v>40.14</v>
      </c>
      <c r="K4965">
        <v>-5375.67</v>
      </c>
      <c r="L4965">
        <v>-15371.13</v>
      </c>
      <c r="M4965">
        <v>-20746.8</v>
      </c>
      <c r="N4965">
        <f t="shared" si="232"/>
        <v>676</v>
      </c>
      <c r="O4965">
        <f t="shared" si="233"/>
        <v>199</v>
      </c>
    </row>
    <row r="4966" spans="1:15" x14ac:dyDescent="0.25">
      <c r="A4966" t="s">
        <v>117</v>
      </c>
      <c r="B4966" t="s">
        <v>4980</v>
      </c>
      <c r="C4966">
        <f t="shared" si="234"/>
        <v>0.15</v>
      </c>
      <c r="D4966">
        <v>21051.18</v>
      </c>
      <c r="E4966">
        <v>0.49</v>
      </c>
      <c r="F4966">
        <v>768.51</v>
      </c>
      <c r="G4966">
        <v>5000.01</v>
      </c>
      <c r="H4966">
        <v>37431.269999999997</v>
      </c>
      <c r="I4966">
        <v>8.2100000000000009</v>
      </c>
      <c r="J4966">
        <v>40.270000000000003</v>
      </c>
      <c r="K4966">
        <v>-5356.76</v>
      </c>
      <c r="L4966">
        <v>-15459.79</v>
      </c>
      <c r="M4966">
        <v>-20816.55</v>
      </c>
      <c r="N4966">
        <f t="shared" si="232"/>
        <v>751</v>
      </c>
      <c r="O4966">
        <f t="shared" si="233"/>
        <v>233</v>
      </c>
    </row>
    <row r="4967" spans="1:15" x14ac:dyDescent="0.25">
      <c r="A4967" t="s">
        <v>117</v>
      </c>
      <c r="B4967" t="s">
        <v>4981</v>
      </c>
      <c r="C4967">
        <f t="shared" si="234"/>
        <v>0.16</v>
      </c>
      <c r="D4967">
        <v>20803.52</v>
      </c>
      <c r="E4967">
        <v>0.49</v>
      </c>
      <c r="F4967">
        <v>819.74</v>
      </c>
      <c r="G4967">
        <v>5000</v>
      </c>
      <c r="H4967">
        <v>37431.279999999999</v>
      </c>
      <c r="I4967">
        <v>8.0399999999999991</v>
      </c>
      <c r="J4967">
        <v>40.39</v>
      </c>
      <c r="K4967">
        <v>-5337.83</v>
      </c>
      <c r="L4967">
        <v>-15548.48</v>
      </c>
      <c r="M4967">
        <v>-20886.310000000001</v>
      </c>
      <c r="N4967">
        <f t="shared" si="232"/>
        <v>814</v>
      </c>
      <c r="O4967">
        <f t="shared" si="233"/>
        <v>265</v>
      </c>
    </row>
    <row r="4968" spans="1:15" x14ac:dyDescent="0.25">
      <c r="A4968" t="s">
        <v>117</v>
      </c>
      <c r="B4968" t="s">
        <v>4982</v>
      </c>
      <c r="C4968">
        <f t="shared" si="234"/>
        <v>0.17</v>
      </c>
      <c r="D4968">
        <v>20555.849999999999</v>
      </c>
      <c r="E4968">
        <v>0.49</v>
      </c>
      <c r="F4968">
        <v>870.97</v>
      </c>
      <c r="G4968">
        <v>4999.99</v>
      </c>
      <c r="H4968">
        <v>37431.300000000003</v>
      </c>
      <c r="I4968">
        <v>7.87</v>
      </c>
      <c r="J4968">
        <v>40.51</v>
      </c>
      <c r="K4968">
        <v>-5318.29</v>
      </c>
      <c r="L4968">
        <v>-15636.38</v>
      </c>
      <c r="M4968">
        <v>-20954.669999999998</v>
      </c>
      <c r="N4968">
        <f t="shared" si="232"/>
        <v>895</v>
      </c>
      <c r="O4968">
        <f t="shared" si="233"/>
        <v>306</v>
      </c>
    </row>
    <row r="4969" spans="1:15" x14ac:dyDescent="0.25">
      <c r="A4969" t="s">
        <v>117</v>
      </c>
      <c r="B4969" t="s">
        <v>4983</v>
      </c>
      <c r="C4969">
        <f t="shared" si="234"/>
        <v>0.18</v>
      </c>
      <c r="D4969">
        <v>20308.189999999999</v>
      </c>
      <c r="E4969">
        <v>0.49</v>
      </c>
      <c r="F4969">
        <v>922.21</v>
      </c>
      <c r="G4969">
        <v>5000.01</v>
      </c>
      <c r="H4969">
        <v>37431.279999999999</v>
      </c>
      <c r="I4969">
        <v>7.7</v>
      </c>
      <c r="J4969">
        <v>40.630000000000003</v>
      </c>
      <c r="K4969">
        <v>-5299.39</v>
      </c>
      <c r="L4969">
        <v>-15725.04</v>
      </c>
      <c r="M4969">
        <v>-21024.43</v>
      </c>
      <c r="N4969">
        <f t="shared" si="232"/>
        <v>959</v>
      </c>
      <c r="O4969">
        <f t="shared" si="233"/>
        <v>346</v>
      </c>
    </row>
    <row r="4970" spans="1:15" x14ac:dyDescent="0.25">
      <c r="A4970" t="s">
        <v>117</v>
      </c>
      <c r="B4970" t="s">
        <v>4984</v>
      </c>
      <c r="C4970">
        <f t="shared" si="234"/>
        <v>0.19</v>
      </c>
      <c r="D4970">
        <v>20060.53</v>
      </c>
      <c r="E4970">
        <v>0.49</v>
      </c>
      <c r="F4970">
        <v>973.44</v>
      </c>
      <c r="G4970">
        <v>5000</v>
      </c>
      <c r="H4970">
        <v>37431.29</v>
      </c>
      <c r="I4970">
        <v>7.53</v>
      </c>
      <c r="J4970">
        <v>40.74</v>
      </c>
      <c r="K4970">
        <v>-5280.46</v>
      </c>
      <c r="L4970">
        <v>-15813.73</v>
      </c>
      <c r="M4970">
        <v>-21094.19</v>
      </c>
      <c r="N4970">
        <f t="shared" si="232"/>
        <v>1032</v>
      </c>
      <c r="O4970">
        <f t="shared" si="233"/>
        <v>386</v>
      </c>
    </row>
    <row r="4971" spans="1:15" x14ac:dyDescent="0.25">
      <c r="A4971" t="s">
        <v>117</v>
      </c>
      <c r="B4971" t="s">
        <v>4985</v>
      </c>
      <c r="C4971">
        <f t="shared" si="234"/>
        <v>0.2</v>
      </c>
      <c r="D4971">
        <v>19812.87</v>
      </c>
      <c r="E4971">
        <v>0.49</v>
      </c>
      <c r="F4971">
        <v>1024.67</v>
      </c>
      <c r="G4971">
        <v>4999.99</v>
      </c>
      <c r="H4971">
        <v>37431.300000000003</v>
      </c>
      <c r="I4971">
        <v>7.36</v>
      </c>
      <c r="J4971">
        <v>40.86</v>
      </c>
      <c r="K4971">
        <v>-5261.53</v>
      </c>
      <c r="L4971">
        <v>-15902.42</v>
      </c>
      <c r="M4971">
        <v>-21163.95</v>
      </c>
      <c r="N4971">
        <f t="shared" si="232"/>
        <v>1106</v>
      </c>
      <c r="O4971">
        <f t="shared" si="233"/>
        <v>431</v>
      </c>
    </row>
    <row r="4972" spans="1:15" x14ac:dyDescent="0.25">
      <c r="A4972" t="s">
        <v>117</v>
      </c>
      <c r="B4972" t="s">
        <v>4986</v>
      </c>
      <c r="C4972">
        <f t="shared" si="234"/>
        <v>0.21</v>
      </c>
      <c r="D4972">
        <v>19565.21</v>
      </c>
      <c r="E4972">
        <v>0.49</v>
      </c>
      <c r="F4972">
        <v>1075.9100000000001</v>
      </c>
      <c r="G4972">
        <v>5000</v>
      </c>
      <c r="H4972">
        <v>37431.279999999999</v>
      </c>
      <c r="I4972">
        <v>7.18</v>
      </c>
      <c r="J4972">
        <v>40.97</v>
      </c>
      <c r="K4972">
        <v>-5242.6099999999997</v>
      </c>
      <c r="L4972">
        <v>-15991.87</v>
      </c>
      <c r="M4972">
        <v>-21234.48</v>
      </c>
      <c r="N4972">
        <f t="shared" si="232"/>
        <v>1172</v>
      </c>
      <c r="O4972">
        <f t="shared" si="233"/>
        <v>483</v>
      </c>
    </row>
    <row r="4973" spans="1:15" x14ac:dyDescent="0.25">
      <c r="A4973" t="s">
        <v>117</v>
      </c>
      <c r="B4973" t="s">
        <v>4987</v>
      </c>
      <c r="C4973">
        <f t="shared" si="234"/>
        <v>0.22</v>
      </c>
      <c r="D4973">
        <v>19317.55</v>
      </c>
      <c r="E4973">
        <v>0.49</v>
      </c>
      <c r="F4973">
        <v>1127.1400000000001</v>
      </c>
      <c r="G4973">
        <v>4999.99</v>
      </c>
      <c r="H4973">
        <v>37431.29</v>
      </c>
      <c r="I4973">
        <v>7.01</v>
      </c>
      <c r="J4973">
        <v>41.09</v>
      </c>
      <c r="K4973">
        <v>-5223.68</v>
      </c>
      <c r="L4973">
        <v>-16080.56</v>
      </c>
      <c r="M4973">
        <v>-21304.240000000002</v>
      </c>
      <c r="N4973">
        <f t="shared" si="232"/>
        <v>1247</v>
      </c>
      <c r="O4973">
        <f t="shared" si="233"/>
        <v>537</v>
      </c>
    </row>
    <row r="4974" spans="1:15" x14ac:dyDescent="0.25">
      <c r="A4974" t="s">
        <v>117</v>
      </c>
      <c r="B4974" t="s">
        <v>4988</v>
      </c>
      <c r="C4974">
        <f t="shared" si="234"/>
        <v>0.23</v>
      </c>
      <c r="D4974">
        <v>19069.89</v>
      </c>
      <c r="E4974">
        <v>0.49</v>
      </c>
      <c r="F4974">
        <v>1178.3800000000001</v>
      </c>
      <c r="G4974">
        <v>5000.01</v>
      </c>
      <c r="H4974">
        <v>37431.279999999999</v>
      </c>
      <c r="I4974">
        <v>6.84</v>
      </c>
      <c r="J4974">
        <v>41.2</v>
      </c>
      <c r="K4974">
        <v>-5204.17</v>
      </c>
      <c r="L4974">
        <v>-16169.23</v>
      </c>
      <c r="M4974">
        <v>-21373.4</v>
      </c>
      <c r="N4974">
        <f t="shared" si="232"/>
        <v>1314</v>
      </c>
      <c r="O4974">
        <f t="shared" si="233"/>
        <v>588</v>
      </c>
    </row>
    <row r="4975" spans="1:15" x14ac:dyDescent="0.25">
      <c r="A4975" t="s">
        <v>117</v>
      </c>
      <c r="B4975" t="s">
        <v>4989</v>
      </c>
      <c r="C4975">
        <f t="shared" si="234"/>
        <v>0.24</v>
      </c>
      <c r="D4975">
        <v>18822.23</v>
      </c>
      <c r="E4975">
        <v>0.49</v>
      </c>
      <c r="F4975">
        <v>1229.6099999999999</v>
      </c>
      <c r="G4975">
        <v>5000</v>
      </c>
      <c r="H4975">
        <v>37431.29</v>
      </c>
      <c r="I4975">
        <v>6.67</v>
      </c>
      <c r="J4975">
        <v>41.31</v>
      </c>
      <c r="K4975">
        <v>-5199.28</v>
      </c>
      <c r="L4975">
        <v>-16257.92</v>
      </c>
      <c r="M4975">
        <v>-21457.200000000001</v>
      </c>
      <c r="N4975">
        <f t="shared" si="232"/>
        <v>1384</v>
      </c>
      <c r="O4975">
        <f t="shared" si="233"/>
        <v>646</v>
      </c>
    </row>
    <row r="4976" spans="1:15" x14ac:dyDescent="0.25">
      <c r="A4976" t="s">
        <v>117</v>
      </c>
      <c r="B4976" t="s">
        <v>4990</v>
      </c>
      <c r="C4976">
        <f t="shared" si="234"/>
        <v>0.25</v>
      </c>
      <c r="D4976">
        <v>18574.57</v>
      </c>
      <c r="E4976">
        <v>0.49</v>
      </c>
      <c r="F4976">
        <v>1280.8399999999999</v>
      </c>
      <c r="G4976">
        <v>4999.99</v>
      </c>
      <c r="H4976">
        <v>37431.300000000003</v>
      </c>
      <c r="I4976">
        <v>6.5</v>
      </c>
      <c r="J4976">
        <v>41.42</v>
      </c>
      <c r="K4976">
        <v>-5219.41</v>
      </c>
      <c r="L4976">
        <v>-16346.61</v>
      </c>
      <c r="M4976">
        <v>-21566.02</v>
      </c>
      <c r="N4976">
        <f t="shared" si="232"/>
        <v>1457</v>
      </c>
      <c r="O4976">
        <f t="shared" si="233"/>
        <v>718</v>
      </c>
    </row>
    <row r="4977" spans="1:15" x14ac:dyDescent="0.25">
      <c r="A4977" t="s">
        <v>117</v>
      </c>
      <c r="B4977" t="s">
        <v>4991</v>
      </c>
      <c r="C4977">
        <f t="shared" si="234"/>
        <v>0.26</v>
      </c>
      <c r="D4977">
        <v>18326.91</v>
      </c>
      <c r="E4977">
        <v>0.49</v>
      </c>
      <c r="F4977">
        <v>1332.08</v>
      </c>
      <c r="G4977">
        <v>5000.01</v>
      </c>
      <c r="H4977">
        <v>37431.279999999999</v>
      </c>
      <c r="I4977">
        <v>6.39</v>
      </c>
      <c r="J4977">
        <v>41.52</v>
      </c>
      <c r="K4977">
        <v>-5249.95</v>
      </c>
      <c r="L4977">
        <v>-16435.27</v>
      </c>
      <c r="M4977">
        <v>-21685.22</v>
      </c>
      <c r="N4977">
        <f t="shared" si="232"/>
        <v>1519</v>
      </c>
      <c r="O4977">
        <f t="shared" si="233"/>
        <v>802</v>
      </c>
    </row>
    <row r="4978" spans="1:15" x14ac:dyDescent="0.25">
      <c r="A4978" t="s">
        <v>117</v>
      </c>
      <c r="B4978" t="s">
        <v>4992</v>
      </c>
      <c r="C4978">
        <f t="shared" si="234"/>
        <v>0.27</v>
      </c>
      <c r="D4978">
        <v>18079.25</v>
      </c>
      <c r="E4978">
        <v>0.49</v>
      </c>
      <c r="F4978">
        <v>1383.31</v>
      </c>
      <c r="G4978">
        <v>5000</v>
      </c>
      <c r="H4978">
        <v>37431.29</v>
      </c>
      <c r="I4978">
        <v>6.45</v>
      </c>
      <c r="J4978">
        <v>41.63</v>
      </c>
      <c r="K4978">
        <v>-5288.39</v>
      </c>
      <c r="L4978">
        <v>-16524.75</v>
      </c>
      <c r="M4978">
        <v>-21813.14</v>
      </c>
      <c r="N4978">
        <f t="shared" si="232"/>
        <v>1603</v>
      </c>
      <c r="O4978">
        <f t="shared" si="233"/>
        <v>886</v>
      </c>
    </row>
    <row r="4979" spans="1:15" x14ac:dyDescent="0.25">
      <c r="A4979" t="s">
        <v>117</v>
      </c>
      <c r="B4979" t="s">
        <v>4993</v>
      </c>
      <c r="C4979">
        <f t="shared" si="234"/>
        <v>0.28000000000000003</v>
      </c>
      <c r="D4979">
        <v>17831.580000000002</v>
      </c>
      <c r="E4979">
        <v>0.49</v>
      </c>
      <c r="F4979">
        <v>1434.54</v>
      </c>
      <c r="G4979">
        <v>4999.9799999999996</v>
      </c>
      <c r="H4979">
        <v>37431.300000000003</v>
      </c>
      <c r="I4979">
        <v>6.56</v>
      </c>
      <c r="J4979">
        <v>41.74</v>
      </c>
      <c r="K4979">
        <v>-5332.32</v>
      </c>
      <c r="L4979">
        <v>-16613.439999999999</v>
      </c>
      <c r="M4979">
        <v>-21945.759999999998</v>
      </c>
      <c r="N4979">
        <f t="shared" si="232"/>
        <v>1688</v>
      </c>
      <c r="O4979">
        <f t="shared" si="233"/>
        <v>978</v>
      </c>
    </row>
    <row r="4980" spans="1:15" x14ac:dyDescent="0.25">
      <c r="A4980" t="s">
        <v>117</v>
      </c>
      <c r="B4980" t="s">
        <v>4994</v>
      </c>
      <c r="C4980">
        <f t="shared" si="234"/>
        <v>0.28999999999999998</v>
      </c>
      <c r="D4980">
        <v>17583.919999999998</v>
      </c>
      <c r="E4980">
        <v>0.49</v>
      </c>
      <c r="F4980">
        <v>1485.78</v>
      </c>
      <c r="G4980">
        <v>5000</v>
      </c>
      <c r="H4980">
        <v>37431.29</v>
      </c>
      <c r="I4980">
        <v>6.69</v>
      </c>
      <c r="J4980">
        <v>41.84</v>
      </c>
      <c r="K4980">
        <v>-5382.39</v>
      </c>
      <c r="L4980">
        <v>-16702.11</v>
      </c>
      <c r="M4980">
        <v>-22084.5</v>
      </c>
      <c r="N4980">
        <f t="shared" si="232"/>
        <v>1769</v>
      </c>
      <c r="O4980">
        <f t="shared" si="233"/>
        <v>1072</v>
      </c>
    </row>
    <row r="4981" spans="1:15" x14ac:dyDescent="0.25">
      <c r="A4981" t="s">
        <v>117</v>
      </c>
      <c r="B4981" t="s">
        <v>4995</v>
      </c>
      <c r="C4981">
        <f t="shared" si="234"/>
        <v>0.3</v>
      </c>
      <c r="D4981">
        <v>17336.259999999998</v>
      </c>
      <c r="E4981">
        <v>0.49</v>
      </c>
      <c r="F4981">
        <v>1537.01</v>
      </c>
      <c r="G4981">
        <v>4999.99</v>
      </c>
      <c r="H4981">
        <v>37431.300000000003</v>
      </c>
      <c r="I4981">
        <v>6.83</v>
      </c>
      <c r="J4981">
        <v>41.94</v>
      </c>
      <c r="K4981">
        <v>-5436.09</v>
      </c>
      <c r="L4981">
        <v>-16790.8</v>
      </c>
      <c r="M4981">
        <v>-22226.89</v>
      </c>
      <c r="N4981">
        <f t="shared" si="232"/>
        <v>1845</v>
      </c>
      <c r="O4981">
        <f t="shared" si="233"/>
        <v>1168</v>
      </c>
    </row>
    <row r="4982" spans="1:15" x14ac:dyDescent="0.25">
      <c r="A4982" t="s">
        <v>117</v>
      </c>
      <c r="B4982" t="s">
        <v>4996</v>
      </c>
      <c r="C4982">
        <f t="shared" si="234"/>
        <v>0.31</v>
      </c>
      <c r="D4982">
        <v>17088.599999999999</v>
      </c>
      <c r="E4982">
        <v>0.49</v>
      </c>
      <c r="F4982">
        <v>1588.24</v>
      </c>
      <c r="G4982">
        <v>4999.9799999999996</v>
      </c>
      <c r="H4982">
        <v>37431.31</v>
      </c>
      <c r="I4982">
        <v>6.99</v>
      </c>
      <c r="J4982">
        <v>42.04</v>
      </c>
      <c r="K4982">
        <v>-5494.06</v>
      </c>
      <c r="L4982">
        <v>-16880.28</v>
      </c>
      <c r="M4982">
        <v>-22374.34</v>
      </c>
      <c r="N4982">
        <f t="shared" si="232"/>
        <v>1929</v>
      </c>
      <c r="O4982">
        <f t="shared" si="233"/>
        <v>1260</v>
      </c>
    </row>
    <row r="4983" spans="1:15" x14ac:dyDescent="0.25">
      <c r="A4983" t="s">
        <v>117</v>
      </c>
      <c r="B4983" t="s">
        <v>4997</v>
      </c>
      <c r="C4983">
        <f t="shared" si="234"/>
        <v>0.32</v>
      </c>
      <c r="D4983">
        <v>16840.939999999999</v>
      </c>
      <c r="E4983">
        <v>0.49</v>
      </c>
      <c r="F4983">
        <v>1639.48</v>
      </c>
      <c r="G4983">
        <v>5000</v>
      </c>
      <c r="H4983">
        <v>37431.29</v>
      </c>
      <c r="I4983">
        <v>7.15</v>
      </c>
      <c r="J4983">
        <v>42.14</v>
      </c>
      <c r="K4983">
        <v>-5555.73</v>
      </c>
      <c r="L4983">
        <v>-16968.939999999999</v>
      </c>
      <c r="M4983">
        <v>-22524.67</v>
      </c>
      <c r="N4983">
        <f t="shared" si="232"/>
        <v>2012</v>
      </c>
      <c r="O4983">
        <f t="shared" si="233"/>
        <v>1355</v>
      </c>
    </row>
    <row r="4984" spans="1:15" x14ac:dyDescent="0.25">
      <c r="A4984" t="s">
        <v>117</v>
      </c>
      <c r="B4984" t="s">
        <v>4998</v>
      </c>
      <c r="C4984">
        <f t="shared" si="234"/>
        <v>0.33</v>
      </c>
      <c r="D4984">
        <v>16593.28</v>
      </c>
      <c r="E4984">
        <v>0.49</v>
      </c>
      <c r="F4984">
        <v>1690.71</v>
      </c>
      <c r="G4984">
        <v>4999.99</v>
      </c>
      <c r="H4984">
        <v>37431.300000000003</v>
      </c>
      <c r="I4984">
        <v>7.32</v>
      </c>
      <c r="J4984">
        <v>42.24</v>
      </c>
      <c r="K4984">
        <v>-5620.41</v>
      </c>
      <c r="L4984">
        <v>-17058.419999999998</v>
      </c>
      <c r="M4984">
        <v>-22678.83</v>
      </c>
      <c r="N4984">
        <f t="shared" si="232"/>
        <v>2098</v>
      </c>
      <c r="O4984">
        <f t="shared" si="233"/>
        <v>1458</v>
      </c>
    </row>
    <row r="4985" spans="1:15" x14ac:dyDescent="0.25">
      <c r="A4985" t="s">
        <v>117</v>
      </c>
      <c r="B4985" t="s">
        <v>4999</v>
      </c>
      <c r="C4985">
        <f t="shared" si="234"/>
        <v>0.34</v>
      </c>
      <c r="D4985">
        <v>16345.62</v>
      </c>
      <c r="E4985">
        <v>0.49</v>
      </c>
      <c r="F4985">
        <v>1741.95</v>
      </c>
      <c r="G4985">
        <v>5000.01</v>
      </c>
      <c r="H4985">
        <v>37431.279999999999</v>
      </c>
      <c r="I4985">
        <v>7.5</v>
      </c>
      <c r="J4985">
        <v>42.34</v>
      </c>
      <c r="K4985">
        <v>-5688.18</v>
      </c>
      <c r="L4985">
        <v>-17147.080000000002</v>
      </c>
      <c r="M4985">
        <v>-22835.26</v>
      </c>
      <c r="N4985">
        <f t="shared" si="232"/>
        <v>2185</v>
      </c>
      <c r="O4985">
        <f t="shared" si="233"/>
        <v>1558</v>
      </c>
    </row>
    <row r="4986" spans="1:15" x14ac:dyDescent="0.25">
      <c r="A4986" t="s">
        <v>117</v>
      </c>
      <c r="B4986" t="s">
        <v>5000</v>
      </c>
      <c r="C4986">
        <f t="shared" si="234"/>
        <v>0.35</v>
      </c>
      <c r="D4986">
        <v>16097.96</v>
      </c>
      <c r="E4986">
        <v>0.49</v>
      </c>
      <c r="F4986">
        <v>1793.18</v>
      </c>
      <c r="G4986">
        <v>5000</v>
      </c>
      <c r="H4986">
        <v>37431.29</v>
      </c>
      <c r="I4986">
        <v>7.68</v>
      </c>
      <c r="J4986">
        <v>42.43</v>
      </c>
      <c r="K4986">
        <v>-5758.36</v>
      </c>
      <c r="L4986">
        <v>-17236.560000000001</v>
      </c>
      <c r="M4986">
        <v>-22994.92</v>
      </c>
      <c r="N4986">
        <f t="shared" si="232"/>
        <v>2265</v>
      </c>
      <c r="O4986">
        <f t="shared" si="233"/>
        <v>1658</v>
      </c>
    </row>
    <row r="4987" spans="1:15" x14ac:dyDescent="0.25">
      <c r="A4987" t="s">
        <v>117</v>
      </c>
      <c r="B4987" t="s">
        <v>5001</v>
      </c>
      <c r="C4987">
        <f t="shared" si="234"/>
        <v>0.36</v>
      </c>
      <c r="D4987">
        <v>15850.3</v>
      </c>
      <c r="E4987">
        <v>0.49</v>
      </c>
      <c r="F4987">
        <v>1844.41</v>
      </c>
      <c r="G4987">
        <v>4999.99</v>
      </c>
      <c r="H4987">
        <v>37431.300000000003</v>
      </c>
      <c r="I4987">
        <v>7.87</v>
      </c>
      <c r="J4987">
        <v>42.53</v>
      </c>
      <c r="K4987">
        <v>-5831.59</v>
      </c>
      <c r="L4987">
        <v>-17325.25</v>
      </c>
      <c r="M4987">
        <v>-23156.84</v>
      </c>
      <c r="N4987">
        <f t="shared" si="232"/>
        <v>2357</v>
      </c>
      <c r="O4987">
        <f t="shared" si="233"/>
        <v>1760</v>
      </c>
    </row>
    <row r="4988" spans="1:15" x14ac:dyDescent="0.25">
      <c r="A4988" t="s">
        <v>117</v>
      </c>
      <c r="B4988" t="s">
        <v>5002</v>
      </c>
      <c r="C4988">
        <f t="shared" si="234"/>
        <v>0.37</v>
      </c>
      <c r="D4988">
        <v>15602.64</v>
      </c>
      <c r="E4988">
        <v>0.49</v>
      </c>
      <c r="F4988">
        <v>1895.65</v>
      </c>
      <c r="G4988">
        <v>5000.01</v>
      </c>
      <c r="H4988">
        <v>37431.279999999999</v>
      </c>
      <c r="I4988">
        <v>8.0500000000000007</v>
      </c>
      <c r="J4988">
        <v>42.62</v>
      </c>
      <c r="K4988">
        <v>-5906.69</v>
      </c>
      <c r="L4988">
        <v>-17414.7</v>
      </c>
      <c r="M4988">
        <v>-23321.39</v>
      </c>
      <c r="N4988">
        <f t="shared" si="232"/>
        <v>2441</v>
      </c>
      <c r="O4988">
        <f t="shared" si="233"/>
        <v>1862</v>
      </c>
    </row>
    <row r="4989" spans="1:15" x14ac:dyDescent="0.25">
      <c r="A4989" t="s">
        <v>117</v>
      </c>
      <c r="B4989" t="s">
        <v>5003</v>
      </c>
      <c r="C4989">
        <f t="shared" si="234"/>
        <v>0.38</v>
      </c>
      <c r="D4989">
        <v>15354.98</v>
      </c>
      <c r="E4989">
        <v>0.49</v>
      </c>
      <c r="F4989">
        <v>1946.88</v>
      </c>
      <c r="G4989">
        <v>5000</v>
      </c>
      <c r="H4989">
        <v>37431.29</v>
      </c>
      <c r="I4989">
        <v>8.24</v>
      </c>
      <c r="J4989">
        <v>42.71</v>
      </c>
      <c r="K4989">
        <v>-5984.19</v>
      </c>
      <c r="L4989">
        <v>-17503.39</v>
      </c>
      <c r="M4989">
        <v>-23487.58</v>
      </c>
      <c r="N4989">
        <f t="shared" si="232"/>
        <v>2526</v>
      </c>
      <c r="O4989">
        <f t="shared" si="233"/>
        <v>1973</v>
      </c>
    </row>
    <row r="4990" spans="1:15" x14ac:dyDescent="0.25">
      <c r="A4990" t="s">
        <v>117</v>
      </c>
      <c r="B4990" t="s">
        <v>5004</v>
      </c>
      <c r="C4990">
        <f t="shared" si="234"/>
        <v>0.39</v>
      </c>
      <c r="D4990">
        <v>15107.31</v>
      </c>
      <c r="E4990">
        <v>0.49</v>
      </c>
      <c r="F4990">
        <v>1998.11</v>
      </c>
      <c r="G4990">
        <v>4999.9799999999996</v>
      </c>
      <c r="H4990">
        <v>37431.31</v>
      </c>
      <c r="I4990">
        <v>8.43</v>
      </c>
      <c r="J4990">
        <v>42.81</v>
      </c>
      <c r="K4990">
        <v>-6063.52</v>
      </c>
      <c r="L4990">
        <v>-17592.88</v>
      </c>
      <c r="M4990">
        <v>-23656.400000000001</v>
      </c>
      <c r="N4990">
        <f t="shared" si="232"/>
        <v>2619</v>
      </c>
      <c r="O4990">
        <f t="shared" si="233"/>
        <v>2083</v>
      </c>
    </row>
    <row r="4991" spans="1:15" x14ac:dyDescent="0.25">
      <c r="A4991" t="s">
        <v>117</v>
      </c>
      <c r="B4991" t="s">
        <v>5005</v>
      </c>
      <c r="C4991">
        <f t="shared" si="234"/>
        <v>0.4</v>
      </c>
      <c r="D4991">
        <v>14859.65</v>
      </c>
      <c r="E4991">
        <v>0.49</v>
      </c>
      <c r="F4991">
        <v>2049.35</v>
      </c>
      <c r="G4991">
        <v>5000</v>
      </c>
      <c r="H4991">
        <v>37431.29</v>
      </c>
      <c r="I4991">
        <v>8.6199999999999992</v>
      </c>
      <c r="J4991">
        <v>42.9</v>
      </c>
      <c r="K4991">
        <v>-6144.71</v>
      </c>
      <c r="L4991">
        <v>-17681.54</v>
      </c>
      <c r="M4991">
        <v>-23826.25</v>
      </c>
      <c r="N4991">
        <f t="shared" si="232"/>
        <v>2705</v>
      </c>
      <c r="O4991">
        <f t="shared" si="233"/>
        <v>2188</v>
      </c>
    </row>
    <row r="4992" spans="1:15" x14ac:dyDescent="0.25">
      <c r="A4992" t="s">
        <v>117</v>
      </c>
      <c r="B4992" t="s">
        <v>5006</v>
      </c>
      <c r="C4992">
        <f t="shared" si="234"/>
        <v>0.41</v>
      </c>
      <c r="D4992">
        <v>14611.99</v>
      </c>
      <c r="E4992">
        <v>0.49</v>
      </c>
      <c r="F4992">
        <v>2100.58</v>
      </c>
      <c r="G4992">
        <v>4999.99</v>
      </c>
      <c r="H4992">
        <v>37431.300000000003</v>
      </c>
      <c r="I4992">
        <v>8.82</v>
      </c>
      <c r="J4992">
        <v>42.99</v>
      </c>
      <c r="K4992">
        <v>-6227.1</v>
      </c>
      <c r="L4992">
        <v>-17771.02</v>
      </c>
      <c r="M4992">
        <v>-23998.12</v>
      </c>
      <c r="N4992">
        <f t="shared" si="232"/>
        <v>2794</v>
      </c>
      <c r="O4992">
        <f t="shared" si="233"/>
        <v>2297</v>
      </c>
    </row>
    <row r="4993" spans="1:15" x14ac:dyDescent="0.25">
      <c r="A4993" t="s">
        <v>117</v>
      </c>
      <c r="B4993" t="s">
        <v>5007</v>
      </c>
      <c r="C4993">
        <f t="shared" si="234"/>
        <v>0.42</v>
      </c>
      <c r="D4993">
        <v>14364.33</v>
      </c>
      <c r="E4993">
        <v>0.49</v>
      </c>
      <c r="F4993">
        <v>2151.8200000000002</v>
      </c>
      <c r="G4993">
        <v>5000.01</v>
      </c>
      <c r="H4993">
        <v>37431.279999999999</v>
      </c>
      <c r="I4993">
        <v>9.01</v>
      </c>
      <c r="J4993">
        <v>43.07</v>
      </c>
      <c r="K4993">
        <v>-6311.96</v>
      </c>
      <c r="L4993">
        <v>-17860.47</v>
      </c>
      <c r="M4993">
        <v>-24172.43</v>
      </c>
      <c r="N4993">
        <f t="shared" si="232"/>
        <v>2877</v>
      </c>
      <c r="O4993">
        <f t="shared" si="233"/>
        <v>2410</v>
      </c>
    </row>
    <row r="4994" spans="1:15" x14ac:dyDescent="0.25">
      <c r="A4994" t="s">
        <v>117</v>
      </c>
      <c r="B4994" t="s">
        <v>5008</v>
      </c>
      <c r="C4994">
        <f t="shared" si="234"/>
        <v>0.43</v>
      </c>
      <c r="D4994">
        <v>14116.67</v>
      </c>
      <c r="E4994">
        <v>0.49</v>
      </c>
      <c r="F4994">
        <v>2203.0500000000002</v>
      </c>
      <c r="G4994">
        <v>5000</v>
      </c>
      <c r="H4994">
        <v>37431.29</v>
      </c>
      <c r="I4994">
        <v>9.2100000000000009</v>
      </c>
      <c r="J4994">
        <v>43.16</v>
      </c>
      <c r="K4994">
        <v>-6398.01</v>
      </c>
      <c r="L4994">
        <v>-17949.16</v>
      </c>
      <c r="M4994">
        <v>-24347.17</v>
      </c>
      <c r="N4994">
        <f t="shared" ref="N4994:N5057" si="235">COUNTIFS($I:$I,"&lt;"&amp;I4994,$J:$J,"&lt;"&amp;J4994)</f>
        <v>2967</v>
      </c>
      <c r="O4994">
        <f t="shared" ref="O4994:O5057" si="236">COUNTIFS(K:K,"&gt;"&amp;K4994,L:L,"&gt;"&amp;L4994)</f>
        <v>2514</v>
      </c>
    </row>
    <row r="4995" spans="1:15" x14ac:dyDescent="0.25">
      <c r="A4995" t="s">
        <v>117</v>
      </c>
      <c r="B4995" t="s">
        <v>5009</v>
      </c>
      <c r="C4995">
        <f t="shared" ref="C4995:C5058" si="237">VALUE(_xlfn.TEXTAFTER(B4995,"-"))</f>
        <v>0.44</v>
      </c>
      <c r="D4995">
        <v>13869.01</v>
      </c>
      <c r="E4995">
        <v>0.49</v>
      </c>
      <c r="F4995">
        <v>2254.2800000000002</v>
      </c>
      <c r="G4995">
        <v>4999.99</v>
      </c>
      <c r="H4995">
        <v>37431.300000000003</v>
      </c>
      <c r="I4995">
        <v>9.41</v>
      </c>
      <c r="J4995">
        <v>43.25</v>
      </c>
      <c r="K4995">
        <v>-6485.89</v>
      </c>
      <c r="L4995">
        <v>-18038.64</v>
      </c>
      <c r="M4995">
        <v>-24524.53</v>
      </c>
      <c r="N4995">
        <f t="shared" si="235"/>
        <v>3059</v>
      </c>
      <c r="O4995">
        <f t="shared" si="236"/>
        <v>2625</v>
      </c>
    </row>
    <row r="4996" spans="1:15" x14ac:dyDescent="0.25">
      <c r="A4996" t="s">
        <v>117</v>
      </c>
      <c r="B4996" t="s">
        <v>5010</v>
      </c>
      <c r="C4996">
        <f t="shared" si="237"/>
        <v>0.45</v>
      </c>
      <c r="D4996">
        <v>13621.35</v>
      </c>
      <c r="E4996">
        <v>0.49</v>
      </c>
      <c r="F4996">
        <v>2305.52</v>
      </c>
      <c r="G4996">
        <v>5000</v>
      </c>
      <c r="H4996">
        <v>37431.279999999999</v>
      </c>
      <c r="I4996">
        <v>9.61</v>
      </c>
      <c r="J4996">
        <v>43.33</v>
      </c>
      <c r="K4996">
        <v>-6575.01</v>
      </c>
      <c r="L4996">
        <v>-18128.09</v>
      </c>
      <c r="M4996">
        <v>-24703.1</v>
      </c>
      <c r="N4996">
        <f t="shared" si="235"/>
        <v>3141</v>
      </c>
      <c r="O4996">
        <f t="shared" si="236"/>
        <v>2735</v>
      </c>
    </row>
    <row r="4997" spans="1:15" x14ac:dyDescent="0.25">
      <c r="A4997" t="s">
        <v>117</v>
      </c>
      <c r="B4997" t="s">
        <v>5011</v>
      </c>
      <c r="C4997">
        <f t="shared" si="237"/>
        <v>0.46</v>
      </c>
      <c r="D4997">
        <v>13373.69</v>
      </c>
      <c r="E4997">
        <v>0.49</v>
      </c>
      <c r="F4997">
        <v>2356.75</v>
      </c>
      <c r="G4997">
        <v>4999.99</v>
      </c>
      <c r="H4997">
        <v>37431.29</v>
      </c>
      <c r="I4997">
        <v>9.81</v>
      </c>
      <c r="J4997">
        <v>43.42</v>
      </c>
      <c r="K4997">
        <v>-6665.33</v>
      </c>
      <c r="L4997">
        <v>-18216.78</v>
      </c>
      <c r="M4997">
        <v>-24882.11</v>
      </c>
      <c r="N4997">
        <f t="shared" si="235"/>
        <v>3242</v>
      </c>
      <c r="O4997">
        <f t="shared" si="236"/>
        <v>2851</v>
      </c>
    </row>
    <row r="4998" spans="1:15" x14ac:dyDescent="0.25">
      <c r="A4998" t="s">
        <v>117</v>
      </c>
      <c r="B4998" t="s">
        <v>5012</v>
      </c>
      <c r="C4998">
        <f t="shared" si="237"/>
        <v>0.47</v>
      </c>
      <c r="D4998">
        <v>13126.03</v>
      </c>
      <c r="E4998">
        <v>0.49</v>
      </c>
      <c r="F4998">
        <v>2407.98</v>
      </c>
      <c r="G4998">
        <v>4999.9799999999996</v>
      </c>
      <c r="H4998">
        <v>37431.300000000003</v>
      </c>
      <c r="I4998">
        <v>10.01</v>
      </c>
      <c r="J4998">
        <v>43.5</v>
      </c>
      <c r="K4998">
        <v>-6757.49</v>
      </c>
      <c r="L4998">
        <v>-18306.259999999998</v>
      </c>
      <c r="M4998">
        <v>-25063.75</v>
      </c>
      <c r="N4998">
        <f t="shared" si="235"/>
        <v>3330</v>
      </c>
      <c r="O4998">
        <f t="shared" si="236"/>
        <v>2967</v>
      </c>
    </row>
    <row r="4999" spans="1:15" x14ac:dyDescent="0.25">
      <c r="A4999" t="s">
        <v>117</v>
      </c>
      <c r="B4999" t="s">
        <v>5013</v>
      </c>
      <c r="C4999">
        <f t="shared" si="237"/>
        <v>0.48</v>
      </c>
      <c r="D4999">
        <v>12878.37</v>
      </c>
      <c r="E4999">
        <v>0.49</v>
      </c>
      <c r="F4999">
        <v>2459.2199999999998</v>
      </c>
      <c r="G4999">
        <v>5000</v>
      </c>
      <c r="H4999">
        <v>37431.29</v>
      </c>
      <c r="I4999">
        <v>10.210000000000001</v>
      </c>
      <c r="J4999">
        <v>43.58</v>
      </c>
      <c r="K4999">
        <v>-6850.28</v>
      </c>
      <c r="L4999">
        <v>-18395.72</v>
      </c>
      <c r="M4999">
        <v>-25246</v>
      </c>
      <c r="N4999">
        <f t="shared" si="235"/>
        <v>3417</v>
      </c>
      <c r="O4999">
        <f t="shared" si="236"/>
        <v>3073</v>
      </c>
    </row>
    <row r="5000" spans="1:15" x14ac:dyDescent="0.25">
      <c r="A5000" t="s">
        <v>117</v>
      </c>
      <c r="B5000" t="s">
        <v>5014</v>
      </c>
      <c r="C5000">
        <f t="shared" si="237"/>
        <v>0.49</v>
      </c>
      <c r="D5000">
        <v>12630.71</v>
      </c>
      <c r="E5000">
        <v>0.49</v>
      </c>
      <c r="F5000">
        <v>2510.4499999999998</v>
      </c>
      <c r="G5000">
        <v>4999.99</v>
      </c>
      <c r="H5000">
        <v>37431.300000000003</v>
      </c>
      <c r="I5000">
        <v>10.41</v>
      </c>
      <c r="J5000">
        <v>43.67</v>
      </c>
      <c r="K5000">
        <v>-6944.26</v>
      </c>
      <c r="L5000">
        <v>-18485.21</v>
      </c>
      <c r="M5000">
        <v>-25429.47</v>
      </c>
      <c r="N5000">
        <f t="shared" si="235"/>
        <v>3520</v>
      </c>
      <c r="O5000">
        <f t="shared" si="236"/>
        <v>3200</v>
      </c>
    </row>
    <row r="5001" spans="1:15" x14ac:dyDescent="0.25">
      <c r="A5001" t="s">
        <v>117</v>
      </c>
      <c r="B5001" t="s">
        <v>5015</v>
      </c>
      <c r="C5001">
        <f t="shared" si="237"/>
        <v>0.5</v>
      </c>
      <c r="D5001">
        <v>12383.04</v>
      </c>
      <c r="E5001">
        <v>0.49</v>
      </c>
      <c r="F5001">
        <v>2561.6799999999998</v>
      </c>
      <c r="G5001">
        <v>4999.9799999999996</v>
      </c>
      <c r="H5001">
        <v>37431.31</v>
      </c>
      <c r="I5001">
        <v>10.61</v>
      </c>
      <c r="J5001">
        <v>43.75</v>
      </c>
      <c r="K5001">
        <v>-7039.47</v>
      </c>
      <c r="L5001">
        <v>-18574.689999999999</v>
      </c>
      <c r="M5001">
        <v>-25614.16</v>
      </c>
      <c r="N5001">
        <f t="shared" si="235"/>
        <v>3610</v>
      </c>
      <c r="O5001">
        <f t="shared" si="236"/>
        <v>3307</v>
      </c>
    </row>
    <row r="5002" spans="1:15" x14ac:dyDescent="0.25">
      <c r="A5002" t="s">
        <v>117</v>
      </c>
      <c r="B5002" t="s">
        <v>5016</v>
      </c>
      <c r="C5002">
        <f t="shared" si="237"/>
        <v>0.51</v>
      </c>
      <c r="D5002">
        <v>12135.38</v>
      </c>
      <c r="E5002">
        <v>0.49</v>
      </c>
      <c r="F5002">
        <v>2612.92</v>
      </c>
      <c r="G5002">
        <v>4999.99</v>
      </c>
      <c r="H5002">
        <v>37431.29</v>
      </c>
      <c r="I5002">
        <v>10.81</v>
      </c>
      <c r="J5002">
        <v>43.83</v>
      </c>
      <c r="K5002">
        <v>-7135.92</v>
      </c>
      <c r="L5002">
        <v>-18663.349999999999</v>
      </c>
      <c r="M5002">
        <v>-25799.27</v>
      </c>
      <c r="N5002">
        <f t="shared" si="235"/>
        <v>3706</v>
      </c>
      <c r="O5002">
        <f t="shared" si="236"/>
        <v>3432</v>
      </c>
    </row>
    <row r="5003" spans="1:15" x14ac:dyDescent="0.25">
      <c r="A5003" t="s">
        <v>117</v>
      </c>
      <c r="B5003" t="s">
        <v>5017</v>
      </c>
      <c r="C5003">
        <f t="shared" si="237"/>
        <v>0.52</v>
      </c>
      <c r="D5003">
        <v>11887.72</v>
      </c>
      <c r="E5003">
        <v>0.49</v>
      </c>
      <c r="F5003">
        <v>2664.15</v>
      </c>
      <c r="G5003">
        <v>4999.9799999999996</v>
      </c>
      <c r="H5003">
        <v>37431.300000000003</v>
      </c>
      <c r="I5003">
        <v>11.02</v>
      </c>
      <c r="J5003">
        <v>43.91</v>
      </c>
      <c r="K5003">
        <v>-7233.56</v>
      </c>
      <c r="L5003">
        <v>-18752.830000000002</v>
      </c>
      <c r="M5003">
        <v>-25986.39</v>
      </c>
      <c r="N5003">
        <f t="shared" si="235"/>
        <v>3802</v>
      </c>
      <c r="O5003">
        <f t="shared" si="236"/>
        <v>3550</v>
      </c>
    </row>
    <row r="5004" spans="1:15" x14ac:dyDescent="0.25">
      <c r="A5004" t="s">
        <v>117</v>
      </c>
      <c r="B5004" t="s">
        <v>5018</v>
      </c>
      <c r="C5004">
        <f t="shared" si="237"/>
        <v>0.53</v>
      </c>
      <c r="D5004">
        <v>11640.06</v>
      </c>
      <c r="E5004">
        <v>0.49</v>
      </c>
      <c r="F5004">
        <v>2715.39</v>
      </c>
      <c r="G5004">
        <v>5000</v>
      </c>
      <c r="H5004">
        <v>37431.29</v>
      </c>
      <c r="I5004">
        <v>11.22</v>
      </c>
      <c r="J5004">
        <v>43.98</v>
      </c>
      <c r="K5004">
        <v>-7331.85</v>
      </c>
      <c r="L5004">
        <v>-18842.29</v>
      </c>
      <c r="M5004">
        <v>-26174.14</v>
      </c>
      <c r="N5004">
        <f t="shared" si="235"/>
        <v>3890</v>
      </c>
      <c r="O5004">
        <f t="shared" si="236"/>
        <v>3672</v>
      </c>
    </row>
    <row r="5005" spans="1:15" x14ac:dyDescent="0.25">
      <c r="A5005" t="s">
        <v>117</v>
      </c>
      <c r="B5005" t="s">
        <v>5019</v>
      </c>
      <c r="C5005">
        <f t="shared" si="237"/>
        <v>0.54</v>
      </c>
      <c r="D5005">
        <v>11392.4</v>
      </c>
      <c r="E5005">
        <v>0.49</v>
      </c>
      <c r="F5005">
        <v>2766.62</v>
      </c>
      <c r="G5005">
        <v>4999.99</v>
      </c>
      <c r="H5005">
        <v>37431.300000000003</v>
      </c>
      <c r="I5005">
        <v>11.42</v>
      </c>
      <c r="J5005">
        <v>44.06</v>
      </c>
      <c r="K5005">
        <v>-7431.33</v>
      </c>
      <c r="L5005">
        <v>-18931.77</v>
      </c>
      <c r="M5005">
        <v>-26363.1</v>
      </c>
      <c r="N5005">
        <f t="shared" si="235"/>
        <v>3989</v>
      </c>
      <c r="O5005">
        <f t="shared" si="236"/>
        <v>3791</v>
      </c>
    </row>
    <row r="5006" spans="1:15" x14ac:dyDescent="0.25">
      <c r="A5006" t="s">
        <v>117</v>
      </c>
      <c r="B5006" t="s">
        <v>5020</v>
      </c>
      <c r="C5006">
        <f t="shared" si="237"/>
        <v>0.55000000000000004</v>
      </c>
      <c r="D5006">
        <v>11144.74</v>
      </c>
      <c r="E5006">
        <v>0.49</v>
      </c>
      <c r="F5006">
        <v>2817.85</v>
      </c>
      <c r="G5006">
        <v>4999.9799999999996</v>
      </c>
      <c r="H5006">
        <v>37431.31</v>
      </c>
      <c r="I5006">
        <v>11.63</v>
      </c>
      <c r="J5006">
        <v>44.14</v>
      </c>
      <c r="K5006">
        <v>-7532.02</v>
      </c>
      <c r="L5006">
        <v>-19021.25</v>
      </c>
      <c r="M5006">
        <v>-26553.27</v>
      </c>
      <c r="N5006">
        <f t="shared" si="235"/>
        <v>4086</v>
      </c>
      <c r="O5006">
        <f t="shared" si="236"/>
        <v>3911</v>
      </c>
    </row>
    <row r="5007" spans="1:15" x14ac:dyDescent="0.25">
      <c r="A5007" t="s">
        <v>117</v>
      </c>
      <c r="B5007" t="s">
        <v>5021</v>
      </c>
      <c r="C5007">
        <f t="shared" si="237"/>
        <v>0.56000000000000005</v>
      </c>
      <c r="D5007">
        <v>10897.08</v>
      </c>
      <c r="E5007">
        <v>0.49</v>
      </c>
      <c r="F5007">
        <v>2869.09</v>
      </c>
      <c r="G5007">
        <v>5000</v>
      </c>
      <c r="H5007">
        <v>37431.29</v>
      </c>
      <c r="I5007">
        <v>11.83</v>
      </c>
      <c r="J5007">
        <v>44.21</v>
      </c>
      <c r="K5007">
        <v>-7632.75</v>
      </c>
      <c r="L5007">
        <v>-19110.7</v>
      </c>
      <c r="M5007">
        <v>-26743.45</v>
      </c>
      <c r="N5007">
        <f t="shared" si="235"/>
        <v>4181</v>
      </c>
      <c r="O5007">
        <f t="shared" si="236"/>
        <v>4035</v>
      </c>
    </row>
    <row r="5008" spans="1:15" x14ac:dyDescent="0.25">
      <c r="A5008" t="s">
        <v>117</v>
      </c>
      <c r="B5008" t="s">
        <v>5022</v>
      </c>
      <c r="C5008">
        <f t="shared" si="237"/>
        <v>0.56999999999999995</v>
      </c>
      <c r="D5008">
        <v>10649.42</v>
      </c>
      <c r="E5008">
        <v>0.49</v>
      </c>
      <c r="F5008">
        <v>2920.32</v>
      </c>
      <c r="G5008">
        <v>4999.99</v>
      </c>
      <c r="H5008">
        <v>37431.300000000003</v>
      </c>
      <c r="I5008">
        <v>12.04</v>
      </c>
      <c r="J5008">
        <v>44.29</v>
      </c>
      <c r="K5008">
        <v>-7735.28</v>
      </c>
      <c r="L5008">
        <v>-19200.18</v>
      </c>
      <c r="M5008">
        <v>-26935.46</v>
      </c>
      <c r="N5008">
        <f t="shared" si="235"/>
        <v>4272</v>
      </c>
      <c r="O5008">
        <f t="shared" si="236"/>
        <v>4157</v>
      </c>
    </row>
    <row r="5009" spans="1:15" x14ac:dyDescent="0.25">
      <c r="A5009" t="s">
        <v>117</v>
      </c>
      <c r="B5009" t="s">
        <v>5023</v>
      </c>
      <c r="C5009">
        <f t="shared" si="237"/>
        <v>0.57999999999999996</v>
      </c>
      <c r="D5009">
        <v>10401.76</v>
      </c>
      <c r="E5009">
        <v>0.49</v>
      </c>
      <c r="F5009">
        <v>2971.55</v>
      </c>
      <c r="G5009">
        <v>4999.9799999999996</v>
      </c>
      <c r="H5009">
        <v>37431.31</v>
      </c>
      <c r="I5009">
        <v>12.24</v>
      </c>
      <c r="J5009">
        <v>44.36</v>
      </c>
      <c r="K5009">
        <v>-7837.81</v>
      </c>
      <c r="L5009">
        <v>-19289.66</v>
      </c>
      <c r="M5009">
        <v>-27127.47</v>
      </c>
      <c r="N5009">
        <f t="shared" si="235"/>
        <v>4360</v>
      </c>
      <c r="O5009">
        <f t="shared" si="236"/>
        <v>4281</v>
      </c>
    </row>
    <row r="5010" spans="1:15" x14ac:dyDescent="0.25">
      <c r="A5010" t="s">
        <v>117</v>
      </c>
      <c r="B5010" t="s">
        <v>5024</v>
      </c>
      <c r="C5010">
        <f t="shared" si="237"/>
        <v>0.59</v>
      </c>
      <c r="D5010">
        <v>10154.1</v>
      </c>
      <c r="E5010">
        <v>0.49</v>
      </c>
      <c r="F5010">
        <v>3022.79</v>
      </c>
      <c r="G5010">
        <v>5000</v>
      </c>
      <c r="H5010">
        <v>37431.29</v>
      </c>
      <c r="I5010">
        <v>12.45</v>
      </c>
      <c r="J5010">
        <v>44.43</v>
      </c>
      <c r="K5010">
        <v>-7941.59</v>
      </c>
      <c r="L5010">
        <v>-19379.11</v>
      </c>
      <c r="M5010">
        <v>-27320.7</v>
      </c>
      <c r="N5010">
        <f t="shared" si="235"/>
        <v>4442</v>
      </c>
      <c r="O5010">
        <f t="shared" si="236"/>
        <v>4406</v>
      </c>
    </row>
    <row r="5011" spans="1:15" x14ac:dyDescent="0.25">
      <c r="A5011" t="s">
        <v>117</v>
      </c>
      <c r="B5011" t="s">
        <v>5025</v>
      </c>
      <c r="C5011">
        <f t="shared" si="237"/>
        <v>0.6</v>
      </c>
      <c r="D5011">
        <v>9906.44</v>
      </c>
      <c r="E5011">
        <v>0.49</v>
      </c>
      <c r="F5011">
        <v>3074.02</v>
      </c>
      <c r="G5011">
        <v>4999.99</v>
      </c>
      <c r="H5011">
        <v>37431.300000000003</v>
      </c>
      <c r="I5011">
        <v>12.65</v>
      </c>
      <c r="J5011">
        <v>44.51</v>
      </c>
      <c r="K5011">
        <v>-8046.56</v>
      </c>
      <c r="L5011">
        <v>-19468.599999999999</v>
      </c>
      <c r="M5011">
        <v>-27515.16</v>
      </c>
      <c r="N5011">
        <f t="shared" si="235"/>
        <v>4539</v>
      </c>
      <c r="O5011">
        <f t="shared" si="236"/>
        <v>4531</v>
      </c>
    </row>
    <row r="5012" spans="1:15" x14ac:dyDescent="0.25">
      <c r="A5012" t="s">
        <v>117</v>
      </c>
      <c r="B5012" t="s">
        <v>5026</v>
      </c>
      <c r="C5012">
        <f t="shared" si="237"/>
        <v>0.61</v>
      </c>
      <c r="D5012">
        <v>9658.7800000000007</v>
      </c>
      <c r="E5012">
        <v>0.49</v>
      </c>
      <c r="F5012">
        <v>3125.26</v>
      </c>
      <c r="G5012">
        <v>5000.01</v>
      </c>
      <c r="H5012">
        <v>37431.279999999999</v>
      </c>
      <c r="I5012">
        <v>12.86</v>
      </c>
      <c r="J5012">
        <v>44.58</v>
      </c>
      <c r="K5012">
        <v>-8151.56</v>
      </c>
      <c r="L5012">
        <v>-19558.84</v>
      </c>
      <c r="M5012">
        <v>-27710.400000000001</v>
      </c>
      <c r="N5012">
        <f t="shared" si="235"/>
        <v>4621</v>
      </c>
      <c r="O5012">
        <f t="shared" si="236"/>
        <v>4660</v>
      </c>
    </row>
    <row r="5013" spans="1:15" x14ac:dyDescent="0.25">
      <c r="A5013" t="s">
        <v>117</v>
      </c>
      <c r="B5013" t="s">
        <v>5027</v>
      </c>
      <c r="C5013">
        <f t="shared" si="237"/>
        <v>0.62</v>
      </c>
      <c r="D5013">
        <v>9411.11</v>
      </c>
      <c r="E5013">
        <v>0.49</v>
      </c>
      <c r="F5013">
        <v>3176.49</v>
      </c>
      <c r="G5013">
        <v>4999.99</v>
      </c>
      <c r="H5013">
        <v>37431.300000000003</v>
      </c>
      <c r="I5013">
        <v>13.07</v>
      </c>
      <c r="J5013">
        <v>44.65</v>
      </c>
      <c r="K5013">
        <v>-8257.74</v>
      </c>
      <c r="L5013">
        <v>-19648.330000000002</v>
      </c>
      <c r="M5013">
        <v>-27906.07</v>
      </c>
      <c r="N5013">
        <f t="shared" si="235"/>
        <v>4707</v>
      </c>
      <c r="O5013">
        <f t="shared" si="236"/>
        <v>4788</v>
      </c>
    </row>
    <row r="5014" spans="1:15" x14ac:dyDescent="0.25">
      <c r="A5014" t="s">
        <v>117</v>
      </c>
      <c r="B5014" t="s">
        <v>5028</v>
      </c>
      <c r="C5014">
        <f t="shared" si="237"/>
        <v>0.63</v>
      </c>
      <c r="D5014">
        <v>9163.4500000000007</v>
      </c>
      <c r="E5014">
        <v>0.49</v>
      </c>
      <c r="F5014">
        <v>3227.72</v>
      </c>
      <c r="G5014">
        <v>4999.9799999999996</v>
      </c>
      <c r="H5014">
        <v>37431.31</v>
      </c>
      <c r="I5014">
        <v>13.27</v>
      </c>
      <c r="J5014">
        <v>44.72</v>
      </c>
      <c r="K5014">
        <v>-8364.5400000000009</v>
      </c>
      <c r="L5014">
        <v>-19737.810000000001</v>
      </c>
      <c r="M5014">
        <v>-28102.35</v>
      </c>
      <c r="N5014">
        <f t="shared" si="235"/>
        <v>4786</v>
      </c>
      <c r="O5014">
        <f t="shared" si="236"/>
        <v>4918</v>
      </c>
    </row>
    <row r="5015" spans="1:15" x14ac:dyDescent="0.25">
      <c r="A5015" t="s">
        <v>117</v>
      </c>
      <c r="B5015" t="s">
        <v>5029</v>
      </c>
      <c r="C5015">
        <f t="shared" si="237"/>
        <v>0.64</v>
      </c>
      <c r="D5015">
        <v>8915.7900000000009</v>
      </c>
      <c r="E5015">
        <v>0.49</v>
      </c>
      <c r="F5015">
        <v>3278.96</v>
      </c>
      <c r="G5015">
        <v>5000</v>
      </c>
      <c r="H5015">
        <v>37431.29</v>
      </c>
      <c r="I5015">
        <v>13.48</v>
      </c>
      <c r="J5015">
        <v>44.79</v>
      </c>
      <c r="K5015">
        <v>-8471.98</v>
      </c>
      <c r="L5015">
        <v>-19827.259999999998</v>
      </c>
      <c r="M5015">
        <v>-28299.24</v>
      </c>
      <c r="N5015">
        <f t="shared" si="235"/>
        <v>4871</v>
      </c>
      <c r="O5015">
        <f t="shared" si="236"/>
        <v>5045</v>
      </c>
    </row>
    <row r="5016" spans="1:15" x14ac:dyDescent="0.25">
      <c r="A5016" t="s">
        <v>117</v>
      </c>
      <c r="B5016" t="s">
        <v>5030</v>
      </c>
      <c r="C5016">
        <f t="shared" si="237"/>
        <v>0.65</v>
      </c>
      <c r="D5016">
        <v>8668.1299999999992</v>
      </c>
      <c r="E5016">
        <v>0.49</v>
      </c>
      <c r="F5016">
        <v>3330.19</v>
      </c>
      <c r="G5016">
        <v>4999.99</v>
      </c>
      <c r="H5016">
        <v>37431.300000000003</v>
      </c>
      <c r="I5016">
        <v>13.68</v>
      </c>
      <c r="J5016">
        <v>44.86</v>
      </c>
      <c r="K5016">
        <v>-8580.01</v>
      </c>
      <c r="L5016">
        <v>-19916.740000000002</v>
      </c>
      <c r="M5016">
        <v>-28496.75</v>
      </c>
      <c r="N5016">
        <f t="shared" si="235"/>
        <v>4952</v>
      </c>
      <c r="O5016">
        <f t="shared" si="236"/>
        <v>5174</v>
      </c>
    </row>
    <row r="5017" spans="1:15" x14ac:dyDescent="0.25">
      <c r="A5017" t="s">
        <v>117</v>
      </c>
      <c r="B5017" t="s">
        <v>5031</v>
      </c>
      <c r="C5017">
        <f t="shared" si="237"/>
        <v>0.66</v>
      </c>
      <c r="D5017">
        <v>8420.4699999999993</v>
      </c>
      <c r="E5017">
        <v>0.49</v>
      </c>
      <c r="F5017">
        <v>3381.42</v>
      </c>
      <c r="G5017">
        <v>4999.9799999999996</v>
      </c>
      <c r="H5017">
        <v>37431.31</v>
      </c>
      <c r="I5017">
        <v>13.89</v>
      </c>
      <c r="J5017">
        <v>44.93</v>
      </c>
      <c r="K5017">
        <v>-8688.64</v>
      </c>
      <c r="L5017">
        <v>-20006.22</v>
      </c>
      <c r="M5017">
        <v>-28694.86</v>
      </c>
      <c r="N5017">
        <f t="shared" si="235"/>
        <v>5027</v>
      </c>
      <c r="O5017">
        <f t="shared" si="236"/>
        <v>5309</v>
      </c>
    </row>
    <row r="5018" spans="1:15" x14ac:dyDescent="0.25">
      <c r="A5018" t="s">
        <v>117</v>
      </c>
      <c r="B5018" t="s">
        <v>5032</v>
      </c>
      <c r="C5018">
        <f t="shared" si="237"/>
        <v>0.67</v>
      </c>
      <c r="D5018">
        <v>8172.81</v>
      </c>
      <c r="E5018">
        <v>0.49</v>
      </c>
      <c r="F5018">
        <v>3432.66</v>
      </c>
      <c r="G5018">
        <v>5000</v>
      </c>
      <c r="H5018">
        <v>37431.29</v>
      </c>
      <c r="I5018">
        <v>14.1</v>
      </c>
      <c r="J5018">
        <v>44.99</v>
      </c>
      <c r="K5018">
        <v>-8797.91</v>
      </c>
      <c r="L5018">
        <v>-20096.47</v>
      </c>
      <c r="M5018">
        <v>-28894.38</v>
      </c>
      <c r="N5018">
        <f t="shared" si="235"/>
        <v>5099</v>
      </c>
      <c r="O5018">
        <f t="shared" si="236"/>
        <v>5443</v>
      </c>
    </row>
    <row r="5019" spans="1:15" x14ac:dyDescent="0.25">
      <c r="A5019" t="s">
        <v>117</v>
      </c>
      <c r="B5019" t="s">
        <v>5033</v>
      </c>
      <c r="C5019">
        <f t="shared" si="237"/>
        <v>0.68</v>
      </c>
      <c r="D5019">
        <v>7925.15</v>
      </c>
      <c r="E5019">
        <v>0.49</v>
      </c>
      <c r="F5019">
        <v>3483.89</v>
      </c>
      <c r="G5019">
        <v>4999.99</v>
      </c>
      <c r="H5019">
        <v>37431.300000000003</v>
      </c>
      <c r="I5019">
        <v>14.3</v>
      </c>
      <c r="J5019">
        <v>45.06</v>
      </c>
      <c r="K5019">
        <v>-8907.77</v>
      </c>
      <c r="L5019">
        <v>-20185.95</v>
      </c>
      <c r="M5019">
        <v>-29093.72</v>
      </c>
      <c r="N5019">
        <f t="shared" si="235"/>
        <v>5187</v>
      </c>
      <c r="O5019">
        <f t="shared" si="236"/>
        <v>5572</v>
      </c>
    </row>
    <row r="5020" spans="1:15" x14ac:dyDescent="0.25">
      <c r="A5020" t="s">
        <v>117</v>
      </c>
      <c r="B5020" t="s">
        <v>5034</v>
      </c>
      <c r="C5020">
        <f t="shared" si="237"/>
        <v>0.69</v>
      </c>
      <c r="D5020">
        <v>7677.49</v>
      </c>
      <c r="E5020">
        <v>0.49</v>
      </c>
      <c r="F5020">
        <v>3535.13</v>
      </c>
      <c r="G5020">
        <v>5000.01</v>
      </c>
      <c r="H5020">
        <v>37431.279999999999</v>
      </c>
      <c r="I5020">
        <v>14.51</v>
      </c>
      <c r="J5020">
        <v>45.13</v>
      </c>
      <c r="K5020">
        <v>-9018.8700000000008</v>
      </c>
      <c r="L5020">
        <v>-20275.400000000001</v>
      </c>
      <c r="M5020">
        <v>-29294.27</v>
      </c>
      <c r="N5020">
        <f t="shared" si="235"/>
        <v>5261</v>
      </c>
      <c r="O5020">
        <f t="shared" si="236"/>
        <v>5704</v>
      </c>
    </row>
    <row r="5021" spans="1:15" x14ac:dyDescent="0.25">
      <c r="A5021" t="s">
        <v>117</v>
      </c>
      <c r="B5021" t="s">
        <v>5035</v>
      </c>
      <c r="C5021">
        <f t="shared" si="237"/>
        <v>0.7</v>
      </c>
      <c r="D5021">
        <v>7429.83</v>
      </c>
      <c r="E5021">
        <v>0.49</v>
      </c>
      <c r="F5021">
        <v>3586.36</v>
      </c>
      <c r="G5021">
        <v>5000</v>
      </c>
      <c r="H5021">
        <v>37431.29</v>
      </c>
      <c r="I5021">
        <v>14.72</v>
      </c>
      <c r="J5021">
        <v>45.19</v>
      </c>
      <c r="K5021">
        <v>-9129.94</v>
      </c>
      <c r="L5021">
        <v>-20364.88</v>
      </c>
      <c r="M5021">
        <v>-29494.82</v>
      </c>
      <c r="N5021">
        <f t="shared" si="235"/>
        <v>5335</v>
      </c>
      <c r="O5021">
        <f t="shared" si="236"/>
        <v>5840</v>
      </c>
    </row>
    <row r="5022" spans="1:15" x14ac:dyDescent="0.25">
      <c r="A5022" t="s">
        <v>117</v>
      </c>
      <c r="B5022" t="s">
        <v>5036</v>
      </c>
      <c r="C5022">
        <f t="shared" si="237"/>
        <v>0.71</v>
      </c>
      <c r="D5022">
        <v>7182.17</v>
      </c>
      <c r="E5022">
        <v>0.49</v>
      </c>
      <c r="F5022">
        <v>3637.59</v>
      </c>
      <c r="G5022">
        <v>4999.9799999999996</v>
      </c>
      <c r="H5022">
        <v>37431.300000000003</v>
      </c>
      <c r="I5022">
        <v>14.93</v>
      </c>
      <c r="J5022">
        <v>45.26</v>
      </c>
      <c r="K5022">
        <v>-9241.6200000000008</v>
      </c>
      <c r="L5022">
        <v>-20455.150000000001</v>
      </c>
      <c r="M5022">
        <v>-29696.77</v>
      </c>
      <c r="N5022">
        <f t="shared" si="235"/>
        <v>5415</v>
      </c>
      <c r="O5022">
        <f t="shared" si="236"/>
        <v>5976</v>
      </c>
    </row>
    <row r="5023" spans="1:15" x14ac:dyDescent="0.25">
      <c r="A5023" t="s">
        <v>117</v>
      </c>
      <c r="B5023" t="s">
        <v>5037</v>
      </c>
      <c r="C5023">
        <f t="shared" si="237"/>
        <v>0.72</v>
      </c>
      <c r="D5023">
        <v>6934.51</v>
      </c>
      <c r="E5023">
        <v>0.49</v>
      </c>
      <c r="F5023">
        <v>3688.83</v>
      </c>
      <c r="G5023">
        <v>5000</v>
      </c>
      <c r="H5023">
        <v>37431.279999999999</v>
      </c>
      <c r="I5023">
        <v>15.13</v>
      </c>
      <c r="J5023">
        <v>45.32</v>
      </c>
      <c r="K5023">
        <v>-9353.94</v>
      </c>
      <c r="L5023">
        <v>-20544.599999999999</v>
      </c>
      <c r="M5023">
        <v>-29898.54</v>
      </c>
      <c r="N5023">
        <f t="shared" si="235"/>
        <v>5484</v>
      </c>
      <c r="O5023">
        <f t="shared" si="236"/>
        <v>6116</v>
      </c>
    </row>
    <row r="5024" spans="1:15" x14ac:dyDescent="0.25">
      <c r="A5024" t="s">
        <v>117</v>
      </c>
      <c r="B5024" t="s">
        <v>5038</v>
      </c>
      <c r="C5024">
        <f t="shared" si="237"/>
        <v>0.73</v>
      </c>
      <c r="D5024">
        <v>6686.84</v>
      </c>
      <c r="E5024">
        <v>0.49</v>
      </c>
      <c r="F5024">
        <v>3740.06</v>
      </c>
      <c r="G5024">
        <v>4999.99</v>
      </c>
      <c r="H5024">
        <v>37431.300000000003</v>
      </c>
      <c r="I5024">
        <v>15.34</v>
      </c>
      <c r="J5024">
        <v>45.38</v>
      </c>
      <c r="K5024">
        <v>-9466.85</v>
      </c>
      <c r="L5024">
        <v>-20634.099999999999</v>
      </c>
      <c r="M5024">
        <v>-30100.95</v>
      </c>
      <c r="N5024">
        <f t="shared" si="235"/>
        <v>5552</v>
      </c>
      <c r="O5024">
        <f t="shared" si="236"/>
        <v>6249</v>
      </c>
    </row>
    <row r="5025" spans="1:15" x14ac:dyDescent="0.25">
      <c r="A5025" t="s">
        <v>117</v>
      </c>
      <c r="B5025" t="s">
        <v>5039</v>
      </c>
      <c r="C5025">
        <f t="shared" si="237"/>
        <v>0.74</v>
      </c>
      <c r="D5025">
        <v>6439.18</v>
      </c>
      <c r="E5025">
        <v>0.49</v>
      </c>
      <c r="F5025">
        <v>3791.29</v>
      </c>
      <c r="G5025">
        <v>4999.9799999999996</v>
      </c>
      <c r="H5025">
        <v>37431.31</v>
      </c>
      <c r="I5025">
        <v>15.55</v>
      </c>
      <c r="J5025">
        <v>45.45</v>
      </c>
      <c r="K5025">
        <v>-9579.75</v>
      </c>
      <c r="L5025">
        <v>-20724.37</v>
      </c>
      <c r="M5025">
        <v>-30304.12</v>
      </c>
      <c r="N5025">
        <f t="shared" si="235"/>
        <v>5633</v>
      </c>
      <c r="O5025">
        <f t="shared" si="236"/>
        <v>6377</v>
      </c>
    </row>
    <row r="5026" spans="1:15" x14ac:dyDescent="0.25">
      <c r="A5026" t="s">
        <v>117</v>
      </c>
      <c r="B5026" t="s">
        <v>5040</v>
      </c>
      <c r="C5026">
        <f t="shared" si="237"/>
        <v>0.75</v>
      </c>
      <c r="D5026">
        <v>6191.52</v>
      </c>
      <c r="E5026">
        <v>0.49</v>
      </c>
      <c r="F5026">
        <v>3842.53</v>
      </c>
      <c r="G5026">
        <v>5000</v>
      </c>
      <c r="H5026">
        <v>37431.29</v>
      </c>
      <c r="I5026">
        <v>15.76</v>
      </c>
      <c r="J5026">
        <v>45.51</v>
      </c>
      <c r="K5026">
        <v>-9693.91</v>
      </c>
      <c r="L5026">
        <v>-20813.82</v>
      </c>
      <c r="M5026">
        <v>-30507.73</v>
      </c>
      <c r="N5026">
        <f t="shared" si="235"/>
        <v>5708</v>
      </c>
      <c r="O5026">
        <f t="shared" si="236"/>
        <v>6503</v>
      </c>
    </row>
    <row r="5027" spans="1:15" x14ac:dyDescent="0.25">
      <c r="A5027" t="s">
        <v>117</v>
      </c>
      <c r="B5027" t="s">
        <v>5041</v>
      </c>
      <c r="C5027">
        <f t="shared" si="237"/>
        <v>0.76</v>
      </c>
      <c r="D5027">
        <v>5943.86</v>
      </c>
      <c r="E5027">
        <v>0.49</v>
      </c>
      <c r="F5027">
        <v>3893.76</v>
      </c>
      <c r="G5027">
        <v>4999.99</v>
      </c>
      <c r="H5027">
        <v>37431.300000000003</v>
      </c>
      <c r="I5027">
        <v>15.96</v>
      </c>
      <c r="J5027">
        <v>45.57</v>
      </c>
      <c r="K5027">
        <v>-9808.0300000000007</v>
      </c>
      <c r="L5027">
        <v>-20904.09</v>
      </c>
      <c r="M5027">
        <v>-30712.12</v>
      </c>
      <c r="N5027">
        <f t="shared" si="235"/>
        <v>5777</v>
      </c>
      <c r="O5027">
        <f t="shared" si="236"/>
        <v>6625</v>
      </c>
    </row>
    <row r="5028" spans="1:15" x14ac:dyDescent="0.25">
      <c r="A5028" t="s">
        <v>117</v>
      </c>
      <c r="B5028" t="s">
        <v>5042</v>
      </c>
      <c r="C5028">
        <f t="shared" si="237"/>
        <v>0.77</v>
      </c>
      <c r="D5028">
        <v>5696.2</v>
      </c>
      <c r="E5028">
        <v>0.49</v>
      </c>
      <c r="F5028">
        <v>3944.99</v>
      </c>
      <c r="G5028">
        <v>4999.97</v>
      </c>
      <c r="H5028">
        <v>37431.31</v>
      </c>
      <c r="I5028">
        <v>16.170000000000002</v>
      </c>
      <c r="J5028">
        <v>45.63</v>
      </c>
      <c r="K5028">
        <v>-9923.3700000000008</v>
      </c>
      <c r="L5028">
        <v>-20993.57</v>
      </c>
      <c r="M5028">
        <v>-30916.94</v>
      </c>
      <c r="N5028">
        <f t="shared" si="235"/>
        <v>5841</v>
      </c>
      <c r="O5028">
        <f t="shared" si="236"/>
        <v>6741</v>
      </c>
    </row>
    <row r="5029" spans="1:15" x14ac:dyDescent="0.25">
      <c r="A5029" t="s">
        <v>117</v>
      </c>
      <c r="B5029" t="s">
        <v>5043</v>
      </c>
      <c r="C5029">
        <f t="shared" si="237"/>
        <v>0.78</v>
      </c>
      <c r="D5029">
        <v>5448.54</v>
      </c>
      <c r="E5029">
        <v>0.49</v>
      </c>
      <c r="F5029">
        <v>3996.23</v>
      </c>
      <c r="G5029">
        <v>4999.99</v>
      </c>
      <c r="H5029">
        <v>37431.29</v>
      </c>
      <c r="I5029">
        <v>16.38</v>
      </c>
      <c r="J5029">
        <v>45.69</v>
      </c>
      <c r="K5029">
        <v>-10038.14</v>
      </c>
      <c r="L5029">
        <v>-21083.02</v>
      </c>
      <c r="M5029">
        <v>-31121.16</v>
      </c>
      <c r="N5029">
        <f t="shared" si="235"/>
        <v>5918</v>
      </c>
      <c r="O5029">
        <f t="shared" si="236"/>
        <v>6858</v>
      </c>
    </row>
    <row r="5030" spans="1:15" x14ac:dyDescent="0.25">
      <c r="A5030" t="s">
        <v>117</v>
      </c>
      <c r="B5030" t="s">
        <v>5044</v>
      </c>
      <c r="C5030">
        <f t="shared" si="237"/>
        <v>0.79</v>
      </c>
      <c r="D5030">
        <v>5200.88</v>
      </c>
      <c r="E5030">
        <v>0.49</v>
      </c>
      <c r="F5030">
        <v>4047.46</v>
      </c>
      <c r="G5030">
        <v>4999.9799999999996</v>
      </c>
      <c r="H5030">
        <v>37431.300000000003</v>
      </c>
      <c r="I5030">
        <v>16.59</v>
      </c>
      <c r="J5030">
        <v>45.75</v>
      </c>
      <c r="K5030">
        <v>-10154.09</v>
      </c>
      <c r="L5030">
        <v>-21173.3</v>
      </c>
      <c r="M5030">
        <v>-31327.39</v>
      </c>
      <c r="N5030">
        <f t="shared" si="235"/>
        <v>5988</v>
      </c>
      <c r="O5030">
        <f t="shared" si="236"/>
        <v>6971</v>
      </c>
    </row>
    <row r="5031" spans="1:15" x14ac:dyDescent="0.25">
      <c r="A5031" t="s">
        <v>117</v>
      </c>
      <c r="B5031" t="s">
        <v>5045</v>
      </c>
      <c r="C5031">
        <f t="shared" si="237"/>
        <v>0.8</v>
      </c>
      <c r="D5031">
        <v>4953.22</v>
      </c>
      <c r="E5031">
        <v>0.49</v>
      </c>
      <c r="F5031">
        <v>4098.7</v>
      </c>
      <c r="G5031">
        <v>5000</v>
      </c>
      <c r="H5031">
        <v>37431.29</v>
      </c>
      <c r="I5031">
        <v>16.8</v>
      </c>
      <c r="J5031">
        <v>45.81</v>
      </c>
      <c r="K5031">
        <v>-10270.69</v>
      </c>
      <c r="L5031">
        <v>-21262.76</v>
      </c>
      <c r="M5031">
        <v>-31533.45</v>
      </c>
      <c r="N5031">
        <f t="shared" si="235"/>
        <v>6065</v>
      </c>
      <c r="O5031">
        <f t="shared" si="236"/>
        <v>7082</v>
      </c>
    </row>
    <row r="5032" spans="1:15" x14ac:dyDescent="0.25">
      <c r="A5032" t="s">
        <v>117</v>
      </c>
      <c r="B5032" t="s">
        <v>5046</v>
      </c>
      <c r="C5032">
        <f t="shared" si="237"/>
        <v>0.81</v>
      </c>
      <c r="D5032">
        <v>4705.5600000000004</v>
      </c>
      <c r="E5032">
        <v>0.49</v>
      </c>
      <c r="F5032">
        <v>4149.93</v>
      </c>
      <c r="G5032">
        <v>4999.99</v>
      </c>
      <c r="H5032">
        <v>37431.300000000003</v>
      </c>
      <c r="I5032">
        <v>17</v>
      </c>
      <c r="J5032">
        <v>45.87</v>
      </c>
      <c r="K5032">
        <v>-10387.26</v>
      </c>
      <c r="L5032">
        <v>-21353.03</v>
      </c>
      <c r="M5032">
        <v>-31740.29</v>
      </c>
      <c r="N5032">
        <f t="shared" si="235"/>
        <v>6133</v>
      </c>
      <c r="O5032">
        <f t="shared" si="236"/>
        <v>7191</v>
      </c>
    </row>
    <row r="5033" spans="1:15" x14ac:dyDescent="0.25">
      <c r="A5033" t="s">
        <v>117</v>
      </c>
      <c r="B5033" t="s">
        <v>5047</v>
      </c>
      <c r="C5033">
        <f t="shared" si="237"/>
        <v>0.82</v>
      </c>
      <c r="D5033">
        <v>4457.8999999999996</v>
      </c>
      <c r="E5033">
        <v>0.49</v>
      </c>
      <c r="F5033">
        <v>4201.16</v>
      </c>
      <c r="G5033">
        <v>4999.9799999999996</v>
      </c>
      <c r="H5033">
        <v>37431.31</v>
      </c>
      <c r="I5033">
        <v>17.21</v>
      </c>
      <c r="J5033">
        <v>45.92</v>
      </c>
      <c r="K5033">
        <v>-10504.44</v>
      </c>
      <c r="L5033">
        <v>-21442.51</v>
      </c>
      <c r="M5033">
        <v>-31946.95</v>
      </c>
      <c r="N5033">
        <f t="shared" si="235"/>
        <v>6197</v>
      </c>
      <c r="O5033">
        <f t="shared" si="236"/>
        <v>7284</v>
      </c>
    </row>
    <row r="5034" spans="1:15" x14ac:dyDescent="0.25">
      <c r="A5034" t="s">
        <v>117</v>
      </c>
      <c r="B5034" t="s">
        <v>5048</v>
      </c>
      <c r="C5034">
        <f t="shared" si="237"/>
        <v>0.83</v>
      </c>
      <c r="D5034">
        <v>4210.24</v>
      </c>
      <c r="E5034">
        <v>0.49</v>
      </c>
      <c r="F5034">
        <v>4252.3999999999996</v>
      </c>
      <c r="G5034">
        <v>5000</v>
      </c>
      <c r="H5034">
        <v>37431.29</v>
      </c>
      <c r="I5034">
        <v>17.420000000000002</v>
      </c>
      <c r="J5034">
        <v>45.98</v>
      </c>
      <c r="K5034">
        <v>-10621.64</v>
      </c>
      <c r="L5034">
        <v>-21532.75</v>
      </c>
      <c r="M5034">
        <v>-32154.39</v>
      </c>
      <c r="N5034">
        <f t="shared" si="235"/>
        <v>6271</v>
      </c>
      <c r="O5034">
        <f t="shared" si="236"/>
        <v>7373</v>
      </c>
    </row>
    <row r="5035" spans="1:15" x14ac:dyDescent="0.25">
      <c r="A5035" t="s">
        <v>117</v>
      </c>
      <c r="B5035" t="s">
        <v>5049</v>
      </c>
      <c r="C5035">
        <f t="shared" si="237"/>
        <v>0.84</v>
      </c>
      <c r="D5035">
        <v>3962.57</v>
      </c>
      <c r="E5035">
        <v>0.49</v>
      </c>
      <c r="F5035">
        <v>4303.63</v>
      </c>
      <c r="G5035">
        <v>4999.9799999999996</v>
      </c>
      <c r="H5035">
        <v>37431.300000000003</v>
      </c>
      <c r="I5035">
        <v>17.63</v>
      </c>
      <c r="J5035">
        <v>46.04</v>
      </c>
      <c r="K5035">
        <v>-10740.03</v>
      </c>
      <c r="L5035">
        <v>-21623.03</v>
      </c>
      <c r="M5035">
        <v>-32363.06</v>
      </c>
      <c r="N5035">
        <f t="shared" si="235"/>
        <v>6337</v>
      </c>
      <c r="O5035">
        <f t="shared" si="236"/>
        <v>7458</v>
      </c>
    </row>
    <row r="5036" spans="1:15" x14ac:dyDescent="0.25">
      <c r="A5036" t="s">
        <v>117</v>
      </c>
      <c r="B5036" t="s">
        <v>5050</v>
      </c>
      <c r="C5036">
        <f t="shared" si="237"/>
        <v>0.85</v>
      </c>
      <c r="D5036">
        <v>3714.91</v>
      </c>
      <c r="E5036">
        <v>0.49</v>
      </c>
      <c r="F5036">
        <v>4354.8599999999997</v>
      </c>
      <c r="G5036">
        <v>4999.97</v>
      </c>
      <c r="H5036">
        <v>37431.31</v>
      </c>
      <c r="I5036">
        <v>17.84</v>
      </c>
      <c r="J5036">
        <v>46.09</v>
      </c>
      <c r="K5036">
        <v>-10858.43</v>
      </c>
      <c r="L5036">
        <v>-21712.51</v>
      </c>
      <c r="M5036">
        <v>-32570.94</v>
      </c>
      <c r="N5036">
        <f t="shared" si="235"/>
        <v>6412</v>
      </c>
      <c r="O5036">
        <f t="shared" si="236"/>
        <v>7539</v>
      </c>
    </row>
    <row r="5037" spans="1:15" x14ac:dyDescent="0.25">
      <c r="A5037" t="s">
        <v>117</v>
      </c>
      <c r="B5037" t="s">
        <v>5051</v>
      </c>
      <c r="C5037">
        <f t="shared" si="237"/>
        <v>0.86</v>
      </c>
      <c r="D5037">
        <v>3467.25</v>
      </c>
      <c r="E5037">
        <v>0.49</v>
      </c>
      <c r="F5037">
        <v>4406.1000000000004</v>
      </c>
      <c r="G5037">
        <v>4999.99</v>
      </c>
      <c r="H5037">
        <v>37431.300000000003</v>
      </c>
      <c r="I5037">
        <v>18.05</v>
      </c>
      <c r="J5037">
        <v>46.15</v>
      </c>
      <c r="K5037">
        <v>-10976.86</v>
      </c>
      <c r="L5037">
        <v>-21802.76</v>
      </c>
      <c r="M5037">
        <v>-32779.620000000003</v>
      </c>
      <c r="N5037">
        <f t="shared" si="235"/>
        <v>6487</v>
      </c>
      <c r="O5037">
        <f t="shared" si="236"/>
        <v>7617</v>
      </c>
    </row>
    <row r="5038" spans="1:15" x14ac:dyDescent="0.25">
      <c r="A5038" t="s">
        <v>117</v>
      </c>
      <c r="B5038" t="s">
        <v>5052</v>
      </c>
      <c r="C5038">
        <f t="shared" si="237"/>
        <v>0.87</v>
      </c>
      <c r="D5038">
        <v>3219.59</v>
      </c>
      <c r="E5038">
        <v>0.49</v>
      </c>
      <c r="F5038">
        <v>4457.33</v>
      </c>
      <c r="G5038">
        <v>4999.9799999999996</v>
      </c>
      <c r="H5038">
        <v>37431.31</v>
      </c>
      <c r="I5038">
        <v>18.25</v>
      </c>
      <c r="J5038">
        <v>46.21</v>
      </c>
      <c r="K5038">
        <v>-11096.48</v>
      </c>
      <c r="L5038">
        <v>-21892.240000000002</v>
      </c>
      <c r="M5038">
        <v>-32988.720000000001</v>
      </c>
      <c r="N5038">
        <f t="shared" si="235"/>
        <v>6556</v>
      </c>
      <c r="O5038">
        <f t="shared" si="236"/>
        <v>7693</v>
      </c>
    </row>
    <row r="5039" spans="1:15" x14ac:dyDescent="0.25">
      <c r="A5039" t="s">
        <v>117</v>
      </c>
      <c r="B5039" t="s">
        <v>5053</v>
      </c>
      <c r="C5039">
        <f t="shared" si="237"/>
        <v>0.88</v>
      </c>
      <c r="D5039">
        <v>2971.93</v>
      </c>
      <c r="E5039">
        <v>0.49</v>
      </c>
      <c r="F5039">
        <v>4508.57</v>
      </c>
      <c r="G5039">
        <v>5000</v>
      </c>
      <c r="H5039">
        <v>37431.29</v>
      </c>
      <c r="I5039">
        <v>18.46</v>
      </c>
      <c r="J5039">
        <v>46.26</v>
      </c>
      <c r="K5039">
        <v>-11216.13</v>
      </c>
      <c r="L5039">
        <v>-21982.49</v>
      </c>
      <c r="M5039">
        <v>-33198.620000000003</v>
      </c>
      <c r="N5039">
        <f t="shared" si="235"/>
        <v>6630</v>
      </c>
      <c r="O5039">
        <f t="shared" si="236"/>
        <v>7766</v>
      </c>
    </row>
    <row r="5040" spans="1:15" x14ac:dyDescent="0.25">
      <c r="A5040" t="s">
        <v>117</v>
      </c>
      <c r="B5040" t="s">
        <v>5054</v>
      </c>
      <c r="C5040">
        <f t="shared" si="237"/>
        <v>0.89</v>
      </c>
      <c r="D5040">
        <v>2724.27</v>
      </c>
      <c r="E5040">
        <v>0.49</v>
      </c>
      <c r="F5040">
        <v>4559.8</v>
      </c>
      <c r="G5040">
        <v>4999.99</v>
      </c>
      <c r="H5040">
        <v>37431.300000000003</v>
      </c>
      <c r="I5040">
        <v>18.670000000000002</v>
      </c>
      <c r="J5040">
        <v>46.31</v>
      </c>
      <c r="K5040">
        <v>-11335.74</v>
      </c>
      <c r="L5040">
        <v>-22072.76</v>
      </c>
      <c r="M5040">
        <v>-33408.5</v>
      </c>
      <c r="N5040">
        <f t="shared" si="235"/>
        <v>6700</v>
      </c>
      <c r="O5040">
        <f t="shared" si="236"/>
        <v>7834</v>
      </c>
    </row>
    <row r="5041" spans="1:15" x14ac:dyDescent="0.25">
      <c r="A5041" t="s">
        <v>117</v>
      </c>
      <c r="B5041" t="s">
        <v>5055</v>
      </c>
      <c r="C5041">
        <f t="shared" si="237"/>
        <v>0.9</v>
      </c>
      <c r="D5041">
        <v>2476.61</v>
      </c>
      <c r="E5041">
        <v>0.49</v>
      </c>
      <c r="F5041">
        <v>4611.03</v>
      </c>
      <c r="G5041">
        <v>4999.9799999999996</v>
      </c>
      <c r="H5041">
        <v>37431.31</v>
      </c>
      <c r="I5041">
        <v>18.88</v>
      </c>
      <c r="J5041">
        <v>46.37</v>
      </c>
      <c r="K5041">
        <v>-11455.97</v>
      </c>
      <c r="L5041">
        <v>-22162.240000000002</v>
      </c>
      <c r="M5041">
        <v>-33618.21</v>
      </c>
      <c r="N5041">
        <f t="shared" si="235"/>
        <v>6770</v>
      </c>
      <c r="O5041">
        <f t="shared" si="236"/>
        <v>7902</v>
      </c>
    </row>
    <row r="5042" spans="1:15" x14ac:dyDescent="0.25">
      <c r="A5042" t="s">
        <v>117</v>
      </c>
      <c r="B5042" t="s">
        <v>5056</v>
      </c>
      <c r="C5042">
        <f t="shared" si="237"/>
        <v>0.91</v>
      </c>
      <c r="D5042">
        <v>2228.9499999999998</v>
      </c>
      <c r="E5042">
        <v>0.49</v>
      </c>
      <c r="F5042">
        <v>4662.2700000000004</v>
      </c>
      <c r="G5042">
        <v>5000</v>
      </c>
      <c r="H5042">
        <v>37431.29</v>
      </c>
      <c r="I5042">
        <v>19.09</v>
      </c>
      <c r="J5042">
        <v>46.42</v>
      </c>
      <c r="K5042">
        <v>-11576.84</v>
      </c>
      <c r="L5042">
        <v>-22252.48</v>
      </c>
      <c r="M5042">
        <v>-33829.32</v>
      </c>
      <c r="N5042">
        <f t="shared" si="235"/>
        <v>6845</v>
      </c>
      <c r="O5042">
        <f t="shared" si="236"/>
        <v>7967</v>
      </c>
    </row>
    <row r="5043" spans="1:15" x14ac:dyDescent="0.25">
      <c r="A5043" t="s">
        <v>117</v>
      </c>
      <c r="B5043" t="s">
        <v>5057</v>
      </c>
      <c r="C5043">
        <f t="shared" si="237"/>
        <v>0.92</v>
      </c>
      <c r="D5043">
        <v>1981.29</v>
      </c>
      <c r="E5043">
        <v>0.49</v>
      </c>
      <c r="F5043">
        <v>4713.5</v>
      </c>
      <c r="G5043">
        <v>4999.99</v>
      </c>
      <c r="H5043">
        <v>37431.300000000003</v>
      </c>
      <c r="I5043">
        <v>19.3</v>
      </c>
      <c r="J5043">
        <v>46.47</v>
      </c>
      <c r="K5043">
        <v>-11697.68</v>
      </c>
      <c r="L5043">
        <v>-22342.76</v>
      </c>
      <c r="M5043">
        <v>-34040.44</v>
      </c>
      <c r="N5043">
        <f t="shared" si="235"/>
        <v>6918</v>
      </c>
      <c r="O5043">
        <f t="shared" si="236"/>
        <v>8028</v>
      </c>
    </row>
    <row r="5044" spans="1:15" x14ac:dyDescent="0.25">
      <c r="A5044" t="s">
        <v>117</v>
      </c>
      <c r="B5044" t="s">
        <v>5058</v>
      </c>
      <c r="C5044">
        <f t="shared" si="237"/>
        <v>0.93</v>
      </c>
      <c r="D5044">
        <v>1733.63</v>
      </c>
      <c r="E5044">
        <v>0.49</v>
      </c>
      <c r="F5044">
        <v>4764.7299999999996</v>
      </c>
      <c r="G5044">
        <v>4999.9799999999996</v>
      </c>
      <c r="H5044">
        <v>37431.31</v>
      </c>
      <c r="I5044">
        <v>19.510000000000002</v>
      </c>
      <c r="J5044">
        <v>46.53</v>
      </c>
      <c r="K5044">
        <v>-11819.13</v>
      </c>
      <c r="L5044">
        <v>-22433.03</v>
      </c>
      <c r="M5044">
        <v>-34252.160000000003</v>
      </c>
      <c r="N5044">
        <f t="shared" si="235"/>
        <v>6987</v>
      </c>
      <c r="O5044">
        <f t="shared" si="236"/>
        <v>8090</v>
      </c>
    </row>
    <row r="5045" spans="1:15" x14ac:dyDescent="0.25">
      <c r="A5045" t="s">
        <v>117</v>
      </c>
      <c r="B5045" t="s">
        <v>5059</v>
      </c>
      <c r="C5045">
        <f t="shared" si="237"/>
        <v>0.94</v>
      </c>
      <c r="D5045">
        <v>1485.97</v>
      </c>
      <c r="E5045">
        <v>0.49</v>
      </c>
      <c r="F5045">
        <v>4815.97</v>
      </c>
      <c r="G5045">
        <v>5000</v>
      </c>
      <c r="H5045">
        <v>37431.29</v>
      </c>
      <c r="I5045">
        <v>19.71</v>
      </c>
      <c r="J5045">
        <v>46.58</v>
      </c>
      <c r="K5045">
        <v>-11941.22</v>
      </c>
      <c r="L5045">
        <v>-22522.48</v>
      </c>
      <c r="M5045">
        <v>-34463.699999999997</v>
      </c>
      <c r="N5045">
        <f t="shared" si="235"/>
        <v>7062</v>
      </c>
      <c r="O5045">
        <f t="shared" si="236"/>
        <v>8150</v>
      </c>
    </row>
    <row r="5046" spans="1:15" x14ac:dyDescent="0.25">
      <c r="A5046" t="s">
        <v>117</v>
      </c>
      <c r="B5046" t="s">
        <v>5060</v>
      </c>
      <c r="C5046">
        <f t="shared" si="237"/>
        <v>0.95</v>
      </c>
      <c r="D5046">
        <v>1238.3</v>
      </c>
      <c r="E5046">
        <v>0.49</v>
      </c>
      <c r="F5046">
        <v>4867.2</v>
      </c>
      <c r="G5046">
        <v>4999.9799999999996</v>
      </c>
      <c r="H5046">
        <v>37431.31</v>
      </c>
      <c r="I5046">
        <v>19.920000000000002</v>
      </c>
      <c r="J5046">
        <v>46.63</v>
      </c>
      <c r="K5046">
        <v>-12063.27</v>
      </c>
      <c r="L5046">
        <v>-22612.76</v>
      </c>
      <c r="M5046">
        <v>-34676.03</v>
      </c>
      <c r="N5046">
        <f t="shared" si="235"/>
        <v>7137</v>
      </c>
      <c r="O5046">
        <f t="shared" si="236"/>
        <v>8207</v>
      </c>
    </row>
    <row r="5047" spans="1:15" x14ac:dyDescent="0.25">
      <c r="A5047" t="s">
        <v>117</v>
      </c>
      <c r="B5047" t="s">
        <v>5061</v>
      </c>
      <c r="C5047">
        <f t="shared" si="237"/>
        <v>0.96</v>
      </c>
      <c r="D5047">
        <v>990.64</v>
      </c>
      <c r="E5047">
        <v>0.49</v>
      </c>
      <c r="F5047">
        <v>4918.4399999999996</v>
      </c>
      <c r="G5047">
        <v>5000</v>
      </c>
      <c r="H5047">
        <v>37431.29</v>
      </c>
      <c r="I5047">
        <v>20.13</v>
      </c>
      <c r="J5047">
        <v>46.68</v>
      </c>
      <c r="K5047">
        <v>-12185.36</v>
      </c>
      <c r="L5047">
        <v>-22703</v>
      </c>
      <c r="M5047">
        <v>-34888.36</v>
      </c>
      <c r="N5047">
        <f t="shared" si="235"/>
        <v>7212</v>
      </c>
      <c r="O5047">
        <f t="shared" si="236"/>
        <v>8259</v>
      </c>
    </row>
    <row r="5048" spans="1:15" x14ac:dyDescent="0.25">
      <c r="A5048" t="s">
        <v>117</v>
      </c>
      <c r="B5048" t="s">
        <v>5062</v>
      </c>
      <c r="C5048">
        <f t="shared" si="237"/>
        <v>0.97</v>
      </c>
      <c r="D5048">
        <v>742.98</v>
      </c>
      <c r="E5048">
        <v>0.49</v>
      </c>
      <c r="F5048">
        <v>4969.67</v>
      </c>
      <c r="G5048">
        <v>4999.99</v>
      </c>
      <c r="H5048">
        <v>37431.300000000003</v>
      </c>
      <c r="I5048">
        <v>20.34</v>
      </c>
      <c r="J5048">
        <v>46.73</v>
      </c>
      <c r="K5048">
        <v>-12308.03</v>
      </c>
      <c r="L5048">
        <v>-22793.279999999999</v>
      </c>
      <c r="M5048">
        <v>-35101.31</v>
      </c>
      <c r="N5048">
        <f t="shared" si="235"/>
        <v>7286</v>
      </c>
      <c r="O5048">
        <f t="shared" si="236"/>
        <v>8313</v>
      </c>
    </row>
    <row r="5049" spans="1:15" x14ac:dyDescent="0.25">
      <c r="A5049" t="s">
        <v>117</v>
      </c>
      <c r="B5049" t="s">
        <v>5063</v>
      </c>
      <c r="C5049">
        <f t="shared" si="237"/>
        <v>0.98</v>
      </c>
      <c r="D5049">
        <v>495.32</v>
      </c>
      <c r="E5049">
        <v>0.49</v>
      </c>
      <c r="F5049">
        <v>5020.8999999999996</v>
      </c>
      <c r="G5049">
        <v>4999.9799999999996</v>
      </c>
      <c r="H5049">
        <v>37431.31</v>
      </c>
      <c r="I5049">
        <v>20.55</v>
      </c>
      <c r="J5049">
        <v>46.78</v>
      </c>
      <c r="K5049">
        <v>-12431.32</v>
      </c>
      <c r="L5049">
        <v>-22883.55</v>
      </c>
      <c r="M5049">
        <v>-35314.870000000003</v>
      </c>
      <c r="N5049">
        <f t="shared" si="235"/>
        <v>7367</v>
      </c>
      <c r="O5049">
        <f t="shared" si="236"/>
        <v>8366</v>
      </c>
    </row>
    <row r="5050" spans="1:15" x14ac:dyDescent="0.25">
      <c r="A5050" t="s">
        <v>117</v>
      </c>
      <c r="B5050" t="s">
        <v>5064</v>
      </c>
      <c r="C5050">
        <f t="shared" si="237"/>
        <v>0.99</v>
      </c>
      <c r="D5050">
        <v>247.66</v>
      </c>
      <c r="E5050">
        <v>0.49</v>
      </c>
      <c r="F5050">
        <v>5072.1400000000003</v>
      </c>
      <c r="G5050">
        <v>5000</v>
      </c>
      <c r="H5050">
        <v>37431.29</v>
      </c>
      <c r="I5050">
        <v>20.76</v>
      </c>
      <c r="J5050">
        <v>46.83</v>
      </c>
      <c r="K5050">
        <v>-12554.63</v>
      </c>
      <c r="L5050">
        <v>-22973</v>
      </c>
      <c r="M5050">
        <v>-35527.629999999997</v>
      </c>
      <c r="N5050">
        <f t="shared" si="235"/>
        <v>7448</v>
      </c>
      <c r="O5050">
        <f t="shared" si="236"/>
        <v>8415</v>
      </c>
    </row>
    <row r="5051" spans="1:15" x14ac:dyDescent="0.25">
      <c r="A5051" t="s">
        <v>117</v>
      </c>
      <c r="B5051" t="s">
        <v>5065</v>
      </c>
      <c r="C5051">
        <f t="shared" si="237"/>
        <v>1</v>
      </c>
      <c r="D5051">
        <v>0</v>
      </c>
      <c r="E5051">
        <v>0.49</v>
      </c>
      <c r="F5051">
        <v>5123.37</v>
      </c>
      <c r="G5051">
        <v>4999.99</v>
      </c>
      <c r="H5051">
        <v>37431.300000000003</v>
      </c>
      <c r="I5051">
        <v>20.97</v>
      </c>
      <c r="J5051">
        <v>46.88</v>
      </c>
      <c r="K5051">
        <v>-12678.52</v>
      </c>
      <c r="L5051">
        <v>-23063.27</v>
      </c>
      <c r="M5051">
        <v>-35741.79</v>
      </c>
      <c r="N5051">
        <f t="shared" si="235"/>
        <v>7528</v>
      </c>
      <c r="O5051">
        <f t="shared" si="236"/>
        <v>8464</v>
      </c>
    </row>
    <row r="5052" spans="1:15" x14ac:dyDescent="0.25">
      <c r="A5052" t="s">
        <v>115</v>
      </c>
      <c r="B5052" t="s">
        <v>5066</v>
      </c>
      <c r="C5052">
        <f t="shared" si="237"/>
        <v>0</v>
      </c>
      <c r="D5052">
        <v>24511.09</v>
      </c>
      <c r="E5052">
        <v>0.5</v>
      </c>
      <c r="F5052">
        <v>0</v>
      </c>
      <c r="G5052">
        <v>5000</v>
      </c>
      <c r="H5052">
        <v>37431.29</v>
      </c>
      <c r="I5052">
        <v>11.05</v>
      </c>
      <c r="J5052">
        <v>38.24</v>
      </c>
      <c r="K5052">
        <v>-5906.68</v>
      </c>
      <c r="L5052">
        <v>-14171.58</v>
      </c>
      <c r="M5052">
        <v>-20078.259999999998</v>
      </c>
      <c r="N5052">
        <f t="shared" si="235"/>
        <v>0</v>
      </c>
      <c r="O5052">
        <f t="shared" si="236"/>
        <v>0</v>
      </c>
    </row>
    <row r="5053" spans="1:15" x14ac:dyDescent="0.25">
      <c r="A5053" t="s">
        <v>117</v>
      </c>
      <c r="B5053" t="s">
        <v>5067</v>
      </c>
      <c r="C5053">
        <f t="shared" si="237"/>
        <v>0.01</v>
      </c>
      <c r="D5053">
        <v>24265.98</v>
      </c>
      <c r="E5053">
        <v>0.5</v>
      </c>
      <c r="F5053">
        <v>50.71</v>
      </c>
      <c r="G5053">
        <v>5000.01</v>
      </c>
      <c r="H5053">
        <v>37431.279999999999</v>
      </c>
      <c r="I5053">
        <v>10.7</v>
      </c>
      <c r="J5053">
        <v>38.39</v>
      </c>
      <c r="K5053">
        <v>-5840.77</v>
      </c>
      <c r="L5053">
        <v>-14258.67</v>
      </c>
      <c r="M5053">
        <v>-20099.439999999999</v>
      </c>
      <c r="N5053">
        <f t="shared" si="235"/>
        <v>7</v>
      </c>
      <c r="O5053">
        <f t="shared" si="236"/>
        <v>2</v>
      </c>
    </row>
    <row r="5054" spans="1:15" x14ac:dyDescent="0.25">
      <c r="A5054" t="s">
        <v>117</v>
      </c>
      <c r="B5054" t="s">
        <v>5068</v>
      </c>
      <c r="C5054">
        <f t="shared" si="237"/>
        <v>0.02</v>
      </c>
      <c r="D5054">
        <v>24020.87</v>
      </c>
      <c r="E5054">
        <v>0.5</v>
      </c>
      <c r="F5054">
        <v>101.41</v>
      </c>
      <c r="G5054">
        <v>5000</v>
      </c>
      <c r="H5054">
        <v>37431.29</v>
      </c>
      <c r="I5054">
        <v>10.35</v>
      </c>
      <c r="J5054">
        <v>38.54</v>
      </c>
      <c r="K5054">
        <v>-5776.06</v>
      </c>
      <c r="L5054">
        <v>-14345.77</v>
      </c>
      <c r="M5054">
        <v>-20121.830000000002</v>
      </c>
      <c r="N5054">
        <f t="shared" si="235"/>
        <v>20</v>
      </c>
      <c r="O5054">
        <f t="shared" si="236"/>
        <v>5</v>
      </c>
    </row>
    <row r="5055" spans="1:15" x14ac:dyDescent="0.25">
      <c r="A5055" t="s">
        <v>117</v>
      </c>
      <c r="B5055" t="s">
        <v>5069</v>
      </c>
      <c r="C5055">
        <f t="shared" si="237"/>
        <v>0.03</v>
      </c>
      <c r="D5055">
        <v>23775.759999999998</v>
      </c>
      <c r="E5055">
        <v>0.5</v>
      </c>
      <c r="F5055">
        <v>152.12</v>
      </c>
      <c r="G5055">
        <v>5000.01</v>
      </c>
      <c r="H5055">
        <v>37431.279999999999</v>
      </c>
      <c r="I5055">
        <v>10.01</v>
      </c>
      <c r="J5055">
        <v>38.68</v>
      </c>
      <c r="K5055">
        <v>-5712.6</v>
      </c>
      <c r="L5055">
        <v>-14433.65</v>
      </c>
      <c r="M5055">
        <v>-20146.25</v>
      </c>
      <c r="N5055">
        <f t="shared" si="235"/>
        <v>38</v>
      </c>
      <c r="O5055">
        <f t="shared" si="236"/>
        <v>9</v>
      </c>
    </row>
    <row r="5056" spans="1:15" x14ac:dyDescent="0.25">
      <c r="A5056" t="s">
        <v>117</v>
      </c>
      <c r="B5056" t="s">
        <v>5070</v>
      </c>
      <c r="C5056">
        <f t="shared" si="237"/>
        <v>0.04</v>
      </c>
      <c r="D5056">
        <v>23530.65</v>
      </c>
      <c r="E5056">
        <v>0.5</v>
      </c>
      <c r="F5056">
        <v>202.82</v>
      </c>
      <c r="G5056">
        <v>4999.99</v>
      </c>
      <c r="H5056">
        <v>37431.300000000003</v>
      </c>
      <c r="I5056">
        <v>9.68</v>
      </c>
      <c r="J5056">
        <v>38.82</v>
      </c>
      <c r="K5056">
        <v>-5650.93</v>
      </c>
      <c r="L5056">
        <v>-14520.77</v>
      </c>
      <c r="M5056">
        <v>-20171.7</v>
      </c>
      <c r="N5056">
        <f t="shared" si="235"/>
        <v>64</v>
      </c>
      <c r="O5056">
        <f t="shared" si="236"/>
        <v>14</v>
      </c>
    </row>
    <row r="5057" spans="1:15" x14ac:dyDescent="0.25">
      <c r="A5057" t="s">
        <v>117</v>
      </c>
      <c r="B5057" t="s">
        <v>5071</v>
      </c>
      <c r="C5057">
        <f t="shared" si="237"/>
        <v>0.05</v>
      </c>
      <c r="D5057">
        <v>23285.54</v>
      </c>
      <c r="E5057">
        <v>0.5</v>
      </c>
      <c r="F5057">
        <v>253.53</v>
      </c>
      <c r="G5057">
        <v>5000</v>
      </c>
      <c r="H5057">
        <v>37431.29</v>
      </c>
      <c r="I5057">
        <v>9.3699999999999992</v>
      </c>
      <c r="J5057">
        <v>38.96</v>
      </c>
      <c r="K5057">
        <v>-5590.52</v>
      </c>
      <c r="L5057">
        <v>-14607.85</v>
      </c>
      <c r="M5057">
        <v>-20198.37</v>
      </c>
      <c r="N5057">
        <f t="shared" si="235"/>
        <v>97</v>
      </c>
      <c r="O5057">
        <f t="shared" si="236"/>
        <v>20</v>
      </c>
    </row>
    <row r="5058" spans="1:15" x14ac:dyDescent="0.25">
      <c r="A5058" t="s">
        <v>117</v>
      </c>
      <c r="B5058" t="s">
        <v>5072</v>
      </c>
      <c r="C5058">
        <f t="shared" si="237"/>
        <v>0.06</v>
      </c>
      <c r="D5058">
        <v>23040.42</v>
      </c>
      <c r="E5058">
        <v>0.5</v>
      </c>
      <c r="F5058">
        <v>304.24</v>
      </c>
      <c r="G5058">
        <v>5000.01</v>
      </c>
      <c r="H5058">
        <v>37431.279999999999</v>
      </c>
      <c r="I5058">
        <v>9.07</v>
      </c>
      <c r="J5058">
        <v>39.1</v>
      </c>
      <c r="K5058">
        <v>-5533.15</v>
      </c>
      <c r="L5058">
        <v>-14694.94</v>
      </c>
      <c r="M5058">
        <v>-20228.09</v>
      </c>
      <c r="N5058">
        <f t="shared" ref="N5058:N5121" si="238">COUNTIFS($I:$I,"&lt;"&amp;I5058,$J:$J,"&lt;"&amp;J5058)</f>
        <v>135</v>
      </c>
      <c r="O5058">
        <f t="shared" ref="O5058:O5121" si="239">COUNTIFS(K:K,"&gt;"&amp;K5058,L:L,"&gt;"&amp;L5058)</f>
        <v>29</v>
      </c>
    </row>
    <row r="5059" spans="1:15" x14ac:dyDescent="0.25">
      <c r="A5059" t="s">
        <v>117</v>
      </c>
      <c r="B5059" t="s">
        <v>5073</v>
      </c>
      <c r="C5059">
        <f t="shared" ref="C5059:C5122" si="240">VALUE(_xlfn.TEXTAFTER(B5059,"-"))</f>
        <v>7.0000000000000007E-2</v>
      </c>
      <c r="D5059">
        <v>22795.31</v>
      </c>
      <c r="E5059">
        <v>0.5</v>
      </c>
      <c r="F5059">
        <v>354.94</v>
      </c>
      <c r="G5059">
        <v>4999.99</v>
      </c>
      <c r="H5059">
        <v>37431.300000000003</v>
      </c>
      <c r="I5059">
        <v>8.81</v>
      </c>
      <c r="J5059">
        <v>39.24</v>
      </c>
      <c r="K5059">
        <v>-5478.81</v>
      </c>
      <c r="L5059">
        <v>-14782.85</v>
      </c>
      <c r="M5059">
        <v>-20261.66</v>
      </c>
      <c r="N5059">
        <f t="shared" si="238"/>
        <v>184</v>
      </c>
      <c r="O5059">
        <f t="shared" si="239"/>
        <v>40</v>
      </c>
    </row>
    <row r="5060" spans="1:15" x14ac:dyDescent="0.25">
      <c r="A5060" t="s">
        <v>117</v>
      </c>
      <c r="B5060" t="s">
        <v>5074</v>
      </c>
      <c r="C5060">
        <f t="shared" si="240"/>
        <v>0.08</v>
      </c>
      <c r="D5060">
        <v>22550.2</v>
      </c>
      <c r="E5060">
        <v>0.5</v>
      </c>
      <c r="F5060">
        <v>405.65</v>
      </c>
      <c r="G5060">
        <v>5000</v>
      </c>
      <c r="H5060">
        <v>37431.29</v>
      </c>
      <c r="I5060">
        <v>8.6199999999999992</v>
      </c>
      <c r="J5060">
        <v>39.369999999999997</v>
      </c>
      <c r="K5060">
        <v>-5428.16</v>
      </c>
      <c r="L5060">
        <v>-14869.93</v>
      </c>
      <c r="M5060">
        <v>-20298.09</v>
      </c>
      <c r="N5060">
        <f t="shared" si="238"/>
        <v>235</v>
      </c>
      <c r="O5060">
        <f t="shared" si="239"/>
        <v>53</v>
      </c>
    </row>
    <row r="5061" spans="1:15" x14ac:dyDescent="0.25">
      <c r="A5061" t="s">
        <v>117</v>
      </c>
      <c r="B5061" t="s">
        <v>5075</v>
      </c>
      <c r="C5061">
        <f t="shared" si="240"/>
        <v>0.09</v>
      </c>
      <c r="D5061">
        <v>22305.09</v>
      </c>
      <c r="E5061">
        <v>0.5</v>
      </c>
      <c r="F5061">
        <v>456.36</v>
      </c>
      <c r="G5061">
        <v>5000.01</v>
      </c>
      <c r="H5061">
        <v>37431.279999999999</v>
      </c>
      <c r="I5061">
        <v>8.44</v>
      </c>
      <c r="J5061">
        <v>39.5</v>
      </c>
      <c r="K5061">
        <v>-5384.23</v>
      </c>
      <c r="L5061">
        <v>-14957.02</v>
      </c>
      <c r="M5061">
        <v>-20341.25</v>
      </c>
      <c r="N5061">
        <f t="shared" si="238"/>
        <v>296</v>
      </c>
      <c r="O5061">
        <f t="shared" si="239"/>
        <v>67</v>
      </c>
    </row>
    <row r="5062" spans="1:15" x14ac:dyDescent="0.25">
      <c r="A5062" t="s">
        <v>117</v>
      </c>
      <c r="B5062" t="s">
        <v>5076</v>
      </c>
      <c r="C5062">
        <f t="shared" si="240"/>
        <v>0.1</v>
      </c>
      <c r="D5062">
        <v>22059.98</v>
      </c>
      <c r="E5062">
        <v>0.5</v>
      </c>
      <c r="F5062">
        <v>507.06</v>
      </c>
      <c r="G5062">
        <v>4999.99</v>
      </c>
      <c r="H5062">
        <v>37431.29</v>
      </c>
      <c r="I5062">
        <v>8.27</v>
      </c>
      <c r="J5062">
        <v>39.630000000000003</v>
      </c>
      <c r="K5062">
        <v>-5356.13</v>
      </c>
      <c r="L5062">
        <v>-15044.91</v>
      </c>
      <c r="M5062">
        <v>-20401.04</v>
      </c>
      <c r="N5062">
        <f t="shared" si="238"/>
        <v>362</v>
      </c>
      <c r="O5062">
        <f t="shared" si="239"/>
        <v>86</v>
      </c>
    </row>
    <row r="5063" spans="1:15" x14ac:dyDescent="0.25">
      <c r="A5063" t="s">
        <v>117</v>
      </c>
      <c r="B5063" t="s">
        <v>5077</v>
      </c>
      <c r="C5063">
        <f t="shared" si="240"/>
        <v>0.11</v>
      </c>
      <c r="D5063">
        <v>21814.87</v>
      </c>
      <c r="E5063">
        <v>0.5</v>
      </c>
      <c r="F5063">
        <v>557.77</v>
      </c>
      <c r="G5063">
        <v>5000.01</v>
      </c>
      <c r="H5063">
        <v>37431.279999999999</v>
      </c>
      <c r="I5063">
        <v>8.1</v>
      </c>
      <c r="J5063">
        <v>39.76</v>
      </c>
      <c r="K5063">
        <v>-5337.23</v>
      </c>
      <c r="L5063">
        <v>-15132</v>
      </c>
      <c r="M5063">
        <v>-20469.23</v>
      </c>
      <c r="N5063">
        <f t="shared" si="238"/>
        <v>430</v>
      </c>
      <c r="O5063">
        <f t="shared" si="239"/>
        <v>109</v>
      </c>
    </row>
    <row r="5064" spans="1:15" x14ac:dyDescent="0.25">
      <c r="A5064" t="s">
        <v>117</v>
      </c>
      <c r="B5064" t="s">
        <v>5078</v>
      </c>
      <c r="C5064">
        <f t="shared" si="240"/>
        <v>0.12</v>
      </c>
      <c r="D5064">
        <v>21569.759999999998</v>
      </c>
      <c r="E5064">
        <v>0.5</v>
      </c>
      <c r="F5064">
        <v>608.47</v>
      </c>
      <c r="G5064">
        <v>4999.99</v>
      </c>
      <c r="H5064">
        <v>37431.300000000003</v>
      </c>
      <c r="I5064">
        <v>7.93</v>
      </c>
      <c r="J5064">
        <v>39.89</v>
      </c>
      <c r="K5064">
        <v>-5318.29</v>
      </c>
      <c r="L5064">
        <v>-15219.91</v>
      </c>
      <c r="M5064">
        <v>-20538.2</v>
      </c>
      <c r="N5064">
        <f t="shared" si="238"/>
        <v>505</v>
      </c>
      <c r="O5064">
        <f t="shared" si="239"/>
        <v>134</v>
      </c>
    </row>
    <row r="5065" spans="1:15" x14ac:dyDescent="0.25">
      <c r="A5065" t="s">
        <v>117</v>
      </c>
      <c r="B5065" t="s">
        <v>5079</v>
      </c>
      <c r="C5065">
        <f t="shared" si="240"/>
        <v>0.13</v>
      </c>
      <c r="D5065">
        <v>21324.65</v>
      </c>
      <c r="E5065">
        <v>0.5</v>
      </c>
      <c r="F5065">
        <v>659.18</v>
      </c>
      <c r="G5065">
        <v>5000</v>
      </c>
      <c r="H5065">
        <v>37431.29</v>
      </c>
      <c r="I5065">
        <v>7.75</v>
      </c>
      <c r="J5065">
        <v>40.01</v>
      </c>
      <c r="K5065">
        <v>-5299.38</v>
      </c>
      <c r="L5065">
        <v>-15306.99</v>
      </c>
      <c r="M5065">
        <v>-20606.37</v>
      </c>
      <c r="N5065">
        <f t="shared" si="238"/>
        <v>579</v>
      </c>
      <c r="O5065">
        <f t="shared" si="239"/>
        <v>161</v>
      </c>
    </row>
    <row r="5066" spans="1:15" x14ac:dyDescent="0.25">
      <c r="A5066" t="s">
        <v>117</v>
      </c>
      <c r="B5066" t="s">
        <v>5080</v>
      </c>
      <c r="C5066">
        <f t="shared" si="240"/>
        <v>0.14000000000000001</v>
      </c>
      <c r="D5066">
        <v>21079.54</v>
      </c>
      <c r="E5066">
        <v>0.5</v>
      </c>
      <c r="F5066">
        <v>709.89</v>
      </c>
      <c r="G5066">
        <v>5000.01</v>
      </c>
      <c r="H5066">
        <v>37431.279999999999</v>
      </c>
      <c r="I5066">
        <v>7.58</v>
      </c>
      <c r="J5066">
        <v>40.14</v>
      </c>
      <c r="K5066">
        <v>-5280.47</v>
      </c>
      <c r="L5066">
        <v>-15394.87</v>
      </c>
      <c r="M5066">
        <v>-20675.34</v>
      </c>
      <c r="N5066">
        <f t="shared" si="238"/>
        <v>657</v>
      </c>
      <c r="O5066">
        <f t="shared" si="239"/>
        <v>189</v>
      </c>
    </row>
    <row r="5067" spans="1:15" x14ac:dyDescent="0.25">
      <c r="A5067" t="s">
        <v>117</v>
      </c>
      <c r="B5067" t="s">
        <v>5081</v>
      </c>
      <c r="C5067">
        <f t="shared" si="240"/>
        <v>0.15</v>
      </c>
      <c r="D5067">
        <v>20834.43</v>
      </c>
      <c r="E5067">
        <v>0.5</v>
      </c>
      <c r="F5067">
        <v>760.59</v>
      </c>
      <c r="G5067">
        <v>4999.99</v>
      </c>
      <c r="H5067">
        <v>37431.29</v>
      </c>
      <c r="I5067">
        <v>7.41</v>
      </c>
      <c r="J5067">
        <v>40.26</v>
      </c>
      <c r="K5067">
        <v>-5261.53</v>
      </c>
      <c r="L5067">
        <v>-15481.98</v>
      </c>
      <c r="M5067">
        <v>-20743.509999999998</v>
      </c>
      <c r="N5067">
        <f t="shared" si="238"/>
        <v>725</v>
      </c>
      <c r="O5067">
        <f t="shared" si="239"/>
        <v>221</v>
      </c>
    </row>
    <row r="5068" spans="1:15" x14ac:dyDescent="0.25">
      <c r="A5068" t="s">
        <v>117</v>
      </c>
      <c r="B5068" t="s">
        <v>5082</v>
      </c>
      <c r="C5068">
        <f t="shared" si="240"/>
        <v>0.16</v>
      </c>
      <c r="D5068">
        <v>20589.32</v>
      </c>
      <c r="E5068">
        <v>0.5</v>
      </c>
      <c r="F5068">
        <v>811.3</v>
      </c>
      <c r="G5068">
        <v>5000</v>
      </c>
      <c r="H5068">
        <v>37431.279999999999</v>
      </c>
      <c r="I5068">
        <v>7.23</v>
      </c>
      <c r="J5068">
        <v>40.380000000000003</v>
      </c>
      <c r="K5068">
        <v>-5242.6099999999997</v>
      </c>
      <c r="L5068">
        <v>-15569.85</v>
      </c>
      <c r="M5068">
        <v>-20812.46</v>
      </c>
      <c r="N5068">
        <f t="shared" si="238"/>
        <v>788</v>
      </c>
      <c r="O5068">
        <f t="shared" si="239"/>
        <v>259</v>
      </c>
    </row>
    <row r="5069" spans="1:15" x14ac:dyDescent="0.25">
      <c r="A5069" t="s">
        <v>117</v>
      </c>
      <c r="B5069" t="s">
        <v>5083</v>
      </c>
      <c r="C5069">
        <f t="shared" si="240"/>
        <v>0.17</v>
      </c>
      <c r="D5069">
        <v>20344.2</v>
      </c>
      <c r="E5069">
        <v>0.5</v>
      </c>
      <c r="F5069">
        <v>862.01</v>
      </c>
      <c r="G5069">
        <v>5000.01</v>
      </c>
      <c r="H5069">
        <v>37431.279999999999</v>
      </c>
      <c r="I5069">
        <v>7.06</v>
      </c>
      <c r="J5069">
        <v>40.5</v>
      </c>
      <c r="K5069">
        <v>-5223.7</v>
      </c>
      <c r="L5069">
        <v>-15657.74</v>
      </c>
      <c r="M5069">
        <v>-20881.439999999999</v>
      </c>
      <c r="N5069">
        <f t="shared" si="238"/>
        <v>863</v>
      </c>
      <c r="O5069">
        <f t="shared" si="239"/>
        <v>293</v>
      </c>
    </row>
    <row r="5070" spans="1:15" x14ac:dyDescent="0.25">
      <c r="A5070" t="s">
        <v>117</v>
      </c>
      <c r="B5070" t="s">
        <v>5084</v>
      </c>
      <c r="C5070">
        <f t="shared" si="240"/>
        <v>0.18</v>
      </c>
      <c r="D5070">
        <v>20099.09</v>
      </c>
      <c r="E5070">
        <v>0.5</v>
      </c>
      <c r="F5070">
        <v>912.71</v>
      </c>
      <c r="G5070">
        <v>4999.99</v>
      </c>
      <c r="H5070">
        <v>37431.300000000003</v>
      </c>
      <c r="I5070">
        <v>6.89</v>
      </c>
      <c r="J5070">
        <v>40.619999999999997</v>
      </c>
      <c r="K5070">
        <v>-5205.37</v>
      </c>
      <c r="L5070">
        <v>-15744.86</v>
      </c>
      <c r="M5070">
        <v>-20950.23</v>
      </c>
      <c r="N5070">
        <f t="shared" si="238"/>
        <v>933</v>
      </c>
      <c r="O5070">
        <f t="shared" si="239"/>
        <v>332</v>
      </c>
    </row>
    <row r="5071" spans="1:15" x14ac:dyDescent="0.25">
      <c r="A5071" t="s">
        <v>117</v>
      </c>
      <c r="B5071" t="s">
        <v>5085</v>
      </c>
      <c r="C5071">
        <f t="shared" si="240"/>
        <v>0.19</v>
      </c>
      <c r="D5071">
        <v>19853.98</v>
      </c>
      <c r="E5071">
        <v>0.5</v>
      </c>
      <c r="F5071">
        <v>963.42</v>
      </c>
      <c r="G5071">
        <v>5000</v>
      </c>
      <c r="H5071">
        <v>37431.279999999999</v>
      </c>
      <c r="I5071">
        <v>6.71</v>
      </c>
      <c r="J5071">
        <v>40.729999999999997</v>
      </c>
      <c r="K5071">
        <v>-5186.46</v>
      </c>
      <c r="L5071">
        <v>-15832.72</v>
      </c>
      <c r="M5071">
        <v>-21019.18</v>
      </c>
      <c r="N5071">
        <f t="shared" si="238"/>
        <v>1001</v>
      </c>
      <c r="O5071">
        <f t="shared" si="239"/>
        <v>376</v>
      </c>
    </row>
    <row r="5072" spans="1:15" x14ac:dyDescent="0.25">
      <c r="A5072" t="s">
        <v>117</v>
      </c>
      <c r="B5072" t="s">
        <v>5086</v>
      </c>
      <c r="C5072">
        <f t="shared" si="240"/>
        <v>0.2</v>
      </c>
      <c r="D5072">
        <v>19608.87</v>
      </c>
      <c r="E5072">
        <v>0.5</v>
      </c>
      <c r="F5072">
        <v>1014.12</v>
      </c>
      <c r="G5072">
        <v>4999.99</v>
      </c>
      <c r="H5072">
        <v>37431.300000000003</v>
      </c>
      <c r="I5072">
        <v>6.54</v>
      </c>
      <c r="J5072">
        <v>40.85</v>
      </c>
      <c r="K5072">
        <v>-5167.53</v>
      </c>
      <c r="L5072">
        <v>-15920.63</v>
      </c>
      <c r="M5072">
        <v>-21088.16</v>
      </c>
      <c r="N5072">
        <f t="shared" si="238"/>
        <v>1071</v>
      </c>
      <c r="O5072">
        <f t="shared" si="239"/>
        <v>423</v>
      </c>
    </row>
    <row r="5073" spans="1:15" x14ac:dyDescent="0.25">
      <c r="A5073" t="s">
        <v>117</v>
      </c>
      <c r="B5073" t="s">
        <v>5087</v>
      </c>
      <c r="C5073">
        <f t="shared" si="240"/>
        <v>0.21</v>
      </c>
      <c r="D5073">
        <v>19363.759999999998</v>
      </c>
      <c r="E5073">
        <v>0.5</v>
      </c>
      <c r="F5073">
        <v>1064.83</v>
      </c>
      <c r="G5073">
        <v>5000</v>
      </c>
      <c r="H5073">
        <v>37431.29</v>
      </c>
      <c r="I5073">
        <v>6.37</v>
      </c>
      <c r="J5073">
        <v>40.96</v>
      </c>
      <c r="K5073">
        <v>-5148.62</v>
      </c>
      <c r="L5073">
        <v>-16007.72</v>
      </c>
      <c r="M5073">
        <v>-21156.34</v>
      </c>
      <c r="N5073">
        <f t="shared" si="238"/>
        <v>1133</v>
      </c>
      <c r="O5073">
        <f t="shared" si="239"/>
        <v>465</v>
      </c>
    </row>
    <row r="5074" spans="1:15" x14ac:dyDescent="0.25">
      <c r="A5074" t="s">
        <v>117</v>
      </c>
      <c r="B5074" t="s">
        <v>5088</v>
      </c>
      <c r="C5074">
        <f t="shared" si="240"/>
        <v>0.22</v>
      </c>
      <c r="D5074">
        <v>19118.650000000001</v>
      </c>
      <c r="E5074">
        <v>0.5</v>
      </c>
      <c r="F5074">
        <v>1115.54</v>
      </c>
      <c r="G5074">
        <v>5000.01</v>
      </c>
      <c r="H5074">
        <v>37431.279999999999</v>
      </c>
      <c r="I5074">
        <v>6.19</v>
      </c>
      <c r="J5074">
        <v>41.07</v>
      </c>
      <c r="K5074">
        <v>-5129.71</v>
      </c>
      <c r="L5074">
        <v>-16095.6</v>
      </c>
      <c r="M5074">
        <v>-21225.31</v>
      </c>
      <c r="N5074">
        <f t="shared" si="238"/>
        <v>1205</v>
      </c>
      <c r="O5074">
        <f t="shared" si="239"/>
        <v>517</v>
      </c>
    </row>
    <row r="5075" spans="1:15" x14ac:dyDescent="0.25">
      <c r="A5075" t="s">
        <v>117</v>
      </c>
      <c r="B5075" t="s">
        <v>5089</v>
      </c>
      <c r="C5075">
        <f t="shared" si="240"/>
        <v>0.23</v>
      </c>
      <c r="D5075">
        <v>18873.54</v>
      </c>
      <c r="E5075">
        <v>0.5</v>
      </c>
      <c r="F5075">
        <v>1166.24</v>
      </c>
      <c r="G5075">
        <v>4999.99</v>
      </c>
      <c r="H5075">
        <v>37431.300000000003</v>
      </c>
      <c r="I5075">
        <v>6.02</v>
      </c>
      <c r="J5075">
        <v>41.18</v>
      </c>
      <c r="K5075">
        <v>-5110.7700000000004</v>
      </c>
      <c r="L5075">
        <v>-16183.5</v>
      </c>
      <c r="M5075">
        <v>-21294.27</v>
      </c>
      <c r="N5075">
        <f t="shared" si="238"/>
        <v>1271</v>
      </c>
      <c r="O5075">
        <f t="shared" si="239"/>
        <v>576</v>
      </c>
    </row>
    <row r="5076" spans="1:15" x14ac:dyDescent="0.25">
      <c r="A5076" t="s">
        <v>117</v>
      </c>
      <c r="B5076" t="s">
        <v>5090</v>
      </c>
      <c r="C5076">
        <f t="shared" si="240"/>
        <v>0.24</v>
      </c>
      <c r="D5076">
        <v>18628.43</v>
      </c>
      <c r="E5076">
        <v>0.5</v>
      </c>
      <c r="F5076">
        <v>1216.95</v>
      </c>
      <c r="G5076">
        <v>5000</v>
      </c>
      <c r="H5076">
        <v>37431.279999999999</v>
      </c>
      <c r="I5076">
        <v>5.85</v>
      </c>
      <c r="J5076">
        <v>41.29</v>
      </c>
      <c r="K5076">
        <v>-5092.47</v>
      </c>
      <c r="L5076">
        <v>-16271.37</v>
      </c>
      <c r="M5076">
        <v>-21363.84</v>
      </c>
      <c r="N5076">
        <f t="shared" si="238"/>
        <v>1339</v>
      </c>
      <c r="O5076">
        <f t="shared" si="239"/>
        <v>630</v>
      </c>
    </row>
    <row r="5077" spans="1:15" x14ac:dyDescent="0.25">
      <c r="A5077" t="s">
        <v>117</v>
      </c>
      <c r="B5077" t="s">
        <v>5091</v>
      </c>
      <c r="C5077">
        <f t="shared" si="240"/>
        <v>0.25</v>
      </c>
      <c r="D5077">
        <v>18383.32</v>
      </c>
      <c r="E5077">
        <v>0.5</v>
      </c>
      <c r="F5077">
        <v>1267.6600000000001</v>
      </c>
      <c r="G5077">
        <v>5000.01</v>
      </c>
      <c r="H5077">
        <v>37431.269999999997</v>
      </c>
      <c r="I5077">
        <v>5.67</v>
      </c>
      <c r="J5077">
        <v>41.4</v>
      </c>
      <c r="K5077">
        <v>-5104.6899999999996</v>
      </c>
      <c r="L5077">
        <v>-16359.25</v>
      </c>
      <c r="M5077">
        <v>-21463.94</v>
      </c>
      <c r="N5077">
        <f t="shared" si="238"/>
        <v>1409</v>
      </c>
      <c r="O5077">
        <f t="shared" si="239"/>
        <v>698</v>
      </c>
    </row>
    <row r="5078" spans="1:15" x14ac:dyDescent="0.25">
      <c r="A5078" t="s">
        <v>117</v>
      </c>
      <c r="B5078" t="s">
        <v>5092</v>
      </c>
      <c r="C5078">
        <f t="shared" si="240"/>
        <v>0.26</v>
      </c>
      <c r="D5078">
        <v>18138.21</v>
      </c>
      <c r="E5078">
        <v>0.5</v>
      </c>
      <c r="F5078">
        <v>1318.36</v>
      </c>
      <c r="G5078">
        <v>5000</v>
      </c>
      <c r="H5078">
        <v>37431.29</v>
      </c>
      <c r="I5078">
        <v>5.72</v>
      </c>
      <c r="J5078">
        <v>41.51</v>
      </c>
      <c r="K5078">
        <v>-5130.92</v>
      </c>
      <c r="L5078">
        <v>-16447.16</v>
      </c>
      <c r="M5078">
        <v>-21578.080000000002</v>
      </c>
      <c r="N5078">
        <f t="shared" si="238"/>
        <v>1490</v>
      </c>
      <c r="O5078">
        <f t="shared" si="239"/>
        <v>775</v>
      </c>
    </row>
    <row r="5079" spans="1:15" x14ac:dyDescent="0.25">
      <c r="A5079" t="s">
        <v>117</v>
      </c>
      <c r="B5079" t="s">
        <v>5093</v>
      </c>
      <c r="C5079">
        <f t="shared" si="240"/>
        <v>0.27</v>
      </c>
      <c r="D5079">
        <v>17893.099999999999</v>
      </c>
      <c r="E5079">
        <v>0.5</v>
      </c>
      <c r="F5079">
        <v>1369.07</v>
      </c>
      <c r="G5079">
        <v>5000.01</v>
      </c>
      <c r="H5079">
        <v>37431.279999999999</v>
      </c>
      <c r="I5079">
        <v>5.83</v>
      </c>
      <c r="J5079">
        <v>41.61</v>
      </c>
      <c r="K5079">
        <v>-5166.33</v>
      </c>
      <c r="L5079">
        <v>-16535.03</v>
      </c>
      <c r="M5079">
        <v>-21701.360000000001</v>
      </c>
      <c r="N5079">
        <f t="shared" si="238"/>
        <v>1563</v>
      </c>
      <c r="O5079">
        <f t="shared" si="239"/>
        <v>855</v>
      </c>
    </row>
    <row r="5080" spans="1:15" x14ac:dyDescent="0.25">
      <c r="A5080" t="s">
        <v>117</v>
      </c>
      <c r="B5080" t="s">
        <v>5094</v>
      </c>
      <c r="C5080">
        <f t="shared" si="240"/>
        <v>0.28000000000000003</v>
      </c>
      <c r="D5080">
        <v>17647.98</v>
      </c>
      <c r="E5080">
        <v>0.5</v>
      </c>
      <c r="F5080">
        <v>1419.77</v>
      </c>
      <c r="G5080">
        <v>4999.99</v>
      </c>
      <c r="H5080">
        <v>37431.300000000003</v>
      </c>
      <c r="I5080">
        <v>5.96</v>
      </c>
      <c r="J5080">
        <v>41.72</v>
      </c>
      <c r="K5080">
        <v>-5207.8100000000004</v>
      </c>
      <c r="L5080">
        <v>-16622.939999999999</v>
      </c>
      <c r="M5080">
        <v>-21830.75</v>
      </c>
      <c r="N5080">
        <f t="shared" si="238"/>
        <v>1645</v>
      </c>
      <c r="O5080">
        <f t="shared" si="239"/>
        <v>942</v>
      </c>
    </row>
    <row r="5081" spans="1:15" x14ac:dyDescent="0.25">
      <c r="A5081" t="s">
        <v>117</v>
      </c>
      <c r="B5081" t="s">
        <v>5095</v>
      </c>
      <c r="C5081">
        <f t="shared" si="240"/>
        <v>0.28999999999999998</v>
      </c>
      <c r="D5081">
        <v>17402.87</v>
      </c>
      <c r="E5081">
        <v>0.5</v>
      </c>
      <c r="F5081">
        <v>1470.48</v>
      </c>
      <c r="G5081">
        <v>5000</v>
      </c>
      <c r="H5081">
        <v>37431.29</v>
      </c>
      <c r="I5081">
        <v>6.12</v>
      </c>
      <c r="J5081">
        <v>41.82</v>
      </c>
      <c r="K5081">
        <v>-5255.43</v>
      </c>
      <c r="L5081">
        <v>-16710.82</v>
      </c>
      <c r="M5081">
        <v>-21966.25</v>
      </c>
      <c r="N5081">
        <f t="shared" si="238"/>
        <v>1729</v>
      </c>
      <c r="O5081">
        <f t="shared" si="239"/>
        <v>1033</v>
      </c>
    </row>
    <row r="5082" spans="1:15" x14ac:dyDescent="0.25">
      <c r="A5082" t="s">
        <v>117</v>
      </c>
      <c r="B5082" t="s">
        <v>5096</v>
      </c>
      <c r="C5082">
        <f t="shared" si="240"/>
        <v>0.3</v>
      </c>
      <c r="D5082">
        <v>17157.759999999998</v>
      </c>
      <c r="E5082">
        <v>0.5</v>
      </c>
      <c r="F5082">
        <v>1521.19</v>
      </c>
      <c r="G5082">
        <v>5000.01</v>
      </c>
      <c r="H5082">
        <v>37431.279999999999</v>
      </c>
      <c r="I5082">
        <v>6.28</v>
      </c>
      <c r="J5082">
        <v>41.92</v>
      </c>
      <c r="K5082">
        <v>-5307.32</v>
      </c>
      <c r="L5082">
        <v>-16798.7</v>
      </c>
      <c r="M5082">
        <v>-22106.02</v>
      </c>
      <c r="N5082">
        <f t="shared" si="238"/>
        <v>1805</v>
      </c>
      <c r="O5082">
        <f t="shared" si="239"/>
        <v>1126</v>
      </c>
    </row>
    <row r="5083" spans="1:15" x14ac:dyDescent="0.25">
      <c r="A5083" t="s">
        <v>117</v>
      </c>
      <c r="B5083" t="s">
        <v>5097</v>
      </c>
      <c r="C5083">
        <f t="shared" si="240"/>
        <v>0.31</v>
      </c>
      <c r="D5083">
        <v>16912.650000000001</v>
      </c>
      <c r="E5083">
        <v>0.5</v>
      </c>
      <c r="F5083">
        <v>1571.89</v>
      </c>
      <c r="G5083">
        <v>4999.99</v>
      </c>
      <c r="H5083">
        <v>37431.300000000003</v>
      </c>
      <c r="I5083">
        <v>6.46</v>
      </c>
      <c r="J5083">
        <v>42.02</v>
      </c>
      <c r="K5083">
        <v>-5363.45</v>
      </c>
      <c r="L5083">
        <v>-16886.599999999999</v>
      </c>
      <c r="M5083">
        <v>-22250.05</v>
      </c>
      <c r="N5083">
        <f t="shared" si="238"/>
        <v>1889</v>
      </c>
      <c r="O5083">
        <f t="shared" si="239"/>
        <v>1219</v>
      </c>
    </row>
    <row r="5084" spans="1:15" x14ac:dyDescent="0.25">
      <c r="A5084" t="s">
        <v>117</v>
      </c>
      <c r="B5084" t="s">
        <v>5098</v>
      </c>
      <c r="C5084">
        <f t="shared" si="240"/>
        <v>0.32</v>
      </c>
      <c r="D5084">
        <v>16667.54</v>
      </c>
      <c r="E5084">
        <v>0.5</v>
      </c>
      <c r="F5084">
        <v>1622.6</v>
      </c>
      <c r="G5084">
        <v>5000</v>
      </c>
      <c r="H5084">
        <v>37431.29</v>
      </c>
      <c r="I5084">
        <v>6.64</v>
      </c>
      <c r="J5084">
        <v>42.12</v>
      </c>
      <c r="K5084">
        <v>-5423.28</v>
      </c>
      <c r="L5084">
        <v>-16974.48</v>
      </c>
      <c r="M5084">
        <v>-22397.759999999998</v>
      </c>
      <c r="N5084">
        <f t="shared" si="238"/>
        <v>1974</v>
      </c>
      <c r="O5084">
        <f t="shared" si="239"/>
        <v>1316</v>
      </c>
    </row>
    <row r="5085" spans="1:15" x14ac:dyDescent="0.25">
      <c r="A5085" t="s">
        <v>117</v>
      </c>
      <c r="B5085" t="s">
        <v>5099</v>
      </c>
      <c r="C5085">
        <f t="shared" si="240"/>
        <v>0.33</v>
      </c>
      <c r="D5085">
        <v>16422.43</v>
      </c>
      <c r="E5085">
        <v>0.5</v>
      </c>
      <c r="F5085">
        <v>1673.3</v>
      </c>
      <c r="G5085">
        <v>4999.9799999999996</v>
      </c>
      <c r="H5085">
        <v>37431.300000000003</v>
      </c>
      <c r="I5085">
        <v>6.82</v>
      </c>
      <c r="J5085">
        <v>42.22</v>
      </c>
      <c r="K5085">
        <v>-5486.74</v>
      </c>
      <c r="L5085">
        <v>-17062.38</v>
      </c>
      <c r="M5085">
        <v>-22549.119999999999</v>
      </c>
      <c r="N5085">
        <f t="shared" si="238"/>
        <v>2059</v>
      </c>
      <c r="O5085">
        <f t="shared" si="239"/>
        <v>1412</v>
      </c>
    </row>
    <row r="5086" spans="1:15" x14ac:dyDescent="0.25">
      <c r="A5086" t="s">
        <v>117</v>
      </c>
      <c r="B5086" t="s">
        <v>5100</v>
      </c>
      <c r="C5086">
        <f t="shared" si="240"/>
        <v>0.34</v>
      </c>
      <c r="D5086">
        <v>16177.32</v>
      </c>
      <c r="E5086">
        <v>0.5</v>
      </c>
      <c r="F5086">
        <v>1724.01</v>
      </c>
      <c r="G5086">
        <v>5000</v>
      </c>
      <c r="H5086">
        <v>37431.29</v>
      </c>
      <c r="I5086">
        <v>7.01</v>
      </c>
      <c r="J5086">
        <v>42.31</v>
      </c>
      <c r="K5086">
        <v>-5553.28</v>
      </c>
      <c r="L5086">
        <v>-17150.259999999998</v>
      </c>
      <c r="M5086">
        <v>-22703.54</v>
      </c>
      <c r="N5086">
        <f t="shared" si="238"/>
        <v>2135</v>
      </c>
      <c r="O5086">
        <f t="shared" si="239"/>
        <v>1511</v>
      </c>
    </row>
    <row r="5087" spans="1:15" x14ac:dyDescent="0.25">
      <c r="A5087" t="s">
        <v>117</v>
      </c>
      <c r="B5087" t="s">
        <v>5101</v>
      </c>
      <c r="C5087">
        <f t="shared" si="240"/>
        <v>0.35</v>
      </c>
      <c r="D5087">
        <v>15932.21</v>
      </c>
      <c r="E5087">
        <v>0.5</v>
      </c>
      <c r="F5087">
        <v>1774.72</v>
      </c>
      <c r="G5087">
        <v>5000.01</v>
      </c>
      <c r="H5087">
        <v>37431.279999999999</v>
      </c>
      <c r="I5087">
        <v>7.2</v>
      </c>
      <c r="J5087">
        <v>42.41</v>
      </c>
      <c r="K5087">
        <v>-5622.26</v>
      </c>
      <c r="L5087">
        <v>-17238.13</v>
      </c>
      <c r="M5087">
        <v>-22860.39</v>
      </c>
      <c r="N5087">
        <f t="shared" si="238"/>
        <v>2226</v>
      </c>
      <c r="O5087">
        <f t="shared" si="239"/>
        <v>1608</v>
      </c>
    </row>
    <row r="5088" spans="1:15" x14ac:dyDescent="0.25">
      <c r="A5088" t="s">
        <v>117</v>
      </c>
      <c r="B5088" t="s">
        <v>5102</v>
      </c>
      <c r="C5088">
        <f t="shared" si="240"/>
        <v>0.36</v>
      </c>
      <c r="D5088">
        <v>15687.1</v>
      </c>
      <c r="E5088">
        <v>0.5</v>
      </c>
      <c r="F5088">
        <v>1825.42</v>
      </c>
      <c r="G5088">
        <v>4999.99</v>
      </c>
      <c r="H5088">
        <v>37431.300000000003</v>
      </c>
      <c r="I5088">
        <v>7.39</v>
      </c>
      <c r="J5088">
        <v>42.5</v>
      </c>
      <c r="K5088">
        <v>-5693.65</v>
      </c>
      <c r="L5088">
        <v>-17326.04</v>
      </c>
      <c r="M5088">
        <v>-23019.69</v>
      </c>
      <c r="N5088">
        <f t="shared" si="238"/>
        <v>2307</v>
      </c>
      <c r="O5088">
        <f t="shared" si="239"/>
        <v>1710</v>
      </c>
    </row>
    <row r="5089" spans="1:15" x14ac:dyDescent="0.25">
      <c r="A5089" t="s">
        <v>117</v>
      </c>
      <c r="B5089" t="s">
        <v>5103</v>
      </c>
      <c r="C5089">
        <f t="shared" si="240"/>
        <v>0.37</v>
      </c>
      <c r="D5089">
        <v>15441.99</v>
      </c>
      <c r="E5089">
        <v>0.5</v>
      </c>
      <c r="F5089">
        <v>1876.13</v>
      </c>
      <c r="G5089">
        <v>5000</v>
      </c>
      <c r="H5089">
        <v>37431.29</v>
      </c>
      <c r="I5089">
        <v>7.58</v>
      </c>
      <c r="J5089">
        <v>42.59</v>
      </c>
      <c r="K5089">
        <v>-5767.52</v>
      </c>
      <c r="L5089">
        <v>-17414.71</v>
      </c>
      <c r="M5089">
        <v>-23182.23</v>
      </c>
      <c r="N5089">
        <f t="shared" si="238"/>
        <v>2389</v>
      </c>
      <c r="O5089">
        <f t="shared" si="239"/>
        <v>1811</v>
      </c>
    </row>
    <row r="5090" spans="1:15" x14ac:dyDescent="0.25">
      <c r="A5090" t="s">
        <v>117</v>
      </c>
      <c r="B5090" t="s">
        <v>5104</v>
      </c>
      <c r="C5090">
        <f t="shared" si="240"/>
        <v>0.38</v>
      </c>
      <c r="D5090">
        <v>15196.88</v>
      </c>
      <c r="E5090">
        <v>0.5</v>
      </c>
      <c r="F5090">
        <v>1926.84</v>
      </c>
      <c r="G5090">
        <v>5000.01</v>
      </c>
      <c r="H5090">
        <v>37431.279999999999</v>
      </c>
      <c r="I5090">
        <v>7.78</v>
      </c>
      <c r="J5090">
        <v>42.69</v>
      </c>
      <c r="K5090">
        <v>-5843.21</v>
      </c>
      <c r="L5090">
        <v>-17502.59</v>
      </c>
      <c r="M5090">
        <v>-23345.8</v>
      </c>
      <c r="N5090">
        <f t="shared" si="238"/>
        <v>2477</v>
      </c>
      <c r="O5090">
        <f t="shared" si="239"/>
        <v>1918</v>
      </c>
    </row>
    <row r="5091" spans="1:15" x14ac:dyDescent="0.25">
      <c r="A5091" t="s">
        <v>117</v>
      </c>
      <c r="B5091" t="s">
        <v>5105</v>
      </c>
      <c r="C5091">
        <f t="shared" si="240"/>
        <v>0.39</v>
      </c>
      <c r="D5091">
        <v>14951.76</v>
      </c>
      <c r="E5091">
        <v>0.5</v>
      </c>
      <c r="F5091">
        <v>1977.54</v>
      </c>
      <c r="G5091">
        <v>4999.99</v>
      </c>
      <c r="H5091">
        <v>37431.300000000003</v>
      </c>
      <c r="I5091">
        <v>7.98</v>
      </c>
      <c r="J5091">
        <v>42.78</v>
      </c>
      <c r="K5091">
        <v>-5921.32</v>
      </c>
      <c r="L5091">
        <v>-17590.490000000002</v>
      </c>
      <c r="M5091">
        <v>-23511.81</v>
      </c>
      <c r="N5091">
        <f t="shared" si="238"/>
        <v>2565</v>
      </c>
      <c r="O5091">
        <f t="shared" si="239"/>
        <v>2023</v>
      </c>
    </row>
    <row r="5092" spans="1:15" x14ac:dyDescent="0.25">
      <c r="A5092" t="s">
        <v>117</v>
      </c>
      <c r="B5092" t="s">
        <v>5106</v>
      </c>
      <c r="C5092">
        <f t="shared" si="240"/>
        <v>0.4</v>
      </c>
      <c r="D5092">
        <v>14706.65</v>
      </c>
      <c r="E5092">
        <v>0.5</v>
      </c>
      <c r="F5092">
        <v>2028.25</v>
      </c>
      <c r="G5092">
        <v>5000</v>
      </c>
      <c r="H5092">
        <v>37431.29</v>
      </c>
      <c r="I5092">
        <v>8.18</v>
      </c>
      <c r="J5092">
        <v>42.87</v>
      </c>
      <c r="K5092">
        <v>-6001.28</v>
      </c>
      <c r="L5092">
        <v>-17678.37</v>
      </c>
      <c r="M5092">
        <v>-23679.65</v>
      </c>
      <c r="N5092">
        <f t="shared" si="238"/>
        <v>2654</v>
      </c>
      <c r="O5092">
        <f t="shared" si="239"/>
        <v>2128</v>
      </c>
    </row>
    <row r="5093" spans="1:15" x14ac:dyDescent="0.25">
      <c r="A5093" t="s">
        <v>117</v>
      </c>
      <c r="B5093" t="s">
        <v>5107</v>
      </c>
      <c r="C5093">
        <f t="shared" si="240"/>
        <v>0.41</v>
      </c>
      <c r="D5093">
        <v>14461.54</v>
      </c>
      <c r="E5093">
        <v>0.5</v>
      </c>
      <c r="F5093">
        <v>2078.9499999999998</v>
      </c>
      <c r="G5093">
        <v>4999.9799999999996</v>
      </c>
      <c r="H5093">
        <v>37431.300000000003</v>
      </c>
      <c r="I5093">
        <v>8.3800000000000008</v>
      </c>
      <c r="J5093">
        <v>42.96</v>
      </c>
      <c r="K5093">
        <v>-6083.05</v>
      </c>
      <c r="L5093">
        <v>-17767.060000000001</v>
      </c>
      <c r="M5093">
        <v>-23850.11</v>
      </c>
      <c r="N5093">
        <f t="shared" si="238"/>
        <v>2735</v>
      </c>
      <c r="O5093">
        <f t="shared" si="239"/>
        <v>2237</v>
      </c>
    </row>
    <row r="5094" spans="1:15" x14ac:dyDescent="0.25">
      <c r="A5094" t="s">
        <v>117</v>
      </c>
      <c r="B5094" t="s">
        <v>5108</v>
      </c>
      <c r="C5094">
        <f t="shared" si="240"/>
        <v>0.42</v>
      </c>
      <c r="D5094">
        <v>14216.43</v>
      </c>
      <c r="E5094">
        <v>0.5</v>
      </c>
      <c r="F5094">
        <v>2129.66</v>
      </c>
      <c r="G5094">
        <v>4999.99</v>
      </c>
      <c r="H5094">
        <v>37431.29</v>
      </c>
      <c r="I5094">
        <v>8.58</v>
      </c>
      <c r="J5094">
        <v>43.04</v>
      </c>
      <c r="K5094">
        <v>-6166.68</v>
      </c>
      <c r="L5094">
        <v>-17854.939999999999</v>
      </c>
      <c r="M5094">
        <v>-24021.62</v>
      </c>
      <c r="N5094">
        <f t="shared" si="238"/>
        <v>2820</v>
      </c>
      <c r="O5094">
        <f t="shared" si="239"/>
        <v>2345</v>
      </c>
    </row>
    <row r="5095" spans="1:15" x14ac:dyDescent="0.25">
      <c r="A5095" t="s">
        <v>117</v>
      </c>
      <c r="B5095" t="s">
        <v>5109</v>
      </c>
      <c r="C5095">
        <f t="shared" si="240"/>
        <v>0.43</v>
      </c>
      <c r="D5095">
        <v>13971.32</v>
      </c>
      <c r="E5095">
        <v>0.5</v>
      </c>
      <c r="F5095">
        <v>2180.37</v>
      </c>
      <c r="G5095">
        <v>5000.01</v>
      </c>
      <c r="H5095">
        <v>37431.279999999999</v>
      </c>
      <c r="I5095">
        <v>8.7799999999999994</v>
      </c>
      <c r="J5095">
        <v>43.13</v>
      </c>
      <c r="K5095">
        <v>-6251.54</v>
      </c>
      <c r="L5095">
        <v>-17942.82</v>
      </c>
      <c r="M5095">
        <v>-24194.36</v>
      </c>
      <c r="N5095">
        <f t="shared" si="238"/>
        <v>2908</v>
      </c>
      <c r="O5095">
        <f t="shared" si="239"/>
        <v>2455</v>
      </c>
    </row>
    <row r="5096" spans="1:15" x14ac:dyDescent="0.25">
      <c r="A5096" t="s">
        <v>117</v>
      </c>
      <c r="B5096" t="s">
        <v>5110</v>
      </c>
      <c r="C5096">
        <f t="shared" si="240"/>
        <v>0.44</v>
      </c>
      <c r="D5096">
        <v>13726.21</v>
      </c>
      <c r="E5096">
        <v>0.5</v>
      </c>
      <c r="F5096">
        <v>2231.0700000000002</v>
      </c>
      <c r="G5096">
        <v>4999.99</v>
      </c>
      <c r="H5096">
        <v>37431.300000000003</v>
      </c>
      <c r="I5096">
        <v>8.98</v>
      </c>
      <c r="J5096">
        <v>43.22</v>
      </c>
      <c r="K5096">
        <v>-6338.19</v>
      </c>
      <c r="L5096">
        <v>-18031.52</v>
      </c>
      <c r="M5096">
        <v>-24369.71</v>
      </c>
      <c r="N5096">
        <f t="shared" si="238"/>
        <v>2997</v>
      </c>
      <c r="O5096">
        <f t="shared" si="239"/>
        <v>2561</v>
      </c>
    </row>
    <row r="5097" spans="1:15" x14ac:dyDescent="0.25">
      <c r="A5097" t="s">
        <v>117</v>
      </c>
      <c r="B5097" t="s">
        <v>5111</v>
      </c>
      <c r="C5097">
        <f t="shared" si="240"/>
        <v>0.45</v>
      </c>
      <c r="D5097">
        <v>13481.1</v>
      </c>
      <c r="E5097">
        <v>0.5</v>
      </c>
      <c r="F5097">
        <v>2281.7800000000002</v>
      </c>
      <c r="G5097">
        <v>5000</v>
      </c>
      <c r="H5097">
        <v>37431.29</v>
      </c>
      <c r="I5097">
        <v>9.19</v>
      </c>
      <c r="J5097">
        <v>43.3</v>
      </c>
      <c r="K5097">
        <v>-6426.7</v>
      </c>
      <c r="L5097">
        <v>-18119.39</v>
      </c>
      <c r="M5097">
        <v>-24546.09</v>
      </c>
      <c r="N5097">
        <f t="shared" si="238"/>
        <v>3087</v>
      </c>
      <c r="O5097">
        <f t="shared" si="239"/>
        <v>2666</v>
      </c>
    </row>
    <row r="5098" spans="1:15" x14ac:dyDescent="0.25">
      <c r="A5098" t="s">
        <v>117</v>
      </c>
      <c r="B5098" t="s">
        <v>5112</v>
      </c>
      <c r="C5098">
        <f t="shared" si="240"/>
        <v>0.46</v>
      </c>
      <c r="D5098">
        <v>13235.99</v>
      </c>
      <c r="E5098">
        <v>0.5</v>
      </c>
      <c r="F5098">
        <v>2332.4899999999998</v>
      </c>
      <c r="G5098">
        <v>5000.01</v>
      </c>
      <c r="H5098">
        <v>37431.279999999999</v>
      </c>
      <c r="I5098">
        <v>9.39</v>
      </c>
      <c r="J5098">
        <v>43.39</v>
      </c>
      <c r="K5098">
        <v>-6515.82</v>
      </c>
      <c r="L5098">
        <v>-18208.060000000001</v>
      </c>
      <c r="M5098">
        <v>-24723.88</v>
      </c>
      <c r="N5098">
        <f t="shared" si="238"/>
        <v>3180</v>
      </c>
      <c r="O5098">
        <f t="shared" si="239"/>
        <v>2777</v>
      </c>
    </row>
    <row r="5099" spans="1:15" x14ac:dyDescent="0.25">
      <c r="A5099" t="s">
        <v>117</v>
      </c>
      <c r="B5099" t="s">
        <v>5113</v>
      </c>
      <c r="C5099">
        <f t="shared" si="240"/>
        <v>0.47</v>
      </c>
      <c r="D5099">
        <v>12990.88</v>
      </c>
      <c r="E5099">
        <v>0.5</v>
      </c>
      <c r="F5099">
        <v>2383.19</v>
      </c>
      <c r="G5099">
        <v>4999.99</v>
      </c>
      <c r="H5099">
        <v>37431.29</v>
      </c>
      <c r="I5099">
        <v>9.6</v>
      </c>
      <c r="J5099">
        <v>43.47</v>
      </c>
      <c r="K5099">
        <v>-6606.74</v>
      </c>
      <c r="L5099">
        <v>-18295.96</v>
      </c>
      <c r="M5099">
        <v>-24902.7</v>
      </c>
      <c r="N5099">
        <f t="shared" si="238"/>
        <v>3264</v>
      </c>
      <c r="O5099">
        <f t="shared" si="239"/>
        <v>2896</v>
      </c>
    </row>
    <row r="5100" spans="1:15" x14ac:dyDescent="0.25">
      <c r="A5100" t="s">
        <v>117</v>
      </c>
      <c r="B5100" t="s">
        <v>5114</v>
      </c>
      <c r="C5100">
        <f t="shared" si="240"/>
        <v>0.48</v>
      </c>
      <c r="D5100">
        <v>12745.77</v>
      </c>
      <c r="E5100">
        <v>0.5</v>
      </c>
      <c r="F5100">
        <v>2433.9</v>
      </c>
      <c r="G5100">
        <v>5000.01</v>
      </c>
      <c r="H5100">
        <v>37431.279999999999</v>
      </c>
      <c r="I5100">
        <v>9.8000000000000007</v>
      </c>
      <c r="J5100">
        <v>43.55</v>
      </c>
      <c r="K5100">
        <v>-6698.31</v>
      </c>
      <c r="L5100">
        <v>-18384.63</v>
      </c>
      <c r="M5100">
        <v>-25082.94</v>
      </c>
      <c r="N5100">
        <f t="shared" si="238"/>
        <v>3360</v>
      </c>
      <c r="O5100">
        <f t="shared" si="239"/>
        <v>3007</v>
      </c>
    </row>
    <row r="5101" spans="1:15" x14ac:dyDescent="0.25">
      <c r="A5101" t="s">
        <v>117</v>
      </c>
      <c r="B5101" t="s">
        <v>5115</v>
      </c>
      <c r="C5101">
        <f t="shared" si="240"/>
        <v>0.49</v>
      </c>
      <c r="D5101">
        <v>12500.66</v>
      </c>
      <c r="E5101">
        <v>0.5</v>
      </c>
      <c r="F5101">
        <v>2484.6</v>
      </c>
      <c r="G5101">
        <v>4999.99</v>
      </c>
      <c r="H5101">
        <v>37431.300000000003</v>
      </c>
      <c r="I5101">
        <v>10.01</v>
      </c>
      <c r="J5101">
        <v>43.63</v>
      </c>
      <c r="K5101">
        <v>-6791.68</v>
      </c>
      <c r="L5101">
        <v>-18472.54</v>
      </c>
      <c r="M5101">
        <v>-25264.22</v>
      </c>
      <c r="N5101">
        <f t="shared" si="238"/>
        <v>3447</v>
      </c>
      <c r="O5101">
        <f t="shared" si="239"/>
        <v>3120</v>
      </c>
    </row>
    <row r="5102" spans="1:15" x14ac:dyDescent="0.25">
      <c r="A5102" t="s">
        <v>117</v>
      </c>
      <c r="B5102" t="s">
        <v>5116</v>
      </c>
      <c r="C5102">
        <f t="shared" si="240"/>
        <v>0.5</v>
      </c>
      <c r="D5102">
        <v>12255.54</v>
      </c>
      <c r="E5102">
        <v>0.5</v>
      </c>
      <c r="F5102">
        <v>2535.31</v>
      </c>
      <c r="G5102">
        <v>4999.99</v>
      </c>
      <c r="H5102">
        <v>37431.29</v>
      </c>
      <c r="I5102">
        <v>10.210000000000001</v>
      </c>
      <c r="J5102">
        <v>43.71</v>
      </c>
      <c r="K5102">
        <v>-6885.67</v>
      </c>
      <c r="L5102">
        <v>-18561.21</v>
      </c>
      <c r="M5102">
        <v>-25446.880000000001</v>
      </c>
      <c r="N5102">
        <f t="shared" si="238"/>
        <v>3536</v>
      </c>
      <c r="O5102">
        <f t="shared" si="239"/>
        <v>3235</v>
      </c>
    </row>
    <row r="5103" spans="1:15" x14ac:dyDescent="0.25">
      <c r="A5103" t="s">
        <v>117</v>
      </c>
      <c r="B5103" t="s">
        <v>5117</v>
      </c>
      <c r="C5103">
        <f t="shared" si="240"/>
        <v>0.51</v>
      </c>
      <c r="D5103">
        <v>12010.43</v>
      </c>
      <c r="E5103">
        <v>0.5</v>
      </c>
      <c r="F5103">
        <v>2586.02</v>
      </c>
      <c r="G5103">
        <v>5000</v>
      </c>
      <c r="H5103">
        <v>37431.279999999999</v>
      </c>
      <c r="I5103">
        <v>10.42</v>
      </c>
      <c r="J5103">
        <v>43.79</v>
      </c>
      <c r="K5103">
        <v>-6980.9</v>
      </c>
      <c r="L5103">
        <v>-18649.080000000002</v>
      </c>
      <c r="M5103">
        <v>-25629.98</v>
      </c>
      <c r="N5103">
        <f t="shared" si="238"/>
        <v>3633</v>
      </c>
      <c r="O5103">
        <f t="shared" si="239"/>
        <v>3352</v>
      </c>
    </row>
    <row r="5104" spans="1:15" x14ac:dyDescent="0.25">
      <c r="A5104" t="s">
        <v>117</v>
      </c>
      <c r="B5104" t="s">
        <v>5118</v>
      </c>
      <c r="C5104">
        <f t="shared" si="240"/>
        <v>0.52</v>
      </c>
      <c r="D5104">
        <v>11765.32</v>
      </c>
      <c r="E5104">
        <v>0.5</v>
      </c>
      <c r="F5104">
        <v>2636.72</v>
      </c>
      <c r="G5104">
        <v>4999.99</v>
      </c>
      <c r="H5104">
        <v>37431.300000000003</v>
      </c>
      <c r="I5104">
        <v>10.63</v>
      </c>
      <c r="J5104">
        <v>43.87</v>
      </c>
      <c r="K5104">
        <v>-7077.32</v>
      </c>
      <c r="L5104">
        <v>-18737.78</v>
      </c>
      <c r="M5104">
        <v>-25815.1</v>
      </c>
      <c r="N5104">
        <f t="shared" si="238"/>
        <v>3730</v>
      </c>
      <c r="O5104">
        <f t="shared" si="239"/>
        <v>3465</v>
      </c>
    </row>
    <row r="5105" spans="1:15" x14ac:dyDescent="0.25">
      <c r="A5105" t="s">
        <v>117</v>
      </c>
      <c r="B5105" t="s">
        <v>5119</v>
      </c>
      <c r="C5105">
        <f t="shared" si="240"/>
        <v>0.53</v>
      </c>
      <c r="D5105">
        <v>11520.21</v>
      </c>
      <c r="E5105">
        <v>0.5</v>
      </c>
      <c r="F5105">
        <v>2687.43</v>
      </c>
      <c r="G5105">
        <v>5000</v>
      </c>
      <c r="H5105">
        <v>37431.29</v>
      </c>
      <c r="I5105">
        <v>10.83</v>
      </c>
      <c r="J5105">
        <v>43.95</v>
      </c>
      <c r="K5105">
        <v>-7174.99</v>
      </c>
      <c r="L5105">
        <v>-18826.45</v>
      </c>
      <c r="M5105">
        <v>-26001.439999999999</v>
      </c>
      <c r="N5105">
        <f t="shared" si="238"/>
        <v>3821</v>
      </c>
      <c r="O5105">
        <f t="shared" si="239"/>
        <v>3579</v>
      </c>
    </row>
    <row r="5106" spans="1:15" x14ac:dyDescent="0.25">
      <c r="A5106" t="s">
        <v>117</v>
      </c>
      <c r="B5106" t="s">
        <v>5120</v>
      </c>
      <c r="C5106">
        <f t="shared" si="240"/>
        <v>0.54</v>
      </c>
      <c r="D5106">
        <v>11275.1</v>
      </c>
      <c r="E5106">
        <v>0.5</v>
      </c>
      <c r="F5106">
        <v>2738.13</v>
      </c>
      <c r="G5106">
        <v>4999.9799999999996</v>
      </c>
      <c r="H5106">
        <v>37431.31</v>
      </c>
      <c r="I5106">
        <v>11.04</v>
      </c>
      <c r="J5106">
        <v>44.02</v>
      </c>
      <c r="K5106">
        <v>-7273.23</v>
      </c>
      <c r="L5106">
        <v>-18914.36</v>
      </c>
      <c r="M5106">
        <v>-26187.59</v>
      </c>
      <c r="N5106">
        <f t="shared" si="238"/>
        <v>3914</v>
      </c>
      <c r="O5106">
        <f t="shared" si="239"/>
        <v>3704</v>
      </c>
    </row>
    <row r="5107" spans="1:15" x14ac:dyDescent="0.25">
      <c r="A5107" t="s">
        <v>117</v>
      </c>
      <c r="B5107" t="s">
        <v>5121</v>
      </c>
      <c r="C5107">
        <f t="shared" si="240"/>
        <v>0.55000000000000004</v>
      </c>
      <c r="D5107">
        <v>11029.99</v>
      </c>
      <c r="E5107">
        <v>0.5</v>
      </c>
      <c r="F5107">
        <v>2788.84</v>
      </c>
      <c r="G5107">
        <v>4999.99</v>
      </c>
      <c r="H5107">
        <v>37431.300000000003</v>
      </c>
      <c r="I5107">
        <v>11.25</v>
      </c>
      <c r="J5107">
        <v>44.1</v>
      </c>
      <c r="K5107">
        <v>-7372.73</v>
      </c>
      <c r="L5107">
        <v>-19003.03</v>
      </c>
      <c r="M5107">
        <v>-26375.759999999998</v>
      </c>
      <c r="N5107">
        <f t="shared" si="238"/>
        <v>4009</v>
      </c>
      <c r="O5107">
        <f t="shared" si="239"/>
        <v>3824</v>
      </c>
    </row>
    <row r="5108" spans="1:15" x14ac:dyDescent="0.25">
      <c r="A5108" t="s">
        <v>117</v>
      </c>
      <c r="B5108" t="s">
        <v>5122</v>
      </c>
      <c r="C5108">
        <f t="shared" si="240"/>
        <v>0.56000000000000005</v>
      </c>
      <c r="D5108">
        <v>10784.88</v>
      </c>
      <c r="E5108">
        <v>0.5</v>
      </c>
      <c r="F5108">
        <v>2839.55</v>
      </c>
      <c r="G5108">
        <v>5000</v>
      </c>
      <c r="H5108">
        <v>37431.279999999999</v>
      </c>
      <c r="I5108">
        <v>11.46</v>
      </c>
      <c r="J5108">
        <v>44.18</v>
      </c>
      <c r="K5108">
        <v>-7472.84</v>
      </c>
      <c r="L5108">
        <v>-19091.689999999999</v>
      </c>
      <c r="M5108">
        <v>-26564.53</v>
      </c>
      <c r="N5108">
        <f t="shared" si="238"/>
        <v>4107</v>
      </c>
      <c r="O5108">
        <f t="shared" si="239"/>
        <v>3943</v>
      </c>
    </row>
    <row r="5109" spans="1:15" x14ac:dyDescent="0.25">
      <c r="A5109" t="s">
        <v>117</v>
      </c>
      <c r="B5109" t="s">
        <v>5123</v>
      </c>
      <c r="C5109">
        <f t="shared" si="240"/>
        <v>0.56999999999999995</v>
      </c>
      <c r="D5109">
        <v>10539.77</v>
      </c>
      <c r="E5109">
        <v>0.5</v>
      </c>
      <c r="F5109">
        <v>2890.25</v>
      </c>
      <c r="G5109">
        <v>4999.99</v>
      </c>
      <c r="H5109">
        <v>37431.300000000003</v>
      </c>
      <c r="I5109">
        <v>11.67</v>
      </c>
      <c r="J5109">
        <v>44.25</v>
      </c>
      <c r="K5109">
        <v>-7573.54</v>
      </c>
      <c r="L5109">
        <v>-19179.599999999999</v>
      </c>
      <c r="M5109">
        <v>-26753.14</v>
      </c>
      <c r="N5109">
        <f t="shared" si="238"/>
        <v>4198</v>
      </c>
      <c r="O5109">
        <f t="shared" si="239"/>
        <v>4064</v>
      </c>
    </row>
    <row r="5110" spans="1:15" x14ac:dyDescent="0.25">
      <c r="A5110" t="s">
        <v>117</v>
      </c>
      <c r="B5110" t="s">
        <v>5124</v>
      </c>
      <c r="C5110">
        <f t="shared" si="240"/>
        <v>0.57999999999999996</v>
      </c>
      <c r="D5110">
        <v>10294.66</v>
      </c>
      <c r="E5110">
        <v>0.5</v>
      </c>
      <c r="F5110">
        <v>2940.96</v>
      </c>
      <c r="G5110">
        <v>5000</v>
      </c>
      <c r="H5110">
        <v>37431.29</v>
      </c>
      <c r="I5110">
        <v>11.87</v>
      </c>
      <c r="J5110">
        <v>44.32</v>
      </c>
      <c r="K5110">
        <v>-7675.48</v>
      </c>
      <c r="L5110">
        <v>-19268.27</v>
      </c>
      <c r="M5110">
        <v>-26943.75</v>
      </c>
      <c r="N5110">
        <f t="shared" si="238"/>
        <v>4284</v>
      </c>
      <c r="O5110">
        <f t="shared" si="239"/>
        <v>4183</v>
      </c>
    </row>
    <row r="5111" spans="1:15" x14ac:dyDescent="0.25">
      <c r="A5111" t="s">
        <v>117</v>
      </c>
      <c r="B5111" t="s">
        <v>5125</v>
      </c>
      <c r="C5111">
        <f t="shared" si="240"/>
        <v>0.59</v>
      </c>
      <c r="D5111">
        <v>10049.549999999999</v>
      </c>
      <c r="E5111">
        <v>0.5</v>
      </c>
      <c r="F5111">
        <v>2991.67</v>
      </c>
      <c r="G5111">
        <v>5000.01</v>
      </c>
      <c r="H5111">
        <v>37431.279999999999</v>
      </c>
      <c r="I5111">
        <v>12.08</v>
      </c>
      <c r="J5111">
        <v>44.4</v>
      </c>
      <c r="K5111">
        <v>-7778.64</v>
      </c>
      <c r="L5111">
        <v>-19356.93</v>
      </c>
      <c r="M5111">
        <v>-27135.57</v>
      </c>
      <c r="N5111">
        <f t="shared" si="238"/>
        <v>4376</v>
      </c>
      <c r="O5111">
        <f t="shared" si="239"/>
        <v>4308</v>
      </c>
    </row>
    <row r="5112" spans="1:15" x14ac:dyDescent="0.25">
      <c r="A5112" t="s">
        <v>117</v>
      </c>
      <c r="B5112" t="s">
        <v>5126</v>
      </c>
      <c r="C5112">
        <f t="shared" si="240"/>
        <v>0.6</v>
      </c>
      <c r="D5112">
        <v>9804.44</v>
      </c>
      <c r="E5112">
        <v>0.5</v>
      </c>
      <c r="F5112">
        <v>3042.37</v>
      </c>
      <c r="G5112">
        <v>4999.99</v>
      </c>
      <c r="H5112">
        <v>37431.300000000003</v>
      </c>
      <c r="I5112">
        <v>12.29</v>
      </c>
      <c r="J5112">
        <v>44.47</v>
      </c>
      <c r="K5112">
        <v>-7881.76</v>
      </c>
      <c r="L5112">
        <v>-19445.63</v>
      </c>
      <c r="M5112">
        <v>-27327.39</v>
      </c>
      <c r="N5112">
        <f t="shared" si="238"/>
        <v>4456</v>
      </c>
      <c r="O5112">
        <f t="shared" si="239"/>
        <v>4436</v>
      </c>
    </row>
    <row r="5113" spans="1:15" x14ac:dyDescent="0.25">
      <c r="A5113" t="s">
        <v>117</v>
      </c>
      <c r="B5113" t="s">
        <v>5127</v>
      </c>
      <c r="C5113">
        <f t="shared" si="240"/>
        <v>0.61</v>
      </c>
      <c r="D5113">
        <v>9559.33</v>
      </c>
      <c r="E5113">
        <v>0.5</v>
      </c>
      <c r="F5113">
        <v>3093.08</v>
      </c>
      <c r="G5113">
        <v>5000</v>
      </c>
      <c r="H5113">
        <v>37431.279999999999</v>
      </c>
      <c r="I5113">
        <v>12.5</v>
      </c>
      <c r="J5113">
        <v>44.54</v>
      </c>
      <c r="K5113">
        <v>-7986.15</v>
      </c>
      <c r="L5113">
        <v>-19533.5</v>
      </c>
      <c r="M5113">
        <v>-27519.65</v>
      </c>
      <c r="N5113">
        <f t="shared" si="238"/>
        <v>4547</v>
      </c>
      <c r="O5113">
        <f t="shared" si="239"/>
        <v>4554</v>
      </c>
    </row>
    <row r="5114" spans="1:15" x14ac:dyDescent="0.25">
      <c r="A5114" t="s">
        <v>117</v>
      </c>
      <c r="B5114" t="s">
        <v>5128</v>
      </c>
      <c r="C5114">
        <f t="shared" si="240"/>
        <v>0.62</v>
      </c>
      <c r="D5114">
        <v>9314.2099999999991</v>
      </c>
      <c r="E5114">
        <v>0.5</v>
      </c>
      <c r="F5114">
        <v>3143.78</v>
      </c>
      <c r="G5114">
        <v>4999.9799999999996</v>
      </c>
      <c r="H5114">
        <v>37431.31</v>
      </c>
      <c r="I5114">
        <v>12.71</v>
      </c>
      <c r="J5114">
        <v>44.61</v>
      </c>
      <c r="K5114">
        <v>-8091.11</v>
      </c>
      <c r="L5114">
        <v>-19622.21</v>
      </c>
      <c r="M5114">
        <v>-27713.32</v>
      </c>
      <c r="N5114">
        <f t="shared" si="238"/>
        <v>4627</v>
      </c>
      <c r="O5114">
        <f t="shared" si="239"/>
        <v>4682</v>
      </c>
    </row>
    <row r="5115" spans="1:15" x14ac:dyDescent="0.25">
      <c r="A5115" t="s">
        <v>117</v>
      </c>
      <c r="B5115" t="s">
        <v>5129</v>
      </c>
      <c r="C5115">
        <f t="shared" si="240"/>
        <v>0.63</v>
      </c>
      <c r="D5115">
        <v>9069.1</v>
      </c>
      <c r="E5115">
        <v>0.5</v>
      </c>
      <c r="F5115">
        <v>3194.49</v>
      </c>
      <c r="G5115">
        <v>4999.99</v>
      </c>
      <c r="H5115">
        <v>37431.300000000003</v>
      </c>
      <c r="I5115">
        <v>12.92</v>
      </c>
      <c r="J5115">
        <v>44.68</v>
      </c>
      <c r="K5115">
        <v>-8196.7099999999991</v>
      </c>
      <c r="L5115">
        <v>-19710.88</v>
      </c>
      <c r="M5115">
        <v>-27907.59</v>
      </c>
      <c r="N5115">
        <f t="shared" si="238"/>
        <v>4707</v>
      </c>
      <c r="O5115">
        <f t="shared" si="239"/>
        <v>4810</v>
      </c>
    </row>
    <row r="5116" spans="1:15" x14ac:dyDescent="0.25">
      <c r="A5116" t="s">
        <v>117</v>
      </c>
      <c r="B5116" t="s">
        <v>5130</v>
      </c>
      <c r="C5116">
        <f t="shared" si="240"/>
        <v>0.64</v>
      </c>
      <c r="D5116">
        <v>8823.99</v>
      </c>
      <c r="E5116">
        <v>0.5</v>
      </c>
      <c r="F5116">
        <v>3245.2</v>
      </c>
      <c r="G5116">
        <v>5000</v>
      </c>
      <c r="H5116">
        <v>37431.29</v>
      </c>
      <c r="I5116">
        <v>13.13</v>
      </c>
      <c r="J5116">
        <v>44.75</v>
      </c>
      <c r="K5116">
        <v>-8302.92</v>
      </c>
      <c r="L5116">
        <v>-19799.55</v>
      </c>
      <c r="M5116">
        <v>-28102.47</v>
      </c>
      <c r="N5116">
        <f t="shared" si="238"/>
        <v>4793</v>
      </c>
      <c r="O5116">
        <f t="shared" si="239"/>
        <v>4936</v>
      </c>
    </row>
    <row r="5117" spans="1:15" x14ac:dyDescent="0.25">
      <c r="A5117" t="s">
        <v>117</v>
      </c>
      <c r="B5117" t="s">
        <v>5131</v>
      </c>
      <c r="C5117">
        <f t="shared" si="240"/>
        <v>0.65</v>
      </c>
      <c r="D5117">
        <v>8578.8799999999992</v>
      </c>
      <c r="E5117">
        <v>0.5</v>
      </c>
      <c r="F5117">
        <v>3295.9</v>
      </c>
      <c r="G5117">
        <v>4999.99</v>
      </c>
      <c r="H5117">
        <v>37431.300000000003</v>
      </c>
      <c r="I5117">
        <v>13.34</v>
      </c>
      <c r="J5117">
        <v>44.82</v>
      </c>
      <c r="K5117">
        <v>-8410.33</v>
      </c>
      <c r="L5117">
        <v>-19888.240000000002</v>
      </c>
      <c r="M5117">
        <v>-28298.57</v>
      </c>
      <c r="N5117">
        <f t="shared" si="238"/>
        <v>4874</v>
      </c>
      <c r="O5117">
        <f t="shared" si="239"/>
        <v>5062</v>
      </c>
    </row>
    <row r="5118" spans="1:15" x14ac:dyDescent="0.25">
      <c r="A5118" t="s">
        <v>117</v>
      </c>
      <c r="B5118" t="s">
        <v>5132</v>
      </c>
      <c r="C5118">
        <f t="shared" si="240"/>
        <v>0.66</v>
      </c>
      <c r="D5118">
        <v>8333.77</v>
      </c>
      <c r="E5118">
        <v>0.5</v>
      </c>
      <c r="F5118">
        <v>3346.61</v>
      </c>
      <c r="G5118">
        <v>5000</v>
      </c>
      <c r="H5118">
        <v>37431.29</v>
      </c>
      <c r="I5118">
        <v>13.55</v>
      </c>
      <c r="J5118">
        <v>44.88</v>
      </c>
      <c r="K5118">
        <v>-8517.76</v>
      </c>
      <c r="L5118">
        <v>-19976.91</v>
      </c>
      <c r="M5118">
        <v>-28494.67</v>
      </c>
      <c r="N5118">
        <f t="shared" si="238"/>
        <v>4945</v>
      </c>
      <c r="O5118">
        <f t="shared" si="239"/>
        <v>5196</v>
      </c>
    </row>
    <row r="5119" spans="1:15" x14ac:dyDescent="0.25">
      <c r="A5119" t="s">
        <v>117</v>
      </c>
      <c r="B5119" t="s">
        <v>5133</v>
      </c>
      <c r="C5119">
        <f t="shared" si="240"/>
        <v>0.67</v>
      </c>
      <c r="D5119">
        <v>8088.66</v>
      </c>
      <c r="E5119">
        <v>0.5</v>
      </c>
      <c r="F5119">
        <v>3397.32</v>
      </c>
      <c r="G5119">
        <v>5000.01</v>
      </c>
      <c r="H5119">
        <v>37431.279999999999</v>
      </c>
      <c r="I5119">
        <v>13.76</v>
      </c>
      <c r="J5119">
        <v>44.95</v>
      </c>
      <c r="K5119">
        <v>-8625.7999999999993</v>
      </c>
      <c r="L5119">
        <v>-20065.580000000002</v>
      </c>
      <c r="M5119">
        <v>-28691.38</v>
      </c>
      <c r="N5119">
        <f t="shared" si="238"/>
        <v>5023</v>
      </c>
      <c r="O5119">
        <f t="shared" si="239"/>
        <v>5328</v>
      </c>
    </row>
    <row r="5120" spans="1:15" x14ac:dyDescent="0.25">
      <c r="A5120" t="s">
        <v>117</v>
      </c>
      <c r="B5120" t="s">
        <v>5134</v>
      </c>
      <c r="C5120">
        <f t="shared" si="240"/>
        <v>0.68</v>
      </c>
      <c r="D5120">
        <v>7843.55</v>
      </c>
      <c r="E5120">
        <v>0.5</v>
      </c>
      <c r="F5120">
        <v>3448.02</v>
      </c>
      <c r="G5120">
        <v>4999.99</v>
      </c>
      <c r="H5120">
        <v>37431.300000000003</v>
      </c>
      <c r="I5120">
        <v>13.97</v>
      </c>
      <c r="J5120">
        <v>45.02</v>
      </c>
      <c r="K5120">
        <v>-8735.0400000000009</v>
      </c>
      <c r="L5120">
        <v>-20154.28</v>
      </c>
      <c r="M5120">
        <v>-28889.32</v>
      </c>
      <c r="N5120">
        <f t="shared" si="238"/>
        <v>5107</v>
      </c>
      <c r="O5120">
        <f t="shared" si="239"/>
        <v>5458</v>
      </c>
    </row>
    <row r="5121" spans="1:15" x14ac:dyDescent="0.25">
      <c r="A5121" t="s">
        <v>117</v>
      </c>
      <c r="B5121" t="s">
        <v>5135</v>
      </c>
      <c r="C5121">
        <f t="shared" si="240"/>
        <v>0.69</v>
      </c>
      <c r="D5121">
        <v>7598.44</v>
      </c>
      <c r="E5121">
        <v>0.5</v>
      </c>
      <c r="F5121">
        <v>3498.73</v>
      </c>
      <c r="G5121">
        <v>5000</v>
      </c>
      <c r="H5121">
        <v>37431.29</v>
      </c>
      <c r="I5121">
        <v>14.18</v>
      </c>
      <c r="J5121">
        <v>45.08</v>
      </c>
      <c r="K5121">
        <v>-8844.2999999999993</v>
      </c>
      <c r="L5121">
        <v>-20242.95</v>
      </c>
      <c r="M5121">
        <v>-29087.25</v>
      </c>
      <c r="N5121">
        <f t="shared" si="238"/>
        <v>5173</v>
      </c>
      <c r="O5121">
        <f t="shared" si="239"/>
        <v>5587</v>
      </c>
    </row>
    <row r="5122" spans="1:15" x14ac:dyDescent="0.25">
      <c r="A5122" t="s">
        <v>117</v>
      </c>
      <c r="B5122" t="s">
        <v>5136</v>
      </c>
      <c r="C5122">
        <f t="shared" si="240"/>
        <v>0.7</v>
      </c>
      <c r="D5122">
        <v>7353.33</v>
      </c>
      <c r="E5122">
        <v>0.5</v>
      </c>
      <c r="F5122">
        <v>3549.43</v>
      </c>
      <c r="G5122">
        <v>4999.9799999999996</v>
      </c>
      <c r="H5122">
        <v>37431.300000000003</v>
      </c>
      <c r="I5122">
        <v>14.39</v>
      </c>
      <c r="J5122">
        <v>45.15</v>
      </c>
      <c r="K5122">
        <v>-8954.75</v>
      </c>
      <c r="L5122">
        <v>-20331.64</v>
      </c>
      <c r="M5122">
        <v>-29286.39</v>
      </c>
      <c r="N5122">
        <f t="shared" ref="N5122:N5185" si="241">COUNTIFS($I:$I,"&lt;"&amp;I5122,$J:$J,"&lt;"&amp;J5122)</f>
        <v>5256</v>
      </c>
      <c r="O5122">
        <f t="shared" ref="O5122:O5185" si="242">COUNTIFS(K:K,"&gt;"&amp;K5122,L:L,"&gt;"&amp;L5122)</f>
        <v>5722</v>
      </c>
    </row>
    <row r="5123" spans="1:15" x14ac:dyDescent="0.25">
      <c r="A5123" t="s">
        <v>117</v>
      </c>
      <c r="B5123" t="s">
        <v>5137</v>
      </c>
      <c r="C5123">
        <f t="shared" ref="C5123:C5186" si="243">VALUE(_xlfn.TEXTAFTER(B5123,"-"))</f>
        <v>0.71</v>
      </c>
      <c r="D5123">
        <v>7108.22</v>
      </c>
      <c r="E5123">
        <v>0.5</v>
      </c>
      <c r="F5123">
        <v>3600.14</v>
      </c>
      <c r="G5123">
        <v>5000</v>
      </c>
      <c r="H5123">
        <v>37431.29</v>
      </c>
      <c r="I5123">
        <v>14.6</v>
      </c>
      <c r="J5123">
        <v>45.21</v>
      </c>
      <c r="K5123">
        <v>-9065.25</v>
      </c>
      <c r="L5123">
        <v>-20420.3</v>
      </c>
      <c r="M5123">
        <v>-29485.55</v>
      </c>
      <c r="N5123">
        <f t="shared" si="241"/>
        <v>5324</v>
      </c>
      <c r="O5123">
        <f t="shared" si="242"/>
        <v>5854</v>
      </c>
    </row>
    <row r="5124" spans="1:15" x14ac:dyDescent="0.25">
      <c r="A5124" t="s">
        <v>117</v>
      </c>
      <c r="B5124" t="s">
        <v>5138</v>
      </c>
      <c r="C5124">
        <f t="shared" si="243"/>
        <v>0.72</v>
      </c>
      <c r="D5124">
        <v>6863.11</v>
      </c>
      <c r="E5124">
        <v>0.5</v>
      </c>
      <c r="F5124">
        <v>3650.85</v>
      </c>
      <c r="G5124">
        <v>5000.01</v>
      </c>
      <c r="H5124">
        <v>37431.279999999999</v>
      </c>
      <c r="I5124">
        <v>14.81</v>
      </c>
      <c r="J5124">
        <v>45.28</v>
      </c>
      <c r="K5124">
        <v>-9176.34</v>
      </c>
      <c r="L5124">
        <v>-20508.97</v>
      </c>
      <c r="M5124">
        <v>-29685.31</v>
      </c>
      <c r="N5124">
        <f t="shared" si="241"/>
        <v>5404</v>
      </c>
      <c r="O5124">
        <f t="shared" si="242"/>
        <v>5991</v>
      </c>
    </row>
    <row r="5125" spans="1:15" x14ac:dyDescent="0.25">
      <c r="A5125" t="s">
        <v>117</v>
      </c>
      <c r="B5125" t="s">
        <v>5139</v>
      </c>
      <c r="C5125">
        <f t="shared" si="243"/>
        <v>0.73</v>
      </c>
      <c r="D5125">
        <v>6617.99</v>
      </c>
      <c r="E5125">
        <v>0.5</v>
      </c>
      <c r="F5125">
        <v>3701.55</v>
      </c>
      <c r="G5125">
        <v>4999.9799999999996</v>
      </c>
      <c r="H5125">
        <v>37431.300000000003</v>
      </c>
      <c r="I5125">
        <v>15.02</v>
      </c>
      <c r="J5125">
        <v>45.34</v>
      </c>
      <c r="K5125">
        <v>-9288</v>
      </c>
      <c r="L5125">
        <v>-20597.669999999998</v>
      </c>
      <c r="M5125">
        <v>-29885.67</v>
      </c>
      <c r="N5125">
        <f t="shared" si="241"/>
        <v>5473</v>
      </c>
      <c r="O5125">
        <f t="shared" si="242"/>
        <v>6122</v>
      </c>
    </row>
    <row r="5126" spans="1:15" x14ac:dyDescent="0.25">
      <c r="A5126" t="s">
        <v>117</v>
      </c>
      <c r="B5126" t="s">
        <v>5140</v>
      </c>
      <c r="C5126">
        <f t="shared" si="243"/>
        <v>0.74</v>
      </c>
      <c r="D5126">
        <v>6372.88</v>
      </c>
      <c r="E5126">
        <v>0.5</v>
      </c>
      <c r="F5126">
        <v>3752.26</v>
      </c>
      <c r="G5126">
        <v>5000</v>
      </c>
      <c r="H5126">
        <v>37431.29</v>
      </c>
      <c r="I5126">
        <v>15.23</v>
      </c>
      <c r="J5126">
        <v>45.4</v>
      </c>
      <c r="K5126">
        <v>-9400.33</v>
      </c>
      <c r="L5126">
        <v>-20686.34</v>
      </c>
      <c r="M5126">
        <v>-30086.67</v>
      </c>
      <c r="N5126">
        <f t="shared" si="241"/>
        <v>5546</v>
      </c>
      <c r="O5126">
        <f t="shared" si="242"/>
        <v>6251</v>
      </c>
    </row>
    <row r="5127" spans="1:15" x14ac:dyDescent="0.25">
      <c r="A5127" t="s">
        <v>117</v>
      </c>
      <c r="B5127" t="s">
        <v>5141</v>
      </c>
      <c r="C5127">
        <f t="shared" si="243"/>
        <v>0.75</v>
      </c>
      <c r="D5127">
        <v>6127.77</v>
      </c>
      <c r="E5127">
        <v>0.5</v>
      </c>
      <c r="F5127">
        <v>3802.96</v>
      </c>
      <c r="G5127">
        <v>4999.9799999999996</v>
      </c>
      <c r="H5127">
        <v>37431.31</v>
      </c>
      <c r="I5127">
        <v>15.44</v>
      </c>
      <c r="J5127">
        <v>45.46</v>
      </c>
      <c r="K5127">
        <v>-9513.2199999999993</v>
      </c>
      <c r="L5127">
        <v>-20775.04</v>
      </c>
      <c r="M5127">
        <v>-30288.26</v>
      </c>
      <c r="N5127">
        <f t="shared" si="241"/>
        <v>5617</v>
      </c>
      <c r="O5127">
        <f t="shared" si="242"/>
        <v>6374</v>
      </c>
    </row>
    <row r="5128" spans="1:15" x14ac:dyDescent="0.25">
      <c r="A5128" t="s">
        <v>117</v>
      </c>
      <c r="B5128" t="s">
        <v>5142</v>
      </c>
      <c r="C5128">
        <f t="shared" si="243"/>
        <v>0.76</v>
      </c>
      <c r="D5128">
        <v>5882.66</v>
      </c>
      <c r="E5128">
        <v>0.5</v>
      </c>
      <c r="F5128">
        <v>3853.67</v>
      </c>
      <c r="G5128">
        <v>4999.99</v>
      </c>
      <c r="H5128">
        <v>37431.300000000003</v>
      </c>
      <c r="I5128">
        <v>15.65</v>
      </c>
      <c r="J5128">
        <v>45.53</v>
      </c>
      <c r="K5128">
        <v>-9626.76</v>
      </c>
      <c r="L5128">
        <v>-20863.71</v>
      </c>
      <c r="M5128">
        <v>-30490.47</v>
      </c>
      <c r="N5128">
        <f t="shared" si="241"/>
        <v>5694</v>
      </c>
      <c r="O5128">
        <f t="shared" si="242"/>
        <v>6500</v>
      </c>
    </row>
    <row r="5129" spans="1:15" x14ac:dyDescent="0.25">
      <c r="A5129" t="s">
        <v>117</v>
      </c>
      <c r="B5129" t="s">
        <v>5143</v>
      </c>
      <c r="C5129">
        <f t="shared" si="243"/>
        <v>0.77</v>
      </c>
      <c r="D5129">
        <v>5637.55</v>
      </c>
      <c r="E5129">
        <v>0.5</v>
      </c>
      <c r="F5129">
        <v>3904.38</v>
      </c>
      <c r="G5129">
        <v>5000</v>
      </c>
      <c r="H5129">
        <v>37431.29</v>
      </c>
      <c r="I5129">
        <v>15.86</v>
      </c>
      <c r="J5129">
        <v>45.59</v>
      </c>
      <c r="K5129">
        <v>-9740.2999999999993</v>
      </c>
      <c r="L5129">
        <v>-20952.38</v>
      </c>
      <c r="M5129">
        <v>-30692.68</v>
      </c>
      <c r="N5129">
        <f t="shared" si="241"/>
        <v>5760</v>
      </c>
      <c r="O5129">
        <f t="shared" si="242"/>
        <v>6614</v>
      </c>
    </row>
    <row r="5130" spans="1:15" x14ac:dyDescent="0.25">
      <c r="A5130" t="s">
        <v>117</v>
      </c>
      <c r="B5130" t="s">
        <v>5144</v>
      </c>
      <c r="C5130">
        <f t="shared" si="243"/>
        <v>0.78</v>
      </c>
      <c r="D5130">
        <v>5392.44</v>
      </c>
      <c r="E5130">
        <v>0.5</v>
      </c>
      <c r="F5130">
        <v>3955.08</v>
      </c>
      <c r="G5130">
        <v>4999.9799999999996</v>
      </c>
      <c r="H5130">
        <v>37431.300000000003</v>
      </c>
      <c r="I5130">
        <v>16.07</v>
      </c>
      <c r="J5130">
        <v>45.65</v>
      </c>
      <c r="K5130">
        <v>-9854.41</v>
      </c>
      <c r="L5130">
        <v>-21041.07</v>
      </c>
      <c r="M5130">
        <v>-30895.48</v>
      </c>
      <c r="N5130">
        <f t="shared" si="241"/>
        <v>5836</v>
      </c>
      <c r="O5130">
        <f t="shared" si="242"/>
        <v>6730</v>
      </c>
    </row>
    <row r="5131" spans="1:15" x14ac:dyDescent="0.25">
      <c r="A5131" t="s">
        <v>117</v>
      </c>
      <c r="B5131" t="s">
        <v>5145</v>
      </c>
      <c r="C5131">
        <f t="shared" si="243"/>
        <v>0.79</v>
      </c>
      <c r="D5131">
        <v>5147.33</v>
      </c>
      <c r="E5131">
        <v>0.5</v>
      </c>
      <c r="F5131">
        <v>4005.79</v>
      </c>
      <c r="G5131">
        <v>4999.99</v>
      </c>
      <c r="H5131">
        <v>37431.29</v>
      </c>
      <c r="I5131">
        <v>16.28</v>
      </c>
      <c r="J5131">
        <v>45.71</v>
      </c>
      <c r="K5131">
        <v>-9969.17</v>
      </c>
      <c r="L5131">
        <v>-21129.74</v>
      </c>
      <c r="M5131">
        <v>-31098.91</v>
      </c>
      <c r="N5131">
        <f t="shared" si="241"/>
        <v>5908</v>
      </c>
      <c r="O5131">
        <f t="shared" si="242"/>
        <v>6846</v>
      </c>
    </row>
    <row r="5132" spans="1:15" x14ac:dyDescent="0.25">
      <c r="A5132" t="s">
        <v>117</v>
      </c>
      <c r="B5132" t="s">
        <v>5146</v>
      </c>
      <c r="C5132">
        <f t="shared" si="243"/>
        <v>0.8</v>
      </c>
      <c r="D5132">
        <v>4902.22</v>
      </c>
      <c r="E5132">
        <v>0.5</v>
      </c>
      <c r="F5132">
        <v>4056.5</v>
      </c>
      <c r="G5132">
        <v>5000.01</v>
      </c>
      <c r="H5132">
        <v>37431.279999999999</v>
      </c>
      <c r="I5132">
        <v>16.489999999999998</v>
      </c>
      <c r="J5132">
        <v>45.76</v>
      </c>
      <c r="K5132">
        <v>-10084.540000000001</v>
      </c>
      <c r="L5132">
        <v>-21219.200000000001</v>
      </c>
      <c r="M5132">
        <v>-31303.74</v>
      </c>
      <c r="N5132">
        <f t="shared" si="241"/>
        <v>5972</v>
      </c>
      <c r="O5132">
        <f t="shared" si="242"/>
        <v>6957</v>
      </c>
    </row>
    <row r="5133" spans="1:15" x14ac:dyDescent="0.25">
      <c r="A5133" t="s">
        <v>117</v>
      </c>
      <c r="B5133" t="s">
        <v>5147</v>
      </c>
      <c r="C5133">
        <f t="shared" si="243"/>
        <v>0.81</v>
      </c>
      <c r="D5133">
        <v>4657.1099999999997</v>
      </c>
      <c r="E5133">
        <v>0.5</v>
      </c>
      <c r="F5133">
        <v>4107.2</v>
      </c>
      <c r="G5133">
        <v>4999.99</v>
      </c>
      <c r="H5133">
        <v>37431.300000000003</v>
      </c>
      <c r="I5133">
        <v>16.7</v>
      </c>
      <c r="J5133">
        <v>45.82</v>
      </c>
      <c r="K5133">
        <v>-10199.879999999999</v>
      </c>
      <c r="L5133">
        <v>-21307.9</v>
      </c>
      <c r="M5133">
        <v>-31507.78</v>
      </c>
      <c r="N5133">
        <f t="shared" si="241"/>
        <v>6047</v>
      </c>
      <c r="O5133">
        <f t="shared" si="242"/>
        <v>7064</v>
      </c>
    </row>
    <row r="5134" spans="1:15" x14ac:dyDescent="0.25">
      <c r="A5134" t="s">
        <v>117</v>
      </c>
      <c r="B5134" t="s">
        <v>5148</v>
      </c>
      <c r="C5134">
        <f t="shared" si="243"/>
        <v>0.82</v>
      </c>
      <c r="D5134">
        <v>4412</v>
      </c>
      <c r="E5134">
        <v>0.5</v>
      </c>
      <c r="F5134">
        <v>4157.91</v>
      </c>
      <c r="G5134">
        <v>5000</v>
      </c>
      <c r="H5134">
        <v>37431.29</v>
      </c>
      <c r="I5134">
        <v>16.91</v>
      </c>
      <c r="J5134">
        <v>45.88</v>
      </c>
      <c r="K5134">
        <v>-10315.86</v>
      </c>
      <c r="L5134">
        <v>-21396.57</v>
      </c>
      <c r="M5134">
        <v>-31712.43</v>
      </c>
      <c r="N5134">
        <f t="shared" si="241"/>
        <v>6111</v>
      </c>
      <c r="O5134">
        <f t="shared" si="242"/>
        <v>7171</v>
      </c>
    </row>
    <row r="5135" spans="1:15" x14ac:dyDescent="0.25">
      <c r="A5135" t="s">
        <v>117</v>
      </c>
      <c r="B5135" t="s">
        <v>5149</v>
      </c>
      <c r="C5135">
        <f t="shared" si="243"/>
        <v>0.83</v>
      </c>
      <c r="D5135">
        <v>4166.8900000000003</v>
      </c>
      <c r="E5135">
        <v>0.5</v>
      </c>
      <c r="F5135">
        <v>4208.6099999999997</v>
      </c>
      <c r="G5135">
        <v>4999.9799999999996</v>
      </c>
      <c r="H5135">
        <v>37431.31</v>
      </c>
      <c r="I5135">
        <v>17.12</v>
      </c>
      <c r="J5135">
        <v>45.94</v>
      </c>
      <c r="K5135">
        <v>-10432.41</v>
      </c>
      <c r="L5135">
        <v>-21485.27</v>
      </c>
      <c r="M5135">
        <v>-31917.68</v>
      </c>
      <c r="N5135">
        <f t="shared" si="241"/>
        <v>6189</v>
      </c>
      <c r="O5135">
        <f t="shared" si="242"/>
        <v>7268</v>
      </c>
    </row>
    <row r="5136" spans="1:15" x14ac:dyDescent="0.25">
      <c r="A5136" t="s">
        <v>117</v>
      </c>
      <c r="B5136" t="s">
        <v>5150</v>
      </c>
      <c r="C5136">
        <f t="shared" si="243"/>
        <v>0.84</v>
      </c>
      <c r="D5136">
        <v>3921.77</v>
      </c>
      <c r="E5136">
        <v>0.5</v>
      </c>
      <c r="F5136">
        <v>4259.32</v>
      </c>
      <c r="G5136">
        <v>4999.99</v>
      </c>
      <c r="H5136">
        <v>37431.300000000003</v>
      </c>
      <c r="I5136">
        <v>17.329999999999998</v>
      </c>
      <c r="J5136">
        <v>45.99</v>
      </c>
      <c r="K5136">
        <v>-10549.61</v>
      </c>
      <c r="L5136">
        <v>-21574.73</v>
      </c>
      <c r="M5136">
        <v>-32124.34</v>
      </c>
      <c r="N5136">
        <f t="shared" si="241"/>
        <v>6250</v>
      </c>
      <c r="O5136">
        <f t="shared" si="242"/>
        <v>7357</v>
      </c>
    </row>
    <row r="5137" spans="1:15" x14ac:dyDescent="0.25">
      <c r="A5137" t="s">
        <v>117</v>
      </c>
      <c r="B5137" t="s">
        <v>5151</v>
      </c>
      <c r="C5137">
        <f t="shared" si="243"/>
        <v>0.85</v>
      </c>
      <c r="D5137">
        <v>3676.66</v>
      </c>
      <c r="E5137">
        <v>0.5</v>
      </c>
      <c r="F5137">
        <v>4310.03</v>
      </c>
      <c r="G5137">
        <v>5000</v>
      </c>
      <c r="H5137">
        <v>37431.29</v>
      </c>
      <c r="I5137">
        <v>17.54</v>
      </c>
      <c r="J5137">
        <v>46.05</v>
      </c>
      <c r="K5137">
        <v>-10666.81</v>
      </c>
      <c r="L5137">
        <v>-21663.4</v>
      </c>
      <c r="M5137">
        <v>-32330.21</v>
      </c>
      <c r="N5137">
        <f t="shared" si="241"/>
        <v>6323</v>
      </c>
      <c r="O5137">
        <f t="shared" si="242"/>
        <v>7438</v>
      </c>
    </row>
    <row r="5138" spans="1:15" x14ac:dyDescent="0.25">
      <c r="A5138" t="s">
        <v>117</v>
      </c>
      <c r="B5138" t="s">
        <v>5152</v>
      </c>
      <c r="C5138">
        <f t="shared" si="243"/>
        <v>0.86</v>
      </c>
      <c r="D5138">
        <v>3431.55</v>
      </c>
      <c r="E5138">
        <v>0.5</v>
      </c>
      <c r="F5138">
        <v>4360.7299999999996</v>
      </c>
      <c r="G5138">
        <v>4999.9799999999996</v>
      </c>
      <c r="H5138">
        <v>37431.31</v>
      </c>
      <c r="I5138">
        <v>17.75</v>
      </c>
      <c r="J5138">
        <v>46.11</v>
      </c>
      <c r="K5138">
        <v>-10784.59</v>
      </c>
      <c r="L5138">
        <v>-21752.1</v>
      </c>
      <c r="M5138">
        <v>-32536.69</v>
      </c>
      <c r="N5138">
        <f t="shared" si="241"/>
        <v>6401</v>
      </c>
      <c r="O5138">
        <f t="shared" si="242"/>
        <v>7518</v>
      </c>
    </row>
    <row r="5139" spans="1:15" x14ac:dyDescent="0.25">
      <c r="A5139" t="s">
        <v>117</v>
      </c>
      <c r="B5139" t="s">
        <v>5153</v>
      </c>
      <c r="C5139">
        <f t="shared" si="243"/>
        <v>0.87</v>
      </c>
      <c r="D5139">
        <v>3186.44</v>
      </c>
      <c r="E5139">
        <v>0.5</v>
      </c>
      <c r="F5139">
        <v>4411.4399999999996</v>
      </c>
      <c r="G5139">
        <v>4999.99</v>
      </c>
      <c r="H5139">
        <v>37431.29</v>
      </c>
      <c r="I5139">
        <v>17.97</v>
      </c>
      <c r="J5139">
        <v>46.16</v>
      </c>
      <c r="K5139">
        <v>-10902.39</v>
      </c>
      <c r="L5139">
        <v>-21841.55</v>
      </c>
      <c r="M5139">
        <v>-32743.94</v>
      </c>
      <c r="N5139">
        <f t="shared" si="241"/>
        <v>6466</v>
      </c>
      <c r="O5139">
        <f t="shared" si="242"/>
        <v>7596</v>
      </c>
    </row>
    <row r="5140" spans="1:15" x14ac:dyDescent="0.25">
      <c r="A5140" t="s">
        <v>117</v>
      </c>
      <c r="B5140" t="s">
        <v>5154</v>
      </c>
      <c r="C5140">
        <f t="shared" si="243"/>
        <v>0.88</v>
      </c>
      <c r="D5140">
        <v>2941.33</v>
      </c>
      <c r="E5140">
        <v>0.5</v>
      </c>
      <c r="F5140">
        <v>4462.1499999999996</v>
      </c>
      <c r="G5140">
        <v>5000</v>
      </c>
      <c r="H5140">
        <v>37431.279999999999</v>
      </c>
      <c r="I5140">
        <v>18.18</v>
      </c>
      <c r="J5140">
        <v>46.21</v>
      </c>
      <c r="K5140">
        <v>-11020.81</v>
      </c>
      <c r="L5140">
        <v>-21930.22</v>
      </c>
      <c r="M5140">
        <v>-32951.03</v>
      </c>
      <c r="N5140">
        <f t="shared" si="241"/>
        <v>6543</v>
      </c>
      <c r="O5140">
        <f t="shared" si="242"/>
        <v>7670</v>
      </c>
    </row>
    <row r="5141" spans="1:15" x14ac:dyDescent="0.25">
      <c r="A5141" t="s">
        <v>117</v>
      </c>
      <c r="B5141" t="s">
        <v>5155</v>
      </c>
      <c r="C5141">
        <f t="shared" si="243"/>
        <v>0.89</v>
      </c>
      <c r="D5141">
        <v>2696.22</v>
      </c>
      <c r="E5141">
        <v>0.5</v>
      </c>
      <c r="F5141">
        <v>4512.8500000000004</v>
      </c>
      <c r="G5141">
        <v>4999.99</v>
      </c>
      <c r="H5141">
        <v>37431.300000000003</v>
      </c>
      <c r="I5141">
        <v>18.39</v>
      </c>
      <c r="J5141">
        <v>46.27</v>
      </c>
      <c r="K5141">
        <v>-11139.82</v>
      </c>
      <c r="L5141">
        <v>-22018.92</v>
      </c>
      <c r="M5141">
        <v>-33158.74</v>
      </c>
      <c r="N5141">
        <f t="shared" si="241"/>
        <v>6610</v>
      </c>
      <c r="O5141">
        <f t="shared" si="242"/>
        <v>7742</v>
      </c>
    </row>
    <row r="5142" spans="1:15" x14ac:dyDescent="0.25">
      <c r="A5142" t="s">
        <v>117</v>
      </c>
      <c r="B5142" t="s">
        <v>5156</v>
      </c>
      <c r="C5142">
        <f t="shared" si="243"/>
        <v>0.9</v>
      </c>
      <c r="D5142">
        <v>2451.11</v>
      </c>
      <c r="E5142">
        <v>0.5</v>
      </c>
      <c r="F5142">
        <v>4563.5600000000004</v>
      </c>
      <c r="G5142">
        <v>5000</v>
      </c>
      <c r="H5142">
        <v>37431.29</v>
      </c>
      <c r="I5142">
        <v>18.600000000000001</v>
      </c>
      <c r="J5142">
        <v>46.32</v>
      </c>
      <c r="K5142">
        <v>-11258.85</v>
      </c>
      <c r="L5142">
        <v>-22108.38</v>
      </c>
      <c r="M5142">
        <v>-33367.230000000003</v>
      </c>
      <c r="N5142">
        <f t="shared" si="241"/>
        <v>6678</v>
      </c>
      <c r="O5142">
        <f t="shared" si="242"/>
        <v>7809</v>
      </c>
    </row>
    <row r="5143" spans="1:15" x14ac:dyDescent="0.25">
      <c r="A5143" t="s">
        <v>117</v>
      </c>
      <c r="B5143" t="s">
        <v>5157</v>
      </c>
      <c r="C5143">
        <f t="shared" si="243"/>
        <v>0.91</v>
      </c>
      <c r="D5143">
        <v>2206</v>
      </c>
      <c r="E5143">
        <v>0.5</v>
      </c>
      <c r="F5143">
        <v>4614.26</v>
      </c>
      <c r="G5143">
        <v>4999.9799999999996</v>
      </c>
      <c r="H5143">
        <v>37431.31</v>
      </c>
      <c r="I5143">
        <v>18.809999999999999</v>
      </c>
      <c r="J5143">
        <v>46.38</v>
      </c>
      <c r="K5143">
        <v>-11378.46</v>
      </c>
      <c r="L5143">
        <v>-22197.08</v>
      </c>
      <c r="M5143">
        <v>-33575.54</v>
      </c>
      <c r="N5143">
        <f t="shared" si="241"/>
        <v>6752</v>
      </c>
      <c r="O5143">
        <f t="shared" si="242"/>
        <v>7873</v>
      </c>
    </row>
    <row r="5144" spans="1:15" x14ac:dyDescent="0.25">
      <c r="A5144" t="s">
        <v>117</v>
      </c>
      <c r="B5144" t="s">
        <v>5158</v>
      </c>
      <c r="C5144">
        <f t="shared" si="243"/>
        <v>0.92</v>
      </c>
      <c r="D5144">
        <v>1960.89</v>
      </c>
      <c r="E5144">
        <v>0.5</v>
      </c>
      <c r="F5144">
        <v>4664.97</v>
      </c>
      <c r="G5144">
        <v>4999.99</v>
      </c>
      <c r="H5144">
        <v>37431.300000000003</v>
      </c>
      <c r="I5144">
        <v>19.02</v>
      </c>
      <c r="J5144">
        <v>46.43</v>
      </c>
      <c r="K5144">
        <v>-11498.71</v>
      </c>
      <c r="L5144">
        <v>-22286.54</v>
      </c>
      <c r="M5144">
        <v>-33785.25</v>
      </c>
      <c r="N5144">
        <f t="shared" si="241"/>
        <v>6823</v>
      </c>
      <c r="O5144">
        <f t="shared" si="242"/>
        <v>7938</v>
      </c>
    </row>
    <row r="5145" spans="1:15" x14ac:dyDescent="0.25">
      <c r="A5145" t="s">
        <v>117</v>
      </c>
      <c r="B5145" t="s">
        <v>5159</v>
      </c>
      <c r="C5145">
        <f t="shared" si="243"/>
        <v>0.93</v>
      </c>
      <c r="D5145">
        <v>1715.78</v>
      </c>
      <c r="E5145">
        <v>0.5</v>
      </c>
      <c r="F5145">
        <v>4715.68</v>
      </c>
      <c r="G5145">
        <v>5000</v>
      </c>
      <c r="H5145">
        <v>37431.279999999999</v>
      </c>
      <c r="I5145">
        <v>19.23</v>
      </c>
      <c r="J5145">
        <v>46.48</v>
      </c>
      <c r="K5145">
        <v>-11618.96</v>
      </c>
      <c r="L5145">
        <v>-22375.200000000001</v>
      </c>
      <c r="M5145">
        <v>-33994.160000000003</v>
      </c>
      <c r="N5145">
        <f t="shared" si="241"/>
        <v>6895</v>
      </c>
      <c r="O5145">
        <f t="shared" si="242"/>
        <v>8000</v>
      </c>
    </row>
    <row r="5146" spans="1:15" x14ac:dyDescent="0.25">
      <c r="A5146" t="s">
        <v>117</v>
      </c>
      <c r="B5146" t="s">
        <v>5160</v>
      </c>
      <c r="C5146">
        <f t="shared" si="243"/>
        <v>0.94</v>
      </c>
      <c r="D5146">
        <v>1470.67</v>
      </c>
      <c r="E5146">
        <v>0.5</v>
      </c>
      <c r="F5146">
        <v>4766.38</v>
      </c>
      <c r="G5146">
        <v>4999.99</v>
      </c>
      <c r="H5146">
        <v>37431.300000000003</v>
      </c>
      <c r="I5146">
        <v>19.440000000000001</v>
      </c>
      <c r="J5146">
        <v>46.53</v>
      </c>
      <c r="K5146">
        <v>-11739.19</v>
      </c>
      <c r="L5146">
        <v>-22463.9</v>
      </c>
      <c r="M5146">
        <v>-34203.089999999997</v>
      </c>
      <c r="N5146">
        <f t="shared" si="241"/>
        <v>6970</v>
      </c>
      <c r="O5146">
        <f t="shared" si="242"/>
        <v>8062</v>
      </c>
    </row>
    <row r="5147" spans="1:15" x14ac:dyDescent="0.25">
      <c r="A5147" t="s">
        <v>117</v>
      </c>
      <c r="B5147" t="s">
        <v>5161</v>
      </c>
      <c r="C5147">
        <f t="shared" si="243"/>
        <v>0.95</v>
      </c>
      <c r="D5147">
        <v>1225.55</v>
      </c>
      <c r="E5147">
        <v>0.5</v>
      </c>
      <c r="F5147">
        <v>4817.09</v>
      </c>
      <c r="G5147">
        <v>4999.99</v>
      </c>
      <c r="H5147">
        <v>37431.300000000003</v>
      </c>
      <c r="I5147">
        <v>19.649999999999999</v>
      </c>
      <c r="J5147">
        <v>46.58</v>
      </c>
      <c r="K5147">
        <v>-11860.65</v>
      </c>
      <c r="L5147">
        <v>-22553.37</v>
      </c>
      <c r="M5147">
        <v>-34414.019999999997</v>
      </c>
      <c r="N5147">
        <f t="shared" si="241"/>
        <v>7041</v>
      </c>
      <c r="O5147">
        <f t="shared" si="242"/>
        <v>8119</v>
      </c>
    </row>
    <row r="5148" spans="1:15" x14ac:dyDescent="0.25">
      <c r="A5148" t="s">
        <v>117</v>
      </c>
      <c r="B5148" t="s">
        <v>5162</v>
      </c>
      <c r="C5148">
        <f t="shared" si="243"/>
        <v>0.96</v>
      </c>
      <c r="D5148">
        <v>980.44</v>
      </c>
      <c r="E5148">
        <v>0.5</v>
      </c>
      <c r="F5148">
        <v>4867.8</v>
      </c>
      <c r="G5148">
        <v>5000</v>
      </c>
      <c r="H5148">
        <v>37431.279999999999</v>
      </c>
      <c r="I5148">
        <v>19.87</v>
      </c>
      <c r="J5148">
        <v>46.63</v>
      </c>
      <c r="K5148">
        <v>-11981.51</v>
      </c>
      <c r="L5148">
        <v>-22642.03</v>
      </c>
      <c r="M5148">
        <v>-34623.54</v>
      </c>
      <c r="N5148">
        <f t="shared" si="241"/>
        <v>7124</v>
      </c>
      <c r="O5148">
        <f t="shared" si="242"/>
        <v>8177</v>
      </c>
    </row>
    <row r="5149" spans="1:15" x14ac:dyDescent="0.25">
      <c r="A5149" t="s">
        <v>117</v>
      </c>
      <c r="B5149" t="s">
        <v>5163</v>
      </c>
      <c r="C5149">
        <f t="shared" si="243"/>
        <v>0.97</v>
      </c>
      <c r="D5149">
        <v>735.33</v>
      </c>
      <c r="E5149">
        <v>0.5</v>
      </c>
      <c r="F5149">
        <v>4918.5</v>
      </c>
      <c r="G5149">
        <v>4999.99</v>
      </c>
      <c r="H5149">
        <v>37431.300000000003</v>
      </c>
      <c r="I5149">
        <v>20.079999999999998</v>
      </c>
      <c r="J5149">
        <v>46.68</v>
      </c>
      <c r="K5149">
        <v>-12103.57</v>
      </c>
      <c r="L5149">
        <v>-22731.52</v>
      </c>
      <c r="M5149">
        <v>-34835.089999999997</v>
      </c>
      <c r="N5149">
        <f t="shared" si="241"/>
        <v>7193</v>
      </c>
      <c r="O5149">
        <f t="shared" si="242"/>
        <v>8231</v>
      </c>
    </row>
    <row r="5150" spans="1:15" x14ac:dyDescent="0.25">
      <c r="A5150" t="s">
        <v>117</v>
      </c>
      <c r="B5150" t="s">
        <v>5164</v>
      </c>
      <c r="C5150">
        <f t="shared" si="243"/>
        <v>0.98</v>
      </c>
      <c r="D5150">
        <v>490.22</v>
      </c>
      <c r="E5150">
        <v>0.5</v>
      </c>
      <c r="F5150">
        <v>4969.21</v>
      </c>
      <c r="G5150">
        <v>5000</v>
      </c>
      <c r="H5150">
        <v>37431.29</v>
      </c>
      <c r="I5150">
        <v>20.29</v>
      </c>
      <c r="J5150">
        <v>46.73</v>
      </c>
      <c r="K5150">
        <v>-12225.04</v>
      </c>
      <c r="L5150">
        <v>-22820.19</v>
      </c>
      <c r="M5150">
        <v>-35045.230000000003</v>
      </c>
      <c r="N5150">
        <f t="shared" si="241"/>
        <v>7274</v>
      </c>
      <c r="O5150">
        <f t="shared" si="242"/>
        <v>8284</v>
      </c>
    </row>
    <row r="5151" spans="1:15" x14ac:dyDescent="0.25">
      <c r="A5151" t="s">
        <v>117</v>
      </c>
      <c r="B5151" t="s">
        <v>5165</v>
      </c>
      <c r="C5151">
        <f t="shared" si="243"/>
        <v>0.99</v>
      </c>
      <c r="D5151">
        <v>245.11</v>
      </c>
      <c r="E5151">
        <v>0.5</v>
      </c>
      <c r="F5151">
        <v>5019.91</v>
      </c>
      <c r="G5151">
        <v>4999.9799999999996</v>
      </c>
      <c r="H5151">
        <v>37431.31</v>
      </c>
      <c r="I5151">
        <v>20.5</v>
      </c>
      <c r="J5151">
        <v>46.78</v>
      </c>
      <c r="K5151">
        <v>-12347.7</v>
      </c>
      <c r="L5151">
        <v>-22909.68</v>
      </c>
      <c r="M5151">
        <v>-35257.379999999997</v>
      </c>
      <c r="N5151">
        <f t="shared" si="241"/>
        <v>7352</v>
      </c>
      <c r="O5151">
        <f t="shared" si="242"/>
        <v>8333</v>
      </c>
    </row>
    <row r="5152" spans="1:15" x14ac:dyDescent="0.25">
      <c r="A5152" t="s">
        <v>117</v>
      </c>
      <c r="B5152" t="s">
        <v>5166</v>
      </c>
      <c r="C5152">
        <f t="shared" si="243"/>
        <v>1</v>
      </c>
      <c r="D5152">
        <v>0</v>
      </c>
      <c r="E5152">
        <v>0.5</v>
      </c>
      <c r="F5152">
        <v>5070.62</v>
      </c>
      <c r="G5152">
        <v>4999.99</v>
      </c>
      <c r="H5152">
        <v>37431.300000000003</v>
      </c>
      <c r="I5152">
        <v>20.71</v>
      </c>
      <c r="J5152">
        <v>46.83</v>
      </c>
      <c r="K5152">
        <v>-12469.78</v>
      </c>
      <c r="L5152">
        <v>-22999.14</v>
      </c>
      <c r="M5152">
        <v>-35468.92</v>
      </c>
      <c r="N5152">
        <f t="shared" si="241"/>
        <v>7429</v>
      </c>
      <c r="O5152">
        <f t="shared" si="242"/>
        <v>8383</v>
      </c>
    </row>
    <row r="5153" spans="1:15" x14ac:dyDescent="0.25">
      <c r="A5153" t="s">
        <v>115</v>
      </c>
      <c r="B5153" t="s">
        <v>5167</v>
      </c>
      <c r="C5153">
        <f t="shared" si="243"/>
        <v>0</v>
      </c>
      <c r="D5153">
        <v>24256.09</v>
      </c>
      <c r="E5153">
        <v>0.51</v>
      </c>
      <c r="F5153">
        <v>0</v>
      </c>
      <c r="G5153">
        <v>5000</v>
      </c>
      <c r="H5153">
        <v>37431.29</v>
      </c>
      <c r="I5153">
        <v>10.54</v>
      </c>
      <c r="J5153">
        <v>38.26</v>
      </c>
      <c r="K5153">
        <v>-5835.27</v>
      </c>
      <c r="L5153">
        <v>-14210.38</v>
      </c>
      <c r="M5153">
        <v>-20045.650000000001</v>
      </c>
      <c r="N5153">
        <f t="shared" si="241"/>
        <v>0</v>
      </c>
      <c r="O5153">
        <f t="shared" si="242"/>
        <v>0</v>
      </c>
    </row>
    <row r="5154" spans="1:15" x14ac:dyDescent="0.25">
      <c r="A5154" t="s">
        <v>117</v>
      </c>
      <c r="B5154" t="s">
        <v>5168</v>
      </c>
      <c r="C5154">
        <f t="shared" si="243"/>
        <v>0.01</v>
      </c>
      <c r="D5154">
        <v>24013.53</v>
      </c>
      <c r="E5154">
        <v>0.51</v>
      </c>
      <c r="F5154">
        <v>50.18</v>
      </c>
      <c r="G5154">
        <v>5000.01</v>
      </c>
      <c r="H5154">
        <v>37431.279999999999</v>
      </c>
      <c r="I5154">
        <v>10.17</v>
      </c>
      <c r="J5154">
        <v>38.409999999999997</v>
      </c>
      <c r="K5154">
        <v>-5768.75</v>
      </c>
      <c r="L5154">
        <v>-14296.67</v>
      </c>
      <c r="M5154">
        <v>-20065.419999999998</v>
      </c>
      <c r="N5154">
        <f t="shared" si="241"/>
        <v>7</v>
      </c>
      <c r="O5154">
        <f t="shared" si="242"/>
        <v>2</v>
      </c>
    </row>
    <row r="5155" spans="1:15" x14ac:dyDescent="0.25">
      <c r="A5155" t="s">
        <v>117</v>
      </c>
      <c r="B5155" t="s">
        <v>5169</v>
      </c>
      <c r="C5155">
        <f t="shared" si="243"/>
        <v>0.02</v>
      </c>
      <c r="D5155">
        <v>23770.97</v>
      </c>
      <c r="E5155">
        <v>0.51</v>
      </c>
      <c r="F5155">
        <v>100.36</v>
      </c>
      <c r="G5155">
        <v>5000.01</v>
      </c>
      <c r="H5155">
        <v>37431.279999999999</v>
      </c>
      <c r="I5155">
        <v>9.81</v>
      </c>
      <c r="J5155">
        <v>38.549999999999997</v>
      </c>
      <c r="K5155">
        <v>-5703.44</v>
      </c>
      <c r="L5155">
        <v>-14382.98</v>
      </c>
      <c r="M5155">
        <v>-20086.419999999998</v>
      </c>
      <c r="N5155">
        <f t="shared" si="241"/>
        <v>19</v>
      </c>
      <c r="O5155">
        <f t="shared" si="242"/>
        <v>5</v>
      </c>
    </row>
    <row r="5156" spans="1:15" x14ac:dyDescent="0.25">
      <c r="A5156" t="s">
        <v>117</v>
      </c>
      <c r="B5156" t="s">
        <v>5170</v>
      </c>
      <c r="C5156">
        <f t="shared" si="243"/>
        <v>0.03</v>
      </c>
      <c r="D5156">
        <v>23528.41</v>
      </c>
      <c r="E5156">
        <v>0.51</v>
      </c>
      <c r="F5156">
        <v>150.54</v>
      </c>
      <c r="G5156">
        <v>5000.01</v>
      </c>
      <c r="H5156">
        <v>37431.269999999997</v>
      </c>
      <c r="I5156">
        <v>9.4499999999999993</v>
      </c>
      <c r="J5156">
        <v>38.69</v>
      </c>
      <c r="K5156">
        <v>-5639.96</v>
      </c>
      <c r="L5156">
        <v>-14469.27</v>
      </c>
      <c r="M5156">
        <v>-20109.23</v>
      </c>
      <c r="N5156">
        <f t="shared" si="241"/>
        <v>38</v>
      </c>
      <c r="O5156">
        <f t="shared" si="242"/>
        <v>9</v>
      </c>
    </row>
    <row r="5157" spans="1:15" x14ac:dyDescent="0.25">
      <c r="A5157" t="s">
        <v>117</v>
      </c>
      <c r="B5157" t="s">
        <v>5171</v>
      </c>
      <c r="C5157">
        <f t="shared" si="243"/>
        <v>0.04</v>
      </c>
      <c r="D5157">
        <v>23285.85</v>
      </c>
      <c r="E5157">
        <v>0.51</v>
      </c>
      <c r="F5157">
        <v>200.71</v>
      </c>
      <c r="G5157">
        <v>4999.99</v>
      </c>
      <c r="H5157">
        <v>37431.300000000003</v>
      </c>
      <c r="I5157">
        <v>9.1</v>
      </c>
      <c r="J5157">
        <v>38.83</v>
      </c>
      <c r="K5157">
        <v>-5577.08</v>
      </c>
      <c r="L5157">
        <v>-14554.81</v>
      </c>
      <c r="M5157">
        <v>-20131.89</v>
      </c>
      <c r="N5157">
        <f t="shared" si="241"/>
        <v>62</v>
      </c>
      <c r="O5157">
        <f t="shared" si="242"/>
        <v>14</v>
      </c>
    </row>
    <row r="5158" spans="1:15" x14ac:dyDescent="0.25">
      <c r="A5158" t="s">
        <v>117</v>
      </c>
      <c r="B5158" t="s">
        <v>5172</v>
      </c>
      <c r="C5158">
        <f t="shared" si="243"/>
        <v>0.05</v>
      </c>
      <c r="D5158">
        <v>23043.29</v>
      </c>
      <c r="E5158">
        <v>0.51</v>
      </c>
      <c r="F5158">
        <v>250.89</v>
      </c>
      <c r="G5158">
        <v>4999.99</v>
      </c>
      <c r="H5158">
        <v>37431.29</v>
      </c>
      <c r="I5158">
        <v>8.75</v>
      </c>
      <c r="J5158">
        <v>38.97</v>
      </c>
      <c r="K5158">
        <v>-5516.65</v>
      </c>
      <c r="L5158">
        <v>-14641.11</v>
      </c>
      <c r="M5158">
        <v>-20157.759999999998</v>
      </c>
      <c r="N5158">
        <f t="shared" si="241"/>
        <v>93</v>
      </c>
      <c r="O5158">
        <f t="shared" si="242"/>
        <v>20</v>
      </c>
    </row>
    <row r="5159" spans="1:15" x14ac:dyDescent="0.25">
      <c r="A5159" t="s">
        <v>117</v>
      </c>
      <c r="B5159" t="s">
        <v>5173</v>
      </c>
      <c r="C5159">
        <f t="shared" si="243"/>
        <v>0.06</v>
      </c>
      <c r="D5159">
        <v>22800.720000000001</v>
      </c>
      <c r="E5159">
        <v>0.51</v>
      </c>
      <c r="F5159">
        <v>301.07</v>
      </c>
      <c r="G5159">
        <v>4999.99</v>
      </c>
      <c r="H5159">
        <v>37431.300000000003</v>
      </c>
      <c r="I5159">
        <v>8.42</v>
      </c>
      <c r="J5159">
        <v>39.11</v>
      </c>
      <c r="K5159">
        <v>-5458.06</v>
      </c>
      <c r="L5159">
        <v>-14727.42</v>
      </c>
      <c r="M5159">
        <v>-20185.48</v>
      </c>
      <c r="N5159">
        <f t="shared" si="241"/>
        <v>131</v>
      </c>
      <c r="O5159">
        <f t="shared" si="242"/>
        <v>27</v>
      </c>
    </row>
    <row r="5160" spans="1:15" x14ac:dyDescent="0.25">
      <c r="A5160" t="s">
        <v>117</v>
      </c>
      <c r="B5160" t="s">
        <v>5174</v>
      </c>
      <c r="C5160">
        <f t="shared" si="243"/>
        <v>7.0000000000000007E-2</v>
      </c>
      <c r="D5160">
        <v>22558.16</v>
      </c>
      <c r="E5160">
        <v>0.51</v>
      </c>
      <c r="F5160">
        <v>351.25</v>
      </c>
      <c r="G5160">
        <v>5000</v>
      </c>
      <c r="H5160">
        <v>37431.29</v>
      </c>
      <c r="I5160">
        <v>8.1</v>
      </c>
      <c r="J5160">
        <v>39.24</v>
      </c>
      <c r="K5160">
        <v>-5401.92</v>
      </c>
      <c r="L5160">
        <v>-14813.71</v>
      </c>
      <c r="M5160">
        <v>-20215.63</v>
      </c>
      <c r="N5160">
        <f t="shared" si="241"/>
        <v>173</v>
      </c>
      <c r="O5160">
        <f t="shared" si="242"/>
        <v>37</v>
      </c>
    </row>
    <row r="5161" spans="1:15" x14ac:dyDescent="0.25">
      <c r="A5161" t="s">
        <v>117</v>
      </c>
      <c r="B5161" t="s">
        <v>5175</v>
      </c>
      <c r="C5161">
        <f t="shared" si="243"/>
        <v>0.08</v>
      </c>
      <c r="D5161">
        <v>22315.599999999999</v>
      </c>
      <c r="E5161">
        <v>0.51</v>
      </c>
      <c r="F5161">
        <v>401.43</v>
      </c>
      <c r="G5161">
        <v>5000</v>
      </c>
      <c r="H5161">
        <v>37431.29</v>
      </c>
      <c r="I5161">
        <v>7.82</v>
      </c>
      <c r="J5161">
        <v>39.369999999999997</v>
      </c>
      <c r="K5161">
        <v>-5348.82</v>
      </c>
      <c r="L5161">
        <v>-14900.02</v>
      </c>
      <c r="M5161">
        <v>-20248.84</v>
      </c>
      <c r="N5161">
        <f t="shared" si="241"/>
        <v>224</v>
      </c>
      <c r="O5161">
        <f t="shared" si="242"/>
        <v>49</v>
      </c>
    </row>
    <row r="5162" spans="1:15" x14ac:dyDescent="0.25">
      <c r="A5162" t="s">
        <v>117</v>
      </c>
      <c r="B5162" t="s">
        <v>5176</v>
      </c>
      <c r="C5162">
        <f t="shared" si="243"/>
        <v>0.09</v>
      </c>
      <c r="D5162">
        <v>22073.040000000001</v>
      </c>
      <c r="E5162">
        <v>0.51</v>
      </c>
      <c r="F5162">
        <v>451.61</v>
      </c>
      <c r="G5162">
        <v>5000</v>
      </c>
      <c r="H5162">
        <v>37431.279999999999</v>
      </c>
      <c r="I5162">
        <v>7.61</v>
      </c>
      <c r="J5162">
        <v>39.51</v>
      </c>
      <c r="K5162">
        <v>-5300.6</v>
      </c>
      <c r="L5162">
        <v>-14986.31</v>
      </c>
      <c r="M5162">
        <v>-20286.91</v>
      </c>
      <c r="N5162">
        <f t="shared" si="241"/>
        <v>283</v>
      </c>
      <c r="O5162">
        <f t="shared" si="242"/>
        <v>65</v>
      </c>
    </row>
    <row r="5163" spans="1:15" x14ac:dyDescent="0.25">
      <c r="A5163" t="s">
        <v>117</v>
      </c>
      <c r="B5163" t="s">
        <v>5177</v>
      </c>
      <c r="C5163">
        <f t="shared" si="243"/>
        <v>0.1</v>
      </c>
      <c r="D5163">
        <v>21830.48</v>
      </c>
      <c r="E5163">
        <v>0.51</v>
      </c>
      <c r="F5163">
        <v>501.79</v>
      </c>
      <c r="G5163">
        <v>5000.01</v>
      </c>
      <c r="H5163">
        <v>37431.279999999999</v>
      </c>
      <c r="I5163">
        <v>7.44</v>
      </c>
      <c r="J5163">
        <v>39.630000000000003</v>
      </c>
      <c r="K5163">
        <v>-5261.55</v>
      </c>
      <c r="L5163">
        <v>-15073.41</v>
      </c>
      <c r="M5163">
        <v>-20334.96</v>
      </c>
      <c r="N5163">
        <f t="shared" si="241"/>
        <v>347</v>
      </c>
      <c r="O5163">
        <f t="shared" si="242"/>
        <v>80</v>
      </c>
    </row>
    <row r="5164" spans="1:15" x14ac:dyDescent="0.25">
      <c r="A5164" t="s">
        <v>117</v>
      </c>
      <c r="B5164" t="s">
        <v>5178</v>
      </c>
      <c r="C5164">
        <f t="shared" si="243"/>
        <v>0.11</v>
      </c>
      <c r="D5164">
        <v>21587.919999999998</v>
      </c>
      <c r="E5164">
        <v>0.51</v>
      </c>
      <c r="F5164">
        <v>551.97</v>
      </c>
      <c r="G5164">
        <v>5000.01</v>
      </c>
      <c r="H5164">
        <v>37431.269999999997</v>
      </c>
      <c r="I5164">
        <v>7.26</v>
      </c>
      <c r="J5164">
        <v>39.76</v>
      </c>
      <c r="K5164">
        <v>-5241.3999999999996</v>
      </c>
      <c r="L5164">
        <v>-15159.7</v>
      </c>
      <c r="M5164">
        <v>-20401.099999999999</v>
      </c>
      <c r="N5164">
        <f t="shared" si="241"/>
        <v>415</v>
      </c>
      <c r="O5164">
        <f t="shared" si="242"/>
        <v>103</v>
      </c>
    </row>
    <row r="5165" spans="1:15" x14ac:dyDescent="0.25">
      <c r="A5165" t="s">
        <v>117</v>
      </c>
      <c r="B5165" t="s">
        <v>5179</v>
      </c>
      <c r="C5165">
        <f t="shared" si="243"/>
        <v>0.12</v>
      </c>
      <c r="D5165">
        <v>21345.360000000001</v>
      </c>
      <c r="E5165">
        <v>0.51</v>
      </c>
      <c r="F5165">
        <v>602.14</v>
      </c>
      <c r="G5165">
        <v>4999.99</v>
      </c>
      <c r="H5165">
        <v>37431.300000000003</v>
      </c>
      <c r="I5165">
        <v>7.09</v>
      </c>
      <c r="J5165">
        <v>39.89</v>
      </c>
      <c r="K5165">
        <v>-5222.46</v>
      </c>
      <c r="L5165">
        <v>-15246.04</v>
      </c>
      <c r="M5165">
        <v>-20468.5</v>
      </c>
      <c r="N5165">
        <f t="shared" si="241"/>
        <v>487</v>
      </c>
      <c r="O5165">
        <f t="shared" si="242"/>
        <v>128</v>
      </c>
    </row>
    <row r="5166" spans="1:15" x14ac:dyDescent="0.25">
      <c r="A5166" t="s">
        <v>117</v>
      </c>
      <c r="B5166" t="s">
        <v>5180</v>
      </c>
      <c r="C5166">
        <f t="shared" si="243"/>
        <v>0.13</v>
      </c>
      <c r="D5166">
        <v>21102.799999999999</v>
      </c>
      <c r="E5166">
        <v>0.51</v>
      </c>
      <c r="F5166">
        <v>652.32000000000005</v>
      </c>
      <c r="G5166">
        <v>4999.99</v>
      </c>
      <c r="H5166">
        <v>37431.300000000003</v>
      </c>
      <c r="I5166">
        <v>6.91</v>
      </c>
      <c r="J5166">
        <v>40.01</v>
      </c>
      <c r="K5166">
        <v>-5204.1499999999996</v>
      </c>
      <c r="L5166">
        <v>-15332.34</v>
      </c>
      <c r="M5166">
        <v>-20536.490000000002</v>
      </c>
      <c r="N5166">
        <f t="shared" si="241"/>
        <v>561</v>
      </c>
      <c r="O5166">
        <f t="shared" si="242"/>
        <v>151</v>
      </c>
    </row>
    <row r="5167" spans="1:15" x14ac:dyDescent="0.25">
      <c r="A5167" t="s">
        <v>117</v>
      </c>
      <c r="B5167" t="s">
        <v>5181</v>
      </c>
      <c r="C5167">
        <f t="shared" si="243"/>
        <v>0.14000000000000001</v>
      </c>
      <c r="D5167">
        <v>20860.240000000002</v>
      </c>
      <c r="E5167">
        <v>0.51</v>
      </c>
      <c r="F5167">
        <v>702.5</v>
      </c>
      <c r="G5167">
        <v>5000</v>
      </c>
      <c r="H5167">
        <v>37431.29</v>
      </c>
      <c r="I5167">
        <v>6.74</v>
      </c>
      <c r="J5167">
        <v>40.130000000000003</v>
      </c>
      <c r="K5167">
        <v>-5185.24</v>
      </c>
      <c r="L5167">
        <v>-15418.63</v>
      </c>
      <c r="M5167">
        <v>-20603.87</v>
      </c>
      <c r="N5167">
        <f t="shared" si="241"/>
        <v>630</v>
      </c>
      <c r="O5167">
        <f t="shared" si="242"/>
        <v>184</v>
      </c>
    </row>
    <row r="5168" spans="1:15" x14ac:dyDescent="0.25">
      <c r="A5168" t="s">
        <v>117</v>
      </c>
      <c r="B5168" t="s">
        <v>5182</v>
      </c>
      <c r="C5168">
        <f t="shared" si="243"/>
        <v>0.15</v>
      </c>
      <c r="D5168">
        <v>20617.68</v>
      </c>
      <c r="E5168">
        <v>0.51</v>
      </c>
      <c r="F5168">
        <v>752.68</v>
      </c>
      <c r="G5168">
        <v>5000</v>
      </c>
      <c r="H5168">
        <v>37431.29</v>
      </c>
      <c r="I5168">
        <v>6.56</v>
      </c>
      <c r="J5168">
        <v>40.26</v>
      </c>
      <c r="K5168">
        <v>-5166.93</v>
      </c>
      <c r="L5168">
        <v>-15505.73</v>
      </c>
      <c r="M5168">
        <v>-20672.66</v>
      </c>
      <c r="N5168">
        <f t="shared" si="241"/>
        <v>704</v>
      </c>
      <c r="O5168">
        <f t="shared" si="242"/>
        <v>214</v>
      </c>
    </row>
    <row r="5169" spans="1:15" x14ac:dyDescent="0.25">
      <c r="A5169" t="s">
        <v>117</v>
      </c>
      <c r="B5169" t="s">
        <v>5183</v>
      </c>
      <c r="C5169">
        <f t="shared" si="243"/>
        <v>0.16</v>
      </c>
      <c r="D5169">
        <v>20375.12</v>
      </c>
      <c r="E5169">
        <v>0.51</v>
      </c>
      <c r="F5169">
        <v>802.86</v>
      </c>
      <c r="G5169">
        <v>5000.01</v>
      </c>
      <c r="H5169">
        <v>37431.279999999999</v>
      </c>
      <c r="I5169">
        <v>6.39</v>
      </c>
      <c r="J5169">
        <v>40.369999999999997</v>
      </c>
      <c r="K5169">
        <v>-5148.0200000000004</v>
      </c>
      <c r="L5169">
        <v>-15592.02</v>
      </c>
      <c r="M5169">
        <v>-20740.04</v>
      </c>
      <c r="N5169">
        <f t="shared" si="241"/>
        <v>760</v>
      </c>
      <c r="O5169">
        <f t="shared" si="242"/>
        <v>245</v>
      </c>
    </row>
    <row r="5170" spans="1:15" x14ac:dyDescent="0.25">
      <c r="A5170" t="s">
        <v>117</v>
      </c>
      <c r="B5170" t="s">
        <v>5184</v>
      </c>
      <c r="C5170">
        <f t="shared" si="243"/>
        <v>0.17</v>
      </c>
      <c r="D5170">
        <v>20132.55</v>
      </c>
      <c r="E5170">
        <v>0.51</v>
      </c>
      <c r="F5170">
        <v>853.04</v>
      </c>
      <c r="G5170">
        <v>5000</v>
      </c>
      <c r="H5170">
        <v>37431.279999999999</v>
      </c>
      <c r="I5170">
        <v>6.21</v>
      </c>
      <c r="J5170">
        <v>40.49</v>
      </c>
      <c r="K5170">
        <v>-5129.7</v>
      </c>
      <c r="L5170">
        <v>-15678.33</v>
      </c>
      <c r="M5170">
        <v>-20808.03</v>
      </c>
      <c r="N5170">
        <f t="shared" si="241"/>
        <v>829</v>
      </c>
      <c r="O5170">
        <f t="shared" si="242"/>
        <v>282</v>
      </c>
    </row>
    <row r="5171" spans="1:15" x14ac:dyDescent="0.25">
      <c r="A5171" t="s">
        <v>117</v>
      </c>
      <c r="B5171" t="s">
        <v>5185</v>
      </c>
      <c r="C5171">
        <f t="shared" si="243"/>
        <v>0.18</v>
      </c>
      <c r="D5171">
        <v>19889.990000000002</v>
      </c>
      <c r="E5171">
        <v>0.51</v>
      </c>
      <c r="F5171">
        <v>903.22</v>
      </c>
      <c r="G5171">
        <v>5000.01</v>
      </c>
      <c r="H5171">
        <v>37431.279999999999</v>
      </c>
      <c r="I5171">
        <v>6.04</v>
      </c>
      <c r="J5171">
        <v>40.61</v>
      </c>
      <c r="K5171">
        <v>-5110.79</v>
      </c>
      <c r="L5171">
        <v>-15765.42</v>
      </c>
      <c r="M5171">
        <v>-20876.21</v>
      </c>
      <c r="N5171">
        <f t="shared" si="241"/>
        <v>903</v>
      </c>
      <c r="O5171">
        <f t="shared" si="242"/>
        <v>325</v>
      </c>
    </row>
    <row r="5172" spans="1:15" x14ac:dyDescent="0.25">
      <c r="A5172" t="s">
        <v>117</v>
      </c>
      <c r="B5172" t="s">
        <v>5186</v>
      </c>
      <c r="C5172">
        <f t="shared" si="243"/>
        <v>0.19</v>
      </c>
      <c r="D5172">
        <v>19647.43</v>
      </c>
      <c r="E5172">
        <v>0.51</v>
      </c>
      <c r="F5172">
        <v>953.4</v>
      </c>
      <c r="G5172">
        <v>5000.01</v>
      </c>
      <c r="H5172">
        <v>37431.279999999999</v>
      </c>
      <c r="I5172">
        <v>5.86</v>
      </c>
      <c r="J5172">
        <v>40.72</v>
      </c>
      <c r="K5172">
        <v>-5091.87</v>
      </c>
      <c r="L5172">
        <v>-15851.73</v>
      </c>
      <c r="M5172">
        <v>-20943.599999999999</v>
      </c>
      <c r="N5172">
        <f t="shared" si="241"/>
        <v>965</v>
      </c>
      <c r="O5172">
        <f t="shared" si="242"/>
        <v>362</v>
      </c>
    </row>
    <row r="5173" spans="1:15" x14ac:dyDescent="0.25">
      <c r="A5173" t="s">
        <v>117</v>
      </c>
      <c r="B5173" t="s">
        <v>5187</v>
      </c>
      <c r="C5173">
        <f t="shared" si="243"/>
        <v>0.2</v>
      </c>
      <c r="D5173">
        <v>19404.87</v>
      </c>
      <c r="E5173">
        <v>0.51</v>
      </c>
      <c r="F5173">
        <v>1003.57</v>
      </c>
      <c r="G5173">
        <v>4999.99</v>
      </c>
      <c r="H5173">
        <v>37431.300000000003</v>
      </c>
      <c r="I5173">
        <v>5.69</v>
      </c>
      <c r="J5173">
        <v>40.840000000000003</v>
      </c>
      <c r="K5173">
        <v>-5073.54</v>
      </c>
      <c r="L5173">
        <v>-15938.84</v>
      </c>
      <c r="M5173">
        <v>-21012.38</v>
      </c>
      <c r="N5173">
        <f t="shared" si="241"/>
        <v>1031</v>
      </c>
      <c r="O5173">
        <f t="shared" si="242"/>
        <v>406</v>
      </c>
    </row>
    <row r="5174" spans="1:15" x14ac:dyDescent="0.25">
      <c r="A5174" t="s">
        <v>117</v>
      </c>
      <c r="B5174" t="s">
        <v>5188</v>
      </c>
      <c r="C5174">
        <f t="shared" si="243"/>
        <v>0.21</v>
      </c>
      <c r="D5174">
        <v>19162.310000000001</v>
      </c>
      <c r="E5174">
        <v>0.51</v>
      </c>
      <c r="F5174">
        <v>1053.75</v>
      </c>
      <c r="G5174">
        <v>4999.99</v>
      </c>
      <c r="H5174">
        <v>37431.300000000003</v>
      </c>
      <c r="I5174">
        <v>5.51</v>
      </c>
      <c r="J5174">
        <v>40.950000000000003</v>
      </c>
      <c r="K5174">
        <v>-5054.62</v>
      </c>
      <c r="L5174">
        <v>-16025.15</v>
      </c>
      <c r="M5174">
        <v>-21079.77</v>
      </c>
      <c r="N5174">
        <f t="shared" si="241"/>
        <v>1096</v>
      </c>
      <c r="O5174">
        <f t="shared" si="242"/>
        <v>457</v>
      </c>
    </row>
    <row r="5175" spans="1:15" x14ac:dyDescent="0.25">
      <c r="A5175" t="s">
        <v>117</v>
      </c>
      <c r="B5175" t="s">
        <v>5189</v>
      </c>
      <c r="C5175">
        <f t="shared" si="243"/>
        <v>0.22</v>
      </c>
      <c r="D5175">
        <v>18919.75</v>
      </c>
      <c r="E5175">
        <v>0.51</v>
      </c>
      <c r="F5175">
        <v>1103.93</v>
      </c>
      <c r="G5175">
        <v>5000</v>
      </c>
      <c r="H5175">
        <v>37431.29</v>
      </c>
      <c r="I5175">
        <v>5.34</v>
      </c>
      <c r="J5175">
        <v>41.06</v>
      </c>
      <c r="K5175">
        <v>-5036.32</v>
      </c>
      <c r="L5175">
        <v>-16111.44</v>
      </c>
      <c r="M5175">
        <v>-21147.759999999998</v>
      </c>
      <c r="N5175">
        <f t="shared" si="241"/>
        <v>1166</v>
      </c>
      <c r="O5175">
        <f t="shared" si="242"/>
        <v>504</v>
      </c>
    </row>
    <row r="5176" spans="1:15" x14ac:dyDescent="0.25">
      <c r="A5176" t="s">
        <v>117</v>
      </c>
      <c r="B5176" t="s">
        <v>5190</v>
      </c>
      <c r="C5176">
        <f t="shared" si="243"/>
        <v>0.23</v>
      </c>
      <c r="D5176">
        <v>18677.189999999999</v>
      </c>
      <c r="E5176">
        <v>0.51</v>
      </c>
      <c r="F5176">
        <v>1154.1099999999999</v>
      </c>
      <c r="G5176">
        <v>5000</v>
      </c>
      <c r="H5176">
        <v>37431.29</v>
      </c>
      <c r="I5176">
        <v>5.16</v>
      </c>
      <c r="J5176">
        <v>41.17</v>
      </c>
      <c r="K5176">
        <v>-5017.3999999999996</v>
      </c>
      <c r="L5176">
        <v>-16198.54</v>
      </c>
      <c r="M5176">
        <v>-21215.94</v>
      </c>
      <c r="N5176">
        <f t="shared" si="241"/>
        <v>1230</v>
      </c>
      <c r="O5176">
        <f t="shared" si="242"/>
        <v>551</v>
      </c>
    </row>
    <row r="5177" spans="1:15" x14ac:dyDescent="0.25">
      <c r="A5177" t="s">
        <v>117</v>
      </c>
      <c r="B5177" t="s">
        <v>5191</v>
      </c>
      <c r="C5177">
        <f t="shared" si="243"/>
        <v>0.24</v>
      </c>
      <c r="D5177">
        <v>18434.63</v>
      </c>
      <c r="E5177">
        <v>0.51</v>
      </c>
      <c r="F5177">
        <v>1204.29</v>
      </c>
      <c r="G5177">
        <v>5000</v>
      </c>
      <c r="H5177">
        <v>37431.279999999999</v>
      </c>
      <c r="I5177">
        <v>4.99</v>
      </c>
      <c r="J5177">
        <v>41.28</v>
      </c>
      <c r="K5177">
        <v>-4999.08</v>
      </c>
      <c r="L5177">
        <v>-16285.62</v>
      </c>
      <c r="M5177">
        <v>-21284.7</v>
      </c>
      <c r="N5177">
        <f t="shared" si="241"/>
        <v>1301</v>
      </c>
      <c r="O5177">
        <f t="shared" si="242"/>
        <v>610</v>
      </c>
    </row>
    <row r="5178" spans="1:15" x14ac:dyDescent="0.25">
      <c r="A5178" t="s">
        <v>117</v>
      </c>
      <c r="B5178" t="s">
        <v>5192</v>
      </c>
      <c r="C5178">
        <f t="shared" si="243"/>
        <v>0.25</v>
      </c>
      <c r="D5178">
        <v>18192.07</v>
      </c>
      <c r="E5178">
        <v>0.51</v>
      </c>
      <c r="F5178">
        <v>1254.47</v>
      </c>
      <c r="G5178">
        <v>5000.01</v>
      </c>
      <c r="H5178">
        <v>37431.279999999999</v>
      </c>
      <c r="I5178">
        <v>4.95</v>
      </c>
      <c r="J5178">
        <v>41.38</v>
      </c>
      <c r="K5178">
        <v>-4992.38</v>
      </c>
      <c r="L5178">
        <v>-16371.93</v>
      </c>
      <c r="M5178">
        <v>-21364.31</v>
      </c>
      <c r="N5178">
        <f t="shared" si="241"/>
        <v>1366</v>
      </c>
      <c r="O5178">
        <f t="shared" si="242"/>
        <v>672</v>
      </c>
    </row>
    <row r="5179" spans="1:15" x14ac:dyDescent="0.25">
      <c r="A5179" t="s">
        <v>117</v>
      </c>
      <c r="B5179" t="s">
        <v>5193</v>
      </c>
      <c r="C5179">
        <f t="shared" si="243"/>
        <v>0.26</v>
      </c>
      <c r="D5179">
        <v>17949.509999999998</v>
      </c>
      <c r="E5179">
        <v>0.51</v>
      </c>
      <c r="F5179">
        <v>1304.6500000000001</v>
      </c>
      <c r="G5179">
        <v>5000.01</v>
      </c>
      <c r="H5179">
        <v>37431.269999999997</v>
      </c>
      <c r="I5179">
        <v>5.07</v>
      </c>
      <c r="J5179">
        <v>41.49</v>
      </c>
      <c r="K5179">
        <v>-5013.13</v>
      </c>
      <c r="L5179">
        <v>-16459.009999999998</v>
      </c>
      <c r="M5179">
        <v>-21472.14</v>
      </c>
      <c r="N5179">
        <f t="shared" si="241"/>
        <v>1444</v>
      </c>
      <c r="O5179">
        <f t="shared" si="242"/>
        <v>742</v>
      </c>
    </row>
    <row r="5180" spans="1:15" x14ac:dyDescent="0.25">
      <c r="A5180" t="s">
        <v>117</v>
      </c>
      <c r="B5180" t="s">
        <v>5194</v>
      </c>
      <c r="C5180">
        <f t="shared" si="243"/>
        <v>0.27</v>
      </c>
      <c r="D5180">
        <v>17706.95</v>
      </c>
      <c r="E5180">
        <v>0.51</v>
      </c>
      <c r="F5180">
        <v>1354.82</v>
      </c>
      <c r="G5180">
        <v>4999.99</v>
      </c>
      <c r="H5180">
        <v>37431.300000000003</v>
      </c>
      <c r="I5180">
        <v>5.22</v>
      </c>
      <c r="J5180">
        <v>41.59</v>
      </c>
      <c r="K5180">
        <v>-5044.8500000000004</v>
      </c>
      <c r="L5180">
        <v>-16545.349999999999</v>
      </c>
      <c r="M5180">
        <v>-21590.2</v>
      </c>
      <c r="N5180">
        <f t="shared" si="241"/>
        <v>1527</v>
      </c>
      <c r="O5180">
        <f t="shared" si="242"/>
        <v>828</v>
      </c>
    </row>
    <row r="5181" spans="1:15" x14ac:dyDescent="0.25">
      <c r="A5181" t="s">
        <v>117</v>
      </c>
      <c r="B5181" t="s">
        <v>5195</v>
      </c>
      <c r="C5181">
        <f t="shared" si="243"/>
        <v>0.28000000000000003</v>
      </c>
      <c r="D5181">
        <v>17464.38</v>
      </c>
      <c r="E5181">
        <v>0.51</v>
      </c>
      <c r="F5181">
        <v>1405</v>
      </c>
      <c r="G5181">
        <v>4999.99</v>
      </c>
      <c r="H5181">
        <v>37431.300000000003</v>
      </c>
      <c r="I5181">
        <v>5.39</v>
      </c>
      <c r="J5181">
        <v>41.7</v>
      </c>
      <c r="K5181">
        <v>-5083.91</v>
      </c>
      <c r="L5181">
        <v>-16632.439999999999</v>
      </c>
      <c r="M5181">
        <v>-21716.35</v>
      </c>
      <c r="N5181">
        <f t="shared" si="241"/>
        <v>1608</v>
      </c>
      <c r="O5181">
        <f t="shared" si="242"/>
        <v>909</v>
      </c>
    </row>
    <row r="5182" spans="1:15" x14ac:dyDescent="0.25">
      <c r="A5182" t="s">
        <v>117</v>
      </c>
      <c r="B5182" t="s">
        <v>5196</v>
      </c>
      <c r="C5182">
        <f t="shared" si="243"/>
        <v>0.28999999999999998</v>
      </c>
      <c r="D5182">
        <v>17221.82</v>
      </c>
      <c r="E5182">
        <v>0.51</v>
      </c>
      <c r="F5182">
        <v>1455.18</v>
      </c>
      <c r="G5182">
        <v>4999.99</v>
      </c>
      <c r="H5182">
        <v>37431.300000000003</v>
      </c>
      <c r="I5182">
        <v>5.56</v>
      </c>
      <c r="J5182">
        <v>41.8</v>
      </c>
      <c r="K5182">
        <v>-5129.08</v>
      </c>
      <c r="L5182">
        <v>-16719.54</v>
      </c>
      <c r="M5182">
        <v>-21848.62</v>
      </c>
      <c r="N5182">
        <f t="shared" si="241"/>
        <v>1685</v>
      </c>
      <c r="O5182">
        <f t="shared" si="242"/>
        <v>1000</v>
      </c>
    </row>
    <row r="5183" spans="1:15" x14ac:dyDescent="0.25">
      <c r="A5183" t="s">
        <v>117</v>
      </c>
      <c r="B5183" t="s">
        <v>5197</v>
      </c>
      <c r="C5183">
        <f t="shared" si="243"/>
        <v>0.3</v>
      </c>
      <c r="D5183">
        <v>16979.259999999998</v>
      </c>
      <c r="E5183">
        <v>0.51</v>
      </c>
      <c r="F5183">
        <v>1505.36</v>
      </c>
      <c r="G5183">
        <v>5000</v>
      </c>
      <c r="H5183">
        <v>37431.29</v>
      </c>
      <c r="I5183">
        <v>5.74</v>
      </c>
      <c r="J5183">
        <v>41.9</v>
      </c>
      <c r="K5183">
        <v>-5179.1400000000003</v>
      </c>
      <c r="L5183">
        <v>-16806.62</v>
      </c>
      <c r="M5183">
        <v>-21985.759999999998</v>
      </c>
      <c r="N5183">
        <f t="shared" si="241"/>
        <v>1767</v>
      </c>
      <c r="O5183">
        <f t="shared" si="242"/>
        <v>1091</v>
      </c>
    </row>
    <row r="5184" spans="1:15" x14ac:dyDescent="0.25">
      <c r="A5184" t="s">
        <v>117</v>
      </c>
      <c r="B5184" t="s">
        <v>5198</v>
      </c>
      <c r="C5184">
        <f t="shared" si="243"/>
        <v>0.31</v>
      </c>
      <c r="D5184">
        <v>16736.7</v>
      </c>
      <c r="E5184">
        <v>0.51</v>
      </c>
      <c r="F5184">
        <v>1555.54</v>
      </c>
      <c r="G5184">
        <v>5000</v>
      </c>
      <c r="H5184">
        <v>37431.29</v>
      </c>
      <c r="I5184">
        <v>5.93</v>
      </c>
      <c r="J5184">
        <v>42</v>
      </c>
      <c r="K5184">
        <v>-5233.46</v>
      </c>
      <c r="L5184">
        <v>-16892.93</v>
      </c>
      <c r="M5184">
        <v>-22126.39</v>
      </c>
      <c r="N5184">
        <f t="shared" si="241"/>
        <v>1847</v>
      </c>
      <c r="O5184">
        <f t="shared" si="242"/>
        <v>1184</v>
      </c>
    </row>
    <row r="5185" spans="1:15" x14ac:dyDescent="0.25">
      <c r="A5185" t="s">
        <v>117</v>
      </c>
      <c r="B5185" t="s">
        <v>5199</v>
      </c>
      <c r="C5185">
        <f t="shared" si="243"/>
        <v>0.32</v>
      </c>
      <c r="D5185">
        <v>16494.14</v>
      </c>
      <c r="E5185">
        <v>0.51</v>
      </c>
      <c r="F5185">
        <v>1605.72</v>
      </c>
      <c r="G5185">
        <v>5000</v>
      </c>
      <c r="H5185">
        <v>37431.279999999999</v>
      </c>
      <c r="I5185">
        <v>6.12</v>
      </c>
      <c r="J5185">
        <v>42.09</v>
      </c>
      <c r="K5185">
        <v>-5291.44</v>
      </c>
      <c r="L5185">
        <v>-16980.009999999998</v>
      </c>
      <c r="M5185">
        <v>-22271.45</v>
      </c>
      <c r="N5185">
        <f t="shared" si="241"/>
        <v>1923</v>
      </c>
      <c r="O5185">
        <f t="shared" si="242"/>
        <v>1276</v>
      </c>
    </row>
    <row r="5186" spans="1:15" x14ac:dyDescent="0.25">
      <c r="A5186" t="s">
        <v>117</v>
      </c>
      <c r="B5186" t="s">
        <v>5200</v>
      </c>
      <c r="C5186">
        <f t="shared" si="243"/>
        <v>0.33</v>
      </c>
      <c r="D5186">
        <v>16251.58</v>
      </c>
      <c r="E5186">
        <v>0.51</v>
      </c>
      <c r="F5186">
        <v>1655.9</v>
      </c>
      <c r="G5186">
        <v>5000.01</v>
      </c>
      <c r="H5186">
        <v>37431.279999999999</v>
      </c>
      <c r="I5186">
        <v>6.32</v>
      </c>
      <c r="J5186">
        <v>42.19</v>
      </c>
      <c r="K5186">
        <v>-5353.1</v>
      </c>
      <c r="L5186">
        <v>-17067.11</v>
      </c>
      <c r="M5186">
        <v>-22420.21</v>
      </c>
      <c r="N5186">
        <f t="shared" ref="N5186:N5249" si="244">COUNTIFS($I:$I,"&lt;"&amp;I5186,$J:$J,"&lt;"&amp;J5186)</f>
        <v>2007</v>
      </c>
      <c r="O5186">
        <f t="shared" ref="O5186:O5249" si="245">COUNTIFS(K:K,"&gt;"&amp;K5186,L:L,"&gt;"&amp;L5186)</f>
        <v>1371</v>
      </c>
    </row>
    <row r="5187" spans="1:15" x14ac:dyDescent="0.25">
      <c r="A5187" t="s">
        <v>117</v>
      </c>
      <c r="B5187" t="s">
        <v>5201</v>
      </c>
      <c r="C5187">
        <f t="shared" ref="C5187:C5250" si="246">VALUE(_xlfn.TEXTAFTER(B5187,"-"))</f>
        <v>0.34</v>
      </c>
      <c r="D5187">
        <v>16009.02</v>
      </c>
      <c r="E5187">
        <v>0.51</v>
      </c>
      <c r="F5187">
        <v>1706.08</v>
      </c>
      <c r="G5187">
        <v>5000.01</v>
      </c>
      <c r="H5187">
        <v>37431.279999999999</v>
      </c>
      <c r="I5187">
        <v>6.51</v>
      </c>
      <c r="J5187">
        <v>42.29</v>
      </c>
      <c r="K5187">
        <v>-5417.8</v>
      </c>
      <c r="L5187">
        <v>-17154.2</v>
      </c>
      <c r="M5187">
        <v>-22572</v>
      </c>
      <c r="N5187">
        <f t="shared" si="244"/>
        <v>2095</v>
      </c>
      <c r="O5187">
        <f t="shared" si="245"/>
        <v>1463</v>
      </c>
    </row>
    <row r="5188" spans="1:15" x14ac:dyDescent="0.25">
      <c r="A5188" t="s">
        <v>117</v>
      </c>
      <c r="B5188" t="s">
        <v>5202</v>
      </c>
      <c r="C5188">
        <f t="shared" si="246"/>
        <v>0.35</v>
      </c>
      <c r="D5188">
        <v>15766.46</v>
      </c>
      <c r="E5188">
        <v>0.51</v>
      </c>
      <c r="F5188">
        <v>1756.25</v>
      </c>
      <c r="G5188">
        <v>4999.99</v>
      </c>
      <c r="H5188">
        <v>37431.300000000003</v>
      </c>
      <c r="I5188">
        <v>6.71</v>
      </c>
      <c r="J5188">
        <v>42.38</v>
      </c>
      <c r="K5188">
        <v>-5485.52</v>
      </c>
      <c r="L5188">
        <v>-17241.32</v>
      </c>
      <c r="M5188">
        <v>-22726.84</v>
      </c>
      <c r="N5188">
        <f t="shared" si="244"/>
        <v>2175</v>
      </c>
      <c r="O5188">
        <f t="shared" si="245"/>
        <v>1562</v>
      </c>
    </row>
    <row r="5189" spans="1:15" x14ac:dyDescent="0.25">
      <c r="A5189" t="s">
        <v>117</v>
      </c>
      <c r="B5189" t="s">
        <v>5203</v>
      </c>
      <c r="C5189">
        <f t="shared" si="246"/>
        <v>0.36</v>
      </c>
      <c r="D5189">
        <v>15523.9</v>
      </c>
      <c r="E5189">
        <v>0.51</v>
      </c>
      <c r="F5189">
        <v>1806.43</v>
      </c>
      <c r="G5189">
        <v>4999.99</v>
      </c>
      <c r="H5189">
        <v>37431.300000000003</v>
      </c>
      <c r="I5189">
        <v>6.91</v>
      </c>
      <c r="J5189">
        <v>42.48</v>
      </c>
      <c r="K5189">
        <v>-5555.72</v>
      </c>
      <c r="L5189">
        <v>-17328.419999999998</v>
      </c>
      <c r="M5189">
        <v>-22884.14</v>
      </c>
      <c r="N5189">
        <f t="shared" si="244"/>
        <v>2264</v>
      </c>
      <c r="O5189">
        <f t="shared" si="245"/>
        <v>1660</v>
      </c>
    </row>
    <row r="5190" spans="1:15" x14ac:dyDescent="0.25">
      <c r="A5190" t="s">
        <v>117</v>
      </c>
      <c r="B5190" t="s">
        <v>5204</v>
      </c>
      <c r="C5190">
        <f t="shared" si="246"/>
        <v>0.37</v>
      </c>
      <c r="D5190">
        <v>15281.34</v>
      </c>
      <c r="E5190">
        <v>0.51</v>
      </c>
      <c r="F5190">
        <v>1856.61</v>
      </c>
      <c r="G5190">
        <v>5000</v>
      </c>
      <c r="H5190">
        <v>37431.29</v>
      </c>
      <c r="I5190">
        <v>7.11</v>
      </c>
      <c r="J5190">
        <v>42.57</v>
      </c>
      <c r="K5190">
        <v>-5628.36</v>
      </c>
      <c r="L5190">
        <v>-17414.71</v>
      </c>
      <c r="M5190">
        <v>-23043.07</v>
      </c>
      <c r="N5190">
        <f t="shared" si="244"/>
        <v>2344</v>
      </c>
      <c r="O5190">
        <f t="shared" si="245"/>
        <v>1760</v>
      </c>
    </row>
    <row r="5191" spans="1:15" x14ac:dyDescent="0.25">
      <c r="A5191" t="s">
        <v>117</v>
      </c>
      <c r="B5191" t="s">
        <v>5205</v>
      </c>
      <c r="C5191">
        <f t="shared" si="246"/>
        <v>0.38</v>
      </c>
      <c r="D5191">
        <v>15038.78</v>
      </c>
      <c r="E5191">
        <v>0.51</v>
      </c>
      <c r="F5191">
        <v>1906.79</v>
      </c>
      <c r="G5191">
        <v>5000</v>
      </c>
      <c r="H5191">
        <v>37431.29</v>
      </c>
      <c r="I5191">
        <v>7.32</v>
      </c>
      <c r="J5191">
        <v>42.66</v>
      </c>
      <c r="K5191">
        <v>-5702.82</v>
      </c>
      <c r="L5191">
        <v>-17501.810000000001</v>
      </c>
      <c r="M5191">
        <v>-23204.63</v>
      </c>
      <c r="N5191">
        <f t="shared" si="244"/>
        <v>2427</v>
      </c>
      <c r="O5191">
        <f t="shared" si="245"/>
        <v>1863</v>
      </c>
    </row>
    <row r="5192" spans="1:15" x14ac:dyDescent="0.25">
      <c r="A5192" t="s">
        <v>117</v>
      </c>
      <c r="B5192" t="s">
        <v>5206</v>
      </c>
      <c r="C5192">
        <f t="shared" si="246"/>
        <v>0.39</v>
      </c>
      <c r="D5192">
        <v>14796.21</v>
      </c>
      <c r="E5192">
        <v>0.51</v>
      </c>
      <c r="F5192">
        <v>1956.97</v>
      </c>
      <c r="G5192">
        <v>5000</v>
      </c>
      <c r="H5192">
        <v>37431.29</v>
      </c>
      <c r="I5192">
        <v>7.52</v>
      </c>
      <c r="J5192">
        <v>42.75</v>
      </c>
      <c r="K5192">
        <v>-5779.72</v>
      </c>
      <c r="L5192">
        <v>-17588.900000000001</v>
      </c>
      <c r="M5192">
        <v>-23368.62</v>
      </c>
      <c r="N5192">
        <f t="shared" si="244"/>
        <v>2511</v>
      </c>
      <c r="O5192">
        <f t="shared" si="245"/>
        <v>1968</v>
      </c>
    </row>
    <row r="5193" spans="1:15" x14ac:dyDescent="0.25">
      <c r="A5193" t="s">
        <v>117</v>
      </c>
      <c r="B5193" t="s">
        <v>5207</v>
      </c>
      <c r="C5193">
        <f t="shared" si="246"/>
        <v>0.4</v>
      </c>
      <c r="D5193">
        <v>14553.65</v>
      </c>
      <c r="E5193">
        <v>0.51</v>
      </c>
      <c r="F5193">
        <v>2007.15</v>
      </c>
      <c r="G5193">
        <v>5000</v>
      </c>
      <c r="H5193">
        <v>37431.279999999999</v>
      </c>
      <c r="I5193">
        <v>7.73</v>
      </c>
      <c r="J5193">
        <v>42.84</v>
      </c>
      <c r="K5193">
        <v>-5858.46</v>
      </c>
      <c r="L5193">
        <v>-17675.990000000002</v>
      </c>
      <c r="M5193">
        <v>-23534.45</v>
      </c>
      <c r="N5193">
        <f t="shared" si="244"/>
        <v>2597</v>
      </c>
      <c r="O5193">
        <f t="shared" si="245"/>
        <v>2071</v>
      </c>
    </row>
    <row r="5194" spans="1:15" x14ac:dyDescent="0.25">
      <c r="A5194" t="s">
        <v>117</v>
      </c>
      <c r="B5194" t="s">
        <v>5208</v>
      </c>
      <c r="C5194">
        <f t="shared" si="246"/>
        <v>0.41</v>
      </c>
      <c r="D5194">
        <v>14311.09</v>
      </c>
      <c r="E5194">
        <v>0.51</v>
      </c>
      <c r="F5194">
        <v>2057.33</v>
      </c>
      <c r="G5194">
        <v>5000.01</v>
      </c>
      <c r="H5194">
        <v>37431.279999999999</v>
      </c>
      <c r="I5194">
        <v>7.93</v>
      </c>
      <c r="J5194">
        <v>42.93</v>
      </c>
      <c r="K5194">
        <v>-5939.04</v>
      </c>
      <c r="L5194">
        <v>-17763.080000000002</v>
      </c>
      <c r="M5194">
        <v>-23702.12</v>
      </c>
      <c r="N5194">
        <f t="shared" si="244"/>
        <v>2684</v>
      </c>
      <c r="O5194">
        <f t="shared" si="245"/>
        <v>2178</v>
      </c>
    </row>
    <row r="5195" spans="1:15" x14ac:dyDescent="0.25">
      <c r="A5195" t="s">
        <v>117</v>
      </c>
      <c r="B5195" t="s">
        <v>5209</v>
      </c>
      <c r="C5195">
        <f t="shared" si="246"/>
        <v>0.42</v>
      </c>
      <c r="D5195">
        <v>14068.53</v>
      </c>
      <c r="E5195">
        <v>0.51</v>
      </c>
      <c r="F5195">
        <v>2107.5100000000002</v>
      </c>
      <c r="G5195">
        <v>5000.01</v>
      </c>
      <c r="H5195">
        <v>37431.279999999999</v>
      </c>
      <c r="I5195">
        <v>8.14</v>
      </c>
      <c r="J5195">
        <v>43.01</v>
      </c>
      <c r="K5195">
        <v>-6021.43</v>
      </c>
      <c r="L5195">
        <v>-17850.18</v>
      </c>
      <c r="M5195">
        <v>-23871.61</v>
      </c>
      <c r="N5195">
        <f t="shared" si="244"/>
        <v>2762</v>
      </c>
      <c r="O5195">
        <f t="shared" si="245"/>
        <v>2282</v>
      </c>
    </row>
    <row r="5196" spans="1:15" x14ac:dyDescent="0.25">
      <c r="A5196" t="s">
        <v>117</v>
      </c>
      <c r="B5196" t="s">
        <v>5210</v>
      </c>
      <c r="C5196">
        <f t="shared" si="246"/>
        <v>0.43</v>
      </c>
      <c r="D5196">
        <v>13825.97</v>
      </c>
      <c r="E5196">
        <v>0.51</v>
      </c>
      <c r="F5196">
        <v>2157.6799999999998</v>
      </c>
      <c r="G5196">
        <v>4999.99</v>
      </c>
      <c r="H5196">
        <v>37431.300000000003</v>
      </c>
      <c r="I5196">
        <v>8.35</v>
      </c>
      <c r="J5196">
        <v>43.1</v>
      </c>
      <c r="K5196">
        <v>-6105.64</v>
      </c>
      <c r="L5196">
        <v>-17938.09</v>
      </c>
      <c r="M5196">
        <v>-24043.73</v>
      </c>
      <c r="N5196">
        <f t="shared" si="244"/>
        <v>2856</v>
      </c>
      <c r="O5196">
        <f t="shared" si="245"/>
        <v>2390</v>
      </c>
    </row>
    <row r="5197" spans="1:15" x14ac:dyDescent="0.25">
      <c r="A5197" t="s">
        <v>117</v>
      </c>
      <c r="B5197" t="s">
        <v>5211</v>
      </c>
      <c r="C5197">
        <f t="shared" si="246"/>
        <v>0.44</v>
      </c>
      <c r="D5197">
        <v>13583.41</v>
      </c>
      <c r="E5197">
        <v>0.51</v>
      </c>
      <c r="F5197">
        <v>2207.86</v>
      </c>
      <c r="G5197">
        <v>4999.99</v>
      </c>
      <c r="H5197">
        <v>37431.300000000003</v>
      </c>
      <c r="I5197">
        <v>8.56</v>
      </c>
      <c r="J5197">
        <v>43.19</v>
      </c>
      <c r="K5197">
        <v>-6191.09</v>
      </c>
      <c r="L5197">
        <v>-18025.18</v>
      </c>
      <c r="M5197">
        <v>-24216.27</v>
      </c>
      <c r="N5197">
        <f t="shared" si="244"/>
        <v>2946</v>
      </c>
      <c r="O5197">
        <f t="shared" si="245"/>
        <v>2499</v>
      </c>
    </row>
    <row r="5198" spans="1:15" x14ac:dyDescent="0.25">
      <c r="A5198" t="s">
        <v>117</v>
      </c>
      <c r="B5198" t="s">
        <v>5212</v>
      </c>
      <c r="C5198">
        <f t="shared" si="246"/>
        <v>0.45</v>
      </c>
      <c r="D5198">
        <v>13340.85</v>
      </c>
      <c r="E5198">
        <v>0.51</v>
      </c>
      <c r="F5198">
        <v>2258.04</v>
      </c>
      <c r="G5198">
        <v>5000</v>
      </c>
      <c r="H5198">
        <v>37431.29</v>
      </c>
      <c r="I5198">
        <v>8.76</v>
      </c>
      <c r="J5198">
        <v>43.27</v>
      </c>
      <c r="K5198">
        <v>-6277.77</v>
      </c>
      <c r="L5198">
        <v>-18112.27</v>
      </c>
      <c r="M5198">
        <v>-24390.04</v>
      </c>
      <c r="N5198">
        <f t="shared" si="244"/>
        <v>3029</v>
      </c>
      <c r="O5198">
        <f t="shared" si="245"/>
        <v>2601</v>
      </c>
    </row>
    <row r="5199" spans="1:15" x14ac:dyDescent="0.25">
      <c r="A5199" t="s">
        <v>117</v>
      </c>
      <c r="B5199" t="s">
        <v>5213</v>
      </c>
      <c r="C5199">
        <f t="shared" si="246"/>
        <v>0.46</v>
      </c>
      <c r="D5199">
        <v>13098.29</v>
      </c>
      <c r="E5199">
        <v>0.51</v>
      </c>
      <c r="F5199">
        <v>2308.2199999999998</v>
      </c>
      <c r="G5199">
        <v>5000</v>
      </c>
      <c r="H5199">
        <v>37431.29</v>
      </c>
      <c r="I5199">
        <v>8.9700000000000006</v>
      </c>
      <c r="J5199">
        <v>43.35</v>
      </c>
      <c r="K5199">
        <v>-6366.27</v>
      </c>
      <c r="L5199">
        <v>-18199.36</v>
      </c>
      <c r="M5199">
        <v>-24565.63</v>
      </c>
      <c r="N5199">
        <f t="shared" si="244"/>
        <v>3110</v>
      </c>
      <c r="O5199">
        <f t="shared" si="245"/>
        <v>2707</v>
      </c>
    </row>
    <row r="5200" spans="1:15" x14ac:dyDescent="0.25">
      <c r="A5200" t="s">
        <v>117</v>
      </c>
      <c r="B5200" t="s">
        <v>5214</v>
      </c>
      <c r="C5200">
        <f t="shared" si="246"/>
        <v>0.47</v>
      </c>
      <c r="D5200">
        <v>12855.73</v>
      </c>
      <c r="E5200">
        <v>0.51</v>
      </c>
      <c r="F5200">
        <v>2358.4</v>
      </c>
      <c r="G5200">
        <v>5000</v>
      </c>
      <c r="H5200">
        <v>37431.279999999999</v>
      </c>
      <c r="I5200">
        <v>9.18</v>
      </c>
      <c r="J5200">
        <v>43.44</v>
      </c>
      <c r="K5200">
        <v>-6455.99</v>
      </c>
      <c r="L5200">
        <v>-18286.45</v>
      </c>
      <c r="M5200">
        <v>-24742.44</v>
      </c>
      <c r="N5200">
        <f t="shared" si="244"/>
        <v>3208</v>
      </c>
      <c r="O5200">
        <f t="shared" si="245"/>
        <v>2824</v>
      </c>
    </row>
    <row r="5201" spans="1:15" x14ac:dyDescent="0.25">
      <c r="A5201" t="s">
        <v>117</v>
      </c>
      <c r="B5201" t="s">
        <v>5215</v>
      </c>
      <c r="C5201">
        <f t="shared" si="246"/>
        <v>0.48</v>
      </c>
      <c r="D5201">
        <v>12613.17</v>
      </c>
      <c r="E5201">
        <v>0.51</v>
      </c>
      <c r="F5201">
        <v>2408.58</v>
      </c>
      <c r="G5201">
        <v>5000.01</v>
      </c>
      <c r="H5201">
        <v>37431.279999999999</v>
      </c>
      <c r="I5201">
        <v>9.39</v>
      </c>
      <c r="J5201">
        <v>43.52</v>
      </c>
      <c r="K5201">
        <v>-6546.34</v>
      </c>
      <c r="L5201">
        <v>-18373.54</v>
      </c>
      <c r="M5201">
        <v>-24919.88</v>
      </c>
      <c r="N5201">
        <f t="shared" si="244"/>
        <v>3295</v>
      </c>
      <c r="O5201">
        <f t="shared" si="245"/>
        <v>2933</v>
      </c>
    </row>
    <row r="5202" spans="1:15" x14ac:dyDescent="0.25">
      <c r="A5202" t="s">
        <v>117</v>
      </c>
      <c r="B5202" t="s">
        <v>5216</v>
      </c>
      <c r="C5202">
        <f t="shared" si="246"/>
        <v>0.49</v>
      </c>
      <c r="D5202">
        <v>12370.61</v>
      </c>
      <c r="E5202">
        <v>0.51</v>
      </c>
      <c r="F5202">
        <v>2458.7600000000002</v>
      </c>
      <c r="G5202">
        <v>5000.01</v>
      </c>
      <c r="H5202">
        <v>37431.279999999999</v>
      </c>
      <c r="I5202">
        <v>9.6</v>
      </c>
      <c r="J5202">
        <v>43.6</v>
      </c>
      <c r="K5202">
        <v>-6638.5</v>
      </c>
      <c r="L5202">
        <v>-18461.43</v>
      </c>
      <c r="M5202">
        <v>-25099.93</v>
      </c>
      <c r="N5202">
        <f t="shared" si="244"/>
        <v>3384</v>
      </c>
      <c r="O5202">
        <f t="shared" si="245"/>
        <v>3040</v>
      </c>
    </row>
    <row r="5203" spans="1:15" x14ac:dyDescent="0.25">
      <c r="A5203" t="s">
        <v>117</v>
      </c>
      <c r="B5203" t="s">
        <v>5217</v>
      </c>
      <c r="C5203">
        <f t="shared" si="246"/>
        <v>0.5</v>
      </c>
      <c r="D5203">
        <v>12128.04</v>
      </c>
      <c r="E5203">
        <v>0.51</v>
      </c>
      <c r="F5203">
        <v>2508.94</v>
      </c>
      <c r="G5203">
        <v>5000.01</v>
      </c>
      <c r="H5203">
        <v>37431.279999999999</v>
      </c>
      <c r="I5203">
        <v>9.81</v>
      </c>
      <c r="J5203">
        <v>43.68</v>
      </c>
      <c r="K5203">
        <v>-6731.88</v>
      </c>
      <c r="L5203">
        <v>-18548.53</v>
      </c>
      <c r="M5203">
        <v>-25280.41</v>
      </c>
      <c r="N5203">
        <f t="shared" si="244"/>
        <v>3479</v>
      </c>
      <c r="O5203">
        <f t="shared" si="245"/>
        <v>3159</v>
      </c>
    </row>
    <row r="5204" spans="1:15" x14ac:dyDescent="0.25">
      <c r="A5204" t="s">
        <v>117</v>
      </c>
      <c r="B5204" t="s">
        <v>5218</v>
      </c>
      <c r="C5204">
        <f t="shared" si="246"/>
        <v>0.51</v>
      </c>
      <c r="D5204">
        <v>11885.48</v>
      </c>
      <c r="E5204">
        <v>0.51</v>
      </c>
      <c r="F5204">
        <v>2559.11</v>
      </c>
      <c r="G5204">
        <v>4999.99</v>
      </c>
      <c r="H5204">
        <v>37431.300000000003</v>
      </c>
      <c r="I5204">
        <v>10.02</v>
      </c>
      <c r="J5204">
        <v>43.76</v>
      </c>
      <c r="K5204">
        <v>-6825.86</v>
      </c>
      <c r="L5204">
        <v>-18635.64</v>
      </c>
      <c r="M5204">
        <v>-25461.5</v>
      </c>
      <c r="N5204">
        <f t="shared" si="244"/>
        <v>3566</v>
      </c>
      <c r="O5204">
        <f t="shared" si="245"/>
        <v>3270</v>
      </c>
    </row>
    <row r="5205" spans="1:15" x14ac:dyDescent="0.25">
      <c r="A5205" t="s">
        <v>117</v>
      </c>
      <c r="B5205" t="s">
        <v>5219</v>
      </c>
      <c r="C5205">
        <f t="shared" si="246"/>
        <v>0.52</v>
      </c>
      <c r="D5205">
        <v>11642.92</v>
      </c>
      <c r="E5205">
        <v>0.51</v>
      </c>
      <c r="F5205">
        <v>2609.29</v>
      </c>
      <c r="G5205">
        <v>4999.99</v>
      </c>
      <c r="H5205">
        <v>37431.300000000003</v>
      </c>
      <c r="I5205">
        <v>10.23</v>
      </c>
      <c r="J5205">
        <v>43.83</v>
      </c>
      <c r="K5205">
        <v>-6921.68</v>
      </c>
      <c r="L5205">
        <v>-18722.740000000002</v>
      </c>
      <c r="M5205">
        <v>-25644.42</v>
      </c>
      <c r="N5205">
        <f t="shared" si="244"/>
        <v>3655</v>
      </c>
      <c r="O5205">
        <f t="shared" si="245"/>
        <v>3383</v>
      </c>
    </row>
    <row r="5206" spans="1:15" x14ac:dyDescent="0.25">
      <c r="A5206" t="s">
        <v>117</v>
      </c>
      <c r="B5206" t="s">
        <v>5220</v>
      </c>
      <c r="C5206">
        <f t="shared" si="246"/>
        <v>0.53</v>
      </c>
      <c r="D5206">
        <v>11400.36</v>
      </c>
      <c r="E5206">
        <v>0.51</v>
      </c>
      <c r="F5206">
        <v>2659.47</v>
      </c>
      <c r="G5206">
        <v>4999.99</v>
      </c>
      <c r="H5206">
        <v>37431.29</v>
      </c>
      <c r="I5206">
        <v>10.44</v>
      </c>
      <c r="J5206">
        <v>43.91</v>
      </c>
      <c r="K5206">
        <v>-7017.51</v>
      </c>
      <c r="L5206">
        <v>-18810.62</v>
      </c>
      <c r="M5206">
        <v>-25828.13</v>
      </c>
      <c r="N5206">
        <f t="shared" si="244"/>
        <v>3745</v>
      </c>
      <c r="O5206">
        <f t="shared" si="245"/>
        <v>3502</v>
      </c>
    </row>
    <row r="5207" spans="1:15" x14ac:dyDescent="0.25">
      <c r="A5207" t="s">
        <v>117</v>
      </c>
      <c r="B5207" t="s">
        <v>5221</v>
      </c>
      <c r="C5207">
        <f t="shared" si="246"/>
        <v>0.54</v>
      </c>
      <c r="D5207">
        <v>11157.8</v>
      </c>
      <c r="E5207">
        <v>0.51</v>
      </c>
      <c r="F5207">
        <v>2709.65</v>
      </c>
      <c r="G5207">
        <v>5000</v>
      </c>
      <c r="H5207">
        <v>37431.29</v>
      </c>
      <c r="I5207">
        <v>10.65</v>
      </c>
      <c r="J5207">
        <v>43.99</v>
      </c>
      <c r="K5207">
        <v>-7115.17</v>
      </c>
      <c r="L5207">
        <v>-18897.71</v>
      </c>
      <c r="M5207">
        <v>-26012.880000000001</v>
      </c>
      <c r="N5207">
        <f t="shared" si="244"/>
        <v>3840</v>
      </c>
      <c r="O5207">
        <f t="shared" si="245"/>
        <v>3618</v>
      </c>
    </row>
    <row r="5208" spans="1:15" x14ac:dyDescent="0.25">
      <c r="A5208" t="s">
        <v>117</v>
      </c>
      <c r="B5208" t="s">
        <v>5222</v>
      </c>
      <c r="C5208">
        <f t="shared" si="246"/>
        <v>0.55000000000000004</v>
      </c>
      <c r="D5208">
        <v>10915.24</v>
      </c>
      <c r="E5208">
        <v>0.51</v>
      </c>
      <c r="F5208">
        <v>2759.83</v>
      </c>
      <c r="G5208">
        <v>5000</v>
      </c>
      <c r="H5208">
        <v>37431.279999999999</v>
      </c>
      <c r="I5208">
        <v>10.86</v>
      </c>
      <c r="J5208">
        <v>44.06</v>
      </c>
      <c r="K5208">
        <v>-7213.44</v>
      </c>
      <c r="L5208">
        <v>-18984.8</v>
      </c>
      <c r="M5208">
        <v>-26198.240000000002</v>
      </c>
      <c r="N5208">
        <f t="shared" si="244"/>
        <v>3934</v>
      </c>
      <c r="O5208">
        <f t="shared" si="245"/>
        <v>3735</v>
      </c>
    </row>
    <row r="5209" spans="1:15" x14ac:dyDescent="0.25">
      <c r="A5209" t="s">
        <v>117</v>
      </c>
      <c r="B5209" t="s">
        <v>5223</v>
      </c>
      <c r="C5209">
        <f t="shared" si="246"/>
        <v>0.56000000000000005</v>
      </c>
      <c r="D5209">
        <v>10672.68</v>
      </c>
      <c r="E5209">
        <v>0.51</v>
      </c>
      <c r="F5209">
        <v>2810.01</v>
      </c>
      <c r="G5209">
        <v>5000.01</v>
      </c>
      <c r="H5209">
        <v>37431.279999999999</v>
      </c>
      <c r="I5209">
        <v>11.08</v>
      </c>
      <c r="J5209">
        <v>44.14</v>
      </c>
      <c r="K5209">
        <v>-7312.33</v>
      </c>
      <c r="L5209">
        <v>-19072.689999999999</v>
      </c>
      <c r="M5209">
        <v>-26385.02</v>
      </c>
      <c r="N5209">
        <f t="shared" si="244"/>
        <v>4028</v>
      </c>
      <c r="O5209">
        <f t="shared" si="245"/>
        <v>3854</v>
      </c>
    </row>
    <row r="5210" spans="1:15" x14ac:dyDescent="0.25">
      <c r="A5210" t="s">
        <v>117</v>
      </c>
      <c r="B5210" t="s">
        <v>5224</v>
      </c>
      <c r="C5210">
        <f t="shared" si="246"/>
        <v>0.56999999999999995</v>
      </c>
      <c r="D5210">
        <v>10430.120000000001</v>
      </c>
      <c r="E5210">
        <v>0.51</v>
      </c>
      <c r="F5210">
        <v>2860.19</v>
      </c>
      <c r="G5210">
        <v>5000.01</v>
      </c>
      <c r="H5210">
        <v>37431.279999999999</v>
      </c>
      <c r="I5210">
        <v>11.29</v>
      </c>
      <c r="J5210">
        <v>44.21</v>
      </c>
      <c r="K5210">
        <v>-7412.42</v>
      </c>
      <c r="L5210">
        <v>-19159.78</v>
      </c>
      <c r="M5210">
        <v>-26572.2</v>
      </c>
      <c r="N5210">
        <f t="shared" si="244"/>
        <v>4116</v>
      </c>
      <c r="O5210">
        <f t="shared" si="245"/>
        <v>3971</v>
      </c>
    </row>
    <row r="5211" spans="1:15" x14ac:dyDescent="0.25">
      <c r="A5211" t="s">
        <v>117</v>
      </c>
      <c r="B5211" t="s">
        <v>5225</v>
      </c>
      <c r="C5211">
        <f t="shared" si="246"/>
        <v>0.57999999999999996</v>
      </c>
      <c r="D5211">
        <v>10187.56</v>
      </c>
      <c r="E5211">
        <v>0.51</v>
      </c>
      <c r="F5211">
        <v>2910.36</v>
      </c>
      <c r="G5211">
        <v>4999.99</v>
      </c>
      <c r="H5211">
        <v>37431.300000000003</v>
      </c>
      <c r="I5211">
        <v>11.5</v>
      </c>
      <c r="J5211">
        <v>44.29</v>
      </c>
      <c r="K5211">
        <v>-7513.11</v>
      </c>
      <c r="L5211">
        <v>-19247.689999999999</v>
      </c>
      <c r="M5211">
        <v>-26760.799999999999</v>
      </c>
      <c r="N5211">
        <f t="shared" si="244"/>
        <v>4212</v>
      </c>
      <c r="O5211">
        <f t="shared" si="245"/>
        <v>4094</v>
      </c>
    </row>
    <row r="5212" spans="1:15" x14ac:dyDescent="0.25">
      <c r="A5212" t="s">
        <v>117</v>
      </c>
      <c r="B5212" t="s">
        <v>5226</v>
      </c>
      <c r="C5212">
        <f t="shared" si="246"/>
        <v>0.59</v>
      </c>
      <c r="D5212">
        <v>9945</v>
      </c>
      <c r="E5212">
        <v>0.51</v>
      </c>
      <c r="F5212">
        <v>2960.54</v>
      </c>
      <c r="G5212">
        <v>4999.99</v>
      </c>
      <c r="H5212">
        <v>37431.300000000003</v>
      </c>
      <c r="I5212">
        <v>11.71</v>
      </c>
      <c r="J5212">
        <v>44.36</v>
      </c>
      <c r="K5212">
        <v>-7615.04</v>
      </c>
      <c r="L5212">
        <v>-19334.79</v>
      </c>
      <c r="M5212">
        <v>-26949.83</v>
      </c>
      <c r="N5212">
        <f t="shared" si="244"/>
        <v>4300</v>
      </c>
      <c r="O5212">
        <f t="shared" si="245"/>
        <v>4213</v>
      </c>
    </row>
    <row r="5213" spans="1:15" x14ac:dyDescent="0.25">
      <c r="A5213" t="s">
        <v>117</v>
      </c>
      <c r="B5213" t="s">
        <v>5227</v>
      </c>
      <c r="C5213">
        <f t="shared" si="246"/>
        <v>0.6</v>
      </c>
      <c r="D5213">
        <v>9702.44</v>
      </c>
      <c r="E5213">
        <v>0.51</v>
      </c>
      <c r="F5213">
        <v>3010.72</v>
      </c>
      <c r="G5213">
        <v>5000</v>
      </c>
      <c r="H5213">
        <v>37431.29</v>
      </c>
      <c r="I5213">
        <v>11.92</v>
      </c>
      <c r="J5213">
        <v>44.43</v>
      </c>
      <c r="K5213">
        <v>-7716.98</v>
      </c>
      <c r="L5213">
        <v>-19422.66</v>
      </c>
      <c r="M5213">
        <v>-27139.64</v>
      </c>
      <c r="N5213">
        <f t="shared" si="244"/>
        <v>4378</v>
      </c>
      <c r="O5213">
        <f t="shared" si="245"/>
        <v>4336</v>
      </c>
    </row>
    <row r="5214" spans="1:15" x14ac:dyDescent="0.25">
      <c r="A5214" t="s">
        <v>117</v>
      </c>
      <c r="B5214" t="s">
        <v>5228</v>
      </c>
      <c r="C5214">
        <f t="shared" si="246"/>
        <v>0.61</v>
      </c>
      <c r="D5214">
        <v>9459.8799999999992</v>
      </c>
      <c r="E5214">
        <v>0.51</v>
      </c>
      <c r="F5214">
        <v>3060.9</v>
      </c>
      <c r="G5214">
        <v>5000</v>
      </c>
      <c r="H5214">
        <v>37431.29</v>
      </c>
      <c r="I5214">
        <v>12.13</v>
      </c>
      <c r="J5214">
        <v>44.5</v>
      </c>
      <c r="K5214">
        <v>-7820.13</v>
      </c>
      <c r="L5214">
        <v>-19509.759999999998</v>
      </c>
      <c r="M5214">
        <v>-27329.89</v>
      </c>
      <c r="N5214">
        <f t="shared" si="244"/>
        <v>4465</v>
      </c>
      <c r="O5214">
        <f t="shared" si="245"/>
        <v>4459</v>
      </c>
    </row>
    <row r="5215" spans="1:15" x14ac:dyDescent="0.25">
      <c r="A5215" t="s">
        <v>117</v>
      </c>
      <c r="B5215" t="s">
        <v>5229</v>
      </c>
      <c r="C5215">
        <f t="shared" si="246"/>
        <v>0.62</v>
      </c>
      <c r="D5215">
        <v>9217.31</v>
      </c>
      <c r="E5215">
        <v>0.51</v>
      </c>
      <c r="F5215">
        <v>3111.08</v>
      </c>
      <c r="G5215">
        <v>5000</v>
      </c>
      <c r="H5215">
        <v>37431.29</v>
      </c>
      <c r="I5215">
        <v>12.35</v>
      </c>
      <c r="J5215">
        <v>44.57</v>
      </c>
      <c r="K5215">
        <v>-7924.5</v>
      </c>
      <c r="L5215">
        <v>-19597.650000000001</v>
      </c>
      <c r="M5215">
        <v>-27522.15</v>
      </c>
      <c r="N5215">
        <f t="shared" si="244"/>
        <v>4546</v>
      </c>
      <c r="O5215">
        <f t="shared" si="245"/>
        <v>4584</v>
      </c>
    </row>
    <row r="5216" spans="1:15" x14ac:dyDescent="0.25">
      <c r="A5216" t="s">
        <v>117</v>
      </c>
      <c r="B5216" t="s">
        <v>5230</v>
      </c>
      <c r="C5216">
        <f t="shared" si="246"/>
        <v>0.63</v>
      </c>
      <c r="D5216">
        <v>8974.75</v>
      </c>
      <c r="E5216">
        <v>0.51</v>
      </c>
      <c r="F5216">
        <v>3161.26</v>
      </c>
      <c r="G5216">
        <v>5000</v>
      </c>
      <c r="H5216">
        <v>37431.29</v>
      </c>
      <c r="I5216">
        <v>12.56</v>
      </c>
      <c r="J5216">
        <v>44.64</v>
      </c>
      <c r="K5216">
        <v>-8028.87</v>
      </c>
      <c r="L5216">
        <v>-19684.740000000002</v>
      </c>
      <c r="M5216">
        <v>-27713.61</v>
      </c>
      <c r="N5216">
        <f t="shared" si="244"/>
        <v>4630</v>
      </c>
      <c r="O5216">
        <f t="shared" si="245"/>
        <v>4706</v>
      </c>
    </row>
    <row r="5217" spans="1:15" x14ac:dyDescent="0.25">
      <c r="A5217" t="s">
        <v>117</v>
      </c>
      <c r="B5217" t="s">
        <v>5231</v>
      </c>
      <c r="C5217">
        <f t="shared" si="246"/>
        <v>0.64</v>
      </c>
      <c r="D5217">
        <v>8732.19</v>
      </c>
      <c r="E5217">
        <v>0.51</v>
      </c>
      <c r="F5217">
        <v>3211.44</v>
      </c>
      <c r="G5217">
        <v>5000.01</v>
      </c>
      <c r="H5217">
        <v>37431.279999999999</v>
      </c>
      <c r="I5217">
        <v>12.77</v>
      </c>
      <c r="J5217">
        <v>44.71</v>
      </c>
      <c r="K5217">
        <v>-8134.47</v>
      </c>
      <c r="L5217">
        <v>-19772.62</v>
      </c>
      <c r="M5217">
        <v>-27907.09</v>
      </c>
      <c r="N5217">
        <f t="shared" si="244"/>
        <v>4712</v>
      </c>
      <c r="O5217">
        <f t="shared" si="245"/>
        <v>4830</v>
      </c>
    </row>
    <row r="5218" spans="1:15" x14ac:dyDescent="0.25">
      <c r="A5218" t="s">
        <v>117</v>
      </c>
      <c r="B5218" t="s">
        <v>5232</v>
      </c>
      <c r="C5218">
        <f t="shared" si="246"/>
        <v>0.65</v>
      </c>
      <c r="D5218">
        <v>8489.6299999999992</v>
      </c>
      <c r="E5218">
        <v>0.51</v>
      </c>
      <c r="F5218">
        <v>3261.62</v>
      </c>
      <c r="G5218">
        <v>5000.01</v>
      </c>
      <c r="H5218">
        <v>37431.279999999999</v>
      </c>
      <c r="I5218">
        <v>12.98</v>
      </c>
      <c r="J5218">
        <v>44.78</v>
      </c>
      <c r="K5218">
        <v>-8240.06</v>
      </c>
      <c r="L5218">
        <v>-19859.71</v>
      </c>
      <c r="M5218">
        <v>-28099.77</v>
      </c>
      <c r="N5218">
        <f t="shared" si="244"/>
        <v>4792</v>
      </c>
      <c r="O5218">
        <f t="shared" si="245"/>
        <v>4955</v>
      </c>
    </row>
    <row r="5219" spans="1:15" x14ac:dyDescent="0.25">
      <c r="A5219" t="s">
        <v>117</v>
      </c>
      <c r="B5219" t="s">
        <v>5233</v>
      </c>
      <c r="C5219">
        <f t="shared" si="246"/>
        <v>0.66</v>
      </c>
      <c r="D5219">
        <v>8247.07</v>
      </c>
      <c r="E5219">
        <v>0.51</v>
      </c>
      <c r="F5219">
        <v>3311.79</v>
      </c>
      <c r="G5219">
        <v>4999.99</v>
      </c>
      <c r="H5219">
        <v>37431.300000000003</v>
      </c>
      <c r="I5219">
        <v>13.2</v>
      </c>
      <c r="J5219">
        <v>44.84</v>
      </c>
      <c r="K5219">
        <v>-8346.85</v>
      </c>
      <c r="L5219">
        <v>-19947.62</v>
      </c>
      <c r="M5219">
        <v>-28294.47</v>
      </c>
      <c r="N5219">
        <f t="shared" si="244"/>
        <v>4864</v>
      </c>
      <c r="O5219">
        <f t="shared" si="245"/>
        <v>5083</v>
      </c>
    </row>
    <row r="5220" spans="1:15" x14ac:dyDescent="0.25">
      <c r="A5220" t="s">
        <v>117</v>
      </c>
      <c r="B5220" t="s">
        <v>5234</v>
      </c>
      <c r="C5220">
        <f t="shared" si="246"/>
        <v>0.67</v>
      </c>
      <c r="D5220">
        <v>8004.51</v>
      </c>
      <c r="E5220">
        <v>0.51</v>
      </c>
      <c r="F5220">
        <v>3361.97</v>
      </c>
      <c r="G5220">
        <v>4999.99</v>
      </c>
      <c r="H5220">
        <v>37431.300000000003</v>
      </c>
      <c r="I5220">
        <v>13.41</v>
      </c>
      <c r="J5220">
        <v>44.91</v>
      </c>
      <c r="K5220">
        <v>-8454.27</v>
      </c>
      <c r="L5220">
        <v>-20035.509999999998</v>
      </c>
      <c r="M5220">
        <v>-28489.78</v>
      </c>
      <c r="N5220">
        <f t="shared" si="244"/>
        <v>4946</v>
      </c>
      <c r="O5220">
        <f t="shared" si="245"/>
        <v>5210</v>
      </c>
    </row>
    <row r="5221" spans="1:15" x14ac:dyDescent="0.25">
      <c r="A5221" t="s">
        <v>117</v>
      </c>
      <c r="B5221" t="s">
        <v>5235</v>
      </c>
      <c r="C5221">
        <f t="shared" si="246"/>
        <v>0.68</v>
      </c>
      <c r="D5221">
        <v>7761.95</v>
      </c>
      <c r="E5221">
        <v>0.51</v>
      </c>
      <c r="F5221">
        <v>3412.15</v>
      </c>
      <c r="G5221">
        <v>4999.99</v>
      </c>
      <c r="H5221">
        <v>37431.29</v>
      </c>
      <c r="I5221">
        <v>13.62</v>
      </c>
      <c r="J5221">
        <v>44.98</v>
      </c>
      <c r="K5221">
        <v>-8561.7000000000007</v>
      </c>
      <c r="L5221">
        <v>-20122.599999999999</v>
      </c>
      <c r="M5221">
        <v>-28684.3</v>
      </c>
      <c r="N5221">
        <f t="shared" si="244"/>
        <v>5021</v>
      </c>
      <c r="O5221">
        <f t="shared" si="245"/>
        <v>5342</v>
      </c>
    </row>
    <row r="5222" spans="1:15" x14ac:dyDescent="0.25">
      <c r="A5222" t="s">
        <v>117</v>
      </c>
      <c r="B5222" t="s">
        <v>5236</v>
      </c>
      <c r="C5222">
        <f t="shared" si="246"/>
        <v>0.69</v>
      </c>
      <c r="D5222">
        <v>7519.39</v>
      </c>
      <c r="E5222">
        <v>0.51</v>
      </c>
      <c r="F5222">
        <v>3462.33</v>
      </c>
      <c r="G5222">
        <v>5000</v>
      </c>
      <c r="H5222">
        <v>37431.29</v>
      </c>
      <c r="I5222">
        <v>13.83</v>
      </c>
      <c r="J5222">
        <v>45.04</v>
      </c>
      <c r="K5222">
        <v>-8670.35</v>
      </c>
      <c r="L5222">
        <v>-20210.48</v>
      </c>
      <c r="M5222">
        <v>-28880.83</v>
      </c>
      <c r="N5222">
        <f t="shared" si="244"/>
        <v>5094</v>
      </c>
      <c r="O5222">
        <f t="shared" si="245"/>
        <v>5469</v>
      </c>
    </row>
    <row r="5223" spans="1:15" x14ac:dyDescent="0.25">
      <c r="A5223" t="s">
        <v>117</v>
      </c>
      <c r="B5223" t="s">
        <v>5237</v>
      </c>
      <c r="C5223">
        <f t="shared" si="246"/>
        <v>0.7</v>
      </c>
      <c r="D5223">
        <v>7276.83</v>
      </c>
      <c r="E5223">
        <v>0.51</v>
      </c>
      <c r="F5223">
        <v>3512.51</v>
      </c>
      <c r="G5223">
        <v>5000</v>
      </c>
      <c r="H5223">
        <v>37431.279999999999</v>
      </c>
      <c r="I5223">
        <v>14.05</v>
      </c>
      <c r="J5223">
        <v>45.11</v>
      </c>
      <c r="K5223">
        <v>-8779.6</v>
      </c>
      <c r="L5223">
        <v>-20298.36</v>
      </c>
      <c r="M5223">
        <v>-29077.96</v>
      </c>
      <c r="N5223">
        <f t="shared" si="244"/>
        <v>5178</v>
      </c>
      <c r="O5223">
        <f t="shared" si="245"/>
        <v>5602</v>
      </c>
    </row>
    <row r="5224" spans="1:15" x14ac:dyDescent="0.25">
      <c r="A5224" t="s">
        <v>117</v>
      </c>
      <c r="B5224" t="s">
        <v>5238</v>
      </c>
      <c r="C5224">
        <f t="shared" si="246"/>
        <v>0.71</v>
      </c>
      <c r="D5224">
        <v>7034.27</v>
      </c>
      <c r="E5224">
        <v>0.51</v>
      </c>
      <c r="F5224">
        <v>3562.69</v>
      </c>
      <c r="G5224">
        <v>5000.01</v>
      </c>
      <c r="H5224">
        <v>37431.279999999999</v>
      </c>
      <c r="I5224">
        <v>14.26</v>
      </c>
      <c r="J5224">
        <v>45.17</v>
      </c>
      <c r="K5224">
        <v>-8888.86</v>
      </c>
      <c r="L5224">
        <v>-20385.46</v>
      </c>
      <c r="M5224">
        <v>-29274.32</v>
      </c>
      <c r="N5224">
        <f t="shared" si="244"/>
        <v>5243</v>
      </c>
      <c r="O5224">
        <f t="shared" si="245"/>
        <v>5730</v>
      </c>
    </row>
    <row r="5225" spans="1:15" x14ac:dyDescent="0.25">
      <c r="A5225" t="s">
        <v>117</v>
      </c>
      <c r="B5225" t="s">
        <v>5239</v>
      </c>
      <c r="C5225">
        <f t="shared" si="246"/>
        <v>0.72</v>
      </c>
      <c r="D5225">
        <v>6791.71</v>
      </c>
      <c r="E5225">
        <v>0.51</v>
      </c>
      <c r="F5225">
        <v>3612.87</v>
      </c>
      <c r="G5225">
        <v>5000.01</v>
      </c>
      <c r="H5225">
        <v>37431.279999999999</v>
      </c>
      <c r="I5225">
        <v>14.47</v>
      </c>
      <c r="J5225">
        <v>45.23</v>
      </c>
      <c r="K5225">
        <v>-8999.34</v>
      </c>
      <c r="L5225">
        <v>-20473.34</v>
      </c>
      <c r="M5225">
        <v>-29472.68</v>
      </c>
      <c r="N5225">
        <f t="shared" si="244"/>
        <v>5317</v>
      </c>
      <c r="O5225">
        <f t="shared" si="245"/>
        <v>5866</v>
      </c>
    </row>
    <row r="5226" spans="1:15" x14ac:dyDescent="0.25">
      <c r="A5226" t="s">
        <v>117</v>
      </c>
      <c r="B5226" t="s">
        <v>5240</v>
      </c>
      <c r="C5226">
        <f t="shared" si="246"/>
        <v>0.73</v>
      </c>
      <c r="D5226">
        <v>6549.14</v>
      </c>
      <c r="E5226">
        <v>0.51</v>
      </c>
      <c r="F5226">
        <v>3663.05</v>
      </c>
      <c r="G5226">
        <v>5000.01</v>
      </c>
      <c r="H5226">
        <v>37431.279999999999</v>
      </c>
      <c r="I5226">
        <v>14.69</v>
      </c>
      <c r="J5226">
        <v>45.3</v>
      </c>
      <c r="K5226">
        <v>-9109.81</v>
      </c>
      <c r="L5226">
        <v>-20561.23</v>
      </c>
      <c r="M5226">
        <v>-29671.040000000001</v>
      </c>
      <c r="N5226">
        <f t="shared" si="244"/>
        <v>5395</v>
      </c>
      <c r="O5226">
        <f t="shared" si="245"/>
        <v>5994</v>
      </c>
    </row>
    <row r="5227" spans="1:15" x14ac:dyDescent="0.25">
      <c r="A5227" t="s">
        <v>117</v>
      </c>
      <c r="B5227" t="s">
        <v>5241</v>
      </c>
      <c r="C5227">
        <f t="shared" si="246"/>
        <v>0.74</v>
      </c>
      <c r="D5227">
        <v>6306.58</v>
      </c>
      <c r="E5227">
        <v>0.51</v>
      </c>
      <c r="F5227">
        <v>3713.22</v>
      </c>
      <c r="G5227">
        <v>4999.99</v>
      </c>
      <c r="H5227">
        <v>37431.300000000003</v>
      </c>
      <c r="I5227">
        <v>14.9</v>
      </c>
      <c r="J5227">
        <v>45.36</v>
      </c>
      <c r="K5227">
        <v>-9220.8799999999992</v>
      </c>
      <c r="L5227">
        <v>-20649.14</v>
      </c>
      <c r="M5227">
        <v>-29870.02</v>
      </c>
      <c r="N5227">
        <f t="shared" si="244"/>
        <v>5466</v>
      </c>
      <c r="O5227">
        <f t="shared" si="245"/>
        <v>6124</v>
      </c>
    </row>
    <row r="5228" spans="1:15" x14ac:dyDescent="0.25">
      <c r="A5228" t="s">
        <v>117</v>
      </c>
      <c r="B5228" t="s">
        <v>5242</v>
      </c>
      <c r="C5228">
        <f t="shared" si="246"/>
        <v>0.75</v>
      </c>
      <c r="D5228">
        <v>6064.02</v>
      </c>
      <c r="E5228">
        <v>0.51</v>
      </c>
      <c r="F5228">
        <v>3763.4</v>
      </c>
      <c r="G5228">
        <v>4999.99</v>
      </c>
      <c r="H5228">
        <v>37431.300000000003</v>
      </c>
      <c r="I5228">
        <v>15.11</v>
      </c>
      <c r="J5228">
        <v>45.42</v>
      </c>
      <c r="K5228">
        <v>-9332.57</v>
      </c>
      <c r="L5228">
        <v>-20736.23</v>
      </c>
      <c r="M5228">
        <v>-30068.799999999999</v>
      </c>
      <c r="N5228">
        <f t="shared" si="244"/>
        <v>5537</v>
      </c>
      <c r="O5228">
        <f t="shared" si="245"/>
        <v>6246</v>
      </c>
    </row>
    <row r="5229" spans="1:15" x14ac:dyDescent="0.25">
      <c r="A5229" t="s">
        <v>117</v>
      </c>
      <c r="B5229" t="s">
        <v>5243</v>
      </c>
      <c r="C5229">
        <f t="shared" si="246"/>
        <v>0.76</v>
      </c>
      <c r="D5229">
        <v>5821.46</v>
      </c>
      <c r="E5229">
        <v>0.51</v>
      </c>
      <c r="F5229">
        <v>3813.58</v>
      </c>
      <c r="G5229">
        <v>4999.99</v>
      </c>
      <c r="H5229">
        <v>37431.29</v>
      </c>
      <c r="I5229">
        <v>15.32</v>
      </c>
      <c r="J5229">
        <v>45.48</v>
      </c>
      <c r="K5229">
        <v>-9444.8799999999992</v>
      </c>
      <c r="L5229">
        <v>-20824.11</v>
      </c>
      <c r="M5229">
        <v>-30268.99</v>
      </c>
      <c r="N5229">
        <f t="shared" si="244"/>
        <v>5603</v>
      </c>
      <c r="O5229">
        <f t="shared" si="245"/>
        <v>6372</v>
      </c>
    </row>
    <row r="5230" spans="1:15" x14ac:dyDescent="0.25">
      <c r="A5230" t="s">
        <v>117</v>
      </c>
      <c r="B5230" t="s">
        <v>5244</v>
      </c>
      <c r="C5230">
        <f t="shared" si="246"/>
        <v>0.77</v>
      </c>
      <c r="D5230">
        <v>5578.9</v>
      </c>
      <c r="E5230">
        <v>0.51</v>
      </c>
      <c r="F5230">
        <v>3863.76</v>
      </c>
      <c r="G5230">
        <v>5000</v>
      </c>
      <c r="H5230">
        <v>37431.29</v>
      </c>
      <c r="I5230">
        <v>15.54</v>
      </c>
      <c r="J5230">
        <v>45.54</v>
      </c>
      <c r="K5230">
        <v>-9557.7999999999993</v>
      </c>
      <c r="L5230">
        <v>-20912</v>
      </c>
      <c r="M5230">
        <v>-30469.8</v>
      </c>
      <c r="N5230">
        <f t="shared" si="244"/>
        <v>5674</v>
      </c>
      <c r="O5230">
        <f t="shared" si="245"/>
        <v>6490</v>
      </c>
    </row>
    <row r="5231" spans="1:15" x14ac:dyDescent="0.25">
      <c r="A5231" t="s">
        <v>117</v>
      </c>
      <c r="B5231" t="s">
        <v>5245</v>
      </c>
      <c r="C5231">
        <f t="shared" si="246"/>
        <v>0.78</v>
      </c>
      <c r="D5231">
        <v>5336.34</v>
      </c>
      <c r="E5231">
        <v>0.51</v>
      </c>
      <c r="F5231">
        <v>3913.94</v>
      </c>
      <c r="G5231">
        <v>5000</v>
      </c>
      <c r="H5231">
        <v>37431.29</v>
      </c>
      <c r="I5231">
        <v>15.75</v>
      </c>
      <c r="J5231">
        <v>45.6</v>
      </c>
      <c r="K5231">
        <v>-9670.7199999999993</v>
      </c>
      <c r="L5231">
        <v>-20999.89</v>
      </c>
      <c r="M5231">
        <v>-30670.61</v>
      </c>
      <c r="N5231">
        <f t="shared" si="244"/>
        <v>5743</v>
      </c>
      <c r="O5231">
        <f t="shared" si="245"/>
        <v>6603</v>
      </c>
    </row>
    <row r="5232" spans="1:15" x14ac:dyDescent="0.25">
      <c r="A5232" t="s">
        <v>117</v>
      </c>
      <c r="B5232" t="s">
        <v>5246</v>
      </c>
      <c r="C5232">
        <f t="shared" si="246"/>
        <v>0.79</v>
      </c>
      <c r="D5232">
        <v>5093.78</v>
      </c>
      <c r="E5232">
        <v>0.51</v>
      </c>
      <c r="F5232">
        <v>3964.12</v>
      </c>
      <c r="G5232">
        <v>5000.01</v>
      </c>
      <c r="H5232">
        <v>37431.279999999999</v>
      </c>
      <c r="I5232">
        <v>15.96</v>
      </c>
      <c r="J5232">
        <v>45.66</v>
      </c>
      <c r="K5232">
        <v>-9784.25</v>
      </c>
      <c r="L5232">
        <v>-21087.759999999998</v>
      </c>
      <c r="M5232">
        <v>-30872.01</v>
      </c>
      <c r="N5232">
        <f t="shared" si="244"/>
        <v>5821</v>
      </c>
      <c r="O5232">
        <f t="shared" si="245"/>
        <v>6715</v>
      </c>
    </row>
    <row r="5233" spans="1:15" x14ac:dyDescent="0.25">
      <c r="A5233" t="s">
        <v>117</v>
      </c>
      <c r="B5233" t="s">
        <v>5247</v>
      </c>
      <c r="C5233">
        <f t="shared" si="246"/>
        <v>0.8</v>
      </c>
      <c r="D5233">
        <v>4851.22</v>
      </c>
      <c r="E5233">
        <v>0.51</v>
      </c>
      <c r="F5233">
        <v>4014.3</v>
      </c>
      <c r="G5233">
        <v>5000.01</v>
      </c>
      <c r="H5233">
        <v>37431.279999999999</v>
      </c>
      <c r="I5233">
        <v>16.18</v>
      </c>
      <c r="J5233">
        <v>45.72</v>
      </c>
      <c r="K5233">
        <v>-9898.39</v>
      </c>
      <c r="L5233">
        <v>-21175.65</v>
      </c>
      <c r="M5233">
        <v>-31074.04</v>
      </c>
      <c r="N5233">
        <f t="shared" si="244"/>
        <v>5885</v>
      </c>
      <c r="O5233">
        <f t="shared" si="245"/>
        <v>6826</v>
      </c>
    </row>
    <row r="5234" spans="1:15" x14ac:dyDescent="0.25">
      <c r="A5234" t="s">
        <v>117</v>
      </c>
      <c r="B5234" t="s">
        <v>5248</v>
      </c>
      <c r="C5234">
        <f t="shared" si="246"/>
        <v>0.81</v>
      </c>
      <c r="D5234">
        <v>4608.66</v>
      </c>
      <c r="E5234">
        <v>0.51</v>
      </c>
      <c r="F5234">
        <v>4064.47</v>
      </c>
      <c r="G5234">
        <v>4999.99</v>
      </c>
      <c r="H5234">
        <v>37431.300000000003</v>
      </c>
      <c r="I5234">
        <v>16.39</v>
      </c>
      <c r="J5234">
        <v>45.78</v>
      </c>
      <c r="K5234">
        <v>-10013.11</v>
      </c>
      <c r="L5234">
        <v>-21263.56</v>
      </c>
      <c r="M5234">
        <v>-31276.67</v>
      </c>
      <c r="N5234">
        <f t="shared" si="244"/>
        <v>5962</v>
      </c>
      <c r="O5234">
        <f t="shared" si="245"/>
        <v>6934</v>
      </c>
    </row>
    <row r="5235" spans="1:15" x14ac:dyDescent="0.25">
      <c r="A5235" t="s">
        <v>117</v>
      </c>
      <c r="B5235" t="s">
        <v>5249</v>
      </c>
      <c r="C5235">
        <f t="shared" si="246"/>
        <v>0.82</v>
      </c>
      <c r="D5235">
        <v>4366.1000000000004</v>
      </c>
      <c r="E5235">
        <v>0.51</v>
      </c>
      <c r="F5235">
        <v>4114.6499999999996</v>
      </c>
      <c r="G5235">
        <v>4999.99</v>
      </c>
      <c r="H5235">
        <v>37431.300000000003</v>
      </c>
      <c r="I5235">
        <v>16.600000000000001</v>
      </c>
      <c r="J5235">
        <v>45.83</v>
      </c>
      <c r="K5235">
        <v>-10127.86</v>
      </c>
      <c r="L5235">
        <v>-21351.45</v>
      </c>
      <c r="M5235">
        <v>-31479.31</v>
      </c>
      <c r="N5235">
        <f t="shared" si="244"/>
        <v>6022</v>
      </c>
      <c r="O5235">
        <f t="shared" si="245"/>
        <v>7040</v>
      </c>
    </row>
    <row r="5236" spans="1:15" x14ac:dyDescent="0.25">
      <c r="A5236" t="s">
        <v>117</v>
      </c>
      <c r="B5236" t="s">
        <v>5250</v>
      </c>
      <c r="C5236">
        <f t="shared" si="246"/>
        <v>0.83</v>
      </c>
      <c r="D5236">
        <v>4123.54</v>
      </c>
      <c r="E5236">
        <v>0.51</v>
      </c>
      <c r="F5236">
        <v>4164.83</v>
      </c>
      <c r="G5236">
        <v>4999.99</v>
      </c>
      <c r="H5236">
        <v>37431.29</v>
      </c>
      <c r="I5236">
        <v>16.82</v>
      </c>
      <c r="J5236">
        <v>45.89</v>
      </c>
      <c r="K5236">
        <v>-10243.219999999999</v>
      </c>
      <c r="L5236">
        <v>-21439.32</v>
      </c>
      <c r="M5236">
        <v>-31682.54</v>
      </c>
      <c r="N5236">
        <f t="shared" si="244"/>
        <v>6100</v>
      </c>
      <c r="O5236">
        <f t="shared" si="245"/>
        <v>7144</v>
      </c>
    </row>
    <row r="5237" spans="1:15" x14ac:dyDescent="0.25">
      <c r="A5237" t="s">
        <v>117</v>
      </c>
      <c r="B5237" t="s">
        <v>5251</v>
      </c>
      <c r="C5237">
        <f t="shared" si="246"/>
        <v>0.84</v>
      </c>
      <c r="D5237">
        <v>3880.97</v>
      </c>
      <c r="E5237">
        <v>0.51</v>
      </c>
      <c r="F5237">
        <v>4215.01</v>
      </c>
      <c r="G5237">
        <v>4999.99</v>
      </c>
      <c r="H5237">
        <v>37431.29</v>
      </c>
      <c r="I5237">
        <v>17.03</v>
      </c>
      <c r="J5237">
        <v>45.95</v>
      </c>
      <c r="K5237">
        <v>-10359.18</v>
      </c>
      <c r="L5237">
        <v>-21527.21</v>
      </c>
      <c r="M5237">
        <v>-31886.39</v>
      </c>
      <c r="N5237">
        <f t="shared" si="244"/>
        <v>6168</v>
      </c>
      <c r="O5237">
        <f t="shared" si="245"/>
        <v>7248</v>
      </c>
    </row>
    <row r="5238" spans="1:15" x14ac:dyDescent="0.25">
      <c r="A5238" t="s">
        <v>117</v>
      </c>
      <c r="B5238" t="s">
        <v>5252</v>
      </c>
      <c r="C5238">
        <f t="shared" si="246"/>
        <v>0.85</v>
      </c>
      <c r="D5238">
        <v>3638.41</v>
      </c>
      <c r="E5238">
        <v>0.51</v>
      </c>
      <c r="F5238">
        <v>4265.1899999999996</v>
      </c>
      <c r="G5238">
        <v>5000</v>
      </c>
      <c r="H5238">
        <v>37431.29</v>
      </c>
      <c r="I5238">
        <v>17.239999999999998</v>
      </c>
      <c r="J5238">
        <v>46</v>
      </c>
      <c r="K5238">
        <v>-10475.16</v>
      </c>
      <c r="L5238">
        <v>-21615.1</v>
      </c>
      <c r="M5238">
        <v>-32090.26</v>
      </c>
      <c r="N5238">
        <f t="shared" si="244"/>
        <v>6234</v>
      </c>
      <c r="O5238">
        <f t="shared" si="245"/>
        <v>7333</v>
      </c>
    </row>
    <row r="5239" spans="1:15" x14ac:dyDescent="0.25">
      <c r="A5239" t="s">
        <v>117</v>
      </c>
      <c r="B5239" t="s">
        <v>5253</v>
      </c>
      <c r="C5239">
        <f t="shared" si="246"/>
        <v>0.86</v>
      </c>
      <c r="D5239">
        <v>3395.85</v>
      </c>
      <c r="E5239">
        <v>0.51</v>
      </c>
      <c r="F5239">
        <v>4315.37</v>
      </c>
      <c r="G5239">
        <v>5000</v>
      </c>
      <c r="H5239">
        <v>37431.29</v>
      </c>
      <c r="I5239">
        <v>17.46</v>
      </c>
      <c r="J5239">
        <v>46.06</v>
      </c>
      <c r="K5239">
        <v>-10591.74</v>
      </c>
      <c r="L5239">
        <v>-21702.99</v>
      </c>
      <c r="M5239">
        <v>-32294.73</v>
      </c>
      <c r="N5239">
        <f t="shared" si="244"/>
        <v>6313</v>
      </c>
      <c r="O5239">
        <f t="shared" si="245"/>
        <v>7415</v>
      </c>
    </row>
    <row r="5240" spans="1:15" x14ac:dyDescent="0.25">
      <c r="A5240" t="s">
        <v>117</v>
      </c>
      <c r="B5240" t="s">
        <v>5254</v>
      </c>
      <c r="C5240">
        <f t="shared" si="246"/>
        <v>0.87</v>
      </c>
      <c r="D5240">
        <v>3153.29</v>
      </c>
      <c r="E5240">
        <v>0.51</v>
      </c>
      <c r="F5240">
        <v>4365.55</v>
      </c>
      <c r="G5240">
        <v>5000.01</v>
      </c>
      <c r="H5240">
        <v>37431.279999999999</v>
      </c>
      <c r="I5240">
        <v>17.670000000000002</v>
      </c>
      <c r="J5240">
        <v>46.11</v>
      </c>
      <c r="K5240">
        <v>-10708.93</v>
      </c>
      <c r="L5240">
        <v>-21790.86</v>
      </c>
      <c r="M5240">
        <v>-32499.79</v>
      </c>
      <c r="N5240">
        <f t="shared" si="244"/>
        <v>6379</v>
      </c>
      <c r="O5240">
        <f t="shared" si="245"/>
        <v>7495</v>
      </c>
    </row>
    <row r="5241" spans="1:15" x14ac:dyDescent="0.25">
      <c r="A5241" t="s">
        <v>117</v>
      </c>
      <c r="B5241" t="s">
        <v>5255</v>
      </c>
      <c r="C5241">
        <f t="shared" si="246"/>
        <v>0.88</v>
      </c>
      <c r="D5241">
        <v>2910.73</v>
      </c>
      <c r="E5241">
        <v>0.51</v>
      </c>
      <c r="F5241">
        <v>4415.7299999999996</v>
      </c>
      <c r="G5241">
        <v>5000.01</v>
      </c>
      <c r="H5241">
        <v>37431.279999999999</v>
      </c>
      <c r="I5241">
        <v>17.88</v>
      </c>
      <c r="J5241">
        <v>46.17</v>
      </c>
      <c r="K5241">
        <v>-10826.12</v>
      </c>
      <c r="L5241">
        <v>-21878.75</v>
      </c>
      <c r="M5241">
        <v>-32704.87</v>
      </c>
      <c r="N5241">
        <f t="shared" si="244"/>
        <v>6448</v>
      </c>
      <c r="O5241">
        <f t="shared" si="245"/>
        <v>7569</v>
      </c>
    </row>
    <row r="5242" spans="1:15" x14ac:dyDescent="0.25">
      <c r="A5242" t="s">
        <v>117</v>
      </c>
      <c r="B5242" t="s">
        <v>5256</v>
      </c>
      <c r="C5242">
        <f t="shared" si="246"/>
        <v>0.89</v>
      </c>
      <c r="D5242">
        <v>2668.17</v>
      </c>
      <c r="E5242">
        <v>0.51</v>
      </c>
      <c r="F5242">
        <v>4465.8999999999996</v>
      </c>
      <c r="G5242">
        <v>4999.99</v>
      </c>
      <c r="H5242">
        <v>37431.300000000003</v>
      </c>
      <c r="I5242">
        <v>18.100000000000001</v>
      </c>
      <c r="J5242">
        <v>46.22</v>
      </c>
      <c r="K5242">
        <v>-10943.9</v>
      </c>
      <c r="L5242">
        <v>-21966.66</v>
      </c>
      <c r="M5242">
        <v>-32910.559999999998</v>
      </c>
      <c r="N5242">
        <f t="shared" si="244"/>
        <v>6520</v>
      </c>
      <c r="O5242">
        <f t="shared" si="245"/>
        <v>7642</v>
      </c>
    </row>
    <row r="5243" spans="1:15" x14ac:dyDescent="0.25">
      <c r="A5243" t="s">
        <v>117</v>
      </c>
      <c r="B5243" t="s">
        <v>5257</v>
      </c>
      <c r="C5243">
        <f t="shared" si="246"/>
        <v>0.9</v>
      </c>
      <c r="D5243">
        <v>2425.61</v>
      </c>
      <c r="E5243">
        <v>0.51</v>
      </c>
      <c r="F5243">
        <v>4516.08</v>
      </c>
      <c r="G5243">
        <v>4999.99</v>
      </c>
      <c r="H5243">
        <v>37431.300000000003</v>
      </c>
      <c r="I5243">
        <v>18.309999999999999</v>
      </c>
      <c r="J5243">
        <v>46.28</v>
      </c>
      <c r="K5243">
        <v>-11062.31</v>
      </c>
      <c r="L5243">
        <v>-22054.55</v>
      </c>
      <c r="M5243">
        <v>-33116.86</v>
      </c>
      <c r="N5243">
        <f t="shared" si="244"/>
        <v>6587</v>
      </c>
      <c r="O5243">
        <f t="shared" si="245"/>
        <v>7714</v>
      </c>
    </row>
    <row r="5244" spans="1:15" x14ac:dyDescent="0.25">
      <c r="A5244" t="s">
        <v>117</v>
      </c>
      <c r="B5244" t="s">
        <v>5258</v>
      </c>
      <c r="C5244">
        <f t="shared" si="246"/>
        <v>0.91</v>
      </c>
      <c r="D5244">
        <v>2183.0500000000002</v>
      </c>
      <c r="E5244">
        <v>0.51</v>
      </c>
      <c r="F5244">
        <v>4566.26</v>
      </c>
      <c r="G5244">
        <v>4999.99</v>
      </c>
      <c r="H5244">
        <v>37431.29</v>
      </c>
      <c r="I5244">
        <v>18.52</v>
      </c>
      <c r="J5244">
        <v>46.33</v>
      </c>
      <c r="K5244">
        <v>-11180.72</v>
      </c>
      <c r="L5244">
        <v>-22142.42</v>
      </c>
      <c r="M5244">
        <v>-33323.14</v>
      </c>
      <c r="N5244">
        <f t="shared" si="244"/>
        <v>6660</v>
      </c>
      <c r="O5244">
        <f t="shared" si="245"/>
        <v>7781</v>
      </c>
    </row>
    <row r="5245" spans="1:15" x14ac:dyDescent="0.25">
      <c r="A5245" t="s">
        <v>117</v>
      </c>
      <c r="B5245" t="s">
        <v>5259</v>
      </c>
      <c r="C5245">
        <f t="shared" si="246"/>
        <v>0.92</v>
      </c>
      <c r="D5245">
        <v>1940.49</v>
      </c>
      <c r="E5245">
        <v>0.51</v>
      </c>
      <c r="F5245">
        <v>4616.4399999999996</v>
      </c>
      <c r="G5245">
        <v>5000</v>
      </c>
      <c r="H5245">
        <v>37431.29</v>
      </c>
      <c r="I5245">
        <v>18.739999999999998</v>
      </c>
      <c r="J5245">
        <v>46.38</v>
      </c>
      <c r="K5245">
        <v>-11299.13</v>
      </c>
      <c r="L5245">
        <v>-22230.31</v>
      </c>
      <c r="M5245">
        <v>-33529.440000000002</v>
      </c>
      <c r="N5245">
        <f t="shared" si="244"/>
        <v>6731</v>
      </c>
      <c r="O5245">
        <f t="shared" si="245"/>
        <v>7848</v>
      </c>
    </row>
    <row r="5246" spans="1:15" x14ac:dyDescent="0.25">
      <c r="A5246" t="s">
        <v>117</v>
      </c>
      <c r="B5246" t="s">
        <v>5260</v>
      </c>
      <c r="C5246">
        <f t="shared" si="246"/>
        <v>0.93</v>
      </c>
      <c r="D5246">
        <v>1697.93</v>
      </c>
      <c r="E5246">
        <v>0.51</v>
      </c>
      <c r="F5246">
        <v>4666.62</v>
      </c>
      <c r="G5246">
        <v>5000</v>
      </c>
      <c r="H5246">
        <v>37431.29</v>
      </c>
      <c r="I5246">
        <v>18.95</v>
      </c>
      <c r="J5246">
        <v>46.43</v>
      </c>
      <c r="K5246">
        <v>-11418.15</v>
      </c>
      <c r="L5246">
        <v>-22318.2</v>
      </c>
      <c r="M5246">
        <v>-33736.35</v>
      </c>
      <c r="N5246">
        <f t="shared" si="244"/>
        <v>6803</v>
      </c>
      <c r="O5246">
        <f t="shared" si="245"/>
        <v>7909</v>
      </c>
    </row>
    <row r="5247" spans="1:15" x14ac:dyDescent="0.25">
      <c r="A5247" t="s">
        <v>117</v>
      </c>
      <c r="B5247" t="s">
        <v>5261</v>
      </c>
      <c r="C5247">
        <f t="shared" si="246"/>
        <v>0.94</v>
      </c>
      <c r="D5247">
        <v>1455.37</v>
      </c>
      <c r="E5247">
        <v>0.51</v>
      </c>
      <c r="F5247">
        <v>4716.8</v>
      </c>
      <c r="G5247">
        <v>5000.01</v>
      </c>
      <c r="H5247">
        <v>37431.279999999999</v>
      </c>
      <c r="I5247">
        <v>19.170000000000002</v>
      </c>
      <c r="J5247">
        <v>46.48</v>
      </c>
      <c r="K5247">
        <v>-11537.79</v>
      </c>
      <c r="L5247">
        <v>-22406.080000000002</v>
      </c>
      <c r="M5247">
        <v>-33943.870000000003</v>
      </c>
      <c r="N5247">
        <f t="shared" si="244"/>
        <v>6875</v>
      </c>
      <c r="O5247">
        <f t="shared" si="245"/>
        <v>7972</v>
      </c>
    </row>
    <row r="5248" spans="1:15" x14ac:dyDescent="0.25">
      <c r="A5248" t="s">
        <v>117</v>
      </c>
      <c r="B5248" t="s">
        <v>5262</v>
      </c>
      <c r="C5248">
        <f t="shared" si="246"/>
        <v>0.95</v>
      </c>
      <c r="D5248">
        <v>1212.8</v>
      </c>
      <c r="E5248">
        <v>0.51</v>
      </c>
      <c r="F5248">
        <v>4766.9799999999996</v>
      </c>
      <c r="G5248">
        <v>5000</v>
      </c>
      <c r="H5248">
        <v>37431.279999999999</v>
      </c>
      <c r="I5248">
        <v>19.38</v>
      </c>
      <c r="J5248">
        <v>46.54</v>
      </c>
      <c r="K5248">
        <v>-11658.02</v>
      </c>
      <c r="L5248">
        <v>-22494.76</v>
      </c>
      <c r="M5248">
        <v>-34152.78</v>
      </c>
      <c r="N5248">
        <f t="shared" si="244"/>
        <v>6952</v>
      </c>
      <c r="O5248">
        <f t="shared" si="245"/>
        <v>8031</v>
      </c>
    </row>
    <row r="5249" spans="1:15" x14ac:dyDescent="0.25">
      <c r="A5249" t="s">
        <v>117</v>
      </c>
      <c r="B5249" t="s">
        <v>5263</v>
      </c>
      <c r="C5249">
        <f t="shared" si="246"/>
        <v>0.96</v>
      </c>
      <c r="D5249">
        <v>970.24</v>
      </c>
      <c r="E5249">
        <v>0.51</v>
      </c>
      <c r="F5249">
        <v>4817.16</v>
      </c>
      <c r="G5249">
        <v>5000.01</v>
      </c>
      <c r="H5249">
        <v>37431.279999999999</v>
      </c>
      <c r="I5249">
        <v>19.59</v>
      </c>
      <c r="J5249">
        <v>46.59</v>
      </c>
      <c r="K5249">
        <v>-11777.66</v>
      </c>
      <c r="L5249">
        <v>-22582.639999999999</v>
      </c>
      <c r="M5249">
        <v>-34360.300000000003</v>
      </c>
      <c r="N5249">
        <f t="shared" si="244"/>
        <v>7026</v>
      </c>
      <c r="O5249">
        <f t="shared" si="245"/>
        <v>8089</v>
      </c>
    </row>
    <row r="5250" spans="1:15" x14ac:dyDescent="0.25">
      <c r="A5250" t="s">
        <v>117</v>
      </c>
      <c r="B5250" t="s">
        <v>5264</v>
      </c>
      <c r="C5250">
        <f t="shared" si="246"/>
        <v>0.97</v>
      </c>
      <c r="D5250">
        <v>727.68</v>
      </c>
      <c r="E5250">
        <v>0.51</v>
      </c>
      <c r="F5250">
        <v>4867.33</v>
      </c>
      <c r="G5250">
        <v>4999.9799999999996</v>
      </c>
      <c r="H5250">
        <v>37431.300000000003</v>
      </c>
      <c r="I5250">
        <v>19.809999999999999</v>
      </c>
      <c r="J5250">
        <v>46.64</v>
      </c>
      <c r="K5250">
        <v>-11898.48</v>
      </c>
      <c r="L5250">
        <v>-22670.55</v>
      </c>
      <c r="M5250">
        <v>-34569.03</v>
      </c>
      <c r="N5250">
        <f t="shared" ref="N5250:N5313" si="247">COUNTIFS($I:$I,"&lt;"&amp;I5250,$J:$J,"&lt;"&amp;J5250)</f>
        <v>7100</v>
      </c>
      <c r="O5250">
        <f t="shared" ref="O5250:O5313" si="248">COUNTIFS(K:K,"&gt;"&amp;K5250,L:L,"&gt;"&amp;L5250)</f>
        <v>8146</v>
      </c>
    </row>
    <row r="5251" spans="1:15" x14ac:dyDescent="0.25">
      <c r="A5251" t="s">
        <v>117</v>
      </c>
      <c r="B5251" t="s">
        <v>5265</v>
      </c>
      <c r="C5251">
        <f t="shared" ref="C5251:C5314" si="249">VALUE(_xlfn.TEXTAFTER(B5251,"-"))</f>
        <v>0.98</v>
      </c>
      <c r="D5251">
        <v>485.12</v>
      </c>
      <c r="E5251">
        <v>0.51</v>
      </c>
      <c r="F5251">
        <v>4917.51</v>
      </c>
      <c r="G5251">
        <v>4999.99</v>
      </c>
      <c r="H5251">
        <v>37431.300000000003</v>
      </c>
      <c r="I5251">
        <v>20.02</v>
      </c>
      <c r="J5251">
        <v>46.69</v>
      </c>
      <c r="K5251">
        <v>-12019.34</v>
      </c>
      <c r="L5251">
        <v>-22758.44</v>
      </c>
      <c r="M5251">
        <v>-34777.78</v>
      </c>
      <c r="N5251">
        <f t="shared" si="247"/>
        <v>7175</v>
      </c>
      <c r="O5251">
        <f t="shared" si="248"/>
        <v>8199</v>
      </c>
    </row>
    <row r="5252" spans="1:15" x14ac:dyDescent="0.25">
      <c r="A5252" t="s">
        <v>117</v>
      </c>
      <c r="B5252" t="s">
        <v>5266</v>
      </c>
      <c r="C5252">
        <f t="shared" si="249"/>
        <v>0.99</v>
      </c>
      <c r="D5252">
        <v>242.56</v>
      </c>
      <c r="E5252">
        <v>0.51</v>
      </c>
      <c r="F5252">
        <v>4967.6899999999996</v>
      </c>
      <c r="G5252">
        <v>4999.99</v>
      </c>
      <c r="H5252">
        <v>37431.29</v>
      </c>
      <c r="I5252">
        <v>20.23</v>
      </c>
      <c r="J5252">
        <v>46.73</v>
      </c>
      <c r="K5252">
        <v>-12140.19</v>
      </c>
      <c r="L5252">
        <v>-22846.32</v>
      </c>
      <c r="M5252">
        <v>-34986.51</v>
      </c>
      <c r="N5252">
        <f t="shared" si="247"/>
        <v>7254</v>
      </c>
      <c r="O5252">
        <f t="shared" si="248"/>
        <v>8250</v>
      </c>
    </row>
    <row r="5253" spans="1:15" x14ac:dyDescent="0.25">
      <c r="A5253" t="s">
        <v>117</v>
      </c>
      <c r="B5253" t="s">
        <v>5267</v>
      </c>
      <c r="C5253">
        <f t="shared" si="249"/>
        <v>1</v>
      </c>
      <c r="D5253">
        <v>0</v>
      </c>
      <c r="E5253">
        <v>0.51</v>
      </c>
      <c r="F5253">
        <v>5017.87</v>
      </c>
      <c r="G5253">
        <v>5000</v>
      </c>
      <c r="H5253">
        <v>37431.29</v>
      </c>
      <c r="I5253">
        <v>20.45</v>
      </c>
      <c r="J5253">
        <v>46.78</v>
      </c>
      <c r="K5253">
        <v>-12261.66</v>
      </c>
      <c r="L5253">
        <v>-22935</v>
      </c>
      <c r="M5253">
        <v>-35196.660000000003</v>
      </c>
      <c r="N5253">
        <f t="shared" si="247"/>
        <v>7336</v>
      </c>
      <c r="O5253">
        <f t="shared" si="248"/>
        <v>8301</v>
      </c>
    </row>
    <row r="5254" spans="1:15" x14ac:dyDescent="0.25">
      <c r="A5254" t="s">
        <v>115</v>
      </c>
      <c r="B5254" t="s">
        <v>5268</v>
      </c>
      <c r="C5254">
        <f t="shared" si="249"/>
        <v>0</v>
      </c>
      <c r="D5254">
        <v>24001.09</v>
      </c>
      <c r="E5254">
        <v>0.52</v>
      </c>
      <c r="F5254">
        <v>0</v>
      </c>
      <c r="G5254">
        <v>5000</v>
      </c>
      <c r="H5254">
        <v>37431.29</v>
      </c>
      <c r="I5254">
        <v>10.039999999999999</v>
      </c>
      <c r="J5254">
        <v>38.28</v>
      </c>
      <c r="K5254">
        <v>-5763.85</v>
      </c>
      <c r="L5254">
        <v>-14249.18</v>
      </c>
      <c r="M5254">
        <v>-20013.03</v>
      </c>
      <c r="N5254">
        <f t="shared" si="247"/>
        <v>0</v>
      </c>
      <c r="O5254">
        <f t="shared" si="248"/>
        <v>0</v>
      </c>
    </row>
    <row r="5255" spans="1:15" x14ac:dyDescent="0.25">
      <c r="A5255" t="s">
        <v>117</v>
      </c>
      <c r="B5255" t="s">
        <v>5269</v>
      </c>
      <c r="C5255">
        <f t="shared" si="249"/>
        <v>0.01</v>
      </c>
      <c r="D5255">
        <v>23761.08</v>
      </c>
      <c r="E5255">
        <v>0.52</v>
      </c>
      <c r="F5255">
        <v>49.65</v>
      </c>
      <c r="G5255">
        <v>5000</v>
      </c>
      <c r="H5255">
        <v>37431.29</v>
      </c>
      <c r="I5255">
        <v>9.66</v>
      </c>
      <c r="J5255">
        <v>38.42</v>
      </c>
      <c r="K5255">
        <v>-5697.33</v>
      </c>
      <c r="L5255">
        <v>-14334.69</v>
      </c>
      <c r="M5255">
        <v>-20032.02</v>
      </c>
      <c r="N5255">
        <f t="shared" si="247"/>
        <v>6</v>
      </c>
      <c r="O5255">
        <f t="shared" si="248"/>
        <v>2</v>
      </c>
    </row>
    <row r="5256" spans="1:15" x14ac:dyDescent="0.25">
      <c r="A5256" t="s">
        <v>117</v>
      </c>
      <c r="B5256" t="s">
        <v>5270</v>
      </c>
      <c r="C5256">
        <f t="shared" si="249"/>
        <v>0.02</v>
      </c>
      <c r="D5256">
        <v>23521.07</v>
      </c>
      <c r="E5256">
        <v>0.52</v>
      </c>
      <c r="F5256">
        <v>99.3</v>
      </c>
      <c r="G5256">
        <v>5000</v>
      </c>
      <c r="H5256">
        <v>37431.29</v>
      </c>
      <c r="I5256">
        <v>9.2799999999999994</v>
      </c>
      <c r="J5256">
        <v>38.57</v>
      </c>
      <c r="K5256">
        <v>-5632.02</v>
      </c>
      <c r="L5256">
        <v>-14419.41</v>
      </c>
      <c r="M5256">
        <v>-20051.43</v>
      </c>
      <c r="N5256">
        <f t="shared" si="247"/>
        <v>19</v>
      </c>
      <c r="O5256">
        <f t="shared" si="248"/>
        <v>5</v>
      </c>
    </row>
    <row r="5257" spans="1:15" x14ac:dyDescent="0.25">
      <c r="A5257" t="s">
        <v>117</v>
      </c>
      <c r="B5257" t="s">
        <v>5271</v>
      </c>
      <c r="C5257">
        <f t="shared" si="249"/>
        <v>0.03</v>
      </c>
      <c r="D5257">
        <v>23281.06</v>
      </c>
      <c r="E5257">
        <v>0.52</v>
      </c>
      <c r="F5257">
        <v>148.94999999999999</v>
      </c>
      <c r="G5257">
        <v>4999.99</v>
      </c>
      <c r="H5257">
        <v>37431.300000000003</v>
      </c>
      <c r="I5257">
        <v>8.91</v>
      </c>
      <c r="J5257">
        <v>38.71</v>
      </c>
      <c r="K5257">
        <v>-5567.92</v>
      </c>
      <c r="L5257">
        <v>-14504.93</v>
      </c>
      <c r="M5257">
        <v>-20072.849999999999</v>
      </c>
      <c r="N5257">
        <f t="shared" si="247"/>
        <v>37</v>
      </c>
      <c r="O5257">
        <f t="shared" si="248"/>
        <v>9</v>
      </c>
    </row>
    <row r="5258" spans="1:15" x14ac:dyDescent="0.25">
      <c r="A5258" t="s">
        <v>117</v>
      </c>
      <c r="B5258" t="s">
        <v>5272</v>
      </c>
      <c r="C5258">
        <f t="shared" si="249"/>
        <v>0.04</v>
      </c>
      <c r="D5258">
        <v>23041.05</v>
      </c>
      <c r="E5258">
        <v>0.52</v>
      </c>
      <c r="F5258">
        <v>198.6</v>
      </c>
      <c r="G5258">
        <v>4999.99</v>
      </c>
      <c r="H5258">
        <v>37431.300000000003</v>
      </c>
      <c r="I5258">
        <v>8.5399999999999991</v>
      </c>
      <c r="J5258">
        <v>38.840000000000003</v>
      </c>
      <c r="K5258">
        <v>-5505.06</v>
      </c>
      <c r="L5258">
        <v>-14590.44</v>
      </c>
      <c r="M5258">
        <v>-20095.5</v>
      </c>
      <c r="N5258">
        <f t="shared" si="247"/>
        <v>58</v>
      </c>
      <c r="O5258">
        <f t="shared" si="248"/>
        <v>14</v>
      </c>
    </row>
    <row r="5259" spans="1:15" x14ac:dyDescent="0.25">
      <c r="A5259" t="s">
        <v>117</v>
      </c>
      <c r="B5259" t="s">
        <v>5273</v>
      </c>
      <c r="C5259">
        <f t="shared" si="249"/>
        <v>0.05</v>
      </c>
      <c r="D5259">
        <v>22801.040000000001</v>
      </c>
      <c r="E5259">
        <v>0.52</v>
      </c>
      <c r="F5259">
        <v>248.26</v>
      </c>
      <c r="G5259">
        <v>5000.0200000000004</v>
      </c>
      <c r="H5259">
        <v>37431.269999999997</v>
      </c>
      <c r="I5259">
        <v>8.17</v>
      </c>
      <c r="J5259">
        <v>38.979999999999997</v>
      </c>
      <c r="K5259">
        <v>-5443.44</v>
      </c>
      <c r="L5259">
        <v>-14675.13</v>
      </c>
      <c r="M5259">
        <v>-20118.57</v>
      </c>
      <c r="N5259">
        <f t="shared" si="247"/>
        <v>90</v>
      </c>
      <c r="O5259">
        <f t="shared" si="248"/>
        <v>20</v>
      </c>
    </row>
    <row r="5260" spans="1:15" x14ac:dyDescent="0.25">
      <c r="A5260" t="s">
        <v>117</v>
      </c>
      <c r="B5260" t="s">
        <v>5274</v>
      </c>
      <c r="C5260">
        <f t="shared" si="249"/>
        <v>0.06</v>
      </c>
      <c r="D5260">
        <v>22561.02</v>
      </c>
      <c r="E5260">
        <v>0.52</v>
      </c>
      <c r="F5260">
        <v>297.91000000000003</v>
      </c>
      <c r="G5260">
        <v>5000.01</v>
      </c>
      <c r="H5260">
        <v>37431.279999999999</v>
      </c>
      <c r="I5260">
        <v>7.81</v>
      </c>
      <c r="J5260">
        <v>39.119999999999997</v>
      </c>
      <c r="K5260">
        <v>-5383.62</v>
      </c>
      <c r="L5260">
        <v>-14760.66</v>
      </c>
      <c r="M5260">
        <v>-20144.28</v>
      </c>
      <c r="N5260">
        <f t="shared" si="247"/>
        <v>129</v>
      </c>
      <c r="O5260">
        <f t="shared" si="248"/>
        <v>27</v>
      </c>
    </row>
    <row r="5261" spans="1:15" x14ac:dyDescent="0.25">
      <c r="A5261" t="s">
        <v>117</v>
      </c>
      <c r="B5261" t="s">
        <v>5275</v>
      </c>
      <c r="C5261">
        <f t="shared" si="249"/>
        <v>7.0000000000000007E-2</v>
      </c>
      <c r="D5261">
        <v>22321.01</v>
      </c>
      <c r="E5261">
        <v>0.52</v>
      </c>
      <c r="F5261">
        <v>347.56</v>
      </c>
      <c r="G5261">
        <v>5000</v>
      </c>
      <c r="H5261">
        <v>37431.279999999999</v>
      </c>
      <c r="I5261">
        <v>7.46</v>
      </c>
      <c r="J5261">
        <v>39.25</v>
      </c>
      <c r="K5261">
        <v>-5326.23</v>
      </c>
      <c r="L5261">
        <v>-14846.17</v>
      </c>
      <c r="M5261">
        <v>-20172.400000000001</v>
      </c>
      <c r="N5261">
        <f t="shared" si="247"/>
        <v>168</v>
      </c>
      <c r="O5261">
        <f t="shared" si="248"/>
        <v>35</v>
      </c>
    </row>
    <row r="5262" spans="1:15" x14ac:dyDescent="0.25">
      <c r="A5262" t="s">
        <v>117</v>
      </c>
      <c r="B5262" t="s">
        <v>5276</v>
      </c>
      <c r="C5262">
        <f t="shared" si="249"/>
        <v>0.08</v>
      </c>
      <c r="D5262">
        <v>22081</v>
      </c>
      <c r="E5262">
        <v>0.52</v>
      </c>
      <c r="F5262">
        <v>397.21</v>
      </c>
      <c r="G5262">
        <v>5000</v>
      </c>
      <c r="H5262">
        <v>37431.29</v>
      </c>
      <c r="I5262">
        <v>7.12</v>
      </c>
      <c r="J5262">
        <v>39.380000000000003</v>
      </c>
      <c r="K5262">
        <v>-5271.3</v>
      </c>
      <c r="L5262">
        <v>-14930.9</v>
      </c>
      <c r="M5262">
        <v>-20202.2</v>
      </c>
      <c r="N5262">
        <f t="shared" si="247"/>
        <v>215</v>
      </c>
      <c r="O5262">
        <f t="shared" si="248"/>
        <v>46</v>
      </c>
    </row>
    <row r="5263" spans="1:15" x14ac:dyDescent="0.25">
      <c r="A5263" t="s">
        <v>117</v>
      </c>
      <c r="B5263" t="s">
        <v>5277</v>
      </c>
      <c r="C5263">
        <f t="shared" si="249"/>
        <v>0.09</v>
      </c>
      <c r="D5263">
        <v>21840.99</v>
      </c>
      <c r="E5263">
        <v>0.52</v>
      </c>
      <c r="F5263">
        <v>446.86</v>
      </c>
      <c r="G5263">
        <v>5000</v>
      </c>
      <c r="H5263">
        <v>37431.29</v>
      </c>
      <c r="I5263">
        <v>6.81</v>
      </c>
      <c r="J5263">
        <v>39.51</v>
      </c>
      <c r="K5263">
        <v>-5220.6400000000003</v>
      </c>
      <c r="L5263">
        <v>-15016.41</v>
      </c>
      <c r="M5263">
        <v>-20237.05</v>
      </c>
      <c r="N5263">
        <f t="shared" si="247"/>
        <v>268</v>
      </c>
      <c r="O5263">
        <f t="shared" si="248"/>
        <v>59</v>
      </c>
    </row>
    <row r="5264" spans="1:15" x14ac:dyDescent="0.25">
      <c r="A5264" t="s">
        <v>117</v>
      </c>
      <c r="B5264" t="s">
        <v>5278</v>
      </c>
      <c r="C5264">
        <f t="shared" si="249"/>
        <v>0.1</v>
      </c>
      <c r="D5264">
        <v>21600.98</v>
      </c>
      <c r="E5264">
        <v>0.52</v>
      </c>
      <c r="F5264">
        <v>496.51</v>
      </c>
      <c r="G5264">
        <v>4999.99</v>
      </c>
      <c r="H5264">
        <v>37431.29</v>
      </c>
      <c r="I5264">
        <v>6.57</v>
      </c>
      <c r="J5264">
        <v>39.64</v>
      </c>
      <c r="K5264">
        <v>-5175.47</v>
      </c>
      <c r="L5264">
        <v>-15101.92</v>
      </c>
      <c r="M5264">
        <v>-20277.39</v>
      </c>
      <c r="N5264">
        <f t="shared" si="247"/>
        <v>332</v>
      </c>
      <c r="O5264">
        <f t="shared" si="248"/>
        <v>77</v>
      </c>
    </row>
    <row r="5265" spans="1:15" x14ac:dyDescent="0.25">
      <c r="A5265" t="s">
        <v>117</v>
      </c>
      <c r="B5265" t="s">
        <v>5279</v>
      </c>
      <c r="C5265">
        <f t="shared" si="249"/>
        <v>0.11</v>
      </c>
      <c r="D5265">
        <v>21360.97</v>
      </c>
      <c r="E5265">
        <v>0.52</v>
      </c>
      <c r="F5265">
        <v>546.16</v>
      </c>
      <c r="G5265">
        <v>4999.99</v>
      </c>
      <c r="H5265">
        <v>37431.300000000003</v>
      </c>
      <c r="I5265">
        <v>6.39</v>
      </c>
      <c r="J5265">
        <v>39.76</v>
      </c>
      <c r="K5265">
        <v>-5145.5600000000004</v>
      </c>
      <c r="L5265">
        <v>-15187.44</v>
      </c>
      <c r="M5265">
        <v>-20333</v>
      </c>
      <c r="N5265">
        <f t="shared" si="247"/>
        <v>395</v>
      </c>
      <c r="O5265">
        <f t="shared" si="248"/>
        <v>93</v>
      </c>
    </row>
    <row r="5266" spans="1:15" x14ac:dyDescent="0.25">
      <c r="A5266" t="s">
        <v>117</v>
      </c>
      <c r="B5266" t="s">
        <v>5280</v>
      </c>
      <c r="C5266">
        <f t="shared" si="249"/>
        <v>0.12</v>
      </c>
      <c r="D5266">
        <v>21120.959999999999</v>
      </c>
      <c r="E5266">
        <v>0.52</v>
      </c>
      <c r="F5266">
        <v>595.80999999999995</v>
      </c>
      <c r="G5266">
        <v>4999.99</v>
      </c>
      <c r="H5266">
        <v>37431.300000000003</v>
      </c>
      <c r="I5266">
        <v>6.22</v>
      </c>
      <c r="J5266">
        <v>39.89</v>
      </c>
      <c r="K5266">
        <v>-5127.25</v>
      </c>
      <c r="L5266">
        <v>-15272.96</v>
      </c>
      <c r="M5266">
        <v>-20400.21</v>
      </c>
      <c r="N5266">
        <f t="shared" si="247"/>
        <v>468</v>
      </c>
      <c r="O5266">
        <f t="shared" si="248"/>
        <v>120</v>
      </c>
    </row>
    <row r="5267" spans="1:15" x14ac:dyDescent="0.25">
      <c r="A5267" t="s">
        <v>117</v>
      </c>
      <c r="B5267" t="s">
        <v>5281</v>
      </c>
      <c r="C5267">
        <f t="shared" si="249"/>
        <v>0.13</v>
      </c>
      <c r="D5267">
        <v>20880.95</v>
      </c>
      <c r="E5267">
        <v>0.52</v>
      </c>
      <c r="F5267">
        <v>645.47</v>
      </c>
      <c r="G5267">
        <v>5000.0200000000004</v>
      </c>
      <c r="H5267">
        <v>37431.269999999997</v>
      </c>
      <c r="I5267">
        <v>6.04</v>
      </c>
      <c r="J5267">
        <v>40.01</v>
      </c>
      <c r="K5267">
        <v>-5108.3599999999997</v>
      </c>
      <c r="L5267">
        <v>-15358.44</v>
      </c>
      <c r="M5267">
        <v>-20466.8</v>
      </c>
      <c r="N5267">
        <f t="shared" si="247"/>
        <v>540</v>
      </c>
      <c r="O5267">
        <f t="shared" si="248"/>
        <v>145</v>
      </c>
    </row>
    <row r="5268" spans="1:15" x14ac:dyDescent="0.25">
      <c r="A5268" t="s">
        <v>117</v>
      </c>
      <c r="B5268" t="s">
        <v>5282</v>
      </c>
      <c r="C5268">
        <f t="shared" si="249"/>
        <v>0.14000000000000001</v>
      </c>
      <c r="D5268">
        <v>20640.939999999999</v>
      </c>
      <c r="E5268">
        <v>0.52</v>
      </c>
      <c r="F5268">
        <v>695.12</v>
      </c>
      <c r="G5268">
        <v>5000.01</v>
      </c>
      <c r="H5268">
        <v>37431.279999999999</v>
      </c>
      <c r="I5268">
        <v>5.86</v>
      </c>
      <c r="J5268">
        <v>40.130000000000003</v>
      </c>
      <c r="K5268">
        <v>-5090.04</v>
      </c>
      <c r="L5268">
        <v>-15443.96</v>
      </c>
      <c r="M5268">
        <v>-20534</v>
      </c>
      <c r="N5268">
        <f t="shared" si="247"/>
        <v>608</v>
      </c>
      <c r="O5268">
        <f t="shared" si="248"/>
        <v>169</v>
      </c>
    </row>
    <row r="5269" spans="1:15" x14ac:dyDescent="0.25">
      <c r="A5269" t="s">
        <v>117</v>
      </c>
      <c r="B5269" t="s">
        <v>5283</v>
      </c>
      <c r="C5269">
        <f t="shared" si="249"/>
        <v>0.15</v>
      </c>
      <c r="D5269">
        <v>20400.93</v>
      </c>
      <c r="E5269">
        <v>0.52</v>
      </c>
      <c r="F5269">
        <v>744.77</v>
      </c>
      <c r="G5269">
        <v>5000.01</v>
      </c>
      <c r="H5269">
        <v>37431.279999999999</v>
      </c>
      <c r="I5269">
        <v>5.69</v>
      </c>
      <c r="J5269">
        <v>40.25</v>
      </c>
      <c r="K5269">
        <v>-5071.7299999999996</v>
      </c>
      <c r="L5269">
        <v>-15529.47</v>
      </c>
      <c r="M5269">
        <v>-20601.2</v>
      </c>
      <c r="N5269">
        <f t="shared" si="247"/>
        <v>678</v>
      </c>
      <c r="O5269">
        <f t="shared" si="248"/>
        <v>204</v>
      </c>
    </row>
    <row r="5270" spans="1:15" x14ac:dyDescent="0.25">
      <c r="A5270" t="s">
        <v>117</v>
      </c>
      <c r="B5270" t="s">
        <v>5284</v>
      </c>
      <c r="C5270">
        <f t="shared" si="249"/>
        <v>0.16</v>
      </c>
      <c r="D5270">
        <v>20160.919999999998</v>
      </c>
      <c r="E5270">
        <v>0.52</v>
      </c>
      <c r="F5270">
        <v>794.42</v>
      </c>
      <c r="G5270">
        <v>5000.01</v>
      </c>
      <c r="H5270">
        <v>37431.279999999999</v>
      </c>
      <c r="I5270">
        <v>5.51</v>
      </c>
      <c r="J5270">
        <v>40.369999999999997</v>
      </c>
      <c r="K5270">
        <v>-5053.42</v>
      </c>
      <c r="L5270">
        <v>-15614.99</v>
      </c>
      <c r="M5270">
        <v>-20668.41</v>
      </c>
      <c r="N5270">
        <f t="shared" si="247"/>
        <v>736</v>
      </c>
      <c r="O5270">
        <f t="shared" si="248"/>
        <v>238</v>
      </c>
    </row>
    <row r="5271" spans="1:15" x14ac:dyDescent="0.25">
      <c r="A5271" t="s">
        <v>117</v>
      </c>
      <c r="B5271" t="s">
        <v>5285</v>
      </c>
      <c r="C5271">
        <f t="shared" si="249"/>
        <v>0.17</v>
      </c>
      <c r="D5271">
        <v>19920.900000000001</v>
      </c>
      <c r="E5271">
        <v>0.52</v>
      </c>
      <c r="F5271">
        <v>844.07</v>
      </c>
      <c r="G5271">
        <v>5000</v>
      </c>
      <c r="H5271">
        <v>37431.29</v>
      </c>
      <c r="I5271">
        <v>5.33</v>
      </c>
      <c r="J5271">
        <v>40.479999999999997</v>
      </c>
      <c r="K5271">
        <v>-5035.1000000000004</v>
      </c>
      <c r="L5271">
        <v>-15700.51</v>
      </c>
      <c r="M5271">
        <v>-20735.61</v>
      </c>
      <c r="N5271">
        <f t="shared" si="247"/>
        <v>794</v>
      </c>
      <c r="O5271">
        <f t="shared" si="248"/>
        <v>274</v>
      </c>
    </row>
    <row r="5272" spans="1:15" x14ac:dyDescent="0.25">
      <c r="A5272" t="s">
        <v>117</v>
      </c>
      <c r="B5272" t="s">
        <v>5286</v>
      </c>
      <c r="C5272">
        <f t="shared" si="249"/>
        <v>0.18</v>
      </c>
      <c r="D5272">
        <v>19680.89</v>
      </c>
      <c r="E5272">
        <v>0.52</v>
      </c>
      <c r="F5272">
        <v>893.72</v>
      </c>
      <c r="G5272">
        <v>4999.99</v>
      </c>
      <c r="H5272">
        <v>37431.29</v>
      </c>
      <c r="I5272">
        <v>5.16</v>
      </c>
      <c r="J5272">
        <v>40.6</v>
      </c>
      <c r="K5272">
        <v>-5016.16</v>
      </c>
      <c r="L5272">
        <v>-15786.02</v>
      </c>
      <c r="M5272">
        <v>-20802.18</v>
      </c>
      <c r="N5272">
        <f t="shared" si="247"/>
        <v>868</v>
      </c>
      <c r="O5272">
        <f t="shared" si="248"/>
        <v>308</v>
      </c>
    </row>
    <row r="5273" spans="1:15" x14ac:dyDescent="0.25">
      <c r="A5273" t="s">
        <v>117</v>
      </c>
      <c r="B5273" t="s">
        <v>5287</v>
      </c>
      <c r="C5273">
        <f t="shared" si="249"/>
        <v>0.19</v>
      </c>
      <c r="D5273">
        <v>19440.88</v>
      </c>
      <c r="E5273">
        <v>0.52</v>
      </c>
      <c r="F5273">
        <v>943.37</v>
      </c>
      <c r="G5273">
        <v>4999.99</v>
      </c>
      <c r="H5273">
        <v>37431.300000000003</v>
      </c>
      <c r="I5273">
        <v>4.9800000000000004</v>
      </c>
      <c r="J5273">
        <v>40.71</v>
      </c>
      <c r="K5273">
        <v>-4997.8500000000004</v>
      </c>
      <c r="L5273">
        <v>-15871.54</v>
      </c>
      <c r="M5273">
        <v>-20869.39</v>
      </c>
      <c r="N5273">
        <f t="shared" si="247"/>
        <v>924</v>
      </c>
      <c r="O5273">
        <f t="shared" si="248"/>
        <v>352</v>
      </c>
    </row>
    <row r="5274" spans="1:15" x14ac:dyDescent="0.25">
      <c r="A5274" t="s">
        <v>117</v>
      </c>
      <c r="B5274" t="s">
        <v>5288</v>
      </c>
      <c r="C5274">
        <f t="shared" si="249"/>
        <v>0.2</v>
      </c>
      <c r="D5274">
        <v>19200.87</v>
      </c>
      <c r="E5274">
        <v>0.52</v>
      </c>
      <c r="F5274">
        <v>993.02</v>
      </c>
      <c r="G5274">
        <v>4999.99</v>
      </c>
      <c r="H5274">
        <v>37431.300000000003</v>
      </c>
      <c r="I5274">
        <v>4.8</v>
      </c>
      <c r="J5274">
        <v>40.83</v>
      </c>
      <c r="K5274">
        <v>-4979.54</v>
      </c>
      <c r="L5274">
        <v>-15957.05</v>
      </c>
      <c r="M5274">
        <v>-20936.59</v>
      </c>
      <c r="N5274">
        <f t="shared" si="247"/>
        <v>998</v>
      </c>
      <c r="O5274">
        <f t="shared" si="248"/>
        <v>393</v>
      </c>
    </row>
    <row r="5275" spans="1:15" x14ac:dyDescent="0.25">
      <c r="A5275" t="s">
        <v>117</v>
      </c>
      <c r="B5275" t="s">
        <v>5289</v>
      </c>
      <c r="C5275">
        <f t="shared" si="249"/>
        <v>0.21</v>
      </c>
      <c r="D5275">
        <v>18960.86</v>
      </c>
      <c r="E5275">
        <v>0.52</v>
      </c>
      <c r="F5275">
        <v>1042.68</v>
      </c>
      <c r="G5275">
        <v>5000.01</v>
      </c>
      <c r="H5275">
        <v>37431.269999999997</v>
      </c>
      <c r="I5275">
        <v>4.63</v>
      </c>
      <c r="J5275">
        <v>40.94</v>
      </c>
      <c r="K5275">
        <v>-4961.25</v>
      </c>
      <c r="L5275">
        <v>-16042.54</v>
      </c>
      <c r="M5275">
        <v>-21003.79</v>
      </c>
      <c r="N5275">
        <f t="shared" si="247"/>
        <v>1061</v>
      </c>
      <c r="O5275">
        <f t="shared" si="248"/>
        <v>437</v>
      </c>
    </row>
    <row r="5276" spans="1:15" x14ac:dyDescent="0.25">
      <c r="A5276" t="s">
        <v>117</v>
      </c>
      <c r="B5276" t="s">
        <v>5290</v>
      </c>
      <c r="C5276">
        <f t="shared" si="249"/>
        <v>0.22</v>
      </c>
      <c r="D5276">
        <v>18720.849999999999</v>
      </c>
      <c r="E5276">
        <v>0.52</v>
      </c>
      <c r="F5276">
        <v>1092.33</v>
      </c>
      <c r="G5276">
        <v>5000.01</v>
      </c>
      <c r="H5276">
        <v>37431.279999999999</v>
      </c>
      <c r="I5276">
        <v>4.45</v>
      </c>
      <c r="J5276">
        <v>41.05</v>
      </c>
      <c r="K5276">
        <v>-4942.33</v>
      </c>
      <c r="L5276">
        <v>-16128.06</v>
      </c>
      <c r="M5276">
        <v>-21070.39</v>
      </c>
      <c r="N5276">
        <f t="shared" si="247"/>
        <v>1128</v>
      </c>
      <c r="O5276">
        <f t="shared" si="248"/>
        <v>488</v>
      </c>
    </row>
    <row r="5277" spans="1:15" x14ac:dyDescent="0.25">
      <c r="A5277" t="s">
        <v>117</v>
      </c>
      <c r="B5277" t="s">
        <v>5291</v>
      </c>
      <c r="C5277">
        <f t="shared" si="249"/>
        <v>0.23</v>
      </c>
      <c r="D5277">
        <v>18480.84</v>
      </c>
      <c r="E5277">
        <v>0.52</v>
      </c>
      <c r="F5277">
        <v>1141.98</v>
      </c>
      <c r="G5277">
        <v>5000.01</v>
      </c>
      <c r="H5277">
        <v>37431.279999999999</v>
      </c>
      <c r="I5277">
        <v>4.2699999999999996</v>
      </c>
      <c r="J5277">
        <v>41.15</v>
      </c>
      <c r="K5277">
        <v>-4924.0200000000004</v>
      </c>
      <c r="L5277">
        <v>-16214.36</v>
      </c>
      <c r="M5277">
        <v>-21138.38</v>
      </c>
      <c r="N5277">
        <f t="shared" si="247"/>
        <v>1182</v>
      </c>
      <c r="O5277">
        <f t="shared" si="248"/>
        <v>539</v>
      </c>
    </row>
    <row r="5278" spans="1:15" x14ac:dyDescent="0.25">
      <c r="A5278" t="s">
        <v>117</v>
      </c>
      <c r="B5278" t="s">
        <v>5292</v>
      </c>
      <c r="C5278">
        <f t="shared" si="249"/>
        <v>0.24</v>
      </c>
      <c r="D5278">
        <v>18240.830000000002</v>
      </c>
      <c r="E5278">
        <v>0.52</v>
      </c>
      <c r="F5278">
        <v>1191.6300000000001</v>
      </c>
      <c r="G5278">
        <v>5000.01</v>
      </c>
      <c r="H5278">
        <v>37431.279999999999</v>
      </c>
      <c r="I5278">
        <v>4.16</v>
      </c>
      <c r="J5278">
        <v>41.26</v>
      </c>
      <c r="K5278">
        <v>-4905.71</v>
      </c>
      <c r="L5278">
        <v>-16299.87</v>
      </c>
      <c r="M5278">
        <v>-21205.58</v>
      </c>
      <c r="N5278">
        <f t="shared" si="247"/>
        <v>1252</v>
      </c>
      <c r="O5278">
        <f t="shared" si="248"/>
        <v>592</v>
      </c>
    </row>
    <row r="5279" spans="1:15" x14ac:dyDescent="0.25">
      <c r="A5279" t="s">
        <v>117</v>
      </c>
      <c r="B5279" t="s">
        <v>5293</v>
      </c>
      <c r="C5279">
        <f t="shared" si="249"/>
        <v>0.25</v>
      </c>
      <c r="D5279">
        <v>18000.82</v>
      </c>
      <c r="E5279">
        <v>0.52</v>
      </c>
      <c r="F5279">
        <v>1241.28</v>
      </c>
      <c r="G5279">
        <v>5000</v>
      </c>
      <c r="H5279">
        <v>37431.279999999999</v>
      </c>
      <c r="I5279">
        <v>4.29</v>
      </c>
      <c r="J5279">
        <v>41.37</v>
      </c>
      <c r="K5279">
        <v>-4887.3900000000003</v>
      </c>
      <c r="L5279">
        <v>-16385.39</v>
      </c>
      <c r="M5279">
        <v>-21272.78</v>
      </c>
      <c r="N5279">
        <f t="shared" si="247"/>
        <v>1330</v>
      </c>
      <c r="O5279">
        <f t="shared" si="248"/>
        <v>642</v>
      </c>
    </row>
    <row r="5280" spans="1:15" x14ac:dyDescent="0.25">
      <c r="A5280" t="s">
        <v>117</v>
      </c>
      <c r="B5280" t="s">
        <v>5294</v>
      </c>
      <c r="C5280">
        <f t="shared" si="249"/>
        <v>0.26</v>
      </c>
      <c r="D5280">
        <v>17760.810000000001</v>
      </c>
      <c r="E5280">
        <v>0.52</v>
      </c>
      <c r="F5280">
        <v>1290.93</v>
      </c>
      <c r="G5280">
        <v>5000</v>
      </c>
      <c r="H5280">
        <v>37431.29</v>
      </c>
      <c r="I5280">
        <v>4.46</v>
      </c>
      <c r="J5280">
        <v>41.47</v>
      </c>
      <c r="K5280">
        <v>-4897.7700000000004</v>
      </c>
      <c r="L5280">
        <v>-16471.7</v>
      </c>
      <c r="M5280">
        <v>-21369.47</v>
      </c>
      <c r="N5280">
        <f t="shared" si="247"/>
        <v>1410</v>
      </c>
      <c r="O5280">
        <f t="shared" si="248"/>
        <v>714</v>
      </c>
    </row>
    <row r="5281" spans="1:15" x14ac:dyDescent="0.25">
      <c r="A5281" t="s">
        <v>117</v>
      </c>
      <c r="B5281" t="s">
        <v>5295</v>
      </c>
      <c r="C5281">
        <f t="shared" si="249"/>
        <v>0.27</v>
      </c>
      <c r="D5281">
        <v>17520.8</v>
      </c>
      <c r="E5281">
        <v>0.52</v>
      </c>
      <c r="F5281">
        <v>1340.58</v>
      </c>
      <c r="G5281">
        <v>5000</v>
      </c>
      <c r="H5281">
        <v>37431.29</v>
      </c>
      <c r="I5281">
        <v>4.63</v>
      </c>
      <c r="J5281">
        <v>41.57</v>
      </c>
      <c r="K5281">
        <v>-4924.62</v>
      </c>
      <c r="L5281">
        <v>-16557.21</v>
      </c>
      <c r="M5281">
        <v>-21481.83</v>
      </c>
      <c r="N5281">
        <f t="shared" si="247"/>
        <v>1482</v>
      </c>
      <c r="O5281">
        <f t="shared" si="248"/>
        <v>801</v>
      </c>
    </row>
    <row r="5282" spans="1:15" x14ac:dyDescent="0.25">
      <c r="A5282" t="s">
        <v>117</v>
      </c>
      <c r="B5282" t="s">
        <v>5296</v>
      </c>
      <c r="C5282">
        <f t="shared" si="249"/>
        <v>0.28000000000000003</v>
      </c>
      <c r="D5282">
        <v>17280.78</v>
      </c>
      <c r="E5282">
        <v>0.52</v>
      </c>
      <c r="F5282">
        <v>1390.23</v>
      </c>
      <c r="G5282">
        <v>4999.99</v>
      </c>
      <c r="H5282">
        <v>37431.300000000003</v>
      </c>
      <c r="I5282">
        <v>4.82</v>
      </c>
      <c r="J5282">
        <v>41.68</v>
      </c>
      <c r="K5282">
        <v>-4960.62</v>
      </c>
      <c r="L5282">
        <v>-16642.73</v>
      </c>
      <c r="M5282">
        <v>-21603.35</v>
      </c>
      <c r="N5282">
        <f t="shared" si="247"/>
        <v>1569</v>
      </c>
      <c r="O5282">
        <f t="shared" si="248"/>
        <v>878</v>
      </c>
    </row>
    <row r="5283" spans="1:15" x14ac:dyDescent="0.25">
      <c r="A5283" t="s">
        <v>117</v>
      </c>
      <c r="B5283" t="s">
        <v>5297</v>
      </c>
      <c r="C5283">
        <f t="shared" si="249"/>
        <v>0.28999999999999998</v>
      </c>
      <c r="D5283">
        <v>17040.77</v>
      </c>
      <c r="E5283">
        <v>0.52</v>
      </c>
      <c r="F5283">
        <v>1439.88</v>
      </c>
      <c r="G5283">
        <v>4999.99</v>
      </c>
      <c r="H5283">
        <v>37431.300000000003</v>
      </c>
      <c r="I5283">
        <v>5.01</v>
      </c>
      <c r="J5283">
        <v>41.78</v>
      </c>
      <c r="K5283">
        <v>-5003.3500000000004</v>
      </c>
      <c r="L5283">
        <v>-16729.04</v>
      </c>
      <c r="M5283">
        <v>-21732.39</v>
      </c>
      <c r="N5283">
        <f t="shared" si="247"/>
        <v>1647</v>
      </c>
      <c r="O5283">
        <f t="shared" si="248"/>
        <v>965</v>
      </c>
    </row>
    <row r="5284" spans="1:15" x14ac:dyDescent="0.25">
      <c r="A5284" t="s">
        <v>117</v>
      </c>
      <c r="B5284" t="s">
        <v>5298</v>
      </c>
      <c r="C5284">
        <f t="shared" si="249"/>
        <v>0.3</v>
      </c>
      <c r="D5284">
        <v>16800.759999999998</v>
      </c>
      <c r="E5284">
        <v>0.52</v>
      </c>
      <c r="F5284">
        <v>1489.54</v>
      </c>
      <c r="G5284">
        <v>5000.01</v>
      </c>
      <c r="H5284">
        <v>37431.279999999999</v>
      </c>
      <c r="I5284">
        <v>5.21</v>
      </c>
      <c r="J5284">
        <v>41.88</v>
      </c>
      <c r="K5284">
        <v>-5050.97</v>
      </c>
      <c r="L5284">
        <v>-16814.53</v>
      </c>
      <c r="M5284">
        <v>-21865.5</v>
      </c>
      <c r="N5284">
        <f t="shared" si="247"/>
        <v>1730</v>
      </c>
      <c r="O5284">
        <f t="shared" si="248"/>
        <v>1054</v>
      </c>
    </row>
    <row r="5285" spans="1:15" x14ac:dyDescent="0.25">
      <c r="A5285" t="s">
        <v>117</v>
      </c>
      <c r="B5285" t="s">
        <v>5299</v>
      </c>
      <c r="C5285">
        <f t="shared" si="249"/>
        <v>0.31</v>
      </c>
      <c r="D5285">
        <v>16560.75</v>
      </c>
      <c r="E5285">
        <v>0.52</v>
      </c>
      <c r="F5285">
        <v>1539.19</v>
      </c>
      <c r="G5285">
        <v>5000.01</v>
      </c>
      <c r="H5285">
        <v>37431.279999999999</v>
      </c>
      <c r="I5285">
        <v>5.41</v>
      </c>
      <c r="J5285">
        <v>41.97</v>
      </c>
      <c r="K5285">
        <v>-5103.46</v>
      </c>
      <c r="L5285">
        <v>-16900.84</v>
      </c>
      <c r="M5285">
        <v>-22004.3</v>
      </c>
      <c r="N5285">
        <f t="shared" si="247"/>
        <v>1802</v>
      </c>
      <c r="O5285">
        <f t="shared" si="248"/>
        <v>1144</v>
      </c>
    </row>
    <row r="5286" spans="1:15" x14ac:dyDescent="0.25">
      <c r="A5286" t="s">
        <v>117</v>
      </c>
      <c r="B5286" t="s">
        <v>5300</v>
      </c>
      <c r="C5286">
        <f t="shared" si="249"/>
        <v>0.32</v>
      </c>
      <c r="D5286">
        <v>16320.74</v>
      </c>
      <c r="E5286">
        <v>0.52</v>
      </c>
      <c r="F5286">
        <v>1588.84</v>
      </c>
      <c r="G5286">
        <v>5000.01</v>
      </c>
      <c r="H5286">
        <v>37431.279999999999</v>
      </c>
      <c r="I5286">
        <v>5.61</v>
      </c>
      <c r="J5286">
        <v>42.07</v>
      </c>
      <c r="K5286">
        <v>-5159.62</v>
      </c>
      <c r="L5286">
        <v>-16986.349999999999</v>
      </c>
      <c r="M5286">
        <v>-22145.97</v>
      </c>
      <c r="N5286">
        <f t="shared" si="247"/>
        <v>1884</v>
      </c>
      <c r="O5286">
        <f t="shared" si="248"/>
        <v>1237</v>
      </c>
    </row>
    <row r="5287" spans="1:15" x14ac:dyDescent="0.25">
      <c r="A5287" t="s">
        <v>117</v>
      </c>
      <c r="B5287" t="s">
        <v>5301</v>
      </c>
      <c r="C5287">
        <f t="shared" si="249"/>
        <v>0.33</v>
      </c>
      <c r="D5287">
        <v>16080.73</v>
      </c>
      <c r="E5287">
        <v>0.52</v>
      </c>
      <c r="F5287">
        <v>1638.49</v>
      </c>
      <c r="G5287">
        <v>5000</v>
      </c>
      <c r="H5287">
        <v>37431.29</v>
      </c>
      <c r="I5287">
        <v>5.82</v>
      </c>
      <c r="J5287">
        <v>42.17</v>
      </c>
      <c r="K5287">
        <v>-5220.03</v>
      </c>
      <c r="L5287">
        <v>-17072.66</v>
      </c>
      <c r="M5287">
        <v>-22292.69</v>
      </c>
      <c r="N5287">
        <f t="shared" si="247"/>
        <v>1969</v>
      </c>
      <c r="O5287">
        <f t="shared" si="248"/>
        <v>1323</v>
      </c>
    </row>
    <row r="5288" spans="1:15" x14ac:dyDescent="0.25">
      <c r="A5288" t="s">
        <v>117</v>
      </c>
      <c r="B5288" t="s">
        <v>5302</v>
      </c>
      <c r="C5288">
        <f t="shared" si="249"/>
        <v>0.34</v>
      </c>
      <c r="D5288">
        <v>15840.72</v>
      </c>
      <c r="E5288">
        <v>0.52</v>
      </c>
      <c r="F5288">
        <v>1688.14</v>
      </c>
      <c r="G5288">
        <v>5000</v>
      </c>
      <c r="H5288">
        <v>37431.29</v>
      </c>
      <c r="I5288">
        <v>6.02</v>
      </c>
      <c r="J5288">
        <v>42.26</v>
      </c>
      <c r="K5288">
        <v>-5282.9</v>
      </c>
      <c r="L5288">
        <v>-17158.169999999998</v>
      </c>
      <c r="M5288">
        <v>-22441.07</v>
      </c>
      <c r="N5288">
        <f t="shared" si="247"/>
        <v>2043</v>
      </c>
      <c r="O5288">
        <f t="shared" si="248"/>
        <v>1416</v>
      </c>
    </row>
    <row r="5289" spans="1:15" x14ac:dyDescent="0.25">
      <c r="A5289" t="s">
        <v>117</v>
      </c>
      <c r="B5289" t="s">
        <v>5303</v>
      </c>
      <c r="C5289">
        <f t="shared" si="249"/>
        <v>0.35</v>
      </c>
      <c r="D5289">
        <v>15600.71</v>
      </c>
      <c r="E5289">
        <v>0.52</v>
      </c>
      <c r="F5289">
        <v>1737.79</v>
      </c>
      <c r="G5289">
        <v>5000</v>
      </c>
      <c r="H5289">
        <v>37431.29</v>
      </c>
      <c r="I5289">
        <v>6.23</v>
      </c>
      <c r="J5289">
        <v>42.36</v>
      </c>
      <c r="K5289">
        <v>-5348.82</v>
      </c>
      <c r="L5289">
        <v>-17244.48</v>
      </c>
      <c r="M5289">
        <v>-22593.3</v>
      </c>
      <c r="N5289">
        <f t="shared" si="247"/>
        <v>2131</v>
      </c>
      <c r="O5289">
        <f t="shared" si="248"/>
        <v>1514</v>
      </c>
    </row>
    <row r="5290" spans="1:15" x14ac:dyDescent="0.25">
      <c r="A5290" t="s">
        <v>117</v>
      </c>
      <c r="B5290" t="s">
        <v>5304</v>
      </c>
      <c r="C5290">
        <f t="shared" si="249"/>
        <v>0.36</v>
      </c>
      <c r="D5290">
        <v>15360.7</v>
      </c>
      <c r="E5290">
        <v>0.52</v>
      </c>
      <c r="F5290">
        <v>1787.44</v>
      </c>
      <c r="G5290">
        <v>4999.99</v>
      </c>
      <c r="H5290">
        <v>37431.29</v>
      </c>
      <c r="I5290">
        <v>6.44</v>
      </c>
      <c r="J5290">
        <v>42.45</v>
      </c>
      <c r="K5290">
        <v>-5417.78</v>
      </c>
      <c r="L5290">
        <v>-17329.990000000002</v>
      </c>
      <c r="M5290">
        <v>-22747.77</v>
      </c>
      <c r="N5290">
        <f t="shared" si="247"/>
        <v>2211</v>
      </c>
      <c r="O5290">
        <f t="shared" si="248"/>
        <v>1609</v>
      </c>
    </row>
    <row r="5291" spans="1:15" x14ac:dyDescent="0.25">
      <c r="A5291" t="s">
        <v>117</v>
      </c>
      <c r="B5291" t="s">
        <v>5305</v>
      </c>
      <c r="C5291">
        <f t="shared" si="249"/>
        <v>0.37</v>
      </c>
      <c r="D5291">
        <v>15120.69</v>
      </c>
      <c r="E5291">
        <v>0.52</v>
      </c>
      <c r="F5291">
        <v>1837.09</v>
      </c>
      <c r="G5291">
        <v>4999.99</v>
      </c>
      <c r="H5291">
        <v>37431.300000000003</v>
      </c>
      <c r="I5291">
        <v>6.64</v>
      </c>
      <c r="J5291">
        <v>42.54</v>
      </c>
      <c r="K5291">
        <v>-5489.19</v>
      </c>
      <c r="L5291">
        <v>-17416.3</v>
      </c>
      <c r="M5291">
        <v>-22905.49</v>
      </c>
      <c r="N5291">
        <f t="shared" si="247"/>
        <v>2292</v>
      </c>
      <c r="O5291">
        <f t="shared" si="248"/>
        <v>1709</v>
      </c>
    </row>
    <row r="5292" spans="1:15" x14ac:dyDescent="0.25">
      <c r="A5292" t="s">
        <v>117</v>
      </c>
      <c r="B5292" t="s">
        <v>5306</v>
      </c>
      <c r="C5292">
        <f t="shared" si="249"/>
        <v>0.38</v>
      </c>
      <c r="D5292">
        <v>14880.68</v>
      </c>
      <c r="E5292">
        <v>0.52</v>
      </c>
      <c r="F5292">
        <v>1886.75</v>
      </c>
      <c r="G5292">
        <v>5000.0200000000004</v>
      </c>
      <c r="H5292">
        <v>37431.269999999997</v>
      </c>
      <c r="I5292">
        <v>6.85</v>
      </c>
      <c r="J5292">
        <v>42.63</v>
      </c>
      <c r="K5292">
        <v>-5562.46</v>
      </c>
      <c r="L5292">
        <v>-17502.580000000002</v>
      </c>
      <c r="M5292">
        <v>-23065.040000000001</v>
      </c>
      <c r="N5292">
        <f t="shared" si="247"/>
        <v>2374</v>
      </c>
      <c r="O5292">
        <f t="shared" si="248"/>
        <v>1809</v>
      </c>
    </row>
    <row r="5293" spans="1:15" x14ac:dyDescent="0.25">
      <c r="A5293" t="s">
        <v>117</v>
      </c>
      <c r="B5293" t="s">
        <v>5307</v>
      </c>
      <c r="C5293">
        <f t="shared" si="249"/>
        <v>0.39</v>
      </c>
      <c r="D5293">
        <v>14640.66</v>
      </c>
      <c r="E5293">
        <v>0.52</v>
      </c>
      <c r="F5293">
        <v>1936.4</v>
      </c>
      <c r="G5293">
        <v>5000.01</v>
      </c>
      <c r="H5293">
        <v>37431.279999999999</v>
      </c>
      <c r="I5293">
        <v>7.06</v>
      </c>
      <c r="J5293">
        <v>42.72</v>
      </c>
      <c r="K5293">
        <v>-5638.13</v>
      </c>
      <c r="L5293">
        <v>-17588.099999999999</v>
      </c>
      <c r="M5293">
        <v>-23226.23</v>
      </c>
      <c r="N5293">
        <f t="shared" si="247"/>
        <v>2456</v>
      </c>
      <c r="O5293">
        <f t="shared" si="248"/>
        <v>1910</v>
      </c>
    </row>
    <row r="5294" spans="1:15" x14ac:dyDescent="0.25">
      <c r="A5294" t="s">
        <v>117</v>
      </c>
      <c r="B5294" t="s">
        <v>5308</v>
      </c>
      <c r="C5294">
        <f t="shared" si="249"/>
        <v>0.4</v>
      </c>
      <c r="D5294">
        <v>14400.65</v>
      </c>
      <c r="E5294">
        <v>0.52</v>
      </c>
      <c r="F5294">
        <v>1986.05</v>
      </c>
      <c r="G5294">
        <v>5000.01</v>
      </c>
      <c r="H5294">
        <v>37431.279999999999</v>
      </c>
      <c r="I5294">
        <v>7.27</v>
      </c>
      <c r="J5294">
        <v>42.81</v>
      </c>
      <c r="K5294">
        <v>-5715.65</v>
      </c>
      <c r="L5294">
        <v>-17674.400000000001</v>
      </c>
      <c r="M5294">
        <v>-23390.05</v>
      </c>
      <c r="N5294">
        <f t="shared" si="247"/>
        <v>2546</v>
      </c>
      <c r="O5294">
        <f t="shared" si="248"/>
        <v>2013</v>
      </c>
    </row>
    <row r="5295" spans="1:15" x14ac:dyDescent="0.25">
      <c r="A5295" t="s">
        <v>117</v>
      </c>
      <c r="B5295" t="s">
        <v>5309</v>
      </c>
      <c r="C5295">
        <f t="shared" si="249"/>
        <v>0.41</v>
      </c>
      <c r="D5295">
        <v>14160.64</v>
      </c>
      <c r="E5295">
        <v>0.52</v>
      </c>
      <c r="F5295">
        <v>2035.7</v>
      </c>
      <c r="G5295">
        <v>5000</v>
      </c>
      <c r="H5295">
        <v>37431.29</v>
      </c>
      <c r="I5295">
        <v>7.49</v>
      </c>
      <c r="J5295">
        <v>42.9</v>
      </c>
      <c r="K5295">
        <v>-5794.98</v>
      </c>
      <c r="L5295">
        <v>-17760.72</v>
      </c>
      <c r="M5295">
        <v>-23555.7</v>
      </c>
      <c r="N5295">
        <f t="shared" si="247"/>
        <v>2631</v>
      </c>
      <c r="O5295">
        <f t="shared" si="248"/>
        <v>2117</v>
      </c>
    </row>
    <row r="5296" spans="1:15" x14ac:dyDescent="0.25">
      <c r="A5296" t="s">
        <v>117</v>
      </c>
      <c r="B5296" t="s">
        <v>5310</v>
      </c>
      <c r="C5296">
        <f t="shared" si="249"/>
        <v>0.42</v>
      </c>
      <c r="D5296">
        <v>13920.63</v>
      </c>
      <c r="E5296">
        <v>0.52</v>
      </c>
      <c r="F5296">
        <v>2085.35</v>
      </c>
      <c r="G5296">
        <v>5000</v>
      </c>
      <c r="H5296">
        <v>37431.29</v>
      </c>
      <c r="I5296">
        <v>7.7</v>
      </c>
      <c r="J5296">
        <v>42.98</v>
      </c>
      <c r="K5296">
        <v>-5876.16</v>
      </c>
      <c r="L5296">
        <v>-17847.02</v>
      </c>
      <c r="M5296">
        <v>-23723.18</v>
      </c>
      <c r="N5296">
        <f t="shared" si="247"/>
        <v>2709</v>
      </c>
      <c r="O5296">
        <f t="shared" si="248"/>
        <v>2224</v>
      </c>
    </row>
    <row r="5297" spans="1:15" x14ac:dyDescent="0.25">
      <c r="A5297" t="s">
        <v>117</v>
      </c>
      <c r="B5297" t="s">
        <v>5311</v>
      </c>
      <c r="C5297">
        <f t="shared" si="249"/>
        <v>0.43</v>
      </c>
      <c r="D5297">
        <v>13680.62</v>
      </c>
      <c r="E5297">
        <v>0.52</v>
      </c>
      <c r="F5297">
        <v>2135</v>
      </c>
      <c r="G5297">
        <v>5000</v>
      </c>
      <c r="H5297">
        <v>37431.29</v>
      </c>
      <c r="I5297">
        <v>7.91</v>
      </c>
      <c r="J5297">
        <v>43.07</v>
      </c>
      <c r="K5297">
        <v>-5959.17</v>
      </c>
      <c r="L5297">
        <v>-17932.53</v>
      </c>
      <c r="M5297">
        <v>-23891.7</v>
      </c>
      <c r="N5297">
        <f t="shared" si="247"/>
        <v>2802</v>
      </c>
      <c r="O5297">
        <f t="shared" si="248"/>
        <v>2327</v>
      </c>
    </row>
    <row r="5298" spans="1:15" x14ac:dyDescent="0.25">
      <c r="A5298" t="s">
        <v>117</v>
      </c>
      <c r="B5298" t="s">
        <v>5312</v>
      </c>
      <c r="C5298">
        <f t="shared" si="249"/>
        <v>0.44</v>
      </c>
      <c r="D5298">
        <v>13440.61</v>
      </c>
      <c r="E5298">
        <v>0.52</v>
      </c>
      <c r="F5298">
        <v>2184.65</v>
      </c>
      <c r="G5298">
        <v>4999.99</v>
      </c>
      <c r="H5298">
        <v>37431.29</v>
      </c>
      <c r="I5298">
        <v>8.1199999999999992</v>
      </c>
      <c r="J5298">
        <v>43.15</v>
      </c>
      <c r="K5298">
        <v>-6043.39</v>
      </c>
      <c r="L5298">
        <v>-18018.84</v>
      </c>
      <c r="M5298">
        <v>-24062.23</v>
      </c>
      <c r="N5298">
        <f t="shared" si="247"/>
        <v>2880</v>
      </c>
      <c r="O5298">
        <f t="shared" si="248"/>
        <v>2433</v>
      </c>
    </row>
    <row r="5299" spans="1:15" x14ac:dyDescent="0.25">
      <c r="A5299" t="s">
        <v>117</v>
      </c>
      <c r="B5299" t="s">
        <v>5313</v>
      </c>
      <c r="C5299">
        <f t="shared" si="249"/>
        <v>0.45</v>
      </c>
      <c r="D5299">
        <v>13200.6</v>
      </c>
      <c r="E5299">
        <v>0.52</v>
      </c>
      <c r="F5299">
        <v>2234.3000000000002</v>
      </c>
      <c r="G5299">
        <v>4999.99</v>
      </c>
      <c r="H5299">
        <v>37431.300000000003</v>
      </c>
      <c r="I5299">
        <v>8.34</v>
      </c>
      <c r="J5299">
        <v>43.24</v>
      </c>
      <c r="K5299">
        <v>-6129.45</v>
      </c>
      <c r="L5299">
        <v>-18105.150000000001</v>
      </c>
      <c r="M5299">
        <v>-24234.6</v>
      </c>
      <c r="N5299">
        <f t="shared" si="247"/>
        <v>2970</v>
      </c>
      <c r="O5299">
        <f t="shared" si="248"/>
        <v>2535</v>
      </c>
    </row>
    <row r="5300" spans="1:15" x14ac:dyDescent="0.25">
      <c r="A5300" t="s">
        <v>117</v>
      </c>
      <c r="B5300" t="s">
        <v>5314</v>
      </c>
      <c r="C5300">
        <f t="shared" si="249"/>
        <v>0.46</v>
      </c>
      <c r="D5300">
        <v>12960.59</v>
      </c>
      <c r="E5300">
        <v>0.52</v>
      </c>
      <c r="F5300">
        <v>2283.96</v>
      </c>
      <c r="G5300">
        <v>5000.0200000000004</v>
      </c>
      <c r="H5300">
        <v>37431.269999999997</v>
      </c>
      <c r="I5300">
        <v>8.5500000000000007</v>
      </c>
      <c r="J5300">
        <v>43.32</v>
      </c>
      <c r="K5300">
        <v>-6216.76</v>
      </c>
      <c r="L5300">
        <v>-18191.43</v>
      </c>
      <c r="M5300">
        <v>-24408.19</v>
      </c>
      <c r="N5300">
        <f t="shared" si="247"/>
        <v>3056</v>
      </c>
      <c r="O5300">
        <f t="shared" si="248"/>
        <v>2639</v>
      </c>
    </row>
    <row r="5301" spans="1:15" x14ac:dyDescent="0.25">
      <c r="A5301" t="s">
        <v>117</v>
      </c>
      <c r="B5301" t="s">
        <v>5315</v>
      </c>
      <c r="C5301">
        <f t="shared" si="249"/>
        <v>0.47</v>
      </c>
      <c r="D5301">
        <v>12720.58</v>
      </c>
      <c r="E5301">
        <v>0.52</v>
      </c>
      <c r="F5301">
        <v>2333.61</v>
      </c>
      <c r="G5301">
        <v>5000.01</v>
      </c>
      <c r="H5301">
        <v>37431.269999999997</v>
      </c>
      <c r="I5301">
        <v>8.76</v>
      </c>
      <c r="J5301">
        <v>43.4</v>
      </c>
      <c r="K5301">
        <v>-6305.25</v>
      </c>
      <c r="L5301">
        <v>-18277.73</v>
      </c>
      <c r="M5301">
        <v>-24582.98</v>
      </c>
      <c r="N5301">
        <f t="shared" si="247"/>
        <v>3140</v>
      </c>
      <c r="O5301">
        <f t="shared" si="248"/>
        <v>2750</v>
      </c>
    </row>
    <row r="5302" spans="1:15" x14ac:dyDescent="0.25">
      <c r="A5302" t="s">
        <v>117</v>
      </c>
      <c r="B5302" t="s">
        <v>5316</v>
      </c>
      <c r="C5302">
        <f t="shared" si="249"/>
        <v>0.48</v>
      </c>
      <c r="D5302">
        <v>12480.57</v>
      </c>
      <c r="E5302">
        <v>0.52</v>
      </c>
      <c r="F5302">
        <v>2383.2600000000002</v>
      </c>
      <c r="G5302">
        <v>5000.01</v>
      </c>
      <c r="H5302">
        <v>37431.279999999999</v>
      </c>
      <c r="I5302">
        <v>8.9700000000000006</v>
      </c>
      <c r="J5302">
        <v>43.48</v>
      </c>
      <c r="K5302">
        <v>-6394.97</v>
      </c>
      <c r="L5302">
        <v>-18364.04</v>
      </c>
      <c r="M5302">
        <v>-24759.01</v>
      </c>
      <c r="N5302">
        <f t="shared" si="247"/>
        <v>3221</v>
      </c>
      <c r="O5302">
        <f t="shared" si="248"/>
        <v>2863</v>
      </c>
    </row>
    <row r="5303" spans="1:15" x14ac:dyDescent="0.25">
      <c r="A5303" t="s">
        <v>117</v>
      </c>
      <c r="B5303" t="s">
        <v>5317</v>
      </c>
      <c r="C5303">
        <f t="shared" si="249"/>
        <v>0.49</v>
      </c>
      <c r="D5303">
        <v>12240.56</v>
      </c>
      <c r="E5303">
        <v>0.52</v>
      </c>
      <c r="F5303">
        <v>2432.91</v>
      </c>
      <c r="G5303">
        <v>5000.01</v>
      </c>
      <c r="H5303">
        <v>37431.279999999999</v>
      </c>
      <c r="I5303">
        <v>9.19</v>
      </c>
      <c r="J5303">
        <v>43.56</v>
      </c>
      <c r="K5303">
        <v>-6485.91</v>
      </c>
      <c r="L5303">
        <v>-18450.349999999999</v>
      </c>
      <c r="M5303">
        <v>-24936.26</v>
      </c>
      <c r="N5303">
        <f t="shared" si="247"/>
        <v>3317</v>
      </c>
      <c r="O5303">
        <f t="shared" si="248"/>
        <v>2969</v>
      </c>
    </row>
    <row r="5304" spans="1:15" x14ac:dyDescent="0.25">
      <c r="A5304" t="s">
        <v>117</v>
      </c>
      <c r="B5304" t="s">
        <v>5318</v>
      </c>
      <c r="C5304">
        <f t="shared" si="249"/>
        <v>0.5</v>
      </c>
      <c r="D5304">
        <v>12000.54</v>
      </c>
      <c r="E5304">
        <v>0.52</v>
      </c>
      <c r="F5304">
        <v>2482.56</v>
      </c>
      <c r="G5304">
        <v>5000</v>
      </c>
      <c r="H5304">
        <v>37431.29</v>
      </c>
      <c r="I5304">
        <v>9.4</v>
      </c>
      <c r="J5304">
        <v>43.64</v>
      </c>
      <c r="K5304">
        <v>-6578.06</v>
      </c>
      <c r="L5304">
        <v>-18536.66</v>
      </c>
      <c r="M5304">
        <v>-25114.720000000001</v>
      </c>
      <c r="N5304">
        <f t="shared" si="247"/>
        <v>3406</v>
      </c>
      <c r="O5304">
        <f t="shared" si="248"/>
        <v>3085</v>
      </c>
    </row>
    <row r="5305" spans="1:15" x14ac:dyDescent="0.25">
      <c r="A5305" t="s">
        <v>117</v>
      </c>
      <c r="B5305" t="s">
        <v>5319</v>
      </c>
      <c r="C5305">
        <f t="shared" si="249"/>
        <v>0.51</v>
      </c>
      <c r="D5305">
        <v>11760.53</v>
      </c>
      <c r="E5305">
        <v>0.52</v>
      </c>
      <c r="F5305">
        <v>2532.21</v>
      </c>
      <c r="G5305">
        <v>5000</v>
      </c>
      <c r="H5305">
        <v>37431.29</v>
      </c>
      <c r="I5305">
        <v>9.6199999999999992</v>
      </c>
      <c r="J5305">
        <v>43.72</v>
      </c>
      <c r="K5305">
        <v>-6670.84</v>
      </c>
      <c r="L5305">
        <v>-18622.97</v>
      </c>
      <c r="M5305">
        <v>-25293.81</v>
      </c>
      <c r="N5305">
        <f t="shared" si="247"/>
        <v>3493</v>
      </c>
      <c r="O5305">
        <f t="shared" si="248"/>
        <v>3191</v>
      </c>
    </row>
    <row r="5306" spans="1:15" x14ac:dyDescent="0.25">
      <c r="A5306" t="s">
        <v>117</v>
      </c>
      <c r="B5306" t="s">
        <v>5320</v>
      </c>
      <c r="C5306">
        <f t="shared" si="249"/>
        <v>0.52</v>
      </c>
      <c r="D5306">
        <v>11520.52</v>
      </c>
      <c r="E5306">
        <v>0.52</v>
      </c>
      <c r="F5306">
        <v>2581.86</v>
      </c>
      <c r="G5306">
        <v>4999.99</v>
      </c>
      <c r="H5306">
        <v>37431.29</v>
      </c>
      <c r="I5306">
        <v>9.83</v>
      </c>
      <c r="J5306">
        <v>43.8</v>
      </c>
      <c r="K5306">
        <v>-6765.43</v>
      </c>
      <c r="L5306">
        <v>-18709.27</v>
      </c>
      <c r="M5306">
        <v>-25474.7</v>
      </c>
      <c r="N5306">
        <f t="shared" si="247"/>
        <v>3584</v>
      </c>
      <c r="O5306">
        <f t="shared" si="248"/>
        <v>3309</v>
      </c>
    </row>
    <row r="5307" spans="1:15" x14ac:dyDescent="0.25">
      <c r="A5307" t="s">
        <v>117</v>
      </c>
      <c r="B5307" t="s">
        <v>5321</v>
      </c>
      <c r="C5307">
        <f t="shared" si="249"/>
        <v>0.53</v>
      </c>
      <c r="D5307">
        <v>11280.51</v>
      </c>
      <c r="E5307">
        <v>0.52</v>
      </c>
      <c r="F5307">
        <v>2631.51</v>
      </c>
      <c r="G5307">
        <v>4999.99</v>
      </c>
      <c r="H5307">
        <v>37431.300000000003</v>
      </c>
      <c r="I5307">
        <v>10.039999999999999</v>
      </c>
      <c r="J5307">
        <v>43.88</v>
      </c>
      <c r="K5307">
        <v>-6860.65</v>
      </c>
      <c r="L5307">
        <v>-18795.580000000002</v>
      </c>
      <c r="M5307">
        <v>-25656.23</v>
      </c>
      <c r="N5307">
        <f t="shared" si="247"/>
        <v>3681</v>
      </c>
      <c r="O5307">
        <f t="shared" si="248"/>
        <v>3422</v>
      </c>
    </row>
    <row r="5308" spans="1:15" x14ac:dyDescent="0.25">
      <c r="A5308" t="s">
        <v>117</v>
      </c>
      <c r="B5308" t="s">
        <v>5322</v>
      </c>
      <c r="C5308">
        <f t="shared" si="249"/>
        <v>0.54</v>
      </c>
      <c r="D5308">
        <v>11040.5</v>
      </c>
      <c r="E5308">
        <v>0.52</v>
      </c>
      <c r="F5308">
        <v>2681.16</v>
      </c>
      <c r="G5308">
        <v>4999.99</v>
      </c>
      <c r="H5308">
        <v>37431.300000000003</v>
      </c>
      <c r="I5308">
        <v>10.26</v>
      </c>
      <c r="J5308">
        <v>43.95</v>
      </c>
      <c r="K5308">
        <v>-6957.08</v>
      </c>
      <c r="L5308">
        <v>-18881.89</v>
      </c>
      <c r="M5308">
        <v>-25838.97</v>
      </c>
      <c r="N5308">
        <f t="shared" si="247"/>
        <v>3765</v>
      </c>
      <c r="O5308">
        <f t="shared" si="248"/>
        <v>3535</v>
      </c>
    </row>
    <row r="5309" spans="1:15" x14ac:dyDescent="0.25">
      <c r="A5309" t="s">
        <v>117</v>
      </c>
      <c r="B5309" t="s">
        <v>5323</v>
      </c>
      <c r="C5309">
        <f t="shared" si="249"/>
        <v>0.55000000000000004</v>
      </c>
      <c r="D5309">
        <v>10800.49</v>
      </c>
      <c r="E5309">
        <v>0.52</v>
      </c>
      <c r="F5309">
        <v>2730.82</v>
      </c>
      <c r="G5309">
        <v>5000.01</v>
      </c>
      <c r="H5309">
        <v>37431.269999999997</v>
      </c>
      <c r="I5309">
        <v>10.47</v>
      </c>
      <c r="J5309">
        <v>44.03</v>
      </c>
      <c r="K5309">
        <v>-7054.15</v>
      </c>
      <c r="L5309">
        <v>-18968.16</v>
      </c>
      <c r="M5309">
        <v>-26022.31</v>
      </c>
      <c r="N5309">
        <f t="shared" si="247"/>
        <v>3862</v>
      </c>
      <c r="O5309">
        <f t="shared" si="248"/>
        <v>3647</v>
      </c>
    </row>
    <row r="5310" spans="1:15" x14ac:dyDescent="0.25">
      <c r="A5310" t="s">
        <v>117</v>
      </c>
      <c r="B5310" t="s">
        <v>5324</v>
      </c>
      <c r="C5310">
        <f t="shared" si="249"/>
        <v>0.56000000000000005</v>
      </c>
      <c r="D5310">
        <v>10560.48</v>
      </c>
      <c r="E5310">
        <v>0.52</v>
      </c>
      <c r="F5310">
        <v>2780.47</v>
      </c>
      <c r="G5310">
        <v>5000.01</v>
      </c>
      <c r="H5310">
        <v>37431.279999999999</v>
      </c>
      <c r="I5310">
        <v>10.69</v>
      </c>
      <c r="J5310">
        <v>44.1</v>
      </c>
      <c r="K5310">
        <v>-7151.8</v>
      </c>
      <c r="L5310">
        <v>-19054.48</v>
      </c>
      <c r="M5310">
        <v>-26206.28</v>
      </c>
      <c r="N5310">
        <f t="shared" si="247"/>
        <v>3951</v>
      </c>
      <c r="O5310">
        <f t="shared" si="248"/>
        <v>3762</v>
      </c>
    </row>
    <row r="5311" spans="1:15" x14ac:dyDescent="0.25">
      <c r="A5311" t="s">
        <v>117</v>
      </c>
      <c r="B5311" t="s">
        <v>5325</v>
      </c>
      <c r="C5311">
        <f t="shared" si="249"/>
        <v>0.56999999999999995</v>
      </c>
      <c r="D5311">
        <v>10320.469999999999</v>
      </c>
      <c r="E5311">
        <v>0.52</v>
      </c>
      <c r="F5311">
        <v>2830.12</v>
      </c>
      <c r="G5311">
        <v>5000.01</v>
      </c>
      <c r="H5311">
        <v>37431.279999999999</v>
      </c>
      <c r="I5311">
        <v>10.9</v>
      </c>
      <c r="J5311">
        <v>44.17</v>
      </c>
      <c r="K5311">
        <v>-7251.29</v>
      </c>
      <c r="L5311">
        <v>-19140.78</v>
      </c>
      <c r="M5311">
        <v>-26392.07</v>
      </c>
      <c r="N5311">
        <f t="shared" si="247"/>
        <v>4038</v>
      </c>
      <c r="O5311">
        <f t="shared" si="248"/>
        <v>3882</v>
      </c>
    </row>
    <row r="5312" spans="1:15" x14ac:dyDescent="0.25">
      <c r="A5312" t="s">
        <v>117</v>
      </c>
      <c r="B5312" t="s">
        <v>5326</v>
      </c>
      <c r="C5312">
        <f t="shared" si="249"/>
        <v>0.57999999999999996</v>
      </c>
      <c r="D5312">
        <v>10080.459999999999</v>
      </c>
      <c r="E5312">
        <v>0.52</v>
      </c>
      <c r="F5312">
        <v>2879.77</v>
      </c>
      <c r="G5312">
        <v>5000</v>
      </c>
      <c r="H5312">
        <v>37431.279999999999</v>
      </c>
      <c r="I5312">
        <v>11.12</v>
      </c>
      <c r="J5312">
        <v>44.25</v>
      </c>
      <c r="K5312">
        <v>-7350.77</v>
      </c>
      <c r="L5312">
        <v>-19227.080000000002</v>
      </c>
      <c r="M5312">
        <v>-26577.85</v>
      </c>
      <c r="N5312">
        <f t="shared" si="247"/>
        <v>4132</v>
      </c>
      <c r="O5312">
        <f t="shared" si="248"/>
        <v>3997</v>
      </c>
    </row>
    <row r="5313" spans="1:15" x14ac:dyDescent="0.25">
      <c r="A5313" t="s">
        <v>117</v>
      </c>
      <c r="B5313" t="s">
        <v>5327</v>
      </c>
      <c r="C5313">
        <f t="shared" si="249"/>
        <v>0.59</v>
      </c>
      <c r="D5313">
        <v>9840.4500000000007</v>
      </c>
      <c r="E5313">
        <v>0.52</v>
      </c>
      <c r="F5313">
        <v>2929.42</v>
      </c>
      <c r="G5313">
        <v>5000</v>
      </c>
      <c r="H5313">
        <v>37431.29</v>
      </c>
      <c r="I5313">
        <v>11.33</v>
      </c>
      <c r="J5313">
        <v>44.32</v>
      </c>
      <c r="K5313">
        <v>-7451.48</v>
      </c>
      <c r="L5313">
        <v>-19313.400000000001</v>
      </c>
      <c r="M5313">
        <v>-26764.880000000001</v>
      </c>
      <c r="N5313">
        <f t="shared" si="247"/>
        <v>4219</v>
      </c>
      <c r="O5313">
        <f t="shared" si="248"/>
        <v>4116</v>
      </c>
    </row>
    <row r="5314" spans="1:15" x14ac:dyDescent="0.25">
      <c r="A5314" t="s">
        <v>117</v>
      </c>
      <c r="B5314" t="s">
        <v>5328</v>
      </c>
      <c r="C5314">
        <f t="shared" si="249"/>
        <v>0.6</v>
      </c>
      <c r="D5314">
        <v>9600.44</v>
      </c>
      <c r="E5314">
        <v>0.52</v>
      </c>
      <c r="F5314">
        <v>2979.07</v>
      </c>
      <c r="G5314">
        <v>5000</v>
      </c>
      <c r="H5314">
        <v>37431.29</v>
      </c>
      <c r="I5314">
        <v>11.55</v>
      </c>
      <c r="J5314">
        <v>44.39</v>
      </c>
      <c r="K5314">
        <v>-7552.8</v>
      </c>
      <c r="L5314">
        <v>-19399.7</v>
      </c>
      <c r="M5314">
        <v>-26952.5</v>
      </c>
      <c r="N5314">
        <f t="shared" ref="N5314:N5377" si="250">COUNTIFS($I:$I,"&lt;"&amp;I5314,$J:$J,"&lt;"&amp;J5314)</f>
        <v>4301</v>
      </c>
      <c r="O5314">
        <f t="shared" ref="O5314:O5377" si="251">COUNTIFS(K:K,"&gt;"&amp;K5314,L:L,"&gt;"&amp;L5314)</f>
        <v>4232</v>
      </c>
    </row>
    <row r="5315" spans="1:15" x14ac:dyDescent="0.25">
      <c r="A5315" t="s">
        <v>117</v>
      </c>
      <c r="B5315" t="s">
        <v>5329</v>
      </c>
      <c r="C5315">
        <f t="shared" ref="C5315:C5378" si="252">VALUE(_xlfn.TEXTAFTER(B5315,"-"))</f>
        <v>0.61</v>
      </c>
      <c r="D5315">
        <v>9360.43</v>
      </c>
      <c r="E5315">
        <v>0.52</v>
      </c>
      <c r="F5315">
        <v>3028.72</v>
      </c>
      <c r="G5315">
        <v>5000</v>
      </c>
      <c r="H5315">
        <v>37431.29</v>
      </c>
      <c r="I5315">
        <v>11.76</v>
      </c>
      <c r="J5315">
        <v>44.46</v>
      </c>
      <c r="K5315">
        <v>-7654.72</v>
      </c>
      <c r="L5315">
        <v>-19486.8</v>
      </c>
      <c r="M5315">
        <v>-27141.52</v>
      </c>
      <c r="N5315">
        <f t="shared" si="250"/>
        <v>4384</v>
      </c>
      <c r="O5315">
        <f t="shared" si="251"/>
        <v>4355</v>
      </c>
    </row>
    <row r="5316" spans="1:15" x14ac:dyDescent="0.25">
      <c r="A5316" t="s">
        <v>117</v>
      </c>
      <c r="B5316" t="s">
        <v>5330</v>
      </c>
      <c r="C5316">
        <f t="shared" si="252"/>
        <v>0.62</v>
      </c>
      <c r="D5316">
        <v>9120.41</v>
      </c>
      <c r="E5316">
        <v>0.52</v>
      </c>
      <c r="F5316">
        <v>3078.37</v>
      </c>
      <c r="G5316">
        <v>4999.99</v>
      </c>
      <c r="H5316">
        <v>37431.300000000003</v>
      </c>
      <c r="I5316">
        <v>11.98</v>
      </c>
      <c r="J5316">
        <v>44.53</v>
      </c>
      <c r="K5316">
        <v>-7757.86</v>
      </c>
      <c r="L5316">
        <v>-19573.11</v>
      </c>
      <c r="M5316">
        <v>-27330.97</v>
      </c>
      <c r="N5316">
        <f t="shared" si="250"/>
        <v>4467</v>
      </c>
      <c r="O5316">
        <f t="shared" si="251"/>
        <v>4481</v>
      </c>
    </row>
    <row r="5317" spans="1:15" x14ac:dyDescent="0.25">
      <c r="A5317" t="s">
        <v>117</v>
      </c>
      <c r="B5317" t="s">
        <v>5331</v>
      </c>
      <c r="C5317">
        <f t="shared" si="252"/>
        <v>0.63</v>
      </c>
      <c r="D5317">
        <v>8880.4</v>
      </c>
      <c r="E5317">
        <v>0.52</v>
      </c>
      <c r="F5317">
        <v>3128.03</v>
      </c>
      <c r="G5317">
        <v>5000.01</v>
      </c>
      <c r="H5317">
        <v>37431.269999999997</v>
      </c>
      <c r="I5317">
        <v>12.19</v>
      </c>
      <c r="J5317">
        <v>44.6</v>
      </c>
      <c r="K5317">
        <v>-7861.03</v>
      </c>
      <c r="L5317">
        <v>-19659.38</v>
      </c>
      <c r="M5317">
        <v>-27520.41</v>
      </c>
      <c r="N5317">
        <f t="shared" si="250"/>
        <v>4552</v>
      </c>
      <c r="O5317">
        <f t="shared" si="251"/>
        <v>4599</v>
      </c>
    </row>
    <row r="5318" spans="1:15" x14ac:dyDescent="0.25">
      <c r="A5318" t="s">
        <v>117</v>
      </c>
      <c r="B5318" t="s">
        <v>5332</v>
      </c>
      <c r="C5318">
        <f t="shared" si="252"/>
        <v>0.64</v>
      </c>
      <c r="D5318">
        <v>8640.39</v>
      </c>
      <c r="E5318">
        <v>0.52</v>
      </c>
      <c r="F5318">
        <v>3177.68</v>
      </c>
      <c r="G5318">
        <v>5000.01</v>
      </c>
      <c r="H5318">
        <v>37431.279999999999</v>
      </c>
      <c r="I5318">
        <v>12.41</v>
      </c>
      <c r="J5318">
        <v>44.67</v>
      </c>
      <c r="K5318">
        <v>-7965.4</v>
      </c>
      <c r="L5318">
        <v>-19745.7</v>
      </c>
      <c r="M5318">
        <v>-27711.1</v>
      </c>
      <c r="N5318">
        <f t="shared" si="250"/>
        <v>4634</v>
      </c>
      <c r="O5318">
        <f t="shared" si="251"/>
        <v>4722</v>
      </c>
    </row>
    <row r="5319" spans="1:15" x14ac:dyDescent="0.25">
      <c r="A5319" t="s">
        <v>117</v>
      </c>
      <c r="B5319" t="s">
        <v>5333</v>
      </c>
      <c r="C5319">
        <f t="shared" si="252"/>
        <v>0.65</v>
      </c>
      <c r="D5319">
        <v>8400.3799999999992</v>
      </c>
      <c r="E5319">
        <v>0.52</v>
      </c>
      <c r="F5319">
        <v>3227.33</v>
      </c>
      <c r="G5319">
        <v>5000.01</v>
      </c>
      <c r="H5319">
        <v>37431.279999999999</v>
      </c>
      <c r="I5319">
        <v>12.62</v>
      </c>
      <c r="J5319">
        <v>44.74</v>
      </c>
      <c r="K5319">
        <v>-8070.38</v>
      </c>
      <c r="L5319">
        <v>-19832.79</v>
      </c>
      <c r="M5319">
        <v>-27903.17</v>
      </c>
      <c r="N5319">
        <f t="shared" si="250"/>
        <v>4709</v>
      </c>
      <c r="O5319">
        <f t="shared" si="251"/>
        <v>4852</v>
      </c>
    </row>
    <row r="5320" spans="1:15" x14ac:dyDescent="0.25">
      <c r="A5320" t="s">
        <v>117</v>
      </c>
      <c r="B5320" t="s">
        <v>5334</v>
      </c>
      <c r="C5320">
        <f t="shared" si="252"/>
        <v>0.66</v>
      </c>
      <c r="D5320">
        <v>8160.37</v>
      </c>
      <c r="E5320">
        <v>0.52</v>
      </c>
      <c r="F5320">
        <v>3276.98</v>
      </c>
      <c r="G5320">
        <v>5000</v>
      </c>
      <c r="H5320">
        <v>37431.279999999999</v>
      </c>
      <c r="I5320">
        <v>12.84</v>
      </c>
      <c r="J5320">
        <v>44.8</v>
      </c>
      <c r="K5320">
        <v>-8175.96</v>
      </c>
      <c r="L5320">
        <v>-19919.099999999999</v>
      </c>
      <c r="M5320">
        <v>-28095.06</v>
      </c>
      <c r="N5320">
        <f t="shared" si="250"/>
        <v>4788</v>
      </c>
      <c r="O5320">
        <f t="shared" si="251"/>
        <v>4973</v>
      </c>
    </row>
    <row r="5321" spans="1:15" x14ac:dyDescent="0.25">
      <c r="A5321" t="s">
        <v>117</v>
      </c>
      <c r="B5321" t="s">
        <v>5335</v>
      </c>
      <c r="C5321">
        <f t="shared" si="252"/>
        <v>0.67</v>
      </c>
      <c r="D5321">
        <v>7920.36</v>
      </c>
      <c r="E5321">
        <v>0.52</v>
      </c>
      <c r="F5321">
        <v>3326.63</v>
      </c>
      <c r="G5321">
        <v>5000</v>
      </c>
      <c r="H5321">
        <v>37431.29</v>
      </c>
      <c r="I5321">
        <v>13.05</v>
      </c>
      <c r="J5321">
        <v>44.87</v>
      </c>
      <c r="K5321">
        <v>-8282.17</v>
      </c>
      <c r="L5321">
        <v>-20005.41</v>
      </c>
      <c r="M5321">
        <v>-28287.58</v>
      </c>
      <c r="N5321">
        <f t="shared" si="250"/>
        <v>4864</v>
      </c>
      <c r="O5321">
        <f t="shared" si="251"/>
        <v>5097</v>
      </c>
    </row>
    <row r="5322" spans="1:15" x14ac:dyDescent="0.25">
      <c r="A5322" t="s">
        <v>117</v>
      </c>
      <c r="B5322" t="s">
        <v>5336</v>
      </c>
      <c r="C5322">
        <f t="shared" si="252"/>
        <v>0.68</v>
      </c>
      <c r="D5322">
        <v>7680.35</v>
      </c>
      <c r="E5322">
        <v>0.52</v>
      </c>
      <c r="F5322">
        <v>3376.28</v>
      </c>
      <c r="G5322">
        <v>5000</v>
      </c>
      <c r="H5322">
        <v>37431.29</v>
      </c>
      <c r="I5322">
        <v>13.27</v>
      </c>
      <c r="J5322">
        <v>44.93</v>
      </c>
      <c r="K5322">
        <v>-8388.98</v>
      </c>
      <c r="L5322">
        <v>-20092.509999999998</v>
      </c>
      <c r="M5322">
        <v>-28481.49</v>
      </c>
      <c r="N5322">
        <f t="shared" si="250"/>
        <v>4934</v>
      </c>
      <c r="O5322">
        <f t="shared" si="251"/>
        <v>5227</v>
      </c>
    </row>
    <row r="5323" spans="1:15" x14ac:dyDescent="0.25">
      <c r="A5323" t="s">
        <v>117</v>
      </c>
      <c r="B5323" t="s">
        <v>5337</v>
      </c>
      <c r="C5323">
        <f t="shared" si="252"/>
        <v>0.69</v>
      </c>
      <c r="D5323">
        <v>7440.34</v>
      </c>
      <c r="E5323">
        <v>0.52</v>
      </c>
      <c r="F5323">
        <v>3425.93</v>
      </c>
      <c r="G5323">
        <v>5000</v>
      </c>
      <c r="H5323">
        <v>37431.29</v>
      </c>
      <c r="I5323">
        <v>13.48</v>
      </c>
      <c r="J5323">
        <v>45</v>
      </c>
      <c r="K5323">
        <v>-8496.4</v>
      </c>
      <c r="L5323">
        <v>-20178.810000000001</v>
      </c>
      <c r="M5323">
        <v>-28675.21</v>
      </c>
      <c r="N5323">
        <f t="shared" si="250"/>
        <v>5018</v>
      </c>
      <c r="O5323">
        <f t="shared" si="251"/>
        <v>5352</v>
      </c>
    </row>
    <row r="5324" spans="1:15" x14ac:dyDescent="0.25">
      <c r="A5324" t="s">
        <v>117</v>
      </c>
      <c r="B5324" t="s">
        <v>5338</v>
      </c>
      <c r="C5324">
        <f t="shared" si="252"/>
        <v>0.7</v>
      </c>
      <c r="D5324">
        <v>7200.33</v>
      </c>
      <c r="E5324">
        <v>0.52</v>
      </c>
      <c r="F5324">
        <v>3475.58</v>
      </c>
      <c r="G5324">
        <v>4999.99</v>
      </c>
      <c r="H5324">
        <v>37431.300000000003</v>
      </c>
      <c r="I5324">
        <v>13.7</v>
      </c>
      <c r="J5324">
        <v>45.06</v>
      </c>
      <c r="K5324">
        <v>-8604.42</v>
      </c>
      <c r="L5324">
        <v>-20265.919999999998</v>
      </c>
      <c r="M5324">
        <v>-28870.34</v>
      </c>
      <c r="N5324">
        <f t="shared" si="250"/>
        <v>5088</v>
      </c>
      <c r="O5324">
        <f t="shared" si="251"/>
        <v>5481</v>
      </c>
    </row>
    <row r="5325" spans="1:15" x14ac:dyDescent="0.25">
      <c r="A5325" t="s">
        <v>117</v>
      </c>
      <c r="B5325" t="s">
        <v>5339</v>
      </c>
      <c r="C5325">
        <f t="shared" si="252"/>
        <v>0.71</v>
      </c>
      <c r="D5325">
        <v>6960.32</v>
      </c>
      <c r="E5325">
        <v>0.52</v>
      </c>
      <c r="F5325">
        <v>3525.24</v>
      </c>
      <c r="G5325">
        <v>5000.0200000000004</v>
      </c>
      <c r="H5325">
        <v>37431.269999999997</v>
      </c>
      <c r="I5325">
        <v>13.92</v>
      </c>
      <c r="J5325">
        <v>45.13</v>
      </c>
      <c r="K5325">
        <v>-8712.48</v>
      </c>
      <c r="L5325">
        <v>-20352.189999999999</v>
      </c>
      <c r="M5325">
        <v>-29064.67</v>
      </c>
      <c r="N5325">
        <f t="shared" si="250"/>
        <v>5166</v>
      </c>
      <c r="O5325">
        <f t="shared" si="251"/>
        <v>5607</v>
      </c>
    </row>
    <row r="5326" spans="1:15" x14ac:dyDescent="0.25">
      <c r="A5326" t="s">
        <v>117</v>
      </c>
      <c r="B5326" t="s">
        <v>5340</v>
      </c>
      <c r="C5326">
        <f t="shared" si="252"/>
        <v>0.72</v>
      </c>
      <c r="D5326">
        <v>6720.31</v>
      </c>
      <c r="E5326">
        <v>0.52</v>
      </c>
      <c r="F5326">
        <v>3574.89</v>
      </c>
      <c r="G5326">
        <v>5000.0200000000004</v>
      </c>
      <c r="H5326">
        <v>37431.269999999997</v>
      </c>
      <c r="I5326">
        <v>14.13</v>
      </c>
      <c r="J5326">
        <v>45.19</v>
      </c>
      <c r="K5326">
        <v>-8821.74</v>
      </c>
      <c r="L5326">
        <v>-20438.5</v>
      </c>
      <c r="M5326">
        <v>-29260.240000000002</v>
      </c>
      <c r="N5326">
        <f t="shared" si="250"/>
        <v>5234</v>
      </c>
      <c r="O5326">
        <f t="shared" si="251"/>
        <v>5737</v>
      </c>
    </row>
    <row r="5327" spans="1:15" x14ac:dyDescent="0.25">
      <c r="A5327" t="s">
        <v>117</v>
      </c>
      <c r="B5327" t="s">
        <v>5341</v>
      </c>
      <c r="C5327">
        <f t="shared" si="252"/>
        <v>0.73</v>
      </c>
      <c r="D5327">
        <v>6480.29</v>
      </c>
      <c r="E5327">
        <v>0.52</v>
      </c>
      <c r="F5327">
        <v>3624.54</v>
      </c>
      <c r="G5327">
        <v>5000.01</v>
      </c>
      <c r="H5327">
        <v>37431.279999999999</v>
      </c>
      <c r="I5327">
        <v>14.35</v>
      </c>
      <c r="J5327">
        <v>45.25</v>
      </c>
      <c r="K5327">
        <v>-8931.59</v>
      </c>
      <c r="L5327">
        <v>-20525.599999999999</v>
      </c>
      <c r="M5327">
        <v>-29457.19</v>
      </c>
      <c r="N5327">
        <f t="shared" si="250"/>
        <v>5310</v>
      </c>
      <c r="O5327">
        <f t="shared" si="251"/>
        <v>5869</v>
      </c>
    </row>
    <row r="5328" spans="1:15" x14ac:dyDescent="0.25">
      <c r="A5328" t="s">
        <v>117</v>
      </c>
      <c r="B5328" t="s">
        <v>5342</v>
      </c>
      <c r="C5328">
        <f t="shared" si="252"/>
        <v>0.74</v>
      </c>
      <c r="D5328">
        <v>6240.28</v>
      </c>
      <c r="E5328">
        <v>0.52</v>
      </c>
      <c r="F5328">
        <v>3674.19</v>
      </c>
      <c r="G5328">
        <v>5000</v>
      </c>
      <c r="H5328">
        <v>37431.279999999999</v>
      </c>
      <c r="I5328">
        <v>14.56</v>
      </c>
      <c r="J5328">
        <v>45.32</v>
      </c>
      <c r="K5328">
        <v>-9041.44</v>
      </c>
      <c r="L5328">
        <v>-20611.91</v>
      </c>
      <c r="M5328">
        <v>-29653.35</v>
      </c>
      <c r="N5328">
        <f t="shared" si="250"/>
        <v>5380</v>
      </c>
      <c r="O5328">
        <f t="shared" si="251"/>
        <v>5997</v>
      </c>
    </row>
    <row r="5329" spans="1:15" x14ac:dyDescent="0.25">
      <c r="A5329" t="s">
        <v>117</v>
      </c>
      <c r="B5329" t="s">
        <v>5343</v>
      </c>
      <c r="C5329">
        <f t="shared" si="252"/>
        <v>0.75</v>
      </c>
      <c r="D5329">
        <v>6000.27</v>
      </c>
      <c r="E5329">
        <v>0.52</v>
      </c>
      <c r="F5329">
        <v>3723.84</v>
      </c>
      <c r="G5329">
        <v>5000</v>
      </c>
      <c r="H5329">
        <v>37431.29</v>
      </c>
      <c r="I5329">
        <v>14.78</v>
      </c>
      <c r="J5329">
        <v>45.38</v>
      </c>
      <c r="K5329">
        <v>-9151.92</v>
      </c>
      <c r="L5329">
        <v>-20699.009999999998</v>
      </c>
      <c r="M5329">
        <v>-29850.93</v>
      </c>
      <c r="N5329">
        <f t="shared" si="250"/>
        <v>5453</v>
      </c>
      <c r="O5329">
        <f t="shared" si="251"/>
        <v>6122</v>
      </c>
    </row>
    <row r="5330" spans="1:15" x14ac:dyDescent="0.25">
      <c r="A5330" t="s">
        <v>117</v>
      </c>
      <c r="B5330" t="s">
        <v>5344</v>
      </c>
      <c r="C5330">
        <f t="shared" si="252"/>
        <v>0.76</v>
      </c>
      <c r="D5330">
        <v>5760.26</v>
      </c>
      <c r="E5330">
        <v>0.52</v>
      </c>
      <c r="F5330">
        <v>3773.49</v>
      </c>
      <c r="G5330">
        <v>5000</v>
      </c>
      <c r="H5330">
        <v>37431.29</v>
      </c>
      <c r="I5330">
        <v>14.99</v>
      </c>
      <c r="J5330">
        <v>45.44</v>
      </c>
      <c r="K5330">
        <v>-9263.61</v>
      </c>
      <c r="L5330">
        <v>-20785.310000000001</v>
      </c>
      <c r="M5330">
        <v>-30048.92</v>
      </c>
      <c r="N5330">
        <f t="shared" si="250"/>
        <v>5520</v>
      </c>
      <c r="O5330">
        <f t="shared" si="251"/>
        <v>6247</v>
      </c>
    </row>
    <row r="5331" spans="1:15" x14ac:dyDescent="0.25">
      <c r="A5331" t="s">
        <v>117</v>
      </c>
      <c r="B5331" t="s">
        <v>5345</v>
      </c>
      <c r="C5331">
        <f t="shared" si="252"/>
        <v>0.77</v>
      </c>
      <c r="D5331">
        <v>5520.25</v>
      </c>
      <c r="E5331">
        <v>0.52</v>
      </c>
      <c r="F5331">
        <v>3823.14</v>
      </c>
      <c r="G5331">
        <v>5000</v>
      </c>
      <c r="H5331">
        <v>37431.29</v>
      </c>
      <c r="I5331">
        <v>15.21</v>
      </c>
      <c r="J5331">
        <v>45.5</v>
      </c>
      <c r="K5331">
        <v>-9374.69</v>
      </c>
      <c r="L5331">
        <v>-20872.41</v>
      </c>
      <c r="M5331">
        <v>-30247.1</v>
      </c>
      <c r="N5331">
        <f t="shared" si="250"/>
        <v>5595</v>
      </c>
      <c r="O5331">
        <f t="shared" si="251"/>
        <v>6360</v>
      </c>
    </row>
    <row r="5332" spans="1:15" x14ac:dyDescent="0.25">
      <c r="A5332" t="s">
        <v>117</v>
      </c>
      <c r="B5332" t="s">
        <v>5346</v>
      </c>
      <c r="C5332">
        <f t="shared" si="252"/>
        <v>0.78</v>
      </c>
      <c r="D5332">
        <v>5280.24</v>
      </c>
      <c r="E5332">
        <v>0.52</v>
      </c>
      <c r="F5332">
        <v>3872.79</v>
      </c>
      <c r="G5332">
        <v>4999.99</v>
      </c>
      <c r="H5332">
        <v>37431.300000000003</v>
      </c>
      <c r="I5332">
        <v>15.43</v>
      </c>
      <c r="J5332">
        <v>45.56</v>
      </c>
      <c r="K5332">
        <v>-9486.99</v>
      </c>
      <c r="L5332">
        <v>-20958.72</v>
      </c>
      <c r="M5332">
        <v>-30445.71</v>
      </c>
      <c r="N5332">
        <f t="shared" si="250"/>
        <v>5664</v>
      </c>
      <c r="O5332">
        <f t="shared" si="251"/>
        <v>6474</v>
      </c>
    </row>
    <row r="5333" spans="1:15" x14ac:dyDescent="0.25">
      <c r="A5333" t="s">
        <v>117</v>
      </c>
      <c r="B5333" t="s">
        <v>5347</v>
      </c>
      <c r="C5333">
        <f t="shared" si="252"/>
        <v>0.79</v>
      </c>
      <c r="D5333">
        <v>5040.2299999999996</v>
      </c>
      <c r="E5333">
        <v>0.52</v>
      </c>
      <c r="F5333">
        <v>3922.44</v>
      </c>
      <c r="G5333">
        <v>4999.99</v>
      </c>
      <c r="H5333">
        <v>37431.300000000003</v>
      </c>
      <c r="I5333">
        <v>15.64</v>
      </c>
      <c r="J5333">
        <v>45.62</v>
      </c>
      <c r="K5333">
        <v>-9599.2900000000009</v>
      </c>
      <c r="L5333">
        <v>-21045.82</v>
      </c>
      <c r="M5333">
        <v>-30645.11</v>
      </c>
      <c r="N5333">
        <f t="shared" si="250"/>
        <v>5735</v>
      </c>
      <c r="O5333">
        <f t="shared" si="251"/>
        <v>6584</v>
      </c>
    </row>
    <row r="5334" spans="1:15" x14ac:dyDescent="0.25">
      <c r="A5334" t="s">
        <v>117</v>
      </c>
      <c r="B5334" t="s">
        <v>5348</v>
      </c>
      <c r="C5334">
        <f t="shared" si="252"/>
        <v>0.8</v>
      </c>
      <c r="D5334">
        <v>4800.22</v>
      </c>
      <c r="E5334">
        <v>0.52</v>
      </c>
      <c r="F5334">
        <v>3972.1</v>
      </c>
      <c r="G5334">
        <v>5000.0200000000004</v>
      </c>
      <c r="H5334">
        <v>37431.269999999997</v>
      </c>
      <c r="I5334">
        <v>15.86</v>
      </c>
      <c r="J5334">
        <v>45.67</v>
      </c>
      <c r="K5334">
        <v>-9712.24</v>
      </c>
      <c r="L5334">
        <v>-21132.89</v>
      </c>
      <c r="M5334">
        <v>-30845.13</v>
      </c>
      <c r="N5334">
        <f t="shared" si="250"/>
        <v>5797</v>
      </c>
      <c r="O5334">
        <f t="shared" si="251"/>
        <v>6693</v>
      </c>
    </row>
    <row r="5335" spans="1:15" x14ac:dyDescent="0.25">
      <c r="A5335" t="s">
        <v>117</v>
      </c>
      <c r="B5335" t="s">
        <v>5349</v>
      </c>
      <c r="C5335">
        <f t="shared" si="252"/>
        <v>0.81</v>
      </c>
      <c r="D5335">
        <v>4560.21</v>
      </c>
      <c r="E5335">
        <v>0.52</v>
      </c>
      <c r="F5335">
        <v>4021.75</v>
      </c>
      <c r="G5335">
        <v>5000.01</v>
      </c>
      <c r="H5335">
        <v>37431.279999999999</v>
      </c>
      <c r="I5335">
        <v>16.07</v>
      </c>
      <c r="J5335">
        <v>45.73</v>
      </c>
      <c r="K5335">
        <v>-9825.75</v>
      </c>
      <c r="L5335">
        <v>-21219.200000000001</v>
      </c>
      <c r="M5335">
        <v>-31044.95</v>
      </c>
      <c r="N5335">
        <f t="shared" si="250"/>
        <v>5869</v>
      </c>
      <c r="O5335">
        <f t="shared" si="251"/>
        <v>6803</v>
      </c>
    </row>
    <row r="5336" spans="1:15" x14ac:dyDescent="0.25">
      <c r="A5336" t="s">
        <v>117</v>
      </c>
      <c r="B5336" t="s">
        <v>5350</v>
      </c>
      <c r="C5336">
        <f t="shared" si="252"/>
        <v>0.82</v>
      </c>
      <c r="D5336">
        <v>4320.2</v>
      </c>
      <c r="E5336">
        <v>0.52</v>
      </c>
      <c r="F5336">
        <v>4071.4</v>
      </c>
      <c r="G5336">
        <v>5000.01</v>
      </c>
      <c r="H5336">
        <v>37431.279999999999</v>
      </c>
      <c r="I5336">
        <v>16.29</v>
      </c>
      <c r="J5336">
        <v>45.79</v>
      </c>
      <c r="K5336">
        <v>-9939.89</v>
      </c>
      <c r="L5336">
        <v>-21306.3</v>
      </c>
      <c r="M5336">
        <v>-31246.19</v>
      </c>
      <c r="N5336">
        <f t="shared" si="250"/>
        <v>5939</v>
      </c>
      <c r="O5336">
        <f t="shared" si="251"/>
        <v>6911</v>
      </c>
    </row>
    <row r="5337" spans="1:15" x14ac:dyDescent="0.25">
      <c r="A5337" t="s">
        <v>117</v>
      </c>
      <c r="B5337" t="s">
        <v>5351</v>
      </c>
      <c r="C5337">
        <f t="shared" si="252"/>
        <v>0.83</v>
      </c>
      <c r="D5337">
        <v>4080.19</v>
      </c>
      <c r="E5337">
        <v>0.52</v>
      </c>
      <c r="F5337">
        <v>4121.05</v>
      </c>
      <c r="G5337">
        <v>5000.01</v>
      </c>
      <c r="H5337">
        <v>37431.279999999999</v>
      </c>
      <c r="I5337">
        <v>16.510000000000002</v>
      </c>
      <c r="J5337">
        <v>45.85</v>
      </c>
      <c r="K5337">
        <v>-10054.030000000001</v>
      </c>
      <c r="L5337">
        <v>-21393.39</v>
      </c>
      <c r="M5337">
        <v>-31447.42</v>
      </c>
      <c r="N5337">
        <f t="shared" si="250"/>
        <v>6013</v>
      </c>
      <c r="O5337">
        <f t="shared" si="251"/>
        <v>7009</v>
      </c>
    </row>
    <row r="5338" spans="1:15" x14ac:dyDescent="0.25">
      <c r="A5338" t="s">
        <v>117</v>
      </c>
      <c r="B5338" t="s">
        <v>5352</v>
      </c>
      <c r="C5338">
        <f t="shared" si="252"/>
        <v>0.84</v>
      </c>
      <c r="D5338">
        <v>3840.17</v>
      </c>
      <c r="E5338">
        <v>0.52</v>
      </c>
      <c r="F5338">
        <v>4170.7</v>
      </c>
      <c r="G5338">
        <v>5000</v>
      </c>
      <c r="H5338">
        <v>37431.29</v>
      </c>
      <c r="I5338">
        <v>16.72</v>
      </c>
      <c r="J5338">
        <v>45.9</v>
      </c>
      <c r="K5338">
        <v>-10168.76</v>
      </c>
      <c r="L5338">
        <v>-21479.71</v>
      </c>
      <c r="M5338">
        <v>-31648.47</v>
      </c>
      <c r="N5338">
        <f t="shared" si="250"/>
        <v>6080</v>
      </c>
      <c r="O5338">
        <f t="shared" si="251"/>
        <v>7113</v>
      </c>
    </row>
    <row r="5339" spans="1:15" x14ac:dyDescent="0.25">
      <c r="A5339" t="s">
        <v>117</v>
      </c>
      <c r="B5339" t="s">
        <v>5353</v>
      </c>
      <c r="C5339">
        <f t="shared" si="252"/>
        <v>0.85</v>
      </c>
      <c r="D5339">
        <v>3600.16</v>
      </c>
      <c r="E5339">
        <v>0.52</v>
      </c>
      <c r="F5339">
        <v>4220.3500000000004</v>
      </c>
      <c r="G5339">
        <v>4999.99</v>
      </c>
      <c r="H5339">
        <v>37431.29</v>
      </c>
      <c r="I5339">
        <v>16.940000000000001</v>
      </c>
      <c r="J5339">
        <v>45.96</v>
      </c>
      <c r="K5339">
        <v>-10284.11</v>
      </c>
      <c r="L5339">
        <v>-21566.799999999999</v>
      </c>
      <c r="M5339">
        <v>-31850.91</v>
      </c>
      <c r="N5339">
        <f t="shared" si="250"/>
        <v>6150</v>
      </c>
      <c r="O5339">
        <f t="shared" si="251"/>
        <v>7213</v>
      </c>
    </row>
    <row r="5340" spans="1:15" x14ac:dyDescent="0.25">
      <c r="A5340" t="s">
        <v>117</v>
      </c>
      <c r="B5340" t="s">
        <v>5354</v>
      </c>
      <c r="C5340">
        <f t="shared" si="252"/>
        <v>0.86</v>
      </c>
      <c r="D5340">
        <v>3360.15</v>
      </c>
      <c r="E5340">
        <v>0.52</v>
      </c>
      <c r="F5340">
        <v>4270</v>
      </c>
      <c r="G5340">
        <v>4999.99</v>
      </c>
      <c r="H5340">
        <v>37431.300000000003</v>
      </c>
      <c r="I5340">
        <v>17.149999999999999</v>
      </c>
      <c r="J5340">
        <v>46.01</v>
      </c>
      <c r="K5340">
        <v>-10399.469999999999</v>
      </c>
      <c r="L5340">
        <v>-21653.91</v>
      </c>
      <c r="M5340">
        <v>-32053.38</v>
      </c>
      <c r="N5340">
        <f t="shared" si="250"/>
        <v>6220</v>
      </c>
      <c r="O5340">
        <f t="shared" si="251"/>
        <v>7308</v>
      </c>
    </row>
    <row r="5341" spans="1:15" x14ac:dyDescent="0.25">
      <c r="A5341" t="s">
        <v>117</v>
      </c>
      <c r="B5341" t="s">
        <v>5355</v>
      </c>
      <c r="C5341">
        <f t="shared" si="252"/>
        <v>0.87</v>
      </c>
      <c r="D5341">
        <v>3120.14</v>
      </c>
      <c r="E5341">
        <v>0.52</v>
      </c>
      <c r="F5341">
        <v>4319.6499999999996</v>
      </c>
      <c r="G5341">
        <v>4999.99</v>
      </c>
      <c r="H5341">
        <v>37431.300000000003</v>
      </c>
      <c r="I5341">
        <v>17.37</v>
      </c>
      <c r="J5341">
        <v>46.07</v>
      </c>
      <c r="K5341">
        <v>-10515.43</v>
      </c>
      <c r="L5341">
        <v>-21740.21</v>
      </c>
      <c r="M5341">
        <v>-32255.64</v>
      </c>
      <c r="N5341">
        <f t="shared" si="250"/>
        <v>6290</v>
      </c>
      <c r="O5341">
        <f t="shared" si="251"/>
        <v>7392</v>
      </c>
    </row>
    <row r="5342" spans="1:15" x14ac:dyDescent="0.25">
      <c r="A5342" t="s">
        <v>117</v>
      </c>
      <c r="B5342" t="s">
        <v>5356</v>
      </c>
      <c r="C5342">
        <f t="shared" si="252"/>
        <v>0.88</v>
      </c>
      <c r="D5342">
        <v>2880.13</v>
      </c>
      <c r="E5342">
        <v>0.52</v>
      </c>
      <c r="F5342">
        <v>4369.3100000000004</v>
      </c>
      <c r="G5342">
        <v>5000.0200000000004</v>
      </c>
      <c r="H5342">
        <v>37431.269999999997</v>
      </c>
      <c r="I5342">
        <v>17.579999999999998</v>
      </c>
      <c r="J5342">
        <v>46.12</v>
      </c>
      <c r="K5342">
        <v>-10631.43</v>
      </c>
      <c r="L5342">
        <v>-21827.279999999999</v>
      </c>
      <c r="M5342">
        <v>-32458.71</v>
      </c>
      <c r="N5342">
        <f t="shared" si="250"/>
        <v>6357</v>
      </c>
      <c r="O5342">
        <f t="shared" si="251"/>
        <v>7466</v>
      </c>
    </row>
    <row r="5343" spans="1:15" x14ac:dyDescent="0.25">
      <c r="A5343" t="s">
        <v>117</v>
      </c>
      <c r="B5343" t="s">
        <v>5357</v>
      </c>
      <c r="C5343">
        <f t="shared" si="252"/>
        <v>0.89</v>
      </c>
      <c r="D5343">
        <v>2640.12</v>
      </c>
      <c r="E5343">
        <v>0.52</v>
      </c>
      <c r="F5343">
        <v>4418.96</v>
      </c>
      <c r="G5343">
        <v>5000.01</v>
      </c>
      <c r="H5343">
        <v>37431.279999999999</v>
      </c>
      <c r="I5343">
        <v>17.8</v>
      </c>
      <c r="J5343">
        <v>46.18</v>
      </c>
      <c r="K5343">
        <v>-10748</v>
      </c>
      <c r="L5343">
        <v>-21914.38</v>
      </c>
      <c r="M5343">
        <v>-32662.38</v>
      </c>
      <c r="N5343">
        <f t="shared" si="250"/>
        <v>6428</v>
      </c>
      <c r="O5343">
        <f t="shared" si="251"/>
        <v>7542</v>
      </c>
    </row>
    <row r="5344" spans="1:15" x14ac:dyDescent="0.25">
      <c r="A5344" t="s">
        <v>117</v>
      </c>
      <c r="B5344" t="s">
        <v>5358</v>
      </c>
      <c r="C5344">
        <f t="shared" si="252"/>
        <v>0.9</v>
      </c>
      <c r="D5344">
        <v>2400.11</v>
      </c>
      <c r="E5344">
        <v>0.52</v>
      </c>
      <c r="F5344">
        <v>4468.6099999999997</v>
      </c>
      <c r="G5344">
        <v>5000.01</v>
      </c>
      <c r="H5344">
        <v>37431.279999999999</v>
      </c>
      <c r="I5344">
        <v>18.02</v>
      </c>
      <c r="J5344">
        <v>46.23</v>
      </c>
      <c r="K5344">
        <v>-10865.18</v>
      </c>
      <c r="L5344">
        <v>-22001.48</v>
      </c>
      <c r="M5344">
        <v>-32866.660000000003</v>
      </c>
      <c r="N5344">
        <f t="shared" si="250"/>
        <v>6499</v>
      </c>
      <c r="O5344">
        <f t="shared" si="251"/>
        <v>7617</v>
      </c>
    </row>
    <row r="5345" spans="1:15" x14ac:dyDescent="0.25">
      <c r="A5345" t="s">
        <v>117</v>
      </c>
      <c r="B5345" t="s">
        <v>5359</v>
      </c>
      <c r="C5345">
        <f t="shared" si="252"/>
        <v>0.91</v>
      </c>
      <c r="D5345">
        <v>2160.1</v>
      </c>
      <c r="E5345">
        <v>0.52</v>
      </c>
      <c r="F5345">
        <v>4518.26</v>
      </c>
      <c r="G5345">
        <v>5000.01</v>
      </c>
      <c r="H5345">
        <v>37431.279999999999</v>
      </c>
      <c r="I5345">
        <v>18.23</v>
      </c>
      <c r="J5345">
        <v>46.28</v>
      </c>
      <c r="K5345">
        <v>-10982.37</v>
      </c>
      <c r="L5345">
        <v>-22088.57</v>
      </c>
      <c r="M5345">
        <v>-33070.94</v>
      </c>
      <c r="N5345">
        <f t="shared" si="250"/>
        <v>6565</v>
      </c>
      <c r="O5345">
        <f t="shared" si="251"/>
        <v>7686</v>
      </c>
    </row>
    <row r="5346" spans="1:15" x14ac:dyDescent="0.25">
      <c r="A5346" t="s">
        <v>117</v>
      </c>
      <c r="B5346" t="s">
        <v>5360</v>
      </c>
      <c r="C5346">
        <f t="shared" si="252"/>
        <v>0.92</v>
      </c>
      <c r="D5346">
        <v>1920.09</v>
      </c>
      <c r="E5346">
        <v>0.52</v>
      </c>
      <c r="F5346">
        <v>4567.91</v>
      </c>
      <c r="G5346">
        <v>5000</v>
      </c>
      <c r="H5346">
        <v>37431.279999999999</v>
      </c>
      <c r="I5346">
        <v>18.45</v>
      </c>
      <c r="J5346">
        <v>46.33</v>
      </c>
      <c r="K5346">
        <v>-11100.16</v>
      </c>
      <c r="L5346">
        <v>-22175.67</v>
      </c>
      <c r="M5346">
        <v>-33275.83</v>
      </c>
      <c r="N5346">
        <f t="shared" si="250"/>
        <v>6640</v>
      </c>
      <c r="O5346">
        <f t="shared" si="251"/>
        <v>7752</v>
      </c>
    </row>
    <row r="5347" spans="1:15" x14ac:dyDescent="0.25">
      <c r="A5347" t="s">
        <v>117</v>
      </c>
      <c r="B5347" t="s">
        <v>5361</v>
      </c>
      <c r="C5347">
        <f t="shared" si="252"/>
        <v>0.93</v>
      </c>
      <c r="D5347">
        <v>1680.08</v>
      </c>
      <c r="E5347">
        <v>0.52</v>
      </c>
      <c r="F5347">
        <v>4617.5600000000004</v>
      </c>
      <c r="G5347">
        <v>5000</v>
      </c>
      <c r="H5347">
        <v>37431.29</v>
      </c>
      <c r="I5347">
        <v>18.670000000000002</v>
      </c>
      <c r="J5347">
        <v>46.39</v>
      </c>
      <c r="K5347">
        <v>-11217.96</v>
      </c>
      <c r="L5347">
        <v>-22261.98</v>
      </c>
      <c r="M5347">
        <v>-33479.94</v>
      </c>
      <c r="N5347">
        <f t="shared" si="250"/>
        <v>6711</v>
      </c>
      <c r="O5347">
        <f t="shared" si="251"/>
        <v>7819</v>
      </c>
    </row>
    <row r="5348" spans="1:15" x14ac:dyDescent="0.25">
      <c r="A5348" t="s">
        <v>117</v>
      </c>
      <c r="B5348" t="s">
        <v>5362</v>
      </c>
      <c r="C5348">
        <f t="shared" si="252"/>
        <v>0.94</v>
      </c>
      <c r="D5348">
        <v>1440.07</v>
      </c>
      <c r="E5348">
        <v>0.52</v>
      </c>
      <c r="F5348">
        <v>4667.21</v>
      </c>
      <c r="G5348">
        <v>5000</v>
      </c>
      <c r="H5348">
        <v>37431.29</v>
      </c>
      <c r="I5348">
        <v>18.88</v>
      </c>
      <c r="J5348">
        <v>46.44</v>
      </c>
      <c r="K5348">
        <v>-11336.36</v>
      </c>
      <c r="L5348">
        <v>-22349.08</v>
      </c>
      <c r="M5348">
        <v>-33685.440000000002</v>
      </c>
      <c r="N5348">
        <f t="shared" si="250"/>
        <v>6780</v>
      </c>
      <c r="O5348">
        <f t="shared" si="251"/>
        <v>7881</v>
      </c>
    </row>
    <row r="5349" spans="1:15" x14ac:dyDescent="0.25">
      <c r="A5349" t="s">
        <v>117</v>
      </c>
      <c r="B5349" t="s">
        <v>5363</v>
      </c>
      <c r="C5349">
        <f t="shared" si="252"/>
        <v>0.95</v>
      </c>
      <c r="D5349">
        <v>1200.05</v>
      </c>
      <c r="E5349">
        <v>0.52</v>
      </c>
      <c r="F5349">
        <v>4716.8599999999997</v>
      </c>
      <c r="G5349">
        <v>4999.99</v>
      </c>
      <c r="H5349">
        <v>37431.300000000003</v>
      </c>
      <c r="I5349">
        <v>19.100000000000001</v>
      </c>
      <c r="J5349">
        <v>46.49</v>
      </c>
      <c r="K5349">
        <v>-11455.37</v>
      </c>
      <c r="L5349">
        <v>-22436.19</v>
      </c>
      <c r="M5349">
        <v>-33891.56</v>
      </c>
      <c r="N5349">
        <f t="shared" si="250"/>
        <v>6860</v>
      </c>
      <c r="O5349">
        <f t="shared" si="251"/>
        <v>7941</v>
      </c>
    </row>
    <row r="5350" spans="1:15" x14ac:dyDescent="0.25">
      <c r="A5350" t="s">
        <v>117</v>
      </c>
      <c r="B5350" t="s">
        <v>5364</v>
      </c>
      <c r="C5350">
        <f t="shared" si="252"/>
        <v>0.96</v>
      </c>
      <c r="D5350">
        <v>960.04</v>
      </c>
      <c r="E5350">
        <v>0.52</v>
      </c>
      <c r="F5350">
        <v>4766.5200000000004</v>
      </c>
      <c r="G5350">
        <v>5000.01</v>
      </c>
      <c r="H5350">
        <v>37431.269999999997</v>
      </c>
      <c r="I5350">
        <v>19.309999999999999</v>
      </c>
      <c r="J5350">
        <v>46.54</v>
      </c>
      <c r="K5350">
        <v>-11574.41</v>
      </c>
      <c r="L5350">
        <v>-22523.25</v>
      </c>
      <c r="M5350">
        <v>-34097.660000000003</v>
      </c>
      <c r="N5350">
        <f t="shared" si="250"/>
        <v>6929</v>
      </c>
      <c r="O5350">
        <f t="shared" si="251"/>
        <v>7999</v>
      </c>
    </row>
    <row r="5351" spans="1:15" x14ac:dyDescent="0.25">
      <c r="A5351" t="s">
        <v>117</v>
      </c>
      <c r="B5351" t="s">
        <v>5365</v>
      </c>
      <c r="C5351">
        <f t="shared" si="252"/>
        <v>0.97</v>
      </c>
      <c r="D5351">
        <v>720.03</v>
      </c>
      <c r="E5351">
        <v>0.52</v>
      </c>
      <c r="F5351">
        <v>4816.17</v>
      </c>
      <c r="G5351">
        <v>5000.01</v>
      </c>
      <c r="H5351">
        <v>37431.279999999999</v>
      </c>
      <c r="I5351">
        <v>19.53</v>
      </c>
      <c r="J5351">
        <v>46.59</v>
      </c>
      <c r="K5351">
        <v>-11693.43</v>
      </c>
      <c r="L5351">
        <v>-22610.36</v>
      </c>
      <c r="M5351">
        <v>-34303.79</v>
      </c>
      <c r="N5351">
        <f t="shared" si="250"/>
        <v>7003</v>
      </c>
      <c r="O5351">
        <f t="shared" si="251"/>
        <v>8055</v>
      </c>
    </row>
    <row r="5352" spans="1:15" x14ac:dyDescent="0.25">
      <c r="A5352" t="s">
        <v>117</v>
      </c>
      <c r="B5352" t="s">
        <v>5366</v>
      </c>
      <c r="C5352">
        <f t="shared" si="252"/>
        <v>0.98</v>
      </c>
      <c r="D5352">
        <v>480.02</v>
      </c>
      <c r="E5352">
        <v>0.52</v>
      </c>
      <c r="F5352">
        <v>4865.82</v>
      </c>
      <c r="G5352">
        <v>5000.01</v>
      </c>
      <c r="H5352">
        <v>37431.279999999999</v>
      </c>
      <c r="I5352">
        <v>19.75</v>
      </c>
      <c r="J5352">
        <v>46.64</v>
      </c>
      <c r="K5352">
        <v>-11813.06</v>
      </c>
      <c r="L5352">
        <v>-22697.45</v>
      </c>
      <c r="M5352">
        <v>-34510.51</v>
      </c>
      <c r="N5352">
        <f t="shared" si="250"/>
        <v>7079</v>
      </c>
      <c r="O5352">
        <f t="shared" si="251"/>
        <v>8110</v>
      </c>
    </row>
    <row r="5353" spans="1:15" x14ac:dyDescent="0.25">
      <c r="A5353" t="s">
        <v>117</v>
      </c>
      <c r="B5353" t="s">
        <v>5367</v>
      </c>
      <c r="C5353">
        <f t="shared" si="252"/>
        <v>0.99</v>
      </c>
      <c r="D5353">
        <v>240.01</v>
      </c>
      <c r="E5353">
        <v>0.52</v>
      </c>
      <c r="F5353">
        <v>4915.47</v>
      </c>
      <c r="G5353">
        <v>5000.01</v>
      </c>
      <c r="H5353">
        <v>37431.279999999999</v>
      </c>
      <c r="I5353">
        <v>19.96</v>
      </c>
      <c r="J5353">
        <v>46.69</v>
      </c>
      <c r="K5353">
        <v>-11933.3</v>
      </c>
      <c r="L5353">
        <v>-22784.55</v>
      </c>
      <c r="M5353">
        <v>-34717.85</v>
      </c>
      <c r="N5353">
        <f t="shared" si="250"/>
        <v>7154</v>
      </c>
      <c r="O5353">
        <f t="shared" si="251"/>
        <v>8163</v>
      </c>
    </row>
    <row r="5354" spans="1:15" x14ac:dyDescent="0.25">
      <c r="A5354" t="s">
        <v>117</v>
      </c>
      <c r="B5354" t="s">
        <v>5368</v>
      </c>
      <c r="C5354">
        <f t="shared" si="252"/>
        <v>1</v>
      </c>
      <c r="D5354">
        <v>0</v>
      </c>
      <c r="E5354">
        <v>0.52</v>
      </c>
      <c r="F5354">
        <v>4965.12</v>
      </c>
      <c r="G5354">
        <v>5000</v>
      </c>
      <c r="H5354">
        <v>37431.279999999999</v>
      </c>
      <c r="I5354">
        <v>20.18</v>
      </c>
      <c r="J5354">
        <v>46.74</v>
      </c>
      <c r="K5354">
        <v>-12053.53</v>
      </c>
      <c r="L5354">
        <v>-22871.64</v>
      </c>
      <c r="M5354">
        <v>-34925.17</v>
      </c>
      <c r="N5354">
        <f t="shared" si="250"/>
        <v>7236</v>
      </c>
      <c r="O5354">
        <f t="shared" si="251"/>
        <v>8214</v>
      </c>
    </row>
    <row r="5355" spans="1:15" x14ac:dyDescent="0.25">
      <c r="A5355" t="s">
        <v>115</v>
      </c>
      <c r="B5355" t="s">
        <v>5369</v>
      </c>
      <c r="C5355">
        <f t="shared" si="252"/>
        <v>0</v>
      </c>
      <c r="D5355">
        <v>23746.09</v>
      </c>
      <c r="E5355">
        <v>0.53</v>
      </c>
      <c r="F5355">
        <v>0</v>
      </c>
      <c r="G5355">
        <v>5000</v>
      </c>
      <c r="H5355">
        <v>37431.29</v>
      </c>
      <c r="I5355">
        <v>9.5500000000000007</v>
      </c>
      <c r="J5355">
        <v>38.299999999999997</v>
      </c>
      <c r="K5355">
        <v>-5693.66</v>
      </c>
      <c r="L5355">
        <v>-14288.76</v>
      </c>
      <c r="M5355">
        <v>-19982.419999999998</v>
      </c>
      <c r="N5355">
        <f t="shared" si="250"/>
        <v>0</v>
      </c>
      <c r="O5355">
        <f t="shared" si="251"/>
        <v>0</v>
      </c>
    </row>
    <row r="5356" spans="1:15" x14ac:dyDescent="0.25">
      <c r="A5356" t="s">
        <v>117</v>
      </c>
      <c r="B5356" t="s">
        <v>5370</v>
      </c>
      <c r="C5356">
        <f t="shared" si="252"/>
        <v>0.01</v>
      </c>
      <c r="D5356">
        <v>23508.63</v>
      </c>
      <c r="E5356">
        <v>0.53</v>
      </c>
      <c r="F5356">
        <v>49.12</v>
      </c>
      <c r="G5356">
        <v>4999.99</v>
      </c>
      <c r="H5356">
        <v>37431.300000000003</v>
      </c>
      <c r="I5356">
        <v>9.16</v>
      </c>
      <c r="J5356">
        <v>38.44</v>
      </c>
      <c r="K5356">
        <v>-5627.13</v>
      </c>
      <c r="L5356">
        <v>-14373.5</v>
      </c>
      <c r="M5356">
        <v>-20000.63</v>
      </c>
      <c r="N5356">
        <f t="shared" si="250"/>
        <v>6</v>
      </c>
      <c r="O5356">
        <f t="shared" si="251"/>
        <v>2</v>
      </c>
    </row>
    <row r="5357" spans="1:15" x14ac:dyDescent="0.25">
      <c r="A5357" t="s">
        <v>117</v>
      </c>
      <c r="B5357" t="s">
        <v>5371</v>
      </c>
      <c r="C5357">
        <f t="shared" si="252"/>
        <v>0.02</v>
      </c>
      <c r="D5357">
        <v>23271.17</v>
      </c>
      <c r="E5357">
        <v>0.53</v>
      </c>
      <c r="F5357">
        <v>98.25</v>
      </c>
      <c r="G5357">
        <v>5000.01</v>
      </c>
      <c r="H5357">
        <v>37431.279999999999</v>
      </c>
      <c r="I5357">
        <v>8.77</v>
      </c>
      <c r="J5357">
        <v>38.58</v>
      </c>
      <c r="K5357">
        <v>-5561.84</v>
      </c>
      <c r="L5357">
        <v>-14457.4</v>
      </c>
      <c r="M5357">
        <v>-20019.240000000002</v>
      </c>
      <c r="N5357">
        <f t="shared" si="250"/>
        <v>18</v>
      </c>
      <c r="O5357">
        <f t="shared" si="251"/>
        <v>5</v>
      </c>
    </row>
    <row r="5358" spans="1:15" x14ac:dyDescent="0.25">
      <c r="A5358" t="s">
        <v>117</v>
      </c>
      <c r="B5358" t="s">
        <v>5372</v>
      </c>
      <c r="C5358">
        <f t="shared" si="252"/>
        <v>0.03</v>
      </c>
      <c r="D5358">
        <v>23033.71</v>
      </c>
      <c r="E5358">
        <v>0.53</v>
      </c>
      <c r="F5358">
        <v>147.37</v>
      </c>
      <c r="G5358">
        <v>5000</v>
      </c>
      <c r="H5358">
        <v>37431.29</v>
      </c>
      <c r="I5358">
        <v>8.3800000000000008</v>
      </c>
      <c r="J5358">
        <v>38.72</v>
      </c>
      <c r="K5358">
        <v>-5497.13</v>
      </c>
      <c r="L5358">
        <v>-14541.34</v>
      </c>
      <c r="M5358">
        <v>-20038.47</v>
      </c>
      <c r="N5358">
        <f t="shared" si="250"/>
        <v>35</v>
      </c>
      <c r="O5358">
        <f t="shared" si="251"/>
        <v>9</v>
      </c>
    </row>
    <row r="5359" spans="1:15" x14ac:dyDescent="0.25">
      <c r="A5359" t="s">
        <v>117</v>
      </c>
      <c r="B5359" t="s">
        <v>5373</v>
      </c>
      <c r="C5359">
        <f t="shared" si="252"/>
        <v>0.04</v>
      </c>
      <c r="D5359">
        <v>22796.25</v>
      </c>
      <c r="E5359">
        <v>0.53</v>
      </c>
      <c r="F5359">
        <v>196.49</v>
      </c>
      <c r="G5359">
        <v>4999.99</v>
      </c>
      <c r="H5359">
        <v>37431.300000000003</v>
      </c>
      <c r="I5359">
        <v>8</v>
      </c>
      <c r="J5359">
        <v>38.86</v>
      </c>
      <c r="K5359">
        <v>-5433.64</v>
      </c>
      <c r="L5359">
        <v>-14625.28</v>
      </c>
      <c r="M5359">
        <v>-20058.919999999998</v>
      </c>
      <c r="N5359">
        <f t="shared" si="250"/>
        <v>58</v>
      </c>
      <c r="O5359">
        <f t="shared" si="251"/>
        <v>14</v>
      </c>
    </row>
    <row r="5360" spans="1:15" x14ac:dyDescent="0.25">
      <c r="A5360" t="s">
        <v>117</v>
      </c>
      <c r="B5360" t="s">
        <v>5374</v>
      </c>
      <c r="C5360">
        <f t="shared" si="252"/>
        <v>0.05</v>
      </c>
      <c r="D5360">
        <v>22558.79</v>
      </c>
      <c r="E5360">
        <v>0.53</v>
      </c>
      <c r="F5360">
        <v>245.62</v>
      </c>
      <c r="G5360">
        <v>5000.01</v>
      </c>
      <c r="H5360">
        <v>37431.279999999999</v>
      </c>
      <c r="I5360">
        <v>7.61</v>
      </c>
      <c r="J5360">
        <v>38.99</v>
      </c>
      <c r="K5360">
        <v>-5371.41</v>
      </c>
      <c r="L5360">
        <v>-14709.98</v>
      </c>
      <c r="M5360">
        <v>-20081.39</v>
      </c>
      <c r="N5360">
        <f t="shared" si="250"/>
        <v>85</v>
      </c>
      <c r="O5360">
        <f t="shared" si="251"/>
        <v>20</v>
      </c>
    </row>
    <row r="5361" spans="1:15" x14ac:dyDescent="0.25">
      <c r="A5361" t="s">
        <v>117</v>
      </c>
      <c r="B5361" t="s">
        <v>5375</v>
      </c>
      <c r="C5361">
        <f t="shared" si="252"/>
        <v>0.06</v>
      </c>
      <c r="D5361">
        <v>22321.32</v>
      </c>
      <c r="E5361">
        <v>0.53</v>
      </c>
      <c r="F5361">
        <v>294.74</v>
      </c>
      <c r="G5361">
        <v>4999.99</v>
      </c>
      <c r="H5361">
        <v>37431.300000000003</v>
      </c>
      <c r="I5361">
        <v>7.23</v>
      </c>
      <c r="J5361">
        <v>39.119999999999997</v>
      </c>
      <c r="K5361">
        <v>-5310.96</v>
      </c>
      <c r="L5361">
        <v>-14793.93</v>
      </c>
      <c r="M5361">
        <v>-20104.89</v>
      </c>
      <c r="N5361">
        <f t="shared" si="250"/>
        <v>120</v>
      </c>
      <c r="O5361">
        <f t="shared" si="251"/>
        <v>26</v>
      </c>
    </row>
    <row r="5362" spans="1:15" x14ac:dyDescent="0.25">
      <c r="A5362" t="s">
        <v>117</v>
      </c>
      <c r="B5362" t="s">
        <v>5376</v>
      </c>
      <c r="C5362">
        <f t="shared" si="252"/>
        <v>7.0000000000000007E-2</v>
      </c>
      <c r="D5362">
        <v>22083.86</v>
      </c>
      <c r="E5362">
        <v>0.53</v>
      </c>
      <c r="F5362">
        <v>343.87</v>
      </c>
      <c r="G5362">
        <v>5000.01</v>
      </c>
      <c r="H5362">
        <v>37431.279999999999</v>
      </c>
      <c r="I5362">
        <v>6.85</v>
      </c>
      <c r="J5362">
        <v>39.26</v>
      </c>
      <c r="K5362">
        <v>-5252.39</v>
      </c>
      <c r="L5362">
        <v>-14878.63</v>
      </c>
      <c r="M5362">
        <v>-20131.02</v>
      </c>
      <c r="N5362">
        <f t="shared" si="250"/>
        <v>163</v>
      </c>
      <c r="O5362">
        <f t="shared" si="251"/>
        <v>34</v>
      </c>
    </row>
    <row r="5363" spans="1:15" x14ac:dyDescent="0.25">
      <c r="A5363" t="s">
        <v>117</v>
      </c>
      <c r="B5363" t="s">
        <v>5377</v>
      </c>
      <c r="C5363">
        <f t="shared" si="252"/>
        <v>0.08</v>
      </c>
      <c r="D5363">
        <v>21846.400000000001</v>
      </c>
      <c r="E5363">
        <v>0.53</v>
      </c>
      <c r="F5363">
        <v>392.99</v>
      </c>
      <c r="G5363">
        <v>5000</v>
      </c>
      <c r="H5363">
        <v>37431.29</v>
      </c>
      <c r="I5363">
        <v>6.48</v>
      </c>
      <c r="J5363">
        <v>39.380000000000003</v>
      </c>
      <c r="K5363">
        <v>-5196.2299999999996</v>
      </c>
      <c r="L5363">
        <v>-14962.57</v>
      </c>
      <c r="M5363">
        <v>-20158.8</v>
      </c>
      <c r="N5363">
        <f t="shared" si="250"/>
        <v>205</v>
      </c>
      <c r="O5363">
        <f t="shared" si="251"/>
        <v>43</v>
      </c>
    </row>
    <row r="5364" spans="1:15" x14ac:dyDescent="0.25">
      <c r="A5364" t="s">
        <v>117</v>
      </c>
      <c r="B5364" t="s">
        <v>5378</v>
      </c>
      <c r="C5364">
        <f t="shared" si="252"/>
        <v>0.09</v>
      </c>
      <c r="D5364">
        <v>21608.94</v>
      </c>
      <c r="E5364">
        <v>0.53</v>
      </c>
      <c r="F5364">
        <v>442.11</v>
      </c>
      <c r="G5364">
        <v>4999.99</v>
      </c>
      <c r="H5364">
        <v>37431.300000000003</v>
      </c>
      <c r="I5364">
        <v>6.12</v>
      </c>
      <c r="J5364">
        <v>39.51</v>
      </c>
      <c r="K5364">
        <v>-5143.12</v>
      </c>
      <c r="L5364">
        <v>-15047.3</v>
      </c>
      <c r="M5364">
        <v>-20190.419999999998</v>
      </c>
      <c r="N5364">
        <f t="shared" si="250"/>
        <v>258</v>
      </c>
      <c r="O5364">
        <f t="shared" si="251"/>
        <v>55</v>
      </c>
    </row>
    <row r="5365" spans="1:15" x14ac:dyDescent="0.25">
      <c r="A5365" t="s">
        <v>117</v>
      </c>
      <c r="B5365" t="s">
        <v>5379</v>
      </c>
      <c r="C5365">
        <f t="shared" si="252"/>
        <v>0.1</v>
      </c>
      <c r="D5365">
        <v>21371.48</v>
      </c>
      <c r="E5365">
        <v>0.53</v>
      </c>
      <c r="F5365">
        <v>491.24</v>
      </c>
      <c r="G5365">
        <v>5000.01</v>
      </c>
      <c r="H5365">
        <v>37431.279999999999</v>
      </c>
      <c r="I5365">
        <v>5.78</v>
      </c>
      <c r="J5365">
        <v>39.64</v>
      </c>
      <c r="K5365">
        <v>-5093.7</v>
      </c>
      <c r="L5365">
        <v>-15131.21</v>
      </c>
      <c r="M5365">
        <v>-20224.91</v>
      </c>
      <c r="N5365">
        <f t="shared" si="250"/>
        <v>316</v>
      </c>
      <c r="O5365">
        <f t="shared" si="251"/>
        <v>73</v>
      </c>
    </row>
    <row r="5366" spans="1:15" x14ac:dyDescent="0.25">
      <c r="A5366" t="s">
        <v>117</v>
      </c>
      <c r="B5366" t="s">
        <v>5380</v>
      </c>
      <c r="C5366">
        <f t="shared" si="252"/>
        <v>0.11</v>
      </c>
      <c r="D5366">
        <v>21134.02</v>
      </c>
      <c r="E5366">
        <v>0.53</v>
      </c>
      <c r="F5366">
        <v>540.36</v>
      </c>
      <c r="G5366">
        <v>5000</v>
      </c>
      <c r="H5366">
        <v>37431.29</v>
      </c>
      <c r="I5366">
        <v>5.49</v>
      </c>
      <c r="J5366">
        <v>39.76</v>
      </c>
      <c r="K5366">
        <v>-5052.8</v>
      </c>
      <c r="L5366">
        <v>-15215.94</v>
      </c>
      <c r="M5366">
        <v>-20268.740000000002</v>
      </c>
      <c r="N5366">
        <f t="shared" si="250"/>
        <v>375</v>
      </c>
      <c r="O5366">
        <f t="shared" si="251"/>
        <v>90</v>
      </c>
    </row>
    <row r="5367" spans="1:15" x14ac:dyDescent="0.25">
      <c r="A5367" t="s">
        <v>117</v>
      </c>
      <c r="B5367" t="s">
        <v>5381</v>
      </c>
      <c r="C5367">
        <f t="shared" si="252"/>
        <v>0.12</v>
      </c>
      <c r="D5367">
        <v>20896.560000000001</v>
      </c>
      <c r="E5367">
        <v>0.53</v>
      </c>
      <c r="F5367">
        <v>589.48</v>
      </c>
      <c r="G5367">
        <v>4999.99</v>
      </c>
      <c r="H5367">
        <v>37431.300000000003</v>
      </c>
      <c r="I5367">
        <v>5.31</v>
      </c>
      <c r="J5367">
        <v>39.89</v>
      </c>
      <c r="K5367">
        <v>-5031.42</v>
      </c>
      <c r="L5367">
        <v>-15299.88</v>
      </c>
      <c r="M5367">
        <v>-20331.3</v>
      </c>
      <c r="N5367">
        <f t="shared" si="250"/>
        <v>447</v>
      </c>
      <c r="O5367">
        <f t="shared" si="251"/>
        <v>111</v>
      </c>
    </row>
    <row r="5368" spans="1:15" x14ac:dyDescent="0.25">
      <c r="A5368" t="s">
        <v>117</v>
      </c>
      <c r="B5368" t="s">
        <v>5382</v>
      </c>
      <c r="C5368">
        <f t="shared" si="252"/>
        <v>0.13</v>
      </c>
      <c r="D5368">
        <v>20659.099999999999</v>
      </c>
      <c r="E5368">
        <v>0.53</v>
      </c>
      <c r="F5368">
        <v>638.61</v>
      </c>
      <c r="G5368">
        <v>5000.01</v>
      </c>
      <c r="H5368">
        <v>37431.279999999999</v>
      </c>
      <c r="I5368">
        <v>5.13</v>
      </c>
      <c r="J5368">
        <v>40.01</v>
      </c>
      <c r="K5368">
        <v>-5013.13</v>
      </c>
      <c r="L5368">
        <v>-15384.58</v>
      </c>
      <c r="M5368">
        <v>-20397.71</v>
      </c>
      <c r="N5368">
        <f t="shared" si="250"/>
        <v>514</v>
      </c>
      <c r="O5368">
        <f t="shared" si="251"/>
        <v>134</v>
      </c>
    </row>
    <row r="5369" spans="1:15" x14ac:dyDescent="0.25">
      <c r="A5369" t="s">
        <v>117</v>
      </c>
      <c r="B5369" t="s">
        <v>5383</v>
      </c>
      <c r="C5369">
        <f t="shared" si="252"/>
        <v>0.14000000000000001</v>
      </c>
      <c r="D5369">
        <v>20421.64</v>
      </c>
      <c r="E5369">
        <v>0.53</v>
      </c>
      <c r="F5369">
        <v>687.73</v>
      </c>
      <c r="G5369">
        <v>5000</v>
      </c>
      <c r="H5369">
        <v>37431.29</v>
      </c>
      <c r="I5369">
        <v>4.95</v>
      </c>
      <c r="J5369">
        <v>40.130000000000003</v>
      </c>
      <c r="K5369">
        <v>-4994.8100000000004</v>
      </c>
      <c r="L5369">
        <v>-15469.31</v>
      </c>
      <c r="M5369">
        <v>-20464.12</v>
      </c>
      <c r="N5369">
        <f t="shared" si="250"/>
        <v>584</v>
      </c>
      <c r="O5369">
        <f t="shared" si="251"/>
        <v>165</v>
      </c>
    </row>
    <row r="5370" spans="1:15" x14ac:dyDescent="0.25">
      <c r="A5370" t="s">
        <v>117</v>
      </c>
      <c r="B5370" t="s">
        <v>5384</v>
      </c>
      <c r="C5370">
        <f t="shared" si="252"/>
        <v>0.15</v>
      </c>
      <c r="D5370">
        <v>20184.18</v>
      </c>
      <c r="E5370">
        <v>0.53</v>
      </c>
      <c r="F5370">
        <v>736.86</v>
      </c>
      <c r="G5370">
        <v>5000.0200000000004</v>
      </c>
      <c r="H5370">
        <v>37431.269999999997</v>
      </c>
      <c r="I5370">
        <v>4.7699999999999996</v>
      </c>
      <c r="J5370">
        <v>40.24</v>
      </c>
      <c r="K5370">
        <v>-4976.5200000000004</v>
      </c>
      <c r="L5370">
        <v>-15553.22</v>
      </c>
      <c r="M5370">
        <v>-20529.740000000002</v>
      </c>
      <c r="N5370">
        <f t="shared" si="250"/>
        <v>642</v>
      </c>
      <c r="O5370">
        <f t="shared" si="251"/>
        <v>194</v>
      </c>
    </row>
    <row r="5371" spans="1:15" x14ac:dyDescent="0.25">
      <c r="A5371" t="s">
        <v>117</v>
      </c>
      <c r="B5371" t="s">
        <v>5385</v>
      </c>
      <c r="C5371">
        <f t="shared" si="252"/>
        <v>0.16</v>
      </c>
      <c r="D5371">
        <v>19946.72</v>
      </c>
      <c r="E5371">
        <v>0.53</v>
      </c>
      <c r="F5371">
        <v>785.98</v>
      </c>
      <c r="G5371">
        <v>5000.01</v>
      </c>
      <c r="H5371">
        <v>37431.279999999999</v>
      </c>
      <c r="I5371">
        <v>4.59</v>
      </c>
      <c r="J5371">
        <v>40.36</v>
      </c>
      <c r="K5371">
        <v>-4958.8100000000004</v>
      </c>
      <c r="L5371">
        <v>-15637.95</v>
      </c>
      <c r="M5371">
        <v>-20596.759999999998</v>
      </c>
      <c r="N5371">
        <f t="shared" si="250"/>
        <v>706</v>
      </c>
      <c r="O5371">
        <f t="shared" si="251"/>
        <v>223</v>
      </c>
    </row>
    <row r="5372" spans="1:15" x14ac:dyDescent="0.25">
      <c r="A5372" t="s">
        <v>117</v>
      </c>
      <c r="B5372" t="s">
        <v>5386</v>
      </c>
      <c r="C5372">
        <f t="shared" si="252"/>
        <v>0.17</v>
      </c>
      <c r="D5372">
        <v>19709.25</v>
      </c>
      <c r="E5372">
        <v>0.53</v>
      </c>
      <c r="F5372">
        <v>835.1</v>
      </c>
      <c r="G5372">
        <v>4999.99</v>
      </c>
      <c r="H5372">
        <v>37431.300000000003</v>
      </c>
      <c r="I5372">
        <v>4.42</v>
      </c>
      <c r="J5372">
        <v>40.479999999999997</v>
      </c>
      <c r="K5372">
        <v>-4940.4799999999996</v>
      </c>
      <c r="L5372">
        <v>-15722.69</v>
      </c>
      <c r="M5372">
        <v>-20663.169999999998</v>
      </c>
      <c r="N5372">
        <f t="shared" si="250"/>
        <v>766</v>
      </c>
      <c r="O5372">
        <f t="shared" si="251"/>
        <v>261</v>
      </c>
    </row>
    <row r="5373" spans="1:15" x14ac:dyDescent="0.25">
      <c r="A5373" t="s">
        <v>117</v>
      </c>
      <c r="B5373" t="s">
        <v>5387</v>
      </c>
      <c r="C5373">
        <f t="shared" si="252"/>
        <v>0.18</v>
      </c>
      <c r="D5373">
        <v>19471.79</v>
      </c>
      <c r="E5373">
        <v>0.53</v>
      </c>
      <c r="F5373">
        <v>884.23</v>
      </c>
      <c r="G5373">
        <v>5000.01</v>
      </c>
      <c r="H5373">
        <v>37431.279999999999</v>
      </c>
      <c r="I5373">
        <v>4.24</v>
      </c>
      <c r="J5373">
        <v>40.590000000000003</v>
      </c>
      <c r="K5373">
        <v>-4922.1899999999996</v>
      </c>
      <c r="L5373">
        <v>-15807.39</v>
      </c>
      <c r="M5373">
        <v>-20729.580000000002</v>
      </c>
      <c r="N5373">
        <f t="shared" si="250"/>
        <v>833</v>
      </c>
      <c r="O5373">
        <f t="shared" si="251"/>
        <v>297</v>
      </c>
    </row>
    <row r="5374" spans="1:15" x14ac:dyDescent="0.25">
      <c r="A5374" t="s">
        <v>117</v>
      </c>
      <c r="B5374" t="s">
        <v>5388</v>
      </c>
      <c r="C5374">
        <f t="shared" si="252"/>
        <v>0.19</v>
      </c>
      <c r="D5374">
        <v>19234.330000000002</v>
      </c>
      <c r="E5374">
        <v>0.53</v>
      </c>
      <c r="F5374">
        <v>933.35</v>
      </c>
      <c r="G5374">
        <v>5000</v>
      </c>
      <c r="H5374">
        <v>37431.29</v>
      </c>
      <c r="I5374">
        <v>4.0599999999999996</v>
      </c>
      <c r="J5374">
        <v>40.700000000000003</v>
      </c>
      <c r="K5374">
        <v>-4903.87</v>
      </c>
      <c r="L5374">
        <v>-15891.33</v>
      </c>
      <c r="M5374">
        <v>-20795.2</v>
      </c>
      <c r="N5374">
        <f t="shared" si="250"/>
        <v>891</v>
      </c>
      <c r="O5374">
        <f t="shared" si="251"/>
        <v>337</v>
      </c>
    </row>
    <row r="5375" spans="1:15" x14ac:dyDescent="0.25">
      <c r="A5375" t="s">
        <v>117</v>
      </c>
      <c r="B5375" t="s">
        <v>5389</v>
      </c>
      <c r="C5375">
        <f t="shared" si="252"/>
        <v>0.2</v>
      </c>
      <c r="D5375">
        <v>18996.87</v>
      </c>
      <c r="E5375">
        <v>0.53</v>
      </c>
      <c r="F5375">
        <v>982.47</v>
      </c>
      <c r="G5375">
        <v>4999.99</v>
      </c>
      <c r="H5375">
        <v>37431.300000000003</v>
      </c>
      <c r="I5375">
        <v>3.88</v>
      </c>
      <c r="J5375">
        <v>40.81</v>
      </c>
      <c r="K5375">
        <v>-4885.55</v>
      </c>
      <c r="L5375">
        <v>-15976.06</v>
      </c>
      <c r="M5375">
        <v>-20861.61</v>
      </c>
      <c r="N5375">
        <f t="shared" si="250"/>
        <v>952</v>
      </c>
      <c r="O5375">
        <f t="shared" si="251"/>
        <v>378</v>
      </c>
    </row>
    <row r="5376" spans="1:15" x14ac:dyDescent="0.25">
      <c r="A5376" t="s">
        <v>117</v>
      </c>
      <c r="B5376" t="s">
        <v>5390</v>
      </c>
      <c r="C5376">
        <f t="shared" si="252"/>
        <v>0.21</v>
      </c>
      <c r="D5376">
        <v>18759.41</v>
      </c>
      <c r="E5376">
        <v>0.53</v>
      </c>
      <c r="F5376">
        <v>1031.5999999999999</v>
      </c>
      <c r="G5376">
        <v>5000.01</v>
      </c>
      <c r="H5376">
        <v>37431.279999999999</v>
      </c>
      <c r="I5376">
        <v>3.7</v>
      </c>
      <c r="J5376">
        <v>40.92</v>
      </c>
      <c r="K5376">
        <v>-4867.26</v>
      </c>
      <c r="L5376">
        <v>-16060.76</v>
      </c>
      <c r="M5376">
        <v>-20928.02</v>
      </c>
      <c r="N5376">
        <f t="shared" si="250"/>
        <v>1017</v>
      </c>
      <c r="O5376">
        <f t="shared" si="251"/>
        <v>420</v>
      </c>
    </row>
    <row r="5377" spans="1:15" x14ac:dyDescent="0.25">
      <c r="A5377" t="s">
        <v>117</v>
      </c>
      <c r="B5377" t="s">
        <v>5391</v>
      </c>
      <c r="C5377">
        <f t="shared" si="252"/>
        <v>0.22</v>
      </c>
      <c r="D5377">
        <v>18521.95</v>
      </c>
      <c r="E5377">
        <v>0.53</v>
      </c>
      <c r="F5377">
        <v>1080.72</v>
      </c>
      <c r="G5377">
        <v>5000</v>
      </c>
      <c r="H5377">
        <v>37431.29</v>
      </c>
      <c r="I5377">
        <v>3.52</v>
      </c>
      <c r="J5377">
        <v>41.03</v>
      </c>
      <c r="K5377">
        <v>-4848.9399999999996</v>
      </c>
      <c r="L5377">
        <v>-16145.49</v>
      </c>
      <c r="M5377">
        <v>-20994.43</v>
      </c>
      <c r="N5377">
        <f t="shared" si="250"/>
        <v>1073</v>
      </c>
      <c r="O5377">
        <f t="shared" si="251"/>
        <v>472</v>
      </c>
    </row>
    <row r="5378" spans="1:15" x14ac:dyDescent="0.25">
      <c r="A5378" t="s">
        <v>117</v>
      </c>
      <c r="B5378" t="s">
        <v>5392</v>
      </c>
      <c r="C5378">
        <f t="shared" si="252"/>
        <v>0.23</v>
      </c>
      <c r="D5378">
        <v>18284.490000000002</v>
      </c>
      <c r="E5378">
        <v>0.53</v>
      </c>
      <c r="F5378">
        <v>1129.8499999999999</v>
      </c>
      <c r="G5378">
        <v>5000.0200000000004</v>
      </c>
      <c r="H5378">
        <v>37431.269999999997</v>
      </c>
      <c r="I5378">
        <v>3.38</v>
      </c>
      <c r="J5378">
        <v>41.14</v>
      </c>
      <c r="K5378">
        <v>-4830.6499999999996</v>
      </c>
      <c r="L5378">
        <v>-16230.19</v>
      </c>
      <c r="M5378">
        <v>-21060.84</v>
      </c>
      <c r="N5378">
        <f t="shared" ref="N5378:N5441" si="253">COUNTIFS($I:$I,"&lt;"&amp;I5378,$J:$J,"&lt;"&amp;J5378)</f>
        <v>1141</v>
      </c>
      <c r="O5378">
        <f t="shared" ref="O5378:O5441" si="254">COUNTIFS(K:K,"&gt;"&amp;K5378,L:L,"&gt;"&amp;L5378)</f>
        <v>517</v>
      </c>
    </row>
    <row r="5379" spans="1:15" x14ac:dyDescent="0.25">
      <c r="A5379" t="s">
        <v>117</v>
      </c>
      <c r="B5379" t="s">
        <v>5393</v>
      </c>
      <c r="C5379">
        <f t="shared" ref="C5379:C5442" si="255">VALUE(_xlfn.TEXTAFTER(B5379,"-"))</f>
        <v>0.24</v>
      </c>
      <c r="D5379">
        <v>18047.03</v>
      </c>
      <c r="E5379">
        <v>0.53</v>
      </c>
      <c r="F5379">
        <v>1178.97</v>
      </c>
      <c r="G5379">
        <v>5000.01</v>
      </c>
      <c r="H5379">
        <v>37431.279999999999</v>
      </c>
      <c r="I5379">
        <v>3.5</v>
      </c>
      <c r="J5379">
        <v>41.25</v>
      </c>
      <c r="K5379">
        <v>-4812.33</v>
      </c>
      <c r="L5379">
        <v>-16314.92</v>
      </c>
      <c r="M5379">
        <v>-21127.25</v>
      </c>
      <c r="N5379">
        <f t="shared" si="253"/>
        <v>1213</v>
      </c>
      <c r="O5379">
        <f t="shared" si="254"/>
        <v>571</v>
      </c>
    </row>
    <row r="5380" spans="1:15" x14ac:dyDescent="0.25">
      <c r="A5380" t="s">
        <v>117</v>
      </c>
      <c r="B5380" t="s">
        <v>5394</v>
      </c>
      <c r="C5380">
        <f t="shared" si="255"/>
        <v>0.25</v>
      </c>
      <c r="D5380">
        <v>17809.57</v>
      </c>
      <c r="E5380">
        <v>0.53</v>
      </c>
      <c r="F5380">
        <v>1228.0899999999999</v>
      </c>
      <c r="G5380">
        <v>5000</v>
      </c>
      <c r="H5380">
        <v>37431.29</v>
      </c>
      <c r="I5380">
        <v>3.68</v>
      </c>
      <c r="J5380">
        <v>41.35</v>
      </c>
      <c r="K5380">
        <v>-4794.01</v>
      </c>
      <c r="L5380">
        <v>-16399.650000000001</v>
      </c>
      <c r="M5380">
        <v>-21193.66</v>
      </c>
      <c r="N5380">
        <f t="shared" si="253"/>
        <v>1292</v>
      </c>
      <c r="O5380">
        <f t="shared" si="254"/>
        <v>629</v>
      </c>
    </row>
    <row r="5381" spans="1:15" x14ac:dyDescent="0.25">
      <c r="A5381" t="s">
        <v>117</v>
      </c>
      <c r="B5381" t="s">
        <v>5395</v>
      </c>
      <c r="C5381">
        <f t="shared" si="255"/>
        <v>0.26</v>
      </c>
      <c r="D5381">
        <v>17572.11</v>
      </c>
      <c r="E5381">
        <v>0.53</v>
      </c>
      <c r="F5381">
        <v>1277.22</v>
      </c>
      <c r="G5381">
        <v>5000.0200000000004</v>
      </c>
      <c r="H5381">
        <v>37431.269999999997</v>
      </c>
      <c r="I5381">
        <v>3.87</v>
      </c>
      <c r="J5381">
        <v>41.45</v>
      </c>
      <c r="K5381">
        <v>-4784.87</v>
      </c>
      <c r="L5381">
        <v>-16484.349999999999</v>
      </c>
      <c r="M5381">
        <v>-21269.22</v>
      </c>
      <c r="N5381">
        <f t="shared" si="253"/>
        <v>1363</v>
      </c>
      <c r="O5381">
        <f t="shared" si="254"/>
        <v>691</v>
      </c>
    </row>
    <row r="5382" spans="1:15" x14ac:dyDescent="0.25">
      <c r="A5382" t="s">
        <v>117</v>
      </c>
      <c r="B5382" t="s">
        <v>5396</v>
      </c>
      <c r="C5382">
        <f t="shared" si="255"/>
        <v>0.27</v>
      </c>
      <c r="D5382">
        <v>17334.650000000001</v>
      </c>
      <c r="E5382">
        <v>0.53</v>
      </c>
      <c r="F5382">
        <v>1326.34</v>
      </c>
      <c r="G5382">
        <v>5000.01</v>
      </c>
      <c r="H5382">
        <v>37431.279999999999</v>
      </c>
      <c r="I5382">
        <v>4.07</v>
      </c>
      <c r="J5382">
        <v>41.56</v>
      </c>
      <c r="K5382">
        <v>-4806.22</v>
      </c>
      <c r="L5382">
        <v>-16569.080000000002</v>
      </c>
      <c r="M5382">
        <v>-21375.3</v>
      </c>
      <c r="N5382">
        <f t="shared" si="253"/>
        <v>1453</v>
      </c>
      <c r="O5382">
        <f t="shared" si="254"/>
        <v>762</v>
      </c>
    </row>
    <row r="5383" spans="1:15" x14ac:dyDescent="0.25">
      <c r="A5383" t="s">
        <v>117</v>
      </c>
      <c r="B5383" t="s">
        <v>5397</v>
      </c>
      <c r="C5383">
        <f t="shared" si="255"/>
        <v>0.28000000000000003</v>
      </c>
      <c r="D5383">
        <v>17097.18</v>
      </c>
      <c r="E5383">
        <v>0.53</v>
      </c>
      <c r="F5383">
        <v>1375.46</v>
      </c>
      <c r="G5383">
        <v>4999.99</v>
      </c>
      <c r="H5383">
        <v>37431.300000000003</v>
      </c>
      <c r="I5383">
        <v>4.2699999999999996</v>
      </c>
      <c r="J5383">
        <v>41.66</v>
      </c>
      <c r="K5383">
        <v>-4838.55</v>
      </c>
      <c r="L5383">
        <v>-16653.82</v>
      </c>
      <c r="M5383">
        <v>-21492.37</v>
      </c>
      <c r="N5383">
        <f t="shared" si="253"/>
        <v>1523</v>
      </c>
      <c r="O5383">
        <f t="shared" si="254"/>
        <v>846</v>
      </c>
    </row>
    <row r="5384" spans="1:15" x14ac:dyDescent="0.25">
      <c r="A5384" t="s">
        <v>117</v>
      </c>
      <c r="B5384" t="s">
        <v>5398</v>
      </c>
      <c r="C5384">
        <f t="shared" si="255"/>
        <v>0.28999999999999998</v>
      </c>
      <c r="D5384">
        <v>16859.72</v>
      </c>
      <c r="E5384">
        <v>0.53</v>
      </c>
      <c r="F5384">
        <v>1424.59</v>
      </c>
      <c r="G5384">
        <v>5000.01</v>
      </c>
      <c r="H5384">
        <v>37431.279999999999</v>
      </c>
      <c r="I5384">
        <v>4.4800000000000004</v>
      </c>
      <c r="J5384">
        <v>41.76</v>
      </c>
      <c r="K5384">
        <v>-4878.24</v>
      </c>
      <c r="L5384">
        <v>-16738.52</v>
      </c>
      <c r="M5384">
        <v>-21616.76</v>
      </c>
      <c r="N5384">
        <f t="shared" si="253"/>
        <v>1609</v>
      </c>
      <c r="O5384">
        <f t="shared" si="254"/>
        <v>926</v>
      </c>
    </row>
    <row r="5385" spans="1:15" x14ac:dyDescent="0.25">
      <c r="A5385" t="s">
        <v>117</v>
      </c>
      <c r="B5385" t="s">
        <v>5399</v>
      </c>
      <c r="C5385">
        <f t="shared" si="255"/>
        <v>0.3</v>
      </c>
      <c r="D5385">
        <v>16622.259999999998</v>
      </c>
      <c r="E5385">
        <v>0.53</v>
      </c>
      <c r="F5385">
        <v>1473.71</v>
      </c>
      <c r="G5385">
        <v>5000</v>
      </c>
      <c r="H5385">
        <v>37431.29</v>
      </c>
      <c r="I5385">
        <v>4.6900000000000004</v>
      </c>
      <c r="J5385">
        <v>41.86</v>
      </c>
      <c r="K5385">
        <v>-4923.3999999999996</v>
      </c>
      <c r="L5385">
        <v>-16823.25</v>
      </c>
      <c r="M5385">
        <v>-21746.65</v>
      </c>
      <c r="N5385">
        <f t="shared" si="253"/>
        <v>1685</v>
      </c>
      <c r="O5385">
        <f t="shared" si="254"/>
        <v>1014</v>
      </c>
    </row>
    <row r="5386" spans="1:15" x14ac:dyDescent="0.25">
      <c r="A5386" t="s">
        <v>117</v>
      </c>
      <c r="B5386" t="s">
        <v>5400</v>
      </c>
      <c r="C5386">
        <f t="shared" si="255"/>
        <v>0.31</v>
      </c>
      <c r="D5386">
        <v>16384.8</v>
      </c>
      <c r="E5386">
        <v>0.53</v>
      </c>
      <c r="F5386">
        <v>1522.83</v>
      </c>
      <c r="G5386">
        <v>4999.99</v>
      </c>
      <c r="H5386">
        <v>37431.300000000003</v>
      </c>
      <c r="I5386">
        <v>4.9000000000000004</v>
      </c>
      <c r="J5386">
        <v>41.95</v>
      </c>
      <c r="K5386">
        <v>-4974.05</v>
      </c>
      <c r="L5386">
        <v>-16908.77</v>
      </c>
      <c r="M5386">
        <v>-21882.82</v>
      </c>
      <c r="N5386">
        <f t="shared" si="253"/>
        <v>1761</v>
      </c>
      <c r="O5386">
        <f t="shared" si="254"/>
        <v>1103</v>
      </c>
    </row>
    <row r="5387" spans="1:15" x14ac:dyDescent="0.25">
      <c r="A5387" t="s">
        <v>117</v>
      </c>
      <c r="B5387" t="s">
        <v>5401</v>
      </c>
      <c r="C5387">
        <f t="shared" si="255"/>
        <v>0.32</v>
      </c>
      <c r="D5387">
        <v>16147.34</v>
      </c>
      <c r="E5387">
        <v>0.53</v>
      </c>
      <c r="F5387">
        <v>1571.96</v>
      </c>
      <c r="G5387">
        <v>5000.01</v>
      </c>
      <c r="H5387">
        <v>37431.279999999999</v>
      </c>
      <c r="I5387">
        <v>5.1100000000000003</v>
      </c>
      <c r="J5387">
        <v>42.05</v>
      </c>
      <c r="K5387">
        <v>-5028.3900000000003</v>
      </c>
      <c r="L5387">
        <v>-16993.47</v>
      </c>
      <c r="M5387">
        <v>-22021.86</v>
      </c>
      <c r="N5387">
        <f t="shared" si="253"/>
        <v>1840</v>
      </c>
      <c r="O5387">
        <f t="shared" si="254"/>
        <v>1191</v>
      </c>
    </row>
    <row r="5388" spans="1:15" x14ac:dyDescent="0.25">
      <c r="A5388" t="s">
        <v>117</v>
      </c>
      <c r="B5388" t="s">
        <v>5402</v>
      </c>
      <c r="C5388">
        <f t="shared" si="255"/>
        <v>0.33</v>
      </c>
      <c r="D5388">
        <v>15909.88</v>
      </c>
      <c r="E5388">
        <v>0.53</v>
      </c>
      <c r="F5388">
        <v>1621.08</v>
      </c>
      <c r="G5388">
        <v>5000</v>
      </c>
      <c r="H5388">
        <v>37431.29</v>
      </c>
      <c r="I5388">
        <v>5.32</v>
      </c>
      <c r="J5388">
        <v>42.14</v>
      </c>
      <c r="K5388">
        <v>-5086.3599999999997</v>
      </c>
      <c r="L5388">
        <v>-17078.2</v>
      </c>
      <c r="M5388">
        <v>-22164.560000000001</v>
      </c>
      <c r="N5388">
        <f t="shared" si="253"/>
        <v>1919</v>
      </c>
      <c r="O5388">
        <f t="shared" si="254"/>
        <v>1274</v>
      </c>
    </row>
    <row r="5389" spans="1:15" x14ac:dyDescent="0.25">
      <c r="A5389" t="s">
        <v>117</v>
      </c>
      <c r="B5389" t="s">
        <v>5403</v>
      </c>
      <c r="C5389">
        <f t="shared" si="255"/>
        <v>0.34</v>
      </c>
      <c r="D5389">
        <v>15672.42</v>
      </c>
      <c r="E5389">
        <v>0.53</v>
      </c>
      <c r="F5389">
        <v>1670.21</v>
      </c>
      <c r="G5389">
        <v>5000.0200000000004</v>
      </c>
      <c r="H5389">
        <v>37431.269999999997</v>
      </c>
      <c r="I5389">
        <v>5.53</v>
      </c>
      <c r="J5389">
        <v>42.24</v>
      </c>
      <c r="K5389">
        <v>-5148.03</v>
      </c>
      <c r="L5389">
        <v>-17162.900000000001</v>
      </c>
      <c r="M5389">
        <v>-22310.93</v>
      </c>
      <c r="N5389">
        <f t="shared" si="253"/>
        <v>2001</v>
      </c>
      <c r="O5389">
        <f t="shared" si="254"/>
        <v>1370</v>
      </c>
    </row>
    <row r="5390" spans="1:15" x14ac:dyDescent="0.25">
      <c r="A5390" t="s">
        <v>117</v>
      </c>
      <c r="B5390" t="s">
        <v>5404</v>
      </c>
      <c r="C5390">
        <f t="shared" si="255"/>
        <v>0.35</v>
      </c>
      <c r="D5390">
        <v>15434.96</v>
      </c>
      <c r="E5390">
        <v>0.53</v>
      </c>
      <c r="F5390">
        <v>1719.33</v>
      </c>
      <c r="G5390">
        <v>5000.01</v>
      </c>
      <c r="H5390">
        <v>37431.279999999999</v>
      </c>
      <c r="I5390">
        <v>5.75</v>
      </c>
      <c r="J5390">
        <v>42.33</v>
      </c>
      <c r="K5390">
        <v>-5212.72</v>
      </c>
      <c r="L5390">
        <v>-17248.43</v>
      </c>
      <c r="M5390">
        <v>-22461.15</v>
      </c>
      <c r="N5390">
        <f t="shared" si="253"/>
        <v>2083</v>
      </c>
      <c r="O5390">
        <f t="shared" si="254"/>
        <v>1463</v>
      </c>
    </row>
    <row r="5391" spans="1:15" x14ac:dyDescent="0.25">
      <c r="A5391" t="s">
        <v>117</v>
      </c>
      <c r="B5391" t="s">
        <v>5405</v>
      </c>
      <c r="C5391">
        <f t="shared" si="255"/>
        <v>0.36</v>
      </c>
      <c r="D5391">
        <v>15197.5</v>
      </c>
      <c r="E5391">
        <v>0.53</v>
      </c>
      <c r="F5391">
        <v>1768.45</v>
      </c>
      <c r="G5391">
        <v>5000</v>
      </c>
      <c r="H5391">
        <v>37431.29</v>
      </c>
      <c r="I5391">
        <v>5.96</v>
      </c>
      <c r="J5391">
        <v>42.42</v>
      </c>
      <c r="K5391">
        <v>-5280.46</v>
      </c>
      <c r="L5391">
        <v>-17333.16</v>
      </c>
      <c r="M5391">
        <v>-22613.62</v>
      </c>
      <c r="N5391">
        <f t="shared" si="253"/>
        <v>2158</v>
      </c>
      <c r="O5391">
        <f t="shared" si="254"/>
        <v>1556</v>
      </c>
    </row>
    <row r="5392" spans="1:15" x14ac:dyDescent="0.25">
      <c r="A5392" t="s">
        <v>117</v>
      </c>
      <c r="B5392" t="s">
        <v>5406</v>
      </c>
      <c r="C5392">
        <f t="shared" si="255"/>
        <v>0.37</v>
      </c>
      <c r="D5392">
        <v>14960.04</v>
      </c>
      <c r="E5392">
        <v>0.53</v>
      </c>
      <c r="F5392">
        <v>1817.58</v>
      </c>
      <c r="G5392">
        <v>5000.01</v>
      </c>
      <c r="H5392">
        <v>37431.269999999997</v>
      </c>
      <c r="I5392">
        <v>6.18</v>
      </c>
      <c r="J5392">
        <v>42.51</v>
      </c>
      <c r="K5392">
        <v>-5350.05</v>
      </c>
      <c r="L5392">
        <v>-17417.86</v>
      </c>
      <c r="M5392">
        <v>-22767.91</v>
      </c>
      <c r="N5392">
        <f t="shared" si="253"/>
        <v>2241</v>
      </c>
      <c r="O5392">
        <f t="shared" si="254"/>
        <v>1656</v>
      </c>
    </row>
    <row r="5393" spans="1:15" x14ac:dyDescent="0.25">
      <c r="A5393" t="s">
        <v>117</v>
      </c>
      <c r="B5393" t="s">
        <v>5407</v>
      </c>
      <c r="C5393">
        <f t="shared" si="255"/>
        <v>0.38</v>
      </c>
      <c r="D5393">
        <v>14722.58</v>
      </c>
      <c r="E5393">
        <v>0.53</v>
      </c>
      <c r="F5393">
        <v>1866.7</v>
      </c>
      <c r="G5393">
        <v>5000</v>
      </c>
      <c r="H5393">
        <v>37431.279999999999</v>
      </c>
      <c r="I5393">
        <v>6.39</v>
      </c>
      <c r="J5393">
        <v>42.6</v>
      </c>
      <c r="K5393">
        <v>-5422.67</v>
      </c>
      <c r="L5393">
        <v>-17503.38</v>
      </c>
      <c r="M5393">
        <v>-22926.05</v>
      </c>
      <c r="N5393">
        <f t="shared" si="253"/>
        <v>2320</v>
      </c>
      <c r="O5393">
        <f t="shared" si="254"/>
        <v>1753</v>
      </c>
    </row>
    <row r="5394" spans="1:15" x14ac:dyDescent="0.25">
      <c r="A5394" t="s">
        <v>117</v>
      </c>
      <c r="B5394" t="s">
        <v>5408</v>
      </c>
      <c r="C5394">
        <f t="shared" si="255"/>
        <v>0.39</v>
      </c>
      <c r="D5394">
        <v>14485.11</v>
      </c>
      <c r="E5394">
        <v>0.53</v>
      </c>
      <c r="F5394">
        <v>1915.82</v>
      </c>
      <c r="G5394">
        <v>4999.99</v>
      </c>
      <c r="H5394">
        <v>37431.300000000003</v>
      </c>
      <c r="I5394">
        <v>6.61</v>
      </c>
      <c r="J5394">
        <v>42.69</v>
      </c>
      <c r="K5394">
        <v>-5496.51</v>
      </c>
      <c r="L5394">
        <v>-17588.12</v>
      </c>
      <c r="M5394">
        <v>-23084.63</v>
      </c>
      <c r="N5394">
        <f t="shared" si="253"/>
        <v>2407</v>
      </c>
      <c r="O5394">
        <f t="shared" si="254"/>
        <v>1854</v>
      </c>
    </row>
    <row r="5395" spans="1:15" x14ac:dyDescent="0.25">
      <c r="A5395" t="s">
        <v>117</v>
      </c>
      <c r="B5395" t="s">
        <v>5409</v>
      </c>
      <c r="C5395">
        <f t="shared" si="255"/>
        <v>0.4</v>
      </c>
      <c r="D5395">
        <v>14247.65</v>
      </c>
      <c r="E5395">
        <v>0.53</v>
      </c>
      <c r="F5395">
        <v>1964.95</v>
      </c>
      <c r="G5395">
        <v>5000.01</v>
      </c>
      <c r="H5395">
        <v>37431.279999999999</v>
      </c>
      <c r="I5395">
        <v>6.82</v>
      </c>
      <c r="J5395">
        <v>42.78</v>
      </c>
      <c r="K5395">
        <v>-5572.82</v>
      </c>
      <c r="L5395">
        <v>-17672.82</v>
      </c>
      <c r="M5395">
        <v>-23245.64</v>
      </c>
      <c r="N5395">
        <f t="shared" si="253"/>
        <v>2487</v>
      </c>
      <c r="O5395">
        <f t="shared" si="254"/>
        <v>1954</v>
      </c>
    </row>
    <row r="5396" spans="1:15" x14ac:dyDescent="0.25">
      <c r="A5396" t="s">
        <v>117</v>
      </c>
      <c r="B5396" t="s">
        <v>5410</v>
      </c>
      <c r="C5396">
        <f t="shared" si="255"/>
        <v>0.41</v>
      </c>
      <c r="D5396">
        <v>14010.19</v>
      </c>
      <c r="E5396">
        <v>0.53</v>
      </c>
      <c r="F5396">
        <v>2014.07</v>
      </c>
      <c r="G5396">
        <v>5000</v>
      </c>
      <c r="H5396">
        <v>37431.29</v>
      </c>
      <c r="I5396">
        <v>7.04</v>
      </c>
      <c r="J5396">
        <v>42.87</v>
      </c>
      <c r="K5396">
        <v>-5651.55</v>
      </c>
      <c r="L5396">
        <v>-17758.34</v>
      </c>
      <c r="M5396">
        <v>-23409.89</v>
      </c>
      <c r="N5396">
        <f t="shared" si="253"/>
        <v>2577</v>
      </c>
      <c r="O5396">
        <f t="shared" si="254"/>
        <v>2058</v>
      </c>
    </row>
    <row r="5397" spans="1:15" x14ac:dyDescent="0.25">
      <c r="A5397" t="s">
        <v>117</v>
      </c>
      <c r="B5397" t="s">
        <v>5411</v>
      </c>
      <c r="C5397">
        <f t="shared" si="255"/>
        <v>0.42</v>
      </c>
      <c r="D5397">
        <v>13772.73</v>
      </c>
      <c r="E5397">
        <v>0.53</v>
      </c>
      <c r="F5397">
        <v>2063.1999999999998</v>
      </c>
      <c r="G5397">
        <v>5000.0200000000004</v>
      </c>
      <c r="H5397">
        <v>37431.269999999997</v>
      </c>
      <c r="I5397">
        <v>7.25</v>
      </c>
      <c r="J5397">
        <v>42.95</v>
      </c>
      <c r="K5397">
        <v>-5731.53</v>
      </c>
      <c r="L5397">
        <v>-17843.04</v>
      </c>
      <c r="M5397">
        <v>-23574.57</v>
      </c>
      <c r="N5397">
        <f t="shared" si="253"/>
        <v>2651</v>
      </c>
      <c r="O5397">
        <f t="shared" si="254"/>
        <v>2159</v>
      </c>
    </row>
    <row r="5398" spans="1:15" x14ac:dyDescent="0.25">
      <c r="A5398" t="s">
        <v>117</v>
      </c>
      <c r="B5398" t="s">
        <v>5412</v>
      </c>
      <c r="C5398">
        <f t="shared" si="255"/>
        <v>0.43</v>
      </c>
      <c r="D5398">
        <v>13535.27</v>
      </c>
      <c r="E5398">
        <v>0.53</v>
      </c>
      <c r="F5398">
        <v>2112.3200000000002</v>
      </c>
      <c r="G5398">
        <v>5000.01</v>
      </c>
      <c r="H5398">
        <v>37431.279999999999</v>
      </c>
      <c r="I5398">
        <v>7.47</v>
      </c>
      <c r="J5398">
        <v>43.04</v>
      </c>
      <c r="K5398">
        <v>-5812.69</v>
      </c>
      <c r="L5398">
        <v>-17928.560000000001</v>
      </c>
      <c r="M5398">
        <v>-23741.25</v>
      </c>
      <c r="N5398">
        <f t="shared" si="253"/>
        <v>2742</v>
      </c>
      <c r="O5398">
        <f t="shared" si="254"/>
        <v>2262</v>
      </c>
    </row>
    <row r="5399" spans="1:15" x14ac:dyDescent="0.25">
      <c r="A5399" t="s">
        <v>117</v>
      </c>
      <c r="B5399" t="s">
        <v>5413</v>
      </c>
      <c r="C5399">
        <f t="shared" si="255"/>
        <v>0.44</v>
      </c>
      <c r="D5399">
        <v>13297.81</v>
      </c>
      <c r="E5399">
        <v>0.53</v>
      </c>
      <c r="F5399">
        <v>2161.44</v>
      </c>
      <c r="G5399">
        <v>5000</v>
      </c>
      <c r="H5399">
        <v>37431.29</v>
      </c>
      <c r="I5399">
        <v>7.69</v>
      </c>
      <c r="J5399">
        <v>43.12</v>
      </c>
      <c r="K5399">
        <v>-5896.3</v>
      </c>
      <c r="L5399">
        <v>-18013.3</v>
      </c>
      <c r="M5399">
        <v>-23909.599999999999</v>
      </c>
      <c r="N5399">
        <f t="shared" si="253"/>
        <v>2818</v>
      </c>
      <c r="O5399">
        <f t="shared" si="254"/>
        <v>2366</v>
      </c>
    </row>
    <row r="5400" spans="1:15" x14ac:dyDescent="0.25">
      <c r="A5400" t="s">
        <v>117</v>
      </c>
      <c r="B5400" t="s">
        <v>5414</v>
      </c>
      <c r="C5400">
        <f t="shared" si="255"/>
        <v>0.45</v>
      </c>
      <c r="D5400">
        <v>13060.35</v>
      </c>
      <c r="E5400">
        <v>0.53</v>
      </c>
      <c r="F5400">
        <v>2210.5700000000002</v>
      </c>
      <c r="G5400">
        <v>5000.01</v>
      </c>
      <c r="H5400">
        <v>37431.269999999997</v>
      </c>
      <c r="I5400">
        <v>7.9</v>
      </c>
      <c r="J5400">
        <v>43.21</v>
      </c>
      <c r="K5400">
        <v>-5980.54</v>
      </c>
      <c r="L5400">
        <v>-18098.79</v>
      </c>
      <c r="M5400">
        <v>-24079.33</v>
      </c>
      <c r="N5400">
        <f t="shared" si="253"/>
        <v>2912</v>
      </c>
      <c r="O5400">
        <f t="shared" si="254"/>
        <v>2471</v>
      </c>
    </row>
    <row r="5401" spans="1:15" x14ac:dyDescent="0.25">
      <c r="A5401" t="s">
        <v>117</v>
      </c>
      <c r="B5401" t="s">
        <v>5415</v>
      </c>
      <c r="C5401">
        <f t="shared" si="255"/>
        <v>0.46</v>
      </c>
      <c r="D5401">
        <v>12822.89</v>
      </c>
      <c r="E5401">
        <v>0.53</v>
      </c>
      <c r="F5401">
        <v>2259.69</v>
      </c>
      <c r="G5401">
        <v>5000</v>
      </c>
      <c r="H5401">
        <v>37431.279999999999</v>
      </c>
      <c r="I5401">
        <v>8.1199999999999992</v>
      </c>
      <c r="J5401">
        <v>43.29</v>
      </c>
      <c r="K5401">
        <v>-6066.59</v>
      </c>
      <c r="L5401">
        <v>-18184.310000000001</v>
      </c>
      <c r="M5401">
        <v>-24250.9</v>
      </c>
      <c r="N5401">
        <f t="shared" si="253"/>
        <v>2993</v>
      </c>
      <c r="O5401">
        <f t="shared" si="254"/>
        <v>2574</v>
      </c>
    </row>
    <row r="5402" spans="1:15" x14ac:dyDescent="0.25">
      <c r="A5402" t="s">
        <v>117</v>
      </c>
      <c r="B5402" t="s">
        <v>5416</v>
      </c>
      <c r="C5402">
        <f t="shared" si="255"/>
        <v>0.47</v>
      </c>
      <c r="D5402">
        <v>12585.43</v>
      </c>
      <c r="E5402">
        <v>0.53</v>
      </c>
      <c r="F5402">
        <v>2308.81</v>
      </c>
      <c r="G5402">
        <v>4999.99</v>
      </c>
      <c r="H5402">
        <v>37431.29</v>
      </c>
      <c r="I5402">
        <v>8.34</v>
      </c>
      <c r="J5402">
        <v>43.37</v>
      </c>
      <c r="K5402">
        <v>-6154.47</v>
      </c>
      <c r="L5402">
        <v>-18269.04</v>
      </c>
      <c r="M5402">
        <v>-24423.51</v>
      </c>
      <c r="N5402">
        <f t="shared" si="253"/>
        <v>3076</v>
      </c>
      <c r="O5402">
        <f t="shared" si="254"/>
        <v>2676</v>
      </c>
    </row>
    <row r="5403" spans="1:15" x14ac:dyDescent="0.25">
      <c r="A5403" t="s">
        <v>117</v>
      </c>
      <c r="B5403" t="s">
        <v>5417</v>
      </c>
      <c r="C5403">
        <f t="shared" si="255"/>
        <v>0.48</v>
      </c>
      <c r="D5403">
        <v>12347.97</v>
      </c>
      <c r="E5403">
        <v>0.53</v>
      </c>
      <c r="F5403">
        <v>2357.94</v>
      </c>
      <c r="G5403">
        <v>5000.01</v>
      </c>
      <c r="H5403">
        <v>37431.269999999997</v>
      </c>
      <c r="I5403">
        <v>8.5500000000000007</v>
      </c>
      <c r="J5403">
        <v>43.45</v>
      </c>
      <c r="K5403">
        <v>-6242.99</v>
      </c>
      <c r="L5403">
        <v>-18354.53</v>
      </c>
      <c r="M5403">
        <v>-24597.52</v>
      </c>
      <c r="N5403">
        <f t="shared" si="253"/>
        <v>3167</v>
      </c>
      <c r="O5403">
        <f t="shared" si="254"/>
        <v>2791</v>
      </c>
    </row>
    <row r="5404" spans="1:15" x14ac:dyDescent="0.25">
      <c r="A5404" t="s">
        <v>117</v>
      </c>
      <c r="B5404" t="s">
        <v>5418</v>
      </c>
      <c r="C5404">
        <f t="shared" si="255"/>
        <v>0.49</v>
      </c>
      <c r="D5404">
        <v>12110.51</v>
      </c>
      <c r="E5404">
        <v>0.53</v>
      </c>
      <c r="F5404">
        <v>2407.06</v>
      </c>
      <c r="G5404">
        <v>5000</v>
      </c>
      <c r="H5404">
        <v>37431.279999999999</v>
      </c>
      <c r="I5404">
        <v>8.77</v>
      </c>
      <c r="J5404">
        <v>43.53</v>
      </c>
      <c r="K5404">
        <v>-6332.7</v>
      </c>
      <c r="L5404">
        <v>-18439.259999999998</v>
      </c>
      <c r="M5404">
        <v>-24771.96</v>
      </c>
      <c r="N5404">
        <f t="shared" si="253"/>
        <v>3251</v>
      </c>
      <c r="O5404">
        <f t="shared" si="254"/>
        <v>2895</v>
      </c>
    </row>
    <row r="5405" spans="1:15" x14ac:dyDescent="0.25">
      <c r="A5405" t="s">
        <v>117</v>
      </c>
      <c r="B5405" t="s">
        <v>5419</v>
      </c>
      <c r="C5405">
        <f t="shared" si="255"/>
        <v>0.5</v>
      </c>
      <c r="D5405">
        <v>11873.04</v>
      </c>
      <c r="E5405">
        <v>0.53</v>
      </c>
      <c r="F5405">
        <v>2456.1799999999998</v>
      </c>
      <c r="G5405">
        <v>4999.99</v>
      </c>
      <c r="H5405">
        <v>37431.300000000003</v>
      </c>
      <c r="I5405">
        <v>8.99</v>
      </c>
      <c r="J5405">
        <v>43.61</v>
      </c>
      <c r="K5405">
        <v>-6423.64</v>
      </c>
      <c r="L5405">
        <v>-18524.79</v>
      </c>
      <c r="M5405">
        <v>-24948.43</v>
      </c>
      <c r="N5405">
        <f t="shared" si="253"/>
        <v>3339</v>
      </c>
      <c r="O5405">
        <f t="shared" si="254"/>
        <v>3001</v>
      </c>
    </row>
    <row r="5406" spans="1:15" x14ac:dyDescent="0.25">
      <c r="A5406" t="s">
        <v>117</v>
      </c>
      <c r="B5406" t="s">
        <v>5420</v>
      </c>
      <c r="C5406">
        <f t="shared" si="255"/>
        <v>0.51</v>
      </c>
      <c r="D5406">
        <v>11635.58</v>
      </c>
      <c r="E5406">
        <v>0.53</v>
      </c>
      <c r="F5406">
        <v>2505.31</v>
      </c>
      <c r="G5406">
        <v>5000.01</v>
      </c>
      <c r="H5406">
        <v>37431.279999999999</v>
      </c>
      <c r="I5406">
        <v>9.2100000000000009</v>
      </c>
      <c r="J5406">
        <v>43.69</v>
      </c>
      <c r="K5406">
        <v>-6515.82</v>
      </c>
      <c r="L5406">
        <v>-18610.29</v>
      </c>
      <c r="M5406">
        <v>-25126.11</v>
      </c>
      <c r="N5406">
        <f t="shared" si="253"/>
        <v>3431</v>
      </c>
      <c r="O5406">
        <f t="shared" si="254"/>
        <v>3113</v>
      </c>
    </row>
    <row r="5407" spans="1:15" x14ac:dyDescent="0.25">
      <c r="A5407" t="s">
        <v>117</v>
      </c>
      <c r="B5407" t="s">
        <v>5421</v>
      </c>
      <c r="C5407">
        <f t="shared" si="255"/>
        <v>0.52</v>
      </c>
      <c r="D5407">
        <v>11398.12</v>
      </c>
      <c r="E5407">
        <v>0.53</v>
      </c>
      <c r="F5407">
        <v>2554.4299999999998</v>
      </c>
      <c r="G5407">
        <v>5000</v>
      </c>
      <c r="H5407">
        <v>37431.29</v>
      </c>
      <c r="I5407">
        <v>9.42</v>
      </c>
      <c r="J5407">
        <v>43.76</v>
      </c>
      <c r="K5407">
        <v>-6609.19</v>
      </c>
      <c r="L5407">
        <v>-18695.02</v>
      </c>
      <c r="M5407">
        <v>-25304.21</v>
      </c>
      <c r="N5407">
        <f t="shared" si="253"/>
        <v>3511</v>
      </c>
      <c r="O5407">
        <f t="shared" si="254"/>
        <v>3225</v>
      </c>
    </row>
    <row r="5408" spans="1:15" x14ac:dyDescent="0.25">
      <c r="A5408" t="s">
        <v>117</v>
      </c>
      <c r="B5408" t="s">
        <v>5422</v>
      </c>
      <c r="C5408">
        <f t="shared" si="255"/>
        <v>0.53</v>
      </c>
      <c r="D5408">
        <v>11160.66</v>
      </c>
      <c r="E5408">
        <v>0.53</v>
      </c>
      <c r="F5408">
        <v>2603.56</v>
      </c>
      <c r="G5408">
        <v>5000.0200000000004</v>
      </c>
      <c r="H5408">
        <v>37431.269999999997</v>
      </c>
      <c r="I5408">
        <v>9.64</v>
      </c>
      <c r="J5408">
        <v>43.84</v>
      </c>
      <c r="K5408">
        <v>-6703.21</v>
      </c>
      <c r="L5408">
        <v>-18780.509999999998</v>
      </c>
      <c r="M5408">
        <v>-25483.72</v>
      </c>
      <c r="N5408">
        <f t="shared" si="253"/>
        <v>3603</v>
      </c>
      <c r="O5408">
        <f t="shared" si="254"/>
        <v>3331</v>
      </c>
    </row>
    <row r="5409" spans="1:15" x14ac:dyDescent="0.25">
      <c r="A5409" t="s">
        <v>117</v>
      </c>
      <c r="B5409" t="s">
        <v>5423</v>
      </c>
      <c r="C5409">
        <f t="shared" si="255"/>
        <v>0.54</v>
      </c>
      <c r="D5409">
        <v>10923.2</v>
      </c>
      <c r="E5409">
        <v>0.53</v>
      </c>
      <c r="F5409">
        <v>2652.68</v>
      </c>
      <c r="G5409">
        <v>5000.01</v>
      </c>
      <c r="H5409">
        <v>37431.279999999999</v>
      </c>
      <c r="I5409">
        <v>9.86</v>
      </c>
      <c r="J5409">
        <v>43.91</v>
      </c>
      <c r="K5409">
        <v>-6798.41</v>
      </c>
      <c r="L5409">
        <v>-18866.03</v>
      </c>
      <c r="M5409">
        <v>-25664.44</v>
      </c>
      <c r="N5409">
        <f t="shared" si="253"/>
        <v>3689</v>
      </c>
      <c r="O5409">
        <f t="shared" si="254"/>
        <v>3443</v>
      </c>
    </row>
    <row r="5410" spans="1:15" x14ac:dyDescent="0.25">
      <c r="A5410" t="s">
        <v>117</v>
      </c>
      <c r="B5410" t="s">
        <v>5424</v>
      </c>
      <c r="C5410">
        <f t="shared" si="255"/>
        <v>0.55000000000000004</v>
      </c>
      <c r="D5410">
        <v>10685.74</v>
      </c>
      <c r="E5410">
        <v>0.53</v>
      </c>
      <c r="F5410">
        <v>2701.8</v>
      </c>
      <c r="G5410">
        <v>4999.99</v>
      </c>
      <c r="H5410">
        <v>37431.29</v>
      </c>
      <c r="I5410">
        <v>10.08</v>
      </c>
      <c r="J5410">
        <v>43.99</v>
      </c>
      <c r="K5410">
        <v>-6894.83</v>
      </c>
      <c r="L5410">
        <v>-18951.55</v>
      </c>
      <c r="M5410">
        <v>-25846.38</v>
      </c>
      <c r="N5410">
        <f t="shared" si="253"/>
        <v>3784</v>
      </c>
      <c r="O5410">
        <f t="shared" si="254"/>
        <v>3560</v>
      </c>
    </row>
    <row r="5411" spans="1:15" x14ac:dyDescent="0.25">
      <c r="A5411" t="s">
        <v>117</v>
      </c>
      <c r="B5411" t="s">
        <v>5425</v>
      </c>
      <c r="C5411">
        <f t="shared" si="255"/>
        <v>0.56000000000000005</v>
      </c>
      <c r="D5411">
        <v>10448.280000000001</v>
      </c>
      <c r="E5411">
        <v>0.53</v>
      </c>
      <c r="F5411">
        <v>2750.93</v>
      </c>
      <c r="G5411">
        <v>5000.01</v>
      </c>
      <c r="H5411">
        <v>37431.269999999997</v>
      </c>
      <c r="I5411">
        <v>10.29</v>
      </c>
      <c r="J5411">
        <v>44.06</v>
      </c>
      <c r="K5411">
        <v>-6991.89</v>
      </c>
      <c r="L5411">
        <v>-19037.05</v>
      </c>
      <c r="M5411">
        <v>-26028.94</v>
      </c>
      <c r="N5411">
        <f t="shared" si="253"/>
        <v>3872</v>
      </c>
      <c r="O5411">
        <f t="shared" si="254"/>
        <v>3673</v>
      </c>
    </row>
    <row r="5412" spans="1:15" x14ac:dyDescent="0.25">
      <c r="A5412" t="s">
        <v>117</v>
      </c>
      <c r="B5412" t="s">
        <v>5426</v>
      </c>
      <c r="C5412">
        <f t="shared" si="255"/>
        <v>0.56999999999999995</v>
      </c>
      <c r="D5412">
        <v>10210.82</v>
      </c>
      <c r="E5412">
        <v>0.53</v>
      </c>
      <c r="F5412">
        <v>2800.05</v>
      </c>
      <c r="G5412">
        <v>5000</v>
      </c>
      <c r="H5412">
        <v>37431.279999999999</v>
      </c>
      <c r="I5412">
        <v>10.51</v>
      </c>
      <c r="J5412">
        <v>44.14</v>
      </c>
      <c r="K5412">
        <v>-7089.54</v>
      </c>
      <c r="L5412">
        <v>-19121.78</v>
      </c>
      <c r="M5412">
        <v>-26211.32</v>
      </c>
      <c r="N5412">
        <f t="shared" si="253"/>
        <v>3966</v>
      </c>
      <c r="O5412">
        <f t="shared" si="254"/>
        <v>3793</v>
      </c>
    </row>
    <row r="5413" spans="1:15" x14ac:dyDescent="0.25">
      <c r="A5413" t="s">
        <v>117</v>
      </c>
      <c r="B5413" t="s">
        <v>5427</v>
      </c>
      <c r="C5413">
        <f t="shared" si="255"/>
        <v>0.57999999999999996</v>
      </c>
      <c r="D5413">
        <v>9973.36</v>
      </c>
      <c r="E5413">
        <v>0.53</v>
      </c>
      <c r="F5413">
        <v>2849.17</v>
      </c>
      <c r="G5413">
        <v>4999.99</v>
      </c>
      <c r="H5413">
        <v>37431.29</v>
      </c>
      <c r="I5413">
        <v>10.73</v>
      </c>
      <c r="J5413">
        <v>44.21</v>
      </c>
      <c r="K5413">
        <v>-7188.41</v>
      </c>
      <c r="L5413">
        <v>-19207.3</v>
      </c>
      <c r="M5413">
        <v>-26395.71</v>
      </c>
      <c r="N5413">
        <f t="shared" si="253"/>
        <v>4056</v>
      </c>
      <c r="O5413">
        <f t="shared" si="254"/>
        <v>3907</v>
      </c>
    </row>
    <row r="5414" spans="1:15" x14ac:dyDescent="0.25">
      <c r="A5414" t="s">
        <v>117</v>
      </c>
      <c r="B5414" t="s">
        <v>5428</v>
      </c>
      <c r="C5414">
        <f t="shared" si="255"/>
        <v>0.59</v>
      </c>
      <c r="D5414">
        <v>9735.9</v>
      </c>
      <c r="E5414">
        <v>0.53</v>
      </c>
      <c r="F5414">
        <v>2898.3</v>
      </c>
      <c r="G5414">
        <v>5000.01</v>
      </c>
      <c r="H5414">
        <v>37431.279999999999</v>
      </c>
      <c r="I5414">
        <v>10.95</v>
      </c>
      <c r="J5414">
        <v>44.28</v>
      </c>
      <c r="K5414">
        <v>-7287.91</v>
      </c>
      <c r="L5414">
        <v>-19292.8</v>
      </c>
      <c r="M5414">
        <v>-26580.71</v>
      </c>
      <c r="N5414">
        <f t="shared" si="253"/>
        <v>4140</v>
      </c>
      <c r="O5414">
        <f t="shared" si="254"/>
        <v>4021</v>
      </c>
    </row>
    <row r="5415" spans="1:15" x14ac:dyDescent="0.25">
      <c r="A5415" t="s">
        <v>117</v>
      </c>
      <c r="B5415" t="s">
        <v>5429</v>
      </c>
      <c r="C5415">
        <f t="shared" si="255"/>
        <v>0.6</v>
      </c>
      <c r="D5415">
        <v>9498.44</v>
      </c>
      <c r="E5415">
        <v>0.53</v>
      </c>
      <c r="F5415">
        <v>2947.42</v>
      </c>
      <c r="G5415">
        <v>5000</v>
      </c>
      <c r="H5415">
        <v>37431.29</v>
      </c>
      <c r="I5415">
        <v>11.17</v>
      </c>
      <c r="J5415">
        <v>44.35</v>
      </c>
      <c r="K5415">
        <v>-7388</v>
      </c>
      <c r="L5415">
        <v>-19378.32</v>
      </c>
      <c r="M5415">
        <v>-26766.32</v>
      </c>
      <c r="N5415">
        <f t="shared" si="253"/>
        <v>4223</v>
      </c>
      <c r="O5415">
        <f t="shared" si="254"/>
        <v>4138</v>
      </c>
    </row>
    <row r="5416" spans="1:15" x14ac:dyDescent="0.25">
      <c r="A5416" t="s">
        <v>117</v>
      </c>
      <c r="B5416" t="s">
        <v>5430</v>
      </c>
      <c r="C5416">
        <f t="shared" si="255"/>
        <v>0.61</v>
      </c>
      <c r="D5416">
        <v>9260.98</v>
      </c>
      <c r="E5416">
        <v>0.53</v>
      </c>
      <c r="F5416">
        <v>2996.55</v>
      </c>
      <c r="G5416">
        <v>5000.0200000000004</v>
      </c>
      <c r="H5416">
        <v>37431.269999999997</v>
      </c>
      <c r="I5416">
        <v>11.38</v>
      </c>
      <c r="J5416">
        <v>44.42</v>
      </c>
      <c r="K5416">
        <v>-7489.34</v>
      </c>
      <c r="L5416">
        <v>-19463.82</v>
      </c>
      <c r="M5416">
        <v>-26953.16</v>
      </c>
      <c r="N5416">
        <f t="shared" si="253"/>
        <v>4306</v>
      </c>
      <c r="O5416">
        <f t="shared" si="254"/>
        <v>4257</v>
      </c>
    </row>
    <row r="5417" spans="1:15" x14ac:dyDescent="0.25">
      <c r="A5417" t="s">
        <v>117</v>
      </c>
      <c r="B5417" t="s">
        <v>5431</v>
      </c>
      <c r="C5417">
        <f t="shared" si="255"/>
        <v>0.62</v>
      </c>
      <c r="D5417">
        <v>9023.51</v>
      </c>
      <c r="E5417">
        <v>0.53</v>
      </c>
      <c r="F5417">
        <v>3045.67</v>
      </c>
      <c r="G5417">
        <v>5000.01</v>
      </c>
      <c r="H5417">
        <v>37431.279999999999</v>
      </c>
      <c r="I5417">
        <v>11.6</v>
      </c>
      <c r="J5417">
        <v>44.49</v>
      </c>
      <c r="K5417">
        <v>-7591.26</v>
      </c>
      <c r="L5417">
        <v>-19549.34</v>
      </c>
      <c r="M5417">
        <v>-27140.6</v>
      </c>
      <c r="N5417">
        <f t="shared" si="253"/>
        <v>4385</v>
      </c>
      <c r="O5417">
        <f t="shared" si="254"/>
        <v>4377</v>
      </c>
    </row>
    <row r="5418" spans="1:15" x14ac:dyDescent="0.25">
      <c r="A5418" t="s">
        <v>117</v>
      </c>
      <c r="B5418" t="s">
        <v>5432</v>
      </c>
      <c r="C5418">
        <f t="shared" si="255"/>
        <v>0.63</v>
      </c>
      <c r="D5418">
        <v>8786.0499999999993</v>
      </c>
      <c r="E5418">
        <v>0.53</v>
      </c>
      <c r="F5418">
        <v>3094.79</v>
      </c>
      <c r="G5418">
        <v>5000</v>
      </c>
      <c r="H5418">
        <v>37431.29</v>
      </c>
      <c r="I5418">
        <v>11.82</v>
      </c>
      <c r="J5418">
        <v>44.56</v>
      </c>
      <c r="K5418">
        <v>-7693.79</v>
      </c>
      <c r="L5418">
        <v>-19634.86</v>
      </c>
      <c r="M5418">
        <v>-27328.65</v>
      </c>
      <c r="N5418">
        <f t="shared" si="253"/>
        <v>4474</v>
      </c>
      <c r="O5418">
        <f t="shared" si="254"/>
        <v>4497</v>
      </c>
    </row>
    <row r="5419" spans="1:15" x14ac:dyDescent="0.25">
      <c r="A5419" t="s">
        <v>117</v>
      </c>
      <c r="B5419" t="s">
        <v>5433</v>
      </c>
      <c r="C5419">
        <f t="shared" si="255"/>
        <v>0.64</v>
      </c>
      <c r="D5419">
        <v>8548.59</v>
      </c>
      <c r="E5419">
        <v>0.53</v>
      </c>
      <c r="F5419">
        <v>3143.92</v>
      </c>
      <c r="G5419">
        <v>5000.01</v>
      </c>
      <c r="H5419">
        <v>37431.269999999997</v>
      </c>
      <c r="I5419">
        <v>12.04</v>
      </c>
      <c r="J5419">
        <v>44.63</v>
      </c>
      <c r="K5419">
        <v>-7796.95</v>
      </c>
      <c r="L5419">
        <v>-19720.349999999999</v>
      </c>
      <c r="M5419">
        <v>-27517.3</v>
      </c>
      <c r="N5419">
        <f t="shared" si="253"/>
        <v>4552</v>
      </c>
      <c r="O5419">
        <f t="shared" si="254"/>
        <v>4614</v>
      </c>
    </row>
    <row r="5420" spans="1:15" x14ac:dyDescent="0.25">
      <c r="A5420" t="s">
        <v>117</v>
      </c>
      <c r="B5420" t="s">
        <v>5434</v>
      </c>
      <c r="C5420">
        <f t="shared" si="255"/>
        <v>0.65</v>
      </c>
      <c r="D5420">
        <v>8311.1299999999992</v>
      </c>
      <c r="E5420">
        <v>0.53</v>
      </c>
      <c r="F5420">
        <v>3193.04</v>
      </c>
      <c r="G5420">
        <v>5000</v>
      </c>
      <c r="H5420">
        <v>37431.279999999999</v>
      </c>
      <c r="I5420">
        <v>12.26</v>
      </c>
      <c r="J5420">
        <v>44.69</v>
      </c>
      <c r="K5420">
        <v>-7900.7</v>
      </c>
      <c r="L5420">
        <v>-19805.87</v>
      </c>
      <c r="M5420">
        <v>-27706.57</v>
      </c>
      <c r="N5420">
        <f t="shared" si="253"/>
        <v>4626</v>
      </c>
      <c r="O5420">
        <f t="shared" si="254"/>
        <v>4739</v>
      </c>
    </row>
    <row r="5421" spans="1:15" x14ac:dyDescent="0.25">
      <c r="A5421" t="s">
        <v>117</v>
      </c>
      <c r="B5421" t="s">
        <v>5435</v>
      </c>
      <c r="C5421">
        <f t="shared" si="255"/>
        <v>0.66</v>
      </c>
      <c r="D5421">
        <v>8073.67</v>
      </c>
      <c r="E5421">
        <v>0.53</v>
      </c>
      <c r="F5421">
        <v>3242.16</v>
      </c>
      <c r="G5421">
        <v>4999.99</v>
      </c>
      <c r="H5421">
        <v>37431.29</v>
      </c>
      <c r="I5421">
        <v>12.47</v>
      </c>
      <c r="J5421">
        <v>44.76</v>
      </c>
      <c r="K5421">
        <v>-8005.06</v>
      </c>
      <c r="L5421">
        <v>-19891.400000000001</v>
      </c>
      <c r="M5421">
        <v>-27896.46</v>
      </c>
      <c r="N5421">
        <f t="shared" si="253"/>
        <v>4706</v>
      </c>
      <c r="O5421">
        <f t="shared" si="254"/>
        <v>4857</v>
      </c>
    </row>
    <row r="5422" spans="1:15" x14ac:dyDescent="0.25">
      <c r="A5422" t="s">
        <v>117</v>
      </c>
      <c r="B5422" t="s">
        <v>5436</v>
      </c>
      <c r="C5422">
        <f t="shared" si="255"/>
        <v>0.67</v>
      </c>
      <c r="D5422">
        <v>7836.21</v>
      </c>
      <c r="E5422">
        <v>0.53</v>
      </c>
      <c r="F5422">
        <v>3291.29</v>
      </c>
      <c r="G5422">
        <v>5000.01</v>
      </c>
      <c r="H5422">
        <v>37431.279999999999</v>
      </c>
      <c r="I5422">
        <v>12.69</v>
      </c>
      <c r="J5422">
        <v>44.83</v>
      </c>
      <c r="K5422">
        <v>-8110.06</v>
      </c>
      <c r="L5422">
        <v>-19976.900000000001</v>
      </c>
      <c r="M5422">
        <v>-28086.959999999999</v>
      </c>
      <c r="N5422">
        <f t="shared" si="253"/>
        <v>4783</v>
      </c>
      <c r="O5422">
        <f t="shared" si="254"/>
        <v>4986</v>
      </c>
    </row>
    <row r="5423" spans="1:15" x14ac:dyDescent="0.25">
      <c r="A5423" t="s">
        <v>117</v>
      </c>
      <c r="B5423" t="s">
        <v>5437</v>
      </c>
      <c r="C5423">
        <f t="shared" si="255"/>
        <v>0.68</v>
      </c>
      <c r="D5423">
        <v>7598.75</v>
      </c>
      <c r="E5423">
        <v>0.53</v>
      </c>
      <c r="F5423">
        <v>3340.41</v>
      </c>
      <c r="G5423">
        <v>5000</v>
      </c>
      <c r="H5423">
        <v>37431.29</v>
      </c>
      <c r="I5423">
        <v>12.91</v>
      </c>
      <c r="J5423">
        <v>44.89</v>
      </c>
      <c r="K5423">
        <v>-8215.64</v>
      </c>
      <c r="L5423">
        <v>-20062.419999999998</v>
      </c>
      <c r="M5423">
        <v>-28278.06</v>
      </c>
      <c r="N5423">
        <f t="shared" si="253"/>
        <v>4857</v>
      </c>
      <c r="O5423">
        <f t="shared" si="254"/>
        <v>5108</v>
      </c>
    </row>
    <row r="5424" spans="1:15" x14ac:dyDescent="0.25">
      <c r="A5424" t="s">
        <v>117</v>
      </c>
      <c r="B5424" t="s">
        <v>5438</v>
      </c>
      <c r="C5424">
        <f t="shared" si="255"/>
        <v>0.69</v>
      </c>
      <c r="D5424">
        <v>7361.29</v>
      </c>
      <c r="E5424">
        <v>0.53</v>
      </c>
      <c r="F5424">
        <v>3389.54</v>
      </c>
      <c r="G5424">
        <v>5000.0200000000004</v>
      </c>
      <c r="H5424">
        <v>37431.269999999997</v>
      </c>
      <c r="I5424">
        <v>13.13</v>
      </c>
      <c r="J5424">
        <v>44.96</v>
      </c>
      <c r="K5424">
        <v>-8322.4699999999993</v>
      </c>
      <c r="L5424">
        <v>-20147.91</v>
      </c>
      <c r="M5424">
        <v>-28470.38</v>
      </c>
      <c r="N5424">
        <f t="shared" si="253"/>
        <v>4938</v>
      </c>
      <c r="O5424">
        <f t="shared" si="254"/>
        <v>5235</v>
      </c>
    </row>
    <row r="5425" spans="1:15" x14ac:dyDescent="0.25">
      <c r="A5425" t="s">
        <v>117</v>
      </c>
      <c r="B5425" t="s">
        <v>5439</v>
      </c>
      <c r="C5425">
        <f t="shared" si="255"/>
        <v>0.7</v>
      </c>
      <c r="D5425">
        <v>7123.83</v>
      </c>
      <c r="E5425">
        <v>0.53</v>
      </c>
      <c r="F5425">
        <v>3438.66</v>
      </c>
      <c r="G5425">
        <v>5000.01</v>
      </c>
      <c r="H5425">
        <v>37431.279999999999</v>
      </c>
      <c r="I5425">
        <v>13.35</v>
      </c>
      <c r="J5425">
        <v>45.02</v>
      </c>
      <c r="K5425">
        <v>-8429.27</v>
      </c>
      <c r="L5425">
        <v>-20233.43</v>
      </c>
      <c r="M5425">
        <v>-28662.7</v>
      </c>
      <c r="N5425">
        <f t="shared" si="253"/>
        <v>5009</v>
      </c>
      <c r="O5425">
        <f t="shared" si="254"/>
        <v>5361</v>
      </c>
    </row>
    <row r="5426" spans="1:15" x14ac:dyDescent="0.25">
      <c r="A5426" t="s">
        <v>117</v>
      </c>
      <c r="B5426" t="s">
        <v>5440</v>
      </c>
      <c r="C5426">
        <f t="shared" si="255"/>
        <v>0.71</v>
      </c>
      <c r="D5426">
        <v>6886.37</v>
      </c>
      <c r="E5426">
        <v>0.53</v>
      </c>
      <c r="F5426">
        <v>3487.78</v>
      </c>
      <c r="G5426">
        <v>5000</v>
      </c>
      <c r="H5426">
        <v>37431.29</v>
      </c>
      <c r="I5426">
        <v>13.57</v>
      </c>
      <c r="J5426">
        <v>45.09</v>
      </c>
      <c r="K5426">
        <v>-8536.68</v>
      </c>
      <c r="L5426">
        <v>-20318.96</v>
      </c>
      <c r="M5426">
        <v>-28855.64</v>
      </c>
      <c r="N5426">
        <f t="shared" si="253"/>
        <v>5082</v>
      </c>
      <c r="O5426">
        <f t="shared" si="254"/>
        <v>5487</v>
      </c>
    </row>
    <row r="5427" spans="1:15" x14ac:dyDescent="0.25">
      <c r="A5427" t="s">
        <v>117</v>
      </c>
      <c r="B5427" t="s">
        <v>5441</v>
      </c>
      <c r="C5427">
        <f t="shared" si="255"/>
        <v>0.72</v>
      </c>
      <c r="D5427">
        <v>6648.91</v>
      </c>
      <c r="E5427">
        <v>0.53</v>
      </c>
      <c r="F5427">
        <v>3536.91</v>
      </c>
      <c r="G5427">
        <v>5000.0200000000004</v>
      </c>
      <c r="H5427">
        <v>37431.269999999997</v>
      </c>
      <c r="I5427">
        <v>13.78</v>
      </c>
      <c r="J5427">
        <v>45.15</v>
      </c>
      <c r="K5427">
        <v>-8644.73</v>
      </c>
      <c r="L5427">
        <v>-20405.240000000002</v>
      </c>
      <c r="M5427">
        <v>-29049.97</v>
      </c>
      <c r="N5427">
        <f t="shared" si="253"/>
        <v>5155</v>
      </c>
      <c r="O5427">
        <f t="shared" si="254"/>
        <v>5613</v>
      </c>
    </row>
    <row r="5428" spans="1:15" x14ac:dyDescent="0.25">
      <c r="A5428" t="s">
        <v>117</v>
      </c>
      <c r="B5428" t="s">
        <v>5442</v>
      </c>
      <c r="C5428">
        <f t="shared" si="255"/>
        <v>0.73</v>
      </c>
      <c r="D5428">
        <v>6411.44</v>
      </c>
      <c r="E5428">
        <v>0.53</v>
      </c>
      <c r="F5428">
        <v>3586.03</v>
      </c>
      <c r="G5428">
        <v>5000</v>
      </c>
      <c r="H5428">
        <v>37431.279999999999</v>
      </c>
      <c r="I5428">
        <v>14</v>
      </c>
      <c r="J5428">
        <v>45.21</v>
      </c>
      <c r="K5428">
        <v>-8753.36</v>
      </c>
      <c r="L5428">
        <v>-20490.759999999998</v>
      </c>
      <c r="M5428">
        <v>-29244.12</v>
      </c>
      <c r="N5428">
        <f t="shared" si="253"/>
        <v>5228</v>
      </c>
      <c r="O5428">
        <f t="shared" si="254"/>
        <v>5742</v>
      </c>
    </row>
    <row r="5429" spans="1:15" x14ac:dyDescent="0.25">
      <c r="A5429" t="s">
        <v>117</v>
      </c>
      <c r="B5429" t="s">
        <v>5443</v>
      </c>
      <c r="C5429">
        <f t="shared" si="255"/>
        <v>0.74</v>
      </c>
      <c r="D5429">
        <v>6173.98</v>
      </c>
      <c r="E5429">
        <v>0.53</v>
      </c>
      <c r="F5429">
        <v>3635.15</v>
      </c>
      <c r="G5429">
        <v>4999.99</v>
      </c>
      <c r="H5429">
        <v>37431.29</v>
      </c>
      <c r="I5429">
        <v>14.22</v>
      </c>
      <c r="J5429">
        <v>45.27</v>
      </c>
      <c r="K5429">
        <v>-8861.99</v>
      </c>
      <c r="L5429">
        <v>-20576.29</v>
      </c>
      <c r="M5429">
        <v>-29438.28</v>
      </c>
      <c r="N5429">
        <f t="shared" si="253"/>
        <v>5295</v>
      </c>
      <c r="O5429">
        <f t="shared" si="254"/>
        <v>5869</v>
      </c>
    </row>
    <row r="5430" spans="1:15" x14ac:dyDescent="0.25">
      <c r="A5430" t="s">
        <v>117</v>
      </c>
      <c r="B5430" t="s">
        <v>5444</v>
      </c>
      <c r="C5430">
        <f t="shared" si="255"/>
        <v>0.75</v>
      </c>
      <c r="D5430">
        <v>5936.52</v>
      </c>
      <c r="E5430">
        <v>0.53</v>
      </c>
      <c r="F5430">
        <v>3684.28</v>
      </c>
      <c r="G5430">
        <v>5000.01</v>
      </c>
      <c r="H5430">
        <v>37431.279999999999</v>
      </c>
      <c r="I5430">
        <v>14.44</v>
      </c>
      <c r="J5430">
        <v>45.33</v>
      </c>
      <c r="K5430">
        <v>-8971.8700000000008</v>
      </c>
      <c r="L5430">
        <v>-20661.79</v>
      </c>
      <c r="M5430">
        <v>-29633.66</v>
      </c>
      <c r="N5430">
        <f t="shared" si="253"/>
        <v>5364</v>
      </c>
      <c r="O5430">
        <f t="shared" si="254"/>
        <v>5995</v>
      </c>
    </row>
    <row r="5431" spans="1:15" x14ac:dyDescent="0.25">
      <c r="A5431" t="s">
        <v>117</v>
      </c>
      <c r="B5431" t="s">
        <v>5445</v>
      </c>
      <c r="C5431">
        <f t="shared" si="255"/>
        <v>0.76</v>
      </c>
      <c r="D5431">
        <v>5699.06</v>
      </c>
      <c r="E5431">
        <v>0.53</v>
      </c>
      <c r="F5431">
        <v>3733.4</v>
      </c>
      <c r="G5431">
        <v>5000</v>
      </c>
      <c r="H5431">
        <v>37431.29</v>
      </c>
      <c r="I5431">
        <v>14.66</v>
      </c>
      <c r="J5431">
        <v>45.39</v>
      </c>
      <c r="K5431">
        <v>-9081.73</v>
      </c>
      <c r="L5431">
        <v>-20747.310000000001</v>
      </c>
      <c r="M5431">
        <v>-29829.040000000001</v>
      </c>
      <c r="N5431">
        <f t="shared" si="253"/>
        <v>5435</v>
      </c>
      <c r="O5431">
        <f t="shared" si="254"/>
        <v>6119</v>
      </c>
    </row>
    <row r="5432" spans="1:15" x14ac:dyDescent="0.25">
      <c r="A5432" t="s">
        <v>117</v>
      </c>
      <c r="B5432" t="s">
        <v>5446</v>
      </c>
      <c r="C5432">
        <f t="shared" si="255"/>
        <v>0.77</v>
      </c>
      <c r="D5432">
        <v>5461.6</v>
      </c>
      <c r="E5432">
        <v>0.53</v>
      </c>
      <c r="F5432">
        <v>3782.52</v>
      </c>
      <c r="G5432">
        <v>4999.99</v>
      </c>
      <c r="H5432">
        <v>37431.300000000003</v>
      </c>
      <c r="I5432">
        <v>14.88</v>
      </c>
      <c r="J5432">
        <v>45.45</v>
      </c>
      <c r="K5432">
        <v>-9192.19</v>
      </c>
      <c r="L5432">
        <v>-20833.62</v>
      </c>
      <c r="M5432">
        <v>-30025.81</v>
      </c>
      <c r="N5432">
        <f t="shared" si="253"/>
        <v>5506</v>
      </c>
      <c r="O5432">
        <f t="shared" si="254"/>
        <v>6230</v>
      </c>
    </row>
    <row r="5433" spans="1:15" x14ac:dyDescent="0.25">
      <c r="A5433" t="s">
        <v>117</v>
      </c>
      <c r="B5433" t="s">
        <v>5447</v>
      </c>
      <c r="C5433">
        <f t="shared" si="255"/>
        <v>0.78</v>
      </c>
      <c r="D5433">
        <v>5224.1400000000003</v>
      </c>
      <c r="E5433">
        <v>0.53</v>
      </c>
      <c r="F5433">
        <v>3831.65</v>
      </c>
      <c r="G5433">
        <v>5000.01</v>
      </c>
      <c r="H5433">
        <v>37431.279999999999</v>
      </c>
      <c r="I5433">
        <v>15.09</v>
      </c>
      <c r="J5433">
        <v>45.51</v>
      </c>
      <c r="K5433">
        <v>-9303.2900000000009</v>
      </c>
      <c r="L5433">
        <v>-20919.12</v>
      </c>
      <c r="M5433">
        <v>-30222.41</v>
      </c>
      <c r="N5433">
        <f t="shared" si="253"/>
        <v>5580</v>
      </c>
      <c r="O5433">
        <f t="shared" si="254"/>
        <v>6344</v>
      </c>
    </row>
    <row r="5434" spans="1:15" x14ac:dyDescent="0.25">
      <c r="A5434" t="s">
        <v>117</v>
      </c>
      <c r="B5434" t="s">
        <v>5448</v>
      </c>
      <c r="C5434">
        <f t="shared" si="255"/>
        <v>0.79</v>
      </c>
      <c r="D5434">
        <v>4986.68</v>
      </c>
      <c r="E5434">
        <v>0.53</v>
      </c>
      <c r="F5434">
        <v>3880.77</v>
      </c>
      <c r="G5434">
        <v>5000</v>
      </c>
      <c r="H5434">
        <v>37431.29</v>
      </c>
      <c r="I5434">
        <v>15.31</v>
      </c>
      <c r="J5434">
        <v>45.57</v>
      </c>
      <c r="K5434">
        <v>-9414.98</v>
      </c>
      <c r="L5434">
        <v>-21004.639999999999</v>
      </c>
      <c r="M5434">
        <v>-30419.62</v>
      </c>
      <c r="N5434">
        <f t="shared" si="253"/>
        <v>5647</v>
      </c>
      <c r="O5434">
        <f t="shared" si="254"/>
        <v>6454</v>
      </c>
    </row>
    <row r="5435" spans="1:15" x14ac:dyDescent="0.25">
      <c r="A5435" t="s">
        <v>117</v>
      </c>
      <c r="B5435" t="s">
        <v>5449</v>
      </c>
      <c r="C5435">
        <f t="shared" si="255"/>
        <v>0.8</v>
      </c>
      <c r="D5435">
        <v>4749.22</v>
      </c>
      <c r="E5435">
        <v>0.53</v>
      </c>
      <c r="F5435">
        <v>3929.9</v>
      </c>
      <c r="G5435">
        <v>5000.0200000000004</v>
      </c>
      <c r="H5435">
        <v>37431.269999999997</v>
      </c>
      <c r="I5435">
        <v>15.53</v>
      </c>
      <c r="J5435">
        <v>45.63</v>
      </c>
      <c r="K5435">
        <v>-9526.69</v>
      </c>
      <c r="L5435">
        <v>-21090.92</v>
      </c>
      <c r="M5435">
        <v>-30617.61</v>
      </c>
      <c r="N5435">
        <f t="shared" si="253"/>
        <v>5715</v>
      </c>
      <c r="O5435">
        <f t="shared" si="254"/>
        <v>6565</v>
      </c>
    </row>
    <row r="5436" spans="1:15" x14ac:dyDescent="0.25">
      <c r="A5436" t="s">
        <v>117</v>
      </c>
      <c r="B5436" t="s">
        <v>5450</v>
      </c>
      <c r="C5436">
        <f t="shared" si="255"/>
        <v>0.81</v>
      </c>
      <c r="D5436">
        <v>4511.76</v>
      </c>
      <c r="E5436">
        <v>0.53</v>
      </c>
      <c r="F5436">
        <v>3979.02</v>
      </c>
      <c r="G5436">
        <v>5000.01</v>
      </c>
      <c r="H5436">
        <v>37431.279999999999</v>
      </c>
      <c r="I5436">
        <v>15.75</v>
      </c>
      <c r="J5436">
        <v>45.69</v>
      </c>
      <c r="K5436">
        <v>-9638.99</v>
      </c>
      <c r="L5436">
        <v>-21176.44</v>
      </c>
      <c r="M5436">
        <v>-30815.43</v>
      </c>
      <c r="N5436">
        <f t="shared" si="253"/>
        <v>5780</v>
      </c>
      <c r="O5436">
        <f t="shared" si="254"/>
        <v>6671</v>
      </c>
    </row>
    <row r="5437" spans="1:15" x14ac:dyDescent="0.25">
      <c r="A5437" t="s">
        <v>117</v>
      </c>
      <c r="B5437" t="s">
        <v>5451</v>
      </c>
      <c r="C5437">
        <f t="shared" si="255"/>
        <v>0.82</v>
      </c>
      <c r="D5437">
        <v>4274.3</v>
      </c>
      <c r="E5437">
        <v>0.53</v>
      </c>
      <c r="F5437">
        <v>4028.14</v>
      </c>
      <c r="G5437">
        <v>5000</v>
      </c>
      <c r="H5437">
        <v>37431.29</v>
      </c>
      <c r="I5437">
        <v>15.97</v>
      </c>
      <c r="J5437">
        <v>45.74</v>
      </c>
      <c r="K5437">
        <v>-9751.89</v>
      </c>
      <c r="L5437">
        <v>-21261.97</v>
      </c>
      <c r="M5437">
        <v>-31013.86</v>
      </c>
      <c r="N5437">
        <f t="shared" si="253"/>
        <v>5853</v>
      </c>
      <c r="O5437">
        <f t="shared" si="254"/>
        <v>6775</v>
      </c>
    </row>
    <row r="5438" spans="1:15" x14ac:dyDescent="0.25">
      <c r="A5438" t="s">
        <v>117</v>
      </c>
      <c r="B5438" t="s">
        <v>5452</v>
      </c>
      <c r="C5438">
        <f t="shared" si="255"/>
        <v>0.83</v>
      </c>
      <c r="D5438">
        <v>4036.84</v>
      </c>
      <c r="E5438">
        <v>0.53</v>
      </c>
      <c r="F5438">
        <v>4077.27</v>
      </c>
      <c r="G5438">
        <v>5000.0200000000004</v>
      </c>
      <c r="H5438">
        <v>37431.269999999997</v>
      </c>
      <c r="I5438">
        <v>16.190000000000001</v>
      </c>
      <c r="J5438">
        <v>45.8</v>
      </c>
      <c r="K5438">
        <v>-9864.83</v>
      </c>
      <c r="L5438">
        <v>-21348.25</v>
      </c>
      <c r="M5438">
        <v>-31213.08</v>
      </c>
      <c r="N5438">
        <f t="shared" si="253"/>
        <v>5918</v>
      </c>
      <c r="O5438">
        <f t="shared" si="254"/>
        <v>6882</v>
      </c>
    </row>
    <row r="5439" spans="1:15" x14ac:dyDescent="0.25">
      <c r="A5439" t="s">
        <v>117</v>
      </c>
      <c r="B5439" t="s">
        <v>5453</v>
      </c>
      <c r="C5439">
        <f t="shared" si="255"/>
        <v>0.84</v>
      </c>
      <c r="D5439">
        <v>3799.37</v>
      </c>
      <c r="E5439">
        <v>0.53</v>
      </c>
      <c r="F5439">
        <v>4126.3900000000003</v>
      </c>
      <c r="G5439">
        <v>5000</v>
      </c>
      <c r="H5439">
        <v>37431.29</v>
      </c>
      <c r="I5439">
        <v>16.41</v>
      </c>
      <c r="J5439">
        <v>45.86</v>
      </c>
      <c r="K5439">
        <v>-9978.33</v>
      </c>
      <c r="L5439">
        <v>-21433.78</v>
      </c>
      <c r="M5439">
        <v>-31412.11</v>
      </c>
      <c r="N5439">
        <f t="shared" si="253"/>
        <v>5998</v>
      </c>
      <c r="O5439">
        <f t="shared" si="254"/>
        <v>6983</v>
      </c>
    </row>
    <row r="5440" spans="1:15" x14ac:dyDescent="0.25">
      <c r="A5440" t="s">
        <v>117</v>
      </c>
      <c r="B5440" t="s">
        <v>5454</v>
      </c>
      <c r="C5440">
        <f t="shared" si="255"/>
        <v>0.85</v>
      </c>
      <c r="D5440">
        <v>3561.91</v>
      </c>
      <c r="E5440">
        <v>0.53</v>
      </c>
      <c r="F5440">
        <v>4175.51</v>
      </c>
      <c r="G5440">
        <v>4999.99</v>
      </c>
      <c r="H5440">
        <v>37431.300000000003</v>
      </c>
      <c r="I5440">
        <v>16.62</v>
      </c>
      <c r="J5440">
        <v>45.91</v>
      </c>
      <c r="K5440">
        <v>-10092.459999999999</v>
      </c>
      <c r="L5440">
        <v>-21519.3</v>
      </c>
      <c r="M5440">
        <v>-31611.759999999998</v>
      </c>
      <c r="N5440">
        <f t="shared" si="253"/>
        <v>6059</v>
      </c>
      <c r="O5440">
        <f t="shared" si="254"/>
        <v>7080</v>
      </c>
    </row>
    <row r="5441" spans="1:15" x14ac:dyDescent="0.25">
      <c r="A5441" t="s">
        <v>117</v>
      </c>
      <c r="B5441" t="s">
        <v>5455</v>
      </c>
      <c r="C5441">
        <f t="shared" si="255"/>
        <v>0.86</v>
      </c>
      <c r="D5441">
        <v>3324.45</v>
      </c>
      <c r="E5441">
        <v>0.53</v>
      </c>
      <c r="F5441">
        <v>4224.6400000000003</v>
      </c>
      <c r="G5441">
        <v>5000.01</v>
      </c>
      <c r="H5441">
        <v>37431.279999999999</v>
      </c>
      <c r="I5441">
        <v>16.84</v>
      </c>
      <c r="J5441">
        <v>45.97</v>
      </c>
      <c r="K5441">
        <v>-10206.61</v>
      </c>
      <c r="L5441">
        <v>-21605.59</v>
      </c>
      <c r="M5441">
        <v>-31812.2</v>
      </c>
      <c r="N5441">
        <f t="shared" si="253"/>
        <v>6131</v>
      </c>
      <c r="O5441">
        <f t="shared" si="254"/>
        <v>7180</v>
      </c>
    </row>
    <row r="5442" spans="1:15" x14ac:dyDescent="0.25">
      <c r="A5442" t="s">
        <v>117</v>
      </c>
      <c r="B5442" t="s">
        <v>5456</v>
      </c>
      <c r="C5442">
        <f t="shared" si="255"/>
        <v>0.87</v>
      </c>
      <c r="D5442">
        <v>3086.99</v>
      </c>
      <c r="E5442">
        <v>0.53</v>
      </c>
      <c r="F5442">
        <v>4273.76</v>
      </c>
      <c r="G5442">
        <v>5000</v>
      </c>
      <c r="H5442">
        <v>37431.29</v>
      </c>
      <c r="I5442">
        <v>17.059999999999999</v>
      </c>
      <c r="J5442">
        <v>46.02</v>
      </c>
      <c r="K5442">
        <v>-10321.35</v>
      </c>
      <c r="L5442">
        <v>-21691.11</v>
      </c>
      <c r="M5442">
        <v>-32012.46</v>
      </c>
      <c r="N5442">
        <f t="shared" ref="N5442:N5505" si="256">COUNTIFS($I:$I,"&lt;"&amp;I5442,$J:$J,"&lt;"&amp;J5442)</f>
        <v>6195</v>
      </c>
      <c r="O5442">
        <f t="shared" ref="O5442:O5505" si="257">COUNTIFS(K:K,"&gt;"&amp;K5442,L:L,"&gt;"&amp;L5442)</f>
        <v>7275</v>
      </c>
    </row>
    <row r="5443" spans="1:15" x14ac:dyDescent="0.25">
      <c r="A5443" t="s">
        <v>117</v>
      </c>
      <c r="B5443" t="s">
        <v>5457</v>
      </c>
      <c r="C5443">
        <f t="shared" ref="C5443:C5506" si="258">VALUE(_xlfn.TEXTAFTER(B5443,"-"))</f>
        <v>0.88</v>
      </c>
      <c r="D5443">
        <v>2849.53</v>
      </c>
      <c r="E5443">
        <v>0.53</v>
      </c>
      <c r="F5443">
        <v>4322.8900000000003</v>
      </c>
      <c r="G5443">
        <v>5000.0200000000004</v>
      </c>
      <c r="H5443">
        <v>37431.269999999997</v>
      </c>
      <c r="I5443">
        <v>17.28</v>
      </c>
      <c r="J5443">
        <v>46.08</v>
      </c>
      <c r="K5443">
        <v>-10436.73</v>
      </c>
      <c r="L5443">
        <v>-21777.39</v>
      </c>
      <c r="M5443">
        <v>-32214.12</v>
      </c>
      <c r="N5443">
        <f t="shared" si="256"/>
        <v>6269</v>
      </c>
      <c r="O5443">
        <f t="shared" si="257"/>
        <v>7360</v>
      </c>
    </row>
    <row r="5444" spans="1:15" x14ac:dyDescent="0.25">
      <c r="A5444" t="s">
        <v>117</v>
      </c>
      <c r="B5444" t="s">
        <v>5458</v>
      </c>
      <c r="C5444">
        <f t="shared" si="258"/>
        <v>0.89</v>
      </c>
      <c r="D5444">
        <v>2612.0700000000002</v>
      </c>
      <c r="E5444">
        <v>0.53</v>
      </c>
      <c r="F5444">
        <v>4372.01</v>
      </c>
      <c r="G5444">
        <v>5000.01</v>
      </c>
      <c r="H5444">
        <v>37431.279999999999</v>
      </c>
      <c r="I5444">
        <v>17.5</v>
      </c>
      <c r="J5444">
        <v>46.13</v>
      </c>
      <c r="K5444">
        <v>-10552.07</v>
      </c>
      <c r="L5444">
        <v>-21862.92</v>
      </c>
      <c r="M5444">
        <v>-32414.99</v>
      </c>
      <c r="N5444">
        <f t="shared" si="256"/>
        <v>6336</v>
      </c>
      <c r="O5444">
        <f t="shared" si="257"/>
        <v>7438</v>
      </c>
    </row>
    <row r="5445" spans="1:15" x14ac:dyDescent="0.25">
      <c r="A5445" t="s">
        <v>117</v>
      </c>
      <c r="B5445" t="s">
        <v>5459</v>
      </c>
      <c r="C5445">
        <f t="shared" si="258"/>
        <v>0.9</v>
      </c>
      <c r="D5445">
        <v>2374.61</v>
      </c>
      <c r="E5445">
        <v>0.53</v>
      </c>
      <c r="F5445">
        <v>4421.13</v>
      </c>
      <c r="G5445">
        <v>5000</v>
      </c>
      <c r="H5445">
        <v>37431.29</v>
      </c>
      <c r="I5445">
        <v>17.72</v>
      </c>
      <c r="J5445">
        <v>46.18</v>
      </c>
      <c r="K5445">
        <v>-10668.03</v>
      </c>
      <c r="L5445">
        <v>-21949.23</v>
      </c>
      <c r="M5445">
        <v>-32617.26</v>
      </c>
      <c r="N5445">
        <f t="shared" si="256"/>
        <v>6407</v>
      </c>
      <c r="O5445">
        <f t="shared" si="257"/>
        <v>7513</v>
      </c>
    </row>
    <row r="5446" spans="1:15" x14ac:dyDescent="0.25">
      <c r="A5446" t="s">
        <v>117</v>
      </c>
      <c r="B5446" t="s">
        <v>5460</v>
      </c>
      <c r="C5446">
        <f t="shared" si="258"/>
        <v>0.91</v>
      </c>
      <c r="D5446">
        <v>2137.15</v>
      </c>
      <c r="E5446">
        <v>0.53</v>
      </c>
      <c r="F5446">
        <v>4470.26</v>
      </c>
      <c r="G5446">
        <v>5000.0200000000004</v>
      </c>
      <c r="H5446">
        <v>37431.269999999997</v>
      </c>
      <c r="I5446">
        <v>17.93</v>
      </c>
      <c r="J5446">
        <v>46.24</v>
      </c>
      <c r="K5446">
        <v>-10784.02</v>
      </c>
      <c r="L5446">
        <v>-22034.720000000001</v>
      </c>
      <c r="M5446">
        <v>-32818.74</v>
      </c>
      <c r="N5446">
        <f t="shared" si="256"/>
        <v>6473</v>
      </c>
      <c r="O5446">
        <f t="shared" si="257"/>
        <v>7583</v>
      </c>
    </row>
    <row r="5447" spans="1:15" x14ac:dyDescent="0.25">
      <c r="A5447" t="s">
        <v>117</v>
      </c>
      <c r="B5447" t="s">
        <v>5461</v>
      </c>
      <c r="C5447">
        <f t="shared" si="258"/>
        <v>0.92</v>
      </c>
      <c r="D5447">
        <v>1899.69</v>
      </c>
      <c r="E5447">
        <v>0.53</v>
      </c>
      <c r="F5447">
        <v>4519.38</v>
      </c>
      <c r="G5447">
        <v>5000.01</v>
      </c>
      <c r="H5447">
        <v>37431.279999999999</v>
      </c>
      <c r="I5447">
        <v>18.149999999999999</v>
      </c>
      <c r="J5447">
        <v>46.29</v>
      </c>
      <c r="K5447">
        <v>-10900.58</v>
      </c>
      <c r="L5447">
        <v>-22121.040000000001</v>
      </c>
      <c r="M5447">
        <v>-33021.620000000003</v>
      </c>
      <c r="N5447">
        <f t="shared" si="256"/>
        <v>6542</v>
      </c>
      <c r="O5447">
        <f t="shared" si="257"/>
        <v>7653</v>
      </c>
    </row>
    <row r="5448" spans="1:15" x14ac:dyDescent="0.25">
      <c r="A5448" t="s">
        <v>117</v>
      </c>
      <c r="B5448" t="s">
        <v>5462</v>
      </c>
      <c r="C5448">
        <f t="shared" si="258"/>
        <v>0.93</v>
      </c>
      <c r="D5448">
        <v>1662.23</v>
      </c>
      <c r="E5448">
        <v>0.53</v>
      </c>
      <c r="F5448">
        <v>4568.5</v>
      </c>
      <c r="G5448">
        <v>5000</v>
      </c>
      <c r="H5448">
        <v>37431.29</v>
      </c>
      <c r="I5448">
        <v>18.37</v>
      </c>
      <c r="J5448">
        <v>46.34</v>
      </c>
      <c r="K5448">
        <v>-11017.76</v>
      </c>
      <c r="L5448">
        <v>-22206.560000000001</v>
      </c>
      <c r="M5448">
        <v>-33224.32</v>
      </c>
      <c r="N5448">
        <f t="shared" si="256"/>
        <v>6618</v>
      </c>
      <c r="O5448">
        <f t="shared" si="257"/>
        <v>7720</v>
      </c>
    </row>
    <row r="5449" spans="1:15" x14ac:dyDescent="0.25">
      <c r="A5449" t="s">
        <v>117</v>
      </c>
      <c r="B5449" t="s">
        <v>5463</v>
      </c>
      <c r="C5449">
        <f t="shared" si="258"/>
        <v>0.94</v>
      </c>
      <c r="D5449">
        <v>1424.77</v>
      </c>
      <c r="E5449">
        <v>0.53</v>
      </c>
      <c r="F5449">
        <v>4617.63</v>
      </c>
      <c r="G5449">
        <v>5000.0200000000004</v>
      </c>
      <c r="H5449">
        <v>37431.269999999997</v>
      </c>
      <c r="I5449">
        <v>18.59</v>
      </c>
      <c r="J5449">
        <v>46.39</v>
      </c>
      <c r="K5449">
        <v>-11134.97</v>
      </c>
      <c r="L5449">
        <v>-22292.84</v>
      </c>
      <c r="M5449">
        <v>-33427.81</v>
      </c>
      <c r="N5449">
        <f t="shared" si="256"/>
        <v>6683</v>
      </c>
      <c r="O5449">
        <f t="shared" si="257"/>
        <v>7784</v>
      </c>
    </row>
    <row r="5450" spans="1:15" x14ac:dyDescent="0.25">
      <c r="A5450" t="s">
        <v>117</v>
      </c>
      <c r="B5450" t="s">
        <v>5464</v>
      </c>
      <c r="C5450">
        <f t="shared" si="258"/>
        <v>0.95</v>
      </c>
      <c r="D5450">
        <v>1187.3</v>
      </c>
      <c r="E5450">
        <v>0.53</v>
      </c>
      <c r="F5450">
        <v>4666.75</v>
      </c>
      <c r="G5450">
        <v>5000</v>
      </c>
      <c r="H5450">
        <v>37431.29</v>
      </c>
      <c r="I5450">
        <v>18.809999999999999</v>
      </c>
      <c r="J5450">
        <v>46.44</v>
      </c>
      <c r="K5450">
        <v>-11252.75</v>
      </c>
      <c r="L5450">
        <v>-22379.17</v>
      </c>
      <c r="M5450">
        <v>-33631.919999999998</v>
      </c>
      <c r="N5450">
        <f t="shared" si="256"/>
        <v>6761</v>
      </c>
      <c r="O5450">
        <f t="shared" si="257"/>
        <v>7845</v>
      </c>
    </row>
    <row r="5451" spans="1:15" x14ac:dyDescent="0.25">
      <c r="A5451" t="s">
        <v>117</v>
      </c>
      <c r="B5451" t="s">
        <v>5465</v>
      </c>
      <c r="C5451">
        <f t="shared" si="258"/>
        <v>0.96</v>
      </c>
      <c r="D5451">
        <v>949.84</v>
      </c>
      <c r="E5451">
        <v>0.53</v>
      </c>
      <c r="F5451">
        <v>4715.88</v>
      </c>
      <c r="G5451">
        <v>5000.0200000000004</v>
      </c>
      <c r="H5451">
        <v>37431.269999999997</v>
      </c>
      <c r="I5451">
        <v>19.03</v>
      </c>
      <c r="J5451">
        <v>46.49</v>
      </c>
      <c r="K5451">
        <v>-11370.56</v>
      </c>
      <c r="L5451">
        <v>-22464.66</v>
      </c>
      <c r="M5451">
        <v>-33835.22</v>
      </c>
      <c r="N5451">
        <f t="shared" si="256"/>
        <v>6837</v>
      </c>
      <c r="O5451">
        <f t="shared" si="257"/>
        <v>7904</v>
      </c>
    </row>
    <row r="5452" spans="1:15" x14ac:dyDescent="0.25">
      <c r="A5452" t="s">
        <v>117</v>
      </c>
      <c r="B5452" t="s">
        <v>5466</v>
      </c>
      <c r="C5452">
        <f t="shared" si="258"/>
        <v>0.97</v>
      </c>
      <c r="D5452">
        <v>712.38</v>
      </c>
      <c r="E5452">
        <v>0.53</v>
      </c>
      <c r="F5452">
        <v>4765</v>
      </c>
      <c r="G5452">
        <v>5000.01</v>
      </c>
      <c r="H5452">
        <v>37431.279999999999</v>
      </c>
      <c r="I5452">
        <v>19.25</v>
      </c>
      <c r="J5452">
        <v>46.54</v>
      </c>
      <c r="K5452">
        <v>-11488.35</v>
      </c>
      <c r="L5452">
        <v>-22550.97</v>
      </c>
      <c r="M5452">
        <v>-34039.32</v>
      </c>
      <c r="N5452">
        <f t="shared" si="256"/>
        <v>6911</v>
      </c>
      <c r="O5452">
        <f t="shared" si="257"/>
        <v>7964</v>
      </c>
    </row>
    <row r="5453" spans="1:15" x14ac:dyDescent="0.25">
      <c r="A5453" t="s">
        <v>117</v>
      </c>
      <c r="B5453" t="s">
        <v>5467</v>
      </c>
      <c r="C5453">
        <f t="shared" si="258"/>
        <v>0.98</v>
      </c>
      <c r="D5453">
        <v>474.92</v>
      </c>
      <c r="E5453">
        <v>0.53</v>
      </c>
      <c r="F5453">
        <v>4814.12</v>
      </c>
      <c r="G5453">
        <v>5000</v>
      </c>
      <c r="H5453">
        <v>37431.29</v>
      </c>
      <c r="I5453">
        <v>19.46</v>
      </c>
      <c r="J5453">
        <v>46.59</v>
      </c>
      <c r="K5453">
        <v>-11607.36</v>
      </c>
      <c r="L5453">
        <v>-22636.5</v>
      </c>
      <c r="M5453">
        <v>-34243.86</v>
      </c>
      <c r="N5453">
        <f t="shared" si="256"/>
        <v>6980</v>
      </c>
      <c r="O5453">
        <f t="shared" si="257"/>
        <v>8020</v>
      </c>
    </row>
    <row r="5454" spans="1:15" x14ac:dyDescent="0.25">
      <c r="A5454" t="s">
        <v>117</v>
      </c>
      <c r="B5454" t="s">
        <v>5468</v>
      </c>
      <c r="C5454">
        <f t="shared" si="258"/>
        <v>0.99</v>
      </c>
      <c r="D5454">
        <v>237.46</v>
      </c>
      <c r="E5454">
        <v>0.53</v>
      </c>
      <c r="F5454">
        <v>4863.25</v>
      </c>
      <c r="G5454">
        <v>5000.0200000000004</v>
      </c>
      <c r="H5454">
        <v>37431.269999999997</v>
      </c>
      <c r="I5454">
        <v>19.68</v>
      </c>
      <c r="J5454">
        <v>46.64</v>
      </c>
      <c r="K5454">
        <v>-11725.79</v>
      </c>
      <c r="L5454">
        <v>-22722.78</v>
      </c>
      <c r="M5454">
        <v>-34448.57</v>
      </c>
      <c r="N5454">
        <f t="shared" si="256"/>
        <v>7058</v>
      </c>
      <c r="O5454">
        <f t="shared" si="257"/>
        <v>8074</v>
      </c>
    </row>
    <row r="5455" spans="1:15" x14ac:dyDescent="0.25">
      <c r="A5455" t="s">
        <v>117</v>
      </c>
      <c r="B5455" t="s">
        <v>5469</v>
      </c>
      <c r="C5455">
        <f t="shared" si="258"/>
        <v>1</v>
      </c>
      <c r="D5455">
        <v>0</v>
      </c>
      <c r="E5455">
        <v>0.53</v>
      </c>
      <c r="F5455">
        <v>4912.37</v>
      </c>
      <c r="G5455">
        <v>5000.01</v>
      </c>
      <c r="H5455">
        <v>37431.279999999999</v>
      </c>
      <c r="I5455">
        <v>19.899999999999999</v>
      </c>
      <c r="J5455">
        <v>46.69</v>
      </c>
      <c r="K5455">
        <v>-11844.8</v>
      </c>
      <c r="L5455">
        <v>-22809.09</v>
      </c>
      <c r="M5455">
        <v>-34653.89</v>
      </c>
      <c r="N5455">
        <f t="shared" si="256"/>
        <v>7135</v>
      </c>
      <c r="O5455">
        <f t="shared" si="257"/>
        <v>8126</v>
      </c>
    </row>
    <row r="5456" spans="1:15" x14ac:dyDescent="0.25">
      <c r="A5456" t="s">
        <v>115</v>
      </c>
      <c r="B5456" t="s">
        <v>5470</v>
      </c>
      <c r="C5456">
        <f t="shared" si="258"/>
        <v>0</v>
      </c>
      <c r="D5456">
        <v>23491.09</v>
      </c>
      <c r="E5456">
        <v>0.54</v>
      </c>
      <c r="F5456">
        <v>0</v>
      </c>
      <c r="G5456">
        <v>5000</v>
      </c>
      <c r="H5456">
        <v>37431.29</v>
      </c>
      <c r="I5456">
        <v>9.07</v>
      </c>
      <c r="J5456">
        <v>38.32</v>
      </c>
      <c r="K5456">
        <v>-5624.08</v>
      </c>
      <c r="L5456">
        <v>-14329.15</v>
      </c>
      <c r="M5456">
        <v>-19953.23</v>
      </c>
      <c r="N5456">
        <f t="shared" si="256"/>
        <v>0</v>
      </c>
      <c r="O5456">
        <f t="shared" si="257"/>
        <v>0</v>
      </c>
    </row>
    <row r="5457" spans="1:15" x14ac:dyDescent="0.25">
      <c r="A5457" t="s">
        <v>117</v>
      </c>
      <c r="B5457" t="s">
        <v>5471</v>
      </c>
      <c r="C5457">
        <f t="shared" si="258"/>
        <v>0.01</v>
      </c>
      <c r="D5457">
        <v>23256.18</v>
      </c>
      <c r="E5457">
        <v>0.54</v>
      </c>
      <c r="F5457">
        <v>48.6</v>
      </c>
      <c r="G5457">
        <v>5000.01</v>
      </c>
      <c r="H5457">
        <v>37431.279999999999</v>
      </c>
      <c r="I5457">
        <v>8.67</v>
      </c>
      <c r="J5457">
        <v>38.46</v>
      </c>
      <c r="K5457">
        <v>-5557.57</v>
      </c>
      <c r="L5457">
        <v>-14412.27</v>
      </c>
      <c r="M5457">
        <v>-19969.84</v>
      </c>
      <c r="N5457">
        <f t="shared" si="256"/>
        <v>6</v>
      </c>
      <c r="O5457">
        <f t="shared" si="257"/>
        <v>2</v>
      </c>
    </row>
    <row r="5458" spans="1:15" x14ac:dyDescent="0.25">
      <c r="A5458" t="s">
        <v>117</v>
      </c>
      <c r="B5458" t="s">
        <v>5472</v>
      </c>
      <c r="C5458">
        <f t="shared" si="258"/>
        <v>0.02</v>
      </c>
      <c r="D5458">
        <v>23021.27</v>
      </c>
      <c r="E5458">
        <v>0.54</v>
      </c>
      <c r="F5458">
        <v>97.19</v>
      </c>
      <c r="G5458">
        <v>5000</v>
      </c>
      <c r="H5458">
        <v>37431.29</v>
      </c>
      <c r="I5458">
        <v>8.2799999999999994</v>
      </c>
      <c r="J5458">
        <v>38.6</v>
      </c>
      <c r="K5458">
        <v>-5491.64</v>
      </c>
      <c r="L5458">
        <v>-14495.42</v>
      </c>
      <c r="M5458">
        <v>-19987.060000000001</v>
      </c>
      <c r="N5458">
        <f t="shared" si="256"/>
        <v>18</v>
      </c>
      <c r="O5458">
        <f t="shared" si="257"/>
        <v>5</v>
      </c>
    </row>
    <row r="5459" spans="1:15" x14ac:dyDescent="0.25">
      <c r="A5459" t="s">
        <v>117</v>
      </c>
      <c r="B5459" t="s">
        <v>5473</v>
      </c>
      <c r="C5459">
        <f t="shared" si="258"/>
        <v>0.03</v>
      </c>
      <c r="D5459">
        <v>22786.36</v>
      </c>
      <c r="E5459">
        <v>0.54</v>
      </c>
      <c r="F5459">
        <v>145.79</v>
      </c>
      <c r="G5459">
        <v>5000.01</v>
      </c>
      <c r="H5459">
        <v>37431.279999999999</v>
      </c>
      <c r="I5459">
        <v>7.88</v>
      </c>
      <c r="J5459">
        <v>38.729999999999997</v>
      </c>
      <c r="K5459">
        <v>-5426.95</v>
      </c>
      <c r="L5459">
        <v>-14578.55</v>
      </c>
      <c r="M5459">
        <v>-20005.5</v>
      </c>
      <c r="N5459">
        <f t="shared" si="256"/>
        <v>34</v>
      </c>
      <c r="O5459">
        <f t="shared" si="257"/>
        <v>8</v>
      </c>
    </row>
    <row r="5460" spans="1:15" x14ac:dyDescent="0.25">
      <c r="A5460" t="s">
        <v>117</v>
      </c>
      <c r="B5460" t="s">
        <v>5474</v>
      </c>
      <c r="C5460">
        <f t="shared" si="258"/>
        <v>0.04</v>
      </c>
      <c r="D5460">
        <v>22551.45</v>
      </c>
      <c r="E5460">
        <v>0.54</v>
      </c>
      <c r="F5460">
        <v>194.38</v>
      </c>
      <c r="G5460">
        <v>4999.99</v>
      </c>
      <c r="H5460">
        <v>37431.300000000003</v>
      </c>
      <c r="I5460">
        <v>7.48</v>
      </c>
      <c r="J5460">
        <v>38.869999999999997</v>
      </c>
      <c r="K5460">
        <v>-5363.45</v>
      </c>
      <c r="L5460">
        <v>-14661.7</v>
      </c>
      <c r="M5460">
        <v>-20025.150000000001</v>
      </c>
      <c r="N5460">
        <f t="shared" si="256"/>
        <v>56</v>
      </c>
      <c r="O5460">
        <f t="shared" si="257"/>
        <v>13</v>
      </c>
    </row>
    <row r="5461" spans="1:15" x14ac:dyDescent="0.25">
      <c r="A5461" t="s">
        <v>117</v>
      </c>
      <c r="B5461" t="s">
        <v>5475</v>
      </c>
      <c r="C5461">
        <f t="shared" si="258"/>
        <v>0.05</v>
      </c>
      <c r="D5461">
        <v>22316.54</v>
      </c>
      <c r="E5461">
        <v>0.54</v>
      </c>
      <c r="F5461">
        <v>242.98</v>
      </c>
      <c r="G5461">
        <v>5000</v>
      </c>
      <c r="H5461">
        <v>37431.29</v>
      </c>
      <c r="I5461">
        <v>7.08</v>
      </c>
      <c r="J5461">
        <v>39</v>
      </c>
      <c r="K5461">
        <v>-5300.6</v>
      </c>
      <c r="L5461">
        <v>-14744.83</v>
      </c>
      <c r="M5461">
        <v>-20045.43</v>
      </c>
      <c r="N5461">
        <f t="shared" si="256"/>
        <v>84</v>
      </c>
      <c r="O5461">
        <f t="shared" si="257"/>
        <v>19</v>
      </c>
    </row>
    <row r="5462" spans="1:15" x14ac:dyDescent="0.25">
      <c r="A5462" t="s">
        <v>117</v>
      </c>
      <c r="B5462" t="s">
        <v>5476</v>
      </c>
      <c r="C5462">
        <f t="shared" si="258"/>
        <v>0.06</v>
      </c>
      <c r="D5462">
        <v>22081.62</v>
      </c>
      <c r="E5462">
        <v>0.54</v>
      </c>
      <c r="F5462">
        <v>291.58</v>
      </c>
      <c r="G5462">
        <v>5000.01</v>
      </c>
      <c r="H5462">
        <v>37431.279999999999</v>
      </c>
      <c r="I5462">
        <v>6.69</v>
      </c>
      <c r="J5462">
        <v>39.130000000000003</v>
      </c>
      <c r="K5462">
        <v>-5239.57</v>
      </c>
      <c r="L5462">
        <v>-14827.96</v>
      </c>
      <c r="M5462">
        <v>-20067.53</v>
      </c>
      <c r="N5462">
        <f t="shared" si="256"/>
        <v>115</v>
      </c>
      <c r="O5462">
        <f t="shared" si="257"/>
        <v>26</v>
      </c>
    </row>
    <row r="5463" spans="1:15" x14ac:dyDescent="0.25">
      <c r="A5463" t="s">
        <v>117</v>
      </c>
      <c r="B5463" t="s">
        <v>5477</v>
      </c>
      <c r="C5463">
        <f t="shared" si="258"/>
        <v>7.0000000000000007E-2</v>
      </c>
      <c r="D5463">
        <v>21846.71</v>
      </c>
      <c r="E5463">
        <v>0.54</v>
      </c>
      <c r="F5463">
        <v>340.17</v>
      </c>
      <c r="G5463">
        <v>4999.99</v>
      </c>
      <c r="H5463">
        <v>37431.300000000003</v>
      </c>
      <c r="I5463">
        <v>6.29</v>
      </c>
      <c r="J5463">
        <v>39.26</v>
      </c>
      <c r="K5463">
        <v>-5180.3500000000004</v>
      </c>
      <c r="L5463">
        <v>-14911.11</v>
      </c>
      <c r="M5463">
        <v>-20091.46</v>
      </c>
      <c r="N5463">
        <f t="shared" si="256"/>
        <v>154</v>
      </c>
      <c r="O5463">
        <f t="shared" si="257"/>
        <v>33</v>
      </c>
    </row>
    <row r="5464" spans="1:15" x14ac:dyDescent="0.25">
      <c r="A5464" t="s">
        <v>117</v>
      </c>
      <c r="B5464" t="s">
        <v>5478</v>
      </c>
      <c r="C5464">
        <f t="shared" si="258"/>
        <v>0.08</v>
      </c>
      <c r="D5464">
        <v>21611.8</v>
      </c>
      <c r="E5464">
        <v>0.54</v>
      </c>
      <c r="F5464">
        <v>388.77</v>
      </c>
      <c r="G5464">
        <v>5000</v>
      </c>
      <c r="H5464">
        <v>37431.29</v>
      </c>
      <c r="I5464">
        <v>5.9</v>
      </c>
      <c r="J5464">
        <v>39.39</v>
      </c>
      <c r="K5464">
        <v>-5122.38</v>
      </c>
      <c r="L5464">
        <v>-14994.24</v>
      </c>
      <c r="M5464">
        <v>-20116.62</v>
      </c>
      <c r="N5464">
        <f t="shared" si="256"/>
        <v>197</v>
      </c>
      <c r="O5464">
        <f t="shared" si="257"/>
        <v>42</v>
      </c>
    </row>
    <row r="5465" spans="1:15" x14ac:dyDescent="0.25">
      <c r="A5465" t="s">
        <v>117</v>
      </c>
      <c r="B5465" t="s">
        <v>5479</v>
      </c>
      <c r="C5465">
        <f t="shared" si="258"/>
        <v>0.09</v>
      </c>
      <c r="D5465">
        <v>21376.89</v>
      </c>
      <c r="E5465">
        <v>0.54</v>
      </c>
      <c r="F5465">
        <v>437.36</v>
      </c>
      <c r="G5465">
        <v>4999.9799999999996</v>
      </c>
      <c r="H5465">
        <v>37431.300000000003</v>
      </c>
      <c r="I5465">
        <v>5.51</v>
      </c>
      <c r="J5465">
        <v>39.520000000000003</v>
      </c>
      <c r="K5465">
        <v>-5067.42</v>
      </c>
      <c r="L5465">
        <v>-15078.18</v>
      </c>
      <c r="M5465">
        <v>-20145.599999999999</v>
      </c>
      <c r="N5465">
        <f t="shared" si="256"/>
        <v>247</v>
      </c>
      <c r="O5465">
        <f t="shared" si="257"/>
        <v>53</v>
      </c>
    </row>
    <row r="5466" spans="1:15" x14ac:dyDescent="0.25">
      <c r="A5466" t="s">
        <v>117</v>
      </c>
      <c r="B5466" t="s">
        <v>5480</v>
      </c>
      <c r="C5466">
        <f t="shared" si="258"/>
        <v>0.1</v>
      </c>
      <c r="D5466">
        <v>21141.98</v>
      </c>
      <c r="E5466">
        <v>0.54</v>
      </c>
      <c r="F5466">
        <v>485.96</v>
      </c>
      <c r="G5466">
        <v>5000</v>
      </c>
      <c r="H5466">
        <v>37431.29</v>
      </c>
      <c r="I5466">
        <v>5.12</v>
      </c>
      <c r="J5466">
        <v>39.64</v>
      </c>
      <c r="K5466">
        <v>-5015.5600000000004</v>
      </c>
      <c r="L5466">
        <v>-15161.31</v>
      </c>
      <c r="M5466">
        <v>-20176.87</v>
      </c>
      <c r="N5466">
        <f t="shared" si="256"/>
        <v>298</v>
      </c>
      <c r="O5466">
        <f t="shared" si="257"/>
        <v>66</v>
      </c>
    </row>
    <row r="5467" spans="1:15" x14ac:dyDescent="0.25">
      <c r="A5467" t="s">
        <v>117</v>
      </c>
      <c r="B5467" t="s">
        <v>5481</v>
      </c>
      <c r="C5467">
        <f t="shared" si="258"/>
        <v>0.11</v>
      </c>
      <c r="D5467">
        <v>20907.07</v>
      </c>
      <c r="E5467">
        <v>0.54</v>
      </c>
      <c r="F5467">
        <v>534.55999999999995</v>
      </c>
      <c r="G5467">
        <v>5000.01</v>
      </c>
      <c r="H5467">
        <v>37431.279999999999</v>
      </c>
      <c r="I5467">
        <v>4.75</v>
      </c>
      <c r="J5467">
        <v>39.76</v>
      </c>
      <c r="K5467">
        <v>-4969.1899999999996</v>
      </c>
      <c r="L5467">
        <v>-15244.43</v>
      </c>
      <c r="M5467">
        <v>-20213.62</v>
      </c>
      <c r="N5467">
        <f t="shared" si="256"/>
        <v>355</v>
      </c>
      <c r="O5467">
        <f t="shared" si="257"/>
        <v>85</v>
      </c>
    </row>
    <row r="5468" spans="1:15" x14ac:dyDescent="0.25">
      <c r="A5468" t="s">
        <v>117</v>
      </c>
      <c r="B5468" t="s">
        <v>5482</v>
      </c>
      <c r="C5468">
        <f t="shared" si="258"/>
        <v>0.12</v>
      </c>
      <c r="D5468">
        <v>20672.16</v>
      </c>
      <c r="E5468">
        <v>0.54</v>
      </c>
      <c r="F5468">
        <v>583.15</v>
      </c>
      <c r="G5468">
        <v>4999.99</v>
      </c>
      <c r="H5468">
        <v>37431.300000000003</v>
      </c>
      <c r="I5468">
        <v>4.3899999999999997</v>
      </c>
      <c r="J5468">
        <v>39.880000000000003</v>
      </c>
      <c r="K5468">
        <v>-4936.21</v>
      </c>
      <c r="L5468">
        <v>-15327.59</v>
      </c>
      <c r="M5468">
        <v>-20263.8</v>
      </c>
      <c r="N5468">
        <f t="shared" si="256"/>
        <v>415</v>
      </c>
      <c r="O5468">
        <f t="shared" si="257"/>
        <v>102</v>
      </c>
    </row>
    <row r="5469" spans="1:15" x14ac:dyDescent="0.25">
      <c r="A5469" t="s">
        <v>117</v>
      </c>
      <c r="B5469" t="s">
        <v>5483</v>
      </c>
      <c r="C5469">
        <f t="shared" si="258"/>
        <v>0.13</v>
      </c>
      <c r="D5469">
        <v>20437.25</v>
      </c>
      <c r="E5469">
        <v>0.54</v>
      </c>
      <c r="F5469">
        <v>631.75</v>
      </c>
      <c r="G5469">
        <v>5000</v>
      </c>
      <c r="H5469">
        <v>37431.29</v>
      </c>
      <c r="I5469">
        <v>4.18</v>
      </c>
      <c r="J5469">
        <v>40</v>
      </c>
      <c r="K5469">
        <v>-4917.91</v>
      </c>
      <c r="L5469">
        <v>-15411.51</v>
      </c>
      <c r="M5469">
        <v>-20329.419999999998</v>
      </c>
      <c r="N5469">
        <f t="shared" si="256"/>
        <v>474</v>
      </c>
      <c r="O5469">
        <f t="shared" si="257"/>
        <v>129</v>
      </c>
    </row>
    <row r="5470" spans="1:15" x14ac:dyDescent="0.25">
      <c r="A5470" t="s">
        <v>117</v>
      </c>
      <c r="B5470" t="s">
        <v>5484</v>
      </c>
      <c r="C5470">
        <f t="shared" si="258"/>
        <v>0.14000000000000001</v>
      </c>
      <c r="D5470">
        <v>20202.34</v>
      </c>
      <c r="E5470">
        <v>0.54</v>
      </c>
      <c r="F5470">
        <v>680.35</v>
      </c>
      <c r="G5470">
        <v>5000.01</v>
      </c>
      <c r="H5470">
        <v>37431.269999999997</v>
      </c>
      <c r="I5470">
        <v>4</v>
      </c>
      <c r="J5470">
        <v>40.119999999999997</v>
      </c>
      <c r="K5470">
        <v>-4899.6099999999997</v>
      </c>
      <c r="L5470">
        <v>-15494.62</v>
      </c>
      <c r="M5470">
        <v>-20394.23</v>
      </c>
      <c r="N5470">
        <f t="shared" si="256"/>
        <v>544</v>
      </c>
      <c r="O5470">
        <f t="shared" si="257"/>
        <v>154</v>
      </c>
    </row>
    <row r="5471" spans="1:15" x14ac:dyDescent="0.25">
      <c r="A5471" t="s">
        <v>117</v>
      </c>
      <c r="B5471" t="s">
        <v>5485</v>
      </c>
      <c r="C5471">
        <f t="shared" si="258"/>
        <v>0.15</v>
      </c>
      <c r="D5471">
        <v>19967.43</v>
      </c>
      <c r="E5471">
        <v>0.54</v>
      </c>
      <c r="F5471">
        <v>728.94</v>
      </c>
      <c r="G5471">
        <v>5000</v>
      </c>
      <c r="H5471">
        <v>37431.29</v>
      </c>
      <c r="I5471">
        <v>3.82</v>
      </c>
      <c r="J5471">
        <v>40.24</v>
      </c>
      <c r="K5471">
        <v>-4881.8999999999996</v>
      </c>
      <c r="L5471">
        <v>-15578.57</v>
      </c>
      <c r="M5471">
        <v>-20460.47</v>
      </c>
      <c r="N5471">
        <f t="shared" si="256"/>
        <v>611</v>
      </c>
      <c r="O5471">
        <f t="shared" si="257"/>
        <v>182</v>
      </c>
    </row>
    <row r="5472" spans="1:15" x14ac:dyDescent="0.25">
      <c r="A5472" t="s">
        <v>117</v>
      </c>
      <c r="B5472" t="s">
        <v>5486</v>
      </c>
      <c r="C5472">
        <f t="shared" si="258"/>
        <v>0.16</v>
      </c>
      <c r="D5472">
        <v>19732.52</v>
      </c>
      <c r="E5472">
        <v>0.54</v>
      </c>
      <c r="F5472">
        <v>777.54</v>
      </c>
      <c r="G5472">
        <v>5000.01</v>
      </c>
      <c r="H5472">
        <v>37431.279999999999</v>
      </c>
      <c r="I5472">
        <v>3.64</v>
      </c>
      <c r="J5472">
        <v>40.36</v>
      </c>
      <c r="K5472">
        <v>-4863.6000000000004</v>
      </c>
      <c r="L5472">
        <v>-15661.7</v>
      </c>
      <c r="M5472">
        <v>-20525.3</v>
      </c>
      <c r="N5472">
        <f t="shared" si="256"/>
        <v>675</v>
      </c>
      <c r="O5472">
        <f t="shared" si="257"/>
        <v>216</v>
      </c>
    </row>
    <row r="5473" spans="1:15" x14ac:dyDescent="0.25">
      <c r="A5473" t="s">
        <v>117</v>
      </c>
      <c r="B5473" t="s">
        <v>5487</v>
      </c>
      <c r="C5473">
        <f t="shared" si="258"/>
        <v>0.17</v>
      </c>
      <c r="D5473">
        <v>19497.599999999999</v>
      </c>
      <c r="E5473">
        <v>0.54</v>
      </c>
      <c r="F5473">
        <v>826.13</v>
      </c>
      <c r="G5473">
        <v>4999.99</v>
      </c>
      <c r="H5473">
        <v>37431.300000000003</v>
      </c>
      <c r="I5473">
        <v>3.46</v>
      </c>
      <c r="J5473">
        <v>40.47</v>
      </c>
      <c r="K5473">
        <v>-4845.88</v>
      </c>
      <c r="L5473">
        <v>-15745.65</v>
      </c>
      <c r="M5473">
        <v>-20591.53</v>
      </c>
      <c r="N5473">
        <f t="shared" si="256"/>
        <v>725</v>
      </c>
      <c r="O5473">
        <f t="shared" si="257"/>
        <v>251</v>
      </c>
    </row>
    <row r="5474" spans="1:15" x14ac:dyDescent="0.25">
      <c r="A5474" t="s">
        <v>117</v>
      </c>
      <c r="B5474" t="s">
        <v>5488</v>
      </c>
      <c r="C5474">
        <f t="shared" si="258"/>
        <v>0.18</v>
      </c>
      <c r="D5474">
        <v>19262.689999999999</v>
      </c>
      <c r="E5474">
        <v>0.54</v>
      </c>
      <c r="F5474">
        <v>874.73</v>
      </c>
      <c r="G5474">
        <v>5000</v>
      </c>
      <c r="H5474">
        <v>37431.29</v>
      </c>
      <c r="I5474">
        <v>3.28</v>
      </c>
      <c r="J5474">
        <v>40.58</v>
      </c>
      <c r="K5474">
        <v>-4827.58</v>
      </c>
      <c r="L5474">
        <v>-15828.78</v>
      </c>
      <c r="M5474">
        <v>-20656.36</v>
      </c>
      <c r="N5474">
        <f t="shared" si="256"/>
        <v>791</v>
      </c>
      <c r="O5474">
        <f t="shared" si="257"/>
        <v>281</v>
      </c>
    </row>
    <row r="5475" spans="1:15" x14ac:dyDescent="0.25">
      <c r="A5475" t="s">
        <v>117</v>
      </c>
      <c r="B5475" t="s">
        <v>5489</v>
      </c>
      <c r="C5475">
        <f t="shared" si="258"/>
        <v>0.19</v>
      </c>
      <c r="D5475">
        <v>19027.78</v>
      </c>
      <c r="E5475">
        <v>0.54</v>
      </c>
      <c r="F5475">
        <v>923.33</v>
      </c>
      <c r="G5475">
        <v>5000.01</v>
      </c>
      <c r="H5475">
        <v>37431.279999999999</v>
      </c>
      <c r="I5475">
        <v>3.1</v>
      </c>
      <c r="J5475">
        <v>40.69</v>
      </c>
      <c r="K5475">
        <v>-4809.28</v>
      </c>
      <c r="L5475">
        <v>-15912.69</v>
      </c>
      <c r="M5475">
        <v>-20721.97</v>
      </c>
      <c r="N5475">
        <f t="shared" si="256"/>
        <v>844</v>
      </c>
      <c r="O5475">
        <f t="shared" si="257"/>
        <v>323</v>
      </c>
    </row>
    <row r="5476" spans="1:15" x14ac:dyDescent="0.25">
      <c r="A5476" t="s">
        <v>117</v>
      </c>
      <c r="B5476" t="s">
        <v>5490</v>
      </c>
      <c r="C5476">
        <f t="shared" si="258"/>
        <v>0.2</v>
      </c>
      <c r="D5476">
        <v>18792.87</v>
      </c>
      <c r="E5476">
        <v>0.54</v>
      </c>
      <c r="F5476">
        <v>971.92</v>
      </c>
      <c r="G5476">
        <v>4999.99</v>
      </c>
      <c r="H5476">
        <v>37431.300000000003</v>
      </c>
      <c r="I5476">
        <v>2.92</v>
      </c>
      <c r="J5476">
        <v>40.799999999999997</v>
      </c>
      <c r="K5476">
        <v>-4791.55</v>
      </c>
      <c r="L5476">
        <v>-15995.85</v>
      </c>
      <c r="M5476">
        <v>-20787.400000000001</v>
      </c>
      <c r="N5476">
        <f t="shared" si="256"/>
        <v>909</v>
      </c>
      <c r="O5476">
        <f t="shared" si="257"/>
        <v>364</v>
      </c>
    </row>
    <row r="5477" spans="1:15" x14ac:dyDescent="0.25">
      <c r="A5477" t="s">
        <v>117</v>
      </c>
      <c r="B5477" t="s">
        <v>5491</v>
      </c>
      <c r="C5477">
        <f t="shared" si="258"/>
        <v>0.21</v>
      </c>
      <c r="D5477">
        <v>18557.96</v>
      </c>
      <c r="E5477">
        <v>0.54</v>
      </c>
      <c r="F5477">
        <v>1020.52</v>
      </c>
      <c r="G5477">
        <v>5000</v>
      </c>
      <c r="H5477">
        <v>37431.29</v>
      </c>
      <c r="I5477">
        <v>2.74</v>
      </c>
      <c r="J5477">
        <v>40.909999999999997</v>
      </c>
      <c r="K5477">
        <v>-4773.25</v>
      </c>
      <c r="L5477">
        <v>-16079.77</v>
      </c>
      <c r="M5477">
        <v>-20853.02</v>
      </c>
      <c r="N5477">
        <f t="shared" si="256"/>
        <v>964</v>
      </c>
      <c r="O5477">
        <f t="shared" si="257"/>
        <v>408</v>
      </c>
    </row>
    <row r="5478" spans="1:15" x14ac:dyDescent="0.25">
      <c r="A5478" t="s">
        <v>117</v>
      </c>
      <c r="B5478" t="s">
        <v>5492</v>
      </c>
      <c r="C5478">
        <f t="shared" si="258"/>
        <v>0.22</v>
      </c>
      <c r="D5478">
        <v>18323.05</v>
      </c>
      <c r="E5478">
        <v>0.54</v>
      </c>
      <c r="F5478">
        <v>1069.1099999999999</v>
      </c>
      <c r="G5478">
        <v>4999.99</v>
      </c>
      <c r="H5478">
        <v>37431.300000000003</v>
      </c>
      <c r="I5478">
        <v>2.6</v>
      </c>
      <c r="J5478">
        <v>41.02</v>
      </c>
      <c r="K5478">
        <v>-4755.54</v>
      </c>
      <c r="L5478">
        <v>-16162.92</v>
      </c>
      <c r="M5478">
        <v>-20918.46</v>
      </c>
      <c r="N5478">
        <f t="shared" si="256"/>
        <v>1026</v>
      </c>
      <c r="O5478">
        <f t="shared" si="257"/>
        <v>451</v>
      </c>
    </row>
    <row r="5479" spans="1:15" x14ac:dyDescent="0.25">
      <c r="A5479" t="s">
        <v>117</v>
      </c>
      <c r="B5479" t="s">
        <v>5493</v>
      </c>
      <c r="C5479">
        <f t="shared" si="258"/>
        <v>0.23</v>
      </c>
      <c r="D5479">
        <v>18088.14</v>
      </c>
      <c r="E5479">
        <v>0.54</v>
      </c>
      <c r="F5479">
        <v>1117.71</v>
      </c>
      <c r="G5479">
        <v>5000</v>
      </c>
      <c r="H5479">
        <v>37431.29</v>
      </c>
      <c r="I5479">
        <v>2.69</v>
      </c>
      <c r="J5479">
        <v>41.13</v>
      </c>
      <c r="K5479">
        <v>-4737.24</v>
      </c>
      <c r="L5479">
        <v>-16246.84</v>
      </c>
      <c r="M5479">
        <v>-20984.080000000002</v>
      </c>
      <c r="N5479">
        <f t="shared" si="256"/>
        <v>1099</v>
      </c>
      <c r="O5479">
        <f t="shared" si="257"/>
        <v>503</v>
      </c>
    </row>
    <row r="5480" spans="1:15" x14ac:dyDescent="0.25">
      <c r="A5480" t="s">
        <v>117</v>
      </c>
      <c r="B5480" t="s">
        <v>5494</v>
      </c>
      <c r="C5480">
        <f t="shared" si="258"/>
        <v>0.24</v>
      </c>
      <c r="D5480">
        <v>17853.23</v>
      </c>
      <c r="E5480">
        <v>0.54</v>
      </c>
      <c r="F5480">
        <v>1166.31</v>
      </c>
      <c r="G5480">
        <v>5000.01</v>
      </c>
      <c r="H5480">
        <v>37431.279999999999</v>
      </c>
      <c r="I5480">
        <v>2.89</v>
      </c>
      <c r="J5480">
        <v>41.23</v>
      </c>
      <c r="K5480">
        <v>-4719.55</v>
      </c>
      <c r="L5480">
        <v>-16330.75</v>
      </c>
      <c r="M5480">
        <v>-21050.3</v>
      </c>
      <c r="N5480">
        <f t="shared" si="256"/>
        <v>1175</v>
      </c>
      <c r="O5480">
        <f t="shared" si="257"/>
        <v>556</v>
      </c>
    </row>
    <row r="5481" spans="1:15" x14ac:dyDescent="0.25">
      <c r="A5481" t="s">
        <v>117</v>
      </c>
      <c r="B5481" t="s">
        <v>5495</v>
      </c>
      <c r="C5481">
        <f t="shared" si="258"/>
        <v>0.25</v>
      </c>
      <c r="D5481">
        <v>17618.32</v>
      </c>
      <c r="E5481">
        <v>0.54</v>
      </c>
      <c r="F5481">
        <v>1214.9000000000001</v>
      </c>
      <c r="G5481">
        <v>4999.99</v>
      </c>
      <c r="H5481">
        <v>37431.300000000003</v>
      </c>
      <c r="I5481">
        <v>3.1</v>
      </c>
      <c r="J5481">
        <v>41.33</v>
      </c>
      <c r="K5481">
        <v>-4701.22</v>
      </c>
      <c r="L5481">
        <v>-16413.91</v>
      </c>
      <c r="M5481">
        <v>-21115.13</v>
      </c>
      <c r="N5481">
        <f t="shared" si="256"/>
        <v>1248</v>
      </c>
      <c r="O5481">
        <f t="shared" si="257"/>
        <v>604</v>
      </c>
    </row>
    <row r="5482" spans="1:15" x14ac:dyDescent="0.25">
      <c r="A5482" t="s">
        <v>117</v>
      </c>
      <c r="B5482" t="s">
        <v>5496</v>
      </c>
      <c r="C5482">
        <f t="shared" si="258"/>
        <v>0.26</v>
      </c>
      <c r="D5482">
        <v>17383.41</v>
      </c>
      <c r="E5482">
        <v>0.54</v>
      </c>
      <c r="F5482">
        <v>1263.5</v>
      </c>
      <c r="G5482">
        <v>5000</v>
      </c>
      <c r="H5482">
        <v>37431.279999999999</v>
      </c>
      <c r="I5482">
        <v>3.31</v>
      </c>
      <c r="J5482">
        <v>41.44</v>
      </c>
      <c r="K5482">
        <v>-4682.92</v>
      </c>
      <c r="L5482">
        <v>-16497.82</v>
      </c>
      <c r="M5482">
        <v>-21180.74</v>
      </c>
      <c r="N5482">
        <f t="shared" si="256"/>
        <v>1332</v>
      </c>
      <c r="O5482">
        <f t="shared" si="257"/>
        <v>663</v>
      </c>
    </row>
    <row r="5483" spans="1:15" x14ac:dyDescent="0.25">
      <c r="A5483" t="s">
        <v>117</v>
      </c>
      <c r="B5483" t="s">
        <v>5497</v>
      </c>
      <c r="C5483">
        <f t="shared" si="258"/>
        <v>0.27</v>
      </c>
      <c r="D5483">
        <v>17148.5</v>
      </c>
      <c r="E5483">
        <v>0.54</v>
      </c>
      <c r="F5483">
        <v>1312.09</v>
      </c>
      <c r="G5483">
        <v>4999.99</v>
      </c>
      <c r="H5483">
        <v>37431.300000000003</v>
      </c>
      <c r="I5483">
        <v>3.53</v>
      </c>
      <c r="J5483">
        <v>41.54</v>
      </c>
      <c r="K5483">
        <v>-4689.63</v>
      </c>
      <c r="L5483">
        <v>-16581.77</v>
      </c>
      <c r="M5483">
        <v>-21271.4</v>
      </c>
      <c r="N5483">
        <f t="shared" si="256"/>
        <v>1406</v>
      </c>
      <c r="O5483">
        <f t="shared" si="257"/>
        <v>730</v>
      </c>
    </row>
    <row r="5484" spans="1:15" x14ac:dyDescent="0.25">
      <c r="A5484" t="s">
        <v>117</v>
      </c>
      <c r="B5484" t="s">
        <v>5498</v>
      </c>
      <c r="C5484">
        <f t="shared" si="258"/>
        <v>0.28000000000000003</v>
      </c>
      <c r="D5484">
        <v>16913.580000000002</v>
      </c>
      <c r="E5484">
        <v>0.54</v>
      </c>
      <c r="F5484">
        <v>1360.69</v>
      </c>
      <c r="G5484">
        <v>4999.99</v>
      </c>
      <c r="H5484">
        <v>37431.300000000003</v>
      </c>
      <c r="I5484">
        <v>3.74</v>
      </c>
      <c r="J5484">
        <v>41.64</v>
      </c>
      <c r="K5484">
        <v>-4717.7</v>
      </c>
      <c r="L5484">
        <v>-16665.7</v>
      </c>
      <c r="M5484">
        <v>-21383.4</v>
      </c>
      <c r="N5484">
        <f t="shared" si="256"/>
        <v>1489</v>
      </c>
      <c r="O5484">
        <f t="shared" si="257"/>
        <v>811</v>
      </c>
    </row>
    <row r="5485" spans="1:15" x14ac:dyDescent="0.25">
      <c r="A5485" t="s">
        <v>117</v>
      </c>
      <c r="B5485" t="s">
        <v>5499</v>
      </c>
      <c r="C5485">
        <f t="shared" si="258"/>
        <v>0.28999999999999998</v>
      </c>
      <c r="D5485">
        <v>16678.669999999998</v>
      </c>
      <c r="E5485">
        <v>0.54</v>
      </c>
      <c r="F5485">
        <v>1409.29</v>
      </c>
      <c r="G5485">
        <v>5000</v>
      </c>
      <c r="H5485">
        <v>37431.279999999999</v>
      </c>
      <c r="I5485">
        <v>3.96</v>
      </c>
      <c r="J5485">
        <v>41.74</v>
      </c>
      <c r="K5485">
        <v>-4753.72</v>
      </c>
      <c r="L5485">
        <v>-16749.61</v>
      </c>
      <c r="M5485">
        <v>-21503.33</v>
      </c>
      <c r="N5485">
        <f t="shared" si="256"/>
        <v>1565</v>
      </c>
      <c r="O5485">
        <f t="shared" si="257"/>
        <v>889</v>
      </c>
    </row>
    <row r="5486" spans="1:15" x14ac:dyDescent="0.25">
      <c r="A5486" t="s">
        <v>117</v>
      </c>
      <c r="B5486" t="s">
        <v>5500</v>
      </c>
      <c r="C5486">
        <f t="shared" si="258"/>
        <v>0.3</v>
      </c>
      <c r="D5486">
        <v>16443.759999999998</v>
      </c>
      <c r="E5486">
        <v>0.54</v>
      </c>
      <c r="F5486">
        <v>1457.88</v>
      </c>
      <c r="G5486">
        <v>4999.99</v>
      </c>
      <c r="H5486">
        <v>37431.300000000003</v>
      </c>
      <c r="I5486">
        <v>4.18</v>
      </c>
      <c r="J5486">
        <v>41.83</v>
      </c>
      <c r="K5486">
        <v>-4796.4399999999996</v>
      </c>
      <c r="L5486">
        <v>-16832.759999999998</v>
      </c>
      <c r="M5486">
        <v>-21629.200000000001</v>
      </c>
      <c r="N5486">
        <f t="shared" si="256"/>
        <v>1638</v>
      </c>
      <c r="O5486">
        <f t="shared" si="257"/>
        <v>975</v>
      </c>
    </row>
    <row r="5487" spans="1:15" x14ac:dyDescent="0.25">
      <c r="A5487" t="s">
        <v>117</v>
      </c>
      <c r="B5487" t="s">
        <v>5501</v>
      </c>
      <c r="C5487">
        <f t="shared" si="258"/>
        <v>0.31</v>
      </c>
      <c r="D5487">
        <v>16208.85</v>
      </c>
      <c r="E5487">
        <v>0.54</v>
      </c>
      <c r="F5487">
        <v>1506.48</v>
      </c>
      <c r="G5487">
        <v>5000</v>
      </c>
      <c r="H5487">
        <v>37431.29</v>
      </c>
      <c r="I5487">
        <v>4.3899999999999997</v>
      </c>
      <c r="J5487">
        <v>41.93</v>
      </c>
      <c r="K5487">
        <v>-4844.67</v>
      </c>
      <c r="L5487">
        <v>-16916.68</v>
      </c>
      <c r="M5487">
        <v>-21761.35</v>
      </c>
      <c r="N5487">
        <f t="shared" si="256"/>
        <v>1720</v>
      </c>
      <c r="O5487">
        <f t="shared" si="257"/>
        <v>1062</v>
      </c>
    </row>
    <row r="5488" spans="1:15" x14ac:dyDescent="0.25">
      <c r="A5488" t="s">
        <v>117</v>
      </c>
      <c r="B5488" t="s">
        <v>5502</v>
      </c>
      <c r="C5488">
        <f t="shared" si="258"/>
        <v>0.32</v>
      </c>
      <c r="D5488">
        <v>15973.94</v>
      </c>
      <c r="E5488">
        <v>0.54</v>
      </c>
      <c r="F5488">
        <v>1555.08</v>
      </c>
      <c r="G5488">
        <v>5000.01</v>
      </c>
      <c r="H5488">
        <v>37431.279999999999</v>
      </c>
      <c r="I5488">
        <v>4.6100000000000003</v>
      </c>
      <c r="J5488">
        <v>42.03</v>
      </c>
      <c r="K5488">
        <v>-4897.17</v>
      </c>
      <c r="L5488">
        <v>-17000.599999999999</v>
      </c>
      <c r="M5488">
        <v>-21897.77</v>
      </c>
      <c r="N5488">
        <f t="shared" si="256"/>
        <v>1801</v>
      </c>
      <c r="O5488">
        <f t="shared" si="257"/>
        <v>1142</v>
      </c>
    </row>
    <row r="5489" spans="1:15" x14ac:dyDescent="0.25">
      <c r="A5489" t="s">
        <v>117</v>
      </c>
      <c r="B5489" t="s">
        <v>5503</v>
      </c>
      <c r="C5489">
        <f t="shared" si="258"/>
        <v>0.33</v>
      </c>
      <c r="D5489">
        <v>15739.03</v>
      </c>
      <c r="E5489">
        <v>0.54</v>
      </c>
      <c r="F5489">
        <v>1603.67</v>
      </c>
      <c r="G5489">
        <v>4999.99</v>
      </c>
      <c r="H5489">
        <v>37431.300000000003</v>
      </c>
      <c r="I5489">
        <v>4.83</v>
      </c>
      <c r="J5489">
        <v>42.12</v>
      </c>
      <c r="K5489">
        <v>-4953.91</v>
      </c>
      <c r="L5489">
        <v>-17084.55</v>
      </c>
      <c r="M5489">
        <v>-22038.46</v>
      </c>
      <c r="N5489">
        <f t="shared" si="256"/>
        <v>1881</v>
      </c>
      <c r="O5489">
        <f t="shared" si="257"/>
        <v>1232</v>
      </c>
    </row>
    <row r="5490" spans="1:15" x14ac:dyDescent="0.25">
      <c r="A5490" t="s">
        <v>117</v>
      </c>
      <c r="B5490" t="s">
        <v>5504</v>
      </c>
      <c r="C5490">
        <f t="shared" si="258"/>
        <v>0.34</v>
      </c>
      <c r="D5490">
        <v>15504.12</v>
      </c>
      <c r="E5490">
        <v>0.54</v>
      </c>
      <c r="F5490">
        <v>1652.27</v>
      </c>
      <c r="G5490">
        <v>5000</v>
      </c>
      <c r="H5490">
        <v>37431.279999999999</v>
      </c>
      <c r="I5490">
        <v>5.05</v>
      </c>
      <c r="J5490">
        <v>42.21</v>
      </c>
      <c r="K5490">
        <v>-5013.7299999999996</v>
      </c>
      <c r="L5490">
        <v>-17168.46</v>
      </c>
      <c r="M5490">
        <v>-22182.19</v>
      </c>
      <c r="N5490">
        <f t="shared" si="256"/>
        <v>1951</v>
      </c>
      <c r="O5490">
        <f t="shared" si="257"/>
        <v>1323</v>
      </c>
    </row>
    <row r="5491" spans="1:15" x14ac:dyDescent="0.25">
      <c r="A5491" t="s">
        <v>117</v>
      </c>
      <c r="B5491" t="s">
        <v>5505</v>
      </c>
      <c r="C5491">
        <f t="shared" si="258"/>
        <v>0.35</v>
      </c>
      <c r="D5491">
        <v>15269.21</v>
      </c>
      <c r="E5491">
        <v>0.54</v>
      </c>
      <c r="F5491">
        <v>1700.86</v>
      </c>
      <c r="G5491">
        <v>4999.99</v>
      </c>
      <c r="H5491">
        <v>37431.300000000003</v>
      </c>
      <c r="I5491">
        <v>5.27</v>
      </c>
      <c r="J5491">
        <v>42.31</v>
      </c>
      <c r="K5491">
        <v>-5077.2</v>
      </c>
      <c r="L5491">
        <v>-17252.41</v>
      </c>
      <c r="M5491">
        <v>-22329.61</v>
      </c>
      <c r="N5491">
        <f t="shared" si="256"/>
        <v>2040</v>
      </c>
      <c r="O5491">
        <f t="shared" si="257"/>
        <v>1414</v>
      </c>
    </row>
    <row r="5492" spans="1:15" x14ac:dyDescent="0.25">
      <c r="A5492" t="s">
        <v>117</v>
      </c>
      <c r="B5492" t="s">
        <v>5506</v>
      </c>
      <c r="C5492">
        <f t="shared" si="258"/>
        <v>0.36</v>
      </c>
      <c r="D5492">
        <v>15034.3</v>
      </c>
      <c r="E5492">
        <v>0.54</v>
      </c>
      <c r="F5492">
        <v>1749.46</v>
      </c>
      <c r="G5492">
        <v>5000</v>
      </c>
      <c r="H5492">
        <v>37431.29</v>
      </c>
      <c r="I5492">
        <v>5.49</v>
      </c>
      <c r="J5492">
        <v>42.4</v>
      </c>
      <c r="K5492">
        <v>-5143.13</v>
      </c>
      <c r="L5492">
        <v>-17336.32</v>
      </c>
      <c r="M5492">
        <v>-22479.45</v>
      </c>
      <c r="N5492">
        <f t="shared" si="256"/>
        <v>2116</v>
      </c>
      <c r="O5492">
        <f t="shared" si="257"/>
        <v>1508</v>
      </c>
    </row>
    <row r="5493" spans="1:15" x14ac:dyDescent="0.25">
      <c r="A5493" t="s">
        <v>117</v>
      </c>
      <c r="B5493" t="s">
        <v>5507</v>
      </c>
      <c r="C5493">
        <f t="shared" si="258"/>
        <v>0.37</v>
      </c>
      <c r="D5493">
        <v>14799.39</v>
      </c>
      <c r="E5493">
        <v>0.54</v>
      </c>
      <c r="F5493">
        <v>1798.06</v>
      </c>
      <c r="G5493">
        <v>5000.01</v>
      </c>
      <c r="H5493">
        <v>37431.279999999999</v>
      </c>
      <c r="I5493">
        <v>5.71</v>
      </c>
      <c r="J5493">
        <v>42.49</v>
      </c>
      <c r="K5493">
        <v>-5211.5</v>
      </c>
      <c r="L5493">
        <v>-17420.240000000002</v>
      </c>
      <c r="M5493">
        <v>-22631.74</v>
      </c>
      <c r="N5493">
        <f t="shared" si="256"/>
        <v>2199</v>
      </c>
      <c r="O5493">
        <f t="shared" si="257"/>
        <v>1603</v>
      </c>
    </row>
    <row r="5494" spans="1:15" x14ac:dyDescent="0.25">
      <c r="A5494" t="s">
        <v>117</v>
      </c>
      <c r="B5494" t="s">
        <v>5508</v>
      </c>
      <c r="C5494">
        <f t="shared" si="258"/>
        <v>0.38</v>
      </c>
      <c r="D5494">
        <v>14564.48</v>
      </c>
      <c r="E5494">
        <v>0.54</v>
      </c>
      <c r="F5494">
        <v>1846.65</v>
      </c>
      <c r="G5494">
        <v>4999.99</v>
      </c>
      <c r="H5494">
        <v>37431.300000000003</v>
      </c>
      <c r="I5494">
        <v>5.93</v>
      </c>
      <c r="J5494">
        <v>42.58</v>
      </c>
      <c r="K5494">
        <v>-5282.28</v>
      </c>
      <c r="L5494">
        <v>-17504.189999999999</v>
      </c>
      <c r="M5494">
        <v>-22786.47</v>
      </c>
      <c r="N5494">
        <f t="shared" si="256"/>
        <v>2276</v>
      </c>
      <c r="O5494">
        <f t="shared" si="257"/>
        <v>1696</v>
      </c>
    </row>
    <row r="5495" spans="1:15" x14ac:dyDescent="0.25">
      <c r="A5495" t="s">
        <v>117</v>
      </c>
      <c r="B5495" t="s">
        <v>5509</v>
      </c>
      <c r="C5495">
        <f t="shared" si="258"/>
        <v>0.39</v>
      </c>
      <c r="D5495">
        <v>14329.56</v>
      </c>
      <c r="E5495">
        <v>0.54</v>
      </c>
      <c r="F5495">
        <v>1895.25</v>
      </c>
      <c r="G5495">
        <v>5000</v>
      </c>
      <c r="H5495">
        <v>37431.29</v>
      </c>
      <c r="I5495">
        <v>6.15</v>
      </c>
      <c r="J5495">
        <v>42.67</v>
      </c>
      <c r="K5495">
        <v>-5355.53</v>
      </c>
      <c r="L5495">
        <v>-17588.11</v>
      </c>
      <c r="M5495">
        <v>-22943.64</v>
      </c>
      <c r="N5495">
        <f t="shared" si="256"/>
        <v>2360</v>
      </c>
      <c r="O5495">
        <f t="shared" si="257"/>
        <v>1796</v>
      </c>
    </row>
    <row r="5496" spans="1:15" x14ac:dyDescent="0.25">
      <c r="A5496" t="s">
        <v>117</v>
      </c>
      <c r="B5496" t="s">
        <v>5510</v>
      </c>
      <c r="C5496">
        <f t="shared" si="258"/>
        <v>0.4</v>
      </c>
      <c r="D5496">
        <v>14094.65</v>
      </c>
      <c r="E5496">
        <v>0.54</v>
      </c>
      <c r="F5496">
        <v>1943.84</v>
      </c>
      <c r="G5496">
        <v>4999.9799999999996</v>
      </c>
      <c r="H5496">
        <v>37431.31</v>
      </c>
      <c r="I5496">
        <v>6.37</v>
      </c>
      <c r="J5496">
        <v>42.75</v>
      </c>
      <c r="K5496">
        <v>-5430.58</v>
      </c>
      <c r="L5496">
        <v>-17672.849999999999</v>
      </c>
      <c r="M5496">
        <v>-23103.43</v>
      </c>
      <c r="N5496">
        <f t="shared" si="256"/>
        <v>2432</v>
      </c>
      <c r="O5496">
        <f t="shared" si="257"/>
        <v>1898</v>
      </c>
    </row>
    <row r="5497" spans="1:15" x14ac:dyDescent="0.25">
      <c r="A5497" t="s">
        <v>117</v>
      </c>
      <c r="B5497" t="s">
        <v>5511</v>
      </c>
      <c r="C5497">
        <f t="shared" si="258"/>
        <v>0.41</v>
      </c>
      <c r="D5497">
        <v>13859.74</v>
      </c>
      <c r="E5497">
        <v>0.54</v>
      </c>
      <c r="F5497">
        <v>1992.44</v>
      </c>
      <c r="G5497">
        <v>4999.99</v>
      </c>
      <c r="H5497">
        <v>37431.300000000003</v>
      </c>
      <c r="I5497">
        <v>6.59</v>
      </c>
      <c r="J5497">
        <v>42.84</v>
      </c>
      <c r="K5497">
        <v>-5507.5</v>
      </c>
      <c r="L5497">
        <v>-17756.77</v>
      </c>
      <c r="M5497">
        <v>-23264.27</v>
      </c>
      <c r="N5497">
        <f t="shared" si="256"/>
        <v>2525</v>
      </c>
      <c r="O5497">
        <f t="shared" si="257"/>
        <v>1996</v>
      </c>
    </row>
    <row r="5498" spans="1:15" x14ac:dyDescent="0.25">
      <c r="A5498" t="s">
        <v>117</v>
      </c>
      <c r="B5498" t="s">
        <v>5512</v>
      </c>
      <c r="C5498">
        <f t="shared" si="258"/>
        <v>0.42</v>
      </c>
      <c r="D5498">
        <v>13624.83</v>
      </c>
      <c r="E5498">
        <v>0.54</v>
      </c>
      <c r="F5498">
        <v>2041.04</v>
      </c>
      <c r="G5498">
        <v>5000</v>
      </c>
      <c r="H5498">
        <v>37431.279999999999</v>
      </c>
      <c r="I5498">
        <v>6.81</v>
      </c>
      <c r="J5498">
        <v>42.92</v>
      </c>
      <c r="K5498">
        <v>-5586.24</v>
      </c>
      <c r="L5498">
        <v>-17840.68</v>
      </c>
      <c r="M5498">
        <v>-23426.92</v>
      </c>
      <c r="N5498">
        <f t="shared" si="256"/>
        <v>2593</v>
      </c>
      <c r="O5498">
        <f t="shared" si="257"/>
        <v>2099</v>
      </c>
    </row>
    <row r="5499" spans="1:15" x14ac:dyDescent="0.25">
      <c r="A5499" t="s">
        <v>117</v>
      </c>
      <c r="B5499" t="s">
        <v>5513</v>
      </c>
      <c r="C5499">
        <f t="shared" si="258"/>
        <v>0.43</v>
      </c>
      <c r="D5499">
        <v>13389.92</v>
      </c>
      <c r="E5499">
        <v>0.54</v>
      </c>
      <c r="F5499">
        <v>2089.63</v>
      </c>
      <c r="G5499">
        <v>4999.99</v>
      </c>
      <c r="H5499">
        <v>37431.300000000003</v>
      </c>
      <c r="I5499">
        <v>7.03</v>
      </c>
      <c r="J5499">
        <v>43.01</v>
      </c>
      <c r="K5499">
        <v>-5666.8</v>
      </c>
      <c r="L5499">
        <v>-17924.63</v>
      </c>
      <c r="M5499">
        <v>-23591.43</v>
      </c>
      <c r="N5499">
        <f t="shared" si="256"/>
        <v>2684</v>
      </c>
      <c r="O5499">
        <f t="shared" si="257"/>
        <v>2202</v>
      </c>
    </row>
    <row r="5500" spans="1:15" x14ac:dyDescent="0.25">
      <c r="A5500" t="s">
        <v>117</v>
      </c>
      <c r="B5500" t="s">
        <v>5514</v>
      </c>
      <c r="C5500">
        <f t="shared" si="258"/>
        <v>0.44</v>
      </c>
      <c r="D5500">
        <v>13155.01</v>
      </c>
      <c r="E5500">
        <v>0.54</v>
      </c>
      <c r="F5500">
        <v>2138.23</v>
      </c>
      <c r="G5500">
        <v>5000</v>
      </c>
      <c r="H5500">
        <v>37431.29</v>
      </c>
      <c r="I5500">
        <v>7.25</v>
      </c>
      <c r="J5500">
        <v>43.09</v>
      </c>
      <c r="K5500">
        <v>-5748.6</v>
      </c>
      <c r="L5500">
        <v>-18008.54</v>
      </c>
      <c r="M5500">
        <v>-23757.14</v>
      </c>
      <c r="N5500">
        <f t="shared" si="256"/>
        <v>2761</v>
      </c>
      <c r="O5500">
        <f t="shared" si="257"/>
        <v>2301</v>
      </c>
    </row>
    <row r="5501" spans="1:15" x14ac:dyDescent="0.25">
      <c r="A5501" t="s">
        <v>117</v>
      </c>
      <c r="B5501" t="s">
        <v>5515</v>
      </c>
      <c r="C5501">
        <f t="shared" si="258"/>
        <v>0.45</v>
      </c>
      <c r="D5501">
        <v>12920.1</v>
      </c>
      <c r="E5501">
        <v>0.54</v>
      </c>
      <c r="F5501">
        <v>2186.8200000000002</v>
      </c>
      <c r="G5501">
        <v>4999.9799999999996</v>
      </c>
      <c r="H5501">
        <v>37431.31</v>
      </c>
      <c r="I5501">
        <v>7.47</v>
      </c>
      <c r="J5501">
        <v>43.17</v>
      </c>
      <c r="K5501">
        <v>-5832.19</v>
      </c>
      <c r="L5501">
        <v>-18093.28</v>
      </c>
      <c r="M5501">
        <v>-23925.47</v>
      </c>
      <c r="N5501">
        <f t="shared" si="256"/>
        <v>2846</v>
      </c>
      <c r="O5501">
        <f t="shared" si="257"/>
        <v>2405</v>
      </c>
    </row>
    <row r="5502" spans="1:15" x14ac:dyDescent="0.25">
      <c r="A5502" t="s">
        <v>117</v>
      </c>
      <c r="B5502" t="s">
        <v>5516</v>
      </c>
      <c r="C5502">
        <f t="shared" si="258"/>
        <v>0.46</v>
      </c>
      <c r="D5502">
        <v>12685.19</v>
      </c>
      <c r="E5502">
        <v>0.54</v>
      </c>
      <c r="F5502">
        <v>2235.42</v>
      </c>
      <c r="G5502">
        <v>4999.99</v>
      </c>
      <c r="H5502">
        <v>37431.29</v>
      </c>
      <c r="I5502">
        <v>7.69</v>
      </c>
      <c r="J5502">
        <v>43.26</v>
      </c>
      <c r="K5502">
        <v>-5917.04</v>
      </c>
      <c r="L5502">
        <v>-18177.189999999999</v>
      </c>
      <c r="M5502">
        <v>-24094.23</v>
      </c>
      <c r="N5502">
        <f t="shared" si="256"/>
        <v>2932</v>
      </c>
      <c r="O5502">
        <f t="shared" si="257"/>
        <v>2504</v>
      </c>
    </row>
    <row r="5503" spans="1:15" x14ac:dyDescent="0.25">
      <c r="A5503" t="s">
        <v>117</v>
      </c>
      <c r="B5503" t="s">
        <v>5517</v>
      </c>
      <c r="C5503">
        <f t="shared" si="258"/>
        <v>0.47</v>
      </c>
      <c r="D5503">
        <v>12450.28</v>
      </c>
      <c r="E5503">
        <v>0.54</v>
      </c>
      <c r="F5503">
        <v>2284.02</v>
      </c>
      <c r="G5503">
        <v>5000</v>
      </c>
      <c r="H5503">
        <v>37431.279999999999</v>
      </c>
      <c r="I5503">
        <v>7.91</v>
      </c>
      <c r="J5503">
        <v>43.34</v>
      </c>
      <c r="K5503">
        <v>-6003.72</v>
      </c>
      <c r="L5503">
        <v>-18261.11</v>
      </c>
      <c r="M5503">
        <v>-24264.83</v>
      </c>
      <c r="N5503">
        <f t="shared" si="256"/>
        <v>3020</v>
      </c>
      <c r="O5503">
        <f t="shared" si="257"/>
        <v>2605</v>
      </c>
    </row>
    <row r="5504" spans="1:15" x14ac:dyDescent="0.25">
      <c r="A5504" t="s">
        <v>117</v>
      </c>
      <c r="B5504" t="s">
        <v>5518</v>
      </c>
      <c r="C5504">
        <f t="shared" si="258"/>
        <v>0.48</v>
      </c>
      <c r="D5504">
        <v>12215.37</v>
      </c>
      <c r="E5504">
        <v>0.54</v>
      </c>
      <c r="F5504">
        <v>2332.61</v>
      </c>
      <c r="G5504">
        <v>4999.99</v>
      </c>
      <c r="H5504">
        <v>37431.300000000003</v>
      </c>
      <c r="I5504">
        <v>8.1300000000000008</v>
      </c>
      <c r="J5504">
        <v>43.42</v>
      </c>
      <c r="K5504">
        <v>-6090.99</v>
      </c>
      <c r="L5504">
        <v>-18345.060000000001</v>
      </c>
      <c r="M5504">
        <v>-24436.05</v>
      </c>
      <c r="N5504">
        <f t="shared" si="256"/>
        <v>3104</v>
      </c>
      <c r="O5504">
        <f t="shared" si="257"/>
        <v>2714</v>
      </c>
    </row>
    <row r="5505" spans="1:15" x14ac:dyDescent="0.25">
      <c r="A5505" t="s">
        <v>117</v>
      </c>
      <c r="B5505" t="s">
        <v>5519</v>
      </c>
      <c r="C5505">
        <f t="shared" si="258"/>
        <v>0.49</v>
      </c>
      <c r="D5505">
        <v>11980.46</v>
      </c>
      <c r="E5505">
        <v>0.54</v>
      </c>
      <c r="F5505">
        <v>2381.21</v>
      </c>
      <c r="G5505">
        <v>5000</v>
      </c>
      <c r="H5505">
        <v>37431.29</v>
      </c>
      <c r="I5505">
        <v>8.35</v>
      </c>
      <c r="J5505">
        <v>43.5</v>
      </c>
      <c r="K5505">
        <v>-6180.11</v>
      </c>
      <c r="L5505">
        <v>-18429.77</v>
      </c>
      <c r="M5505">
        <v>-24609.88</v>
      </c>
      <c r="N5505">
        <f t="shared" si="256"/>
        <v>3192</v>
      </c>
      <c r="O5505">
        <f t="shared" si="257"/>
        <v>2822</v>
      </c>
    </row>
    <row r="5506" spans="1:15" x14ac:dyDescent="0.25">
      <c r="A5506" t="s">
        <v>117</v>
      </c>
      <c r="B5506" t="s">
        <v>5520</v>
      </c>
      <c r="C5506">
        <f t="shared" si="258"/>
        <v>0.5</v>
      </c>
      <c r="D5506">
        <v>11745.54</v>
      </c>
      <c r="E5506">
        <v>0.54</v>
      </c>
      <c r="F5506">
        <v>2429.8000000000002</v>
      </c>
      <c r="G5506">
        <v>4999.9799999999996</v>
      </c>
      <c r="H5506">
        <v>37431.31</v>
      </c>
      <c r="I5506">
        <v>8.57</v>
      </c>
      <c r="J5506">
        <v>43.57</v>
      </c>
      <c r="K5506">
        <v>-6269.82</v>
      </c>
      <c r="L5506">
        <v>-18513.72</v>
      </c>
      <c r="M5506">
        <v>-24783.54</v>
      </c>
      <c r="N5506">
        <f t="shared" ref="N5506:N5569" si="259">COUNTIFS($I:$I,"&lt;"&amp;I5506,$J:$J,"&lt;"&amp;J5506)</f>
        <v>3268</v>
      </c>
      <c r="O5506">
        <f t="shared" ref="O5506:O5569" si="260">COUNTIFS(K:K,"&gt;"&amp;K5506,L:L,"&gt;"&amp;L5506)</f>
        <v>2922</v>
      </c>
    </row>
    <row r="5507" spans="1:15" x14ac:dyDescent="0.25">
      <c r="A5507" t="s">
        <v>117</v>
      </c>
      <c r="B5507" t="s">
        <v>5521</v>
      </c>
      <c r="C5507">
        <f t="shared" ref="C5507:C5570" si="261">VALUE(_xlfn.TEXTAFTER(B5507,"-"))</f>
        <v>0.51</v>
      </c>
      <c r="D5507">
        <v>11510.63</v>
      </c>
      <c r="E5507">
        <v>0.54</v>
      </c>
      <c r="F5507">
        <v>2478.4</v>
      </c>
      <c r="G5507">
        <v>4999.99</v>
      </c>
      <c r="H5507">
        <v>37431.300000000003</v>
      </c>
      <c r="I5507">
        <v>8.7899999999999991</v>
      </c>
      <c r="J5507">
        <v>43.65</v>
      </c>
      <c r="K5507">
        <v>-6360.77</v>
      </c>
      <c r="L5507">
        <v>-18598.43</v>
      </c>
      <c r="M5507">
        <v>-24959.200000000001</v>
      </c>
      <c r="N5507">
        <f t="shared" si="259"/>
        <v>3358</v>
      </c>
      <c r="O5507">
        <f t="shared" si="260"/>
        <v>3039</v>
      </c>
    </row>
    <row r="5508" spans="1:15" x14ac:dyDescent="0.25">
      <c r="A5508" t="s">
        <v>117</v>
      </c>
      <c r="B5508" t="s">
        <v>5522</v>
      </c>
      <c r="C5508">
        <f t="shared" si="261"/>
        <v>0.52</v>
      </c>
      <c r="D5508">
        <v>11275.72</v>
      </c>
      <c r="E5508">
        <v>0.54</v>
      </c>
      <c r="F5508">
        <v>2527</v>
      </c>
      <c r="G5508">
        <v>5000</v>
      </c>
      <c r="H5508">
        <v>37431.29</v>
      </c>
      <c r="I5508">
        <v>9.01</v>
      </c>
      <c r="J5508">
        <v>43.73</v>
      </c>
      <c r="K5508">
        <v>-6452.94</v>
      </c>
      <c r="L5508">
        <v>-18682.349999999999</v>
      </c>
      <c r="M5508">
        <v>-25135.29</v>
      </c>
      <c r="N5508">
        <f t="shared" si="259"/>
        <v>3447</v>
      </c>
      <c r="O5508">
        <f t="shared" si="260"/>
        <v>3136</v>
      </c>
    </row>
    <row r="5509" spans="1:15" x14ac:dyDescent="0.25">
      <c r="A5509" t="s">
        <v>117</v>
      </c>
      <c r="B5509" t="s">
        <v>5523</v>
      </c>
      <c r="C5509">
        <f t="shared" si="261"/>
        <v>0.53</v>
      </c>
      <c r="D5509">
        <v>11040.81</v>
      </c>
      <c r="E5509">
        <v>0.54</v>
      </c>
      <c r="F5509">
        <v>2575.59</v>
      </c>
      <c r="G5509">
        <v>4999.9799999999996</v>
      </c>
      <c r="H5509">
        <v>37431.31</v>
      </c>
      <c r="I5509">
        <v>9.23</v>
      </c>
      <c r="J5509">
        <v>43.8</v>
      </c>
      <c r="K5509">
        <v>-6546.31</v>
      </c>
      <c r="L5509">
        <v>-18767.09</v>
      </c>
      <c r="M5509">
        <v>-25313.4</v>
      </c>
      <c r="N5509">
        <f t="shared" si="259"/>
        <v>3527</v>
      </c>
      <c r="O5509">
        <f t="shared" si="260"/>
        <v>3251</v>
      </c>
    </row>
    <row r="5510" spans="1:15" x14ac:dyDescent="0.25">
      <c r="A5510" t="s">
        <v>117</v>
      </c>
      <c r="B5510" t="s">
        <v>5524</v>
      </c>
      <c r="C5510">
        <f t="shared" si="261"/>
        <v>0.54</v>
      </c>
      <c r="D5510">
        <v>10805.9</v>
      </c>
      <c r="E5510">
        <v>0.54</v>
      </c>
      <c r="F5510">
        <v>2624.19</v>
      </c>
      <c r="G5510">
        <v>4999.99</v>
      </c>
      <c r="H5510">
        <v>37431.29</v>
      </c>
      <c r="I5510">
        <v>9.4499999999999993</v>
      </c>
      <c r="J5510">
        <v>43.88</v>
      </c>
      <c r="K5510">
        <v>-6640.31</v>
      </c>
      <c r="L5510">
        <v>-18851</v>
      </c>
      <c r="M5510">
        <v>-25491.31</v>
      </c>
      <c r="N5510">
        <f t="shared" si="259"/>
        <v>3622</v>
      </c>
      <c r="O5510">
        <f t="shared" si="260"/>
        <v>3365</v>
      </c>
    </row>
    <row r="5511" spans="1:15" x14ac:dyDescent="0.25">
      <c r="A5511" t="s">
        <v>117</v>
      </c>
      <c r="B5511" t="s">
        <v>5525</v>
      </c>
      <c r="C5511">
        <f t="shared" si="261"/>
        <v>0.55000000000000004</v>
      </c>
      <c r="D5511">
        <v>10570.99</v>
      </c>
      <c r="E5511">
        <v>0.54</v>
      </c>
      <c r="F5511">
        <v>2672.79</v>
      </c>
      <c r="G5511">
        <v>5000.01</v>
      </c>
      <c r="H5511">
        <v>37431.279999999999</v>
      </c>
      <c r="I5511">
        <v>9.67</v>
      </c>
      <c r="J5511">
        <v>43.95</v>
      </c>
      <c r="K5511">
        <v>-6735.54</v>
      </c>
      <c r="L5511">
        <v>-18935.71</v>
      </c>
      <c r="M5511">
        <v>-25671.25</v>
      </c>
      <c r="N5511">
        <f t="shared" si="259"/>
        <v>3705</v>
      </c>
      <c r="O5511">
        <f t="shared" si="260"/>
        <v>3474</v>
      </c>
    </row>
    <row r="5512" spans="1:15" x14ac:dyDescent="0.25">
      <c r="A5512" t="s">
        <v>117</v>
      </c>
      <c r="B5512" t="s">
        <v>5526</v>
      </c>
      <c r="C5512">
        <f t="shared" si="261"/>
        <v>0.56000000000000005</v>
      </c>
      <c r="D5512">
        <v>10336.08</v>
      </c>
      <c r="E5512">
        <v>0.54</v>
      </c>
      <c r="F5512">
        <v>2721.38</v>
      </c>
      <c r="G5512">
        <v>4999.99</v>
      </c>
      <c r="H5512">
        <v>37431.300000000003</v>
      </c>
      <c r="I5512">
        <v>9.9</v>
      </c>
      <c r="J5512">
        <v>44.03</v>
      </c>
      <c r="K5512">
        <v>-6831.35</v>
      </c>
      <c r="L5512">
        <v>-19019.66</v>
      </c>
      <c r="M5512">
        <v>-25851.01</v>
      </c>
      <c r="N5512">
        <f t="shared" si="259"/>
        <v>3803</v>
      </c>
      <c r="O5512">
        <f t="shared" si="260"/>
        <v>3586</v>
      </c>
    </row>
    <row r="5513" spans="1:15" x14ac:dyDescent="0.25">
      <c r="A5513" t="s">
        <v>117</v>
      </c>
      <c r="B5513" t="s">
        <v>5527</v>
      </c>
      <c r="C5513">
        <f t="shared" si="261"/>
        <v>0.56999999999999995</v>
      </c>
      <c r="D5513">
        <v>10101.17</v>
      </c>
      <c r="E5513">
        <v>0.54</v>
      </c>
      <c r="F5513">
        <v>2769.98</v>
      </c>
      <c r="G5513">
        <v>5000</v>
      </c>
      <c r="H5513">
        <v>37431.29</v>
      </c>
      <c r="I5513">
        <v>10.119999999999999</v>
      </c>
      <c r="J5513">
        <v>44.1</v>
      </c>
      <c r="K5513">
        <v>-6928.41</v>
      </c>
      <c r="L5513">
        <v>-19104.37</v>
      </c>
      <c r="M5513">
        <v>-26032.78</v>
      </c>
      <c r="N5513">
        <f t="shared" si="259"/>
        <v>3888</v>
      </c>
      <c r="O5513">
        <f t="shared" si="260"/>
        <v>3699</v>
      </c>
    </row>
    <row r="5514" spans="1:15" x14ac:dyDescent="0.25">
      <c r="A5514" t="s">
        <v>117</v>
      </c>
      <c r="B5514" t="s">
        <v>5528</v>
      </c>
      <c r="C5514">
        <f t="shared" si="261"/>
        <v>0.57999999999999996</v>
      </c>
      <c r="D5514">
        <v>9866.26</v>
      </c>
      <c r="E5514">
        <v>0.54</v>
      </c>
      <c r="F5514">
        <v>2818.57</v>
      </c>
      <c r="G5514">
        <v>4999.9799999999996</v>
      </c>
      <c r="H5514">
        <v>37431.31</v>
      </c>
      <c r="I5514">
        <v>10.34</v>
      </c>
      <c r="J5514">
        <v>44.17</v>
      </c>
      <c r="K5514">
        <v>-7026.04</v>
      </c>
      <c r="L5514">
        <v>-19188.32</v>
      </c>
      <c r="M5514">
        <v>-26214.36</v>
      </c>
      <c r="N5514">
        <f t="shared" si="259"/>
        <v>3975</v>
      </c>
      <c r="O5514">
        <f t="shared" si="260"/>
        <v>3811</v>
      </c>
    </row>
    <row r="5515" spans="1:15" x14ac:dyDescent="0.25">
      <c r="A5515" t="s">
        <v>117</v>
      </c>
      <c r="B5515" t="s">
        <v>5529</v>
      </c>
      <c r="C5515">
        <f t="shared" si="261"/>
        <v>0.59</v>
      </c>
      <c r="D5515">
        <v>9631.35</v>
      </c>
      <c r="E5515">
        <v>0.54</v>
      </c>
      <c r="F5515">
        <v>2867.17</v>
      </c>
      <c r="G5515">
        <v>4999.99</v>
      </c>
      <c r="H5515">
        <v>37431.29</v>
      </c>
      <c r="I5515">
        <v>10.56</v>
      </c>
      <c r="J5515">
        <v>44.24</v>
      </c>
      <c r="K5515">
        <v>-7124.32</v>
      </c>
      <c r="L5515">
        <v>-19273.02</v>
      </c>
      <c r="M5515">
        <v>-26397.34</v>
      </c>
      <c r="N5515">
        <f t="shared" si="259"/>
        <v>4058</v>
      </c>
      <c r="O5515">
        <f t="shared" si="260"/>
        <v>3927</v>
      </c>
    </row>
    <row r="5516" spans="1:15" x14ac:dyDescent="0.25">
      <c r="A5516" t="s">
        <v>117</v>
      </c>
      <c r="B5516" t="s">
        <v>5530</v>
      </c>
      <c r="C5516">
        <f t="shared" si="261"/>
        <v>0.6</v>
      </c>
      <c r="D5516">
        <v>9396.44</v>
      </c>
      <c r="E5516">
        <v>0.54</v>
      </c>
      <c r="F5516">
        <v>2915.77</v>
      </c>
      <c r="G5516">
        <v>5000.01</v>
      </c>
      <c r="H5516">
        <v>37431.279999999999</v>
      </c>
      <c r="I5516">
        <v>10.78</v>
      </c>
      <c r="J5516">
        <v>44.31</v>
      </c>
      <c r="K5516">
        <v>-7223.83</v>
      </c>
      <c r="L5516">
        <v>-19356.93</v>
      </c>
      <c r="M5516">
        <v>-26580.76</v>
      </c>
      <c r="N5516">
        <f t="shared" si="259"/>
        <v>4146</v>
      </c>
      <c r="O5516">
        <f t="shared" si="260"/>
        <v>4040</v>
      </c>
    </row>
    <row r="5517" spans="1:15" x14ac:dyDescent="0.25">
      <c r="A5517" t="s">
        <v>117</v>
      </c>
      <c r="B5517" t="s">
        <v>5531</v>
      </c>
      <c r="C5517">
        <f t="shared" si="261"/>
        <v>0.61</v>
      </c>
      <c r="D5517">
        <v>9161.5300000000007</v>
      </c>
      <c r="E5517">
        <v>0.54</v>
      </c>
      <c r="F5517">
        <v>2964.36</v>
      </c>
      <c r="G5517">
        <v>4999.99</v>
      </c>
      <c r="H5517">
        <v>37431.300000000003</v>
      </c>
      <c r="I5517">
        <v>11</v>
      </c>
      <c r="J5517">
        <v>44.38</v>
      </c>
      <c r="K5517">
        <v>-7323.9</v>
      </c>
      <c r="L5517">
        <v>-19441.68</v>
      </c>
      <c r="M5517">
        <v>-26765.58</v>
      </c>
      <c r="N5517">
        <f t="shared" si="259"/>
        <v>4227</v>
      </c>
      <c r="O5517">
        <f t="shared" si="260"/>
        <v>4161</v>
      </c>
    </row>
    <row r="5518" spans="1:15" x14ac:dyDescent="0.25">
      <c r="A5518" t="s">
        <v>117</v>
      </c>
      <c r="B5518" t="s">
        <v>5532</v>
      </c>
      <c r="C5518">
        <f t="shared" si="261"/>
        <v>0.62</v>
      </c>
      <c r="D5518">
        <v>8926.61</v>
      </c>
      <c r="E5518">
        <v>0.54</v>
      </c>
      <c r="F5518">
        <v>3012.96</v>
      </c>
      <c r="G5518">
        <v>4999.99</v>
      </c>
      <c r="H5518">
        <v>37431.29</v>
      </c>
      <c r="I5518">
        <v>11.22</v>
      </c>
      <c r="J5518">
        <v>44.45</v>
      </c>
      <c r="K5518">
        <v>-7424.61</v>
      </c>
      <c r="L5518">
        <v>-19526.39</v>
      </c>
      <c r="M5518">
        <v>-26951</v>
      </c>
      <c r="N5518">
        <f t="shared" si="259"/>
        <v>4309</v>
      </c>
      <c r="O5518">
        <f t="shared" si="260"/>
        <v>4274</v>
      </c>
    </row>
    <row r="5519" spans="1:15" x14ac:dyDescent="0.25">
      <c r="A5519" t="s">
        <v>117</v>
      </c>
      <c r="B5519" t="s">
        <v>5533</v>
      </c>
      <c r="C5519">
        <f t="shared" si="261"/>
        <v>0.63</v>
      </c>
      <c r="D5519">
        <v>8691.7000000000007</v>
      </c>
      <c r="E5519">
        <v>0.54</v>
      </c>
      <c r="F5519">
        <v>3061.55</v>
      </c>
      <c r="G5519">
        <v>4999.9799999999996</v>
      </c>
      <c r="H5519">
        <v>37431.31</v>
      </c>
      <c r="I5519">
        <v>11.44</v>
      </c>
      <c r="J5519">
        <v>44.52</v>
      </c>
      <c r="K5519">
        <v>-7525.92</v>
      </c>
      <c r="L5519">
        <v>-19610.330000000002</v>
      </c>
      <c r="M5519">
        <v>-27136.25</v>
      </c>
      <c r="N5519">
        <f t="shared" si="259"/>
        <v>4394</v>
      </c>
      <c r="O5519">
        <f t="shared" si="260"/>
        <v>4392</v>
      </c>
    </row>
    <row r="5520" spans="1:15" x14ac:dyDescent="0.25">
      <c r="A5520" t="s">
        <v>117</v>
      </c>
      <c r="B5520" t="s">
        <v>5534</v>
      </c>
      <c r="C5520">
        <f t="shared" si="261"/>
        <v>0.64</v>
      </c>
      <c r="D5520">
        <v>8456.7900000000009</v>
      </c>
      <c r="E5520">
        <v>0.54</v>
      </c>
      <c r="F5520">
        <v>3110.15</v>
      </c>
      <c r="G5520">
        <v>4999.99</v>
      </c>
      <c r="H5520">
        <v>37431.300000000003</v>
      </c>
      <c r="I5520">
        <v>11.66</v>
      </c>
      <c r="J5520">
        <v>44.59</v>
      </c>
      <c r="K5520">
        <v>-7627.86</v>
      </c>
      <c r="L5520">
        <v>-19695.04</v>
      </c>
      <c r="M5520">
        <v>-27322.9</v>
      </c>
      <c r="N5520">
        <f t="shared" si="259"/>
        <v>4473</v>
      </c>
      <c r="O5520">
        <f t="shared" si="260"/>
        <v>4511</v>
      </c>
    </row>
    <row r="5521" spans="1:15" x14ac:dyDescent="0.25">
      <c r="A5521" t="s">
        <v>117</v>
      </c>
      <c r="B5521" t="s">
        <v>5535</v>
      </c>
      <c r="C5521">
        <f t="shared" si="261"/>
        <v>0.65</v>
      </c>
      <c r="D5521">
        <v>8221.8799999999992</v>
      </c>
      <c r="E5521">
        <v>0.54</v>
      </c>
      <c r="F5521">
        <v>3158.75</v>
      </c>
      <c r="G5521">
        <v>5000</v>
      </c>
      <c r="H5521">
        <v>37431.29</v>
      </c>
      <c r="I5521">
        <v>11.88</v>
      </c>
      <c r="J5521">
        <v>44.65</v>
      </c>
      <c r="K5521">
        <v>-7731.02</v>
      </c>
      <c r="L5521">
        <v>-19779.759999999998</v>
      </c>
      <c r="M5521">
        <v>-27510.78</v>
      </c>
      <c r="N5521">
        <f t="shared" si="259"/>
        <v>4551</v>
      </c>
      <c r="O5521">
        <f t="shared" si="260"/>
        <v>4631</v>
      </c>
    </row>
    <row r="5522" spans="1:15" x14ac:dyDescent="0.25">
      <c r="A5522" t="s">
        <v>117</v>
      </c>
      <c r="B5522" t="s">
        <v>5536</v>
      </c>
      <c r="C5522">
        <f t="shared" si="261"/>
        <v>0.66</v>
      </c>
      <c r="D5522">
        <v>7986.97</v>
      </c>
      <c r="E5522">
        <v>0.54</v>
      </c>
      <c r="F5522">
        <v>3207.34</v>
      </c>
      <c r="G5522">
        <v>4999.9799999999996</v>
      </c>
      <c r="H5522">
        <v>37431.300000000003</v>
      </c>
      <c r="I5522">
        <v>12.1</v>
      </c>
      <c r="J5522">
        <v>44.72</v>
      </c>
      <c r="K5522">
        <v>-7834.15</v>
      </c>
      <c r="L5522">
        <v>-19863.689999999999</v>
      </c>
      <c r="M5522">
        <v>-27697.84</v>
      </c>
      <c r="N5522">
        <f t="shared" si="259"/>
        <v>4626</v>
      </c>
      <c r="O5522">
        <f t="shared" si="260"/>
        <v>4751</v>
      </c>
    </row>
    <row r="5523" spans="1:15" x14ac:dyDescent="0.25">
      <c r="A5523" t="s">
        <v>117</v>
      </c>
      <c r="B5523" t="s">
        <v>5537</v>
      </c>
      <c r="C5523">
        <f t="shared" si="261"/>
        <v>0.67</v>
      </c>
      <c r="D5523">
        <v>7752.06</v>
      </c>
      <c r="E5523">
        <v>0.54</v>
      </c>
      <c r="F5523">
        <v>3255.94</v>
      </c>
      <c r="G5523">
        <v>4999.99</v>
      </c>
      <c r="H5523">
        <v>37431.29</v>
      </c>
      <c r="I5523">
        <v>12.32</v>
      </c>
      <c r="J5523">
        <v>44.79</v>
      </c>
      <c r="K5523">
        <v>-7937.92</v>
      </c>
      <c r="L5523">
        <v>-19948.400000000001</v>
      </c>
      <c r="M5523">
        <v>-27886.32</v>
      </c>
      <c r="N5523">
        <f t="shared" si="259"/>
        <v>4702</v>
      </c>
      <c r="O5523">
        <f t="shared" si="260"/>
        <v>4873</v>
      </c>
    </row>
    <row r="5524" spans="1:15" x14ac:dyDescent="0.25">
      <c r="A5524" t="s">
        <v>117</v>
      </c>
      <c r="B5524" t="s">
        <v>5538</v>
      </c>
      <c r="C5524">
        <f t="shared" si="261"/>
        <v>0.68</v>
      </c>
      <c r="D5524">
        <v>7517.15</v>
      </c>
      <c r="E5524">
        <v>0.54</v>
      </c>
      <c r="F5524">
        <v>3304.53</v>
      </c>
      <c r="G5524">
        <v>4999.9799999999996</v>
      </c>
      <c r="H5524">
        <v>37431.31</v>
      </c>
      <c r="I5524">
        <v>12.55</v>
      </c>
      <c r="J5524">
        <v>44.85</v>
      </c>
      <c r="K5524">
        <v>-8042.89</v>
      </c>
      <c r="L5524">
        <v>-20033.14</v>
      </c>
      <c r="M5524">
        <v>-28076.03</v>
      </c>
      <c r="N5524">
        <f t="shared" si="259"/>
        <v>4781</v>
      </c>
      <c r="O5524">
        <f t="shared" si="260"/>
        <v>4990</v>
      </c>
    </row>
    <row r="5525" spans="1:15" x14ac:dyDescent="0.25">
      <c r="A5525" t="s">
        <v>117</v>
      </c>
      <c r="B5525" t="s">
        <v>5539</v>
      </c>
      <c r="C5525">
        <f t="shared" si="261"/>
        <v>0.69</v>
      </c>
      <c r="D5525">
        <v>7282.24</v>
      </c>
      <c r="E5525">
        <v>0.54</v>
      </c>
      <c r="F5525">
        <v>3353.13</v>
      </c>
      <c r="G5525">
        <v>4999.99</v>
      </c>
      <c r="H5525">
        <v>37431.300000000003</v>
      </c>
      <c r="I5525">
        <v>12.77</v>
      </c>
      <c r="J5525">
        <v>44.92</v>
      </c>
      <c r="K5525">
        <v>-8147.88</v>
      </c>
      <c r="L5525">
        <v>-20117.849999999999</v>
      </c>
      <c r="M5525">
        <v>-28265.73</v>
      </c>
      <c r="N5525">
        <f t="shared" si="259"/>
        <v>4854</v>
      </c>
      <c r="O5525">
        <f t="shared" si="260"/>
        <v>5117</v>
      </c>
    </row>
    <row r="5526" spans="1:15" x14ac:dyDescent="0.25">
      <c r="A5526" t="s">
        <v>117</v>
      </c>
      <c r="B5526" t="s">
        <v>5540</v>
      </c>
      <c r="C5526">
        <f t="shared" si="261"/>
        <v>0.7</v>
      </c>
      <c r="D5526">
        <v>7047.33</v>
      </c>
      <c r="E5526">
        <v>0.54</v>
      </c>
      <c r="F5526">
        <v>3401.73</v>
      </c>
      <c r="G5526">
        <v>5000</v>
      </c>
      <c r="H5526">
        <v>37431.29</v>
      </c>
      <c r="I5526">
        <v>12.99</v>
      </c>
      <c r="J5526">
        <v>44.98</v>
      </c>
      <c r="K5526">
        <v>-8254.09</v>
      </c>
      <c r="L5526">
        <v>-20202.57</v>
      </c>
      <c r="M5526">
        <v>-28456.66</v>
      </c>
      <c r="N5526">
        <f t="shared" si="259"/>
        <v>4927</v>
      </c>
      <c r="O5526">
        <f t="shared" si="260"/>
        <v>5241</v>
      </c>
    </row>
    <row r="5527" spans="1:15" x14ac:dyDescent="0.25">
      <c r="A5527" t="s">
        <v>117</v>
      </c>
      <c r="B5527" t="s">
        <v>5541</v>
      </c>
      <c r="C5527">
        <f t="shared" si="261"/>
        <v>0.71</v>
      </c>
      <c r="D5527">
        <v>6812.42</v>
      </c>
      <c r="E5527">
        <v>0.54</v>
      </c>
      <c r="F5527">
        <v>3450.32</v>
      </c>
      <c r="G5527">
        <v>4999.9799999999996</v>
      </c>
      <c r="H5527">
        <v>37431.300000000003</v>
      </c>
      <c r="I5527">
        <v>13.21</v>
      </c>
      <c r="J5527">
        <v>45.04</v>
      </c>
      <c r="K5527">
        <v>-8360.27</v>
      </c>
      <c r="L5527">
        <v>-20286.5</v>
      </c>
      <c r="M5527">
        <v>-28646.77</v>
      </c>
      <c r="N5527">
        <f t="shared" si="259"/>
        <v>4993</v>
      </c>
      <c r="O5527">
        <f t="shared" si="260"/>
        <v>5366</v>
      </c>
    </row>
    <row r="5528" spans="1:15" x14ac:dyDescent="0.25">
      <c r="A5528" t="s">
        <v>117</v>
      </c>
      <c r="B5528" t="s">
        <v>5542</v>
      </c>
      <c r="C5528">
        <f t="shared" si="261"/>
        <v>0.72</v>
      </c>
      <c r="D5528">
        <v>6577.51</v>
      </c>
      <c r="E5528">
        <v>0.54</v>
      </c>
      <c r="F5528">
        <v>3498.92</v>
      </c>
      <c r="G5528">
        <v>5000</v>
      </c>
      <c r="H5528">
        <v>37431.29</v>
      </c>
      <c r="I5528">
        <v>13.43</v>
      </c>
      <c r="J5528">
        <v>45.1</v>
      </c>
      <c r="K5528">
        <v>-8467.1</v>
      </c>
      <c r="L5528">
        <v>-20371.21</v>
      </c>
      <c r="M5528">
        <v>-28838.31</v>
      </c>
      <c r="N5528">
        <f t="shared" si="259"/>
        <v>5072</v>
      </c>
      <c r="O5528">
        <f t="shared" si="260"/>
        <v>5486</v>
      </c>
    </row>
    <row r="5529" spans="1:15" x14ac:dyDescent="0.25">
      <c r="A5529" t="s">
        <v>117</v>
      </c>
      <c r="B5529" t="s">
        <v>5543</v>
      </c>
      <c r="C5529">
        <f t="shared" si="261"/>
        <v>0.73</v>
      </c>
      <c r="D5529">
        <v>6342.59</v>
      </c>
      <c r="E5529">
        <v>0.54</v>
      </c>
      <c r="F5529">
        <v>3547.52</v>
      </c>
      <c r="G5529">
        <v>5000</v>
      </c>
      <c r="H5529">
        <v>37431.29</v>
      </c>
      <c r="I5529">
        <v>13.65</v>
      </c>
      <c r="J5529">
        <v>45.17</v>
      </c>
      <c r="K5529">
        <v>-8574.52</v>
      </c>
      <c r="L5529">
        <v>-20455.93</v>
      </c>
      <c r="M5529">
        <v>-29030.45</v>
      </c>
      <c r="N5529">
        <f t="shared" si="259"/>
        <v>5144</v>
      </c>
      <c r="O5529">
        <f t="shared" si="260"/>
        <v>5612</v>
      </c>
    </row>
    <row r="5530" spans="1:15" x14ac:dyDescent="0.25">
      <c r="A5530" t="s">
        <v>117</v>
      </c>
      <c r="B5530" t="s">
        <v>5544</v>
      </c>
      <c r="C5530">
        <f t="shared" si="261"/>
        <v>0.74</v>
      </c>
      <c r="D5530">
        <v>6107.68</v>
      </c>
      <c r="E5530">
        <v>0.54</v>
      </c>
      <c r="F5530">
        <v>3596.11</v>
      </c>
      <c r="G5530">
        <v>4999.9799999999996</v>
      </c>
      <c r="H5530">
        <v>37431.300000000003</v>
      </c>
      <c r="I5530">
        <v>13.87</v>
      </c>
      <c r="J5530">
        <v>45.23</v>
      </c>
      <c r="K5530">
        <v>-8682.5400000000009</v>
      </c>
      <c r="L5530">
        <v>-20540.669999999998</v>
      </c>
      <c r="M5530">
        <v>-29223.21</v>
      </c>
      <c r="N5530">
        <f t="shared" si="259"/>
        <v>5214</v>
      </c>
      <c r="O5530">
        <f t="shared" si="260"/>
        <v>5740</v>
      </c>
    </row>
    <row r="5531" spans="1:15" x14ac:dyDescent="0.25">
      <c r="A5531" t="s">
        <v>117</v>
      </c>
      <c r="B5531" t="s">
        <v>5545</v>
      </c>
      <c r="C5531">
        <f t="shared" si="261"/>
        <v>0.75</v>
      </c>
      <c r="D5531">
        <v>5872.77</v>
      </c>
      <c r="E5531">
        <v>0.54</v>
      </c>
      <c r="F5531">
        <v>3644.71</v>
      </c>
      <c r="G5531">
        <v>5000</v>
      </c>
      <c r="H5531">
        <v>37431.29</v>
      </c>
      <c r="I5531">
        <v>14.09</v>
      </c>
      <c r="J5531">
        <v>45.29</v>
      </c>
      <c r="K5531">
        <v>-8791.2000000000007</v>
      </c>
      <c r="L5531">
        <v>-20625.38</v>
      </c>
      <c r="M5531">
        <v>-29416.58</v>
      </c>
      <c r="N5531">
        <f t="shared" si="259"/>
        <v>5278</v>
      </c>
      <c r="O5531">
        <f t="shared" si="260"/>
        <v>5864</v>
      </c>
    </row>
    <row r="5532" spans="1:15" x14ac:dyDescent="0.25">
      <c r="A5532" t="s">
        <v>117</v>
      </c>
      <c r="B5532" t="s">
        <v>5546</v>
      </c>
      <c r="C5532">
        <f t="shared" si="261"/>
        <v>0.76</v>
      </c>
      <c r="D5532">
        <v>5637.86</v>
      </c>
      <c r="E5532">
        <v>0.54</v>
      </c>
      <c r="F5532">
        <v>3693.3</v>
      </c>
      <c r="G5532">
        <v>4999.9799999999996</v>
      </c>
      <c r="H5532">
        <v>37431.31</v>
      </c>
      <c r="I5532">
        <v>14.31</v>
      </c>
      <c r="J5532">
        <v>45.35</v>
      </c>
      <c r="K5532">
        <v>-8900.43</v>
      </c>
      <c r="L5532">
        <v>-20710.12</v>
      </c>
      <c r="M5532">
        <v>-29610.55</v>
      </c>
      <c r="N5532">
        <f t="shared" si="259"/>
        <v>5356</v>
      </c>
      <c r="O5532">
        <f t="shared" si="260"/>
        <v>5987</v>
      </c>
    </row>
    <row r="5533" spans="1:15" x14ac:dyDescent="0.25">
      <c r="A5533" t="s">
        <v>117</v>
      </c>
      <c r="B5533" t="s">
        <v>5547</v>
      </c>
      <c r="C5533">
        <f t="shared" si="261"/>
        <v>0.77</v>
      </c>
      <c r="D5533">
        <v>5402.95</v>
      </c>
      <c r="E5533">
        <v>0.54</v>
      </c>
      <c r="F5533">
        <v>3741.9</v>
      </c>
      <c r="G5533">
        <v>4999.99</v>
      </c>
      <c r="H5533">
        <v>37431.300000000003</v>
      </c>
      <c r="I5533">
        <v>14.53</v>
      </c>
      <c r="J5533">
        <v>45.41</v>
      </c>
      <c r="K5533">
        <v>-9009.69</v>
      </c>
      <c r="L5533">
        <v>-20794.830000000002</v>
      </c>
      <c r="M5533">
        <v>-29804.52</v>
      </c>
      <c r="N5533">
        <f t="shared" si="259"/>
        <v>5424</v>
      </c>
      <c r="O5533">
        <f t="shared" si="260"/>
        <v>6100</v>
      </c>
    </row>
    <row r="5534" spans="1:15" x14ac:dyDescent="0.25">
      <c r="A5534" t="s">
        <v>117</v>
      </c>
      <c r="B5534" t="s">
        <v>5548</v>
      </c>
      <c r="C5534">
        <f t="shared" si="261"/>
        <v>0.78</v>
      </c>
      <c r="D5534">
        <v>5168.04</v>
      </c>
      <c r="E5534">
        <v>0.54</v>
      </c>
      <c r="F5534">
        <v>3790.5</v>
      </c>
      <c r="G5534">
        <v>5000</v>
      </c>
      <c r="H5534">
        <v>37431.29</v>
      </c>
      <c r="I5534">
        <v>14.76</v>
      </c>
      <c r="J5534">
        <v>45.47</v>
      </c>
      <c r="K5534">
        <v>-9119.57</v>
      </c>
      <c r="L5534">
        <v>-20879.54</v>
      </c>
      <c r="M5534">
        <v>-29999.11</v>
      </c>
      <c r="N5534">
        <f t="shared" si="259"/>
        <v>5493</v>
      </c>
      <c r="O5534">
        <f t="shared" si="260"/>
        <v>6214</v>
      </c>
    </row>
    <row r="5535" spans="1:15" x14ac:dyDescent="0.25">
      <c r="A5535" t="s">
        <v>117</v>
      </c>
      <c r="B5535" t="s">
        <v>5549</v>
      </c>
      <c r="C5535">
        <f t="shared" si="261"/>
        <v>0.79</v>
      </c>
      <c r="D5535">
        <v>4933.13</v>
      </c>
      <c r="E5535">
        <v>0.54</v>
      </c>
      <c r="F5535">
        <v>3839.09</v>
      </c>
      <c r="G5535">
        <v>4999.9799999999996</v>
      </c>
      <c r="H5535">
        <v>37431.300000000003</v>
      </c>
      <c r="I5535">
        <v>14.98</v>
      </c>
      <c r="J5535">
        <v>45.53</v>
      </c>
      <c r="K5535">
        <v>-9230.02</v>
      </c>
      <c r="L5535">
        <v>-20964.27</v>
      </c>
      <c r="M5535">
        <v>-30194.29</v>
      </c>
      <c r="N5535">
        <f t="shared" si="259"/>
        <v>5560</v>
      </c>
      <c r="O5535">
        <f t="shared" si="260"/>
        <v>6324</v>
      </c>
    </row>
    <row r="5536" spans="1:15" x14ac:dyDescent="0.25">
      <c r="A5536" t="s">
        <v>117</v>
      </c>
      <c r="B5536" t="s">
        <v>5550</v>
      </c>
      <c r="C5536">
        <f t="shared" si="261"/>
        <v>0.8</v>
      </c>
      <c r="D5536">
        <v>4698.22</v>
      </c>
      <c r="E5536">
        <v>0.54</v>
      </c>
      <c r="F5536">
        <v>3887.69</v>
      </c>
      <c r="G5536">
        <v>5000</v>
      </c>
      <c r="H5536">
        <v>37431.29</v>
      </c>
      <c r="I5536">
        <v>15.2</v>
      </c>
      <c r="J5536">
        <v>45.58</v>
      </c>
      <c r="K5536">
        <v>-9340.52</v>
      </c>
      <c r="L5536">
        <v>-21048.98</v>
      </c>
      <c r="M5536">
        <v>-30389.5</v>
      </c>
      <c r="N5536">
        <f t="shared" si="259"/>
        <v>5627</v>
      </c>
      <c r="O5536">
        <f t="shared" si="260"/>
        <v>6435</v>
      </c>
    </row>
    <row r="5537" spans="1:15" x14ac:dyDescent="0.25">
      <c r="A5537" t="s">
        <v>117</v>
      </c>
      <c r="B5537" t="s">
        <v>5551</v>
      </c>
      <c r="C5537">
        <f t="shared" si="261"/>
        <v>0.81</v>
      </c>
      <c r="D5537">
        <v>4463.3100000000004</v>
      </c>
      <c r="E5537">
        <v>0.54</v>
      </c>
      <c r="F5537">
        <v>3936.28</v>
      </c>
      <c r="G5537">
        <v>4999.9799999999996</v>
      </c>
      <c r="H5537">
        <v>37431.31</v>
      </c>
      <c r="I5537">
        <v>15.42</v>
      </c>
      <c r="J5537">
        <v>45.64</v>
      </c>
      <c r="K5537">
        <v>-9452.19</v>
      </c>
      <c r="L5537">
        <v>-21133.72</v>
      </c>
      <c r="M5537">
        <v>-30585.91</v>
      </c>
      <c r="N5537">
        <f t="shared" si="259"/>
        <v>5691</v>
      </c>
      <c r="O5537">
        <f t="shared" si="260"/>
        <v>6545</v>
      </c>
    </row>
    <row r="5538" spans="1:15" x14ac:dyDescent="0.25">
      <c r="A5538" t="s">
        <v>117</v>
      </c>
      <c r="B5538" t="s">
        <v>5552</v>
      </c>
      <c r="C5538">
        <f t="shared" si="261"/>
        <v>0.82</v>
      </c>
      <c r="D5538">
        <v>4228.3999999999996</v>
      </c>
      <c r="E5538">
        <v>0.54</v>
      </c>
      <c r="F5538">
        <v>3984.88</v>
      </c>
      <c r="G5538">
        <v>4999.99</v>
      </c>
      <c r="H5538">
        <v>37431.300000000003</v>
      </c>
      <c r="I5538">
        <v>15.64</v>
      </c>
      <c r="J5538">
        <v>45.7</v>
      </c>
      <c r="K5538">
        <v>-9563.2800000000007</v>
      </c>
      <c r="L5538">
        <v>-21218.43</v>
      </c>
      <c r="M5538">
        <v>-30781.71</v>
      </c>
      <c r="N5538">
        <f t="shared" si="259"/>
        <v>5766</v>
      </c>
      <c r="O5538">
        <f t="shared" si="260"/>
        <v>6648</v>
      </c>
    </row>
    <row r="5539" spans="1:15" x14ac:dyDescent="0.25">
      <c r="A5539" t="s">
        <v>117</v>
      </c>
      <c r="B5539" t="s">
        <v>5553</v>
      </c>
      <c r="C5539">
        <f t="shared" si="261"/>
        <v>0.83</v>
      </c>
      <c r="D5539">
        <v>3993.49</v>
      </c>
      <c r="E5539">
        <v>0.54</v>
      </c>
      <c r="F5539">
        <v>4033.48</v>
      </c>
      <c r="G5539">
        <v>5000</v>
      </c>
      <c r="H5539">
        <v>37431.29</v>
      </c>
      <c r="I5539">
        <v>15.86</v>
      </c>
      <c r="J5539">
        <v>45.76</v>
      </c>
      <c r="K5539">
        <v>-9675.6</v>
      </c>
      <c r="L5539">
        <v>-21303.14</v>
      </c>
      <c r="M5539">
        <v>-30978.74</v>
      </c>
      <c r="N5539">
        <f t="shared" si="259"/>
        <v>5833</v>
      </c>
      <c r="O5539">
        <f t="shared" si="260"/>
        <v>6751</v>
      </c>
    </row>
    <row r="5540" spans="1:15" x14ac:dyDescent="0.25">
      <c r="A5540" t="s">
        <v>117</v>
      </c>
      <c r="B5540" t="s">
        <v>5554</v>
      </c>
      <c r="C5540">
        <f t="shared" si="261"/>
        <v>0.84</v>
      </c>
      <c r="D5540">
        <v>3758.57</v>
      </c>
      <c r="E5540">
        <v>0.54</v>
      </c>
      <c r="F5540">
        <v>4082.07</v>
      </c>
      <c r="G5540">
        <v>4999.9799999999996</v>
      </c>
      <c r="H5540">
        <v>37431.31</v>
      </c>
      <c r="I5540">
        <v>16.079999999999998</v>
      </c>
      <c r="J5540">
        <v>45.81</v>
      </c>
      <c r="K5540">
        <v>-9787.8799999999992</v>
      </c>
      <c r="L5540">
        <v>-21387.88</v>
      </c>
      <c r="M5540">
        <v>-31175.759999999998</v>
      </c>
      <c r="N5540">
        <f t="shared" si="259"/>
        <v>5906</v>
      </c>
      <c r="O5540">
        <f t="shared" si="260"/>
        <v>6850</v>
      </c>
    </row>
    <row r="5541" spans="1:15" x14ac:dyDescent="0.25">
      <c r="A5541" t="s">
        <v>117</v>
      </c>
      <c r="B5541" t="s">
        <v>5555</v>
      </c>
      <c r="C5541">
        <f t="shared" si="261"/>
        <v>0.85</v>
      </c>
      <c r="D5541">
        <v>3523.66</v>
      </c>
      <c r="E5541">
        <v>0.54</v>
      </c>
      <c r="F5541">
        <v>4130.67</v>
      </c>
      <c r="G5541">
        <v>4999.99</v>
      </c>
      <c r="H5541">
        <v>37431.300000000003</v>
      </c>
      <c r="I5541">
        <v>16.3</v>
      </c>
      <c r="J5541">
        <v>45.87</v>
      </c>
      <c r="K5541">
        <v>-9900.81</v>
      </c>
      <c r="L5541">
        <v>-21472.59</v>
      </c>
      <c r="M5541">
        <v>-31373.4</v>
      </c>
      <c r="N5541">
        <f t="shared" si="259"/>
        <v>5971</v>
      </c>
      <c r="O5541">
        <f t="shared" si="260"/>
        <v>6948</v>
      </c>
    </row>
    <row r="5542" spans="1:15" x14ac:dyDescent="0.25">
      <c r="A5542" t="s">
        <v>117</v>
      </c>
      <c r="B5542" t="s">
        <v>5556</v>
      </c>
      <c r="C5542">
        <f t="shared" si="261"/>
        <v>0.86</v>
      </c>
      <c r="D5542">
        <v>3288.75</v>
      </c>
      <c r="E5542">
        <v>0.54</v>
      </c>
      <c r="F5542">
        <v>4179.26</v>
      </c>
      <c r="G5542">
        <v>4999.97</v>
      </c>
      <c r="H5542">
        <v>37431.31</v>
      </c>
      <c r="I5542">
        <v>16.52</v>
      </c>
      <c r="J5542">
        <v>45.92</v>
      </c>
      <c r="K5542">
        <v>-10014.31</v>
      </c>
      <c r="L5542">
        <v>-21558.11</v>
      </c>
      <c r="M5542">
        <v>-31572.42</v>
      </c>
      <c r="N5542">
        <f t="shared" si="259"/>
        <v>6041</v>
      </c>
      <c r="O5542">
        <f t="shared" si="260"/>
        <v>7046</v>
      </c>
    </row>
    <row r="5543" spans="1:15" x14ac:dyDescent="0.25">
      <c r="A5543" t="s">
        <v>117</v>
      </c>
      <c r="B5543" t="s">
        <v>5557</v>
      </c>
      <c r="C5543">
        <f t="shared" si="261"/>
        <v>0.87</v>
      </c>
      <c r="D5543">
        <v>3053.84</v>
      </c>
      <c r="E5543">
        <v>0.54</v>
      </c>
      <c r="F5543">
        <v>4227.8599999999997</v>
      </c>
      <c r="G5543">
        <v>4999.9799999999996</v>
      </c>
      <c r="H5543">
        <v>37431.300000000003</v>
      </c>
      <c r="I5543">
        <v>16.75</v>
      </c>
      <c r="J5543">
        <v>45.98</v>
      </c>
      <c r="K5543">
        <v>-10127.85</v>
      </c>
      <c r="L5543">
        <v>-21642.82</v>
      </c>
      <c r="M5543">
        <v>-31770.67</v>
      </c>
      <c r="N5543">
        <f t="shared" si="259"/>
        <v>6108</v>
      </c>
      <c r="O5543">
        <f t="shared" si="260"/>
        <v>7140</v>
      </c>
    </row>
    <row r="5544" spans="1:15" x14ac:dyDescent="0.25">
      <c r="A5544" t="s">
        <v>117</v>
      </c>
      <c r="B5544" t="s">
        <v>5558</v>
      </c>
      <c r="C5544">
        <f t="shared" si="261"/>
        <v>0.88</v>
      </c>
      <c r="D5544">
        <v>2818.93</v>
      </c>
      <c r="E5544">
        <v>0.54</v>
      </c>
      <c r="F5544">
        <v>4276.46</v>
      </c>
      <c r="G5544">
        <v>5000</v>
      </c>
      <c r="H5544">
        <v>37431.29</v>
      </c>
      <c r="I5544">
        <v>16.97</v>
      </c>
      <c r="J5544">
        <v>46.03</v>
      </c>
      <c r="K5544">
        <v>-10242</v>
      </c>
      <c r="L5544">
        <v>-21727.53</v>
      </c>
      <c r="M5544">
        <v>-31969.53</v>
      </c>
      <c r="N5544">
        <f t="shared" si="259"/>
        <v>6177</v>
      </c>
      <c r="O5544">
        <f t="shared" si="260"/>
        <v>7233</v>
      </c>
    </row>
    <row r="5545" spans="1:15" x14ac:dyDescent="0.25">
      <c r="A5545" t="s">
        <v>117</v>
      </c>
      <c r="B5545" t="s">
        <v>5559</v>
      </c>
      <c r="C5545">
        <f t="shared" si="261"/>
        <v>0.89</v>
      </c>
      <c r="D5545">
        <v>2584.02</v>
      </c>
      <c r="E5545">
        <v>0.54</v>
      </c>
      <c r="F5545">
        <v>4325.05</v>
      </c>
      <c r="G5545">
        <v>4999.9799999999996</v>
      </c>
      <c r="H5545">
        <v>37431.31</v>
      </c>
      <c r="I5545">
        <v>17.190000000000001</v>
      </c>
      <c r="J5545">
        <v>46.08</v>
      </c>
      <c r="K5545">
        <v>-10356.120000000001</v>
      </c>
      <c r="L5545">
        <v>-21812.27</v>
      </c>
      <c r="M5545">
        <v>-32168.39</v>
      </c>
      <c r="N5545">
        <f t="shared" si="259"/>
        <v>6242</v>
      </c>
      <c r="O5545">
        <f t="shared" si="260"/>
        <v>7322</v>
      </c>
    </row>
    <row r="5546" spans="1:15" x14ac:dyDescent="0.25">
      <c r="A5546" t="s">
        <v>117</v>
      </c>
      <c r="B5546" t="s">
        <v>5560</v>
      </c>
      <c r="C5546">
        <f t="shared" si="261"/>
        <v>0.9</v>
      </c>
      <c r="D5546">
        <v>2349.11</v>
      </c>
      <c r="E5546">
        <v>0.54</v>
      </c>
      <c r="F5546">
        <v>4373.6499999999996</v>
      </c>
      <c r="G5546">
        <v>4999.99</v>
      </c>
      <c r="H5546">
        <v>37431.300000000003</v>
      </c>
      <c r="I5546">
        <v>17.41</v>
      </c>
      <c r="J5546">
        <v>46.14</v>
      </c>
      <c r="K5546">
        <v>-10470.879999999999</v>
      </c>
      <c r="L5546">
        <v>-21896.98</v>
      </c>
      <c r="M5546">
        <v>-32367.86</v>
      </c>
      <c r="N5546">
        <f t="shared" si="259"/>
        <v>6314</v>
      </c>
      <c r="O5546">
        <f t="shared" si="260"/>
        <v>7405</v>
      </c>
    </row>
    <row r="5547" spans="1:15" x14ac:dyDescent="0.25">
      <c r="A5547" t="s">
        <v>117</v>
      </c>
      <c r="B5547" t="s">
        <v>5561</v>
      </c>
      <c r="C5547">
        <f t="shared" si="261"/>
        <v>0.91</v>
      </c>
      <c r="D5547">
        <v>2114.1999999999998</v>
      </c>
      <c r="E5547">
        <v>0.54</v>
      </c>
      <c r="F5547">
        <v>4422.25</v>
      </c>
      <c r="G5547">
        <v>5000</v>
      </c>
      <c r="H5547">
        <v>37431.29</v>
      </c>
      <c r="I5547">
        <v>17.63</v>
      </c>
      <c r="J5547">
        <v>46.19</v>
      </c>
      <c r="K5547">
        <v>-10586.24</v>
      </c>
      <c r="L5547">
        <v>-21982.49</v>
      </c>
      <c r="M5547">
        <v>-32568.73</v>
      </c>
      <c r="N5547">
        <f t="shared" si="259"/>
        <v>6377</v>
      </c>
      <c r="O5547">
        <f t="shared" si="260"/>
        <v>7477</v>
      </c>
    </row>
    <row r="5548" spans="1:15" x14ac:dyDescent="0.25">
      <c r="A5548" t="s">
        <v>117</v>
      </c>
      <c r="B5548" t="s">
        <v>5562</v>
      </c>
      <c r="C5548">
        <f t="shared" si="261"/>
        <v>0.92</v>
      </c>
      <c r="D5548">
        <v>1879.29</v>
      </c>
      <c r="E5548">
        <v>0.54</v>
      </c>
      <c r="F5548">
        <v>4470.84</v>
      </c>
      <c r="G5548">
        <v>4999.99</v>
      </c>
      <c r="H5548">
        <v>37431.300000000003</v>
      </c>
      <c r="I5548">
        <v>17.850000000000001</v>
      </c>
      <c r="J5548">
        <v>46.24</v>
      </c>
      <c r="K5548">
        <v>-10701.59</v>
      </c>
      <c r="L5548">
        <v>-22067.22</v>
      </c>
      <c r="M5548">
        <v>-32768.81</v>
      </c>
      <c r="N5548">
        <f t="shared" si="259"/>
        <v>6452</v>
      </c>
      <c r="O5548">
        <f t="shared" si="260"/>
        <v>7548</v>
      </c>
    </row>
    <row r="5549" spans="1:15" x14ac:dyDescent="0.25">
      <c r="A5549" t="s">
        <v>117</v>
      </c>
      <c r="B5549" t="s">
        <v>5563</v>
      </c>
      <c r="C5549">
        <f t="shared" si="261"/>
        <v>0.93</v>
      </c>
      <c r="D5549">
        <v>1644.38</v>
      </c>
      <c r="E5549">
        <v>0.54</v>
      </c>
      <c r="F5549">
        <v>4519.4399999999996</v>
      </c>
      <c r="G5549">
        <v>5000</v>
      </c>
      <c r="H5549">
        <v>37431.29</v>
      </c>
      <c r="I5549">
        <v>18.07</v>
      </c>
      <c r="J5549">
        <v>46.29</v>
      </c>
      <c r="K5549">
        <v>-10817.57</v>
      </c>
      <c r="L5549">
        <v>-22151.93</v>
      </c>
      <c r="M5549">
        <v>-32969.5</v>
      </c>
      <c r="N5549">
        <f t="shared" si="259"/>
        <v>6523</v>
      </c>
      <c r="O5549">
        <f t="shared" si="260"/>
        <v>7618</v>
      </c>
    </row>
    <row r="5550" spans="1:15" x14ac:dyDescent="0.25">
      <c r="A5550" t="s">
        <v>117</v>
      </c>
      <c r="B5550" t="s">
        <v>5564</v>
      </c>
      <c r="C5550">
        <f t="shared" si="261"/>
        <v>0.94</v>
      </c>
      <c r="D5550">
        <v>1409.47</v>
      </c>
      <c r="E5550">
        <v>0.54</v>
      </c>
      <c r="F5550">
        <v>4568.03</v>
      </c>
      <c r="G5550">
        <v>4999.9799999999996</v>
      </c>
      <c r="H5550">
        <v>37431.31</v>
      </c>
      <c r="I5550">
        <v>18.29</v>
      </c>
      <c r="J5550">
        <v>46.34</v>
      </c>
      <c r="K5550">
        <v>-10933.51</v>
      </c>
      <c r="L5550">
        <v>-22236.67</v>
      </c>
      <c r="M5550">
        <v>-33170.18</v>
      </c>
      <c r="N5550">
        <f t="shared" si="259"/>
        <v>6589</v>
      </c>
      <c r="O5550">
        <f t="shared" si="260"/>
        <v>7684</v>
      </c>
    </row>
    <row r="5551" spans="1:15" x14ac:dyDescent="0.25">
      <c r="A5551" t="s">
        <v>117</v>
      </c>
      <c r="B5551" t="s">
        <v>5565</v>
      </c>
      <c r="C5551">
        <f t="shared" si="261"/>
        <v>0.95</v>
      </c>
      <c r="D5551">
        <v>1174.55</v>
      </c>
      <c r="E5551">
        <v>0.54</v>
      </c>
      <c r="F5551">
        <v>4616.63</v>
      </c>
      <c r="G5551">
        <v>4999.99</v>
      </c>
      <c r="H5551">
        <v>37431.300000000003</v>
      </c>
      <c r="I5551">
        <v>18.510000000000002</v>
      </c>
      <c r="J5551">
        <v>46.39</v>
      </c>
      <c r="K5551">
        <v>-11050.1</v>
      </c>
      <c r="L5551">
        <v>-22322.17</v>
      </c>
      <c r="M5551">
        <v>-33372.269999999997</v>
      </c>
      <c r="N5551">
        <f t="shared" si="259"/>
        <v>6666</v>
      </c>
      <c r="O5551">
        <f t="shared" si="260"/>
        <v>7749</v>
      </c>
    </row>
    <row r="5552" spans="1:15" x14ac:dyDescent="0.25">
      <c r="A5552" t="s">
        <v>117</v>
      </c>
      <c r="B5552" t="s">
        <v>5566</v>
      </c>
      <c r="C5552">
        <f t="shared" si="261"/>
        <v>0.96</v>
      </c>
      <c r="D5552">
        <v>939.64</v>
      </c>
      <c r="E5552">
        <v>0.54</v>
      </c>
      <c r="F5552">
        <v>4665.2299999999996</v>
      </c>
      <c r="G5552">
        <v>5000</v>
      </c>
      <c r="H5552">
        <v>37431.29</v>
      </c>
      <c r="I5552">
        <v>18.739999999999998</v>
      </c>
      <c r="J5552">
        <v>46.44</v>
      </c>
      <c r="K5552">
        <v>-11166.69</v>
      </c>
      <c r="L5552">
        <v>-22406.880000000001</v>
      </c>
      <c r="M5552">
        <v>-33573.57</v>
      </c>
      <c r="N5552">
        <f t="shared" si="259"/>
        <v>6739</v>
      </c>
      <c r="O5552">
        <f t="shared" si="260"/>
        <v>7808</v>
      </c>
    </row>
    <row r="5553" spans="1:15" x14ac:dyDescent="0.25">
      <c r="A5553" t="s">
        <v>117</v>
      </c>
      <c r="B5553" t="s">
        <v>5567</v>
      </c>
      <c r="C5553">
        <f t="shared" si="261"/>
        <v>0.97</v>
      </c>
      <c r="D5553">
        <v>704.73</v>
      </c>
      <c r="E5553">
        <v>0.54</v>
      </c>
      <c r="F5553">
        <v>4713.82</v>
      </c>
      <c r="G5553">
        <v>4999.9799999999996</v>
      </c>
      <c r="H5553">
        <v>37431.31</v>
      </c>
      <c r="I5553">
        <v>18.96</v>
      </c>
      <c r="J5553">
        <v>46.49</v>
      </c>
      <c r="K5553">
        <v>-11283.85</v>
      </c>
      <c r="L5553">
        <v>-22491.62</v>
      </c>
      <c r="M5553">
        <v>-33775.47</v>
      </c>
      <c r="N5553">
        <f t="shared" si="259"/>
        <v>6816</v>
      </c>
      <c r="O5553">
        <f t="shared" si="260"/>
        <v>7866</v>
      </c>
    </row>
    <row r="5554" spans="1:15" x14ac:dyDescent="0.25">
      <c r="A5554" t="s">
        <v>117</v>
      </c>
      <c r="B5554" t="s">
        <v>5568</v>
      </c>
      <c r="C5554">
        <f t="shared" si="261"/>
        <v>0.98</v>
      </c>
      <c r="D5554">
        <v>469.82</v>
      </c>
      <c r="E5554">
        <v>0.54</v>
      </c>
      <c r="F5554">
        <v>4762.42</v>
      </c>
      <c r="G5554">
        <v>4999.99</v>
      </c>
      <c r="H5554">
        <v>37431.300000000003</v>
      </c>
      <c r="I5554">
        <v>19.18</v>
      </c>
      <c r="J5554">
        <v>46.54</v>
      </c>
      <c r="K5554">
        <v>-11401.05</v>
      </c>
      <c r="L5554">
        <v>-22577.119999999999</v>
      </c>
      <c r="M5554">
        <v>-33978.17</v>
      </c>
      <c r="N5554">
        <f t="shared" si="259"/>
        <v>6886</v>
      </c>
      <c r="O5554">
        <f t="shared" si="260"/>
        <v>7927</v>
      </c>
    </row>
    <row r="5555" spans="1:15" x14ac:dyDescent="0.25">
      <c r="A5555" t="s">
        <v>117</v>
      </c>
      <c r="B5555" t="s">
        <v>5569</v>
      </c>
      <c r="C5555">
        <f t="shared" si="261"/>
        <v>0.99</v>
      </c>
      <c r="D5555">
        <v>234.91</v>
      </c>
      <c r="E5555">
        <v>0.54</v>
      </c>
      <c r="F5555">
        <v>4811.01</v>
      </c>
      <c r="G5555">
        <v>4999.97</v>
      </c>
      <c r="H5555">
        <v>37431.31</v>
      </c>
      <c r="I5555">
        <v>19.399999999999999</v>
      </c>
      <c r="J5555">
        <v>46.59</v>
      </c>
      <c r="K5555">
        <v>-11518.83</v>
      </c>
      <c r="L5555">
        <v>-22661.85</v>
      </c>
      <c r="M5555">
        <v>-34180.68</v>
      </c>
      <c r="N5555">
        <f t="shared" si="259"/>
        <v>6963</v>
      </c>
      <c r="O5555">
        <f t="shared" si="260"/>
        <v>7983</v>
      </c>
    </row>
    <row r="5556" spans="1:15" x14ac:dyDescent="0.25">
      <c r="A5556" t="s">
        <v>117</v>
      </c>
      <c r="B5556" t="s">
        <v>5570</v>
      </c>
      <c r="C5556">
        <f t="shared" si="261"/>
        <v>1</v>
      </c>
      <c r="D5556">
        <v>0</v>
      </c>
      <c r="E5556">
        <v>0.54</v>
      </c>
      <c r="F5556">
        <v>4859.6099999999997</v>
      </c>
      <c r="G5556">
        <v>4999.99</v>
      </c>
      <c r="H5556">
        <v>37431.300000000003</v>
      </c>
      <c r="I5556">
        <v>19.62</v>
      </c>
      <c r="J5556">
        <v>46.64</v>
      </c>
      <c r="K5556">
        <v>-11636.65</v>
      </c>
      <c r="L5556">
        <v>-22747.35</v>
      </c>
      <c r="M5556">
        <v>-34384</v>
      </c>
      <c r="N5556">
        <f t="shared" si="259"/>
        <v>7041</v>
      </c>
      <c r="O5556">
        <f t="shared" si="260"/>
        <v>8037</v>
      </c>
    </row>
    <row r="5557" spans="1:15" x14ac:dyDescent="0.25">
      <c r="A5557" t="s">
        <v>115</v>
      </c>
      <c r="B5557" t="s">
        <v>5571</v>
      </c>
      <c r="C5557">
        <f t="shared" si="261"/>
        <v>0</v>
      </c>
      <c r="D5557">
        <v>23236.09</v>
      </c>
      <c r="E5557">
        <v>0.55000000000000004</v>
      </c>
      <c r="F5557">
        <v>0</v>
      </c>
      <c r="G5557">
        <v>5000</v>
      </c>
      <c r="H5557">
        <v>37431.29</v>
      </c>
      <c r="I5557">
        <v>8.6</v>
      </c>
      <c r="J5557">
        <v>38.340000000000003</v>
      </c>
      <c r="K5557">
        <v>-5555.11</v>
      </c>
      <c r="L5557">
        <v>-14369.53</v>
      </c>
      <c r="M5557">
        <v>-19924.64</v>
      </c>
      <c r="N5557">
        <f t="shared" si="259"/>
        <v>0</v>
      </c>
      <c r="O5557">
        <f t="shared" si="260"/>
        <v>0</v>
      </c>
    </row>
    <row r="5558" spans="1:15" x14ac:dyDescent="0.25">
      <c r="A5558" t="s">
        <v>117</v>
      </c>
      <c r="B5558" t="s">
        <v>5572</v>
      </c>
      <c r="C5558">
        <f t="shared" si="261"/>
        <v>0.01</v>
      </c>
      <c r="D5558">
        <v>23003.73</v>
      </c>
      <c r="E5558">
        <v>0.55000000000000004</v>
      </c>
      <c r="F5558">
        <v>48.07</v>
      </c>
      <c r="G5558">
        <v>5000.01</v>
      </c>
      <c r="H5558">
        <v>37431.279999999999</v>
      </c>
      <c r="I5558">
        <v>8.1999999999999993</v>
      </c>
      <c r="J5558">
        <v>38.479999999999997</v>
      </c>
      <c r="K5558">
        <v>-5488.6</v>
      </c>
      <c r="L5558">
        <v>-14451.86</v>
      </c>
      <c r="M5558">
        <v>-19940.46</v>
      </c>
      <c r="N5558">
        <f t="shared" si="259"/>
        <v>6</v>
      </c>
      <c r="O5558">
        <f t="shared" si="260"/>
        <v>1</v>
      </c>
    </row>
    <row r="5559" spans="1:15" x14ac:dyDescent="0.25">
      <c r="A5559" t="s">
        <v>117</v>
      </c>
      <c r="B5559" t="s">
        <v>5573</v>
      </c>
      <c r="C5559">
        <f t="shared" si="261"/>
        <v>0.02</v>
      </c>
      <c r="D5559">
        <v>22771.37</v>
      </c>
      <c r="E5559">
        <v>0.55000000000000004</v>
      </c>
      <c r="F5559">
        <v>96.14</v>
      </c>
      <c r="G5559">
        <v>5000.01</v>
      </c>
      <c r="H5559">
        <v>37431.279999999999</v>
      </c>
      <c r="I5559">
        <v>7.79</v>
      </c>
      <c r="J5559">
        <v>38.61</v>
      </c>
      <c r="K5559">
        <v>-5422.68</v>
      </c>
      <c r="L5559">
        <v>-14533.41</v>
      </c>
      <c r="M5559">
        <v>-19956.09</v>
      </c>
      <c r="N5559">
        <f t="shared" si="259"/>
        <v>16</v>
      </c>
      <c r="O5559">
        <f t="shared" si="260"/>
        <v>4</v>
      </c>
    </row>
    <row r="5560" spans="1:15" x14ac:dyDescent="0.25">
      <c r="A5560" t="s">
        <v>117</v>
      </c>
      <c r="B5560" t="s">
        <v>5574</v>
      </c>
      <c r="C5560">
        <f t="shared" si="261"/>
        <v>0.03</v>
      </c>
      <c r="D5560">
        <v>22539.01</v>
      </c>
      <c r="E5560">
        <v>0.55000000000000004</v>
      </c>
      <c r="F5560">
        <v>144.21</v>
      </c>
      <c r="G5560">
        <v>5000.01</v>
      </c>
      <c r="H5560">
        <v>37431.269999999997</v>
      </c>
      <c r="I5560">
        <v>7.39</v>
      </c>
      <c r="J5560">
        <v>38.75</v>
      </c>
      <c r="K5560">
        <v>-5357.98</v>
      </c>
      <c r="L5560">
        <v>-14615.75</v>
      </c>
      <c r="M5560">
        <v>-19973.73</v>
      </c>
      <c r="N5560">
        <f t="shared" si="259"/>
        <v>33</v>
      </c>
      <c r="O5560">
        <f t="shared" si="260"/>
        <v>8</v>
      </c>
    </row>
    <row r="5561" spans="1:15" x14ac:dyDescent="0.25">
      <c r="A5561" t="s">
        <v>117</v>
      </c>
      <c r="B5561" t="s">
        <v>5575</v>
      </c>
      <c r="C5561">
        <f t="shared" si="261"/>
        <v>0.04</v>
      </c>
      <c r="D5561">
        <v>22306.65</v>
      </c>
      <c r="E5561">
        <v>0.55000000000000004</v>
      </c>
      <c r="F5561">
        <v>192.27</v>
      </c>
      <c r="G5561">
        <v>4999.99</v>
      </c>
      <c r="H5561">
        <v>37431.300000000003</v>
      </c>
      <c r="I5561">
        <v>6.98</v>
      </c>
      <c r="J5561">
        <v>38.880000000000003</v>
      </c>
      <c r="K5561">
        <v>-5293.87</v>
      </c>
      <c r="L5561">
        <v>-14698.12</v>
      </c>
      <c r="M5561">
        <v>-19991.990000000002</v>
      </c>
      <c r="N5561">
        <f t="shared" si="259"/>
        <v>54</v>
      </c>
      <c r="O5561">
        <f t="shared" si="260"/>
        <v>13</v>
      </c>
    </row>
    <row r="5562" spans="1:15" x14ac:dyDescent="0.25">
      <c r="A5562" t="s">
        <v>117</v>
      </c>
      <c r="B5562" t="s">
        <v>5576</v>
      </c>
      <c r="C5562">
        <f t="shared" si="261"/>
        <v>0.05</v>
      </c>
      <c r="D5562">
        <v>22074.29</v>
      </c>
      <c r="E5562">
        <v>0.55000000000000004</v>
      </c>
      <c r="F5562">
        <v>240.34</v>
      </c>
      <c r="G5562">
        <v>4999.99</v>
      </c>
      <c r="H5562">
        <v>37431.29</v>
      </c>
      <c r="I5562">
        <v>6.57</v>
      </c>
      <c r="J5562">
        <v>39.01</v>
      </c>
      <c r="K5562">
        <v>-5231.01</v>
      </c>
      <c r="L5562">
        <v>-14780.46</v>
      </c>
      <c r="M5562">
        <v>-20011.47</v>
      </c>
      <c r="N5562">
        <f t="shared" si="259"/>
        <v>80</v>
      </c>
      <c r="O5562">
        <f t="shared" si="260"/>
        <v>18</v>
      </c>
    </row>
    <row r="5563" spans="1:15" x14ac:dyDescent="0.25">
      <c r="A5563" t="s">
        <v>117</v>
      </c>
      <c r="B5563" t="s">
        <v>5577</v>
      </c>
      <c r="C5563">
        <f t="shared" si="261"/>
        <v>0.06</v>
      </c>
      <c r="D5563">
        <v>21841.919999999998</v>
      </c>
      <c r="E5563">
        <v>0.55000000000000004</v>
      </c>
      <c r="F5563">
        <v>288.41000000000003</v>
      </c>
      <c r="G5563">
        <v>4999.99</v>
      </c>
      <c r="H5563">
        <v>37431.29</v>
      </c>
      <c r="I5563">
        <v>6.17</v>
      </c>
      <c r="J5563">
        <v>39.14</v>
      </c>
      <c r="K5563">
        <v>-5169.3599999999997</v>
      </c>
      <c r="L5563">
        <v>-14862.8</v>
      </c>
      <c r="M5563">
        <v>-20032.16</v>
      </c>
      <c r="N5563">
        <f t="shared" si="259"/>
        <v>111</v>
      </c>
      <c r="O5563">
        <f t="shared" si="260"/>
        <v>25</v>
      </c>
    </row>
    <row r="5564" spans="1:15" x14ac:dyDescent="0.25">
      <c r="A5564" t="s">
        <v>117</v>
      </c>
      <c r="B5564" t="s">
        <v>5578</v>
      </c>
      <c r="C5564">
        <f t="shared" si="261"/>
        <v>7.0000000000000007E-2</v>
      </c>
      <c r="D5564">
        <v>21609.56</v>
      </c>
      <c r="E5564">
        <v>0.55000000000000004</v>
      </c>
      <c r="F5564">
        <v>336.48</v>
      </c>
      <c r="G5564">
        <v>5000</v>
      </c>
      <c r="H5564">
        <v>37431.29</v>
      </c>
      <c r="I5564">
        <v>5.76</v>
      </c>
      <c r="J5564">
        <v>39.270000000000003</v>
      </c>
      <c r="K5564">
        <v>-5108.95</v>
      </c>
      <c r="L5564">
        <v>-14944.36</v>
      </c>
      <c r="M5564">
        <v>-20053.310000000001</v>
      </c>
      <c r="N5564">
        <f t="shared" si="259"/>
        <v>149</v>
      </c>
      <c r="O5564">
        <f t="shared" si="260"/>
        <v>33</v>
      </c>
    </row>
    <row r="5565" spans="1:15" x14ac:dyDescent="0.25">
      <c r="A5565" t="s">
        <v>117</v>
      </c>
      <c r="B5565" t="s">
        <v>5579</v>
      </c>
      <c r="C5565">
        <f t="shared" si="261"/>
        <v>0.08</v>
      </c>
      <c r="D5565">
        <v>21377.200000000001</v>
      </c>
      <c r="E5565">
        <v>0.55000000000000004</v>
      </c>
      <c r="F5565">
        <v>384.55</v>
      </c>
      <c r="G5565">
        <v>5000</v>
      </c>
      <c r="H5565">
        <v>37431.29</v>
      </c>
      <c r="I5565">
        <v>5.36</v>
      </c>
      <c r="J5565">
        <v>39.4</v>
      </c>
      <c r="K5565">
        <v>-5050.3500000000004</v>
      </c>
      <c r="L5565">
        <v>-15026.7</v>
      </c>
      <c r="M5565">
        <v>-20077.05</v>
      </c>
      <c r="N5565">
        <f t="shared" si="259"/>
        <v>194</v>
      </c>
      <c r="O5565">
        <f t="shared" si="260"/>
        <v>41</v>
      </c>
    </row>
    <row r="5566" spans="1:15" x14ac:dyDescent="0.25">
      <c r="A5566" t="s">
        <v>117</v>
      </c>
      <c r="B5566" t="s">
        <v>5580</v>
      </c>
      <c r="C5566">
        <f t="shared" si="261"/>
        <v>0.09</v>
      </c>
      <c r="D5566">
        <v>21144.84</v>
      </c>
      <c r="E5566">
        <v>0.55000000000000004</v>
      </c>
      <c r="F5566">
        <v>432.62</v>
      </c>
      <c r="G5566">
        <v>5000.01</v>
      </c>
      <c r="H5566">
        <v>37431.279999999999</v>
      </c>
      <c r="I5566">
        <v>4.95</v>
      </c>
      <c r="J5566">
        <v>39.520000000000003</v>
      </c>
      <c r="K5566">
        <v>-4993.6000000000004</v>
      </c>
      <c r="L5566">
        <v>-15109.04</v>
      </c>
      <c r="M5566">
        <v>-20102.64</v>
      </c>
      <c r="N5566">
        <f t="shared" si="259"/>
        <v>238</v>
      </c>
      <c r="O5566">
        <f t="shared" si="260"/>
        <v>50</v>
      </c>
    </row>
    <row r="5567" spans="1:15" x14ac:dyDescent="0.25">
      <c r="A5567" t="s">
        <v>117</v>
      </c>
      <c r="B5567" t="s">
        <v>5581</v>
      </c>
      <c r="C5567">
        <f t="shared" si="261"/>
        <v>0.1</v>
      </c>
      <c r="D5567">
        <v>20912.48</v>
      </c>
      <c r="E5567">
        <v>0.55000000000000004</v>
      </c>
      <c r="F5567">
        <v>480.69</v>
      </c>
      <c r="G5567">
        <v>5000.01</v>
      </c>
      <c r="H5567">
        <v>37431.279999999999</v>
      </c>
      <c r="I5567">
        <v>4.55</v>
      </c>
      <c r="J5567">
        <v>39.64</v>
      </c>
      <c r="K5567">
        <v>-4939.8900000000003</v>
      </c>
      <c r="L5567">
        <v>-15191.38</v>
      </c>
      <c r="M5567">
        <v>-20131.27</v>
      </c>
      <c r="N5567">
        <f t="shared" si="259"/>
        <v>288</v>
      </c>
      <c r="O5567">
        <f t="shared" si="260"/>
        <v>62</v>
      </c>
    </row>
    <row r="5568" spans="1:15" x14ac:dyDescent="0.25">
      <c r="A5568" t="s">
        <v>117</v>
      </c>
      <c r="B5568" t="s">
        <v>5582</v>
      </c>
      <c r="C5568">
        <f t="shared" si="261"/>
        <v>0.11</v>
      </c>
      <c r="D5568">
        <v>20680.12</v>
      </c>
      <c r="E5568">
        <v>0.55000000000000004</v>
      </c>
      <c r="F5568">
        <v>528.75</v>
      </c>
      <c r="G5568">
        <v>4999.99</v>
      </c>
      <c r="H5568">
        <v>37431.300000000003</v>
      </c>
      <c r="I5568">
        <v>4.1500000000000004</v>
      </c>
      <c r="J5568">
        <v>39.76</v>
      </c>
      <c r="K5568">
        <v>-4889.82</v>
      </c>
      <c r="L5568">
        <v>-15273.75</v>
      </c>
      <c r="M5568">
        <v>-20163.57</v>
      </c>
      <c r="N5568">
        <f t="shared" si="259"/>
        <v>344</v>
      </c>
      <c r="O5568">
        <f t="shared" si="260"/>
        <v>76</v>
      </c>
    </row>
    <row r="5569" spans="1:15" x14ac:dyDescent="0.25">
      <c r="A5569" t="s">
        <v>117</v>
      </c>
      <c r="B5569" t="s">
        <v>5583</v>
      </c>
      <c r="C5569">
        <f t="shared" si="261"/>
        <v>0.12</v>
      </c>
      <c r="D5569">
        <v>20447.759999999998</v>
      </c>
      <c r="E5569">
        <v>0.55000000000000004</v>
      </c>
      <c r="F5569">
        <v>576.82000000000005</v>
      </c>
      <c r="G5569">
        <v>4999.99</v>
      </c>
      <c r="H5569">
        <v>37431.300000000003</v>
      </c>
      <c r="I5569">
        <v>3.75</v>
      </c>
      <c r="J5569">
        <v>39.880000000000003</v>
      </c>
      <c r="K5569">
        <v>-4846.49</v>
      </c>
      <c r="L5569">
        <v>-15356.09</v>
      </c>
      <c r="M5569">
        <v>-20202.580000000002</v>
      </c>
      <c r="N5569">
        <f t="shared" si="259"/>
        <v>397</v>
      </c>
      <c r="O5569">
        <f t="shared" si="260"/>
        <v>97</v>
      </c>
    </row>
    <row r="5570" spans="1:15" x14ac:dyDescent="0.25">
      <c r="A5570" t="s">
        <v>117</v>
      </c>
      <c r="B5570" t="s">
        <v>5584</v>
      </c>
      <c r="C5570">
        <f t="shared" si="261"/>
        <v>0.13</v>
      </c>
      <c r="D5570">
        <v>20215.400000000001</v>
      </c>
      <c r="E5570">
        <v>0.55000000000000004</v>
      </c>
      <c r="F5570">
        <v>624.89</v>
      </c>
      <c r="G5570">
        <v>5000</v>
      </c>
      <c r="H5570">
        <v>37431.29</v>
      </c>
      <c r="I5570">
        <v>3.35</v>
      </c>
      <c r="J5570">
        <v>40</v>
      </c>
      <c r="K5570">
        <v>-4822.6899999999996</v>
      </c>
      <c r="L5570">
        <v>-15438.43</v>
      </c>
      <c r="M5570">
        <v>-20261.12</v>
      </c>
      <c r="N5570">
        <f t="shared" ref="N5570:N5633" si="262">COUNTIFS($I:$I,"&lt;"&amp;I5570,$J:$J,"&lt;"&amp;J5570)</f>
        <v>448</v>
      </c>
      <c r="O5570">
        <f t="shared" ref="O5570:O5633" si="263">COUNTIFS(K:K,"&gt;"&amp;K5570,L:L,"&gt;"&amp;L5570)</f>
        <v>115</v>
      </c>
    </row>
    <row r="5571" spans="1:15" x14ac:dyDescent="0.25">
      <c r="A5571" t="s">
        <v>117</v>
      </c>
      <c r="B5571" t="s">
        <v>5585</v>
      </c>
      <c r="C5571">
        <f t="shared" ref="C5571:C5634" si="264">VALUE(_xlfn.TEXTAFTER(B5571,"-"))</f>
        <v>0.14000000000000001</v>
      </c>
      <c r="D5571">
        <v>19983.04</v>
      </c>
      <c r="E5571">
        <v>0.55000000000000004</v>
      </c>
      <c r="F5571">
        <v>672.96</v>
      </c>
      <c r="G5571">
        <v>5000</v>
      </c>
      <c r="H5571">
        <v>37431.29</v>
      </c>
      <c r="I5571">
        <v>3.01</v>
      </c>
      <c r="J5571">
        <v>40.119999999999997</v>
      </c>
      <c r="K5571">
        <v>-4804.38</v>
      </c>
      <c r="L5571">
        <v>-15520.77</v>
      </c>
      <c r="M5571">
        <v>-20325.150000000001</v>
      </c>
      <c r="N5571">
        <f t="shared" si="262"/>
        <v>509</v>
      </c>
      <c r="O5571">
        <f t="shared" si="263"/>
        <v>144</v>
      </c>
    </row>
    <row r="5572" spans="1:15" x14ac:dyDescent="0.25">
      <c r="A5572" t="s">
        <v>117</v>
      </c>
      <c r="B5572" t="s">
        <v>5586</v>
      </c>
      <c r="C5572">
        <f t="shared" si="264"/>
        <v>0.15</v>
      </c>
      <c r="D5572">
        <v>19750.68</v>
      </c>
      <c r="E5572">
        <v>0.55000000000000004</v>
      </c>
      <c r="F5572">
        <v>721.03</v>
      </c>
      <c r="G5572">
        <v>5000</v>
      </c>
      <c r="H5572">
        <v>37431.279999999999</v>
      </c>
      <c r="I5572">
        <v>2.82</v>
      </c>
      <c r="J5572">
        <v>40.24</v>
      </c>
      <c r="K5572">
        <v>-4786.68</v>
      </c>
      <c r="L5572">
        <v>-15603.9</v>
      </c>
      <c r="M5572">
        <v>-20390.580000000002</v>
      </c>
      <c r="N5572">
        <f t="shared" si="262"/>
        <v>575</v>
      </c>
      <c r="O5572">
        <f t="shared" si="263"/>
        <v>176</v>
      </c>
    </row>
    <row r="5573" spans="1:15" x14ac:dyDescent="0.25">
      <c r="A5573" t="s">
        <v>117</v>
      </c>
      <c r="B5573" t="s">
        <v>5587</v>
      </c>
      <c r="C5573">
        <f t="shared" si="264"/>
        <v>0.16</v>
      </c>
      <c r="D5573">
        <v>19518.32</v>
      </c>
      <c r="E5573">
        <v>0.55000000000000004</v>
      </c>
      <c r="F5573">
        <v>769.1</v>
      </c>
      <c r="G5573">
        <v>5000.01</v>
      </c>
      <c r="H5573">
        <v>37431.279999999999</v>
      </c>
      <c r="I5573">
        <v>2.64</v>
      </c>
      <c r="J5573">
        <v>40.35</v>
      </c>
      <c r="K5573">
        <v>-4768.99</v>
      </c>
      <c r="L5573">
        <v>-15686.25</v>
      </c>
      <c r="M5573">
        <v>-20455.240000000002</v>
      </c>
      <c r="N5573">
        <f t="shared" si="262"/>
        <v>627</v>
      </c>
      <c r="O5573">
        <f t="shared" si="263"/>
        <v>201</v>
      </c>
    </row>
    <row r="5574" spans="1:15" x14ac:dyDescent="0.25">
      <c r="A5574" t="s">
        <v>117</v>
      </c>
      <c r="B5574" t="s">
        <v>5588</v>
      </c>
      <c r="C5574">
        <f t="shared" si="264"/>
        <v>0.17</v>
      </c>
      <c r="D5574">
        <v>19285.95</v>
      </c>
      <c r="E5574">
        <v>0.55000000000000004</v>
      </c>
      <c r="F5574">
        <v>817.17</v>
      </c>
      <c r="G5574">
        <v>5000.01</v>
      </c>
      <c r="H5574">
        <v>37431.279999999999</v>
      </c>
      <c r="I5574">
        <v>2.46</v>
      </c>
      <c r="J5574">
        <v>40.46</v>
      </c>
      <c r="K5574">
        <v>-4751.29</v>
      </c>
      <c r="L5574">
        <v>-15768.59</v>
      </c>
      <c r="M5574">
        <v>-20519.88</v>
      </c>
      <c r="N5574">
        <f t="shared" si="262"/>
        <v>682</v>
      </c>
      <c r="O5574">
        <f t="shared" si="263"/>
        <v>236</v>
      </c>
    </row>
    <row r="5575" spans="1:15" x14ac:dyDescent="0.25">
      <c r="A5575" t="s">
        <v>117</v>
      </c>
      <c r="B5575" t="s">
        <v>5589</v>
      </c>
      <c r="C5575">
        <f t="shared" si="264"/>
        <v>0.18</v>
      </c>
      <c r="D5575">
        <v>19053.59</v>
      </c>
      <c r="E5575">
        <v>0.55000000000000004</v>
      </c>
      <c r="F5575">
        <v>865.23</v>
      </c>
      <c r="G5575">
        <v>4999.9799999999996</v>
      </c>
      <c r="H5575">
        <v>37431.300000000003</v>
      </c>
      <c r="I5575">
        <v>2.2799999999999998</v>
      </c>
      <c r="J5575">
        <v>40.57</v>
      </c>
      <c r="K5575">
        <v>-4732.95</v>
      </c>
      <c r="L5575">
        <v>-15850.96</v>
      </c>
      <c r="M5575">
        <v>-20583.91</v>
      </c>
      <c r="N5575">
        <f t="shared" si="262"/>
        <v>732</v>
      </c>
      <c r="O5575">
        <f t="shared" si="263"/>
        <v>272</v>
      </c>
    </row>
    <row r="5576" spans="1:15" x14ac:dyDescent="0.25">
      <c r="A5576" t="s">
        <v>117</v>
      </c>
      <c r="B5576" t="s">
        <v>5590</v>
      </c>
      <c r="C5576">
        <f t="shared" si="264"/>
        <v>0.19</v>
      </c>
      <c r="D5576">
        <v>18821.23</v>
      </c>
      <c r="E5576">
        <v>0.55000000000000004</v>
      </c>
      <c r="F5576">
        <v>913.3</v>
      </c>
      <c r="G5576">
        <v>4999.99</v>
      </c>
      <c r="H5576">
        <v>37431.300000000003</v>
      </c>
      <c r="I5576">
        <v>2.09</v>
      </c>
      <c r="J5576">
        <v>40.68</v>
      </c>
      <c r="K5576">
        <v>-4715.26</v>
      </c>
      <c r="L5576">
        <v>-15933.3</v>
      </c>
      <c r="M5576">
        <v>-20648.560000000001</v>
      </c>
      <c r="N5576">
        <f t="shared" si="262"/>
        <v>795</v>
      </c>
      <c r="O5576">
        <f t="shared" si="263"/>
        <v>308</v>
      </c>
    </row>
    <row r="5577" spans="1:15" x14ac:dyDescent="0.25">
      <c r="A5577" t="s">
        <v>117</v>
      </c>
      <c r="B5577" t="s">
        <v>5591</v>
      </c>
      <c r="C5577">
        <f t="shared" si="264"/>
        <v>0.2</v>
      </c>
      <c r="D5577">
        <v>18588.87</v>
      </c>
      <c r="E5577">
        <v>0.55000000000000004</v>
      </c>
      <c r="F5577">
        <v>961.37</v>
      </c>
      <c r="G5577">
        <v>4999.99</v>
      </c>
      <c r="H5577">
        <v>37431.300000000003</v>
      </c>
      <c r="I5577">
        <v>1.91</v>
      </c>
      <c r="J5577">
        <v>40.79</v>
      </c>
      <c r="K5577">
        <v>-4697.5600000000004</v>
      </c>
      <c r="L5577">
        <v>-16016.44</v>
      </c>
      <c r="M5577">
        <v>-20714</v>
      </c>
      <c r="N5577">
        <f t="shared" si="262"/>
        <v>848</v>
      </c>
      <c r="O5577">
        <f t="shared" si="263"/>
        <v>348</v>
      </c>
    </row>
    <row r="5578" spans="1:15" x14ac:dyDescent="0.25">
      <c r="A5578" t="s">
        <v>117</v>
      </c>
      <c r="B5578" t="s">
        <v>5592</v>
      </c>
      <c r="C5578">
        <f t="shared" si="264"/>
        <v>0.21</v>
      </c>
      <c r="D5578">
        <v>18356.509999999998</v>
      </c>
      <c r="E5578">
        <v>0.55000000000000004</v>
      </c>
      <c r="F5578">
        <v>1009.44</v>
      </c>
      <c r="G5578">
        <v>5000</v>
      </c>
      <c r="H5578">
        <v>37431.29</v>
      </c>
      <c r="I5578">
        <v>1.85</v>
      </c>
      <c r="J5578">
        <v>40.9</v>
      </c>
      <c r="K5578">
        <v>-4679.87</v>
      </c>
      <c r="L5578">
        <v>-16098.77</v>
      </c>
      <c r="M5578">
        <v>-20778.64</v>
      </c>
      <c r="N5578">
        <f t="shared" si="262"/>
        <v>906</v>
      </c>
      <c r="O5578">
        <f t="shared" si="263"/>
        <v>388</v>
      </c>
    </row>
    <row r="5579" spans="1:15" x14ac:dyDescent="0.25">
      <c r="A5579" t="s">
        <v>117</v>
      </c>
      <c r="B5579" t="s">
        <v>5593</v>
      </c>
      <c r="C5579">
        <f t="shared" si="264"/>
        <v>0.22</v>
      </c>
      <c r="D5579">
        <v>18124.150000000001</v>
      </c>
      <c r="E5579">
        <v>0.55000000000000004</v>
      </c>
      <c r="F5579">
        <v>1057.51</v>
      </c>
      <c r="G5579">
        <v>5000</v>
      </c>
      <c r="H5579">
        <v>37431.29</v>
      </c>
      <c r="I5579">
        <v>1.93</v>
      </c>
      <c r="J5579">
        <v>41.01</v>
      </c>
      <c r="K5579">
        <v>-4661.5600000000004</v>
      </c>
      <c r="L5579">
        <v>-16181.12</v>
      </c>
      <c r="M5579">
        <v>-20842.68</v>
      </c>
      <c r="N5579">
        <f t="shared" si="262"/>
        <v>979</v>
      </c>
      <c r="O5579">
        <f t="shared" si="263"/>
        <v>441</v>
      </c>
    </row>
    <row r="5580" spans="1:15" x14ac:dyDescent="0.25">
      <c r="A5580" t="s">
        <v>117</v>
      </c>
      <c r="B5580" t="s">
        <v>5594</v>
      </c>
      <c r="C5580">
        <f t="shared" si="264"/>
        <v>0.23</v>
      </c>
      <c r="D5580">
        <v>17891.79</v>
      </c>
      <c r="E5580">
        <v>0.55000000000000004</v>
      </c>
      <c r="F5580">
        <v>1105.58</v>
      </c>
      <c r="G5580">
        <v>5000.01</v>
      </c>
      <c r="H5580">
        <v>37431.279999999999</v>
      </c>
      <c r="I5580">
        <v>2.12</v>
      </c>
      <c r="J5580">
        <v>41.11</v>
      </c>
      <c r="K5580">
        <v>-4643.87</v>
      </c>
      <c r="L5580">
        <v>-16264.24</v>
      </c>
      <c r="M5580">
        <v>-20908.11</v>
      </c>
      <c r="N5580">
        <f t="shared" si="262"/>
        <v>1057</v>
      </c>
      <c r="O5580">
        <f t="shared" si="263"/>
        <v>482</v>
      </c>
    </row>
    <row r="5581" spans="1:15" x14ac:dyDescent="0.25">
      <c r="A5581" t="s">
        <v>117</v>
      </c>
      <c r="B5581" t="s">
        <v>5595</v>
      </c>
      <c r="C5581">
        <f t="shared" si="264"/>
        <v>0.24</v>
      </c>
      <c r="D5581">
        <v>17659.43</v>
      </c>
      <c r="E5581">
        <v>0.55000000000000004</v>
      </c>
      <c r="F5581">
        <v>1153.6500000000001</v>
      </c>
      <c r="G5581">
        <v>5000.01</v>
      </c>
      <c r="H5581">
        <v>37431.279999999999</v>
      </c>
      <c r="I5581">
        <v>2.34</v>
      </c>
      <c r="J5581">
        <v>41.22</v>
      </c>
      <c r="K5581">
        <v>-4626.17</v>
      </c>
      <c r="L5581">
        <v>-16346.59</v>
      </c>
      <c r="M5581">
        <v>-20972.76</v>
      </c>
      <c r="N5581">
        <f t="shared" si="262"/>
        <v>1136</v>
      </c>
      <c r="O5581">
        <f t="shared" si="263"/>
        <v>531</v>
      </c>
    </row>
    <row r="5582" spans="1:15" x14ac:dyDescent="0.25">
      <c r="A5582" t="s">
        <v>117</v>
      </c>
      <c r="B5582" t="s">
        <v>5596</v>
      </c>
      <c r="C5582">
        <f t="shared" si="264"/>
        <v>0.25</v>
      </c>
      <c r="D5582">
        <v>17427.07</v>
      </c>
      <c r="E5582">
        <v>0.55000000000000004</v>
      </c>
      <c r="F5582">
        <v>1201.71</v>
      </c>
      <c r="G5582">
        <v>4999.99</v>
      </c>
      <c r="H5582">
        <v>37431.300000000003</v>
      </c>
      <c r="I5582">
        <v>2.57</v>
      </c>
      <c r="J5582">
        <v>41.32</v>
      </c>
      <c r="K5582">
        <v>-4608.45</v>
      </c>
      <c r="L5582">
        <v>-16428.95</v>
      </c>
      <c r="M5582">
        <v>-21037.4</v>
      </c>
      <c r="N5582">
        <f t="shared" si="262"/>
        <v>1215</v>
      </c>
      <c r="O5582">
        <f t="shared" si="263"/>
        <v>589</v>
      </c>
    </row>
    <row r="5583" spans="1:15" x14ac:dyDescent="0.25">
      <c r="A5583" t="s">
        <v>117</v>
      </c>
      <c r="B5583" t="s">
        <v>5597</v>
      </c>
      <c r="C5583">
        <f t="shared" si="264"/>
        <v>0.26</v>
      </c>
      <c r="D5583">
        <v>17194.71</v>
      </c>
      <c r="E5583">
        <v>0.55000000000000004</v>
      </c>
      <c r="F5583">
        <v>1249.78</v>
      </c>
      <c r="G5583">
        <v>4999.99</v>
      </c>
      <c r="H5583">
        <v>37431.300000000003</v>
      </c>
      <c r="I5583">
        <v>2.79</v>
      </c>
      <c r="J5583">
        <v>41.42</v>
      </c>
      <c r="K5583">
        <v>-4590.1400000000003</v>
      </c>
      <c r="L5583">
        <v>-16512.09</v>
      </c>
      <c r="M5583">
        <v>-21102.23</v>
      </c>
      <c r="N5583">
        <f t="shared" si="262"/>
        <v>1293</v>
      </c>
      <c r="O5583">
        <f t="shared" si="263"/>
        <v>644</v>
      </c>
    </row>
    <row r="5584" spans="1:15" x14ac:dyDescent="0.25">
      <c r="A5584" t="s">
        <v>117</v>
      </c>
      <c r="B5584" t="s">
        <v>5598</v>
      </c>
      <c r="C5584">
        <f t="shared" si="264"/>
        <v>0.27</v>
      </c>
      <c r="D5584">
        <v>16962.349999999999</v>
      </c>
      <c r="E5584">
        <v>0.55000000000000004</v>
      </c>
      <c r="F5584">
        <v>1297.8499999999999</v>
      </c>
      <c r="G5584">
        <v>4999.99</v>
      </c>
      <c r="H5584">
        <v>37431.29</v>
      </c>
      <c r="I5584">
        <v>3.01</v>
      </c>
      <c r="J5584">
        <v>41.52</v>
      </c>
      <c r="K5584">
        <v>-4577.32</v>
      </c>
      <c r="L5584">
        <v>-16594.43</v>
      </c>
      <c r="M5584">
        <v>-21171.75</v>
      </c>
      <c r="N5584">
        <f t="shared" si="262"/>
        <v>1369</v>
      </c>
      <c r="O5584">
        <f t="shared" si="263"/>
        <v>699</v>
      </c>
    </row>
    <row r="5585" spans="1:15" x14ac:dyDescent="0.25">
      <c r="A5585" t="s">
        <v>117</v>
      </c>
      <c r="B5585" t="s">
        <v>5599</v>
      </c>
      <c r="C5585">
        <f t="shared" si="264"/>
        <v>0.28000000000000003</v>
      </c>
      <c r="D5585">
        <v>16729.98</v>
      </c>
      <c r="E5585">
        <v>0.55000000000000004</v>
      </c>
      <c r="F5585">
        <v>1345.92</v>
      </c>
      <c r="G5585">
        <v>4999.99</v>
      </c>
      <c r="H5585">
        <v>37431.29</v>
      </c>
      <c r="I5585">
        <v>3.23</v>
      </c>
      <c r="J5585">
        <v>41.62</v>
      </c>
      <c r="K5585">
        <v>-4598.07</v>
      </c>
      <c r="L5585">
        <v>-16677.560000000001</v>
      </c>
      <c r="M5585">
        <v>-21275.63</v>
      </c>
      <c r="N5585">
        <f t="shared" si="262"/>
        <v>1447</v>
      </c>
      <c r="O5585">
        <f t="shared" si="263"/>
        <v>779</v>
      </c>
    </row>
    <row r="5586" spans="1:15" x14ac:dyDescent="0.25">
      <c r="A5586" t="s">
        <v>117</v>
      </c>
      <c r="B5586" t="s">
        <v>5600</v>
      </c>
      <c r="C5586">
        <f t="shared" si="264"/>
        <v>0.28999999999999998</v>
      </c>
      <c r="D5586">
        <v>16497.62</v>
      </c>
      <c r="E5586">
        <v>0.55000000000000004</v>
      </c>
      <c r="F5586">
        <v>1393.99</v>
      </c>
      <c r="G5586">
        <v>5000</v>
      </c>
      <c r="H5586">
        <v>37431.29</v>
      </c>
      <c r="I5586">
        <v>3.46</v>
      </c>
      <c r="J5586">
        <v>41.72</v>
      </c>
      <c r="K5586">
        <v>-4631.04</v>
      </c>
      <c r="L5586">
        <v>-16760.7</v>
      </c>
      <c r="M5586">
        <v>-21391.74</v>
      </c>
      <c r="N5586">
        <f t="shared" si="262"/>
        <v>1523</v>
      </c>
      <c r="O5586">
        <f t="shared" si="263"/>
        <v>852</v>
      </c>
    </row>
    <row r="5587" spans="1:15" x14ac:dyDescent="0.25">
      <c r="A5587" t="s">
        <v>117</v>
      </c>
      <c r="B5587" t="s">
        <v>5601</v>
      </c>
      <c r="C5587">
        <f t="shared" si="264"/>
        <v>0.3</v>
      </c>
      <c r="D5587">
        <v>16265.26</v>
      </c>
      <c r="E5587">
        <v>0.55000000000000004</v>
      </c>
      <c r="F5587">
        <v>1442.06</v>
      </c>
      <c r="G5587">
        <v>5000</v>
      </c>
      <c r="H5587">
        <v>37431.29</v>
      </c>
      <c r="I5587">
        <v>3.68</v>
      </c>
      <c r="J5587">
        <v>41.81</v>
      </c>
      <c r="K5587">
        <v>-4670.72</v>
      </c>
      <c r="L5587">
        <v>-16843.05</v>
      </c>
      <c r="M5587">
        <v>-21513.77</v>
      </c>
      <c r="N5587">
        <f t="shared" si="262"/>
        <v>1599</v>
      </c>
      <c r="O5587">
        <f t="shared" si="263"/>
        <v>934</v>
      </c>
    </row>
    <row r="5588" spans="1:15" x14ac:dyDescent="0.25">
      <c r="A5588" t="s">
        <v>117</v>
      </c>
      <c r="B5588" t="s">
        <v>5602</v>
      </c>
      <c r="C5588">
        <f t="shared" si="264"/>
        <v>0.31</v>
      </c>
      <c r="D5588">
        <v>16032.9</v>
      </c>
      <c r="E5588">
        <v>0.55000000000000004</v>
      </c>
      <c r="F5588">
        <v>1490.13</v>
      </c>
      <c r="G5588">
        <v>5000.01</v>
      </c>
      <c r="H5588">
        <v>37431.279999999999</v>
      </c>
      <c r="I5588">
        <v>3.9</v>
      </c>
      <c r="J5588">
        <v>41.91</v>
      </c>
      <c r="K5588">
        <v>-4716.5</v>
      </c>
      <c r="L5588">
        <v>-16926.169999999998</v>
      </c>
      <c r="M5588">
        <v>-21642.67</v>
      </c>
      <c r="N5588">
        <f t="shared" si="262"/>
        <v>1677</v>
      </c>
      <c r="O5588">
        <f t="shared" si="263"/>
        <v>1018</v>
      </c>
    </row>
    <row r="5589" spans="1:15" x14ac:dyDescent="0.25">
      <c r="A5589" t="s">
        <v>117</v>
      </c>
      <c r="B5589" t="s">
        <v>5603</v>
      </c>
      <c r="C5589">
        <f t="shared" si="264"/>
        <v>0.32</v>
      </c>
      <c r="D5589">
        <v>15800.54</v>
      </c>
      <c r="E5589">
        <v>0.55000000000000004</v>
      </c>
      <c r="F5589">
        <v>1538.2</v>
      </c>
      <c r="G5589">
        <v>5000.01</v>
      </c>
      <c r="H5589">
        <v>37431.279999999999</v>
      </c>
      <c r="I5589">
        <v>4.13</v>
      </c>
      <c r="J5589">
        <v>42</v>
      </c>
      <c r="K5589">
        <v>-4767.16</v>
      </c>
      <c r="L5589">
        <v>-17008.52</v>
      </c>
      <c r="M5589">
        <v>-21775.68</v>
      </c>
      <c r="N5589">
        <f t="shared" si="262"/>
        <v>1753</v>
      </c>
      <c r="O5589">
        <f t="shared" si="263"/>
        <v>1098</v>
      </c>
    </row>
    <row r="5590" spans="1:15" x14ac:dyDescent="0.25">
      <c r="A5590" t="s">
        <v>117</v>
      </c>
      <c r="B5590" t="s">
        <v>5604</v>
      </c>
      <c r="C5590">
        <f t="shared" si="264"/>
        <v>0.33</v>
      </c>
      <c r="D5590">
        <v>15568.18</v>
      </c>
      <c r="E5590">
        <v>0.55000000000000004</v>
      </c>
      <c r="F5590">
        <v>1586.26</v>
      </c>
      <c r="G5590">
        <v>4999.99</v>
      </c>
      <c r="H5590">
        <v>37431.300000000003</v>
      </c>
      <c r="I5590">
        <v>4.3499999999999996</v>
      </c>
      <c r="J5590">
        <v>42.1</v>
      </c>
      <c r="K5590">
        <v>-4821.46</v>
      </c>
      <c r="L5590">
        <v>-17091.669999999998</v>
      </c>
      <c r="M5590">
        <v>-21913.13</v>
      </c>
      <c r="N5590">
        <f t="shared" si="262"/>
        <v>1835</v>
      </c>
      <c r="O5590">
        <f t="shared" si="263"/>
        <v>1187</v>
      </c>
    </row>
    <row r="5591" spans="1:15" x14ac:dyDescent="0.25">
      <c r="A5591" t="s">
        <v>117</v>
      </c>
      <c r="B5591" t="s">
        <v>5605</v>
      </c>
      <c r="C5591">
        <f t="shared" si="264"/>
        <v>0.34</v>
      </c>
      <c r="D5591">
        <v>15335.82</v>
      </c>
      <c r="E5591">
        <v>0.55000000000000004</v>
      </c>
      <c r="F5591">
        <v>1634.33</v>
      </c>
      <c r="G5591">
        <v>4999.99</v>
      </c>
      <c r="H5591">
        <v>37431.300000000003</v>
      </c>
      <c r="I5591">
        <v>4.57</v>
      </c>
      <c r="J5591">
        <v>42.19</v>
      </c>
      <c r="K5591">
        <v>-4880.0600000000004</v>
      </c>
      <c r="L5591">
        <v>-17174.810000000001</v>
      </c>
      <c r="M5591">
        <v>-22054.87</v>
      </c>
      <c r="N5591">
        <f t="shared" si="262"/>
        <v>1912</v>
      </c>
      <c r="O5591">
        <f t="shared" si="263"/>
        <v>1273</v>
      </c>
    </row>
    <row r="5592" spans="1:15" x14ac:dyDescent="0.25">
      <c r="A5592" t="s">
        <v>117</v>
      </c>
      <c r="B5592" t="s">
        <v>5606</v>
      </c>
      <c r="C5592">
        <f t="shared" si="264"/>
        <v>0.35</v>
      </c>
      <c r="D5592">
        <v>15103.46</v>
      </c>
      <c r="E5592">
        <v>0.55000000000000004</v>
      </c>
      <c r="F5592">
        <v>1682.4</v>
      </c>
      <c r="G5592">
        <v>5000</v>
      </c>
      <c r="H5592">
        <v>37431.29</v>
      </c>
      <c r="I5592">
        <v>4.8</v>
      </c>
      <c r="J5592">
        <v>42.28</v>
      </c>
      <c r="K5592">
        <v>-4941.1000000000004</v>
      </c>
      <c r="L5592">
        <v>-17257.150000000001</v>
      </c>
      <c r="M5592">
        <v>-22198.25</v>
      </c>
      <c r="N5592">
        <f t="shared" si="262"/>
        <v>1990</v>
      </c>
      <c r="O5592">
        <f t="shared" si="263"/>
        <v>1368</v>
      </c>
    </row>
    <row r="5593" spans="1:15" x14ac:dyDescent="0.25">
      <c r="A5593" t="s">
        <v>117</v>
      </c>
      <c r="B5593" t="s">
        <v>5607</v>
      </c>
      <c r="C5593">
        <f t="shared" si="264"/>
        <v>0.36</v>
      </c>
      <c r="D5593">
        <v>14871.1</v>
      </c>
      <c r="E5593">
        <v>0.55000000000000004</v>
      </c>
      <c r="F5593">
        <v>1730.47</v>
      </c>
      <c r="G5593">
        <v>5000</v>
      </c>
      <c r="H5593">
        <v>37431.29</v>
      </c>
      <c r="I5593">
        <v>5.0199999999999996</v>
      </c>
      <c r="J5593">
        <v>42.37</v>
      </c>
      <c r="K5593">
        <v>-5005.8</v>
      </c>
      <c r="L5593">
        <v>-17340.28</v>
      </c>
      <c r="M5593">
        <v>-22346.080000000002</v>
      </c>
      <c r="N5593">
        <f t="shared" si="262"/>
        <v>2067</v>
      </c>
      <c r="O5593">
        <f t="shared" si="263"/>
        <v>1457</v>
      </c>
    </row>
    <row r="5594" spans="1:15" x14ac:dyDescent="0.25">
      <c r="A5594" t="s">
        <v>117</v>
      </c>
      <c r="B5594" t="s">
        <v>5608</v>
      </c>
      <c r="C5594">
        <f t="shared" si="264"/>
        <v>0.37</v>
      </c>
      <c r="D5594">
        <v>14638.74</v>
      </c>
      <c r="E5594">
        <v>0.55000000000000004</v>
      </c>
      <c r="F5594">
        <v>1778.54</v>
      </c>
      <c r="G5594">
        <v>5000</v>
      </c>
      <c r="H5594">
        <v>37431.279999999999</v>
      </c>
      <c r="I5594">
        <v>5.24</v>
      </c>
      <c r="J5594">
        <v>42.46</v>
      </c>
      <c r="K5594">
        <v>-5072.9399999999996</v>
      </c>
      <c r="L5594">
        <v>-17423.41</v>
      </c>
      <c r="M5594">
        <v>-22496.35</v>
      </c>
      <c r="N5594">
        <f t="shared" si="262"/>
        <v>2149</v>
      </c>
      <c r="O5594">
        <f t="shared" si="263"/>
        <v>1549</v>
      </c>
    </row>
    <row r="5595" spans="1:15" x14ac:dyDescent="0.25">
      <c r="A5595" t="s">
        <v>117</v>
      </c>
      <c r="B5595" t="s">
        <v>5609</v>
      </c>
      <c r="C5595">
        <f t="shared" si="264"/>
        <v>0.38</v>
      </c>
      <c r="D5595">
        <v>14406.38</v>
      </c>
      <c r="E5595">
        <v>0.55000000000000004</v>
      </c>
      <c r="F5595">
        <v>1826.61</v>
      </c>
      <c r="G5595">
        <v>5000.01</v>
      </c>
      <c r="H5595">
        <v>37431.279999999999</v>
      </c>
      <c r="I5595">
        <v>5.47</v>
      </c>
      <c r="J5595">
        <v>42.55</v>
      </c>
      <c r="K5595">
        <v>-5142.53</v>
      </c>
      <c r="L5595">
        <v>-17506.55</v>
      </c>
      <c r="M5595">
        <v>-22649.08</v>
      </c>
      <c r="N5595">
        <f t="shared" si="262"/>
        <v>2222</v>
      </c>
      <c r="O5595">
        <f t="shared" si="263"/>
        <v>1641</v>
      </c>
    </row>
    <row r="5596" spans="1:15" x14ac:dyDescent="0.25">
      <c r="A5596" t="s">
        <v>117</v>
      </c>
      <c r="B5596" t="s">
        <v>5610</v>
      </c>
      <c r="C5596">
        <f t="shared" si="264"/>
        <v>0.39</v>
      </c>
      <c r="D5596">
        <v>14174.01</v>
      </c>
      <c r="E5596">
        <v>0.55000000000000004</v>
      </c>
      <c r="F5596">
        <v>1874.68</v>
      </c>
      <c r="G5596">
        <v>5000.01</v>
      </c>
      <c r="H5596">
        <v>37431.279999999999</v>
      </c>
      <c r="I5596">
        <v>5.69</v>
      </c>
      <c r="J5596">
        <v>42.64</v>
      </c>
      <c r="K5596">
        <v>-5213.9399999999996</v>
      </c>
      <c r="L5596">
        <v>-17589.68</v>
      </c>
      <c r="M5596">
        <v>-22803.62</v>
      </c>
      <c r="N5596">
        <f t="shared" si="262"/>
        <v>2306</v>
      </c>
      <c r="O5596">
        <f t="shared" si="263"/>
        <v>1736</v>
      </c>
    </row>
    <row r="5597" spans="1:15" x14ac:dyDescent="0.25">
      <c r="A5597" t="s">
        <v>117</v>
      </c>
      <c r="B5597" t="s">
        <v>5611</v>
      </c>
      <c r="C5597">
        <f t="shared" si="264"/>
        <v>0.4</v>
      </c>
      <c r="D5597">
        <v>13941.65</v>
      </c>
      <c r="E5597">
        <v>0.55000000000000004</v>
      </c>
      <c r="F5597">
        <v>1922.74</v>
      </c>
      <c r="G5597">
        <v>4999.9799999999996</v>
      </c>
      <c r="H5597">
        <v>37431.300000000003</v>
      </c>
      <c r="I5597">
        <v>5.91</v>
      </c>
      <c r="J5597">
        <v>42.72</v>
      </c>
      <c r="K5597">
        <v>-5287.76</v>
      </c>
      <c r="L5597">
        <v>-17672.05</v>
      </c>
      <c r="M5597">
        <v>-22959.81</v>
      </c>
      <c r="N5597">
        <f t="shared" si="262"/>
        <v>2382</v>
      </c>
      <c r="O5597">
        <f t="shared" si="263"/>
        <v>1835</v>
      </c>
    </row>
    <row r="5598" spans="1:15" x14ac:dyDescent="0.25">
      <c r="A5598" t="s">
        <v>117</v>
      </c>
      <c r="B5598" t="s">
        <v>5612</v>
      </c>
      <c r="C5598">
        <f t="shared" si="264"/>
        <v>0.41</v>
      </c>
      <c r="D5598">
        <v>13709.29</v>
      </c>
      <c r="E5598">
        <v>0.55000000000000004</v>
      </c>
      <c r="F5598">
        <v>1970.81</v>
      </c>
      <c r="G5598">
        <v>4999.99</v>
      </c>
      <c r="H5598">
        <v>37431.300000000003</v>
      </c>
      <c r="I5598">
        <v>6.14</v>
      </c>
      <c r="J5598">
        <v>42.81</v>
      </c>
      <c r="K5598">
        <v>-5363.45</v>
      </c>
      <c r="L5598">
        <v>-17755.189999999999</v>
      </c>
      <c r="M5598">
        <v>-23118.639999999999</v>
      </c>
      <c r="N5598">
        <f t="shared" si="262"/>
        <v>2470</v>
      </c>
      <c r="O5598">
        <f t="shared" si="263"/>
        <v>1935</v>
      </c>
    </row>
    <row r="5599" spans="1:15" x14ac:dyDescent="0.25">
      <c r="A5599" t="s">
        <v>117</v>
      </c>
      <c r="B5599" t="s">
        <v>5613</v>
      </c>
      <c r="C5599">
        <f t="shared" si="264"/>
        <v>0.42</v>
      </c>
      <c r="D5599">
        <v>13476.93</v>
      </c>
      <c r="E5599">
        <v>0.55000000000000004</v>
      </c>
      <c r="F5599">
        <v>2018.88</v>
      </c>
      <c r="G5599">
        <v>4999.99</v>
      </c>
      <c r="H5599">
        <v>37431.300000000003</v>
      </c>
      <c r="I5599">
        <v>6.36</v>
      </c>
      <c r="J5599">
        <v>42.89</v>
      </c>
      <c r="K5599">
        <v>-5440.97</v>
      </c>
      <c r="L5599">
        <v>-17838.32</v>
      </c>
      <c r="M5599">
        <v>-23279.29</v>
      </c>
      <c r="N5599">
        <f t="shared" si="262"/>
        <v>2539</v>
      </c>
      <c r="O5599">
        <f t="shared" si="263"/>
        <v>2036</v>
      </c>
    </row>
    <row r="5600" spans="1:15" x14ac:dyDescent="0.25">
      <c r="A5600" t="s">
        <v>117</v>
      </c>
      <c r="B5600" t="s">
        <v>5614</v>
      </c>
      <c r="C5600">
        <f t="shared" si="264"/>
        <v>0.43</v>
      </c>
      <c r="D5600">
        <v>13244.57</v>
      </c>
      <c r="E5600">
        <v>0.55000000000000004</v>
      </c>
      <c r="F5600">
        <v>2066.9499999999998</v>
      </c>
      <c r="G5600">
        <v>5000</v>
      </c>
      <c r="H5600">
        <v>37431.29</v>
      </c>
      <c r="I5600">
        <v>6.58</v>
      </c>
      <c r="J5600">
        <v>42.98</v>
      </c>
      <c r="K5600">
        <v>-5520.32</v>
      </c>
      <c r="L5600">
        <v>-17921.45</v>
      </c>
      <c r="M5600">
        <v>-23441.77</v>
      </c>
      <c r="N5600">
        <f t="shared" si="262"/>
        <v>2633</v>
      </c>
      <c r="O5600">
        <f t="shared" si="263"/>
        <v>2135</v>
      </c>
    </row>
    <row r="5601" spans="1:15" x14ac:dyDescent="0.25">
      <c r="A5601" t="s">
        <v>117</v>
      </c>
      <c r="B5601" t="s">
        <v>5615</v>
      </c>
      <c r="C5601">
        <f t="shared" si="264"/>
        <v>0.44</v>
      </c>
      <c r="D5601">
        <v>13012.21</v>
      </c>
      <c r="E5601">
        <v>0.55000000000000004</v>
      </c>
      <c r="F5601">
        <v>2115.02</v>
      </c>
      <c r="G5601">
        <v>5000</v>
      </c>
      <c r="H5601">
        <v>37431.29</v>
      </c>
      <c r="I5601">
        <v>6.81</v>
      </c>
      <c r="J5601">
        <v>43.06</v>
      </c>
      <c r="K5601">
        <v>-5601.5</v>
      </c>
      <c r="L5601">
        <v>-18004.59</v>
      </c>
      <c r="M5601">
        <v>-23606.09</v>
      </c>
      <c r="N5601">
        <f t="shared" si="262"/>
        <v>2706</v>
      </c>
      <c r="O5601">
        <f t="shared" si="263"/>
        <v>2234</v>
      </c>
    </row>
    <row r="5602" spans="1:15" x14ac:dyDescent="0.25">
      <c r="A5602" t="s">
        <v>117</v>
      </c>
      <c r="B5602" t="s">
        <v>5616</v>
      </c>
      <c r="C5602">
        <f t="shared" si="264"/>
        <v>0.45</v>
      </c>
      <c r="D5602">
        <v>12779.85</v>
      </c>
      <c r="E5602">
        <v>0.55000000000000004</v>
      </c>
      <c r="F5602">
        <v>2163.09</v>
      </c>
      <c r="G5602">
        <v>5000.01</v>
      </c>
      <c r="H5602">
        <v>37431.279999999999</v>
      </c>
      <c r="I5602">
        <v>7.03</v>
      </c>
      <c r="J5602">
        <v>43.14</v>
      </c>
      <c r="K5602">
        <v>-5683.91</v>
      </c>
      <c r="L5602">
        <v>-18087.71</v>
      </c>
      <c r="M5602">
        <v>-23771.62</v>
      </c>
      <c r="N5602">
        <f t="shared" si="262"/>
        <v>2789</v>
      </c>
      <c r="O5602">
        <f t="shared" si="263"/>
        <v>2334</v>
      </c>
    </row>
    <row r="5603" spans="1:15" x14ac:dyDescent="0.25">
      <c r="A5603" t="s">
        <v>117</v>
      </c>
      <c r="B5603" t="s">
        <v>5617</v>
      </c>
      <c r="C5603">
        <f t="shared" si="264"/>
        <v>0.46</v>
      </c>
      <c r="D5603">
        <v>12547.49</v>
      </c>
      <c r="E5603">
        <v>0.55000000000000004</v>
      </c>
      <c r="F5603">
        <v>2211.16</v>
      </c>
      <c r="G5603">
        <v>5000.01</v>
      </c>
      <c r="H5603">
        <v>37431.279999999999</v>
      </c>
      <c r="I5603">
        <v>7.25</v>
      </c>
      <c r="J5603">
        <v>43.22</v>
      </c>
      <c r="K5603">
        <v>-5767.53</v>
      </c>
      <c r="L5603">
        <v>-18170.849999999999</v>
      </c>
      <c r="M5603">
        <v>-23938.38</v>
      </c>
      <c r="N5603">
        <f t="shared" si="262"/>
        <v>2865</v>
      </c>
      <c r="O5603">
        <f t="shared" si="263"/>
        <v>2437</v>
      </c>
    </row>
    <row r="5604" spans="1:15" x14ac:dyDescent="0.25">
      <c r="A5604" t="s">
        <v>117</v>
      </c>
      <c r="B5604" t="s">
        <v>5618</v>
      </c>
      <c r="C5604">
        <f t="shared" si="264"/>
        <v>0.47</v>
      </c>
      <c r="D5604">
        <v>12315.13</v>
      </c>
      <c r="E5604">
        <v>0.55000000000000004</v>
      </c>
      <c r="F5604">
        <v>2259.2199999999998</v>
      </c>
      <c r="G5604">
        <v>4999.99</v>
      </c>
      <c r="H5604">
        <v>37431.300000000003</v>
      </c>
      <c r="I5604">
        <v>7.48</v>
      </c>
      <c r="J5604">
        <v>43.3</v>
      </c>
      <c r="K5604">
        <v>-5852.96</v>
      </c>
      <c r="L5604">
        <v>-18254.009999999998</v>
      </c>
      <c r="M5604">
        <v>-24106.97</v>
      </c>
      <c r="N5604">
        <f t="shared" si="262"/>
        <v>2951</v>
      </c>
      <c r="O5604">
        <f t="shared" si="263"/>
        <v>2538</v>
      </c>
    </row>
    <row r="5605" spans="1:15" x14ac:dyDescent="0.25">
      <c r="A5605" t="s">
        <v>117</v>
      </c>
      <c r="B5605" t="s">
        <v>5619</v>
      </c>
      <c r="C5605">
        <f t="shared" si="264"/>
        <v>0.48</v>
      </c>
      <c r="D5605">
        <v>12082.77</v>
      </c>
      <c r="E5605">
        <v>0.55000000000000004</v>
      </c>
      <c r="F5605">
        <v>2307.29</v>
      </c>
      <c r="G5605">
        <v>4999.99</v>
      </c>
      <c r="H5605">
        <v>37431.300000000003</v>
      </c>
      <c r="I5605">
        <v>7.7</v>
      </c>
      <c r="J5605">
        <v>43.38</v>
      </c>
      <c r="K5605">
        <v>-5939.63</v>
      </c>
      <c r="L5605">
        <v>-18337.14</v>
      </c>
      <c r="M5605">
        <v>-24276.77</v>
      </c>
      <c r="N5605">
        <f t="shared" si="262"/>
        <v>3036</v>
      </c>
      <c r="O5605">
        <f t="shared" si="263"/>
        <v>2635</v>
      </c>
    </row>
    <row r="5606" spans="1:15" x14ac:dyDescent="0.25">
      <c r="A5606" t="s">
        <v>117</v>
      </c>
      <c r="B5606" t="s">
        <v>5620</v>
      </c>
      <c r="C5606">
        <f t="shared" si="264"/>
        <v>0.49</v>
      </c>
      <c r="D5606">
        <v>11850.41</v>
      </c>
      <c r="E5606">
        <v>0.55000000000000004</v>
      </c>
      <c r="F5606">
        <v>2355.36</v>
      </c>
      <c r="G5606">
        <v>4999.99</v>
      </c>
      <c r="H5606">
        <v>37431.29</v>
      </c>
      <c r="I5606">
        <v>7.92</v>
      </c>
      <c r="J5606">
        <v>43.46</v>
      </c>
      <c r="K5606">
        <v>-6026.91</v>
      </c>
      <c r="L5606">
        <v>-18420.27</v>
      </c>
      <c r="M5606">
        <v>-24447.18</v>
      </c>
      <c r="N5606">
        <f t="shared" si="262"/>
        <v>3123</v>
      </c>
      <c r="O5606">
        <f t="shared" si="263"/>
        <v>2747</v>
      </c>
    </row>
    <row r="5607" spans="1:15" x14ac:dyDescent="0.25">
      <c r="A5607" t="s">
        <v>117</v>
      </c>
      <c r="B5607" t="s">
        <v>5621</v>
      </c>
      <c r="C5607">
        <f t="shared" si="264"/>
        <v>0.5</v>
      </c>
      <c r="D5607">
        <v>11618.04</v>
      </c>
      <c r="E5607">
        <v>0.55000000000000004</v>
      </c>
      <c r="F5607">
        <v>2403.4299999999998</v>
      </c>
      <c r="G5607">
        <v>4999.99</v>
      </c>
      <c r="H5607">
        <v>37431.29</v>
      </c>
      <c r="I5607">
        <v>8.15</v>
      </c>
      <c r="J5607">
        <v>43.54</v>
      </c>
      <c r="K5607">
        <v>-6116.02</v>
      </c>
      <c r="L5607">
        <v>-18503.41</v>
      </c>
      <c r="M5607">
        <v>-24619.43</v>
      </c>
      <c r="N5607">
        <f t="shared" si="262"/>
        <v>3208</v>
      </c>
      <c r="O5607">
        <f t="shared" si="263"/>
        <v>2849</v>
      </c>
    </row>
    <row r="5608" spans="1:15" x14ac:dyDescent="0.25">
      <c r="A5608" t="s">
        <v>117</v>
      </c>
      <c r="B5608" t="s">
        <v>5622</v>
      </c>
      <c r="C5608">
        <f t="shared" si="264"/>
        <v>0.51</v>
      </c>
      <c r="D5608">
        <v>11385.68</v>
      </c>
      <c r="E5608">
        <v>0.55000000000000004</v>
      </c>
      <c r="F5608">
        <v>2451.5</v>
      </c>
      <c r="G5608">
        <v>5000</v>
      </c>
      <c r="H5608">
        <v>37431.29</v>
      </c>
      <c r="I5608">
        <v>8.3699999999999992</v>
      </c>
      <c r="J5608">
        <v>43.62</v>
      </c>
      <c r="K5608">
        <v>-6205.75</v>
      </c>
      <c r="L5608">
        <v>-18586.54</v>
      </c>
      <c r="M5608">
        <v>-24792.29</v>
      </c>
      <c r="N5608">
        <f t="shared" si="262"/>
        <v>3290</v>
      </c>
      <c r="O5608">
        <f t="shared" si="263"/>
        <v>2956</v>
      </c>
    </row>
    <row r="5609" spans="1:15" x14ac:dyDescent="0.25">
      <c r="A5609" t="s">
        <v>117</v>
      </c>
      <c r="B5609" t="s">
        <v>5623</v>
      </c>
      <c r="C5609">
        <f t="shared" si="264"/>
        <v>0.52</v>
      </c>
      <c r="D5609">
        <v>11153.32</v>
      </c>
      <c r="E5609">
        <v>0.55000000000000004</v>
      </c>
      <c r="F5609">
        <v>2499.5700000000002</v>
      </c>
      <c r="G5609">
        <v>5000</v>
      </c>
      <c r="H5609">
        <v>37431.29</v>
      </c>
      <c r="I5609">
        <v>8.6</v>
      </c>
      <c r="J5609">
        <v>43.69</v>
      </c>
      <c r="K5609">
        <v>-6297.3</v>
      </c>
      <c r="L5609">
        <v>-18669.68</v>
      </c>
      <c r="M5609">
        <v>-24966.98</v>
      </c>
      <c r="N5609">
        <f t="shared" si="262"/>
        <v>3374</v>
      </c>
      <c r="O5609">
        <f t="shared" si="263"/>
        <v>3063</v>
      </c>
    </row>
    <row r="5610" spans="1:15" x14ac:dyDescent="0.25">
      <c r="A5610" t="s">
        <v>117</v>
      </c>
      <c r="B5610" t="s">
        <v>5624</v>
      </c>
      <c r="C5610">
        <f t="shared" si="264"/>
        <v>0.53</v>
      </c>
      <c r="D5610">
        <v>10920.96</v>
      </c>
      <c r="E5610">
        <v>0.55000000000000004</v>
      </c>
      <c r="F5610">
        <v>2547.64</v>
      </c>
      <c r="G5610">
        <v>5000.01</v>
      </c>
      <c r="H5610">
        <v>37431.279999999999</v>
      </c>
      <c r="I5610">
        <v>8.82</v>
      </c>
      <c r="J5610">
        <v>43.77</v>
      </c>
      <c r="K5610">
        <v>-6388.86</v>
      </c>
      <c r="L5610">
        <v>-18753.599999999999</v>
      </c>
      <c r="M5610">
        <v>-25142.46</v>
      </c>
      <c r="N5610">
        <f t="shared" si="262"/>
        <v>3465</v>
      </c>
      <c r="O5610">
        <f t="shared" si="263"/>
        <v>3174</v>
      </c>
    </row>
    <row r="5611" spans="1:15" x14ac:dyDescent="0.25">
      <c r="A5611" t="s">
        <v>117</v>
      </c>
      <c r="B5611" t="s">
        <v>5625</v>
      </c>
      <c r="C5611">
        <f t="shared" si="264"/>
        <v>0.54</v>
      </c>
      <c r="D5611">
        <v>10688.6</v>
      </c>
      <c r="E5611">
        <v>0.55000000000000004</v>
      </c>
      <c r="F5611">
        <v>2595.6999999999998</v>
      </c>
      <c r="G5611">
        <v>4999.9799999999996</v>
      </c>
      <c r="H5611">
        <v>37431.31</v>
      </c>
      <c r="I5611">
        <v>9.0399999999999991</v>
      </c>
      <c r="J5611">
        <v>43.84</v>
      </c>
      <c r="K5611">
        <v>-6482.22</v>
      </c>
      <c r="L5611">
        <v>-18836.77</v>
      </c>
      <c r="M5611">
        <v>-25318.99</v>
      </c>
      <c r="N5611">
        <f t="shared" si="262"/>
        <v>3543</v>
      </c>
      <c r="O5611">
        <f t="shared" si="263"/>
        <v>3279</v>
      </c>
    </row>
    <row r="5612" spans="1:15" x14ac:dyDescent="0.25">
      <c r="A5612" t="s">
        <v>117</v>
      </c>
      <c r="B5612" t="s">
        <v>5626</v>
      </c>
      <c r="C5612">
        <f t="shared" si="264"/>
        <v>0.55000000000000004</v>
      </c>
      <c r="D5612">
        <v>10456.24</v>
      </c>
      <c r="E5612">
        <v>0.55000000000000004</v>
      </c>
      <c r="F5612">
        <v>2643.77</v>
      </c>
      <c r="G5612">
        <v>4999.99</v>
      </c>
      <c r="H5612">
        <v>37431.300000000003</v>
      </c>
      <c r="I5612">
        <v>9.27</v>
      </c>
      <c r="J5612">
        <v>43.92</v>
      </c>
      <c r="K5612">
        <v>-6576.22</v>
      </c>
      <c r="L5612">
        <v>-18919.89</v>
      </c>
      <c r="M5612">
        <v>-25496.11</v>
      </c>
      <c r="N5612">
        <f t="shared" si="262"/>
        <v>3644</v>
      </c>
      <c r="O5612">
        <f t="shared" si="263"/>
        <v>3390</v>
      </c>
    </row>
    <row r="5613" spans="1:15" x14ac:dyDescent="0.25">
      <c r="A5613" t="s">
        <v>117</v>
      </c>
      <c r="B5613" t="s">
        <v>5627</v>
      </c>
      <c r="C5613">
        <f t="shared" si="264"/>
        <v>0.56000000000000005</v>
      </c>
      <c r="D5613">
        <v>10223.879999999999</v>
      </c>
      <c r="E5613">
        <v>0.55000000000000004</v>
      </c>
      <c r="F5613">
        <v>2691.84</v>
      </c>
      <c r="G5613">
        <v>4999.99</v>
      </c>
      <c r="H5613">
        <v>37431.300000000003</v>
      </c>
      <c r="I5613">
        <v>9.49</v>
      </c>
      <c r="J5613">
        <v>43.99</v>
      </c>
      <c r="K5613">
        <v>-6670.83</v>
      </c>
      <c r="L5613">
        <v>-19003.03</v>
      </c>
      <c r="M5613">
        <v>-25673.86</v>
      </c>
      <c r="N5613">
        <f t="shared" si="262"/>
        <v>3723</v>
      </c>
      <c r="O5613">
        <f t="shared" si="263"/>
        <v>3497</v>
      </c>
    </row>
    <row r="5614" spans="1:15" x14ac:dyDescent="0.25">
      <c r="A5614" t="s">
        <v>117</v>
      </c>
      <c r="B5614" t="s">
        <v>5628</v>
      </c>
      <c r="C5614">
        <f t="shared" si="264"/>
        <v>0.56999999999999995</v>
      </c>
      <c r="D5614">
        <v>9991.52</v>
      </c>
      <c r="E5614">
        <v>0.55000000000000004</v>
      </c>
      <c r="F5614">
        <v>2739.91</v>
      </c>
      <c r="G5614">
        <v>5000</v>
      </c>
      <c r="H5614">
        <v>37431.29</v>
      </c>
      <c r="I5614">
        <v>9.7100000000000009</v>
      </c>
      <c r="J5614">
        <v>44.06</v>
      </c>
      <c r="K5614">
        <v>-6766.66</v>
      </c>
      <c r="L5614">
        <v>-19086.95</v>
      </c>
      <c r="M5614">
        <v>-25853.61</v>
      </c>
      <c r="N5614">
        <f t="shared" si="262"/>
        <v>3813</v>
      </c>
      <c r="O5614">
        <f t="shared" si="263"/>
        <v>3609</v>
      </c>
    </row>
    <row r="5615" spans="1:15" x14ac:dyDescent="0.25">
      <c r="A5615" t="s">
        <v>117</v>
      </c>
      <c r="B5615" t="s">
        <v>5629</v>
      </c>
      <c r="C5615">
        <f t="shared" si="264"/>
        <v>0.57999999999999996</v>
      </c>
      <c r="D5615">
        <v>9759.16</v>
      </c>
      <c r="E5615">
        <v>0.55000000000000004</v>
      </c>
      <c r="F5615">
        <v>2787.98</v>
      </c>
      <c r="G5615">
        <v>5000</v>
      </c>
      <c r="H5615">
        <v>37431.29</v>
      </c>
      <c r="I5615">
        <v>9.94</v>
      </c>
      <c r="J5615">
        <v>44.13</v>
      </c>
      <c r="K5615">
        <v>-6863.71</v>
      </c>
      <c r="L5615">
        <v>-19170.080000000002</v>
      </c>
      <c r="M5615">
        <v>-26033.79</v>
      </c>
      <c r="N5615">
        <f t="shared" si="262"/>
        <v>3894</v>
      </c>
      <c r="O5615">
        <f t="shared" si="263"/>
        <v>3722</v>
      </c>
    </row>
    <row r="5616" spans="1:15" x14ac:dyDescent="0.25">
      <c r="A5616" t="s">
        <v>117</v>
      </c>
      <c r="B5616" t="s">
        <v>5630</v>
      </c>
      <c r="C5616">
        <f t="shared" si="264"/>
        <v>0.59</v>
      </c>
      <c r="D5616">
        <v>9526.7999999999993</v>
      </c>
      <c r="E5616">
        <v>0.55000000000000004</v>
      </c>
      <c r="F5616">
        <v>2836.05</v>
      </c>
      <c r="G5616">
        <v>5000</v>
      </c>
      <c r="H5616">
        <v>37431.279999999999</v>
      </c>
      <c r="I5616">
        <v>10.16</v>
      </c>
      <c r="J5616">
        <v>44.2</v>
      </c>
      <c r="K5616">
        <v>-6960.75</v>
      </c>
      <c r="L5616">
        <v>-19253.21</v>
      </c>
      <c r="M5616">
        <v>-26213.96</v>
      </c>
      <c r="N5616">
        <f t="shared" si="262"/>
        <v>3977</v>
      </c>
      <c r="O5616">
        <f t="shared" si="263"/>
        <v>3830</v>
      </c>
    </row>
    <row r="5617" spans="1:15" x14ac:dyDescent="0.25">
      <c r="A5617" t="s">
        <v>117</v>
      </c>
      <c r="B5617" t="s">
        <v>5631</v>
      </c>
      <c r="C5617">
        <f t="shared" si="264"/>
        <v>0.6</v>
      </c>
      <c r="D5617">
        <v>9294.44</v>
      </c>
      <c r="E5617">
        <v>0.55000000000000004</v>
      </c>
      <c r="F5617">
        <v>2884.12</v>
      </c>
      <c r="G5617">
        <v>5000.01</v>
      </c>
      <c r="H5617">
        <v>37431.279999999999</v>
      </c>
      <c r="I5617">
        <v>10.38</v>
      </c>
      <c r="J5617">
        <v>44.27</v>
      </c>
      <c r="K5617">
        <v>-7059.03</v>
      </c>
      <c r="L5617">
        <v>-19336.349999999999</v>
      </c>
      <c r="M5617">
        <v>-26395.38</v>
      </c>
      <c r="N5617">
        <f t="shared" si="262"/>
        <v>4067</v>
      </c>
      <c r="O5617">
        <f t="shared" si="263"/>
        <v>3943</v>
      </c>
    </row>
    <row r="5618" spans="1:15" x14ac:dyDescent="0.25">
      <c r="A5618" t="s">
        <v>117</v>
      </c>
      <c r="B5618" t="s">
        <v>5632</v>
      </c>
      <c r="C5618">
        <f t="shared" si="264"/>
        <v>0.61</v>
      </c>
      <c r="D5618">
        <v>9062.08</v>
      </c>
      <c r="E5618">
        <v>0.55000000000000004</v>
      </c>
      <c r="F5618">
        <v>2932.18</v>
      </c>
      <c r="G5618">
        <v>4999.9799999999996</v>
      </c>
      <c r="H5618">
        <v>37431.300000000003</v>
      </c>
      <c r="I5618">
        <v>10.61</v>
      </c>
      <c r="J5618">
        <v>44.34</v>
      </c>
      <c r="K5618">
        <v>-7157.88</v>
      </c>
      <c r="L5618">
        <v>-19420.3</v>
      </c>
      <c r="M5618">
        <v>-26578.18</v>
      </c>
      <c r="N5618">
        <f t="shared" si="262"/>
        <v>4146</v>
      </c>
      <c r="O5618">
        <f t="shared" si="263"/>
        <v>4060</v>
      </c>
    </row>
    <row r="5619" spans="1:15" x14ac:dyDescent="0.25">
      <c r="A5619" t="s">
        <v>117</v>
      </c>
      <c r="B5619" t="s">
        <v>5633</v>
      </c>
      <c r="C5619">
        <f t="shared" si="264"/>
        <v>0.62</v>
      </c>
      <c r="D5619">
        <v>8829.7099999999991</v>
      </c>
      <c r="E5619">
        <v>0.55000000000000004</v>
      </c>
      <c r="F5619">
        <v>2980.25</v>
      </c>
      <c r="G5619">
        <v>4999.9799999999996</v>
      </c>
      <c r="H5619">
        <v>37431.300000000003</v>
      </c>
      <c r="I5619">
        <v>10.83</v>
      </c>
      <c r="J5619">
        <v>44.41</v>
      </c>
      <c r="K5619">
        <v>-7257.98</v>
      </c>
      <c r="L5619">
        <v>-19503.43</v>
      </c>
      <c r="M5619">
        <v>-26761.41</v>
      </c>
      <c r="N5619">
        <f t="shared" si="262"/>
        <v>4234</v>
      </c>
      <c r="O5619">
        <f t="shared" si="263"/>
        <v>4173</v>
      </c>
    </row>
    <row r="5620" spans="1:15" x14ac:dyDescent="0.25">
      <c r="A5620" t="s">
        <v>117</v>
      </c>
      <c r="B5620" t="s">
        <v>5634</v>
      </c>
      <c r="C5620">
        <f t="shared" si="264"/>
        <v>0.63</v>
      </c>
      <c r="D5620">
        <v>8597.35</v>
      </c>
      <c r="E5620">
        <v>0.55000000000000004</v>
      </c>
      <c r="F5620">
        <v>3028.32</v>
      </c>
      <c r="G5620">
        <v>4999.99</v>
      </c>
      <c r="H5620">
        <v>37431.300000000003</v>
      </c>
      <c r="I5620">
        <v>11.06</v>
      </c>
      <c r="J5620">
        <v>44.48</v>
      </c>
      <c r="K5620">
        <v>-7358.08</v>
      </c>
      <c r="L5620">
        <v>-19587.36</v>
      </c>
      <c r="M5620">
        <v>-26945.439999999999</v>
      </c>
      <c r="N5620">
        <f t="shared" si="262"/>
        <v>4316</v>
      </c>
      <c r="O5620">
        <f t="shared" si="263"/>
        <v>4289</v>
      </c>
    </row>
    <row r="5621" spans="1:15" x14ac:dyDescent="0.25">
      <c r="A5621" t="s">
        <v>117</v>
      </c>
      <c r="B5621" t="s">
        <v>5635</v>
      </c>
      <c r="C5621">
        <f t="shared" si="264"/>
        <v>0.64</v>
      </c>
      <c r="D5621">
        <v>8364.99</v>
      </c>
      <c r="E5621">
        <v>0.55000000000000004</v>
      </c>
      <c r="F5621">
        <v>3076.39</v>
      </c>
      <c r="G5621">
        <v>4999.99</v>
      </c>
      <c r="H5621">
        <v>37431.300000000003</v>
      </c>
      <c r="I5621">
        <v>11.28</v>
      </c>
      <c r="J5621">
        <v>44.55</v>
      </c>
      <c r="K5621">
        <v>-7459.4</v>
      </c>
      <c r="L5621">
        <v>-19670.5</v>
      </c>
      <c r="M5621">
        <v>-27129.9</v>
      </c>
      <c r="N5621">
        <f t="shared" si="262"/>
        <v>4394</v>
      </c>
      <c r="O5621">
        <f t="shared" si="263"/>
        <v>4405</v>
      </c>
    </row>
    <row r="5622" spans="1:15" x14ac:dyDescent="0.25">
      <c r="A5622" t="s">
        <v>117</v>
      </c>
      <c r="B5622" t="s">
        <v>5636</v>
      </c>
      <c r="C5622">
        <f t="shared" si="264"/>
        <v>0.65</v>
      </c>
      <c r="D5622">
        <v>8132.63</v>
      </c>
      <c r="E5622">
        <v>0.55000000000000004</v>
      </c>
      <c r="F5622">
        <v>3124.46</v>
      </c>
      <c r="G5622">
        <v>5000</v>
      </c>
      <c r="H5622">
        <v>37431.29</v>
      </c>
      <c r="I5622">
        <v>11.5</v>
      </c>
      <c r="J5622">
        <v>44.61</v>
      </c>
      <c r="K5622">
        <v>-7560.73</v>
      </c>
      <c r="L5622">
        <v>-19753.63</v>
      </c>
      <c r="M5622">
        <v>-27314.36</v>
      </c>
      <c r="N5622">
        <f t="shared" si="262"/>
        <v>4470</v>
      </c>
      <c r="O5622">
        <f t="shared" si="263"/>
        <v>4521</v>
      </c>
    </row>
    <row r="5623" spans="1:15" x14ac:dyDescent="0.25">
      <c r="A5623" t="s">
        <v>117</v>
      </c>
      <c r="B5623" t="s">
        <v>5637</v>
      </c>
      <c r="C5623">
        <f t="shared" si="264"/>
        <v>0.66</v>
      </c>
      <c r="D5623">
        <v>7900.27</v>
      </c>
      <c r="E5623">
        <v>0.55000000000000004</v>
      </c>
      <c r="F5623">
        <v>3172.53</v>
      </c>
      <c r="G5623">
        <v>5000</v>
      </c>
      <c r="H5623">
        <v>37431.29</v>
      </c>
      <c r="I5623">
        <v>11.73</v>
      </c>
      <c r="J5623">
        <v>44.68</v>
      </c>
      <c r="K5623">
        <v>-7663.27</v>
      </c>
      <c r="L5623">
        <v>-19837.55</v>
      </c>
      <c r="M5623">
        <v>-27500.82</v>
      </c>
      <c r="N5623">
        <f t="shared" si="262"/>
        <v>4544</v>
      </c>
      <c r="O5623">
        <f t="shared" si="263"/>
        <v>4639</v>
      </c>
    </row>
    <row r="5624" spans="1:15" x14ac:dyDescent="0.25">
      <c r="A5624" t="s">
        <v>117</v>
      </c>
      <c r="B5624" t="s">
        <v>5638</v>
      </c>
      <c r="C5624">
        <f t="shared" si="264"/>
        <v>0.67</v>
      </c>
      <c r="D5624">
        <v>7667.91</v>
      </c>
      <c r="E5624">
        <v>0.55000000000000004</v>
      </c>
      <c r="F5624">
        <v>3220.6</v>
      </c>
      <c r="G5624">
        <v>5000.01</v>
      </c>
      <c r="H5624">
        <v>37431.279999999999</v>
      </c>
      <c r="I5624">
        <v>11.95</v>
      </c>
      <c r="J5624">
        <v>44.74</v>
      </c>
      <c r="K5624">
        <v>-7766.43</v>
      </c>
      <c r="L5624">
        <v>-19920.68</v>
      </c>
      <c r="M5624">
        <v>-27687.11</v>
      </c>
      <c r="N5624">
        <f t="shared" si="262"/>
        <v>4614</v>
      </c>
      <c r="O5624">
        <f t="shared" si="263"/>
        <v>4761</v>
      </c>
    </row>
    <row r="5625" spans="1:15" x14ac:dyDescent="0.25">
      <c r="A5625" t="s">
        <v>117</v>
      </c>
      <c r="B5625" t="s">
        <v>5639</v>
      </c>
      <c r="C5625">
        <f t="shared" si="264"/>
        <v>0.68</v>
      </c>
      <c r="D5625">
        <v>7435.55</v>
      </c>
      <c r="E5625">
        <v>0.55000000000000004</v>
      </c>
      <c r="F5625">
        <v>3268.66</v>
      </c>
      <c r="G5625">
        <v>4999.9799999999996</v>
      </c>
      <c r="H5625">
        <v>37431.31</v>
      </c>
      <c r="I5625">
        <v>12.17</v>
      </c>
      <c r="J5625">
        <v>44.81</v>
      </c>
      <c r="K5625">
        <v>-7870.16</v>
      </c>
      <c r="L5625">
        <v>-20004.64</v>
      </c>
      <c r="M5625">
        <v>-27874.799999999999</v>
      </c>
      <c r="N5625">
        <f t="shared" si="262"/>
        <v>4700</v>
      </c>
      <c r="O5625">
        <f t="shared" si="263"/>
        <v>4882</v>
      </c>
    </row>
    <row r="5626" spans="1:15" x14ac:dyDescent="0.25">
      <c r="A5626" t="s">
        <v>117</v>
      </c>
      <c r="B5626" t="s">
        <v>5640</v>
      </c>
      <c r="C5626">
        <f t="shared" si="264"/>
        <v>0.69</v>
      </c>
      <c r="D5626">
        <v>7203.19</v>
      </c>
      <c r="E5626">
        <v>0.55000000000000004</v>
      </c>
      <c r="F5626">
        <v>3316.73</v>
      </c>
      <c r="G5626">
        <v>4999.99</v>
      </c>
      <c r="H5626">
        <v>37431.300000000003</v>
      </c>
      <c r="I5626">
        <v>12.4</v>
      </c>
      <c r="J5626">
        <v>44.87</v>
      </c>
      <c r="K5626">
        <v>-7973.93</v>
      </c>
      <c r="L5626">
        <v>-20087.77</v>
      </c>
      <c r="M5626">
        <v>-28061.7</v>
      </c>
      <c r="N5626">
        <f t="shared" si="262"/>
        <v>4770</v>
      </c>
      <c r="O5626">
        <f t="shared" si="263"/>
        <v>5001</v>
      </c>
    </row>
    <row r="5627" spans="1:15" x14ac:dyDescent="0.25">
      <c r="A5627" t="s">
        <v>117</v>
      </c>
      <c r="B5627" t="s">
        <v>5641</v>
      </c>
      <c r="C5627">
        <f t="shared" si="264"/>
        <v>0.7</v>
      </c>
      <c r="D5627">
        <v>6970.83</v>
      </c>
      <c r="E5627">
        <v>0.55000000000000004</v>
      </c>
      <c r="F5627">
        <v>3364.8</v>
      </c>
      <c r="G5627">
        <v>4999.99</v>
      </c>
      <c r="H5627">
        <v>37431.300000000003</v>
      </c>
      <c r="I5627">
        <v>12.62</v>
      </c>
      <c r="J5627">
        <v>44.94</v>
      </c>
      <c r="K5627">
        <v>-8078.91</v>
      </c>
      <c r="L5627">
        <v>-20171.7</v>
      </c>
      <c r="M5627">
        <v>-28250.61</v>
      </c>
      <c r="N5627">
        <f t="shared" si="262"/>
        <v>4843</v>
      </c>
      <c r="O5627">
        <f t="shared" si="263"/>
        <v>5122</v>
      </c>
    </row>
    <row r="5628" spans="1:15" x14ac:dyDescent="0.25">
      <c r="A5628" t="s">
        <v>117</v>
      </c>
      <c r="B5628" t="s">
        <v>5642</v>
      </c>
      <c r="C5628">
        <f t="shared" si="264"/>
        <v>0.71</v>
      </c>
      <c r="D5628">
        <v>6738.47</v>
      </c>
      <c r="E5628">
        <v>0.55000000000000004</v>
      </c>
      <c r="F5628">
        <v>3412.87</v>
      </c>
      <c r="G5628">
        <v>4999.99</v>
      </c>
      <c r="H5628">
        <v>37431.29</v>
      </c>
      <c r="I5628">
        <v>12.84</v>
      </c>
      <c r="J5628">
        <v>45</v>
      </c>
      <c r="K5628">
        <v>-8183.89</v>
      </c>
      <c r="L5628">
        <v>-20254.82</v>
      </c>
      <c r="M5628">
        <v>-28438.71</v>
      </c>
      <c r="N5628">
        <f t="shared" si="262"/>
        <v>4917</v>
      </c>
      <c r="O5628">
        <f t="shared" si="263"/>
        <v>5241</v>
      </c>
    </row>
    <row r="5629" spans="1:15" x14ac:dyDescent="0.25">
      <c r="A5629" t="s">
        <v>117</v>
      </c>
      <c r="B5629" t="s">
        <v>5643</v>
      </c>
      <c r="C5629">
        <f t="shared" si="264"/>
        <v>0.72</v>
      </c>
      <c r="D5629">
        <v>6506.11</v>
      </c>
      <c r="E5629">
        <v>0.55000000000000004</v>
      </c>
      <c r="F5629">
        <v>3460.94</v>
      </c>
      <c r="G5629">
        <v>5000</v>
      </c>
      <c r="H5629">
        <v>37431.29</v>
      </c>
      <c r="I5629">
        <v>13.07</v>
      </c>
      <c r="J5629">
        <v>45.06</v>
      </c>
      <c r="K5629">
        <v>-8290.1</v>
      </c>
      <c r="L5629">
        <v>-20338.75</v>
      </c>
      <c r="M5629">
        <v>-28628.85</v>
      </c>
      <c r="N5629">
        <f t="shared" si="262"/>
        <v>4988</v>
      </c>
      <c r="O5629">
        <f t="shared" si="263"/>
        <v>5365</v>
      </c>
    </row>
    <row r="5630" spans="1:15" x14ac:dyDescent="0.25">
      <c r="A5630" t="s">
        <v>117</v>
      </c>
      <c r="B5630" t="s">
        <v>5644</v>
      </c>
      <c r="C5630">
        <f t="shared" si="264"/>
        <v>0.73</v>
      </c>
      <c r="D5630">
        <v>6273.74</v>
      </c>
      <c r="E5630">
        <v>0.55000000000000004</v>
      </c>
      <c r="F5630">
        <v>3509.01</v>
      </c>
      <c r="G5630">
        <v>5000</v>
      </c>
      <c r="H5630">
        <v>37431.29</v>
      </c>
      <c r="I5630">
        <v>13.29</v>
      </c>
      <c r="J5630">
        <v>45.12</v>
      </c>
      <c r="K5630">
        <v>-8396.2999999999993</v>
      </c>
      <c r="L5630">
        <v>-20422.68</v>
      </c>
      <c r="M5630">
        <v>-28818.98</v>
      </c>
      <c r="N5630">
        <f t="shared" si="262"/>
        <v>5057</v>
      </c>
      <c r="O5630">
        <f t="shared" si="263"/>
        <v>5490</v>
      </c>
    </row>
    <row r="5631" spans="1:15" x14ac:dyDescent="0.25">
      <c r="A5631" t="s">
        <v>117</v>
      </c>
      <c r="B5631" t="s">
        <v>5645</v>
      </c>
      <c r="C5631">
        <f t="shared" si="264"/>
        <v>0.74</v>
      </c>
      <c r="D5631">
        <v>6041.38</v>
      </c>
      <c r="E5631">
        <v>0.55000000000000004</v>
      </c>
      <c r="F5631">
        <v>3557.08</v>
      </c>
      <c r="G5631">
        <v>5000</v>
      </c>
      <c r="H5631">
        <v>37431.29</v>
      </c>
      <c r="I5631">
        <v>13.52</v>
      </c>
      <c r="J5631">
        <v>45.18</v>
      </c>
      <c r="K5631">
        <v>-8503.11</v>
      </c>
      <c r="L5631">
        <v>-20505.82</v>
      </c>
      <c r="M5631">
        <v>-29008.93</v>
      </c>
      <c r="N5631">
        <f t="shared" si="262"/>
        <v>5127</v>
      </c>
      <c r="O5631">
        <f t="shared" si="263"/>
        <v>5614</v>
      </c>
    </row>
    <row r="5632" spans="1:15" x14ac:dyDescent="0.25">
      <c r="A5632" t="s">
        <v>117</v>
      </c>
      <c r="B5632" t="s">
        <v>5646</v>
      </c>
      <c r="C5632">
        <f t="shared" si="264"/>
        <v>0.75</v>
      </c>
      <c r="D5632">
        <v>5809.02</v>
      </c>
      <c r="E5632">
        <v>0.55000000000000004</v>
      </c>
      <c r="F5632">
        <v>3605.14</v>
      </c>
      <c r="G5632">
        <v>4999.9799999999996</v>
      </c>
      <c r="H5632">
        <v>37431.31</v>
      </c>
      <c r="I5632">
        <v>13.74</v>
      </c>
      <c r="J5632">
        <v>45.24</v>
      </c>
      <c r="K5632">
        <v>-8610.51</v>
      </c>
      <c r="L5632">
        <v>-20589.77</v>
      </c>
      <c r="M5632">
        <v>-29200.28</v>
      </c>
      <c r="N5632">
        <f t="shared" si="262"/>
        <v>5189</v>
      </c>
      <c r="O5632">
        <f t="shared" si="263"/>
        <v>5737</v>
      </c>
    </row>
    <row r="5633" spans="1:15" x14ac:dyDescent="0.25">
      <c r="A5633" t="s">
        <v>117</v>
      </c>
      <c r="B5633" t="s">
        <v>5647</v>
      </c>
      <c r="C5633">
        <f t="shared" si="264"/>
        <v>0.76</v>
      </c>
      <c r="D5633">
        <v>5576.66</v>
      </c>
      <c r="E5633">
        <v>0.55000000000000004</v>
      </c>
      <c r="F5633">
        <v>3653.21</v>
      </c>
      <c r="G5633">
        <v>4999.9799999999996</v>
      </c>
      <c r="H5633">
        <v>37431.31</v>
      </c>
      <c r="I5633">
        <v>13.96</v>
      </c>
      <c r="J5633">
        <v>45.3</v>
      </c>
      <c r="K5633">
        <v>-8718.5499999999993</v>
      </c>
      <c r="L5633">
        <v>-20673.689999999999</v>
      </c>
      <c r="M5633">
        <v>-29392.240000000002</v>
      </c>
      <c r="N5633">
        <f t="shared" si="262"/>
        <v>5265</v>
      </c>
      <c r="O5633">
        <f t="shared" si="263"/>
        <v>5859</v>
      </c>
    </row>
    <row r="5634" spans="1:15" x14ac:dyDescent="0.25">
      <c r="A5634" t="s">
        <v>117</v>
      </c>
      <c r="B5634" t="s">
        <v>5648</v>
      </c>
      <c r="C5634">
        <f t="shared" si="264"/>
        <v>0.77</v>
      </c>
      <c r="D5634">
        <v>5344.3</v>
      </c>
      <c r="E5634">
        <v>0.55000000000000004</v>
      </c>
      <c r="F5634">
        <v>3701.28</v>
      </c>
      <c r="G5634">
        <v>4999.99</v>
      </c>
      <c r="H5634">
        <v>37431.300000000003</v>
      </c>
      <c r="I5634">
        <v>14.19</v>
      </c>
      <c r="J5634">
        <v>45.36</v>
      </c>
      <c r="K5634">
        <v>-8827.2000000000007</v>
      </c>
      <c r="L5634">
        <v>-20756.82</v>
      </c>
      <c r="M5634">
        <v>-29584.02</v>
      </c>
      <c r="N5634">
        <f t="shared" ref="N5634:N5697" si="265">COUNTIFS($I:$I,"&lt;"&amp;I5634,$J:$J,"&lt;"&amp;J5634)</f>
        <v>5336</v>
      </c>
      <c r="O5634">
        <f t="shared" ref="O5634:O5697" si="266">COUNTIFS(K:K,"&gt;"&amp;K5634,L:L,"&gt;"&amp;L5634)</f>
        <v>5974</v>
      </c>
    </row>
    <row r="5635" spans="1:15" x14ac:dyDescent="0.25">
      <c r="A5635" t="s">
        <v>117</v>
      </c>
      <c r="B5635" t="s">
        <v>5649</v>
      </c>
      <c r="C5635">
        <f t="shared" ref="C5635:C5698" si="267">VALUE(_xlfn.TEXTAFTER(B5635,"-"))</f>
        <v>0.78</v>
      </c>
      <c r="D5635">
        <v>5111.9399999999996</v>
      </c>
      <c r="E5635">
        <v>0.55000000000000004</v>
      </c>
      <c r="F5635">
        <v>3749.35</v>
      </c>
      <c r="G5635">
        <v>4999.99</v>
      </c>
      <c r="H5635">
        <v>37431.300000000003</v>
      </c>
      <c r="I5635">
        <v>14.41</v>
      </c>
      <c r="J5635">
        <v>45.42</v>
      </c>
      <c r="K5635">
        <v>-8935.84</v>
      </c>
      <c r="L5635">
        <v>-20840.75</v>
      </c>
      <c r="M5635">
        <v>-29776.59</v>
      </c>
      <c r="N5635">
        <f t="shared" si="265"/>
        <v>5405</v>
      </c>
      <c r="O5635">
        <f t="shared" si="266"/>
        <v>6088</v>
      </c>
    </row>
    <row r="5636" spans="1:15" x14ac:dyDescent="0.25">
      <c r="A5636" t="s">
        <v>117</v>
      </c>
      <c r="B5636" t="s">
        <v>5650</v>
      </c>
      <c r="C5636">
        <f t="shared" si="267"/>
        <v>0.79</v>
      </c>
      <c r="D5636">
        <v>4879.58</v>
      </c>
      <c r="E5636">
        <v>0.55000000000000004</v>
      </c>
      <c r="F5636">
        <v>3797.42</v>
      </c>
      <c r="G5636">
        <v>5000</v>
      </c>
      <c r="H5636">
        <v>37431.29</v>
      </c>
      <c r="I5636">
        <v>14.63</v>
      </c>
      <c r="J5636">
        <v>45.48</v>
      </c>
      <c r="K5636">
        <v>-9045.1</v>
      </c>
      <c r="L5636">
        <v>-20924.669999999998</v>
      </c>
      <c r="M5636">
        <v>-29969.77</v>
      </c>
      <c r="N5636">
        <f t="shared" si="265"/>
        <v>5469</v>
      </c>
      <c r="O5636">
        <f t="shared" si="266"/>
        <v>6199</v>
      </c>
    </row>
    <row r="5637" spans="1:15" x14ac:dyDescent="0.25">
      <c r="A5637" t="s">
        <v>117</v>
      </c>
      <c r="B5637" t="s">
        <v>5651</v>
      </c>
      <c r="C5637">
        <f t="shared" si="267"/>
        <v>0.8</v>
      </c>
      <c r="D5637">
        <v>4647.22</v>
      </c>
      <c r="E5637">
        <v>0.55000000000000004</v>
      </c>
      <c r="F5637">
        <v>3845.49</v>
      </c>
      <c r="G5637">
        <v>5000</v>
      </c>
      <c r="H5637">
        <v>37431.29</v>
      </c>
      <c r="I5637">
        <v>14.86</v>
      </c>
      <c r="J5637">
        <v>45.54</v>
      </c>
      <c r="K5637">
        <v>-9154.9699999999993</v>
      </c>
      <c r="L5637">
        <v>-21007.81</v>
      </c>
      <c r="M5637">
        <v>-30162.78</v>
      </c>
      <c r="N5637">
        <f t="shared" si="265"/>
        <v>5542</v>
      </c>
      <c r="O5637">
        <f t="shared" si="266"/>
        <v>6307</v>
      </c>
    </row>
    <row r="5638" spans="1:15" x14ac:dyDescent="0.25">
      <c r="A5638" t="s">
        <v>117</v>
      </c>
      <c r="B5638" t="s">
        <v>5652</v>
      </c>
      <c r="C5638">
        <f t="shared" si="267"/>
        <v>0.81</v>
      </c>
      <c r="D5638">
        <v>4414.8599999999997</v>
      </c>
      <c r="E5638">
        <v>0.55000000000000004</v>
      </c>
      <c r="F5638">
        <v>3893.56</v>
      </c>
      <c r="G5638">
        <v>5000</v>
      </c>
      <c r="H5638">
        <v>37431.279999999999</v>
      </c>
      <c r="I5638">
        <v>15.08</v>
      </c>
      <c r="J5638">
        <v>45.6</v>
      </c>
      <c r="K5638">
        <v>-9264.83</v>
      </c>
      <c r="L5638">
        <v>-21091.72</v>
      </c>
      <c r="M5638">
        <v>-30356.55</v>
      </c>
      <c r="N5638">
        <f t="shared" si="265"/>
        <v>5608</v>
      </c>
      <c r="O5638">
        <f t="shared" si="266"/>
        <v>6415</v>
      </c>
    </row>
    <row r="5639" spans="1:15" x14ac:dyDescent="0.25">
      <c r="A5639" t="s">
        <v>117</v>
      </c>
      <c r="B5639" t="s">
        <v>5653</v>
      </c>
      <c r="C5639">
        <f t="shared" si="267"/>
        <v>0.82</v>
      </c>
      <c r="D5639">
        <v>4182.5</v>
      </c>
      <c r="E5639">
        <v>0.55000000000000004</v>
      </c>
      <c r="F5639">
        <v>3941.63</v>
      </c>
      <c r="G5639">
        <v>5000.01</v>
      </c>
      <c r="H5639">
        <v>37431.279999999999</v>
      </c>
      <c r="I5639">
        <v>15.3</v>
      </c>
      <c r="J5639">
        <v>45.65</v>
      </c>
      <c r="K5639">
        <v>-9375.32</v>
      </c>
      <c r="L5639">
        <v>-21175.65</v>
      </c>
      <c r="M5639">
        <v>-30550.97</v>
      </c>
      <c r="N5639">
        <f t="shared" si="265"/>
        <v>5675</v>
      </c>
      <c r="O5639">
        <f t="shared" si="266"/>
        <v>6519</v>
      </c>
    </row>
    <row r="5640" spans="1:15" x14ac:dyDescent="0.25">
      <c r="A5640" t="s">
        <v>117</v>
      </c>
      <c r="B5640" t="s">
        <v>5654</v>
      </c>
      <c r="C5640">
        <f t="shared" si="267"/>
        <v>0.83</v>
      </c>
      <c r="D5640">
        <v>3950.14</v>
      </c>
      <c r="E5640">
        <v>0.55000000000000004</v>
      </c>
      <c r="F5640">
        <v>3989.69</v>
      </c>
      <c r="G5640">
        <v>4999.99</v>
      </c>
      <c r="H5640">
        <v>37431.300000000003</v>
      </c>
      <c r="I5640">
        <v>15.53</v>
      </c>
      <c r="J5640">
        <v>45.71</v>
      </c>
      <c r="K5640">
        <v>-9486.3799999999992</v>
      </c>
      <c r="L5640">
        <v>-21259.599999999999</v>
      </c>
      <c r="M5640">
        <v>-30745.98</v>
      </c>
      <c r="N5640">
        <f t="shared" si="265"/>
        <v>5748</v>
      </c>
      <c r="O5640">
        <f t="shared" si="266"/>
        <v>6619</v>
      </c>
    </row>
    <row r="5641" spans="1:15" x14ac:dyDescent="0.25">
      <c r="A5641" t="s">
        <v>117</v>
      </c>
      <c r="B5641" t="s">
        <v>5655</v>
      </c>
      <c r="C5641">
        <f t="shared" si="267"/>
        <v>0.84</v>
      </c>
      <c r="D5641">
        <v>3717.77</v>
      </c>
      <c r="E5641">
        <v>0.55000000000000004</v>
      </c>
      <c r="F5641">
        <v>4037.76</v>
      </c>
      <c r="G5641">
        <v>4999.9799999999996</v>
      </c>
      <c r="H5641">
        <v>37431.300000000003</v>
      </c>
      <c r="I5641">
        <v>15.75</v>
      </c>
      <c r="J5641">
        <v>45.76</v>
      </c>
      <c r="K5641">
        <v>-9598.06</v>
      </c>
      <c r="L5641">
        <v>-21343.53</v>
      </c>
      <c r="M5641">
        <v>-30941.59</v>
      </c>
      <c r="N5641">
        <f t="shared" si="265"/>
        <v>5810</v>
      </c>
      <c r="O5641">
        <f t="shared" si="266"/>
        <v>6717</v>
      </c>
    </row>
    <row r="5642" spans="1:15" x14ac:dyDescent="0.25">
      <c r="A5642" t="s">
        <v>117</v>
      </c>
      <c r="B5642" t="s">
        <v>5656</v>
      </c>
      <c r="C5642">
        <f t="shared" si="267"/>
        <v>0.85</v>
      </c>
      <c r="D5642">
        <v>3485.41</v>
      </c>
      <c r="E5642">
        <v>0.55000000000000004</v>
      </c>
      <c r="F5642">
        <v>4085.83</v>
      </c>
      <c r="G5642">
        <v>4999.99</v>
      </c>
      <c r="H5642">
        <v>37431.300000000003</v>
      </c>
      <c r="I5642">
        <v>15.98</v>
      </c>
      <c r="J5642">
        <v>45.82</v>
      </c>
      <c r="K5642">
        <v>-9709.77</v>
      </c>
      <c r="L5642">
        <v>-21426.67</v>
      </c>
      <c r="M5642">
        <v>-31136.44</v>
      </c>
      <c r="N5642">
        <f t="shared" si="265"/>
        <v>5884</v>
      </c>
      <c r="O5642">
        <f t="shared" si="266"/>
        <v>6813</v>
      </c>
    </row>
    <row r="5643" spans="1:15" x14ac:dyDescent="0.25">
      <c r="A5643" t="s">
        <v>117</v>
      </c>
      <c r="B5643" t="s">
        <v>5657</v>
      </c>
      <c r="C5643">
        <f t="shared" si="267"/>
        <v>0.86</v>
      </c>
      <c r="D5643">
        <v>3253.05</v>
      </c>
      <c r="E5643">
        <v>0.55000000000000004</v>
      </c>
      <c r="F5643">
        <v>4133.8999999999996</v>
      </c>
      <c r="G5643">
        <v>4999.99</v>
      </c>
      <c r="H5643">
        <v>37431.300000000003</v>
      </c>
      <c r="I5643">
        <v>16.2</v>
      </c>
      <c r="J5643">
        <v>45.87</v>
      </c>
      <c r="K5643">
        <v>-9822.07</v>
      </c>
      <c r="L5643">
        <v>-21510.59</v>
      </c>
      <c r="M5643">
        <v>-31332.66</v>
      </c>
      <c r="N5643">
        <f t="shared" si="265"/>
        <v>5947</v>
      </c>
      <c r="O5643">
        <f t="shared" si="266"/>
        <v>6908</v>
      </c>
    </row>
    <row r="5644" spans="1:15" x14ac:dyDescent="0.25">
      <c r="A5644" t="s">
        <v>117</v>
      </c>
      <c r="B5644" t="s">
        <v>5658</v>
      </c>
      <c r="C5644">
        <f t="shared" si="267"/>
        <v>0.87</v>
      </c>
      <c r="D5644">
        <v>3020.69</v>
      </c>
      <c r="E5644">
        <v>0.55000000000000004</v>
      </c>
      <c r="F5644">
        <v>4181.97</v>
      </c>
      <c r="G5644">
        <v>5000</v>
      </c>
      <c r="H5644">
        <v>37431.29</v>
      </c>
      <c r="I5644">
        <v>16.420000000000002</v>
      </c>
      <c r="J5644">
        <v>45.93</v>
      </c>
      <c r="K5644">
        <v>-9934.39</v>
      </c>
      <c r="L5644">
        <v>-21594.51</v>
      </c>
      <c r="M5644">
        <v>-31528.9</v>
      </c>
      <c r="N5644">
        <f t="shared" si="265"/>
        <v>6015</v>
      </c>
      <c r="O5644">
        <f t="shared" si="266"/>
        <v>7005</v>
      </c>
    </row>
    <row r="5645" spans="1:15" x14ac:dyDescent="0.25">
      <c r="A5645" t="s">
        <v>117</v>
      </c>
      <c r="B5645" t="s">
        <v>5659</v>
      </c>
      <c r="C5645">
        <f t="shared" si="267"/>
        <v>0.88</v>
      </c>
      <c r="D5645">
        <v>2788.33</v>
      </c>
      <c r="E5645">
        <v>0.55000000000000004</v>
      </c>
      <c r="F5645">
        <v>4230.04</v>
      </c>
      <c r="G5645">
        <v>5000</v>
      </c>
      <c r="H5645">
        <v>37431.29</v>
      </c>
      <c r="I5645">
        <v>16.649999999999999</v>
      </c>
      <c r="J5645">
        <v>45.98</v>
      </c>
      <c r="K5645">
        <v>-10047.299999999999</v>
      </c>
      <c r="L5645">
        <v>-21678.44</v>
      </c>
      <c r="M5645">
        <v>-31725.74</v>
      </c>
      <c r="N5645">
        <f t="shared" si="265"/>
        <v>6085</v>
      </c>
      <c r="O5645">
        <f t="shared" si="266"/>
        <v>7095</v>
      </c>
    </row>
    <row r="5646" spans="1:15" x14ac:dyDescent="0.25">
      <c r="A5646" t="s">
        <v>117</v>
      </c>
      <c r="B5646" t="s">
        <v>5660</v>
      </c>
      <c r="C5646">
        <f t="shared" si="267"/>
        <v>0.89</v>
      </c>
      <c r="D5646">
        <v>2555.9699999999998</v>
      </c>
      <c r="E5646">
        <v>0.55000000000000004</v>
      </c>
      <c r="F5646">
        <v>4278.1099999999997</v>
      </c>
      <c r="G5646">
        <v>5000.01</v>
      </c>
      <c r="H5646">
        <v>37431.279999999999</v>
      </c>
      <c r="I5646">
        <v>16.87</v>
      </c>
      <c r="J5646">
        <v>46.04</v>
      </c>
      <c r="K5646">
        <v>-10160.84</v>
      </c>
      <c r="L5646">
        <v>-21762.36</v>
      </c>
      <c r="M5646">
        <v>-31923.200000000001</v>
      </c>
      <c r="N5646">
        <f t="shared" si="265"/>
        <v>6150</v>
      </c>
      <c r="O5646">
        <f t="shared" si="266"/>
        <v>7188</v>
      </c>
    </row>
    <row r="5647" spans="1:15" x14ac:dyDescent="0.25">
      <c r="A5647" t="s">
        <v>117</v>
      </c>
      <c r="B5647" t="s">
        <v>5661</v>
      </c>
      <c r="C5647">
        <f t="shared" si="267"/>
        <v>0.9</v>
      </c>
      <c r="D5647">
        <v>2323.61</v>
      </c>
      <c r="E5647">
        <v>0.55000000000000004</v>
      </c>
      <c r="F5647">
        <v>4326.17</v>
      </c>
      <c r="G5647">
        <v>4999.9799999999996</v>
      </c>
      <c r="H5647">
        <v>37431.31</v>
      </c>
      <c r="I5647">
        <v>17.09</v>
      </c>
      <c r="J5647">
        <v>46.09</v>
      </c>
      <c r="K5647">
        <v>-10274.33</v>
      </c>
      <c r="L5647">
        <v>-21846.32</v>
      </c>
      <c r="M5647">
        <v>-32120.65</v>
      </c>
      <c r="N5647">
        <f t="shared" si="265"/>
        <v>6220</v>
      </c>
      <c r="O5647">
        <f t="shared" si="266"/>
        <v>7280</v>
      </c>
    </row>
    <row r="5648" spans="1:15" x14ac:dyDescent="0.25">
      <c r="A5648" t="s">
        <v>117</v>
      </c>
      <c r="B5648" t="s">
        <v>5662</v>
      </c>
      <c r="C5648">
        <f t="shared" si="267"/>
        <v>0.91</v>
      </c>
      <c r="D5648">
        <v>2091.25</v>
      </c>
      <c r="E5648">
        <v>0.55000000000000004</v>
      </c>
      <c r="F5648">
        <v>4374.24</v>
      </c>
      <c r="G5648">
        <v>4999.99</v>
      </c>
      <c r="H5648">
        <v>37431.300000000003</v>
      </c>
      <c r="I5648">
        <v>17.32</v>
      </c>
      <c r="J5648">
        <v>46.14</v>
      </c>
      <c r="K5648">
        <v>-10388.48</v>
      </c>
      <c r="L5648">
        <v>-21930.240000000002</v>
      </c>
      <c r="M5648">
        <v>-32318.720000000001</v>
      </c>
      <c r="N5648">
        <f t="shared" si="265"/>
        <v>6287</v>
      </c>
      <c r="O5648">
        <f t="shared" si="266"/>
        <v>7365</v>
      </c>
    </row>
    <row r="5649" spans="1:15" x14ac:dyDescent="0.25">
      <c r="A5649" t="s">
        <v>117</v>
      </c>
      <c r="B5649" t="s">
        <v>5663</v>
      </c>
      <c r="C5649">
        <f t="shared" si="267"/>
        <v>0.92</v>
      </c>
      <c r="D5649">
        <v>1858.89</v>
      </c>
      <c r="E5649">
        <v>0.55000000000000004</v>
      </c>
      <c r="F5649">
        <v>4422.3100000000004</v>
      </c>
      <c r="G5649">
        <v>4999.99</v>
      </c>
      <c r="H5649">
        <v>37431.300000000003</v>
      </c>
      <c r="I5649">
        <v>17.54</v>
      </c>
      <c r="J5649">
        <v>46.19</v>
      </c>
      <c r="K5649">
        <v>-10502.61</v>
      </c>
      <c r="L5649">
        <v>-22014.17</v>
      </c>
      <c r="M5649">
        <v>-32516.78</v>
      </c>
      <c r="N5649">
        <f t="shared" si="265"/>
        <v>6356</v>
      </c>
      <c r="O5649">
        <f t="shared" si="266"/>
        <v>7441</v>
      </c>
    </row>
    <row r="5650" spans="1:15" x14ac:dyDescent="0.25">
      <c r="A5650" t="s">
        <v>117</v>
      </c>
      <c r="B5650" t="s">
        <v>5664</v>
      </c>
      <c r="C5650">
        <f t="shared" si="267"/>
        <v>0.93</v>
      </c>
      <c r="D5650">
        <v>1626.53</v>
      </c>
      <c r="E5650">
        <v>0.55000000000000004</v>
      </c>
      <c r="F5650">
        <v>4470.38</v>
      </c>
      <c r="G5650">
        <v>4999.99</v>
      </c>
      <c r="H5650">
        <v>37431.29</v>
      </c>
      <c r="I5650">
        <v>17.760000000000002</v>
      </c>
      <c r="J5650">
        <v>46.24</v>
      </c>
      <c r="K5650">
        <v>-10617.36</v>
      </c>
      <c r="L5650">
        <v>-22098.09</v>
      </c>
      <c r="M5650">
        <v>-32715.45</v>
      </c>
      <c r="N5650">
        <f t="shared" si="265"/>
        <v>6428</v>
      </c>
      <c r="O5650">
        <f t="shared" si="266"/>
        <v>7511</v>
      </c>
    </row>
    <row r="5651" spans="1:15" x14ac:dyDescent="0.25">
      <c r="A5651" t="s">
        <v>117</v>
      </c>
      <c r="B5651" t="s">
        <v>5665</v>
      </c>
      <c r="C5651">
        <f t="shared" si="267"/>
        <v>0.94</v>
      </c>
      <c r="D5651">
        <v>1394.17</v>
      </c>
      <c r="E5651">
        <v>0.55000000000000004</v>
      </c>
      <c r="F5651">
        <v>4518.45</v>
      </c>
      <c r="G5651">
        <v>5000</v>
      </c>
      <c r="H5651">
        <v>37431.29</v>
      </c>
      <c r="I5651">
        <v>17.989999999999998</v>
      </c>
      <c r="J5651">
        <v>46.29</v>
      </c>
      <c r="K5651">
        <v>-10732.12</v>
      </c>
      <c r="L5651">
        <v>-22182.01</v>
      </c>
      <c r="M5651">
        <v>-32914.129999999997</v>
      </c>
      <c r="N5651">
        <f t="shared" si="265"/>
        <v>6496</v>
      </c>
      <c r="O5651">
        <f t="shared" si="266"/>
        <v>7582</v>
      </c>
    </row>
    <row r="5652" spans="1:15" x14ac:dyDescent="0.25">
      <c r="A5652" t="s">
        <v>117</v>
      </c>
      <c r="B5652" t="s">
        <v>5666</v>
      </c>
      <c r="C5652">
        <f t="shared" si="267"/>
        <v>0.95</v>
      </c>
      <c r="D5652">
        <v>1161.8</v>
      </c>
      <c r="E5652">
        <v>0.55000000000000004</v>
      </c>
      <c r="F5652">
        <v>4566.5200000000004</v>
      </c>
      <c r="G5652">
        <v>5000</v>
      </c>
      <c r="H5652">
        <v>37431.29</v>
      </c>
      <c r="I5652">
        <v>18.21</v>
      </c>
      <c r="J5652">
        <v>46.34</v>
      </c>
      <c r="K5652">
        <v>-10847.47</v>
      </c>
      <c r="L5652">
        <v>-22265.94</v>
      </c>
      <c r="M5652">
        <v>-33113.410000000003</v>
      </c>
      <c r="N5652">
        <f t="shared" si="265"/>
        <v>6572</v>
      </c>
      <c r="O5652">
        <f t="shared" si="266"/>
        <v>7649</v>
      </c>
    </row>
    <row r="5653" spans="1:15" x14ac:dyDescent="0.25">
      <c r="A5653" t="s">
        <v>117</v>
      </c>
      <c r="B5653" t="s">
        <v>5667</v>
      </c>
      <c r="C5653">
        <f t="shared" si="267"/>
        <v>0.96</v>
      </c>
      <c r="D5653">
        <v>929.44</v>
      </c>
      <c r="E5653">
        <v>0.55000000000000004</v>
      </c>
      <c r="F5653">
        <v>4614.59</v>
      </c>
      <c r="G5653">
        <v>5000</v>
      </c>
      <c r="H5653">
        <v>37431.29</v>
      </c>
      <c r="I5653">
        <v>18.440000000000001</v>
      </c>
      <c r="J5653">
        <v>46.39</v>
      </c>
      <c r="K5653">
        <v>-10963.44</v>
      </c>
      <c r="L5653">
        <v>-22349.87</v>
      </c>
      <c r="M5653">
        <v>-33313.31</v>
      </c>
      <c r="N5653">
        <f t="shared" si="265"/>
        <v>6643</v>
      </c>
      <c r="O5653">
        <f t="shared" si="266"/>
        <v>7711</v>
      </c>
    </row>
    <row r="5654" spans="1:15" x14ac:dyDescent="0.25">
      <c r="A5654" t="s">
        <v>117</v>
      </c>
      <c r="B5654" t="s">
        <v>5668</v>
      </c>
      <c r="C5654">
        <f t="shared" si="267"/>
        <v>0.97</v>
      </c>
      <c r="D5654">
        <v>697.08</v>
      </c>
      <c r="E5654">
        <v>0.55000000000000004</v>
      </c>
      <c r="F5654">
        <v>4662.6499999999996</v>
      </c>
      <c r="G5654">
        <v>4999.9799999999996</v>
      </c>
      <c r="H5654">
        <v>37431.31</v>
      </c>
      <c r="I5654">
        <v>18.66</v>
      </c>
      <c r="J5654">
        <v>46.44</v>
      </c>
      <c r="K5654">
        <v>-11079.39</v>
      </c>
      <c r="L5654">
        <v>-22433.82</v>
      </c>
      <c r="M5654">
        <v>-33513.21</v>
      </c>
      <c r="N5654">
        <f t="shared" si="265"/>
        <v>6718</v>
      </c>
      <c r="O5654">
        <f t="shared" si="266"/>
        <v>7770</v>
      </c>
    </row>
    <row r="5655" spans="1:15" x14ac:dyDescent="0.25">
      <c r="A5655" t="s">
        <v>117</v>
      </c>
      <c r="B5655" t="s">
        <v>5669</v>
      </c>
      <c r="C5655">
        <f t="shared" si="267"/>
        <v>0.98</v>
      </c>
      <c r="D5655">
        <v>464.72</v>
      </c>
      <c r="E5655">
        <v>0.55000000000000004</v>
      </c>
      <c r="F5655">
        <v>4710.72</v>
      </c>
      <c r="G5655">
        <v>4999.9799999999996</v>
      </c>
      <c r="H5655">
        <v>37431.31</v>
      </c>
      <c r="I5655">
        <v>18.88</v>
      </c>
      <c r="J5655">
        <v>46.49</v>
      </c>
      <c r="K5655">
        <v>-11195.35</v>
      </c>
      <c r="L5655">
        <v>-22517.75</v>
      </c>
      <c r="M5655">
        <v>-33713.1</v>
      </c>
      <c r="N5655">
        <f t="shared" si="265"/>
        <v>6786</v>
      </c>
      <c r="O5655">
        <f t="shared" si="266"/>
        <v>7829</v>
      </c>
    </row>
    <row r="5656" spans="1:15" x14ac:dyDescent="0.25">
      <c r="A5656" t="s">
        <v>117</v>
      </c>
      <c r="B5656" t="s">
        <v>5670</v>
      </c>
      <c r="C5656">
        <f t="shared" si="267"/>
        <v>0.99</v>
      </c>
      <c r="D5656">
        <v>232.36</v>
      </c>
      <c r="E5656">
        <v>0.55000000000000004</v>
      </c>
      <c r="F5656">
        <v>4758.79</v>
      </c>
      <c r="G5656">
        <v>4999.99</v>
      </c>
      <c r="H5656">
        <v>37431.300000000003</v>
      </c>
      <c r="I5656">
        <v>19.11</v>
      </c>
      <c r="J5656">
        <v>46.54</v>
      </c>
      <c r="K5656">
        <v>-11311.94</v>
      </c>
      <c r="L5656">
        <v>-22601.67</v>
      </c>
      <c r="M5656">
        <v>-33913.61</v>
      </c>
      <c r="N5656">
        <f t="shared" si="265"/>
        <v>6869</v>
      </c>
      <c r="O5656">
        <f t="shared" si="266"/>
        <v>7888</v>
      </c>
    </row>
    <row r="5657" spans="1:15" x14ac:dyDescent="0.25">
      <c r="A5657" t="s">
        <v>117</v>
      </c>
      <c r="B5657" t="s">
        <v>5671</v>
      </c>
      <c r="C5657">
        <f t="shared" si="267"/>
        <v>1</v>
      </c>
      <c r="D5657">
        <v>0</v>
      </c>
      <c r="E5657">
        <v>0.55000000000000004</v>
      </c>
      <c r="F5657">
        <v>4806.8599999999997</v>
      </c>
      <c r="G5657">
        <v>4999.99</v>
      </c>
      <c r="H5657">
        <v>37431.300000000003</v>
      </c>
      <c r="I5657">
        <v>19.329999999999998</v>
      </c>
      <c r="J5657">
        <v>46.59</v>
      </c>
      <c r="K5657">
        <v>-11428.52</v>
      </c>
      <c r="L5657">
        <v>-22685.599999999999</v>
      </c>
      <c r="M5657">
        <v>-34114.120000000003</v>
      </c>
      <c r="N5657">
        <f t="shared" si="265"/>
        <v>6938</v>
      </c>
      <c r="O5657">
        <f t="shared" si="266"/>
        <v>7941</v>
      </c>
    </row>
    <row r="5658" spans="1:15" x14ac:dyDescent="0.25">
      <c r="A5658" t="s">
        <v>115</v>
      </c>
      <c r="B5658" t="s">
        <v>5672</v>
      </c>
      <c r="C5658">
        <f t="shared" si="267"/>
        <v>0</v>
      </c>
      <c r="D5658">
        <v>22981.09</v>
      </c>
      <c r="E5658">
        <v>0.56000000000000005</v>
      </c>
      <c r="F5658">
        <v>0</v>
      </c>
      <c r="G5658">
        <v>5000</v>
      </c>
      <c r="H5658">
        <v>37431.29</v>
      </c>
      <c r="I5658">
        <v>8.14</v>
      </c>
      <c r="J5658">
        <v>38.36</v>
      </c>
      <c r="K5658">
        <v>-5486.76</v>
      </c>
      <c r="L5658">
        <v>-14410.7</v>
      </c>
      <c r="M5658">
        <v>-19897.46</v>
      </c>
      <c r="N5658">
        <f t="shared" si="265"/>
        <v>0</v>
      </c>
      <c r="O5658">
        <f t="shared" si="266"/>
        <v>0</v>
      </c>
    </row>
    <row r="5659" spans="1:15" x14ac:dyDescent="0.25">
      <c r="A5659" t="s">
        <v>117</v>
      </c>
      <c r="B5659" t="s">
        <v>5673</v>
      </c>
      <c r="C5659">
        <f t="shared" si="267"/>
        <v>0.01</v>
      </c>
      <c r="D5659">
        <v>22751.279999999999</v>
      </c>
      <c r="E5659">
        <v>0.56000000000000005</v>
      </c>
      <c r="F5659">
        <v>47.54</v>
      </c>
      <c r="G5659">
        <v>5000</v>
      </c>
      <c r="H5659">
        <v>37431.29</v>
      </c>
      <c r="I5659">
        <v>7.73</v>
      </c>
      <c r="J5659">
        <v>38.5</v>
      </c>
      <c r="K5659">
        <v>-5420.23</v>
      </c>
      <c r="L5659">
        <v>-14491.46</v>
      </c>
      <c r="M5659">
        <v>-19911.689999999999</v>
      </c>
      <c r="N5659">
        <f t="shared" si="265"/>
        <v>6</v>
      </c>
      <c r="O5659">
        <f t="shared" si="266"/>
        <v>1</v>
      </c>
    </row>
    <row r="5660" spans="1:15" x14ac:dyDescent="0.25">
      <c r="A5660" t="s">
        <v>117</v>
      </c>
      <c r="B5660" t="s">
        <v>5674</v>
      </c>
      <c r="C5660">
        <f t="shared" si="267"/>
        <v>0.02</v>
      </c>
      <c r="D5660">
        <v>22521.47</v>
      </c>
      <c r="E5660">
        <v>0.56000000000000005</v>
      </c>
      <c r="F5660">
        <v>95.08</v>
      </c>
      <c r="G5660">
        <v>5000</v>
      </c>
      <c r="H5660">
        <v>37431.29</v>
      </c>
      <c r="I5660">
        <v>7.32</v>
      </c>
      <c r="J5660">
        <v>38.630000000000003</v>
      </c>
      <c r="K5660">
        <v>-5354.31</v>
      </c>
      <c r="L5660">
        <v>-14573.01</v>
      </c>
      <c r="M5660">
        <v>-19927.32</v>
      </c>
      <c r="N5660">
        <f t="shared" si="265"/>
        <v>16</v>
      </c>
      <c r="O5660">
        <f t="shared" si="266"/>
        <v>4</v>
      </c>
    </row>
    <row r="5661" spans="1:15" x14ac:dyDescent="0.25">
      <c r="A5661" t="s">
        <v>117</v>
      </c>
      <c r="B5661" t="s">
        <v>5675</v>
      </c>
      <c r="C5661">
        <f t="shared" si="267"/>
        <v>0.03</v>
      </c>
      <c r="D5661">
        <v>22291.66</v>
      </c>
      <c r="E5661">
        <v>0.56000000000000005</v>
      </c>
      <c r="F5661">
        <v>142.62</v>
      </c>
      <c r="G5661">
        <v>4999.99</v>
      </c>
      <c r="H5661">
        <v>37431.29</v>
      </c>
      <c r="I5661">
        <v>6.91</v>
      </c>
      <c r="J5661">
        <v>38.76</v>
      </c>
      <c r="K5661">
        <v>-5289.6</v>
      </c>
      <c r="L5661">
        <v>-14653.78</v>
      </c>
      <c r="M5661">
        <v>-19943.38</v>
      </c>
      <c r="N5661">
        <f t="shared" si="265"/>
        <v>31</v>
      </c>
      <c r="O5661">
        <f t="shared" si="266"/>
        <v>7</v>
      </c>
    </row>
    <row r="5662" spans="1:15" x14ac:dyDescent="0.25">
      <c r="A5662" t="s">
        <v>117</v>
      </c>
      <c r="B5662" t="s">
        <v>5676</v>
      </c>
      <c r="C5662">
        <f t="shared" si="267"/>
        <v>0.04</v>
      </c>
      <c r="D5662">
        <v>22061.85</v>
      </c>
      <c r="E5662">
        <v>0.56000000000000005</v>
      </c>
      <c r="F5662">
        <v>190.16</v>
      </c>
      <c r="G5662">
        <v>4999.99</v>
      </c>
      <c r="H5662">
        <v>37431.300000000003</v>
      </c>
      <c r="I5662">
        <v>6.5</v>
      </c>
      <c r="J5662">
        <v>38.89</v>
      </c>
      <c r="K5662">
        <v>-5225.51</v>
      </c>
      <c r="L5662">
        <v>-14735.34</v>
      </c>
      <c r="M5662">
        <v>-19960.849999999999</v>
      </c>
      <c r="N5662">
        <f t="shared" si="265"/>
        <v>52</v>
      </c>
      <c r="O5662">
        <f t="shared" si="266"/>
        <v>12</v>
      </c>
    </row>
    <row r="5663" spans="1:15" x14ac:dyDescent="0.25">
      <c r="A5663" t="s">
        <v>117</v>
      </c>
      <c r="B5663" t="s">
        <v>5677</v>
      </c>
      <c r="C5663">
        <f t="shared" si="267"/>
        <v>0.05</v>
      </c>
      <c r="D5663">
        <v>21832.04</v>
      </c>
      <c r="E5663">
        <v>0.56000000000000005</v>
      </c>
      <c r="F5663">
        <v>237.71</v>
      </c>
      <c r="G5663">
        <v>5000.0200000000004</v>
      </c>
      <c r="H5663">
        <v>37431.269999999997</v>
      </c>
      <c r="I5663">
        <v>6.09</v>
      </c>
      <c r="J5663">
        <v>39.020000000000003</v>
      </c>
      <c r="K5663">
        <v>-5162.07</v>
      </c>
      <c r="L5663">
        <v>-14816.07</v>
      </c>
      <c r="M5663">
        <v>-19978.14</v>
      </c>
      <c r="N5663">
        <f t="shared" si="265"/>
        <v>77</v>
      </c>
      <c r="O5663">
        <f t="shared" si="266"/>
        <v>18</v>
      </c>
    </row>
    <row r="5664" spans="1:15" x14ac:dyDescent="0.25">
      <c r="A5664" t="s">
        <v>117</v>
      </c>
      <c r="B5664" t="s">
        <v>5678</v>
      </c>
      <c r="C5664">
        <f t="shared" si="267"/>
        <v>0.06</v>
      </c>
      <c r="D5664">
        <v>21602.22</v>
      </c>
      <c r="E5664">
        <v>0.56000000000000005</v>
      </c>
      <c r="F5664">
        <v>285.25</v>
      </c>
      <c r="G5664">
        <v>5000.01</v>
      </c>
      <c r="H5664">
        <v>37431.279999999999</v>
      </c>
      <c r="I5664">
        <v>5.68</v>
      </c>
      <c r="J5664">
        <v>39.15</v>
      </c>
      <c r="K5664">
        <v>-5099.8</v>
      </c>
      <c r="L5664">
        <v>-14897.63</v>
      </c>
      <c r="M5664">
        <v>-19997.43</v>
      </c>
      <c r="N5664">
        <f t="shared" si="265"/>
        <v>109</v>
      </c>
      <c r="O5664">
        <f t="shared" si="266"/>
        <v>24</v>
      </c>
    </row>
    <row r="5665" spans="1:15" x14ac:dyDescent="0.25">
      <c r="A5665" t="s">
        <v>117</v>
      </c>
      <c r="B5665" t="s">
        <v>5679</v>
      </c>
      <c r="C5665">
        <f t="shared" si="267"/>
        <v>7.0000000000000007E-2</v>
      </c>
      <c r="D5665">
        <v>21372.41</v>
      </c>
      <c r="E5665">
        <v>0.56000000000000005</v>
      </c>
      <c r="F5665">
        <v>332.79</v>
      </c>
      <c r="G5665">
        <v>5000.01</v>
      </c>
      <c r="H5665">
        <v>37431.279999999999</v>
      </c>
      <c r="I5665">
        <v>5.27</v>
      </c>
      <c r="J5665">
        <v>39.28</v>
      </c>
      <c r="K5665">
        <v>-5038.7700000000004</v>
      </c>
      <c r="L5665">
        <v>-14978.39</v>
      </c>
      <c r="M5665">
        <v>-20017.16</v>
      </c>
      <c r="N5665">
        <f t="shared" si="265"/>
        <v>145</v>
      </c>
      <c r="O5665">
        <f t="shared" si="266"/>
        <v>31</v>
      </c>
    </row>
    <row r="5666" spans="1:15" x14ac:dyDescent="0.25">
      <c r="A5666" t="s">
        <v>117</v>
      </c>
      <c r="B5666" t="s">
        <v>5680</v>
      </c>
      <c r="C5666">
        <f t="shared" si="267"/>
        <v>0.08</v>
      </c>
      <c r="D5666">
        <v>21142.6</v>
      </c>
      <c r="E5666">
        <v>0.56000000000000005</v>
      </c>
      <c r="F5666">
        <v>380.33</v>
      </c>
      <c r="G5666">
        <v>5000</v>
      </c>
      <c r="H5666">
        <v>37431.29</v>
      </c>
      <c r="I5666">
        <v>4.8600000000000003</v>
      </c>
      <c r="J5666">
        <v>39.4</v>
      </c>
      <c r="K5666">
        <v>-4979.55</v>
      </c>
      <c r="L5666">
        <v>-15059.96</v>
      </c>
      <c r="M5666">
        <v>-20039.509999999998</v>
      </c>
      <c r="N5666">
        <f t="shared" si="265"/>
        <v>186</v>
      </c>
      <c r="O5666">
        <f t="shared" si="266"/>
        <v>40</v>
      </c>
    </row>
    <row r="5667" spans="1:15" x14ac:dyDescent="0.25">
      <c r="A5667" t="s">
        <v>117</v>
      </c>
      <c r="B5667" t="s">
        <v>5681</v>
      </c>
      <c r="C5667">
        <f t="shared" si="267"/>
        <v>0.09</v>
      </c>
      <c r="D5667">
        <v>20912.79</v>
      </c>
      <c r="E5667">
        <v>0.56000000000000005</v>
      </c>
      <c r="F5667">
        <v>427.87</v>
      </c>
      <c r="G5667">
        <v>5000</v>
      </c>
      <c r="H5667">
        <v>37431.29</v>
      </c>
      <c r="I5667">
        <v>4.45</v>
      </c>
      <c r="J5667">
        <v>39.520000000000003</v>
      </c>
      <c r="K5667">
        <v>-4922.18</v>
      </c>
      <c r="L5667">
        <v>-15140.72</v>
      </c>
      <c r="M5667">
        <v>-20062.900000000001</v>
      </c>
      <c r="N5667">
        <f t="shared" si="265"/>
        <v>229</v>
      </c>
      <c r="O5667">
        <f t="shared" si="266"/>
        <v>49</v>
      </c>
    </row>
    <row r="5668" spans="1:15" x14ac:dyDescent="0.25">
      <c r="A5668" t="s">
        <v>117</v>
      </c>
      <c r="B5668" t="s">
        <v>5682</v>
      </c>
      <c r="C5668">
        <f t="shared" si="267"/>
        <v>0.1</v>
      </c>
      <c r="D5668">
        <v>20682.98</v>
      </c>
      <c r="E5668">
        <v>0.56000000000000005</v>
      </c>
      <c r="F5668">
        <v>475.41</v>
      </c>
      <c r="G5668">
        <v>5000</v>
      </c>
      <c r="H5668">
        <v>37431.29</v>
      </c>
      <c r="I5668">
        <v>4.04</v>
      </c>
      <c r="J5668">
        <v>39.65</v>
      </c>
      <c r="K5668">
        <v>-4866.6400000000003</v>
      </c>
      <c r="L5668">
        <v>-15222.27</v>
      </c>
      <c r="M5668">
        <v>-20088.91</v>
      </c>
      <c r="N5668">
        <f t="shared" si="265"/>
        <v>284</v>
      </c>
      <c r="O5668">
        <f t="shared" si="266"/>
        <v>59</v>
      </c>
    </row>
    <row r="5669" spans="1:15" x14ac:dyDescent="0.25">
      <c r="A5669" t="s">
        <v>117</v>
      </c>
      <c r="B5669" t="s">
        <v>5683</v>
      </c>
      <c r="C5669">
        <f t="shared" si="267"/>
        <v>0.11</v>
      </c>
      <c r="D5669">
        <v>20453.169999999998</v>
      </c>
      <c r="E5669">
        <v>0.56000000000000005</v>
      </c>
      <c r="F5669">
        <v>522.95000000000005</v>
      </c>
      <c r="G5669">
        <v>4999.99</v>
      </c>
      <c r="H5669">
        <v>37431.29</v>
      </c>
      <c r="I5669">
        <v>3.63</v>
      </c>
      <c r="J5669">
        <v>39.770000000000003</v>
      </c>
      <c r="K5669">
        <v>-4814.1400000000003</v>
      </c>
      <c r="L5669">
        <v>-15303.83</v>
      </c>
      <c r="M5669">
        <v>-20117.97</v>
      </c>
      <c r="N5669">
        <f t="shared" si="265"/>
        <v>333</v>
      </c>
      <c r="O5669">
        <f t="shared" si="266"/>
        <v>72</v>
      </c>
    </row>
    <row r="5670" spans="1:15" x14ac:dyDescent="0.25">
      <c r="A5670" t="s">
        <v>117</v>
      </c>
      <c r="B5670" t="s">
        <v>5684</v>
      </c>
      <c r="C5670">
        <f t="shared" si="267"/>
        <v>0.12</v>
      </c>
      <c r="D5670">
        <v>20223.36</v>
      </c>
      <c r="E5670">
        <v>0.56000000000000005</v>
      </c>
      <c r="F5670">
        <v>570.49</v>
      </c>
      <c r="G5670">
        <v>4999.99</v>
      </c>
      <c r="H5670">
        <v>37431.300000000003</v>
      </c>
      <c r="I5670">
        <v>3.22</v>
      </c>
      <c r="J5670">
        <v>39.880000000000003</v>
      </c>
      <c r="K5670">
        <v>-4765.92</v>
      </c>
      <c r="L5670">
        <v>-15385.39</v>
      </c>
      <c r="M5670">
        <v>-20151.310000000001</v>
      </c>
      <c r="N5670">
        <f t="shared" si="265"/>
        <v>379</v>
      </c>
      <c r="O5670">
        <f t="shared" si="266"/>
        <v>86</v>
      </c>
    </row>
    <row r="5671" spans="1:15" x14ac:dyDescent="0.25">
      <c r="A5671" t="s">
        <v>117</v>
      </c>
      <c r="B5671" t="s">
        <v>5685</v>
      </c>
      <c r="C5671">
        <f t="shared" si="267"/>
        <v>0.13</v>
      </c>
      <c r="D5671">
        <v>19993.55</v>
      </c>
      <c r="E5671">
        <v>0.56000000000000005</v>
      </c>
      <c r="F5671">
        <v>618.03</v>
      </c>
      <c r="G5671">
        <v>4999.99</v>
      </c>
      <c r="H5671">
        <v>37431.300000000003</v>
      </c>
      <c r="I5671">
        <v>2.81</v>
      </c>
      <c r="J5671">
        <v>40</v>
      </c>
      <c r="K5671">
        <v>-4727.47</v>
      </c>
      <c r="L5671">
        <v>-15466.15</v>
      </c>
      <c r="M5671">
        <v>-20193.62</v>
      </c>
      <c r="N5671">
        <f t="shared" si="265"/>
        <v>428</v>
      </c>
      <c r="O5671">
        <f t="shared" si="266"/>
        <v>110</v>
      </c>
    </row>
    <row r="5672" spans="1:15" x14ac:dyDescent="0.25">
      <c r="A5672" t="s">
        <v>117</v>
      </c>
      <c r="B5672" t="s">
        <v>5686</v>
      </c>
      <c r="C5672">
        <f t="shared" si="267"/>
        <v>0.14000000000000001</v>
      </c>
      <c r="D5672">
        <v>19763.740000000002</v>
      </c>
      <c r="E5672">
        <v>0.56000000000000005</v>
      </c>
      <c r="F5672">
        <v>665.58</v>
      </c>
      <c r="G5672">
        <v>5000.0200000000004</v>
      </c>
      <c r="H5672">
        <v>37431.269999999997</v>
      </c>
      <c r="I5672">
        <v>2.4</v>
      </c>
      <c r="J5672">
        <v>40.119999999999997</v>
      </c>
      <c r="K5672">
        <v>-4709.8</v>
      </c>
      <c r="L5672">
        <v>-15547.67</v>
      </c>
      <c r="M5672">
        <v>-20257.47</v>
      </c>
      <c r="N5672">
        <f t="shared" si="265"/>
        <v>486</v>
      </c>
      <c r="O5672">
        <f t="shared" si="266"/>
        <v>132</v>
      </c>
    </row>
    <row r="5673" spans="1:15" x14ac:dyDescent="0.25">
      <c r="A5673" t="s">
        <v>117</v>
      </c>
      <c r="B5673" t="s">
        <v>5687</v>
      </c>
      <c r="C5673">
        <f t="shared" si="267"/>
        <v>0.15</v>
      </c>
      <c r="D5673">
        <v>19533.93</v>
      </c>
      <c r="E5673">
        <v>0.56000000000000005</v>
      </c>
      <c r="F5673">
        <v>713.12</v>
      </c>
      <c r="G5673">
        <v>5000.01</v>
      </c>
      <c r="H5673">
        <v>37431.279999999999</v>
      </c>
      <c r="I5673">
        <v>2.0099999999999998</v>
      </c>
      <c r="J5673">
        <v>40.229999999999997</v>
      </c>
      <c r="K5673">
        <v>-4692.09</v>
      </c>
      <c r="L5673">
        <v>-15629.24</v>
      </c>
      <c r="M5673">
        <v>-20321.330000000002</v>
      </c>
      <c r="N5673">
        <f t="shared" si="265"/>
        <v>530</v>
      </c>
      <c r="O5673">
        <f t="shared" si="266"/>
        <v>159</v>
      </c>
    </row>
    <row r="5674" spans="1:15" x14ac:dyDescent="0.25">
      <c r="A5674" t="s">
        <v>117</v>
      </c>
      <c r="B5674" t="s">
        <v>5688</v>
      </c>
      <c r="C5674">
        <f t="shared" si="267"/>
        <v>0.16</v>
      </c>
      <c r="D5674">
        <v>19304.12</v>
      </c>
      <c r="E5674">
        <v>0.56000000000000005</v>
      </c>
      <c r="F5674">
        <v>760.66</v>
      </c>
      <c r="G5674">
        <v>5000.01</v>
      </c>
      <c r="H5674">
        <v>37431.279999999999</v>
      </c>
      <c r="I5674">
        <v>1.71</v>
      </c>
      <c r="J5674">
        <v>40.35</v>
      </c>
      <c r="K5674">
        <v>-4674.3900000000003</v>
      </c>
      <c r="L5674">
        <v>-15710.79</v>
      </c>
      <c r="M5674">
        <v>-20385.18</v>
      </c>
      <c r="N5674">
        <f t="shared" si="265"/>
        <v>583</v>
      </c>
      <c r="O5674">
        <f t="shared" si="266"/>
        <v>193</v>
      </c>
    </row>
    <row r="5675" spans="1:15" x14ac:dyDescent="0.25">
      <c r="A5675" t="s">
        <v>117</v>
      </c>
      <c r="B5675" t="s">
        <v>5689</v>
      </c>
      <c r="C5675">
        <f t="shared" si="267"/>
        <v>0.17</v>
      </c>
      <c r="D5675">
        <v>19074.3</v>
      </c>
      <c r="E5675">
        <v>0.56000000000000005</v>
      </c>
      <c r="F5675">
        <v>808.2</v>
      </c>
      <c r="G5675">
        <v>5000</v>
      </c>
      <c r="H5675">
        <v>37431.29</v>
      </c>
      <c r="I5675">
        <v>1.5</v>
      </c>
      <c r="J5675">
        <v>40.46</v>
      </c>
      <c r="K5675">
        <v>-4656.68</v>
      </c>
      <c r="L5675">
        <v>-15792.35</v>
      </c>
      <c r="M5675">
        <v>-20449.03</v>
      </c>
      <c r="N5675">
        <f t="shared" si="265"/>
        <v>630</v>
      </c>
      <c r="O5675">
        <f t="shared" si="266"/>
        <v>224</v>
      </c>
    </row>
    <row r="5676" spans="1:15" x14ac:dyDescent="0.25">
      <c r="A5676" t="s">
        <v>117</v>
      </c>
      <c r="B5676" t="s">
        <v>5690</v>
      </c>
      <c r="C5676">
        <f t="shared" si="267"/>
        <v>0.18</v>
      </c>
      <c r="D5676">
        <v>18844.490000000002</v>
      </c>
      <c r="E5676">
        <v>0.56000000000000005</v>
      </c>
      <c r="F5676">
        <v>855.74</v>
      </c>
      <c r="G5676">
        <v>5000</v>
      </c>
      <c r="H5676">
        <v>37431.29</v>
      </c>
      <c r="I5676">
        <v>1.33</v>
      </c>
      <c r="J5676">
        <v>40.57</v>
      </c>
      <c r="K5676">
        <v>-4638.9799999999996</v>
      </c>
      <c r="L5676">
        <v>-15873.91</v>
      </c>
      <c r="M5676">
        <v>-20512.89</v>
      </c>
      <c r="N5676">
        <f t="shared" si="265"/>
        <v>680</v>
      </c>
      <c r="O5676">
        <f t="shared" si="266"/>
        <v>255</v>
      </c>
    </row>
    <row r="5677" spans="1:15" x14ac:dyDescent="0.25">
      <c r="A5677" t="s">
        <v>117</v>
      </c>
      <c r="B5677" t="s">
        <v>5691</v>
      </c>
      <c r="C5677">
        <f t="shared" si="267"/>
        <v>0.19</v>
      </c>
      <c r="D5677">
        <v>18614.68</v>
      </c>
      <c r="E5677">
        <v>0.56000000000000005</v>
      </c>
      <c r="F5677">
        <v>903.28</v>
      </c>
      <c r="G5677">
        <v>5000</v>
      </c>
      <c r="H5677">
        <v>37431.29</v>
      </c>
      <c r="I5677">
        <v>1.22</v>
      </c>
      <c r="J5677">
        <v>40.68</v>
      </c>
      <c r="K5677">
        <v>-4621.28</v>
      </c>
      <c r="L5677">
        <v>-15955.46</v>
      </c>
      <c r="M5677">
        <v>-20576.740000000002</v>
      </c>
      <c r="N5677">
        <f t="shared" si="265"/>
        <v>738</v>
      </c>
      <c r="O5677">
        <f t="shared" si="266"/>
        <v>294</v>
      </c>
    </row>
    <row r="5678" spans="1:15" x14ac:dyDescent="0.25">
      <c r="A5678" t="s">
        <v>117</v>
      </c>
      <c r="B5678" t="s">
        <v>5692</v>
      </c>
      <c r="C5678">
        <f t="shared" si="267"/>
        <v>0.2</v>
      </c>
      <c r="D5678">
        <v>18384.87</v>
      </c>
      <c r="E5678">
        <v>0.56000000000000005</v>
      </c>
      <c r="F5678">
        <v>950.82</v>
      </c>
      <c r="G5678">
        <v>4999.99</v>
      </c>
      <c r="H5678">
        <v>37431.29</v>
      </c>
      <c r="I5678">
        <v>1.18</v>
      </c>
      <c r="J5678">
        <v>40.78</v>
      </c>
      <c r="K5678">
        <v>-4603.57</v>
      </c>
      <c r="L5678">
        <v>-16037.01</v>
      </c>
      <c r="M5678">
        <v>-20640.580000000002</v>
      </c>
      <c r="N5678">
        <f t="shared" si="265"/>
        <v>786</v>
      </c>
      <c r="O5678">
        <f t="shared" si="266"/>
        <v>335</v>
      </c>
    </row>
    <row r="5679" spans="1:15" x14ac:dyDescent="0.25">
      <c r="A5679" t="s">
        <v>117</v>
      </c>
      <c r="B5679" t="s">
        <v>5693</v>
      </c>
      <c r="C5679">
        <f t="shared" si="267"/>
        <v>0.21</v>
      </c>
      <c r="D5679">
        <v>18155.060000000001</v>
      </c>
      <c r="E5679">
        <v>0.56000000000000005</v>
      </c>
      <c r="F5679">
        <v>998.36</v>
      </c>
      <c r="G5679">
        <v>4999.99</v>
      </c>
      <c r="H5679">
        <v>37431.300000000003</v>
      </c>
      <c r="I5679">
        <v>1.23</v>
      </c>
      <c r="J5679">
        <v>40.89</v>
      </c>
      <c r="K5679">
        <v>-4585.87</v>
      </c>
      <c r="L5679">
        <v>-16118.58</v>
      </c>
      <c r="M5679">
        <v>-20704.45</v>
      </c>
      <c r="N5679">
        <f t="shared" si="265"/>
        <v>862</v>
      </c>
      <c r="O5679">
        <f t="shared" si="266"/>
        <v>374</v>
      </c>
    </row>
    <row r="5680" spans="1:15" x14ac:dyDescent="0.25">
      <c r="A5680" t="s">
        <v>117</v>
      </c>
      <c r="B5680" t="s">
        <v>5694</v>
      </c>
      <c r="C5680">
        <f t="shared" si="267"/>
        <v>0.22</v>
      </c>
      <c r="D5680">
        <v>17925.25</v>
      </c>
      <c r="E5680">
        <v>0.56000000000000005</v>
      </c>
      <c r="F5680">
        <v>1045.9000000000001</v>
      </c>
      <c r="G5680">
        <v>4999.99</v>
      </c>
      <c r="H5680">
        <v>37431.300000000003</v>
      </c>
      <c r="I5680">
        <v>1.39</v>
      </c>
      <c r="J5680">
        <v>40.99</v>
      </c>
      <c r="K5680">
        <v>-4568.17</v>
      </c>
      <c r="L5680">
        <v>-16200.13</v>
      </c>
      <c r="M5680">
        <v>-20768.3</v>
      </c>
      <c r="N5680">
        <f t="shared" si="265"/>
        <v>937</v>
      </c>
      <c r="O5680">
        <f t="shared" si="266"/>
        <v>417</v>
      </c>
    </row>
    <row r="5681" spans="1:15" x14ac:dyDescent="0.25">
      <c r="A5681" t="s">
        <v>117</v>
      </c>
      <c r="B5681" t="s">
        <v>5695</v>
      </c>
      <c r="C5681">
        <f t="shared" si="267"/>
        <v>0.23</v>
      </c>
      <c r="D5681">
        <v>17695.439999999999</v>
      </c>
      <c r="E5681">
        <v>0.56000000000000005</v>
      </c>
      <c r="F5681">
        <v>1093.45</v>
      </c>
      <c r="G5681">
        <v>5000.01</v>
      </c>
      <c r="H5681">
        <v>37431.269999999997</v>
      </c>
      <c r="I5681">
        <v>1.62</v>
      </c>
      <c r="J5681">
        <v>41.1</v>
      </c>
      <c r="K5681">
        <v>-4550.49</v>
      </c>
      <c r="L5681">
        <v>-16281.65</v>
      </c>
      <c r="M5681">
        <v>-20832.14</v>
      </c>
      <c r="N5681">
        <f t="shared" si="265"/>
        <v>1019</v>
      </c>
      <c r="O5681">
        <f t="shared" si="266"/>
        <v>469</v>
      </c>
    </row>
    <row r="5682" spans="1:15" x14ac:dyDescent="0.25">
      <c r="A5682" t="s">
        <v>117</v>
      </c>
      <c r="B5682" t="s">
        <v>5696</v>
      </c>
      <c r="C5682">
        <f t="shared" si="267"/>
        <v>0.24</v>
      </c>
      <c r="D5682">
        <v>17465.63</v>
      </c>
      <c r="E5682">
        <v>0.56000000000000005</v>
      </c>
      <c r="F5682">
        <v>1140.99</v>
      </c>
      <c r="G5682">
        <v>5000.01</v>
      </c>
      <c r="H5682">
        <v>37431.279999999999</v>
      </c>
      <c r="I5682">
        <v>1.84</v>
      </c>
      <c r="J5682">
        <v>41.2</v>
      </c>
      <c r="K5682">
        <v>-4532.79</v>
      </c>
      <c r="L5682">
        <v>-16363.22</v>
      </c>
      <c r="M5682">
        <v>-20896.009999999998</v>
      </c>
      <c r="N5682">
        <f t="shared" si="265"/>
        <v>1094</v>
      </c>
      <c r="O5682">
        <f t="shared" si="266"/>
        <v>517</v>
      </c>
    </row>
    <row r="5683" spans="1:15" x14ac:dyDescent="0.25">
      <c r="A5683" t="s">
        <v>117</v>
      </c>
      <c r="B5683" t="s">
        <v>5697</v>
      </c>
      <c r="C5683">
        <f t="shared" si="267"/>
        <v>0.25</v>
      </c>
      <c r="D5683">
        <v>17235.82</v>
      </c>
      <c r="E5683">
        <v>0.56000000000000005</v>
      </c>
      <c r="F5683">
        <v>1188.53</v>
      </c>
      <c r="G5683">
        <v>5000.01</v>
      </c>
      <c r="H5683">
        <v>37431.279999999999</v>
      </c>
      <c r="I5683">
        <v>2.0699999999999998</v>
      </c>
      <c r="J5683">
        <v>41.3</v>
      </c>
      <c r="K5683">
        <v>-4515.09</v>
      </c>
      <c r="L5683">
        <v>-16444.77</v>
      </c>
      <c r="M5683">
        <v>-20959.86</v>
      </c>
      <c r="N5683">
        <f t="shared" si="265"/>
        <v>1174</v>
      </c>
      <c r="O5683">
        <f t="shared" si="266"/>
        <v>560</v>
      </c>
    </row>
    <row r="5684" spans="1:15" x14ac:dyDescent="0.25">
      <c r="A5684" t="s">
        <v>117</v>
      </c>
      <c r="B5684" t="s">
        <v>5698</v>
      </c>
      <c r="C5684">
        <f t="shared" si="267"/>
        <v>0.26</v>
      </c>
      <c r="D5684">
        <v>17006.009999999998</v>
      </c>
      <c r="E5684">
        <v>0.56000000000000005</v>
      </c>
      <c r="F5684">
        <v>1236.07</v>
      </c>
      <c r="G5684">
        <v>5000.01</v>
      </c>
      <c r="H5684">
        <v>37431.279999999999</v>
      </c>
      <c r="I5684">
        <v>2.2999999999999998</v>
      </c>
      <c r="J5684">
        <v>41.4</v>
      </c>
      <c r="K5684">
        <v>-4497.3900000000003</v>
      </c>
      <c r="L5684">
        <v>-16526.32</v>
      </c>
      <c r="M5684">
        <v>-21023.71</v>
      </c>
      <c r="N5684">
        <f t="shared" si="265"/>
        <v>1248</v>
      </c>
      <c r="O5684">
        <f t="shared" si="266"/>
        <v>620</v>
      </c>
    </row>
    <row r="5685" spans="1:15" x14ac:dyDescent="0.25">
      <c r="A5685" t="s">
        <v>117</v>
      </c>
      <c r="B5685" t="s">
        <v>5699</v>
      </c>
      <c r="C5685">
        <f t="shared" si="267"/>
        <v>0.27</v>
      </c>
      <c r="D5685">
        <v>16776.2</v>
      </c>
      <c r="E5685">
        <v>0.56000000000000005</v>
      </c>
      <c r="F5685">
        <v>1283.6099999999999</v>
      </c>
      <c r="G5685">
        <v>5000</v>
      </c>
      <c r="H5685">
        <v>37431.279999999999</v>
      </c>
      <c r="I5685">
        <v>2.52</v>
      </c>
      <c r="J5685">
        <v>41.5</v>
      </c>
      <c r="K5685">
        <v>-4479.68</v>
      </c>
      <c r="L5685">
        <v>-16608.669999999998</v>
      </c>
      <c r="M5685">
        <v>-21088.35</v>
      </c>
      <c r="N5685">
        <f t="shared" si="265"/>
        <v>1327</v>
      </c>
      <c r="O5685">
        <f t="shared" si="266"/>
        <v>680</v>
      </c>
    </row>
    <row r="5686" spans="1:15" x14ac:dyDescent="0.25">
      <c r="A5686" t="s">
        <v>117</v>
      </c>
      <c r="B5686" t="s">
        <v>5700</v>
      </c>
      <c r="C5686">
        <f t="shared" si="267"/>
        <v>0.28000000000000003</v>
      </c>
      <c r="D5686">
        <v>16546.38</v>
      </c>
      <c r="E5686">
        <v>0.56000000000000005</v>
      </c>
      <c r="F5686">
        <v>1331.15</v>
      </c>
      <c r="G5686">
        <v>4999.99</v>
      </c>
      <c r="H5686">
        <v>37431.29</v>
      </c>
      <c r="I5686">
        <v>2.75</v>
      </c>
      <c r="J5686">
        <v>41.6</v>
      </c>
      <c r="K5686">
        <v>-4481.5</v>
      </c>
      <c r="L5686">
        <v>-16690.23</v>
      </c>
      <c r="M5686">
        <v>-21171.73</v>
      </c>
      <c r="N5686">
        <f t="shared" si="265"/>
        <v>1403</v>
      </c>
      <c r="O5686">
        <f t="shared" si="266"/>
        <v>743</v>
      </c>
    </row>
    <row r="5687" spans="1:15" x14ac:dyDescent="0.25">
      <c r="A5687" t="s">
        <v>117</v>
      </c>
      <c r="B5687" t="s">
        <v>5701</v>
      </c>
      <c r="C5687">
        <f t="shared" si="267"/>
        <v>0.28999999999999998</v>
      </c>
      <c r="D5687">
        <v>16316.57</v>
      </c>
      <c r="E5687">
        <v>0.56000000000000005</v>
      </c>
      <c r="F5687">
        <v>1378.69</v>
      </c>
      <c r="G5687">
        <v>4999.99</v>
      </c>
      <c r="H5687">
        <v>37431.300000000003</v>
      </c>
      <c r="I5687">
        <v>2.97</v>
      </c>
      <c r="J5687">
        <v>41.7</v>
      </c>
      <c r="K5687">
        <v>-4508.96</v>
      </c>
      <c r="L5687">
        <v>-16771.8</v>
      </c>
      <c r="M5687">
        <v>-21280.76</v>
      </c>
      <c r="N5687">
        <f t="shared" si="265"/>
        <v>1485</v>
      </c>
      <c r="O5687">
        <f t="shared" si="266"/>
        <v>815</v>
      </c>
    </row>
    <row r="5688" spans="1:15" x14ac:dyDescent="0.25">
      <c r="A5688" t="s">
        <v>117</v>
      </c>
      <c r="B5688" t="s">
        <v>5702</v>
      </c>
      <c r="C5688">
        <f t="shared" si="267"/>
        <v>0.3</v>
      </c>
      <c r="D5688">
        <v>16086.76</v>
      </c>
      <c r="E5688">
        <v>0.56000000000000005</v>
      </c>
      <c r="F5688">
        <v>1426.23</v>
      </c>
      <c r="G5688">
        <v>4999.99</v>
      </c>
      <c r="H5688">
        <v>37431.300000000003</v>
      </c>
      <c r="I5688">
        <v>3.2</v>
      </c>
      <c r="J5688">
        <v>41.79</v>
      </c>
      <c r="K5688">
        <v>-4545.58</v>
      </c>
      <c r="L5688">
        <v>-16853.349999999999</v>
      </c>
      <c r="M5688">
        <v>-21398.93</v>
      </c>
      <c r="N5688">
        <f t="shared" si="265"/>
        <v>1556</v>
      </c>
      <c r="O5688">
        <f t="shared" si="266"/>
        <v>898</v>
      </c>
    </row>
    <row r="5689" spans="1:15" x14ac:dyDescent="0.25">
      <c r="A5689" t="s">
        <v>117</v>
      </c>
      <c r="B5689" t="s">
        <v>5703</v>
      </c>
      <c r="C5689">
        <f t="shared" si="267"/>
        <v>0.31</v>
      </c>
      <c r="D5689">
        <v>15856.95</v>
      </c>
      <c r="E5689">
        <v>0.56000000000000005</v>
      </c>
      <c r="F5689">
        <v>1473.77</v>
      </c>
      <c r="G5689">
        <v>4999.99</v>
      </c>
      <c r="H5689">
        <v>37431.300000000003</v>
      </c>
      <c r="I5689">
        <v>3.43</v>
      </c>
      <c r="J5689">
        <v>41.89</v>
      </c>
      <c r="K5689">
        <v>-4588.92</v>
      </c>
      <c r="L5689">
        <v>-16935.689999999999</v>
      </c>
      <c r="M5689">
        <v>-21524.61</v>
      </c>
      <c r="N5689">
        <f t="shared" si="265"/>
        <v>1636</v>
      </c>
      <c r="O5689">
        <f t="shared" si="266"/>
        <v>977</v>
      </c>
    </row>
    <row r="5690" spans="1:15" x14ac:dyDescent="0.25">
      <c r="A5690" t="s">
        <v>117</v>
      </c>
      <c r="B5690" t="s">
        <v>5704</v>
      </c>
      <c r="C5690">
        <f t="shared" si="267"/>
        <v>0.32</v>
      </c>
      <c r="D5690">
        <v>15627.14</v>
      </c>
      <c r="E5690">
        <v>0.56000000000000005</v>
      </c>
      <c r="F5690">
        <v>1521.32</v>
      </c>
      <c r="G5690">
        <v>5000.01</v>
      </c>
      <c r="H5690">
        <v>37431.269999999997</v>
      </c>
      <c r="I5690">
        <v>3.65</v>
      </c>
      <c r="J5690">
        <v>41.98</v>
      </c>
      <c r="K5690">
        <v>-4637.16</v>
      </c>
      <c r="L5690">
        <v>-17017.22</v>
      </c>
      <c r="M5690">
        <v>-21654.38</v>
      </c>
      <c r="N5690">
        <f t="shared" si="265"/>
        <v>1711</v>
      </c>
      <c r="O5690">
        <f t="shared" si="266"/>
        <v>1055</v>
      </c>
    </row>
    <row r="5691" spans="1:15" x14ac:dyDescent="0.25">
      <c r="A5691" t="s">
        <v>117</v>
      </c>
      <c r="B5691" t="s">
        <v>5705</v>
      </c>
      <c r="C5691">
        <f t="shared" si="267"/>
        <v>0.33</v>
      </c>
      <c r="D5691">
        <v>15397.33</v>
      </c>
      <c r="E5691">
        <v>0.56000000000000005</v>
      </c>
      <c r="F5691">
        <v>1568.86</v>
      </c>
      <c r="G5691">
        <v>5000.01</v>
      </c>
      <c r="H5691">
        <v>37431.279999999999</v>
      </c>
      <c r="I5691">
        <v>3.88</v>
      </c>
      <c r="J5691">
        <v>42.07</v>
      </c>
      <c r="K5691">
        <v>-4689.6499999999996</v>
      </c>
      <c r="L5691">
        <v>-17098.78</v>
      </c>
      <c r="M5691">
        <v>-21788.43</v>
      </c>
      <c r="N5691">
        <f t="shared" si="265"/>
        <v>1784</v>
      </c>
      <c r="O5691">
        <f t="shared" si="266"/>
        <v>1141</v>
      </c>
    </row>
    <row r="5692" spans="1:15" x14ac:dyDescent="0.25">
      <c r="A5692" t="s">
        <v>117</v>
      </c>
      <c r="B5692" t="s">
        <v>5706</v>
      </c>
      <c r="C5692">
        <f t="shared" si="267"/>
        <v>0.34</v>
      </c>
      <c r="D5692">
        <v>15167.52</v>
      </c>
      <c r="E5692">
        <v>0.56000000000000005</v>
      </c>
      <c r="F5692">
        <v>1616.4</v>
      </c>
      <c r="G5692">
        <v>5000.01</v>
      </c>
      <c r="H5692">
        <v>37431.279999999999</v>
      </c>
      <c r="I5692">
        <v>4.0999999999999996</v>
      </c>
      <c r="J5692">
        <v>42.17</v>
      </c>
      <c r="K5692">
        <v>-4745.8</v>
      </c>
      <c r="L5692">
        <v>-17181.12</v>
      </c>
      <c r="M5692">
        <v>-21926.92</v>
      </c>
      <c r="N5692">
        <f t="shared" si="265"/>
        <v>1873</v>
      </c>
      <c r="O5692">
        <f t="shared" si="266"/>
        <v>1229</v>
      </c>
    </row>
    <row r="5693" spans="1:15" x14ac:dyDescent="0.25">
      <c r="A5693" t="s">
        <v>117</v>
      </c>
      <c r="B5693" t="s">
        <v>5707</v>
      </c>
      <c r="C5693">
        <f t="shared" si="267"/>
        <v>0.35</v>
      </c>
      <c r="D5693">
        <v>14937.71</v>
      </c>
      <c r="E5693">
        <v>0.56000000000000005</v>
      </c>
      <c r="F5693">
        <v>1663.94</v>
      </c>
      <c r="G5693">
        <v>5000</v>
      </c>
      <c r="H5693">
        <v>37431.279999999999</v>
      </c>
      <c r="I5693">
        <v>4.33</v>
      </c>
      <c r="J5693">
        <v>42.26</v>
      </c>
      <c r="K5693">
        <v>-4805.6000000000004</v>
      </c>
      <c r="L5693">
        <v>-17262.68</v>
      </c>
      <c r="M5693">
        <v>-22068.28</v>
      </c>
      <c r="N5693">
        <f t="shared" si="265"/>
        <v>1941</v>
      </c>
      <c r="O5693">
        <f t="shared" si="266"/>
        <v>1317</v>
      </c>
    </row>
    <row r="5694" spans="1:15" x14ac:dyDescent="0.25">
      <c r="A5694" t="s">
        <v>117</v>
      </c>
      <c r="B5694" t="s">
        <v>5708</v>
      </c>
      <c r="C5694">
        <f t="shared" si="267"/>
        <v>0.36</v>
      </c>
      <c r="D5694">
        <v>14707.9</v>
      </c>
      <c r="E5694">
        <v>0.56000000000000005</v>
      </c>
      <c r="F5694">
        <v>1711.48</v>
      </c>
      <c r="G5694">
        <v>5000</v>
      </c>
      <c r="H5694">
        <v>37431.29</v>
      </c>
      <c r="I5694">
        <v>4.5599999999999996</v>
      </c>
      <c r="J5694">
        <v>42.35</v>
      </c>
      <c r="K5694">
        <v>-4868.47</v>
      </c>
      <c r="L5694">
        <v>-17345.03</v>
      </c>
      <c r="M5694">
        <v>-22213.5</v>
      </c>
      <c r="N5694">
        <f t="shared" si="265"/>
        <v>2027</v>
      </c>
      <c r="O5694">
        <f t="shared" si="266"/>
        <v>1408</v>
      </c>
    </row>
    <row r="5695" spans="1:15" x14ac:dyDescent="0.25">
      <c r="A5695" t="s">
        <v>117</v>
      </c>
      <c r="B5695" t="s">
        <v>5709</v>
      </c>
      <c r="C5695">
        <f t="shared" si="267"/>
        <v>0.37</v>
      </c>
      <c r="D5695">
        <v>14478.09</v>
      </c>
      <c r="E5695">
        <v>0.56000000000000005</v>
      </c>
      <c r="F5695">
        <v>1759.02</v>
      </c>
      <c r="G5695">
        <v>5000</v>
      </c>
      <c r="H5695">
        <v>37431.29</v>
      </c>
      <c r="I5695">
        <v>4.78</v>
      </c>
      <c r="J5695">
        <v>42.44</v>
      </c>
      <c r="K5695">
        <v>-4934.3900000000003</v>
      </c>
      <c r="L5695">
        <v>-17426.59</v>
      </c>
      <c r="M5695">
        <v>-22360.98</v>
      </c>
      <c r="N5695">
        <f t="shared" si="265"/>
        <v>2103</v>
      </c>
      <c r="O5695">
        <f t="shared" si="266"/>
        <v>1498</v>
      </c>
    </row>
    <row r="5696" spans="1:15" x14ac:dyDescent="0.25">
      <c r="A5696" t="s">
        <v>117</v>
      </c>
      <c r="B5696" t="s">
        <v>5710</v>
      </c>
      <c r="C5696">
        <f t="shared" si="267"/>
        <v>0.38</v>
      </c>
      <c r="D5696">
        <v>14248.28</v>
      </c>
      <c r="E5696">
        <v>0.56000000000000005</v>
      </c>
      <c r="F5696">
        <v>1806.56</v>
      </c>
      <c r="G5696">
        <v>5000</v>
      </c>
      <c r="H5696">
        <v>37431.29</v>
      </c>
      <c r="I5696">
        <v>5.01</v>
      </c>
      <c r="J5696">
        <v>42.52</v>
      </c>
      <c r="K5696">
        <v>-5002.1400000000003</v>
      </c>
      <c r="L5696">
        <v>-17508.93</v>
      </c>
      <c r="M5696">
        <v>-22511.07</v>
      </c>
      <c r="N5696">
        <f t="shared" si="265"/>
        <v>2175</v>
      </c>
      <c r="O5696">
        <f t="shared" si="266"/>
        <v>1588</v>
      </c>
    </row>
    <row r="5697" spans="1:15" x14ac:dyDescent="0.25">
      <c r="A5697" t="s">
        <v>117</v>
      </c>
      <c r="B5697" t="s">
        <v>5711</v>
      </c>
      <c r="C5697">
        <f t="shared" si="267"/>
        <v>0.39</v>
      </c>
      <c r="D5697">
        <v>14018.46</v>
      </c>
      <c r="E5697">
        <v>0.56000000000000005</v>
      </c>
      <c r="F5697">
        <v>1854.1</v>
      </c>
      <c r="G5697">
        <v>4999.99</v>
      </c>
      <c r="H5697">
        <v>37431.300000000003</v>
      </c>
      <c r="I5697">
        <v>5.23</v>
      </c>
      <c r="J5697">
        <v>42.61</v>
      </c>
      <c r="K5697">
        <v>-5072.93</v>
      </c>
      <c r="L5697">
        <v>-17590.490000000002</v>
      </c>
      <c r="M5697">
        <v>-22663.42</v>
      </c>
      <c r="N5697">
        <f t="shared" si="265"/>
        <v>2256</v>
      </c>
      <c r="O5697">
        <f t="shared" si="266"/>
        <v>1679</v>
      </c>
    </row>
    <row r="5698" spans="1:15" x14ac:dyDescent="0.25">
      <c r="A5698" t="s">
        <v>117</v>
      </c>
      <c r="B5698" t="s">
        <v>5712</v>
      </c>
      <c r="C5698">
        <f t="shared" si="267"/>
        <v>0.4</v>
      </c>
      <c r="D5698">
        <v>13788.65</v>
      </c>
      <c r="E5698">
        <v>0.56000000000000005</v>
      </c>
      <c r="F5698">
        <v>1901.64</v>
      </c>
      <c r="G5698">
        <v>4999.99</v>
      </c>
      <c r="H5698">
        <v>37431.300000000003</v>
      </c>
      <c r="I5698">
        <v>5.46</v>
      </c>
      <c r="J5698">
        <v>42.7</v>
      </c>
      <c r="K5698">
        <v>-5145.5600000000004</v>
      </c>
      <c r="L5698">
        <v>-17672.84</v>
      </c>
      <c r="M5698">
        <v>-22818.400000000001</v>
      </c>
      <c r="N5698">
        <f t="shared" ref="N5698:N5761" si="268">COUNTIFS($I:$I,"&lt;"&amp;I5698,$J:$J,"&lt;"&amp;J5698)</f>
        <v>2335</v>
      </c>
      <c r="O5698">
        <f t="shared" ref="O5698:O5761" si="269">COUNTIFS(K:K,"&gt;"&amp;K5698,L:L,"&gt;"&amp;L5698)</f>
        <v>1774</v>
      </c>
    </row>
    <row r="5699" spans="1:15" x14ac:dyDescent="0.25">
      <c r="A5699" t="s">
        <v>117</v>
      </c>
      <c r="B5699" t="s">
        <v>5713</v>
      </c>
      <c r="C5699">
        <f t="shared" ref="C5699:C5762" si="270">VALUE(_xlfn.TEXTAFTER(B5699,"-"))</f>
        <v>0.41</v>
      </c>
      <c r="D5699">
        <v>13558.84</v>
      </c>
      <c r="E5699">
        <v>0.56000000000000005</v>
      </c>
      <c r="F5699">
        <v>1949.19</v>
      </c>
      <c r="G5699">
        <v>5000.01</v>
      </c>
      <c r="H5699">
        <v>37431.279999999999</v>
      </c>
      <c r="I5699">
        <v>5.69</v>
      </c>
      <c r="J5699">
        <v>42.78</v>
      </c>
      <c r="K5699">
        <v>-5220.04</v>
      </c>
      <c r="L5699">
        <v>-17754.37</v>
      </c>
      <c r="M5699">
        <v>-22974.41</v>
      </c>
      <c r="N5699">
        <f t="shared" si="268"/>
        <v>2412</v>
      </c>
      <c r="O5699">
        <f t="shared" si="269"/>
        <v>1867</v>
      </c>
    </row>
    <row r="5700" spans="1:15" x14ac:dyDescent="0.25">
      <c r="A5700" t="s">
        <v>117</v>
      </c>
      <c r="B5700" t="s">
        <v>5714</v>
      </c>
      <c r="C5700">
        <f t="shared" si="270"/>
        <v>0.42</v>
      </c>
      <c r="D5700">
        <v>13329.03</v>
      </c>
      <c r="E5700">
        <v>0.56000000000000005</v>
      </c>
      <c r="F5700">
        <v>1996.73</v>
      </c>
      <c r="G5700">
        <v>5000.01</v>
      </c>
      <c r="H5700">
        <v>37431.279999999999</v>
      </c>
      <c r="I5700">
        <v>5.91</v>
      </c>
      <c r="J5700">
        <v>42.86</v>
      </c>
      <c r="K5700">
        <v>-5296.34</v>
      </c>
      <c r="L5700">
        <v>-17836.72</v>
      </c>
      <c r="M5700">
        <v>-23133.06</v>
      </c>
      <c r="N5700">
        <f t="shared" si="268"/>
        <v>2487</v>
      </c>
      <c r="O5700">
        <f t="shared" si="269"/>
        <v>1968</v>
      </c>
    </row>
    <row r="5701" spans="1:15" x14ac:dyDescent="0.25">
      <c r="A5701" t="s">
        <v>117</v>
      </c>
      <c r="B5701" t="s">
        <v>5715</v>
      </c>
      <c r="C5701">
        <f t="shared" si="270"/>
        <v>0.43</v>
      </c>
      <c r="D5701">
        <v>13099.22</v>
      </c>
      <c r="E5701">
        <v>0.56000000000000005</v>
      </c>
      <c r="F5701">
        <v>2044.27</v>
      </c>
      <c r="G5701">
        <v>5000.01</v>
      </c>
      <c r="H5701">
        <v>37431.279999999999</v>
      </c>
      <c r="I5701">
        <v>6.14</v>
      </c>
      <c r="J5701">
        <v>42.95</v>
      </c>
      <c r="K5701">
        <v>-5374.46</v>
      </c>
      <c r="L5701">
        <v>-17919.060000000001</v>
      </c>
      <c r="M5701">
        <v>-23293.52</v>
      </c>
      <c r="N5701">
        <f t="shared" si="268"/>
        <v>2573</v>
      </c>
      <c r="O5701">
        <f t="shared" si="269"/>
        <v>2069</v>
      </c>
    </row>
    <row r="5702" spans="1:15" x14ac:dyDescent="0.25">
      <c r="A5702" t="s">
        <v>117</v>
      </c>
      <c r="B5702" t="s">
        <v>5716</v>
      </c>
      <c r="C5702">
        <f t="shared" si="270"/>
        <v>0.44</v>
      </c>
      <c r="D5702">
        <v>12869.41</v>
      </c>
      <c r="E5702">
        <v>0.56000000000000005</v>
      </c>
      <c r="F5702">
        <v>2091.81</v>
      </c>
      <c r="G5702">
        <v>5000</v>
      </c>
      <c r="H5702">
        <v>37431.279999999999</v>
      </c>
      <c r="I5702">
        <v>6.36</v>
      </c>
      <c r="J5702">
        <v>43.03</v>
      </c>
      <c r="K5702">
        <v>-5454.41</v>
      </c>
      <c r="L5702">
        <v>-18000.62</v>
      </c>
      <c r="M5702">
        <v>-23455.03</v>
      </c>
      <c r="N5702">
        <f t="shared" si="268"/>
        <v>2645</v>
      </c>
      <c r="O5702">
        <f t="shared" si="269"/>
        <v>2169</v>
      </c>
    </row>
    <row r="5703" spans="1:15" x14ac:dyDescent="0.25">
      <c r="A5703" t="s">
        <v>117</v>
      </c>
      <c r="B5703" t="s">
        <v>5717</v>
      </c>
      <c r="C5703">
        <f t="shared" si="270"/>
        <v>0.45</v>
      </c>
      <c r="D5703">
        <v>12639.6</v>
      </c>
      <c r="E5703">
        <v>0.56000000000000005</v>
      </c>
      <c r="F5703">
        <v>2139.35</v>
      </c>
      <c r="G5703">
        <v>5000</v>
      </c>
      <c r="H5703">
        <v>37431.29</v>
      </c>
      <c r="I5703">
        <v>6.59</v>
      </c>
      <c r="J5703">
        <v>43.11</v>
      </c>
      <c r="K5703">
        <v>-5535.58</v>
      </c>
      <c r="L5703">
        <v>-18082.97</v>
      </c>
      <c r="M5703">
        <v>-23618.55</v>
      </c>
      <c r="N5703">
        <f t="shared" si="268"/>
        <v>2735</v>
      </c>
      <c r="O5703">
        <f t="shared" si="269"/>
        <v>2269</v>
      </c>
    </row>
    <row r="5704" spans="1:15" x14ac:dyDescent="0.25">
      <c r="A5704" t="s">
        <v>117</v>
      </c>
      <c r="B5704" t="s">
        <v>5718</v>
      </c>
      <c r="C5704">
        <f t="shared" si="270"/>
        <v>0.46</v>
      </c>
      <c r="D5704">
        <v>12409.79</v>
      </c>
      <c r="E5704">
        <v>0.56000000000000005</v>
      </c>
      <c r="F5704">
        <v>2186.89</v>
      </c>
      <c r="G5704">
        <v>5000</v>
      </c>
      <c r="H5704">
        <v>37431.29</v>
      </c>
      <c r="I5704">
        <v>6.82</v>
      </c>
      <c r="J5704">
        <v>43.19</v>
      </c>
      <c r="K5704">
        <v>-5617.98</v>
      </c>
      <c r="L5704">
        <v>-18165.32</v>
      </c>
      <c r="M5704">
        <v>-23783.3</v>
      </c>
      <c r="N5704">
        <f t="shared" si="268"/>
        <v>2811</v>
      </c>
      <c r="O5704">
        <f t="shared" si="269"/>
        <v>2365</v>
      </c>
    </row>
    <row r="5705" spans="1:15" x14ac:dyDescent="0.25">
      <c r="A5705" t="s">
        <v>117</v>
      </c>
      <c r="B5705" t="s">
        <v>5719</v>
      </c>
      <c r="C5705">
        <f t="shared" si="270"/>
        <v>0.47</v>
      </c>
      <c r="D5705">
        <v>12179.98</v>
      </c>
      <c r="E5705">
        <v>0.56000000000000005</v>
      </c>
      <c r="F5705">
        <v>2234.4299999999998</v>
      </c>
      <c r="G5705">
        <v>5000</v>
      </c>
      <c r="H5705">
        <v>37431.29</v>
      </c>
      <c r="I5705">
        <v>7.04</v>
      </c>
      <c r="J5705">
        <v>43.27</v>
      </c>
      <c r="K5705">
        <v>-5702.21</v>
      </c>
      <c r="L5705">
        <v>-18247.66</v>
      </c>
      <c r="M5705">
        <v>-23949.87</v>
      </c>
      <c r="N5705">
        <f t="shared" si="268"/>
        <v>2892</v>
      </c>
      <c r="O5705">
        <f t="shared" si="269"/>
        <v>2467</v>
      </c>
    </row>
    <row r="5706" spans="1:15" x14ac:dyDescent="0.25">
      <c r="A5706" t="s">
        <v>117</v>
      </c>
      <c r="B5706" t="s">
        <v>5720</v>
      </c>
      <c r="C5706">
        <f t="shared" si="270"/>
        <v>0.48</v>
      </c>
      <c r="D5706">
        <v>11950.17</v>
      </c>
      <c r="E5706">
        <v>0.56000000000000005</v>
      </c>
      <c r="F5706">
        <v>2281.9699999999998</v>
      </c>
      <c r="G5706">
        <v>4999.99</v>
      </c>
      <c r="H5706">
        <v>37431.29</v>
      </c>
      <c r="I5706">
        <v>7.27</v>
      </c>
      <c r="J5706">
        <v>43.35</v>
      </c>
      <c r="K5706">
        <v>-5787.65</v>
      </c>
      <c r="L5706">
        <v>-18329.22</v>
      </c>
      <c r="M5706">
        <v>-24116.87</v>
      </c>
      <c r="N5706">
        <f t="shared" si="268"/>
        <v>2976</v>
      </c>
      <c r="O5706">
        <f t="shared" si="269"/>
        <v>2564</v>
      </c>
    </row>
    <row r="5707" spans="1:15" x14ac:dyDescent="0.25">
      <c r="A5707" t="s">
        <v>117</v>
      </c>
      <c r="B5707" t="s">
        <v>5721</v>
      </c>
      <c r="C5707">
        <f t="shared" si="270"/>
        <v>0.49</v>
      </c>
      <c r="D5707">
        <v>11720.36</v>
      </c>
      <c r="E5707">
        <v>0.56000000000000005</v>
      </c>
      <c r="F5707">
        <v>2329.5100000000002</v>
      </c>
      <c r="G5707">
        <v>4999.99</v>
      </c>
      <c r="H5707">
        <v>37431.300000000003</v>
      </c>
      <c r="I5707">
        <v>7.5</v>
      </c>
      <c r="J5707">
        <v>43.43</v>
      </c>
      <c r="K5707">
        <v>-5874.32</v>
      </c>
      <c r="L5707">
        <v>-18411.57</v>
      </c>
      <c r="M5707">
        <v>-24285.89</v>
      </c>
      <c r="N5707">
        <f t="shared" si="268"/>
        <v>3059</v>
      </c>
      <c r="O5707">
        <f t="shared" si="269"/>
        <v>2670</v>
      </c>
    </row>
    <row r="5708" spans="1:15" x14ac:dyDescent="0.25">
      <c r="A5708" t="s">
        <v>117</v>
      </c>
      <c r="B5708" t="s">
        <v>5722</v>
      </c>
      <c r="C5708">
        <f t="shared" si="270"/>
        <v>0.5</v>
      </c>
      <c r="D5708">
        <v>11490.54</v>
      </c>
      <c r="E5708">
        <v>0.56000000000000005</v>
      </c>
      <c r="F5708">
        <v>2377.0500000000002</v>
      </c>
      <c r="G5708">
        <v>4999.9799999999996</v>
      </c>
      <c r="H5708">
        <v>37431.31</v>
      </c>
      <c r="I5708">
        <v>7.72</v>
      </c>
      <c r="J5708">
        <v>43.5</v>
      </c>
      <c r="K5708">
        <v>-5962.2</v>
      </c>
      <c r="L5708">
        <v>-18493.93</v>
      </c>
      <c r="M5708">
        <v>-24456.13</v>
      </c>
      <c r="N5708">
        <f t="shared" si="268"/>
        <v>3138</v>
      </c>
      <c r="O5708">
        <f t="shared" si="269"/>
        <v>2775</v>
      </c>
    </row>
    <row r="5709" spans="1:15" x14ac:dyDescent="0.25">
      <c r="A5709" t="s">
        <v>117</v>
      </c>
      <c r="B5709" t="s">
        <v>5723</v>
      </c>
      <c r="C5709">
        <f t="shared" si="270"/>
        <v>0.51</v>
      </c>
      <c r="D5709">
        <v>11260.73</v>
      </c>
      <c r="E5709">
        <v>0.56000000000000005</v>
      </c>
      <c r="F5709">
        <v>2424.6</v>
      </c>
      <c r="G5709">
        <v>5000.01</v>
      </c>
      <c r="H5709">
        <v>37431.279999999999</v>
      </c>
      <c r="I5709">
        <v>7.95</v>
      </c>
      <c r="J5709">
        <v>43.58</v>
      </c>
      <c r="K5709">
        <v>-6050.73</v>
      </c>
      <c r="L5709">
        <v>-18576.240000000002</v>
      </c>
      <c r="M5709">
        <v>-24626.97</v>
      </c>
      <c r="N5709">
        <f t="shared" si="268"/>
        <v>3223</v>
      </c>
      <c r="O5709">
        <f t="shared" si="269"/>
        <v>2870</v>
      </c>
    </row>
    <row r="5710" spans="1:15" x14ac:dyDescent="0.25">
      <c r="A5710" t="s">
        <v>117</v>
      </c>
      <c r="B5710" t="s">
        <v>5724</v>
      </c>
      <c r="C5710">
        <f t="shared" si="270"/>
        <v>0.52</v>
      </c>
      <c r="D5710">
        <v>11030.92</v>
      </c>
      <c r="E5710">
        <v>0.56000000000000005</v>
      </c>
      <c r="F5710">
        <v>2472.14</v>
      </c>
      <c r="G5710">
        <v>5000.01</v>
      </c>
      <c r="H5710">
        <v>37431.279999999999</v>
      </c>
      <c r="I5710">
        <v>8.17</v>
      </c>
      <c r="J5710">
        <v>43.66</v>
      </c>
      <c r="K5710">
        <v>-6141.06</v>
      </c>
      <c r="L5710">
        <v>-18658.59</v>
      </c>
      <c r="M5710">
        <v>-24799.65</v>
      </c>
      <c r="N5710">
        <f t="shared" si="268"/>
        <v>3306</v>
      </c>
      <c r="O5710">
        <f t="shared" si="269"/>
        <v>2982</v>
      </c>
    </row>
    <row r="5711" spans="1:15" x14ac:dyDescent="0.25">
      <c r="A5711" t="s">
        <v>117</v>
      </c>
      <c r="B5711" t="s">
        <v>5725</v>
      </c>
      <c r="C5711">
        <f t="shared" si="270"/>
        <v>0.53</v>
      </c>
      <c r="D5711">
        <v>10801.11</v>
      </c>
      <c r="E5711">
        <v>0.56000000000000005</v>
      </c>
      <c r="F5711">
        <v>2519.6799999999998</v>
      </c>
      <c r="G5711">
        <v>5000</v>
      </c>
      <c r="H5711">
        <v>37431.29</v>
      </c>
      <c r="I5711">
        <v>8.4</v>
      </c>
      <c r="J5711">
        <v>43.73</v>
      </c>
      <c r="K5711">
        <v>-6231.99</v>
      </c>
      <c r="L5711">
        <v>-18740.150000000001</v>
      </c>
      <c r="M5711">
        <v>-24972.14</v>
      </c>
      <c r="N5711">
        <f t="shared" si="268"/>
        <v>3391</v>
      </c>
      <c r="O5711">
        <f t="shared" si="269"/>
        <v>3087</v>
      </c>
    </row>
    <row r="5712" spans="1:15" x14ac:dyDescent="0.25">
      <c r="A5712" t="s">
        <v>117</v>
      </c>
      <c r="B5712" t="s">
        <v>5726</v>
      </c>
      <c r="C5712">
        <f t="shared" si="270"/>
        <v>0.54</v>
      </c>
      <c r="D5712">
        <v>10571.3</v>
      </c>
      <c r="E5712">
        <v>0.56000000000000005</v>
      </c>
      <c r="F5712">
        <v>2567.2199999999998</v>
      </c>
      <c r="G5712">
        <v>5000</v>
      </c>
      <c r="H5712">
        <v>37431.29</v>
      </c>
      <c r="I5712">
        <v>8.6300000000000008</v>
      </c>
      <c r="J5712">
        <v>43.81</v>
      </c>
      <c r="K5712">
        <v>-6324.16</v>
      </c>
      <c r="L5712">
        <v>-18822.490000000002</v>
      </c>
      <c r="M5712">
        <v>-25146.65</v>
      </c>
      <c r="N5712">
        <f t="shared" si="268"/>
        <v>3481</v>
      </c>
      <c r="O5712">
        <f t="shared" si="269"/>
        <v>3187</v>
      </c>
    </row>
    <row r="5713" spans="1:15" x14ac:dyDescent="0.25">
      <c r="A5713" t="s">
        <v>117</v>
      </c>
      <c r="B5713" t="s">
        <v>5727</v>
      </c>
      <c r="C5713">
        <f t="shared" si="270"/>
        <v>0.55000000000000004</v>
      </c>
      <c r="D5713">
        <v>10341.49</v>
      </c>
      <c r="E5713">
        <v>0.56000000000000005</v>
      </c>
      <c r="F5713">
        <v>2614.7600000000002</v>
      </c>
      <c r="G5713">
        <v>5000</v>
      </c>
      <c r="H5713">
        <v>37431.29</v>
      </c>
      <c r="I5713">
        <v>8.85</v>
      </c>
      <c r="J5713">
        <v>43.88</v>
      </c>
      <c r="K5713">
        <v>-6416.93</v>
      </c>
      <c r="L5713">
        <v>-18904.84</v>
      </c>
      <c r="M5713">
        <v>-25321.77</v>
      </c>
      <c r="N5713">
        <f t="shared" si="268"/>
        <v>3564</v>
      </c>
      <c r="O5713">
        <f t="shared" si="269"/>
        <v>3299</v>
      </c>
    </row>
    <row r="5714" spans="1:15" x14ac:dyDescent="0.25">
      <c r="A5714" t="s">
        <v>117</v>
      </c>
      <c r="B5714" t="s">
        <v>5728</v>
      </c>
      <c r="C5714">
        <f t="shared" si="270"/>
        <v>0.56000000000000005</v>
      </c>
      <c r="D5714">
        <v>10111.68</v>
      </c>
      <c r="E5714">
        <v>0.56000000000000005</v>
      </c>
      <c r="F5714">
        <v>2662.3</v>
      </c>
      <c r="G5714">
        <v>4999.99</v>
      </c>
      <c r="H5714">
        <v>37431.29</v>
      </c>
      <c r="I5714">
        <v>9.08</v>
      </c>
      <c r="J5714">
        <v>43.95</v>
      </c>
      <c r="K5714">
        <v>-6510.92</v>
      </c>
      <c r="L5714">
        <v>-18987.18</v>
      </c>
      <c r="M5714">
        <v>-25498.1</v>
      </c>
      <c r="N5714">
        <f t="shared" si="268"/>
        <v>3646</v>
      </c>
      <c r="O5714">
        <f t="shared" si="269"/>
        <v>3407</v>
      </c>
    </row>
    <row r="5715" spans="1:15" x14ac:dyDescent="0.25">
      <c r="A5715" t="s">
        <v>117</v>
      </c>
      <c r="B5715" t="s">
        <v>5729</v>
      </c>
      <c r="C5715">
        <f t="shared" si="270"/>
        <v>0.56999999999999995</v>
      </c>
      <c r="D5715">
        <v>9881.8700000000008</v>
      </c>
      <c r="E5715">
        <v>0.56000000000000005</v>
      </c>
      <c r="F5715">
        <v>2709.84</v>
      </c>
      <c r="G5715">
        <v>4999.99</v>
      </c>
      <c r="H5715">
        <v>37431.300000000003</v>
      </c>
      <c r="I5715">
        <v>9.31</v>
      </c>
      <c r="J5715">
        <v>44.02</v>
      </c>
      <c r="K5715">
        <v>-6605.52</v>
      </c>
      <c r="L5715">
        <v>-19069.54</v>
      </c>
      <c r="M5715">
        <v>-25675.06</v>
      </c>
      <c r="N5715">
        <f t="shared" si="268"/>
        <v>3733</v>
      </c>
      <c r="O5715">
        <f t="shared" si="269"/>
        <v>3514</v>
      </c>
    </row>
    <row r="5716" spans="1:15" x14ac:dyDescent="0.25">
      <c r="A5716" t="s">
        <v>117</v>
      </c>
      <c r="B5716" t="s">
        <v>5730</v>
      </c>
      <c r="C5716">
        <f t="shared" si="270"/>
        <v>0.57999999999999996</v>
      </c>
      <c r="D5716">
        <v>9652.06</v>
      </c>
      <c r="E5716">
        <v>0.56000000000000005</v>
      </c>
      <c r="F5716">
        <v>2757.38</v>
      </c>
      <c r="G5716">
        <v>4999.99</v>
      </c>
      <c r="H5716">
        <v>37431.300000000003</v>
      </c>
      <c r="I5716">
        <v>9.5299999999999994</v>
      </c>
      <c r="J5716">
        <v>44.09</v>
      </c>
      <c r="K5716">
        <v>-6700.73</v>
      </c>
      <c r="L5716">
        <v>-19151.88</v>
      </c>
      <c r="M5716">
        <v>-25852.61</v>
      </c>
      <c r="N5716">
        <f t="shared" si="268"/>
        <v>3814</v>
      </c>
      <c r="O5716">
        <f t="shared" si="269"/>
        <v>3628</v>
      </c>
    </row>
    <row r="5717" spans="1:15" x14ac:dyDescent="0.25">
      <c r="A5717" t="s">
        <v>117</v>
      </c>
      <c r="B5717" t="s">
        <v>5731</v>
      </c>
      <c r="C5717">
        <f t="shared" si="270"/>
        <v>0.59</v>
      </c>
      <c r="D5717">
        <v>9422.25</v>
      </c>
      <c r="E5717">
        <v>0.56000000000000005</v>
      </c>
      <c r="F5717">
        <v>2804.92</v>
      </c>
      <c r="G5717">
        <v>4999.99</v>
      </c>
      <c r="H5717">
        <v>37431.300000000003</v>
      </c>
      <c r="I5717">
        <v>9.76</v>
      </c>
      <c r="J5717">
        <v>44.16</v>
      </c>
      <c r="K5717">
        <v>-6797.17</v>
      </c>
      <c r="L5717">
        <v>-19234.23</v>
      </c>
      <c r="M5717">
        <v>-26031.4</v>
      </c>
      <c r="N5717">
        <f t="shared" si="268"/>
        <v>3904</v>
      </c>
      <c r="O5717">
        <f t="shared" si="269"/>
        <v>3734</v>
      </c>
    </row>
    <row r="5718" spans="1:15" x14ac:dyDescent="0.25">
      <c r="A5718" t="s">
        <v>117</v>
      </c>
      <c r="B5718" t="s">
        <v>5732</v>
      </c>
      <c r="C5718">
        <f t="shared" si="270"/>
        <v>0.6</v>
      </c>
      <c r="D5718">
        <v>9192.44</v>
      </c>
      <c r="E5718">
        <v>0.56000000000000005</v>
      </c>
      <c r="F5718">
        <v>2852.47</v>
      </c>
      <c r="G5718">
        <v>5000.01</v>
      </c>
      <c r="H5718">
        <v>37431.279999999999</v>
      </c>
      <c r="I5718">
        <v>9.98</v>
      </c>
      <c r="J5718">
        <v>44.23</v>
      </c>
      <c r="K5718">
        <v>-6894.24</v>
      </c>
      <c r="L5718">
        <v>-19316.55</v>
      </c>
      <c r="M5718">
        <v>-26210.79</v>
      </c>
      <c r="N5718">
        <f t="shared" si="268"/>
        <v>3982</v>
      </c>
      <c r="O5718">
        <f t="shared" si="269"/>
        <v>3849</v>
      </c>
    </row>
    <row r="5719" spans="1:15" x14ac:dyDescent="0.25">
      <c r="A5719" t="s">
        <v>117</v>
      </c>
      <c r="B5719" t="s">
        <v>5733</v>
      </c>
      <c r="C5719">
        <f t="shared" si="270"/>
        <v>0.61</v>
      </c>
      <c r="D5719">
        <v>8962.6299999999992</v>
      </c>
      <c r="E5719">
        <v>0.56000000000000005</v>
      </c>
      <c r="F5719">
        <v>2900.01</v>
      </c>
      <c r="G5719">
        <v>5000.01</v>
      </c>
      <c r="H5719">
        <v>37431.279999999999</v>
      </c>
      <c r="I5719">
        <v>10.210000000000001</v>
      </c>
      <c r="J5719">
        <v>44.3</v>
      </c>
      <c r="K5719">
        <v>-6992.5</v>
      </c>
      <c r="L5719">
        <v>-19398.900000000001</v>
      </c>
      <c r="M5719">
        <v>-26391.4</v>
      </c>
      <c r="N5719">
        <f t="shared" si="268"/>
        <v>4066</v>
      </c>
      <c r="O5719">
        <f t="shared" si="269"/>
        <v>3958</v>
      </c>
    </row>
    <row r="5720" spans="1:15" x14ac:dyDescent="0.25">
      <c r="A5720" t="s">
        <v>117</v>
      </c>
      <c r="B5720" t="s">
        <v>5734</v>
      </c>
      <c r="C5720">
        <f t="shared" si="270"/>
        <v>0.62</v>
      </c>
      <c r="D5720">
        <v>8732.81</v>
      </c>
      <c r="E5720">
        <v>0.56000000000000005</v>
      </c>
      <c r="F5720">
        <v>2947.55</v>
      </c>
      <c r="G5720">
        <v>5000</v>
      </c>
      <c r="H5720">
        <v>37431.29</v>
      </c>
      <c r="I5720">
        <v>10.44</v>
      </c>
      <c r="J5720">
        <v>44.37</v>
      </c>
      <c r="K5720">
        <v>-7090.76</v>
      </c>
      <c r="L5720">
        <v>-19481.25</v>
      </c>
      <c r="M5720">
        <v>-26572.01</v>
      </c>
      <c r="N5720">
        <f t="shared" si="268"/>
        <v>4155</v>
      </c>
      <c r="O5720">
        <f t="shared" si="269"/>
        <v>4075</v>
      </c>
    </row>
    <row r="5721" spans="1:15" x14ac:dyDescent="0.25">
      <c r="A5721" t="s">
        <v>117</v>
      </c>
      <c r="B5721" t="s">
        <v>5735</v>
      </c>
      <c r="C5721">
        <f t="shared" si="270"/>
        <v>0.63</v>
      </c>
      <c r="D5721">
        <v>8503</v>
      </c>
      <c r="E5721">
        <v>0.56000000000000005</v>
      </c>
      <c r="F5721">
        <v>2995.09</v>
      </c>
      <c r="G5721">
        <v>5000</v>
      </c>
      <c r="H5721">
        <v>37431.29</v>
      </c>
      <c r="I5721">
        <v>10.66</v>
      </c>
      <c r="J5721">
        <v>44.44</v>
      </c>
      <c r="K5721">
        <v>-7190.25</v>
      </c>
      <c r="L5721">
        <v>-19564.39</v>
      </c>
      <c r="M5721">
        <v>-26754.639999999999</v>
      </c>
      <c r="N5721">
        <f t="shared" si="268"/>
        <v>4232</v>
      </c>
      <c r="O5721">
        <f t="shared" si="269"/>
        <v>4187</v>
      </c>
    </row>
    <row r="5722" spans="1:15" x14ac:dyDescent="0.25">
      <c r="A5722" t="s">
        <v>117</v>
      </c>
      <c r="B5722" t="s">
        <v>5736</v>
      </c>
      <c r="C5722">
        <f t="shared" si="270"/>
        <v>0.64</v>
      </c>
      <c r="D5722">
        <v>8273.19</v>
      </c>
      <c r="E5722">
        <v>0.56000000000000005</v>
      </c>
      <c r="F5722">
        <v>3042.63</v>
      </c>
      <c r="G5722">
        <v>5000</v>
      </c>
      <c r="H5722">
        <v>37431.29</v>
      </c>
      <c r="I5722">
        <v>10.89</v>
      </c>
      <c r="J5722">
        <v>44.51</v>
      </c>
      <c r="K5722">
        <v>-7290.34</v>
      </c>
      <c r="L5722">
        <v>-19646.740000000002</v>
      </c>
      <c r="M5722">
        <v>-26937.08</v>
      </c>
      <c r="N5722">
        <f t="shared" si="268"/>
        <v>4317</v>
      </c>
      <c r="O5722">
        <f t="shared" si="269"/>
        <v>4301</v>
      </c>
    </row>
    <row r="5723" spans="1:15" x14ac:dyDescent="0.25">
      <c r="A5723" t="s">
        <v>117</v>
      </c>
      <c r="B5723" t="s">
        <v>5737</v>
      </c>
      <c r="C5723">
        <f t="shared" si="270"/>
        <v>0.65</v>
      </c>
      <c r="D5723">
        <v>8043.38</v>
      </c>
      <c r="E5723">
        <v>0.56000000000000005</v>
      </c>
      <c r="F5723">
        <v>3090.17</v>
      </c>
      <c r="G5723">
        <v>4999.99</v>
      </c>
      <c r="H5723">
        <v>37431.29</v>
      </c>
      <c r="I5723">
        <v>11.12</v>
      </c>
      <c r="J5723">
        <v>44.57</v>
      </c>
      <c r="K5723">
        <v>-7391.04</v>
      </c>
      <c r="L5723">
        <v>-19729.080000000002</v>
      </c>
      <c r="M5723">
        <v>-27120.12</v>
      </c>
      <c r="N5723">
        <f t="shared" si="268"/>
        <v>4386</v>
      </c>
      <c r="O5723">
        <f t="shared" si="269"/>
        <v>4416</v>
      </c>
    </row>
    <row r="5724" spans="1:15" x14ac:dyDescent="0.25">
      <c r="A5724" t="s">
        <v>117</v>
      </c>
      <c r="B5724" t="s">
        <v>5738</v>
      </c>
      <c r="C5724">
        <f t="shared" si="270"/>
        <v>0.66</v>
      </c>
      <c r="D5724">
        <v>7813.57</v>
      </c>
      <c r="E5724">
        <v>0.56000000000000005</v>
      </c>
      <c r="F5724">
        <v>3137.71</v>
      </c>
      <c r="G5724">
        <v>4999.99</v>
      </c>
      <c r="H5724">
        <v>37431.300000000003</v>
      </c>
      <c r="I5724">
        <v>11.34</v>
      </c>
      <c r="J5724">
        <v>44.64</v>
      </c>
      <c r="K5724">
        <v>-7492.36</v>
      </c>
      <c r="L5724">
        <v>-19811.439999999999</v>
      </c>
      <c r="M5724">
        <v>-27303.8</v>
      </c>
      <c r="N5724">
        <f t="shared" si="268"/>
        <v>4468</v>
      </c>
      <c r="O5724">
        <f t="shared" si="269"/>
        <v>4533</v>
      </c>
    </row>
    <row r="5725" spans="1:15" x14ac:dyDescent="0.25">
      <c r="A5725" t="s">
        <v>117</v>
      </c>
      <c r="B5725" t="s">
        <v>5739</v>
      </c>
      <c r="C5725">
        <f t="shared" si="270"/>
        <v>0.67</v>
      </c>
      <c r="D5725">
        <v>7583.76</v>
      </c>
      <c r="E5725">
        <v>0.56000000000000005</v>
      </c>
      <c r="F5725">
        <v>3185.25</v>
      </c>
      <c r="G5725">
        <v>4999.99</v>
      </c>
      <c r="H5725">
        <v>37431.300000000003</v>
      </c>
      <c r="I5725">
        <v>11.57</v>
      </c>
      <c r="J5725">
        <v>44.7</v>
      </c>
      <c r="K5725">
        <v>-7594.29</v>
      </c>
      <c r="L5725">
        <v>-19893.78</v>
      </c>
      <c r="M5725">
        <v>-27488.07</v>
      </c>
      <c r="N5725">
        <f t="shared" si="268"/>
        <v>4540</v>
      </c>
      <c r="O5725">
        <f t="shared" si="269"/>
        <v>4648</v>
      </c>
    </row>
    <row r="5726" spans="1:15" x14ac:dyDescent="0.25">
      <c r="A5726" t="s">
        <v>117</v>
      </c>
      <c r="B5726" t="s">
        <v>5740</v>
      </c>
      <c r="C5726">
        <f t="shared" si="270"/>
        <v>0.68</v>
      </c>
      <c r="D5726">
        <v>7353.95</v>
      </c>
      <c r="E5726">
        <v>0.56000000000000005</v>
      </c>
      <c r="F5726">
        <v>3232.79</v>
      </c>
      <c r="G5726">
        <v>4999.99</v>
      </c>
      <c r="H5726">
        <v>37431.300000000003</v>
      </c>
      <c r="I5726">
        <v>11.79</v>
      </c>
      <c r="J5726">
        <v>44.77</v>
      </c>
      <c r="K5726">
        <v>-7696.83</v>
      </c>
      <c r="L5726">
        <v>-19976.13</v>
      </c>
      <c r="M5726">
        <v>-27672.959999999999</v>
      </c>
      <c r="N5726">
        <f t="shared" si="268"/>
        <v>4613</v>
      </c>
      <c r="O5726">
        <f t="shared" si="269"/>
        <v>4766</v>
      </c>
    </row>
    <row r="5727" spans="1:15" x14ac:dyDescent="0.25">
      <c r="A5727" t="s">
        <v>117</v>
      </c>
      <c r="B5727" t="s">
        <v>5741</v>
      </c>
      <c r="C5727">
        <f t="shared" si="270"/>
        <v>0.69</v>
      </c>
      <c r="D5727">
        <v>7124.14</v>
      </c>
      <c r="E5727">
        <v>0.56000000000000005</v>
      </c>
      <c r="F5727">
        <v>3280.34</v>
      </c>
      <c r="G5727">
        <v>5000.01</v>
      </c>
      <c r="H5727">
        <v>37431.279999999999</v>
      </c>
      <c r="I5727">
        <v>12.02</v>
      </c>
      <c r="J5727">
        <v>44.83</v>
      </c>
      <c r="K5727">
        <v>-7800</v>
      </c>
      <c r="L5727">
        <v>-20059.240000000002</v>
      </c>
      <c r="M5727">
        <v>-27859.24</v>
      </c>
      <c r="N5727">
        <f t="shared" si="268"/>
        <v>4688</v>
      </c>
      <c r="O5727">
        <f t="shared" si="269"/>
        <v>4883</v>
      </c>
    </row>
    <row r="5728" spans="1:15" x14ac:dyDescent="0.25">
      <c r="A5728" t="s">
        <v>117</v>
      </c>
      <c r="B5728" t="s">
        <v>5742</v>
      </c>
      <c r="C5728">
        <f t="shared" si="270"/>
        <v>0.7</v>
      </c>
      <c r="D5728">
        <v>6894.33</v>
      </c>
      <c r="E5728">
        <v>0.56000000000000005</v>
      </c>
      <c r="F5728">
        <v>3327.88</v>
      </c>
      <c r="G5728">
        <v>5000.01</v>
      </c>
      <c r="H5728">
        <v>37431.279999999999</v>
      </c>
      <c r="I5728">
        <v>12.25</v>
      </c>
      <c r="J5728">
        <v>44.89</v>
      </c>
      <c r="K5728">
        <v>-7903.76</v>
      </c>
      <c r="L5728">
        <v>-20141.59</v>
      </c>
      <c r="M5728">
        <v>-28045.35</v>
      </c>
      <c r="N5728">
        <f t="shared" si="268"/>
        <v>4757</v>
      </c>
      <c r="O5728">
        <f t="shared" si="269"/>
        <v>5003</v>
      </c>
    </row>
    <row r="5729" spans="1:15" x14ac:dyDescent="0.25">
      <c r="A5729" t="s">
        <v>117</v>
      </c>
      <c r="B5729" t="s">
        <v>5743</v>
      </c>
      <c r="C5729">
        <f t="shared" si="270"/>
        <v>0.71</v>
      </c>
      <c r="D5729">
        <v>6664.52</v>
      </c>
      <c r="E5729">
        <v>0.56000000000000005</v>
      </c>
      <c r="F5729">
        <v>3375.42</v>
      </c>
      <c r="G5729">
        <v>5000.01</v>
      </c>
      <c r="H5729">
        <v>37431.279999999999</v>
      </c>
      <c r="I5729">
        <v>12.47</v>
      </c>
      <c r="J5729">
        <v>44.96</v>
      </c>
      <c r="K5729">
        <v>-8008.13</v>
      </c>
      <c r="L5729">
        <v>-20223.93</v>
      </c>
      <c r="M5729">
        <v>-28232.06</v>
      </c>
      <c r="N5729">
        <f t="shared" si="268"/>
        <v>4835</v>
      </c>
      <c r="O5729">
        <f t="shared" si="269"/>
        <v>5124</v>
      </c>
    </row>
    <row r="5730" spans="1:15" x14ac:dyDescent="0.25">
      <c r="A5730" t="s">
        <v>117</v>
      </c>
      <c r="B5730" t="s">
        <v>5744</v>
      </c>
      <c r="C5730">
        <f t="shared" si="270"/>
        <v>0.72</v>
      </c>
      <c r="D5730">
        <v>6434.71</v>
      </c>
      <c r="E5730">
        <v>0.56000000000000005</v>
      </c>
      <c r="F5730">
        <v>3422.96</v>
      </c>
      <c r="G5730">
        <v>5000</v>
      </c>
      <c r="H5730">
        <v>37431.279999999999</v>
      </c>
      <c r="I5730">
        <v>12.7</v>
      </c>
      <c r="J5730">
        <v>45.02</v>
      </c>
      <c r="K5730">
        <v>-8112.49</v>
      </c>
      <c r="L5730">
        <v>-20307.07</v>
      </c>
      <c r="M5730">
        <v>-28419.56</v>
      </c>
      <c r="N5730">
        <f t="shared" si="268"/>
        <v>4905</v>
      </c>
      <c r="O5730">
        <f t="shared" si="269"/>
        <v>5243</v>
      </c>
    </row>
    <row r="5731" spans="1:15" x14ac:dyDescent="0.25">
      <c r="A5731" t="s">
        <v>117</v>
      </c>
      <c r="B5731" t="s">
        <v>5745</v>
      </c>
      <c r="C5731">
        <f t="shared" si="270"/>
        <v>0.73</v>
      </c>
      <c r="D5731">
        <v>6204.89</v>
      </c>
      <c r="E5731">
        <v>0.56000000000000005</v>
      </c>
      <c r="F5731">
        <v>3470.5</v>
      </c>
      <c r="G5731">
        <v>4999.99</v>
      </c>
      <c r="H5731">
        <v>37431.29</v>
      </c>
      <c r="I5731">
        <v>12.93</v>
      </c>
      <c r="J5731">
        <v>45.08</v>
      </c>
      <c r="K5731">
        <v>-8218.07</v>
      </c>
      <c r="L5731">
        <v>-20389.43</v>
      </c>
      <c r="M5731">
        <v>-28607.5</v>
      </c>
      <c r="N5731">
        <f t="shared" si="268"/>
        <v>4976</v>
      </c>
      <c r="O5731">
        <f t="shared" si="269"/>
        <v>5368</v>
      </c>
    </row>
    <row r="5732" spans="1:15" x14ac:dyDescent="0.25">
      <c r="A5732" t="s">
        <v>117</v>
      </c>
      <c r="B5732" t="s">
        <v>5746</v>
      </c>
      <c r="C5732">
        <f t="shared" si="270"/>
        <v>0.74</v>
      </c>
      <c r="D5732">
        <v>5975.08</v>
      </c>
      <c r="E5732">
        <v>0.56000000000000005</v>
      </c>
      <c r="F5732">
        <v>3518.04</v>
      </c>
      <c r="G5732">
        <v>4999.99</v>
      </c>
      <c r="H5732">
        <v>37431.300000000003</v>
      </c>
      <c r="I5732">
        <v>13.15</v>
      </c>
      <c r="J5732">
        <v>45.14</v>
      </c>
      <c r="K5732">
        <v>-8323.66</v>
      </c>
      <c r="L5732">
        <v>-20471.78</v>
      </c>
      <c r="M5732">
        <v>-28795.439999999999</v>
      </c>
      <c r="N5732">
        <f t="shared" si="268"/>
        <v>5042</v>
      </c>
      <c r="O5732">
        <f t="shared" si="269"/>
        <v>5489</v>
      </c>
    </row>
    <row r="5733" spans="1:15" x14ac:dyDescent="0.25">
      <c r="A5733" t="s">
        <v>117</v>
      </c>
      <c r="B5733" t="s">
        <v>5747</v>
      </c>
      <c r="C5733">
        <f t="shared" si="270"/>
        <v>0.75</v>
      </c>
      <c r="D5733">
        <v>5745.27</v>
      </c>
      <c r="E5733">
        <v>0.56000000000000005</v>
      </c>
      <c r="F5733">
        <v>3565.58</v>
      </c>
      <c r="G5733">
        <v>4999.99</v>
      </c>
      <c r="H5733">
        <v>37431.300000000003</v>
      </c>
      <c r="I5733">
        <v>13.38</v>
      </c>
      <c r="J5733">
        <v>45.2</v>
      </c>
      <c r="K5733">
        <v>-8430.4699999999993</v>
      </c>
      <c r="L5733">
        <v>-20554.919999999998</v>
      </c>
      <c r="M5733">
        <v>-28985.39</v>
      </c>
      <c r="N5733">
        <f t="shared" si="268"/>
        <v>5113</v>
      </c>
      <c r="O5733">
        <f t="shared" si="269"/>
        <v>5610</v>
      </c>
    </row>
    <row r="5734" spans="1:15" x14ac:dyDescent="0.25">
      <c r="A5734" t="s">
        <v>117</v>
      </c>
      <c r="B5734" t="s">
        <v>5748</v>
      </c>
      <c r="C5734">
        <f t="shared" si="270"/>
        <v>0.76</v>
      </c>
      <c r="D5734">
        <v>5515.46</v>
      </c>
      <c r="E5734">
        <v>0.56000000000000005</v>
      </c>
      <c r="F5734">
        <v>3613.12</v>
      </c>
      <c r="G5734">
        <v>4999.99</v>
      </c>
      <c r="H5734">
        <v>37431.300000000003</v>
      </c>
      <c r="I5734">
        <v>13.6</v>
      </c>
      <c r="J5734">
        <v>45.26</v>
      </c>
      <c r="K5734">
        <v>-8537.2800000000007</v>
      </c>
      <c r="L5734">
        <v>-20637.259999999998</v>
      </c>
      <c r="M5734">
        <v>-29174.54</v>
      </c>
      <c r="N5734">
        <f t="shared" si="268"/>
        <v>5183</v>
      </c>
      <c r="O5734">
        <f t="shared" si="269"/>
        <v>5732</v>
      </c>
    </row>
    <row r="5735" spans="1:15" x14ac:dyDescent="0.25">
      <c r="A5735" t="s">
        <v>117</v>
      </c>
      <c r="B5735" t="s">
        <v>5749</v>
      </c>
      <c r="C5735">
        <f t="shared" si="270"/>
        <v>0.77</v>
      </c>
      <c r="D5735">
        <v>5285.65</v>
      </c>
      <c r="E5735">
        <v>0.56000000000000005</v>
      </c>
      <c r="F5735">
        <v>3660.66</v>
      </c>
      <c r="G5735">
        <v>4999.9799999999996</v>
      </c>
      <c r="H5735">
        <v>37431.300000000003</v>
      </c>
      <c r="I5735">
        <v>13.83</v>
      </c>
      <c r="J5735">
        <v>45.32</v>
      </c>
      <c r="K5735">
        <v>-8644.08</v>
      </c>
      <c r="L5735">
        <v>-20719.61</v>
      </c>
      <c r="M5735">
        <v>-29363.69</v>
      </c>
      <c r="N5735">
        <f t="shared" si="268"/>
        <v>5253</v>
      </c>
      <c r="O5735">
        <f t="shared" si="269"/>
        <v>5843</v>
      </c>
    </row>
    <row r="5736" spans="1:15" x14ac:dyDescent="0.25">
      <c r="A5736" t="s">
        <v>117</v>
      </c>
      <c r="B5736" t="s">
        <v>5750</v>
      </c>
      <c r="C5736">
        <f t="shared" si="270"/>
        <v>0.78</v>
      </c>
      <c r="D5736">
        <v>5055.84</v>
      </c>
      <c r="E5736">
        <v>0.56000000000000005</v>
      </c>
      <c r="F5736">
        <v>3708.21</v>
      </c>
      <c r="G5736">
        <v>5000.01</v>
      </c>
      <c r="H5736">
        <v>37431.279999999999</v>
      </c>
      <c r="I5736">
        <v>14.06</v>
      </c>
      <c r="J5736">
        <v>45.38</v>
      </c>
      <c r="K5736">
        <v>-8752.15</v>
      </c>
      <c r="L5736">
        <v>-20802.72</v>
      </c>
      <c r="M5736">
        <v>-29554.87</v>
      </c>
      <c r="N5736">
        <f t="shared" si="268"/>
        <v>5319</v>
      </c>
      <c r="O5736">
        <f t="shared" si="269"/>
        <v>5959</v>
      </c>
    </row>
    <row r="5737" spans="1:15" x14ac:dyDescent="0.25">
      <c r="A5737" t="s">
        <v>117</v>
      </c>
      <c r="B5737" t="s">
        <v>5751</v>
      </c>
      <c r="C5737">
        <f t="shared" si="270"/>
        <v>0.79</v>
      </c>
      <c r="D5737">
        <v>4826.03</v>
      </c>
      <c r="E5737">
        <v>0.56000000000000005</v>
      </c>
      <c r="F5737">
        <v>3755.75</v>
      </c>
      <c r="G5737">
        <v>5000.01</v>
      </c>
      <c r="H5737">
        <v>37431.279999999999</v>
      </c>
      <c r="I5737">
        <v>14.28</v>
      </c>
      <c r="J5737">
        <v>45.44</v>
      </c>
      <c r="K5737">
        <v>-8860.18</v>
      </c>
      <c r="L5737">
        <v>-20885.07</v>
      </c>
      <c r="M5737">
        <v>-29745.25</v>
      </c>
      <c r="N5737">
        <f t="shared" si="268"/>
        <v>5385</v>
      </c>
      <c r="O5737">
        <f t="shared" si="269"/>
        <v>6067</v>
      </c>
    </row>
    <row r="5738" spans="1:15" x14ac:dyDescent="0.25">
      <c r="A5738" t="s">
        <v>117</v>
      </c>
      <c r="B5738" t="s">
        <v>5752</v>
      </c>
      <c r="C5738">
        <f t="shared" si="270"/>
        <v>0.8</v>
      </c>
      <c r="D5738">
        <v>4596.22</v>
      </c>
      <c r="E5738">
        <v>0.56000000000000005</v>
      </c>
      <c r="F5738">
        <v>3803.29</v>
      </c>
      <c r="G5738">
        <v>5000.01</v>
      </c>
      <c r="H5738">
        <v>37431.279999999999</v>
      </c>
      <c r="I5738">
        <v>14.51</v>
      </c>
      <c r="J5738">
        <v>45.49</v>
      </c>
      <c r="K5738">
        <v>-8968.82</v>
      </c>
      <c r="L5738">
        <v>-20968.21</v>
      </c>
      <c r="M5738">
        <v>-29937.03</v>
      </c>
      <c r="N5738">
        <f t="shared" si="268"/>
        <v>5451</v>
      </c>
      <c r="O5738">
        <f t="shared" si="269"/>
        <v>6175</v>
      </c>
    </row>
    <row r="5739" spans="1:15" x14ac:dyDescent="0.25">
      <c r="A5739" t="s">
        <v>117</v>
      </c>
      <c r="B5739" t="s">
        <v>5753</v>
      </c>
      <c r="C5739">
        <f t="shared" si="270"/>
        <v>0.81</v>
      </c>
      <c r="D5739">
        <v>4366.41</v>
      </c>
      <c r="E5739">
        <v>0.56000000000000005</v>
      </c>
      <c r="F5739">
        <v>3850.83</v>
      </c>
      <c r="G5739">
        <v>5000</v>
      </c>
      <c r="H5739">
        <v>37431.29</v>
      </c>
      <c r="I5739">
        <v>14.74</v>
      </c>
      <c r="J5739">
        <v>45.55</v>
      </c>
      <c r="K5739">
        <v>-9078.06</v>
      </c>
      <c r="L5739">
        <v>-21050.560000000001</v>
      </c>
      <c r="M5739">
        <v>-30128.62</v>
      </c>
      <c r="N5739">
        <f t="shared" si="268"/>
        <v>5521</v>
      </c>
      <c r="O5739">
        <f t="shared" si="269"/>
        <v>6282</v>
      </c>
    </row>
    <row r="5740" spans="1:15" x14ac:dyDescent="0.25">
      <c r="A5740" t="s">
        <v>117</v>
      </c>
      <c r="B5740" t="s">
        <v>5754</v>
      </c>
      <c r="C5740">
        <f t="shared" si="270"/>
        <v>0.82</v>
      </c>
      <c r="D5740">
        <v>4136.6000000000004</v>
      </c>
      <c r="E5740">
        <v>0.56000000000000005</v>
      </c>
      <c r="F5740">
        <v>3898.37</v>
      </c>
      <c r="G5740">
        <v>5000</v>
      </c>
      <c r="H5740">
        <v>37431.29</v>
      </c>
      <c r="I5740">
        <v>14.96</v>
      </c>
      <c r="J5740">
        <v>45.61</v>
      </c>
      <c r="K5740">
        <v>-9187.32</v>
      </c>
      <c r="L5740">
        <v>-21133.7</v>
      </c>
      <c r="M5740">
        <v>-30321.02</v>
      </c>
      <c r="N5740">
        <f t="shared" si="268"/>
        <v>5592</v>
      </c>
      <c r="O5740">
        <f t="shared" si="269"/>
        <v>6384</v>
      </c>
    </row>
    <row r="5741" spans="1:15" x14ac:dyDescent="0.25">
      <c r="A5741" t="s">
        <v>117</v>
      </c>
      <c r="B5741" t="s">
        <v>5755</v>
      </c>
      <c r="C5741">
        <f t="shared" si="270"/>
        <v>0.83</v>
      </c>
      <c r="D5741">
        <v>3906.79</v>
      </c>
      <c r="E5741">
        <v>0.56000000000000005</v>
      </c>
      <c r="F5741">
        <v>3945.91</v>
      </c>
      <c r="G5741">
        <v>5000</v>
      </c>
      <c r="H5741">
        <v>37431.29</v>
      </c>
      <c r="I5741">
        <v>15.19</v>
      </c>
      <c r="J5741">
        <v>45.66</v>
      </c>
      <c r="K5741">
        <v>-9297.18</v>
      </c>
      <c r="L5741">
        <v>-21216.04</v>
      </c>
      <c r="M5741">
        <v>-30513.22</v>
      </c>
      <c r="N5741">
        <f t="shared" si="268"/>
        <v>5657</v>
      </c>
      <c r="O5741">
        <f t="shared" si="269"/>
        <v>6483</v>
      </c>
    </row>
    <row r="5742" spans="1:15" x14ac:dyDescent="0.25">
      <c r="A5742" t="s">
        <v>117</v>
      </c>
      <c r="B5742" t="s">
        <v>5756</v>
      </c>
      <c r="C5742">
        <f t="shared" si="270"/>
        <v>0.84</v>
      </c>
      <c r="D5742">
        <v>3676.97</v>
      </c>
      <c r="E5742">
        <v>0.56000000000000005</v>
      </c>
      <c r="F5742">
        <v>3993.45</v>
      </c>
      <c r="G5742">
        <v>4999.99</v>
      </c>
      <c r="H5742">
        <v>37431.300000000003</v>
      </c>
      <c r="I5742">
        <v>15.41</v>
      </c>
      <c r="J5742">
        <v>45.72</v>
      </c>
      <c r="K5742">
        <v>-9407.64</v>
      </c>
      <c r="L5742">
        <v>-21299.19</v>
      </c>
      <c r="M5742">
        <v>-30706.83</v>
      </c>
      <c r="N5742">
        <f t="shared" si="268"/>
        <v>5720</v>
      </c>
      <c r="O5742">
        <f t="shared" si="269"/>
        <v>6583</v>
      </c>
    </row>
    <row r="5743" spans="1:15" x14ac:dyDescent="0.25">
      <c r="A5743" t="s">
        <v>117</v>
      </c>
      <c r="B5743" t="s">
        <v>5757</v>
      </c>
      <c r="C5743">
        <f t="shared" si="270"/>
        <v>0.85</v>
      </c>
      <c r="D5743">
        <v>3447.16</v>
      </c>
      <c r="E5743">
        <v>0.56000000000000005</v>
      </c>
      <c r="F5743">
        <v>4040.99</v>
      </c>
      <c r="G5743">
        <v>4999.99</v>
      </c>
      <c r="H5743">
        <v>37431.300000000003</v>
      </c>
      <c r="I5743">
        <v>15.64</v>
      </c>
      <c r="J5743">
        <v>45.77</v>
      </c>
      <c r="K5743">
        <v>-9518.1200000000008</v>
      </c>
      <c r="L5743">
        <v>-21381.53</v>
      </c>
      <c r="M5743">
        <v>-30899.65</v>
      </c>
      <c r="N5743">
        <f t="shared" si="268"/>
        <v>5790</v>
      </c>
      <c r="O5743">
        <f t="shared" si="269"/>
        <v>6683</v>
      </c>
    </row>
    <row r="5744" spans="1:15" x14ac:dyDescent="0.25">
      <c r="A5744" t="s">
        <v>117</v>
      </c>
      <c r="B5744" t="s">
        <v>5758</v>
      </c>
      <c r="C5744">
        <f t="shared" si="270"/>
        <v>0.86</v>
      </c>
      <c r="D5744">
        <v>3217.35</v>
      </c>
      <c r="E5744">
        <v>0.56000000000000005</v>
      </c>
      <c r="F5744">
        <v>4088.53</v>
      </c>
      <c r="G5744">
        <v>4999.9799999999996</v>
      </c>
      <c r="H5744">
        <v>37431.300000000003</v>
      </c>
      <c r="I5744">
        <v>15.87</v>
      </c>
      <c r="J5744">
        <v>45.83</v>
      </c>
      <c r="K5744">
        <v>-9629.19</v>
      </c>
      <c r="L5744">
        <v>-21464.67</v>
      </c>
      <c r="M5744">
        <v>-31093.86</v>
      </c>
      <c r="N5744">
        <f t="shared" si="268"/>
        <v>5856</v>
      </c>
      <c r="O5744">
        <f t="shared" si="269"/>
        <v>6777</v>
      </c>
    </row>
    <row r="5745" spans="1:15" x14ac:dyDescent="0.25">
      <c r="A5745" t="s">
        <v>117</v>
      </c>
      <c r="B5745" t="s">
        <v>5759</v>
      </c>
      <c r="C5745">
        <f t="shared" si="270"/>
        <v>0.87</v>
      </c>
      <c r="D5745">
        <v>2987.54</v>
      </c>
      <c r="E5745">
        <v>0.56000000000000005</v>
      </c>
      <c r="F5745">
        <v>4136.08</v>
      </c>
      <c r="G5745">
        <v>5000.01</v>
      </c>
      <c r="H5745">
        <v>37431.279999999999</v>
      </c>
      <c r="I5745">
        <v>16.09</v>
      </c>
      <c r="J5745">
        <v>45.88</v>
      </c>
      <c r="K5745">
        <v>-9740.92</v>
      </c>
      <c r="L5745">
        <v>-21547</v>
      </c>
      <c r="M5745">
        <v>-31287.919999999998</v>
      </c>
      <c r="N5745">
        <f t="shared" si="268"/>
        <v>5927</v>
      </c>
      <c r="O5745">
        <f t="shared" si="269"/>
        <v>6873</v>
      </c>
    </row>
    <row r="5746" spans="1:15" x14ac:dyDescent="0.25">
      <c r="A5746" t="s">
        <v>117</v>
      </c>
      <c r="B5746" t="s">
        <v>5760</v>
      </c>
      <c r="C5746">
        <f t="shared" si="270"/>
        <v>0.88</v>
      </c>
      <c r="D5746">
        <v>2757.73</v>
      </c>
      <c r="E5746">
        <v>0.56000000000000005</v>
      </c>
      <c r="F5746">
        <v>4183.62</v>
      </c>
      <c r="G5746">
        <v>5000.01</v>
      </c>
      <c r="H5746">
        <v>37431.279999999999</v>
      </c>
      <c r="I5746">
        <v>16.32</v>
      </c>
      <c r="J5746">
        <v>45.93</v>
      </c>
      <c r="K5746">
        <v>-9852.61</v>
      </c>
      <c r="L5746">
        <v>-21630.13</v>
      </c>
      <c r="M5746">
        <v>-31482.74</v>
      </c>
      <c r="N5746">
        <f t="shared" si="268"/>
        <v>5992</v>
      </c>
      <c r="O5746">
        <f t="shared" si="269"/>
        <v>6962</v>
      </c>
    </row>
    <row r="5747" spans="1:15" x14ac:dyDescent="0.25">
      <c r="A5747" t="s">
        <v>117</v>
      </c>
      <c r="B5747" t="s">
        <v>5761</v>
      </c>
      <c r="C5747">
        <f t="shared" si="270"/>
        <v>0.89</v>
      </c>
      <c r="D5747">
        <v>2527.92</v>
      </c>
      <c r="E5747">
        <v>0.56000000000000005</v>
      </c>
      <c r="F5747">
        <v>4231.16</v>
      </c>
      <c r="G5747">
        <v>5000</v>
      </c>
      <c r="H5747">
        <v>37431.279999999999</v>
      </c>
      <c r="I5747">
        <v>16.54</v>
      </c>
      <c r="J5747">
        <v>45.99</v>
      </c>
      <c r="K5747">
        <v>-9964.9</v>
      </c>
      <c r="L5747">
        <v>-21713.27</v>
      </c>
      <c r="M5747">
        <v>-31678.17</v>
      </c>
      <c r="N5747">
        <f t="shared" si="268"/>
        <v>6059</v>
      </c>
      <c r="O5747">
        <f t="shared" si="269"/>
        <v>7055</v>
      </c>
    </row>
    <row r="5748" spans="1:15" x14ac:dyDescent="0.25">
      <c r="A5748" t="s">
        <v>117</v>
      </c>
      <c r="B5748" t="s">
        <v>5762</v>
      </c>
      <c r="C5748">
        <f t="shared" si="270"/>
        <v>0.9</v>
      </c>
      <c r="D5748">
        <v>2298.11</v>
      </c>
      <c r="E5748">
        <v>0.56000000000000005</v>
      </c>
      <c r="F5748">
        <v>4278.7</v>
      </c>
      <c r="G5748">
        <v>5000</v>
      </c>
      <c r="H5748">
        <v>37431.29</v>
      </c>
      <c r="I5748">
        <v>16.77</v>
      </c>
      <c r="J5748">
        <v>46.04</v>
      </c>
      <c r="K5748">
        <v>-10077.209999999999</v>
      </c>
      <c r="L5748">
        <v>-21795.63</v>
      </c>
      <c r="M5748">
        <v>-31872.84</v>
      </c>
      <c r="N5748">
        <f t="shared" si="268"/>
        <v>6124</v>
      </c>
      <c r="O5748">
        <f t="shared" si="269"/>
        <v>7144</v>
      </c>
    </row>
    <row r="5749" spans="1:15" x14ac:dyDescent="0.25">
      <c r="A5749" t="s">
        <v>117</v>
      </c>
      <c r="B5749" t="s">
        <v>5763</v>
      </c>
      <c r="C5749">
        <f t="shared" si="270"/>
        <v>0.91</v>
      </c>
      <c r="D5749">
        <v>2068.3000000000002</v>
      </c>
      <c r="E5749">
        <v>0.56000000000000005</v>
      </c>
      <c r="F5749">
        <v>4326.24</v>
      </c>
      <c r="G5749">
        <v>5000</v>
      </c>
      <c r="H5749">
        <v>37431.29</v>
      </c>
      <c r="I5749">
        <v>17</v>
      </c>
      <c r="J5749">
        <v>46.09</v>
      </c>
      <c r="K5749">
        <v>-10190.120000000001</v>
      </c>
      <c r="L5749">
        <v>-21878.76</v>
      </c>
      <c r="M5749">
        <v>-32068.880000000001</v>
      </c>
      <c r="N5749">
        <f t="shared" si="268"/>
        <v>6198</v>
      </c>
      <c r="O5749">
        <f t="shared" si="269"/>
        <v>7232</v>
      </c>
    </row>
    <row r="5750" spans="1:15" x14ac:dyDescent="0.25">
      <c r="A5750" t="s">
        <v>117</v>
      </c>
      <c r="B5750" t="s">
        <v>5764</v>
      </c>
      <c r="C5750">
        <f t="shared" si="270"/>
        <v>0.92</v>
      </c>
      <c r="D5750">
        <v>1838.49</v>
      </c>
      <c r="E5750">
        <v>0.56000000000000005</v>
      </c>
      <c r="F5750">
        <v>4373.78</v>
      </c>
      <c r="G5750">
        <v>5000</v>
      </c>
      <c r="H5750">
        <v>37431.29</v>
      </c>
      <c r="I5750">
        <v>17.22</v>
      </c>
      <c r="J5750">
        <v>46.14</v>
      </c>
      <c r="K5750">
        <v>-10303.65</v>
      </c>
      <c r="L5750">
        <v>-21961.9</v>
      </c>
      <c r="M5750">
        <v>-32265.55</v>
      </c>
      <c r="N5750">
        <f t="shared" si="268"/>
        <v>6261</v>
      </c>
      <c r="O5750">
        <f t="shared" si="269"/>
        <v>7320</v>
      </c>
    </row>
    <row r="5751" spans="1:15" x14ac:dyDescent="0.25">
      <c r="A5751" t="s">
        <v>117</v>
      </c>
      <c r="B5751" t="s">
        <v>5765</v>
      </c>
      <c r="C5751">
        <f t="shared" si="270"/>
        <v>0.93</v>
      </c>
      <c r="D5751">
        <v>1608.68</v>
      </c>
      <c r="E5751">
        <v>0.56000000000000005</v>
      </c>
      <c r="F5751">
        <v>4421.32</v>
      </c>
      <c r="G5751">
        <v>4999.99</v>
      </c>
      <c r="H5751">
        <v>37431.29</v>
      </c>
      <c r="I5751">
        <v>17.45</v>
      </c>
      <c r="J5751">
        <v>46.2</v>
      </c>
      <c r="K5751">
        <v>-10417.17</v>
      </c>
      <c r="L5751">
        <v>-22044.240000000002</v>
      </c>
      <c r="M5751">
        <v>-32461.41</v>
      </c>
      <c r="N5751">
        <f t="shared" si="268"/>
        <v>6338</v>
      </c>
      <c r="O5751">
        <f t="shared" si="269"/>
        <v>7399</v>
      </c>
    </row>
    <row r="5752" spans="1:15" x14ac:dyDescent="0.25">
      <c r="A5752" t="s">
        <v>117</v>
      </c>
      <c r="B5752" t="s">
        <v>5766</v>
      </c>
      <c r="C5752">
        <f t="shared" si="270"/>
        <v>0.94</v>
      </c>
      <c r="D5752">
        <v>1378.87</v>
      </c>
      <c r="E5752">
        <v>0.56000000000000005</v>
      </c>
      <c r="F5752">
        <v>4468.8599999999997</v>
      </c>
      <c r="G5752">
        <v>4999.99</v>
      </c>
      <c r="H5752">
        <v>37431.300000000003</v>
      </c>
      <c r="I5752">
        <v>17.68</v>
      </c>
      <c r="J5752">
        <v>46.25</v>
      </c>
      <c r="K5752">
        <v>-10530.69</v>
      </c>
      <c r="L5752">
        <v>-22127.39</v>
      </c>
      <c r="M5752">
        <v>-32658.080000000002</v>
      </c>
      <c r="N5752">
        <f t="shared" si="268"/>
        <v>6408</v>
      </c>
      <c r="O5752">
        <f t="shared" si="269"/>
        <v>7473</v>
      </c>
    </row>
    <row r="5753" spans="1:15" x14ac:dyDescent="0.25">
      <c r="A5753" t="s">
        <v>117</v>
      </c>
      <c r="B5753" t="s">
        <v>5767</v>
      </c>
      <c r="C5753">
        <f t="shared" si="270"/>
        <v>0.95</v>
      </c>
      <c r="D5753">
        <v>1149.05</v>
      </c>
      <c r="E5753">
        <v>0.56000000000000005</v>
      </c>
      <c r="F5753">
        <v>4516.3999999999996</v>
      </c>
      <c r="G5753">
        <v>4999.9799999999996</v>
      </c>
      <c r="H5753">
        <v>37431.31</v>
      </c>
      <c r="I5753">
        <v>17.899999999999999</v>
      </c>
      <c r="J5753">
        <v>46.3</v>
      </c>
      <c r="K5753">
        <v>-10644.82</v>
      </c>
      <c r="L5753">
        <v>-22210.54</v>
      </c>
      <c r="M5753">
        <v>-32855.360000000001</v>
      </c>
      <c r="N5753">
        <f t="shared" si="268"/>
        <v>6474</v>
      </c>
      <c r="O5753">
        <f t="shared" si="269"/>
        <v>7540</v>
      </c>
    </row>
    <row r="5754" spans="1:15" x14ac:dyDescent="0.25">
      <c r="A5754" t="s">
        <v>117</v>
      </c>
      <c r="B5754" t="s">
        <v>5768</v>
      </c>
      <c r="C5754">
        <f t="shared" si="270"/>
        <v>0.96</v>
      </c>
      <c r="D5754">
        <v>919.24</v>
      </c>
      <c r="E5754">
        <v>0.56000000000000005</v>
      </c>
      <c r="F5754">
        <v>4563.95</v>
      </c>
      <c r="G5754">
        <v>5000.01</v>
      </c>
      <c r="H5754">
        <v>37431.279999999999</v>
      </c>
      <c r="I5754">
        <v>18.13</v>
      </c>
      <c r="J5754">
        <v>46.35</v>
      </c>
      <c r="K5754">
        <v>-10759.59</v>
      </c>
      <c r="L5754">
        <v>-22293.64</v>
      </c>
      <c r="M5754">
        <v>-33053.230000000003</v>
      </c>
      <c r="N5754">
        <f t="shared" si="268"/>
        <v>6548</v>
      </c>
      <c r="O5754">
        <f t="shared" si="269"/>
        <v>7606</v>
      </c>
    </row>
    <row r="5755" spans="1:15" x14ac:dyDescent="0.25">
      <c r="A5755" t="s">
        <v>117</v>
      </c>
      <c r="B5755" t="s">
        <v>5769</v>
      </c>
      <c r="C5755">
        <f t="shared" si="270"/>
        <v>0.97</v>
      </c>
      <c r="D5755">
        <v>689.43</v>
      </c>
      <c r="E5755">
        <v>0.56000000000000005</v>
      </c>
      <c r="F5755">
        <v>4611.49</v>
      </c>
      <c r="G5755">
        <v>5000.01</v>
      </c>
      <c r="H5755">
        <v>37431.279999999999</v>
      </c>
      <c r="I5755">
        <v>18.350000000000001</v>
      </c>
      <c r="J5755">
        <v>46.4</v>
      </c>
      <c r="K5755">
        <v>-10874.34</v>
      </c>
      <c r="L5755">
        <v>-22375.99</v>
      </c>
      <c r="M5755">
        <v>-33250.33</v>
      </c>
      <c r="N5755">
        <f t="shared" si="268"/>
        <v>6622</v>
      </c>
      <c r="O5755">
        <f t="shared" si="269"/>
        <v>7667</v>
      </c>
    </row>
    <row r="5756" spans="1:15" x14ac:dyDescent="0.25">
      <c r="A5756" t="s">
        <v>117</v>
      </c>
      <c r="B5756" t="s">
        <v>5770</v>
      </c>
      <c r="C5756">
        <f t="shared" si="270"/>
        <v>0.98</v>
      </c>
      <c r="D5756">
        <v>459.62</v>
      </c>
      <c r="E5756">
        <v>0.56000000000000005</v>
      </c>
      <c r="F5756">
        <v>4659.03</v>
      </c>
      <c r="G5756">
        <v>5000</v>
      </c>
      <c r="H5756">
        <v>37431.29</v>
      </c>
      <c r="I5756">
        <v>18.579999999999998</v>
      </c>
      <c r="J5756">
        <v>46.44</v>
      </c>
      <c r="K5756">
        <v>-10989.69</v>
      </c>
      <c r="L5756">
        <v>-22459.14</v>
      </c>
      <c r="M5756">
        <v>-33448.83</v>
      </c>
      <c r="N5756">
        <f t="shared" si="268"/>
        <v>6688</v>
      </c>
      <c r="O5756">
        <f t="shared" si="269"/>
        <v>7729</v>
      </c>
    </row>
    <row r="5757" spans="1:15" x14ac:dyDescent="0.25">
      <c r="A5757" t="s">
        <v>117</v>
      </c>
      <c r="B5757" t="s">
        <v>5771</v>
      </c>
      <c r="C5757">
        <f t="shared" si="270"/>
        <v>0.99</v>
      </c>
      <c r="D5757">
        <v>229.81</v>
      </c>
      <c r="E5757">
        <v>0.56000000000000005</v>
      </c>
      <c r="F5757">
        <v>4706.57</v>
      </c>
      <c r="G5757">
        <v>5000</v>
      </c>
      <c r="H5757">
        <v>37431.29</v>
      </c>
      <c r="I5757">
        <v>18.809999999999999</v>
      </c>
      <c r="J5757">
        <v>46.49</v>
      </c>
      <c r="K5757">
        <v>-11105.04</v>
      </c>
      <c r="L5757">
        <v>-22542.27</v>
      </c>
      <c r="M5757">
        <v>-33647.31</v>
      </c>
      <c r="N5757">
        <f t="shared" si="268"/>
        <v>6766</v>
      </c>
      <c r="O5757">
        <f t="shared" si="269"/>
        <v>7790</v>
      </c>
    </row>
    <row r="5758" spans="1:15" x14ac:dyDescent="0.25">
      <c r="A5758" t="s">
        <v>117</v>
      </c>
      <c r="B5758" t="s">
        <v>5772</v>
      </c>
      <c r="C5758">
        <f t="shared" si="270"/>
        <v>1</v>
      </c>
      <c r="D5758">
        <v>0</v>
      </c>
      <c r="E5758">
        <v>0.56000000000000005</v>
      </c>
      <c r="F5758">
        <v>4754.1099999999997</v>
      </c>
      <c r="G5758">
        <v>5000</v>
      </c>
      <c r="H5758">
        <v>37431.29</v>
      </c>
      <c r="I5758">
        <v>19.03</v>
      </c>
      <c r="J5758">
        <v>46.54</v>
      </c>
      <c r="K5758">
        <v>-11220.4</v>
      </c>
      <c r="L5758">
        <v>-22625.41</v>
      </c>
      <c r="M5758">
        <v>-33845.81</v>
      </c>
      <c r="N5758">
        <f t="shared" si="268"/>
        <v>6841</v>
      </c>
      <c r="O5758">
        <f t="shared" si="269"/>
        <v>7846</v>
      </c>
    </row>
    <row r="5759" spans="1:15" x14ac:dyDescent="0.25">
      <c r="A5759" t="s">
        <v>115</v>
      </c>
      <c r="B5759" t="s">
        <v>5773</v>
      </c>
      <c r="C5759">
        <f t="shared" si="270"/>
        <v>0</v>
      </c>
      <c r="D5759">
        <v>22726.09</v>
      </c>
      <c r="E5759">
        <v>0.56999999999999995</v>
      </c>
      <c r="F5759">
        <v>0</v>
      </c>
      <c r="G5759">
        <v>5000</v>
      </c>
      <c r="H5759">
        <v>37431.29</v>
      </c>
      <c r="I5759">
        <v>7.69</v>
      </c>
      <c r="J5759">
        <v>38.380000000000003</v>
      </c>
      <c r="K5759">
        <v>-5419.62</v>
      </c>
      <c r="L5759">
        <v>-14451.87</v>
      </c>
      <c r="M5759">
        <v>-19871.490000000002</v>
      </c>
      <c r="N5759">
        <f t="shared" si="268"/>
        <v>0</v>
      </c>
      <c r="O5759">
        <f t="shared" si="269"/>
        <v>0</v>
      </c>
    </row>
    <row r="5760" spans="1:15" x14ac:dyDescent="0.25">
      <c r="A5760" t="s">
        <v>117</v>
      </c>
      <c r="B5760" t="s">
        <v>5774</v>
      </c>
      <c r="C5760">
        <f t="shared" si="270"/>
        <v>0.01</v>
      </c>
      <c r="D5760">
        <v>22498.83</v>
      </c>
      <c r="E5760">
        <v>0.56999999999999995</v>
      </c>
      <c r="F5760">
        <v>47.01</v>
      </c>
      <c r="G5760">
        <v>4999.99</v>
      </c>
      <c r="H5760">
        <v>37431.300000000003</v>
      </c>
      <c r="I5760">
        <v>7.28</v>
      </c>
      <c r="J5760">
        <v>38.51</v>
      </c>
      <c r="K5760">
        <v>-5353.08</v>
      </c>
      <c r="L5760">
        <v>-14531.85</v>
      </c>
      <c r="M5760">
        <v>-19884.93</v>
      </c>
      <c r="N5760">
        <f t="shared" si="268"/>
        <v>5</v>
      </c>
      <c r="O5760">
        <f t="shared" si="269"/>
        <v>1</v>
      </c>
    </row>
    <row r="5761" spans="1:15" x14ac:dyDescent="0.25">
      <c r="A5761" t="s">
        <v>117</v>
      </c>
      <c r="B5761" t="s">
        <v>5775</v>
      </c>
      <c r="C5761">
        <f t="shared" si="270"/>
        <v>0.02</v>
      </c>
      <c r="D5761">
        <v>22271.57</v>
      </c>
      <c r="E5761">
        <v>0.56999999999999995</v>
      </c>
      <c r="F5761">
        <v>94.03</v>
      </c>
      <c r="G5761">
        <v>5000.01</v>
      </c>
      <c r="H5761">
        <v>37431.279999999999</v>
      </c>
      <c r="I5761">
        <v>6.86</v>
      </c>
      <c r="J5761">
        <v>38.65</v>
      </c>
      <c r="K5761">
        <v>-5287.18</v>
      </c>
      <c r="L5761">
        <v>-14611.8</v>
      </c>
      <c r="M5761">
        <v>-19898.98</v>
      </c>
      <c r="N5761">
        <f t="shared" si="268"/>
        <v>16</v>
      </c>
      <c r="O5761">
        <f t="shared" si="269"/>
        <v>3</v>
      </c>
    </row>
    <row r="5762" spans="1:15" x14ac:dyDescent="0.25">
      <c r="A5762" t="s">
        <v>117</v>
      </c>
      <c r="B5762" t="s">
        <v>5776</v>
      </c>
      <c r="C5762">
        <f t="shared" si="270"/>
        <v>0.03</v>
      </c>
      <c r="D5762">
        <v>22044.31</v>
      </c>
      <c r="E5762">
        <v>0.56999999999999995</v>
      </c>
      <c r="F5762">
        <v>141.04</v>
      </c>
      <c r="G5762">
        <v>5000</v>
      </c>
      <c r="H5762">
        <v>37431.29</v>
      </c>
      <c r="I5762">
        <v>6.45</v>
      </c>
      <c r="J5762">
        <v>38.78</v>
      </c>
      <c r="K5762">
        <v>-5221.8599999999997</v>
      </c>
      <c r="L5762">
        <v>-14691.78</v>
      </c>
      <c r="M5762">
        <v>-19913.64</v>
      </c>
      <c r="N5762">
        <f t="shared" ref="N5762:N5825" si="271">COUNTIFS($I:$I,"&lt;"&amp;I5762,$J:$J,"&lt;"&amp;J5762)</f>
        <v>31</v>
      </c>
      <c r="O5762">
        <f t="shared" ref="O5762:O5825" si="272">COUNTIFS(K:K,"&gt;"&amp;K5762,L:L,"&gt;"&amp;L5762)</f>
        <v>7</v>
      </c>
    </row>
    <row r="5763" spans="1:15" x14ac:dyDescent="0.25">
      <c r="A5763" t="s">
        <v>117</v>
      </c>
      <c r="B5763" t="s">
        <v>5777</v>
      </c>
      <c r="C5763">
        <f t="shared" ref="C5763:C5826" si="273">VALUE(_xlfn.TEXTAFTER(B5763,"-"))</f>
        <v>0.04</v>
      </c>
      <c r="D5763">
        <v>21817.05</v>
      </c>
      <c r="E5763">
        <v>0.56999999999999995</v>
      </c>
      <c r="F5763">
        <v>188.05</v>
      </c>
      <c r="G5763">
        <v>4999.99</v>
      </c>
      <c r="H5763">
        <v>37431.300000000003</v>
      </c>
      <c r="I5763">
        <v>6.04</v>
      </c>
      <c r="J5763">
        <v>38.909999999999997</v>
      </c>
      <c r="K5763">
        <v>-5157.7700000000004</v>
      </c>
      <c r="L5763">
        <v>-14772.55</v>
      </c>
      <c r="M5763">
        <v>-19930.32</v>
      </c>
      <c r="N5763">
        <f t="shared" si="271"/>
        <v>52</v>
      </c>
      <c r="O5763">
        <f t="shared" si="272"/>
        <v>11</v>
      </c>
    </row>
    <row r="5764" spans="1:15" x14ac:dyDescent="0.25">
      <c r="A5764" t="s">
        <v>117</v>
      </c>
      <c r="B5764" t="s">
        <v>5778</v>
      </c>
      <c r="C5764">
        <f t="shared" si="273"/>
        <v>0.05</v>
      </c>
      <c r="D5764">
        <v>21589.79</v>
      </c>
      <c r="E5764">
        <v>0.56999999999999995</v>
      </c>
      <c r="F5764">
        <v>235.07</v>
      </c>
      <c r="G5764">
        <v>5000.01</v>
      </c>
      <c r="H5764">
        <v>37431.279999999999</v>
      </c>
      <c r="I5764">
        <v>5.62</v>
      </c>
      <c r="J5764">
        <v>39.03</v>
      </c>
      <c r="K5764">
        <v>-5094.3100000000004</v>
      </c>
      <c r="L5764">
        <v>-14852.5</v>
      </c>
      <c r="M5764">
        <v>-19946.810000000001</v>
      </c>
      <c r="N5764">
        <f t="shared" si="271"/>
        <v>75</v>
      </c>
      <c r="O5764">
        <f t="shared" si="272"/>
        <v>17</v>
      </c>
    </row>
    <row r="5765" spans="1:15" x14ac:dyDescent="0.25">
      <c r="A5765" t="s">
        <v>117</v>
      </c>
      <c r="B5765" t="s">
        <v>5779</v>
      </c>
      <c r="C5765">
        <f t="shared" si="273"/>
        <v>0.06</v>
      </c>
      <c r="D5765">
        <v>21362.52</v>
      </c>
      <c r="E5765">
        <v>0.56999999999999995</v>
      </c>
      <c r="F5765">
        <v>282.08</v>
      </c>
      <c r="G5765">
        <v>4999.99</v>
      </c>
      <c r="H5765">
        <v>37431.29</v>
      </c>
      <c r="I5765">
        <v>5.21</v>
      </c>
      <c r="J5765">
        <v>39.159999999999997</v>
      </c>
      <c r="K5765">
        <v>-5032.03</v>
      </c>
      <c r="L5765">
        <v>-14932.48</v>
      </c>
      <c r="M5765">
        <v>-19964.509999999998</v>
      </c>
      <c r="N5765">
        <f t="shared" si="271"/>
        <v>105</v>
      </c>
      <c r="O5765">
        <f t="shared" si="272"/>
        <v>23</v>
      </c>
    </row>
    <row r="5766" spans="1:15" x14ac:dyDescent="0.25">
      <c r="A5766" t="s">
        <v>117</v>
      </c>
      <c r="B5766" t="s">
        <v>5780</v>
      </c>
      <c r="C5766">
        <f t="shared" si="273"/>
        <v>7.0000000000000007E-2</v>
      </c>
      <c r="D5766">
        <v>21135.26</v>
      </c>
      <c r="E5766">
        <v>0.56999999999999995</v>
      </c>
      <c r="F5766">
        <v>329.1</v>
      </c>
      <c r="G5766">
        <v>5000.01</v>
      </c>
      <c r="H5766">
        <v>37431.279999999999</v>
      </c>
      <c r="I5766">
        <v>4.8</v>
      </c>
      <c r="J5766">
        <v>39.29</v>
      </c>
      <c r="K5766">
        <v>-4970.41</v>
      </c>
      <c r="L5766">
        <v>-15013.23</v>
      </c>
      <c r="M5766">
        <v>-19983.64</v>
      </c>
      <c r="N5766">
        <f t="shared" si="271"/>
        <v>142</v>
      </c>
      <c r="O5766">
        <f t="shared" si="272"/>
        <v>30</v>
      </c>
    </row>
    <row r="5767" spans="1:15" x14ac:dyDescent="0.25">
      <c r="A5767" t="s">
        <v>117</v>
      </c>
      <c r="B5767" t="s">
        <v>5781</v>
      </c>
      <c r="C5767">
        <f t="shared" si="273"/>
        <v>0.08</v>
      </c>
      <c r="D5767">
        <v>20908</v>
      </c>
      <c r="E5767">
        <v>0.56999999999999995</v>
      </c>
      <c r="F5767">
        <v>376.11</v>
      </c>
      <c r="G5767">
        <v>5000</v>
      </c>
      <c r="H5767">
        <v>37431.279999999999</v>
      </c>
      <c r="I5767">
        <v>4.3899999999999997</v>
      </c>
      <c r="J5767">
        <v>39.409999999999997</v>
      </c>
      <c r="K5767">
        <v>-4909.97</v>
      </c>
      <c r="L5767">
        <v>-15093.2</v>
      </c>
      <c r="M5767">
        <v>-20003.169999999998</v>
      </c>
      <c r="N5767">
        <f t="shared" si="271"/>
        <v>178</v>
      </c>
      <c r="O5767">
        <f t="shared" si="272"/>
        <v>39</v>
      </c>
    </row>
    <row r="5768" spans="1:15" x14ac:dyDescent="0.25">
      <c r="A5768" t="s">
        <v>117</v>
      </c>
      <c r="B5768" t="s">
        <v>5782</v>
      </c>
      <c r="C5768">
        <f t="shared" si="273"/>
        <v>0.09</v>
      </c>
      <c r="D5768">
        <v>20680.740000000002</v>
      </c>
      <c r="E5768">
        <v>0.56999999999999995</v>
      </c>
      <c r="F5768">
        <v>423.12</v>
      </c>
      <c r="G5768">
        <v>4999.99</v>
      </c>
      <c r="H5768">
        <v>37431.29</v>
      </c>
      <c r="I5768">
        <v>3.98</v>
      </c>
      <c r="J5768">
        <v>39.53</v>
      </c>
      <c r="K5768">
        <v>-4851.37</v>
      </c>
      <c r="L5768">
        <v>-15173.18</v>
      </c>
      <c r="M5768">
        <v>-20024.55</v>
      </c>
      <c r="N5768">
        <f t="shared" si="271"/>
        <v>222</v>
      </c>
      <c r="O5768">
        <f t="shared" si="272"/>
        <v>48</v>
      </c>
    </row>
    <row r="5769" spans="1:15" x14ac:dyDescent="0.25">
      <c r="A5769" t="s">
        <v>117</v>
      </c>
      <c r="B5769" t="s">
        <v>5783</v>
      </c>
      <c r="C5769">
        <f t="shared" si="273"/>
        <v>0.1</v>
      </c>
      <c r="D5769">
        <v>20453.48</v>
      </c>
      <c r="E5769">
        <v>0.56999999999999995</v>
      </c>
      <c r="F5769">
        <v>470.14</v>
      </c>
      <c r="G5769">
        <v>5000.01</v>
      </c>
      <c r="H5769">
        <v>37431.279999999999</v>
      </c>
      <c r="I5769">
        <v>3.57</v>
      </c>
      <c r="J5769">
        <v>39.65</v>
      </c>
      <c r="K5769">
        <v>-4794.63</v>
      </c>
      <c r="L5769">
        <v>-15253.93</v>
      </c>
      <c r="M5769">
        <v>-20048.560000000001</v>
      </c>
      <c r="N5769">
        <f t="shared" si="271"/>
        <v>269</v>
      </c>
      <c r="O5769">
        <f t="shared" si="272"/>
        <v>58</v>
      </c>
    </row>
    <row r="5770" spans="1:15" x14ac:dyDescent="0.25">
      <c r="A5770" t="s">
        <v>117</v>
      </c>
      <c r="B5770" t="s">
        <v>5784</v>
      </c>
      <c r="C5770">
        <f t="shared" si="273"/>
        <v>0.11</v>
      </c>
      <c r="D5770">
        <v>20226.22</v>
      </c>
      <c r="E5770">
        <v>0.56999999999999995</v>
      </c>
      <c r="F5770">
        <v>517.15</v>
      </c>
      <c r="G5770">
        <v>5000</v>
      </c>
      <c r="H5770">
        <v>37431.29</v>
      </c>
      <c r="I5770">
        <v>3.17</v>
      </c>
      <c r="J5770">
        <v>39.770000000000003</v>
      </c>
      <c r="K5770">
        <v>-4740.3</v>
      </c>
      <c r="L5770">
        <v>-15333.91</v>
      </c>
      <c r="M5770">
        <v>-20074.21</v>
      </c>
      <c r="N5770">
        <f t="shared" si="271"/>
        <v>317</v>
      </c>
      <c r="O5770">
        <f t="shared" si="272"/>
        <v>68</v>
      </c>
    </row>
    <row r="5771" spans="1:15" x14ac:dyDescent="0.25">
      <c r="A5771" t="s">
        <v>117</v>
      </c>
      <c r="B5771" t="s">
        <v>5785</v>
      </c>
      <c r="C5771">
        <f t="shared" si="273"/>
        <v>0.12</v>
      </c>
      <c r="D5771">
        <v>19998.96</v>
      </c>
      <c r="E5771">
        <v>0.56999999999999995</v>
      </c>
      <c r="F5771">
        <v>564.16</v>
      </c>
      <c r="G5771">
        <v>4999.99</v>
      </c>
      <c r="H5771">
        <v>37431.300000000003</v>
      </c>
      <c r="I5771">
        <v>2.76</v>
      </c>
      <c r="J5771">
        <v>39.89</v>
      </c>
      <c r="K5771">
        <v>-4689.0200000000004</v>
      </c>
      <c r="L5771">
        <v>-15414.69</v>
      </c>
      <c r="M5771">
        <v>-20103.71</v>
      </c>
      <c r="N5771">
        <f t="shared" si="271"/>
        <v>367</v>
      </c>
      <c r="O5771">
        <f t="shared" si="272"/>
        <v>82</v>
      </c>
    </row>
    <row r="5772" spans="1:15" x14ac:dyDescent="0.25">
      <c r="A5772" t="s">
        <v>117</v>
      </c>
      <c r="B5772" t="s">
        <v>5786</v>
      </c>
      <c r="C5772">
        <f t="shared" si="273"/>
        <v>0.13</v>
      </c>
      <c r="D5772">
        <v>19771.7</v>
      </c>
      <c r="E5772">
        <v>0.56999999999999995</v>
      </c>
      <c r="F5772">
        <v>611.17999999999995</v>
      </c>
      <c r="G5772">
        <v>5000.01</v>
      </c>
      <c r="H5772">
        <v>37431.279999999999</v>
      </c>
      <c r="I5772">
        <v>2.36</v>
      </c>
      <c r="J5772">
        <v>40</v>
      </c>
      <c r="K5772">
        <v>-4643.26</v>
      </c>
      <c r="L5772">
        <v>-15494.63</v>
      </c>
      <c r="M5772">
        <v>-20137.89</v>
      </c>
      <c r="N5772">
        <f t="shared" si="271"/>
        <v>408</v>
      </c>
      <c r="O5772">
        <f t="shared" si="272"/>
        <v>98</v>
      </c>
    </row>
    <row r="5773" spans="1:15" x14ac:dyDescent="0.25">
      <c r="A5773" t="s">
        <v>117</v>
      </c>
      <c r="B5773" t="s">
        <v>5787</v>
      </c>
      <c r="C5773">
        <f t="shared" si="273"/>
        <v>0.14000000000000001</v>
      </c>
      <c r="D5773">
        <v>19544.439999999999</v>
      </c>
      <c r="E5773">
        <v>0.56999999999999995</v>
      </c>
      <c r="F5773">
        <v>658.19</v>
      </c>
      <c r="G5773">
        <v>5000</v>
      </c>
      <c r="H5773">
        <v>37431.29</v>
      </c>
      <c r="I5773">
        <v>1.97</v>
      </c>
      <c r="J5773">
        <v>40.119999999999997</v>
      </c>
      <c r="K5773">
        <v>-4614.5600000000004</v>
      </c>
      <c r="L5773">
        <v>-15575.41</v>
      </c>
      <c r="M5773">
        <v>-20189.97</v>
      </c>
      <c r="N5773">
        <f t="shared" si="271"/>
        <v>463</v>
      </c>
      <c r="O5773">
        <f t="shared" si="272"/>
        <v>124</v>
      </c>
    </row>
    <row r="5774" spans="1:15" x14ac:dyDescent="0.25">
      <c r="A5774" t="s">
        <v>117</v>
      </c>
      <c r="B5774" t="s">
        <v>5788</v>
      </c>
      <c r="C5774">
        <f t="shared" si="273"/>
        <v>0.15</v>
      </c>
      <c r="D5774">
        <v>19317.18</v>
      </c>
      <c r="E5774">
        <v>0.56999999999999995</v>
      </c>
      <c r="F5774">
        <v>705.2</v>
      </c>
      <c r="G5774">
        <v>4999.99</v>
      </c>
      <c r="H5774">
        <v>37431.300000000003</v>
      </c>
      <c r="I5774">
        <v>1.58</v>
      </c>
      <c r="J5774">
        <v>40.229999999999997</v>
      </c>
      <c r="K5774">
        <v>-4596.8500000000004</v>
      </c>
      <c r="L5774">
        <v>-15655.39</v>
      </c>
      <c r="M5774">
        <v>-20252.240000000002</v>
      </c>
      <c r="N5774">
        <f t="shared" si="271"/>
        <v>508</v>
      </c>
      <c r="O5774">
        <f t="shared" si="272"/>
        <v>148</v>
      </c>
    </row>
    <row r="5775" spans="1:15" x14ac:dyDescent="0.25">
      <c r="A5775" t="s">
        <v>117</v>
      </c>
      <c r="B5775" t="s">
        <v>5789</v>
      </c>
      <c r="C5775">
        <f t="shared" si="273"/>
        <v>0.16</v>
      </c>
      <c r="D5775">
        <v>19089.919999999998</v>
      </c>
      <c r="E5775">
        <v>0.56999999999999995</v>
      </c>
      <c r="F5775">
        <v>752.22</v>
      </c>
      <c r="G5775">
        <v>5000.01</v>
      </c>
      <c r="H5775">
        <v>37431.279999999999</v>
      </c>
      <c r="I5775">
        <v>1.22</v>
      </c>
      <c r="J5775">
        <v>40.340000000000003</v>
      </c>
      <c r="K5775">
        <v>-4579.17</v>
      </c>
      <c r="L5775">
        <v>-15736.13</v>
      </c>
      <c r="M5775">
        <v>-20315.3</v>
      </c>
      <c r="N5775">
        <f t="shared" si="271"/>
        <v>546</v>
      </c>
      <c r="O5775">
        <f t="shared" si="272"/>
        <v>174</v>
      </c>
    </row>
    <row r="5776" spans="1:15" x14ac:dyDescent="0.25">
      <c r="A5776" t="s">
        <v>117</v>
      </c>
      <c r="B5776" t="s">
        <v>5790</v>
      </c>
      <c r="C5776">
        <f t="shared" si="273"/>
        <v>0.17</v>
      </c>
      <c r="D5776">
        <v>18862.650000000001</v>
      </c>
      <c r="E5776">
        <v>0.56999999999999995</v>
      </c>
      <c r="F5776">
        <v>799.23</v>
      </c>
      <c r="G5776">
        <v>5000</v>
      </c>
      <c r="H5776">
        <v>37431.29</v>
      </c>
      <c r="I5776">
        <v>0.94</v>
      </c>
      <c r="J5776">
        <v>40.450000000000003</v>
      </c>
      <c r="K5776">
        <v>-4562.07</v>
      </c>
      <c r="L5776">
        <v>-15816.11</v>
      </c>
      <c r="M5776">
        <v>-20378.18</v>
      </c>
      <c r="N5776">
        <f t="shared" si="271"/>
        <v>586</v>
      </c>
      <c r="O5776">
        <f t="shared" si="272"/>
        <v>210</v>
      </c>
    </row>
    <row r="5777" spans="1:15" x14ac:dyDescent="0.25">
      <c r="A5777" t="s">
        <v>117</v>
      </c>
      <c r="B5777" t="s">
        <v>5791</v>
      </c>
      <c r="C5777">
        <f t="shared" si="273"/>
        <v>0.18</v>
      </c>
      <c r="D5777">
        <v>18635.39</v>
      </c>
      <c r="E5777">
        <v>0.56999999999999995</v>
      </c>
      <c r="F5777">
        <v>846.24</v>
      </c>
      <c r="G5777">
        <v>4999.99</v>
      </c>
      <c r="H5777">
        <v>37431.300000000003</v>
      </c>
      <c r="I5777">
        <v>0.75</v>
      </c>
      <c r="J5777">
        <v>40.56</v>
      </c>
      <c r="K5777">
        <v>-4544.3599999999997</v>
      </c>
      <c r="L5777">
        <v>-15896.88</v>
      </c>
      <c r="M5777">
        <v>-20441.240000000002</v>
      </c>
      <c r="N5777">
        <f t="shared" si="271"/>
        <v>627</v>
      </c>
      <c r="O5777">
        <f t="shared" si="272"/>
        <v>244</v>
      </c>
    </row>
    <row r="5778" spans="1:15" x14ac:dyDescent="0.25">
      <c r="A5778" t="s">
        <v>117</v>
      </c>
      <c r="B5778" t="s">
        <v>5792</v>
      </c>
      <c r="C5778">
        <f t="shared" si="273"/>
        <v>0.19</v>
      </c>
      <c r="D5778">
        <v>18408.13</v>
      </c>
      <c r="E5778">
        <v>0.56999999999999995</v>
      </c>
      <c r="F5778">
        <v>893.26</v>
      </c>
      <c r="G5778">
        <v>5000</v>
      </c>
      <c r="H5778">
        <v>37431.279999999999</v>
      </c>
      <c r="I5778">
        <v>0.66</v>
      </c>
      <c r="J5778">
        <v>40.67</v>
      </c>
      <c r="K5778">
        <v>-4526.67</v>
      </c>
      <c r="L5778">
        <v>-15977.62</v>
      </c>
      <c r="M5778">
        <v>-20504.29</v>
      </c>
      <c r="N5778">
        <f t="shared" si="271"/>
        <v>690</v>
      </c>
      <c r="O5778">
        <f t="shared" si="272"/>
        <v>282</v>
      </c>
    </row>
    <row r="5779" spans="1:15" x14ac:dyDescent="0.25">
      <c r="A5779" t="s">
        <v>117</v>
      </c>
      <c r="B5779" t="s">
        <v>5793</v>
      </c>
      <c r="C5779">
        <f t="shared" si="273"/>
        <v>0.2</v>
      </c>
      <c r="D5779">
        <v>18180.87</v>
      </c>
      <c r="E5779">
        <v>0.56999999999999995</v>
      </c>
      <c r="F5779">
        <v>940.27</v>
      </c>
      <c r="G5779">
        <v>4999.99</v>
      </c>
      <c r="H5779">
        <v>37431.29</v>
      </c>
      <c r="I5779">
        <v>0.66</v>
      </c>
      <c r="J5779">
        <v>40.770000000000003</v>
      </c>
      <c r="K5779">
        <v>-4509.57</v>
      </c>
      <c r="L5779">
        <v>-16057.6</v>
      </c>
      <c r="M5779">
        <v>-20567.169999999998</v>
      </c>
      <c r="N5779">
        <f t="shared" si="271"/>
        <v>742</v>
      </c>
      <c r="O5779">
        <f t="shared" si="272"/>
        <v>313</v>
      </c>
    </row>
    <row r="5780" spans="1:15" x14ac:dyDescent="0.25">
      <c r="A5780" t="s">
        <v>117</v>
      </c>
      <c r="B5780" t="s">
        <v>5794</v>
      </c>
      <c r="C5780">
        <f t="shared" si="273"/>
        <v>0.21</v>
      </c>
      <c r="D5780">
        <v>17953.61</v>
      </c>
      <c r="E5780">
        <v>0.56999999999999995</v>
      </c>
      <c r="F5780">
        <v>987.29</v>
      </c>
      <c r="G5780">
        <v>5000.01</v>
      </c>
      <c r="H5780">
        <v>37431.269999999997</v>
      </c>
      <c r="I5780">
        <v>0.76</v>
      </c>
      <c r="J5780">
        <v>40.880000000000003</v>
      </c>
      <c r="K5780">
        <v>-4491.8900000000003</v>
      </c>
      <c r="L5780">
        <v>-16138.34</v>
      </c>
      <c r="M5780">
        <v>-20630.23</v>
      </c>
      <c r="N5780">
        <f t="shared" si="271"/>
        <v>819</v>
      </c>
      <c r="O5780">
        <f t="shared" si="272"/>
        <v>359</v>
      </c>
    </row>
    <row r="5781" spans="1:15" x14ac:dyDescent="0.25">
      <c r="A5781" t="s">
        <v>117</v>
      </c>
      <c r="B5781" t="s">
        <v>5795</v>
      </c>
      <c r="C5781">
        <f t="shared" si="273"/>
        <v>0.22</v>
      </c>
      <c r="D5781">
        <v>17726.349999999999</v>
      </c>
      <c r="E5781">
        <v>0.56999999999999995</v>
      </c>
      <c r="F5781">
        <v>1034.3</v>
      </c>
      <c r="G5781">
        <v>5000</v>
      </c>
      <c r="H5781">
        <v>37431.279999999999</v>
      </c>
      <c r="I5781">
        <v>0.96</v>
      </c>
      <c r="J5781">
        <v>40.98</v>
      </c>
      <c r="K5781">
        <v>-4474.79</v>
      </c>
      <c r="L5781">
        <v>-16219.11</v>
      </c>
      <c r="M5781">
        <v>-20693.900000000001</v>
      </c>
      <c r="N5781">
        <f t="shared" si="271"/>
        <v>898</v>
      </c>
      <c r="O5781">
        <f t="shared" si="272"/>
        <v>400</v>
      </c>
    </row>
    <row r="5782" spans="1:15" x14ac:dyDescent="0.25">
      <c r="A5782" t="s">
        <v>117</v>
      </c>
      <c r="B5782" t="s">
        <v>5796</v>
      </c>
      <c r="C5782">
        <f t="shared" si="273"/>
        <v>0.23</v>
      </c>
      <c r="D5782">
        <v>17499.09</v>
      </c>
      <c r="E5782">
        <v>0.56999999999999995</v>
      </c>
      <c r="F5782">
        <v>1081.31</v>
      </c>
      <c r="G5782">
        <v>4999.99</v>
      </c>
      <c r="H5782">
        <v>37431.29</v>
      </c>
      <c r="I5782">
        <v>1.18</v>
      </c>
      <c r="J5782">
        <v>41.09</v>
      </c>
      <c r="K5782">
        <v>-4457.08</v>
      </c>
      <c r="L5782">
        <v>-16299.88</v>
      </c>
      <c r="M5782">
        <v>-20756.96</v>
      </c>
      <c r="N5782">
        <f t="shared" si="271"/>
        <v>979</v>
      </c>
      <c r="O5782">
        <f t="shared" si="272"/>
        <v>441</v>
      </c>
    </row>
    <row r="5783" spans="1:15" x14ac:dyDescent="0.25">
      <c r="A5783" t="s">
        <v>117</v>
      </c>
      <c r="B5783" t="s">
        <v>5797</v>
      </c>
      <c r="C5783">
        <f t="shared" si="273"/>
        <v>0.24</v>
      </c>
      <c r="D5783">
        <v>17271.830000000002</v>
      </c>
      <c r="E5783">
        <v>0.56999999999999995</v>
      </c>
      <c r="F5783">
        <v>1128.33</v>
      </c>
      <c r="G5783">
        <v>5000.01</v>
      </c>
      <c r="H5783">
        <v>37431.279999999999</v>
      </c>
      <c r="I5783">
        <v>1.4</v>
      </c>
      <c r="J5783">
        <v>41.19</v>
      </c>
      <c r="K5783">
        <v>-4439.3999999999996</v>
      </c>
      <c r="L5783">
        <v>-16380.64</v>
      </c>
      <c r="M5783">
        <v>-20820.04</v>
      </c>
      <c r="N5783">
        <f t="shared" si="271"/>
        <v>1059</v>
      </c>
      <c r="O5783">
        <f t="shared" si="272"/>
        <v>494</v>
      </c>
    </row>
    <row r="5784" spans="1:15" x14ac:dyDescent="0.25">
      <c r="A5784" t="s">
        <v>117</v>
      </c>
      <c r="B5784" t="s">
        <v>5798</v>
      </c>
      <c r="C5784">
        <f t="shared" si="273"/>
        <v>0.25</v>
      </c>
      <c r="D5784">
        <v>17044.57</v>
      </c>
      <c r="E5784">
        <v>0.56999999999999995</v>
      </c>
      <c r="F5784">
        <v>1175.3399999999999</v>
      </c>
      <c r="G5784">
        <v>5000</v>
      </c>
      <c r="H5784">
        <v>37431.279999999999</v>
      </c>
      <c r="I5784">
        <v>1.62</v>
      </c>
      <c r="J5784">
        <v>41.29</v>
      </c>
      <c r="K5784">
        <v>-4422.3</v>
      </c>
      <c r="L5784">
        <v>-16461.400000000001</v>
      </c>
      <c r="M5784">
        <v>-20883.7</v>
      </c>
      <c r="N5784">
        <f t="shared" si="271"/>
        <v>1136</v>
      </c>
      <c r="O5784">
        <f t="shared" si="272"/>
        <v>547</v>
      </c>
    </row>
    <row r="5785" spans="1:15" x14ac:dyDescent="0.25">
      <c r="A5785" t="s">
        <v>117</v>
      </c>
      <c r="B5785" t="s">
        <v>5799</v>
      </c>
      <c r="C5785">
        <f t="shared" si="273"/>
        <v>0.26</v>
      </c>
      <c r="D5785">
        <v>16817.310000000001</v>
      </c>
      <c r="E5785">
        <v>0.56999999999999995</v>
      </c>
      <c r="F5785">
        <v>1222.3499999999999</v>
      </c>
      <c r="G5785">
        <v>4999.99</v>
      </c>
      <c r="H5785">
        <v>37431.29</v>
      </c>
      <c r="I5785">
        <v>1.84</v>
      </c>
      <c r="J5785">
        <v>41.39</v>
      </c>
      <c r="K5785">
        <v>-4404.59</v>
      </c>
      <c r="L5785">
        <v>-16541.38</v>
      </c>
      <c r="M5785">
        <v>-20945.97</v>
      </c>
      <c r="N5785">
        <f t="shared" si="271"/>
        <v>1212</v>
      </c>
      <c r="O5785">
        <f t="shared" si="272"/>
        <v>598</v>
      </c>
    </row>
    <row r="5786" spans="1:15" x14ac:dyDescent="0.25">
      <c r="A5786" t="s">
        <v>117</v>
      </c>
      <c r="B5786" t="s">
        <v>5800</v>
      </c>
      <c r="C5786">
        <f t="shared" si="273"/>
        <v>0.27</v>
      </c>
      <c r="D5786">
        <v>16590.05</v>
      </c>
      <c r="E5786">
        <v>0.56999999999999995</v>
      </c>
      <c r="F5786">
        <v>1269.3699999999999</v>
      </c>
      <c r="G5786">
        <v>5000.01</v>
      </c>
      <c r="H5786">
        <v>37431.279999999999</v>
      </c>
      <c r="I5786">
        <v>2.06</v>
      </c>
      <c r="J5786">
        <v>41.49</v>
      </c>
      <c r="K5786">
        <v>-4386.91</v>
      </c>
      <c r="L5786">
        <v>-16622.13</v>
      </c>
      <c r="M5786">
        <v>-21009.040000000001</v>
      </c>
      <c r="N5786">
        <f t="shared" si="271"/>
        <v>1291</v>
      </c>
      <c r="O5786">
        <f t="shared" si="272"/>
        <v>648</v>
      </c>
    </row>
    <row r="5787" spans="1:15" x14ac:dyDescent="0.25">
      <c r="A5787" t="s">
        <v>117</v>
      </c>
      <c r="B5787" t="s">
        <v>5801</v>
      </c>
      <c r="C5787">
        <f t="shared" si="273"/>
        <v>0.28000000000000003</v>
      </c>
      <c r="D5787">
        <v>16362.78</v>
      </c>
      <c r="E5787">
        <v>0.56999999999999995</v>
      </c>
      <c r="F5787">
        <v>1316.38</v>
      </c>
      <c r="G5787">
        <v>5000</v>
      </c>
      <c r="H5787">
        <v>37431.29</v>
      </c>
      <c r="I5787">
        <v>2.29</v>
      </c>
      <c r="J5787">
        <v>41.58</v>
      </c>
      <c r="K5787">
        <v>-4371.6400000000003</v>
      </c>
      <c r="L5787">
        <v>-16702.900000000001</v>
      </c>
      <c r="M5787">
        <v>-21074.54</v>
      </c>
      <c r="N5787">
        <f t="shared" si="271"/>
        <v>1361</v>
      </c>
      <c r="O5787">
        <f t="shared" si="272"/>
        <v>710</v>
      </c>
    </row>
    <row r="5788" spans="1:15" x14ac:dyDescent="0.25">
      <c r="A5788" t="s">
        <v>117</v>
      </c>
      <c r="B5788" t="s">
        <v>5802</v>
      </c>
      <c r="C5788">
        <f t="shared" si="273"/>
        <v>0.28999999999999998</v>
      </c>
      <c r="D5788">
        <v>16135.52</v>
      </c>
      <c r="E5788">
        <v>0.56999999999999995</v>
      </c>
      <c r="F5788">
        <v>1363.39</v>
      </c>
      <c r="G5788">
        <v>4999.99</v>
      </c>
      <c r="H5788">
        <v>37431.300000000003</v>
      </c>
      <c r="I5788">
        <v>2.5099999999999998</v>
      </c>
      <c r="J5788">
        <v>41.68</v>
      </c>
      <c r="K5788">
        <v>-4389.33</v>
      </c>
      <c r="L5788">
        <v>-16783.669999999998</v>
      </c>
      <c r="M5788">
        <v>-21173</v>
      </c>
      <c r="N5788">
        <f t="shared" si="271"/>
        <v>1441</v>
      </c>
      <c r="O5788">
        <f t="shared" si="272"/>
        <v>777</v>
      </c>
    </row>
    <row r="5789" spans="1:15" x14ac:dyDescent="0.25">
      <c r="A5789" t="s">
        <v>117</v>
      </c>
      <c r="B5789" t="s">
        <v>5803</v>
      </c>
      <c r="C5789">
        <f t="shared" si="273"/>
        <v>0.3</v>
      </c>
      <c r="D5789">
        <v>15908.26</v>
      </c>
      <c r="E5789">
        <v>0.56999999999999995</v>
      </c>
      <c r="F5789">
        <v>1410.41</v>
      </c>
      <c r="G5789">
        <v>5000.01</v>
      </c>
      <c r="H5789">
        <v>37431.279999999999</v>
      </c>
      <c r="I5789">
        <v>2.74</v>
      </c>
      <c r="J5789">
        <v>41.77</v>
      </c>
      <c r="K5789">
        <v>-4421.7</v>
      </c>
      <c r="L5789">
        <v>-16864.41</v>
      </c>
      <c r="M5789">
        <v>-21286.11</v>
      </c>
      <c r="N5789">
        <f t="shared" si="271"/>
        <v>1512</v>
      </c>
      <c r="O5789">
        <f t="shared" si="272"/>
        <v>855</v>
      </c>
    </row>
    <row r="5790" spans="1:15" x14ac:dyDescent="0.25">
      <c r="A5790" t="s">
        <v>117</v>
      </c>
      <c r="B5790" t="s">
        <v>5804</v>
      </c>
      <c r="C5790">
        <f t="shared" si="273"/>
        <v>0.31</v>
      </c>
      <c r="D5790">
        <v>15681</v>
      </c>
      <c r="E5790">
        <v>0.56999999999999995</v>
      </c>
      <c r="F5790">
        <v>1457.42</v>
      </c>
      <c r="G5790">
        <v>5000</v>
      </c>
      <c r="H5790">
        <v>37431.29</v>
      </c>
      <c r="I5790">
        <v>2.96</v>
      </c>
      <c r="J5790">
        <v>41.87</v>
      </c>
      <c r="K5790">
        <v>-4461.9799999999996</v>
      </c>
      <c r="L5790">
        <v>-16945.18</v>
      </c>
      <c r="M5790">
        <v>-21407.16</v>
      </c>
      <c r="N5790">
        <f t="shared" si="271"/>
        <v>1595</v>
      </c>
      <c r="O5790">
        <f t="shared" si="272"/>
        <v>929</v>
      </c>
    </row>
    <row r="5791" spans="1:15" x14ac:dyDescent="0.25">
      <c r="A5791" t="s">
        <v>117</v>
      </c>
      <c r="B5791" t="s">
        <v>5805</v>
      </c>
      <c r="C5791">
        <f t="shared" si="273"/>
        <v>0.32</v>
      </c>
      <c r="D5791">
        <v>15453.74</v>
      </c>
      <c r="E5791">
        <v>0.56999999999999995</v>
      </c>
      <c r="F5791">
        <v>1504.44</v>
      </c>
      <c r="G5791">
        <v>5000.01</v>
      </c>
      <c r="H5791">
        <v>37431.269999999997</v>
      </c>
      <c r="I5791">
        <v>3.19</v>
      </c>
      <c r="J5791">
        <v>41.96</v>
      </c>
      <c r="K5791">
        <v>-4507.76</v>
      </c>
      <c r="L5791">
        <v>-17025.93</v>
      </c>
      <c r="M5791">
        <v>-21533.69</v>
      </c>
      <c r="N5791">
        <f t="shared" si="271"/>
        <v>1668</v>
      </c>
      <c r="O5791">
        <f t="shared" si="272"/>
        <v>1010</v>
      </c>
    </row>
    <row r="5792" spans="1:15" x14ac:dyDescent="0.25">
      <c r="A5792" t="s">
        <v>117</v>
      </c>
      <c r="B5792" t="s">
        <v>5806</v>
      </c>
      <c r="C5792">
        <f t="shared" si="273"/>
        <v>0.33</v>
      </c>
      <c r="D5792">
        <v>15226.48</v>
      </c>
      <c r="E5792">
        <v>0.56999999999999995</v>
      </c>
      <c r="F5792">
        <v>1551.45</v>
      </c>
      <c r="G5792">
        <v>5000.01</v>
      </c>
      <c r="H5792">
        <v>37431.279999999999</v>
      </c>
      <c r="I5792">
        <v>3.42</v>
      </c>
      <c r="J5792">
        <v>42.05</v>
      </c>
      <c r="K5792">
        <v>-4557.8100000000004</v>
      </c>
      <c r="L5792">
        <v>-17107.490000000002</v>
      </c>
      <c r="M5792">
        <v>-21665.3</v>
      </c>
      <c r="N5792">
        <f t="shared" si="271"/>
        <v>1744</v>
      </c>
      <c r="O5792">
        <f t="shared" si="272"/>
        <v>1095</v>
      </c>
    </row>
    <row r="5793" spans="1:15" x14ac:dyDescent="0.25">
      <c r="A5793" t="s">
        <v>117</v>
      </c>
      <c r="B5793" t="s">
        <v>5807</v>
      </c>
      <c r="C5793">
        <f t="shared" si="273"/>
        <v>0.34</v>
      </c>
      <c r="D5793">
        <v>14999.22</v>
      </c>
      <c r="E5793">
        <v>0.56999999999999995</v>
      </c>
      <c r="F5793">
        <v>1598.46</v>
      </c>
      <c r="G5793">
        <v>5000</v>
      </c>
      <c r="H5793">
        <v>37431.29</v>
      </c>
      <c r="I5793">
        <v>3.64</v>
      </c>
      <c r="J5793">
        <v>42.14</v>
      </c>
      <c r="K5793">
        <v>-4612.7299999999996</v>
      </c>
      <c r="L5793">
        <v>-17188.259999999998</v>
      </c>
      <c r="M5793">
        <v>-21800.99</v>
      </c>
      <c r="N5793">
        <f t="shared" si="271"/>
        <v>1819</v>
      </c>
      <c r="O5793">
        <f t="shared" si="272"/>
        <v>1180</v>
      </c>
    </row>
    <row r="5794" spans="1:15" x14ac:dyDescent="0.25">
      <c r="A5794" t="s">
        <v>117</v>
      </c>
      <c r="B5794" t="s">
        <v>5808</v>
      </c>
      <c r="C5794">
        <f t="shared" si="273"/>
        <v>0.35</v>
      </c>
      <c r="D5794">
        <v>14771.96</v>
      </c>
      <c r="E5794">
        <v>0.56999999999999995</v>
      </c>
      <c r="F5794">
        <v>1645.48</v>
      </c>
      <c r="G5794">
        <v>5000.01</v>
      </c>
      <c r="H5794">
        <v>37431.269999999997</v>
      </c>
      <c r="I5794">
        <v>3.87</v>
      </c>
      <c r="J5794">
        <v>42.23</v>
      </c>
      <c r="K5794">
        <v>-4670.7299999999996</v>
      </c>
      <c r="L5794">
        <v>-17269</v>
      </c>
      <c r="M5794">
        <v>-21939.73</v>
      </c>
      <c r="N5794">
        <f t="shared" si="271"/>
        <v>1893</v>
      </c>
      <c r="O5794">
        <f t="shared" si="272"/>
        <v>1269</v>
      </c>
    </row>
    <row r="5795" spans="1:15" x14ac:dyDescent="0.25">
      <c r="A5795" t="s">
        <v>117</v>
      </c>
      <c r="B5795" t="s">
        <v>5809</v>
      </c>
      <c r="C5795">
        <f t="shared" si="273"/>
        <v>0.36</v>
      </c>
      <c r="D5795">
        <v>14544.7</v>
      </c>
      <c r="E5795">
        <v>0.56999999999999995</v>
      </c>
      <c r="F5795">
        <v>1692.49</v>
      </c>
      <c r="G5795">
        <v>5000</v>
      </c>
      <c r="H5795">
        <v>37431.279999999999</v>
      </c>
      <c r="I5795">
        <v>4.0999999999999996</v>
      </c>
      <c r="J5795">
        <v>42.32</v>
      </c>
      <c r="K5795">
        <v>-4731.75</v>
      </c>
      <c r="L5795">
        <v>-17349.77</v>
      </c>
      <c r="M5795">
        <v>-22081.52</v>
      </c>
      <c r="N5795">
        <f t="shared" si="271"/>
        <v>1973</v>
      </c>
      <c r="O5795">
        <f t="shared" si="272"/>
        <v>1356</v>
      </c>
    </row>
    <row r="5796" spans="1:15" x14ac:dyDescent="0.25">
      <c r="A5796" t="s">
        <v>117</v>
      </c>
      <c r="B5796" t="s">
        <v>5810</v>
      </c>
      <c r="C5796">
        <f t="shared" si="273"/>
        <v>0.37</v>
      </c>
      <c r="D5796">
        <v>14317.44</v>
      </c>
      <c r="E5796">
        <v>0.56999999999999995</v>
      </c>
      <c r="F5796">
        <v>1739.5</v>
      </c>
      <c r="G5796">
        <v>4999.99</v>
      </c>
      <c r="H5796">
        <v>37431.29</v>
      </c>
      <c r="I5796">
        <v>4.33</v>
      </c>
      <c r="J5796">
        <v>42.41</v>
      </c>
      <c r="K5796">
        <v>-4795.83</v>
      </c>
      <c r="L5796">
        <v>-17430.55</v>
      </c>
      <c r="M5796">
        <v>-22226.38</v>
      </c>
      <c r="N5796">
        <f t="shared" si="271"/>
        <v>2050</v>
      </c>
      <c r="O5796">
        <f t="shared" si="272"/>
        <v>1443</v>
      </c>
    </row>
    <row r="5797" spans="1:15" x14ac:dyDescent="0.25">
      <c r="A5797" t="s">
        <v>117</v>
      </c>
      <c r="B5797" t="s">
        <v>5811</v>
      </c>
      <c r="C5797">
        <f t="shared" si="273"/>
        <v>0.38</v>
      </c>
      <c r="D5797">
        <v>14090.18</v>
      </c>
      <c r="E5797">
        <v>0.56999999999999995</v>
      </c>
      <c r="F5797">
        <v>1786.52</v>
      </c>
      <c r="G5797">
        <v>5000.01</v>
      </c>
      <c r="H5797">
        <v>37431.269999999997</v>
      </c>
      <c r="I5797">
        <v>4.55</v>
      </c>
      <c r="J5797">
        <v>42.5</v>
      </c>
      <c r="K5797">
        <v>-4862.99</v>
      </c>
      <c r="L5797">
        <v>-17511.29</v>
      </c>
      <c r="M5797">
        <v>-22374.28</v>
      </c>
      <c r="N5797">
        <f t="shared" si="271"/>
        <v>2131</v>
      </c>
      <c r="O5797">
        <f t="shared" si="272"/>
        <v>1531</v>
      </c>
    </row>
    <row r="5798" spans="1:15" x14ac:dyDescent="0.25">
      <c r="A5798" t="s">
        <v>117</v>
      </c>
      <c r="B5798" t="s">
        <v>5812</v>
      </c>
      <c r="C5798">
        <f t="shared" si="273"/>
        <v>0.39</v>
      </c>
      <c r="D5798">
        <v>13862.91</v>
      </c>
      <c r="E5798">
        <v>0.56999999999999995</v>
      </c>
      <c r="F5798">
        <v>1833.53</v>
      </c>
      <c r="G5798">
        <v>5000</v>
      </c>
      <c r="H5798">
        <v>37431.29</v>
      </c>
      <c r="I5798">
        <v>4.78</v>
      </c>
      <c r="J5798">
        <v>42.58</v>
      </c>
      <c r="K5798">
        <v>-4931.95</v>
      </c>
      <c r="L5798">
        <v>-17592.86</v>
      </c>
      <c r="M5798">
        <v>-22524.81</v>
      </c>
      <c r="N5798">
        <f t="shared" si="271"/>
        <v>2201</v>
      </c>
      <c r="O5798">
        <f t="shared" si="272"/>
        <v>1623</v>
      </c>
    </row>
    <row r="5799" spans="1:15" x14ac:dyDescent="0.25">
      <c r="A5799" t="s">
        <v>117</v>
      </c>
      <c r="B5799" t="s">
        <v>5813</v>
      </c>
      <c r="C5799">
        <f t="shared" si="273"/>
        <v>0.4</v>
      </c>
      <c r="D5799">
        <v>13635.65</v>
      </c>
      <c r="E5799">
        <v>0.56999999999999995</v>
      </c>
      <c r="F5799">
        <v>1880.54</v>
      </c>
      <c r="G5799">
        <v>4999.99</v>
      </c>
      <c r="H5799">
        <v>37431.300000000003</v>
      </c>
      <c r="I5799">
        <v>5.01</v>
      </c>
      <c r="J5799">
        <v>42.67</v>
      </c>
      <c r="K5799">
        <v>-5003.3500000000004</v>
      </c>
      <c r="L5799">
        <v>-17673.63</v>
      </c>
      <c r="M5799">
        <v>-22676.98</v>
      </c>
      <c r="N5799">
        <f t="shared" si="271"/>
        <v>2281</v>
      </c>
      <c r="O5799">
        <f t="shared" si="272"/>
        <v>1714</v>
      </c>
    </row>
    <row r="5800" spans="1:15" x14ac:dyDescent="0.25">
      <c r="A5800" t="s">
        <v>117</v>
      </c>
      <c r="B5800" t="s">
        <v>5814</v>
      </c>
      <c r="C5800">
        <f t="shared" si="273"/>
        <v>0.41</v>
      </c>
      <c r="D5800">
        <v>13408.39</v>
      </c>
      <c r="E5800">
        <v>0.56999999999999995</v>
      </c>
      <c r="F5800">
        <v>1927.56</v>
      </c>
      <c r="G5800">
        <v>5000.01</v>
      </c>
      <c r="H5800">
        <v>37431.279999999999</v>
      </c>
      <c r="I5800">
        <v>5.24</v>
      </c>
      <c r="J5800">
        <v>42.75</v>
      </c>
      <c r="K5800">
        <v>-5076.6099999999997</v>
      </c>
      <c r="L5800">
        <v>-17754.37</v>
      </c>
      <c r="M5800">
        <v>-22830.98</v>
      </c>
      <c r="N5800">
        <f t="shared" si="271"/>
        <v>2361</v>
      </c>
      <c r="O5800">
        <f t="shared" si="272"/>
        <v>1806</v>
      </c>
    </row>
    <row r="5801" spans="1:15" x14ac:dyDescent="0.25">
      <c r="A5801" t="s">
        <v>117</v>
      </c>
      <c r="B5801" t="s">
        <v>5815</v>
      </c>
      <c r="C5801">
        <f t="shared" si="273"/>
        <v>0.42</v>
      </c>
      <c r="D5801">
        <v>13181.13</v>
      </c>
      <c r="E5801">
        <v>0.56999999999999995</v>
      </c>
      <c r="F5801">
        <v>1974.57</v>
      </c>
      <c r="G5801">
        <v>5000</v>
      </c>
      <c r="H5801">
        <v>37431.29</v>
      </c>
      <c r="I5801">
        <v>5.47</v>
      </c>
      <c r="J5801">
        <v>42.83</v>
      </c>
      <c r="K5801">
        <v>-5151.67</v>
      </c>
      <c r="L5801">
        <v>-17835.939999999999</v>
      </c>
      <c r="M5801">
        <v>-22987.61</v>
      </c>
      <c r="N5801">
        <f t="shared" si="271"/>
        <v>2429</v>
      </c>
      <c r="O5801">
        <f t="shared" si="272"/>
        <v>1904</v>
      </c>
    </row>
    <row r="5802" spans="1:15" x14ac:dyDescent="0.25">
      <c r="A5802" t="s">
        <v>117</v>
      </c>
      <c r="B5802" t="s">
        <v>5816</v>
      </c>
      <c r="C5802">
        <f t="shared" si="273"/>
        <v>0.43</v>
      </c>
      <c r="D5802">
        <v>12953.87</v>
      </c>
      <c r="E5802">
        <v>0.56999999999999995</v>
      </c>
      <c r="F5802">
        <v>2021.58</v>
      </c>
      <c r="G5802">
        <v>4999.99</v>
      </c>
      <c r="H5802">
        <v>37431.300000000003</v>
      </c>
      <c r="I5802">
        <v>5.69</v>
      </c>
      <c r="J5802">
        <v>42.92</v>
      </c>
      <c r="K5802">
        <v>-5228.57</v>
      </c>
      <c r="L5802">
        <v>-17916.71</v>
      </c>
      <c r="M5802">
        <v>-23145.279999999999</v>
      </c>
      <c r="N5802">
        <f t="shared" si="271"/>
        <v>2514</v>
      </c>
      <c r="O5802">
        <f t="shared" si="272"/>
        <v>2005</v>
      </c>
    </row>
    <row r="5803" spans="1:15" x14ac:dyDescent="0.25">
      <c r="A5803" t="s">
        <v>117</v>
      </c>
      <c r="B5803" t="s">
        <v>5817</v>
      </c>
      <c r="C5803">
        <f t="shared" si="273"/>
        <v>0.44</v>
      </c>
      <c r="D5803">
        <v>12726.61</v>
      </c>
      <c r="E5803">
        <v>0.56999999999999995</v>
      </c>
      <c r="F5803">
        <v>2068.6</v>
      </c>
      <c r="G5803">
        <v>5000.01</v>
      </c>
      <c r="H5803">
        <v>37431.279999999999</v>
      </c>
      <c r="I5803">
        <v>5.92</v>
      </c>
      <c r="J5803">
        <v>43</v>
      </c>
      <c r="K5803">
        <v>-5306.71</v>
      </c>
      <c r="L5803">
        <v>-17997.45</v>
      </c>
      <c r="M5803">
        <v>-23304.16</v>
      </c>
      <c r="N5803">
        <f t="shared" si="271"/>
        <v>2594</v>
      </c>
      <c r="O5803">
        <f t="shared" si="272"/>
        <v>2100</v>
      </c>
    </row>
    <row r="5804" spans="1:15" x14ac:dyDescent="0.25">
      <c r="A5804" t="s">
        <v>117</v>
      </c>
      <c r="B5804" t="s">
        <v>5818</v>
      </c>
      <c r="C5804">
        <f t="shared" si="273"/>
        <v>0.45</v>
      </c>
      <c r="D5804">
        <v>12499.35</v>
      </c>
      <c r="E5804">
        <v>0.56999999999999995</v>
      </c>
      <c r="F5804">
        <v>2115.61</v>
      </c>
      <c r="G5804">
        <v>5000</v>
      </c>
      <c r="H5804">
        <v>37431.29</v>
      </c>
      <c r="I5804">
        <v>6.15</v>
      </c>
      <c r="J5804">
        <v>43.08</v>
      </c>
      <c r="K5804">
        <v>-5387.27</v>
      </c>
      <c r="L5804">
        <v>-18079.009999999998</v>
      </c>
      <c r="M5804">
        <v>-23466.28</v>
      </c>
      <c r="N5804">
        <f t="shared" si="271"/>
        <v>2673</v>
      </c>
      <c r="O5804">
        <f t="shared" si="272"/>
        <v>2201</v>
      </c>
    </row>
    <row r="5805" spans="1:15" x14ac:dyDescent="0.25">
      <c r="A5805" t="s">
        <v>117</v>
      </c>
      <c r="B5805" t="s">
        <v>5819</v>
      </c>
      <c r="C5805">
        <f t="shared" si="273"/>
        <v>0.46</v>
      </c>
      <c r="D5805">
        <v>12272.09</v>
      </c>
      <c r="E5805">
        <v>0.56999999999999995</v>
      </c>
      <c r="F5805">
        <v>2162.63</v>
      </c>
      <c r="G5805">
        <v>5000.0200000000004</v>
      </c>
      <c r="H5805">
        <v>37431.269999999997</v>
      </c>
      <c r="I5805">
        <v>6.38</v>
      </c>
      <c r="J5805">
        <v>43.16</v>
      </c>
      <c r="K5805">
        <v>-5468.46</v>
      </c>
      <c r="L5805">
        <v>-18159.75</v>
      </c>
      <c r="M5805">
        <v>-23628.21</v>
      </c>
      <c r="N5805">
        <f t="shared" si="271"/>
        <v>2749</v>
      </c>
      <c r="O5805">
        <f t="shared" si="272"/>
        <v>2294</v>
      </c>
    </row>
    <row r="5806" spans="1:15" x14ac:dyDescent="0.25">
      <c r="A5806" t="s">
        <v>117</v>
      </c>
      <c r="B5806" t="s">
        <v>5820</v>
      </c>
      <c r="C5806">
        <f t="shared" si="273"/>
        <v>0.47</v>
      </c>
      <c r="D5806">
        <v>12044.83</v>
      </c>
      <c r="E5806">
        <v>0.56999999999999995</v>
      </c>
      <c r="F5806">
        <v>2209.64</v>
      </c>
      <c r="G5806">
        <v>5000.01</v>
      </c>
      <c r="H5806">
        <v>37431.279999999999</v>
      </c>
      <c r="I5806">
        <v>6.61</v>
      </c>
      <c r="J5806">
        <v>43.24</v>
      </c>
      <c r="K5806">
        <v>-5551.46</v>
      </c>
      <c r="L5806">
        <v>-18241.32</v>
      </c>
      <c r="M5806">
        <v>-23792.78</v>
      </c>
      <c r="N5806">
        <f t="shared" si="271"/>
        <v>2838</v>
      </c>
      <c r="O5806">
        <f t="shared" si="272"/>
        <v>2392</v>
      </c>
    </row>
    <row r="5807" spans="1:15" x14ac:dyDescent="0.25">
      <c r="A5807" t="s">
        <v>117</v>
      </c>
      <c r="B5807" t="s">
        <v>5821</v>
      </c>
      <c r="C5807">
        <f t="shared" si="273"/>
        <v>0.48</v>
      </c>
      <c r="D5807">
        <v>11817.57</v>
      </c>
      <c r="E5807">
        <v>0.56999999999999995</v>
      </c>
      <c r="F5807">
        <v>2256.65</v>
      </c>
      <c r="G5807">
        <v>5000</v>
      </c>
      <c r="H5807">
        <v>37431.29</v>
      </c>
      <c r="I5807">
        <v>6.84</v>
      </c>
      <c r="J5807">
        <v>43.32</v>
      </c>
      <c r="K5807">
        <v>-5635.68</v>
      </c>
      <c r="L5807">
        <v>-18322.09</v>
      </c>
      <c r="M5807">
        <v>-23957.77</v>
      </c>
      <c r="N5807">
        <f t="shared" si="271"/>
        <v>2919</v>
      </c>
      <c r="O5807">
        <f t="shared" si="272"/>
        <v>2492</v>
      </c>
    </row>
    <row r="5808" spans="1:15" x14ac:dyDescent="0.25">
      <c r="A5808" t="s">
        <v>117</v>
      </c>
      <c r="B5808" t="s">
        <v>5822</v>
      </c>
      <c r="C5808">
        <f t="shared" si="273"/>
        <v>0.49</v>
      </c>
      <c r="D5808">
        <v>11590.31</v>
      </c>
      <c r="E5808">
        <v>0.56999999999999995</v>
      </c>
      <c r="F5808">
        <v>2303.67</v>
      </c>
      <c r="G5808">
        <v>5000.01</v>
      </c>
      <c r="H5808">
        <v>37431.269999999997</v>
      </c>
      <c r="I5808">
        <v>7.06</v>
      </c>
      <c r="J5808">
        <v>43.39</v>
      </c>
      <c r="K5808">
        <v>-5721.14</v>
      </c>
      <c r="L5808">
        <v>-18403.62</v>
      </c>
      <c r="M5808">
        <v>-24124.76</v>
      </c>
      <c r="N5808">
        <f t="shared" si="271"/>
        <v>2987</v>
      </c>
      <c r="O5808">
        <f t="shared" si="272"/>
        <v>2587</v>
      </c>
    </row>
    <row r="5809" spans="1:15" x14ac:dyDescent="0.25">
      <c r="A5809" t="s">
        <v>117</v>
      </c>
      <c r="B5809" t="s">
        <v>5823</v>
      </c>
      <c r="C5809">
        <f t="shared" si="273"/>
        <v>0.5</v>
      </c>
      <c r="D5809">
        <v>11363.04</v>
      </c>
      <c r="E5809">
        <v>0.56999999999999995</v>
      </c>
      <c r="F5809">
        <v>2350.6799999999998</v>
      </c>
      <c r="G5809">
        <v>5000</v>
      </c>
      <c r="H5809">
        <v>37431.29</v>
      </c>
      <c r="I5809">
        <v>7.29</v>
      </c>
      <c r="J5809">
        <v>43.47</v>
      </c>
      <c r="K5809">
        <v>-5808.41</v>
      </c>
      <c r="L5809">
        <v>-18484.400000000001</v>
      </c>
      <c r="M5809">
        <v>-24292.81</v>
      </c>
      <c r="N5809">
        <f t="shared" si="271"/>
        <v>3073</v>
      </c>
      <c r="O5809">
        <f t="shared" si="272"/>
        <v>2696</v>
      </c>
    </row>
    <row r="5810" spans="1:15" x14ac:dyDescent="0.25">
      <c r="A5810" t="s">
        <v>117</v>
      </c>
      <c r="B5810" t="s">
        <v>5824</v>
      </c>
      <c r="C5810">
        <f t="shared" si="273"/>
        <v>0.51</v>
      </c>
      <c r="D5810">
        <v>11135.78</v>
      </c>
      <c r="E5810">
        <v>0.56999999999999995</v>
      </c>
      <c r="F5810">
        <v>2397.69</v>
      </c>
      <c r="G5810">
        <v>4999.99</v>
      </c>
      <c r="H5810">
        <v>37431.300000000003</v>
      </c>
      <c r="I5810">
        <v>7.52</v>
      </c>
      <c r="J5810">
        <v>43.55</v>
      </c>
      <c r="K5810">
        <v>-5895.68</v>
      </c>
      <c r="L5810">
        <v>-18565.97</v>
      </c>
      <c r="M5810">
        <v>-24461.65</v>
      </c>
      <c r="N5810">
        <f t="shared" si="271"/>
        <v>3161</v>
      </c>
      <c r="O5810">
        <f t="shared" si="272"/>
        <v>2794</v>
      </c>
    </row>
    <row r="5811" spans="1:15" x14ac:dyDescent="0.25">
      <c r="A5811" t="s">
        <v>117</v>
      </c>
      <c r="B5811" t="s">
        <v>5825</v>
      </c>
      <c r="C5811">
        <f t="shared" si="273"/>
        <v>0.52</v>
      </c>
      <c r="D5811">
        <v>10908.52</v>
      </c>
      <c r="E5811">
        <v>0.56999999999999995</v>
      </c>
      <c r="F5811">
        <v>2444.71</v>
      </c>
      <c r="G5811">
        <v>5000.01</v>
      </c>
      <c r="H5811">
        <v>37431.279999999999</v>
      </c>
      <c r="I5811">
        <v>7.75</v>
      </c>
      <c r="J5811">
        <v>43.62</v>
      </c>
      <c r="K5811">
        <v>-5984.81</v>
      </c>
      <c r="L5811">
        <v>-18646.71</v>
      </c>
      <c r="M5811">
        <v>-24631.52</v>
      </c>
      <c r="N5811">
        <f t="shared" si="271"/>
        <v>3234</v>
      </c>
      <c r="O5811">
        <f t="shared" si="272"/>
        <v>2904</v>
      </c>
    </row>
    <row r="5812" spans="1:15" x14ac:dyDescent="0.25">
      <c r="A5812" t="s">
        <v>117</v>
      </c>
      <c r="B5812" t="s">
        <v>5826</v>
      </c>
      <c r="C5812">
        <f t="shared" si="273"/>
        <v>0.53</v>
      </c>
      <c r="D5812">
        <v>10681.26</v>
      </c>
      <c r="E5812">
        <v>0.56999999999999995</v>
      </c>
      <c r="F5812">
        <v>2491.7199999999998</v>
      </c>
      <c r="G5812">
        <v>5000</v>
      </c>
      <c r="H5812">
        <v>37431.29</v>
      </c>
      <c r="I5812">
        <v>7.98</v>
      </c>
      <c r="J5812">
        <v>43.7</v>
      </c>
      <c r="K5812">
        <v>-6074.52</v>
      </c>
      <c r="L5812">
        <v>-18728.27</v>
      </c>
      <c r="M5812">
        <v>-24802.79</v>
      </c>
      <c r="N5812">
        <f t="shared" si="271"/>
        <v>3325</v>
      </c>
      <c r="O5812">
        <f t="shared" si="272"/>
        <v>3000</v>
      </c>
    </row>
    <row r="5813" spans="1:15" x14ac:dyDescent="0.25">
      <c r="A5813" t="s">
        <v>117</v>
      </c>
      <c r="B5813" t="s">
        <v>5827</v>
      </c>
      <c r="C5813">
        <f t="shared" si="273"/>
        <v>0.54</v>
      </c>
      <c r="D5813">
        <v>10454</v>
      </c>
      <c r="E5813">
        <v>0.56999999999999995</v>
      </c>
      <c r="F5813">
        <v>2538.73</v>
      </c>
      <c r="G5813">
        <v>4999.99</v>
      </c>
      <c r="H5813">
        <v>37431.300000000003</v>
      </c>
      <c r="I5813">
        <v>8.2100000000000009</v>
      </c>
      <c r="J5813">
        <v>43.77</v>
      </c>
      <c r="K5813">
        <v>-6165.46</v>
      </c>
      <c r="L5813">
        <v>-18809.84</v>
      </c>
      <c r="M5813">
        <v>-24975.3</v>
      </c>
      <c r="N5813">
        <f t="shared" si="271"/>
        <v>3406</v>
      </c>
      <c r="O5813">
        <f t="shared" si="272"/>
        <v>3109</v>
      </c>
    </row>
    <row r="5814" spans="1:15" x14ac:dyDescent="0.25">
      <c r="A5814" t="s">
        <v>117</v>
      </c>
      <c r="B5814" t="s">
        <v>5828</v>
      </c>
      <c r="C5814">
        <f t="shared" si="273"/>
        <v>0.55000000000000004</v>
      </c>
      <c r="D5814">
        <v>10226.74</v>
      </c>
      <c r="E5814">
        <v>0.56999999999999995</v>
      </c>
      <c r="F5814">
        <v>2585.75</v>
      </c>
      <c r="G5814">
        <v>5000.01</v>
      </c>
      <c r="H5814">
        <v>37431.279999999999</v>
      </c>
      <c r="I5814">
        <v>8.43</v>
      </c>
      <c r="J5814">
        <v>43.84</v>
      </c>
      <c r="K5814">
        <v>-6257.64</v>
      </c>
      <c r="L5814">
        <v>-18890.580000000002</v>
      </c>
      <c r="M5814">
        <v>-25148.22</v>
      </c>
      <c r="N5814">
        <f t="shared" si="271"/>
        <v>3484</v>
      </c>
      <c r="O5814">
        <f t="shared" si="272"/>
        <v>3215</v>
      </c>
    </row>
    <row r="5815" spans="1:15" x14ac:dyDescent="0.25">
      <c r="A5815" t="s">
        <v>117</v>
      </c>
      <c r="B5815" t="s">
        <v>5829</v>
      </c>
      <c r="C5815">
        <f t="shared" si="273"/>
        <v>0.56000000000000005</v>
      </c>
      <c r="D5815">
        <v>9999.48</v>
      </c>
      <c r="E5815">
        <v>0.56999999999999995</v>
      </c>
      <c r="F5815">
        <v>2632.76</v>
      </c>
      <c r="G5815">
        <v>5000</v>
      </c>
      <c r="H5815">
        <v>37431.29</v>
      </c>
      <c r="I5815">
        <v>8.66</v>
      </c>
      <c r="J5815">
        <v>43.91</v>
      </c>
      <c r="K5815">
        <v>-6350.4</v>
      </c>
      <c r="L5815">
        <v>-18972.14</v>
      </c>
      <c r="M5815">
        <v>-25322.54</v>
      </c>
      <c r="N5815">
        <f t="shared" si="271"/>
        <v>3568</v>
      </c>
      <c r="O5815">
        <f t="shared" si="272"/>
        <v>3319</v>
      </c>
    </row>
    <row r="5816" spans="1:15" x14ac:dyDescent="0.25">
      <c r="A5816" t="s">
        <v>117</v>
      </c>
      <c r="B5816" t="s">
        <v>5830</v>
      </c>
      <c r="C5816">
        <f t="shared" si="273"/>
        <v>0.56999999999999995</v>
      </c>
      <c r="D5816">
        <v>9772.2199999999993</v>
      </c>
      <c r="E5816">
        <v>0.56999999999999995</v>
      </c>
      <c r="F5816">
        <v>2679.78</v>
      </c>
      <c r="G5816">
        <v>5000.0200000000004</v>
      </c>
      <c r="H5816">
        <v>37431.269999999997</v>
      </c>
      <c r="I5816">
        <v>8.89</v>
      </c>
      <c r="J5816">
        <v>43.98</v>
      </c>
      <c r="K5816">
        <v>-6443.81</v>
      </c>
      <c r="L5816">
        <v>-19053.669999999998</v>
      </c>
      <c r="M5816">
        <v>-25497.48</v>
      </c>
      <c r="N5816">
        <f t="shared" si="271"/>
        <v>3652</v>
      </c>
      <c r="O5816">
        <f t="shared" si="272"/>
        <v>3426</v>
      </c>
    </row>
    <row r="5817" spans="1:15" x14ac:dyDescent="0.25">
      <c r="A5817" t="s">
        <v>117</v>
      </c>
      <c r="B5817" t="s">
        <v>5831</v>
      </c>
      <c r="C5817">
        <f t="shared" si="273"/>
        <v>0.57999999999999996</v>
      </c>
      <c r="D5817">
        <v>9544.9599999999991</v>
      </c>
      <c r="E5817">
        <v>0.56999999999999995</v>
      </c>
      <c r="F5817">
        <v>2726.79</v>
      </c>
      <c r="G5817">
        <v>5000.01</v>
      </c>
      <c r="H5817">
        <v>37431.279999999999</v>
      </c>
      <c r="I5817">
        <v>9.1199999999999992</v>
      </c>
      <c r="J5817">
        <v>44.06</v>
      </c>
      <c r="K5817">
        <v>-6538.4</v>
      </c>
      <c r="L5817">
        <v>-19134.439999999999</v>
      </c>
      <c r="M5817">
        <v>-25672.84</v>
      </c>
      <c r="N5817">
        <f t="shared" si="271"/>
        <v>3747</v>
      </c>
      <c r="O5817">
        <f t="shared" si="272"/>
        <v>3530</v>
      </c>
    </row>
    <row r="5818" spans="1:15" x14ac:dyDescent="0.25">
      <c r="A5818" t="s">
        <v>117</v>
      </c>
      <c r="B5818" t="s">
        <v>5832</v>
      </c>
      <c r="C5818">
        <f t="shared" si="273"/>
        <v>0.59</v>
      </c>
      <c r="D5818">
        <v>9317.7000000000007</v>
      </c>
      <c r="E5818">
        <v>0.56999999999999995</v>
      </c>
      <c r="F5818">
        <v>2773.8</v>
      </c>
      <c r="G5818">
        <v>5000</v>
      </c>
      <c r="H5818">
        <v>37431.29</v>
      </c>
      <c r="I5818">
        <v>9.35</v>
      </c>
      <c r="J5818">
        <v>44.13</v>
      </c>
      <c r="K5818">
        <v>-6633.61</v>
      </c>
      <c r="L5818">
        <v>-19216.009999999998</v>
      </c>
      <c r="M5818">
        <v>-25849.62</v>
      </c>
      <c r="N5818">
        <f t="shared" si="271"/>
        <v>3830</v>
      </c>
      <c r="O5818">
        <f t="shared" si="272"/>
        <v>3640</v>
      </c>
    </row>
    <row r="5819" spans="1:15" x14ac:dyDescent="0.25">
      <c r="A5819" t="s">
        <v>117</v>
      </c>
      <c r="B5819" t="s">
        <v>5833</v>
      </c>
      <c r="C5819">
        <f t="shared" si="273"/>
        <v>0.6</v>
      </c>
      <c r="D5819">
        <v>9090.44</v>
      </c>
      <c r="E5819">
        <v>0.56999999999999995</v>
      </c>
      <c r="F5819">
        <v>2820.82</v>
      </c>
      <c r="G5819">
        <v>5000.0200000000004</v>
      </c>
      <c r="H5819">
        <v>37431.269999999997</v>
      </c>
      <c r="I5819">
        <v>9.58</v>
      </c>
      <c r="J5819">
        <v>44.19</v>
      </c>
      <c r="K5819">
        <v>-6730.06</v>
      </c>
      <c r="L5819">
        <v>-19297.54</v>
      </c>
      <c r="M5819">
        <v>-26027.599999999999</v>
      </c>
      <c r="N5819">
        <f t="shared" si="271"/>
        <v>3903</v>
      </c>
      <c r="O5819">
        <f t="shared" si="272"/>
        <v>3749</v>
      </c>
    </row>
    <row r="5820" spans="1:15" x14ac:dyDescent="0.25">
      <c r="A5820" t="s">
        <v>117</v>
      </c>
      <c r="B5820" t="s">
        <v>5834</v>
      </c>
      <c r="C5820">
        <f t="shared" si="273"/>
        <v>0.61</v>
      </c>
      <c r="D5820">
        <v>8863.18</v>
      </c>
      <c r="E5820">
        <v>0.56999999999999995</v>
      </c>
      <c r="F5820">
        <v>2867.83</v>
      </c>
      <c r="G5820">
        <v>5000.01</v>
      </c>
      <c r="H5820">
        <v>37431.279999999999</v>
      </c>
      <c r="I5820">
        <v>9.81</v>
      </c>
      <c r="J5820">
        <v>44.26</v>
      </c>
      <c r="K5820">
        <v>-6827.1</v>
      </c>
      <c r="L5820">
        <v>-19379.099999999999</v>
      </c>
      <c r="M5820">
        <v>-26206.2</v>
      </c>
      <c r="N5820">
        <f t="shared" si="271"/>
        <v>3993</v>
      </c>
      <c r="O5820">
        <f t="shared" si="272"/>
        <v>3860</v>
      </c>
    </row>
    <row r="5821" spans="1:15" x14ac:dyDescent="0.25">
      <c r="A5821" t="s">
        <v>117</v>
      </c>
      <c r="B5821" t="s">
        <v>5835</v>
      </c>
      <c r="C5821">
        <f t="shared" si="273"/>
        <v>0.62</v>
      </c>
      <c r="D5821">
        <v>8635.91</v>
      </c>
      <c r="E5821">
        <v>0.56999999999999995</v>
      </c>
      <c r="F5821">
        <v>2914.84</v>
      </c>
      <c r="G5821">
        <v>4999.99</v>
      </c>
      <c r="H5821">
        <v>37431.300000000003</v>
      </c>
      <c r="I5821">
        <v>10.039999999999999</v>
      </c>
      <c r="J5821">
        <v>44.33</v>
      </c>
      <c r="K5821">
        <v>-6924.12</v>
      </c>
      <c r="L5821">
        <v>-19459.89</v>
      </c>
      <c r="M5821">
        <v>-26384.01</v>
      </c>
      <c r="N5821">
        <f t="shared" si="271"/>
        <v>4073</v>
      </c>
      <c r="O5821">
        <f t="shared" si="272"/>
        <v>3971</v>
      </c>
    </row>
    <row r="5822" spans="1:15" x14ac:dyDescent="0.25">
      <c r="A5822" t="s">
        <v>117</v>
      </c>
      <c r="B5822" t="s">
        <v>5836</v>
      </c>
      <c r="C5822">
        <f t="shared" si="273"/>
        <v>0.63</v>
      </c>
      <c r="D5822">
        <v>8408.65</v>
      </c>
      <c r="E5822">
        <v>0.56999999999999995</v>
      </c>
      <c r="F5822">
        <v>2961.86</v>
      </c>
      <c r="G5822">
        <v>5000.01</v>
      </c>
      <c r="H5822">
        <v>37431.279999999999</v>
      </c>
      <c r="I5822">
        <v>10.26</v>
      </c>
      <c r="J5822">
        <v>44.4</v>
      </c>
      <c r="K5822">
        <v>-7022.41</v>
      </c>
      <c r="L5822">
        <v>-19541.419999999998</v>
      </c>
      <c r="M5822">
        <v>-26563.83</v>
      </c>
      <c r="N5822">
        <f t="shared" si="271"/>
        <v>4156</v>
      </c>
      <c r="O5822">
        <f t="shared" si="272"/>
        <v>4083</v>
      </c>
    </row>
    <row r="5823" spans="1:15" x14ac:dyDescent="0.25">
      <c r="A5823" t="s">
        <v>117</v>
      </c>
      <c r="B5823" t="s">
        <v>5837</v>
      </c>
      <c r="C5823">
        <f t="shared" si="273"/>
        <v>0.64</v>
      </c>
      <c r="D5823">
        <v>8181.39</v>
      </c>
      <c r="E5823">
        <v>0.56999999999999995</v>
      </c>
      <c r="F5823">
        <v>3008.87</v>
      </c>
      <c r="G5823">
        <v>5000</v>
      </c>
      <c r="H5823">
        <v>37431.29</v>
      </c>
      <c r="I5823">
        <v>10.49</v>
      </c>
      <c r="J5823">
        <v>44.46</v>
      </c>
      <c r="K5823">
        <v>-7121.89</v>
      </c>
      <c r="L5823">
        <v>-19622.98</v>
      </c>
      <c r="M5823">
        <v>-26744.87</v>
      </c>
      <c r="N5823">
        <f t="shared" si="271"/>
        <v>4230</v>
      </c>
      <c r="O5823">
        <f t="shared" si="272"/>
        <v>4199</v>
      </c>
    </row>
    <row r="5824" spans="1:15" x14ac:dyDescent="0.25">
      <c r="A5824" t="s">
        <v>117</v>
      </c>
      <c r="B5824" t="s">
        <v>5838</v>
      </c>
      <c r="C5824">
        <f t="shared" si="273"/>
        <v>0.65</v>
      </c>
      <c r="D5824">
        <v>7954.13</v>
      </c>
      <c r="E5824">
        <v>0.56999999999999995</v>
      </c>
      <c r="F5824">
        <v>3055.88</v>
      </c>
      <c r="G5824">
        <v>4999.99</v>
      </c>
      <c r="H5824">
        <v>37431.300000000003</v>
      </c>
      <c r="I5824">
        <v>10.72</v>
      </c>
      <c r="J5824">
        <v>44.53</v>
      </c>
      <c r="K5824">
        <v>-7221.36</v>
      </c>
      <c r="L5824">
        <v>-19704.55</v>
      </c>
      <c r="M5824">
        <v>-26925.91</v>
      </c>
      <c r="N5824">
        <f t="shared" si="271"/>
        <v>4305</v>
      </c>
      <c r="O5824">
        <f t="shared" si="272"/>
        <v>4309</v>
      </c>
    </row>
    <row r="5825" spans="1:15" x14ac:dyDescent="0.25">
      <c r="A5825" t="s">
        <v>117</v>
      </c>
      <c r="B5825" t="s">
        <v>5839</v>
      </c>
      <c r="C5825">
        <f t="shared" si="273"/>
        <v>0.66</v>
      </c>
      <c r="D5825">
        <v>7726.87</v>
      </c>
      <c r="E5825">
        <v>0.56999999999999995</v>
      </c>
      <c r="F5825">
        <v>3102.9</v>
      </c>
      <c r="G5825">
        <v>5000.01</v>
      </c>
      <c r="H5825">
        <v>37431.279999999999</v>
      </c>
      <c r="I5825">
        <v>10.95</v>
      </c>
      <c r="J5825">
        <v>44.6</v>
      </c>
      <c r="K5825">
        <v>-7321.48</v>
      </c>
      <c r="L5825">
        <v>-19786.080000000002</v>
      </c>
      <c r="M5825">
        <v>-27107.56</v>
      </c>
      <c r="N5825">
        <f t="shared" si="271"/>
        <v>4388</v>
      </c>
      <c r="O5825">
        <f t="shared" si="272"/>
        <v>4423</v>
      </c>
    </row>
    <row r="5826" spans="1:15" x14ac:dyDescent="0.25">
      <c r="A5826" t="s">
        <v>117</v>
      </c>
      <c r="B5826" t="s">
        <v>5840</v>
      </c>
      <c r="C5826">
        <f t="shared" si="273"/>
        <v>0.67</v>
      </c>
      <c r="D5826">
        <v>7499.61</v>
      </c>
      <c r="E5826">
        <v>0.56999999999999995</v>
      </c>
      <c r="F5826">
        <v>3149.91</v>
      </c>
      <c r="G5826">
        <v>5000</v>
      </c>
      <c r="H5826">
        <v>37431.29</v>
      </c>
      <c r="I5826">
        <v>11.18</v>
      </c>
      <c r="J5826">
        <v>44.66</v>
      </c>
      <c r="K5826">
        <v>-7422.18</v>
      </c>
      <c r="L5826">
        <v>-19867.64</v>
      </c>
      <c r="M5826">
        <v>-27289.82</v>
      </c>
      <c r="N5826">
        <f t="shared" ref="N5826:N5889" si="274">COUNTIFS($I:$I,"&lt;"&amp;I5826,$J:$J,"&lt;"&amp;J5826)</f>
        <v>4460</v>
      </c>
      <c r="O5826">
        <f t="shared" ref="O5826:O5889" si="275">COUNTIFS(K:K,"&gt;"&amp;K5826,L:L,"&gt;"&amp;L5826)</f>
        <v>4533</v>
      </c>
    </row>
    <row r="5827" spans="1:15" x14ac:dyDescent="0.25">
      <c r="A5827" t="s">
        <v>117</v>
      </c>
      <c r="B5827" t="s">
        <v>5841</v>
      </c>
      <c r="C5827">
        <f t="shared" ref="C5827:C5890" si="276">VALUE(_xlfn.TEXTAFTER(B5827,"-"))</f>
        <v>0.68</v>
      </c>
      <c r="D5827">
        <v>7272.35</v>
      </c>
      <c r="E5827">
        <v>0.56999999999999995</v>
      </c>
      <c r="F5827">
        <v>3196.92</v>
      </c>
      <c r="G5827">
        <v>4999.99</v>
      </c>
      <c r="H5827">
        <v>37431.300000000003</v>
      </c>
      <c r="I5827">
        <v>11.41</v>
      </c>
      <c r="J5827">
        <v>44.72</v>
      </c>
      <c r="K5827">
        <v>-7524.1</v>
      </c>
      <c r="L5827">
        <v>-19949.21</v>
      </c>
      <c r="M5827">
        <v>-27473.31</v>
      </c>
      <c r="N5827">
        <f t="shared" si="274"/>
        <v>4531</v>
      </c>
      <c r="O5827">
        <f t="shared" si="275"/>
        <v>4655</v>
      </c>
    </row>
    <row r="5828" spans="1:15" x14ac:dyDescent="0.25">
      <c r="A5828" t="s">
        <v>117</v>
      </c>
      <c r="B5828" t="s">
        <v>5842</v>
      </c>
      <c r="C5828">
        <f t="shared" si="276"/>
        <v>0.69</v>
      </c>
      <c r="D5828">
        <v>7045.09</v>
      </c>
      <c r="E5828">
        <v>0.56999999999999995</v>
      </c>
      <c r="F5828">
        <v>3243.94</v>
      </c>
      <c r="G5828">
        <v>5000.01</v>
      </c>
      <c r="H5828">
        <v>37431.279999999999</v>
      </c>
      <c r="I5828">
        <v>11.64</v>
      </c>
      <c r="J5828">
        <v>44.79</v>
      </c>
      <c r="K5828">
        <v>-7626.05</v>
      </c>
      <c r="L5828">
        <v>-20030.740000000002</v>
      </c>
      <c r="M5828">
        <v>-27656.79</v>
      </c>
      <c r="N5828">
        <f t="shared" si="274"/>
        <v>4608</v>
      </c>
      <c r="O5828">
        <f t="shared" si="275"/>
        <v>4771</v>
      </c>
    </row>
    <row r="5829" spans="1:15" x14ac:dyDescent="0.25">
      <c r="A5829" t="s">
        <v>117</v>
      </c>
      <c r="B5829" t="s">
        <v>5843</v>
      </c>
      <c r="C5829">
        <f t="shared" si="276"/>
        <v>0.7</v>
      </c>
      <c r="D5829">
        <v>6817.83</v>
      </c>
      <c r="E5829">
        <v>0.56999999999999995</v>
      </c>
      <c r="F5829">
        <v>3290.95</v>
      </c>
      <c r="G5829">
        <v>5000</v>
      </c>
      <c r="H5829">
        <v>37431.29</v>
      </c>
      <c r="I5829">
        <v>11.87</v>
      </c>
      <c r="J5829">
        <v>44.85</v>
      </c>
      <c r="K5829">
        <v>-7728.58</v>
      </c>
      <c r="L5829">
        <v>-20112.3</v>
      </c>
      <c r="M5829">
        <v>-27840.880000000001</v>
      </c>
      <c r="N5829">
        <f t="shared" si="274"/>
        <v>4682</v>
      </c>
      <c r="O5829">
        <f t="shared" si="275"/>
        <v>4885</v>
      </c>
    </row>
    <row r="5830" spans="1:15" x14ac:dyDescent="0.25">
      <c r="A5830" t="s">
        <v>117</v>
      </c>
      <c r="B5830" t="s">
        <v>5844</v>
      </c>
      <c r="C5830">
        <f t="shared" si="276"/>
        <v>0.71</v>
      </c>
      <c r="D5830">
        <v>6590.57</v>
      </c>
      <c r="E5830">
        <v>0.56999999999999995</v>
      </c>
      <c r="F5830">
        <v>3337.97</v>
      </c>
      <c r="G5830">
        <v>5000.0200000000004</v>
      </c>
      <c r="H5830">
        <v>37431.269999999997</v>
      </c>
      <c r="I5830">
        <v>12.09</v>
      </c>
      <c r="J5830">
        <v>44.91</v>
      </c>
      <c r="K5830">
        <v>-7831.75</v>
      </c>
      <c r="L5830">
        <v>-20193.84</v>
      </c>
      <c r="M5830">
        <v>-28025.59</v>
      </c>
      <c r="N5830">
        <f t="shared" si="274"/>
        <v>4749</v>
      </c>
      <c r="O5830">
        <f t="shared" si="275"/>
        <v>5006</v>
      </c>
    </row>
    <row r="5831" spans="1:15" x14ac:dyDescent="0.25">
      <c r="A5831" t="s">
        <v>117</v>
      </c>
      <c r="B5831" t="s">
        <v>5845</v>
      </c>
      <c r="C5831">
        <f t="shared" si="276"/>
        <v>0.72</v>
      </c>
      <c r="D5831">
        <v>6363.31</v>
      </c>
      <c r="E5831">
        <v>0.56999999999999995</v>
      </c>
      <c r="F5831">
        <v>3384.98</v>
      </c>
      <c r="G5831">
        <v>5000.01</v>
      </c>
      <c r="H5831">
        <v>37431.279999999999</v>
      </c>
      <c r="I5831">
        <v>12.32</v>
      </c>
      <c r="J5831">
        <v>44.97</v>
      </c>
      <c r="K5831">
        <v>-7935.5</v>
      </c>
      <c r="L5831">
        <v>-20275.400000000001</v>
      </c>
      <c r="M5831">
        <v>-28210.9</v>
      </c>
      <c r="N5831">
        <f t="shared" si="274"/>
        <v>4814</v>
      </c>
      <c r="O5831">
        <f t="shared" si="275"/>
        <v>5121</v>
      </c>
    </row>
    <row r="5832" spans="1:15" x14ac:dyDescent="0.25">
      <c r="A5832" t="s">
        <v>117</v>
      </c>
      <c r="B5832" t="s">
        <v>5846</v>
      </c>
      <c r="C5832">
        <f t="shared" si="276"/>
        <v>0.73</v>
      </c>
      <c r="D5832">
        <v>6136.04</v>
      </c>
      <c r="E5832">
        <v>0.56999999999999995</v>
      </c>
      <c r="F5832">
        <v>3431.99</v>
      </c>
      <c r="G5832">
        <v>4999.99</v>
      </c>
      <c r="H5832">
        <v>37431.300000000003</v>
      </c>
      <c r="I5832">
        <v>12.55</v>
      </c>
      <c r="J5832">
        <v>45.04</v>
      </c>
      <c r="K5832">
        <v>-8039.85</v>
      </c>
      <c r="L5832">
        <v>-20356.97</v>
      </c>
      <c r="M5832">
        <v>-28396.82</v>
      </c>
      <c r="N5832">
        <f t="shared" si="274"/>
        <v>4890</v>
      </c>
      <c r="O5832">
        <f t="shared" si="275"/>
        <v>5238</v>
      </c>
    </row>
    <row r="5833" spans="1:15" x14ac:dyDescent="0.25">
      <c r="A5833" t="s">
        <v>117</v>
      </c>
      <c r="B5833" t="s">
        <v>5847</v>
      </c>
      <c r="C5833">
        <f t="shared" si="276"/>
        <v>0.74</v>
      </c>
      <c r="D5833">
        <v>5908.78</v>
      </c>
      <c r="E5833">
        <v>0.56999999999999995</v>
      </c>
      <c r="F5833">
        <v>3479.01</v>
      </c>
      <c r="G5833">
        <v>5000.01</v>
      </c>
      <c r="H5833">
        <v>37431.279999999999</v>
      </c>
      <c r="I5833">
        <v>12.78</v>
      </c>
      <c r="J5833">
        <v>45.1</v>
      </c>
      <c r="K5833">
        <v>-8144.85</v>
      </c>
      <c r="L5833">
        <v>-20438.509999999998</v>
      </c>
      <c r="M5833">
        <v>-28583.360000000001</v>
      </c>
      <c r="N5833">
        <f t="shared" si="274"/>
        <v>4963</v>
      </c>
      <c r="O5833">
        <f t="shared" si="275"/>
        <v>5363</v>
      </c>
    </row>
    <row r="5834" spans="1:15" x14ac:dyDescent="0.25">
      <c r="A5834" t="s">
        <v>117</v>
      </c>
      <c r="B5834" t="s">
        <v>5848</v>
      </c>
      <c r="C5834">
        <f t="shared" si="276"/>
        <v>0.75</v>
      </c>
      <c r="D5834">
        <v>5681.52</v>
      </c>
      <c r="E5834">
        <v>0.56999999999999995</v>
      </c>
      <c r="F5834">
        <v>3526.02</v>
      </c>
      <c r="G5834">
        <v>5000</v>
      </c>
      <c r="H5834">
        <v>37431.29</v>
      </c>
      <c r="I5834">
        <v>13.01</v>
      </c>
      <c r="J5834">
        <v>45.16</v>
      </c>
      <c r="K5834">
        <v>-8249.82</v>
      </c>
      <c r="L5834">
        <v>-20520.07</v>
      </c>
      <c r="M5834">
        <v>-28769.89</v>
      </c>
      <c r="N5834">
        <f t="shared" si="274"/>
        <v>5035</v>
      </c>
      <c r="O5834">
        <f t="shared" si="275"/>
        <v>5482</v>
      </c>
    </row>
    <row r="5835" spans="1:15" x14ac:dyDescent="0.25">
      <c r="A5835" t="s">
        <v>117</v>
      </c>
      <c r="B5835" t="s">
        <v>5849</v>
      </c>
      <c r="C5835">
        <f t="shared" si="276"/>
        <v>0.76</v>
      </c>
      <c r="D5835">
        <v>5454.26</v>
      </c>
      <c r="E5835">
        <v>0.56999999999999995</v>
      </c>
      <c r="F5835">
        <v>3573.03</v>
      </c>
      <c r="G5835">
        <v>4999.99</v>
      </c>
      <c r="H5835">
        <v>37431.300000000003</v>
      </c>
      <c r="I5835">
        <v>13.24</v>
      </c>
      <c r="J5835">
        <v>45.22</v>
      </c>
      <c r="K5835">
        <v>-8355.4</v>
      </c>
      <c r="L5835">
        <v>-20601.63</v>
      </c>
      <c r="M5835">
        <v>-28957.03</v>
      </c>
      <c r="N5835">
        <f t="shared" si="274"/>
        <v>5096</v>
      </c>
      <c r="O5835">
        <f t="shared" si="275"/>
        <v>5601</v>
      </c>
    </row>
    <row r="5836" spans="1:15" x14ac:dyDescent="0.25">
      <c r="A5836" t="s">
        <v>117</v>
      </c>
      <c r="B5836" t="s">
        <v>5850</v>
      </c>
      <c r="C5836">
        <f t="shared" si="276"/>
        <v>0.77</v>
      </c>
      <c r="D5836">
        <v>5227</v>
      </c>
      <c r="E5836">
        <v>0.56999999999999995</v>
      </c>
      <c r="F5836">
        <v>3620.05</v>
      </c>
      <c r="G5836">
        <v>5000.01</v>
      </c>
      <c r="H5836">
        <v>37431.279999999999</v>
      </c>
      <c r="I5836">
        <v>13.47</v>
      </c>
      <c r="J5836">
        <v>45.27</v>
      </c>
      <c r="K5836">
        <v>-8461.6200000000008</v>
      </c>
      <c r="L5836">
        <v>-20683.169999999998</v>
      </c>
      <c r="M5836">
        <v>-29144.79</v>
      </c>
      <c r="N5836">
        <f t="shared" si="274"/>
        <v>5163</v>
      </c>
      <c r="O5836">
        <f t="shared" si="275"/>
        <v>5714</v>
      </c>
    </row>
    <row r="5837" spans="1:15" x14ac:dyDescent="0.25">
      <c r="A5837" t="s">
        <v>117</v>
      </c>
      <c r="B5837" t="s">
        <v>5851</v>
      </c>
      <c r="C5837">
        <f t="shared" si="276"/>
        <v>0.78</v>
      </c>
      <c r="D5837">
        <v>4999.74</v>
      </c>
      <c r="E5837">
        <v>0.56999999999999995</v>
      </c>
      <c r="F5837">
        <v>3667.06</v>
      </c>
      <c r="G5837">
        <v>5000</v>
      </c>
      <c r="H5837">
        <v>37431.29</v>
      </c>
      <c r="I5837">
        <v>13.7</v>
      </c>
      <c r="J5837">
        <v>45.33</v>
      </c>
      <c r="K5837">
        <v>-8568.42</v>
      </c>
      <c r="L5837">
        <v>-20764.73</v>
      </c>
      <c r="M5837">
        <v>-29333.15</v>
      </c>
      <c r="N5837">
        <f t="shared" si="274"/>
        <v>5229</v>
      </c>
      <c r="O5837">
        <f t="shared" si="275"/>
        <v>5827</v>
      </c>
    </row>
    <row r="5838" spans="1:15" x14ac:dyDescent="0.25">
      <c r="A5838" t="s">
        <v>117</v>
      </c>
      <c r="B5838" t="s">
        <v>5852</v>
      </c>
      <c r="C5838">
        <f t="shared" si="276"/>
        <v>0.79</v>
      </c>
      <c r="D5838">
        <v>4772.4799999999996</v>
      </c>
      <c r="E5838">
        <v>0.56999999999999995</v>
      </c>
      <c r="F5838">
        <v>3714.07</v>
      </c>
      <c r="G5838">
        <v>4999.99</v>
      </c>
      <c r="H5838">
        <v>37431.300000000003</v>
      </c>
      <c r="I5838">
        <v>13.92</v>
      </c>
      <c r="J5838">
        <v>45.39</v>
      </c>
      <c r="K5838">
        <v>-8675.83</v>
      </c>
      <c r="L5838">
        <v>-20846.29</v>
      </c>
      <c r="M5838">
        <v>-29522.12</v>
      </c>
      <c r="N5838">
        <f t="shared" si="274"/>
        <v>5298</v>
      </c>
      <c r="O5838">
        <f t="shared" si="275"/>
        <v>5937</v>
      </c>
    </row>
    <row r="5839" spans="1:15" x14ac:dyDescent="0.25">
      <c r="A5839" t="s">
        <v>117</v>
      </c>
      <c r="B5839" t="s">
        <v>5853</v>
      </c>
      <c r="C5839">
        <f t="shared" si="276"/>
        <v>0.8</v>
      </c>
      <c r="D5839">
        <v>4545.22</v>
      </c>
      <c r="E5839">
        <v>0.56999999999999995</v>
      </c>
      <c r="F5839">
        <v>3761.09</v>
      </c>
      <c r="G5839">
        <v>5000.01</v>
      </c>
      <c r="H5839">
        <v>37431.279999999999</v>
      </c>
      <c r="I5839">
        <v>14.15</v>
      </c>
      <c r="J5839">
        <v>45.45</v>
      </c>
      <c r="K5839">
        <v>-8783.27</v>
      </c>
      <c r="L5839">
        <v>-20928.62</v>
      </c>
      <c r="M5839">
        <v>-29711.89</v>
      </c>
      <c r="N5839">
        <f t="shared" si="274"/>
        <v>5367</v>
      </c>
      <c r="O5839">
        <f t="shared" si="275"/>
        <v>6047</v>
      </c>
    </row>
    <row r="5840" spans="1:15" x14ac:dyDescent="0.25">
      <c r="A5840" t="s">
        <v>117</v>
      </c>
      <c r="B5840" t="s">
        <v>5854</v>
      </c>
      <c r="C5840">
        <f t="shared" si="276"/>
        <v>0.81</v>
      </c>
      <c r="D5840">
        <v>4317.96</v>
      </c>
      <c r="E5840">
        <v>0.56999999999999995</v>
      </c>
      <c r="F5840">
        <v>3808.1</v>
      </c>
      <c r="G5840">
        <v>5000</v>
      </c>
      <c r="H5840">
        <v>37431.29</v>
      </c>
      <c r="I5840">
        <v>14.38</v>
      </c>
      <c r="J5840">
        <v>45.5</v>
      </c>
      <c r="K5840">
        <v>-8891.2999999999993</v>
      </c>
      <c r="L5840">
        <v>-21010.18</v>
      </c>
      <c r="M5840">
        <v>-29901.48</v>
      </c>
      <c r="N5840">
        <f t="shared" si="274"/>
        <v>5434</v>
      </c>
      <c r="O5840">
        <f t="shared" si="275"/>
        <v>6150</v>
      </c>
    </row>
    <row r="5841" spans="1:15" x14ac:dyDescent="0.25">
      <c r="A5841" t="s">
        <v>117</v>
      </c>
      <c r="B5841" t="s">
        <v>5855</v>
      </c>
      <c r="C5841">
        <f t="shared" si="276"/>
        <v>0.82</v>
      </c>
      <c r="D5841">
        <v>4090.7</v>
      </c>
      <c r="E5841">
        <v>0.56999999999999995</v>
      </c>
      <c r="F5841">
        <v>3855.12</v>
      </c>
      <c r="G5841">
        <v>5000.0200000000004</v>
      </c>
      <c r="H5841">
        <v>37431.269999999997</v>
      </c>
      <c r="I5841">
        <v>14.61</v>
      </c>
      <c r="J5841">
        <v>45.56</v>
      </c>
      <c r="K5841">
        <v>-8999.35</v>
      </c>
      <c r="L5841">
        <v>-21091.71</v>
      </c>
      <c r="M5841">
        <v>-30091.06</v>
      </c>
      <c r="N5841">
        <f t="shared" si="274"/>
        <v>5499</v>
      </c>
      <c r="O5841">
        <f t="shared" si="275"/>
        <v>6255</v>
      </c>
    </row>
    <row r="5842" spans="1:15" x14ac:dyDescent="0.25">
      <c r="A5842" t="s">
        <v>117</v>
      </c>
      <c r="B5842" t="s">
        <v>5856</v>
      </c>
      <c r="C5842">
        <f t="shared" si="276"/>
        <v>0.83</v>
      </c>
      <c r="D5842">
        <v>3863.44</v>
      </c>
      <c r="E5842">
        <v>0.56999999999999995</v>
      </c>
      <c r="F5842">
        <v>3902.13</v>
      </c>
      <c r="G5842">
        <v>5000.01</v>
      </c>
      <c r="H5842">
        <v>37431.279999999999</v>
      </c>
      <c r="I5842">
        <v>14.84</v>
      </c>
      <c r="J5842">
        <v>45.62</v>
      </c>
      <c r="K5842">
        <v>-9108.59</v>
      </c>
      <c r="L5842">
        <v>-21173.279999999999</v>
      </c>
      <c r="M5842">
        <v>-30281.87</v>
      </c>
      <c r="N5842">
        <f t="shared" si="274"/>
        <v>5570</v>
      </c>
      <c r="O5842">
        <f t="shared" si="275"/>
        <v>6354</v>
      </c>
    </row>
    <row r="5843" spans="1:15" x14ac:dyDescent="0.25">
      <c r="A5843" t="s">
        <v>117</v>
      </c>
      <c r="B5843" t="s">
        <v>5857</v>
      </c>
      <c r="C5843">
        <f t="shared" si="276"/>
        <v>0.84</v>
      </c>
      <c r="D5843">
        <v>3636.17</v>
      </c>
      <c r="E5843">
        <v>0.56999999999999995</v>
      </c>
      <c r="F5843">
        <v>3949.14</v>
      </c>
      <c r="G5843">
        <v>4999.99</v>
      </c>
      <c r="H5843">
        <v>37431.29</v>
      </c>
      <c r="I5843">
        <v>15.07</v>
      </c>
      <c r="J5843">
        <v>45.67</v>
      </c>
      <c r="K5843">
        <v>-9217.2099999999991</v>
      </c>
      <c r="L5843">
        <v>-21255.63</v>
      </c>
      <c r="M5843">
        <v>-30472.84</v>
      </c>
      <c r="N5843">
        <f t="shared" si="274"/>
        <v>5631</v>
      </c>
      <c r="O5843">
        <f t="shared" si="275"/>
        <v>6451</v>
      </c>
    </row>
    <row r="5844" spans="1:15" x14ac:dyDescent="0.25">
      <c r="A5844" t="s">
        <v>117</v>
      </c>
      <c r="B5844" t="s">
        <v>5858</v>
      </c>
      <c r="C5844">
        <f t="shared" si="276"/>
        <v>0.85</v>
      </c>
      <c r="D5844">
        <v>3408.91</v>
      </c>
      <c r="E5844">
        <v>0.56999999999999995</v>
      </c>
      <c r="F5844">
        <v>3996.16</v>
      </c>
      <c r="G5844">
        <v>5000.01</v>
      </c>
      <c r="H5844">
        <v>37431.279999999999</v>
      </c>
      <c r="I5844">
        <v>15.3</v>
      </c>
      <c r="J5844">
        <v>45.73</v>
      </c>
      <c r="K5844">
        <v>-9327.1</v>
      </c>
      <c r="L5844">
        <v>-21337.18</v>
      </c>
      <c r="M5844">
        <v>-30664.28</v>
      </c>
      <c r="N5844">
        <f t="shared" si="274"/>
        <v>5701</v>
      </c>
      <c r="O5844">
        <f t="shared" si="275"/>
        <v>6548</v>
      </c>
    </row>
    <row r="5845" spans="1:15" x14ac:dyDescent="0.25">
      <c r="A5845" t="s">
        <v>117</v>
      </c>
      <c r="B5845" t="s">
        <v>5859</v>
      </c>
      <c r="C5845">
        <f t="shared" si="276"/>
        <v>0.86</v>
      </c>
      <c r="D5845">
        <v>3181.65</v>
      </c>
      <c r="E5845">
        <v>0.56999999999999995</v>
      </c>
      <c r="F5845">
        <v>4043.17</v>
      </c>
      <c r="G5845">
        <v>5000</v>
      </c>
      <c r="H5845">
        <v>37431.29</v>
      </c>
      <c r="I5845">
        <v>15.53</v>
      </c>
      <c r="J5845">
        <v>45.78</v>
      </c>
      <c r="K5845">
        <v>-9436.9500000000007</v>
      </c>
      <c r="L5845">
        <v>-21418.74</v>
      </c>
      <c r="M5845">
        <v>-30855.69</v>
      </c>
      <c r="N5845">
        <f t="shared" si="274"/>
        <v>5767</v>
      </c>
      <c r="O5845">
        <f t="shared" si="275"/>
        <v>6643</v>
      </c>
    </row>
    <row r="5846" spans="1:15" x14ac:dyDescent="0.25">
      <c r="A5846" t="s">
        <v>117</v>
      </c>
      <c r="B5846" t="s">
        <v>5860</v>
      </c>
      <c r="C5846">
        <f t="shared" si="276"/>
        <v>0.87</v>
      </c>
      <c r="D5846">
        <v>2954.39</v>
      </c>
      <c r="E5846">
        <v>0.56999999999999995</v>
      </c>
      <c r="F5846">
        <v>4090.18</v>
      </c>
      <c r="G5846">
        <v>4999.99</v>
      </c>
      <c r="H5846">
        <v>37431.300000000003</v>
      </c>
      <c r="I5846">
        <v>15.75</v>
      </c>
      <c r="J5846">
        <v>45.83</v>
      </c>
      <c r="K5846">
        <v>-9547.41</v>
      </c>
      <c r="L5846">
        <v>-21500.3</v>
      </c>
      <c r="M5846">
        <v>-31047.71</v>
      </c>
      <c r="N5846">
        <f t="shared" si="274"/>
        <v>5827</v>
      </c>
      <c r="O5846">
        <f t="shared" si="275"/>
        <v>6734</v>
      </c>
    </row>
    <row r="5847" spans="1:15" x14ac:dyDescent="0.25">
      <c r="A5847" t="s">
        <v>117</v>
      </c>
      <c r="B5847" t="s">
        <v>5861</v>
      </c>
      <c r="C5847">
        <f t="shared" si="276"/>
        <v>0.88</v>
      </c>
      <c r="D5847">
        <v>2727.13</v>
      </c>
      <c r="E5847">
        <v>0.56999999999999995</v>
      </c>
      <c r="F5847">
        <v>4137.2</v>
      </c>
      <c r="G5847">
        <v>5000.01</v>
      </c>
      <c r="H5847">
        <v>37431.279999999999</v>
      </c>
      <c r="I5847">
        <v>15.98</v>
      </c>
      <c r="J5847">
        <v>45.89</v>
      </c>
      <c r="K5847">
        <v>-9657.91</v>
      </c>
      <c r="L5847">
        <v>-21582.63</v>
      </c>
      <c r="M5847">
        <v>-31240.54</v>
      </c>
      <c r="N5847">
        <f t="shared" si="274"/>
        <v>5901</v>
      </c>
      <c r="O5847">
        <f t="shared" si="275"/>
        <v>6829</v>
      </c>
    </row>
    <row r="5848" spans="1:15" x14ac:dyDescent="0.25">
      <c r="A5848" t="s">
        <v>117</v>
      </c>
      <c r="B5848" t="s">
        <v>5862</v>
      </c>
      <c r="C5848">
        <f t="shared" si="276"/>
        <v>0.89</v>
      </c>
      <c r="D5848">
        <v>2499.87</v>
      </c>
      <c r="E5848">
        <v>0.56999999999999995</v>
      </c>
      <c r="F5848">
        <v>4184.21</v>
      </c>
      <c r="G5848">
        <v>5000</v>
      </c>
      <c r="H5848">
        <v>37431.29</v>
      </c>
      <c r="I5848">
        <v>16.21</v>
      </c>
      <c r="J5848">
        <v>45.94</v>
      </c>
      <c r="K5848">
        <v>-9768.98</v>
      </c>
      <c r="L5848">
        <v>-21664.19</v>
      </c>
      <c r="M5848">
        <v>-31433.17</v>
      </c>
      <c r="N5848">
        <f t="shared" si="274"/>
        <v>5967</v>
      </c>
      <c r="O5848">
        <f t="shared" si="275"/>
        <v>6918</v>
      </c>
    </row>
    <row r="5849" spans="1:15" x14ac:dyDescent="0.25">
      <c r="A5849" t="s">
        <v>117</v>
      </c>
      <c r="B5849" t="s">
        <v>5863</v>
      </c>
      <c r="C5849">
        <f t="shared" si="276"/>
        <v>0.9</v>
      </c>
      <c r="D5849">
        <v>2272.61</v>
      </c>
      <c r="E5849">
        <v>0.56999999999999995</v>
      </c>
      <c r="F5849">
        <v>4231.22</v>
      </c>
      <c r="G5849">
        <v>4999.99</v>
      </c>
      <c r="H5849">
        <v>37431.300000000003</v>
      </c>
      <c r="I5849">
        <v>16.440000000000001</v>
      </c>
      <c r="J5849">
        <v>45.99</v>
      </c>
      <c r="K5849">
        <v>-9880.67</v>
      </c>
      <c r="L5849">
        <v>-21745.75</v>
      </c>
      <c r="M5849">
        <v>-31626.42</v>
      </c>
      <c r="N5849">
        <f t="shared" si="274"/>
        <v>6035</v>
      </c>
      <c r="O5849">
        <f t="shared" si="275"/>
        <v>7008</v>
      </c>
    </row>
    <row r="5850" spans="1:15" x14ac:dyDescent="0.25">
      <c r="A5850" t="s">
        <v>117</v>
      </c>
      <c r="B5850" t="s">
        <v>5864</v>
      </c>
      <c r="C5850">
        <f t="shared" si="276"/>
        <v>0.91</v>
      </c>
      <c r="D5850">
        <v>2045.35</v>
      </c>
      <c r="E5850">
        <v>0.56999999999999995</v>
      </c>
      <c r="F5850">
        <v>4278.24</v>
      </c>
      <c r="G5850">
        <v>5000.01</v>
      </c>
      <c r="H5850">
        <v>37431.279999999999</v>
      </c>
      <c r="I5850">
        <v>16.670000000000002</v>
      </c>
      <c r="J5850">
        <v>46.04</v>
      </c>
      <c r="K5850">
        <v>-9992.3799999999992</v>
      </c>
      <c r="L5850">
        <v>-21828.080000000002</v>
      </c>
      <c r="M5850">
        <v>-31820.46</v>
      </c>
      <c r="N5850">
        <f t="shared" si="274"/>
        <v>6103</v>
      </c>
      <c r="O5850">
        <f t="shared" si="275"/>
        <v>7095</v>
      </c>
    </row>
    <row r="5851" spans="1:15" x14ac:dyDescent="0.25">
      <c r="A5851" t="s">
        <v>117</v>
      </c>
      <c r="B5851" t="s">
        <v>5865</v>
      </c>
      <c r="C5851">
        <f t="shared" si="276"/>
        <v>0.92</v>
      </c>
      <c r="D5851">
        <v>1818.09</v>
      </c>
      <c r="E5851">
        <v>0.56999999999999995</v>
      </c>
      <c r="F5851">
        <v>4325.25</v>
      </c>
      <c r="G5851">
        <v>5000</v>
      </c>
      <c r="H5851">
        <v>37431.29</v>
      </c>
      <c r="I5851">
        <v>16.899999999999999</v>
      </c>
      <c r="J5851">
        <v>46.1</v>
      </c>
      <c r="K5851">
        <v>-10104.68</v>
      </c>
      <c r="L5851">
        <v>-21909.64</v>
      </c>
      <c r="M5851">
        <v>-32014.32</v>
      </c>
      <c r="N5851">
        <f t="shared" si="274"/>
        <v>6171</v>
      </c>
      <c r="O5851">
        <f t="shared" si="275"/>
        <v>7184</v>
      </c>
    </row>
    <row r="5852" spans="1:15" x14ac:dyDescent="0.25">
      <c r="A5852" t="s">
        <v>117</v>
      </c>
      <c r="B5852" t="s">
        <v>5866</v>
      </c>
      <c r="C5852">
        <f t="shared" si="276"/>
        <v>0.93</v>
      </c>
      <c r="D5852">
        <v>1590.83</v>
      </c>
      <c r="E5852">
        <v>0.56999999999999995</v>
      </c>
      <c r="F5852">
        <v>4372.26</v>
      </c>
      <c r="G5852">
        <v>4999.99</v>
      </c>
      <c r="H5852">
        <v>37431.300000000003</v>
      </c>
      <c r="I5852">
        <v>17.13</v>
      </c>
      <c r="J5852">
        <v>46.15</v>
      </c>
      <c r="K5852">
        <v>-10216.969999999999</v>
      </c>
      <c r="L5852">
        <v>-21992</v>
      </c>
      <c r="M5852">
        <v>-32208.97</v>
      </c>
      <c r="N5852">
        <f t="shared" si="274"/>
        <v>6247</v>
      </c>
      <c r="O5852">
        <f t="shared" si="275"/>
        <v>7268</v>
      </c>
    </row>
    <row r="5853" spans="1:15" x14ac:dyDescent="0.25">
      <c r="A5853" t="s">
        <v>117</v>
      </c>
      <c r="B5853" t="s">
        <v>5867</v>
      </c>
      <c r="C5853">
        <f t="shared" si="276"/>
        <v>0.94</v>
      </c>
      <c r="D5853">
        <v>1363.57</v>
      </c>
      <c r="E5853">
        <v>0.56999999999999995</v>
      </c>
      <c r="F5853">
        <v>4419.28</v>
      </c>
      <c r="G5853">
        <v>5000.01</v>
      </c>
      <c r="H5853">
        <v>37431.279999999999</v>
      </c>
      <c r="I5853">
        <v>17.36</v>
      </c>
      <c r="J5853">
        <v>46.2</v>
      </c>
      <c r="K5853">
        <v>-10329.91</v>
      </c>
      <c r="L5853">
        <v>-22073.53</v>
      </c>
      <c r="M5853">
        <v>-32403.439999999999</v>
      </c>
      <c r="N5853">
        <f t="shared" si="274"/>
        <v>6312</v>
      </c>
      <c r="O5853">
        <f t="shared" si="275"/>
        <v>7355</v>
      </c>
    </row>
    <row r="5854" spans="1:15" x14ac:dyDescent="0.25">
      <c r="A5854" t="s">
        <v>117</v>
      </c>
      <c r="B5854" t="s">
        <v>5868</v>
      </c>
      <c r="C5854">
        <f t="shared" si="276"/>
        <v>0.95</v>
      </c>
      <c r="D5854">
        <v>1136.3</v>
      </c>
      <c r="E5854">
        <v>0.56999999999999995</v>
      </c>
      <c r="F5854">
        <v>4466.29</v>
      </c>
      <c r="G5854">
        <v>4999.99</v>
      </c>
      <c r="H5854">
        <v>37431.29</v>
      </c>
      <c r="I5854">
        <v>17.59</v>
      </c>
      <c r="J5854">
        <v>46.25</v>
      </c>
      <c r="K5854">
        <v>-10442.799999999999</v>
      </c>
      <c r="L5854">
        <v>-22155.89</v>
      </c>
      <c r="M5854">
        <v>-32598.69</v>
      </c>
      <c r="N5854">
        <f t="shared" si="274"/>
        <v>6381</v>
      </c>
      <c r="O5854">
        <f t="shared" si="275"/>
        <v>7431</v>
      </c>
    </row>
    <row r="5855" spans="1:15" x14ac:dyDescent="0.25">
      <c r="A5855" t="s">
        <v>117</v>
      </c>
      <c r="B5855" t="s">
        <v>5869</v>
      </c>
      <c r="C5855">
        <f t="shared" si="276"/>
        <v>0.96</v>
      </c>
      <c r="D5855">
        <v>909.04</v>
      </c>
      <c r="E5855">
        <v>0.56999999999999995</v>
      </c>
      <c r="F5855">
        <v>4513.3100000000004</v>
      </c>
      <c r="G5855">
        <v>5000.01</v>
      </c>
      <c r="H5855">
        <v>37431.269999999997</v>
      </c>
      <c r="I5855">
        <v>17.809999999999999</v>
      </c>
      <c r="J5855">
        <v>46.3</v>
      </c>
      <c r="K5855">
        <v>-10556.35</v>
      </c>
      <c r="L5855">
        <v>-22237.42</v>
      </c>
      <c r="M5855">
        <v>-32793.769999999997</v>
      </c>
      <c r="N5855">
        <f t="shared" si="274"/>
        <v>6453</v>
      </c>
      <c r="O5855">
        <f t="shared" si="275"/>
        <v>7497</v>
      </c>
    </row>
    <row r="5856" spans="1:15" x14ac:dyDescent="0.25">
      <c r="A5856" t="s">
        <v>117</v>
      </c>
      <c r="B5856" t="s">
        <v>5870</v>
      </c>
      <c r="C5856">
        <f t="shared" si="276"/>
        <v>0.97</v>
      </c>
      <c r="D5856">
        <v>681.78</v>
      </c>
      <c r="E5856">
        <v>0.56999999999999995</v>
      </c>
      <c r="F5856">
        <v>4560.32</v>
      </c>
      <c r="G5856">
        <v>5000</v>
      </c>
      <c r="H5856">
        <v>37431.279999999999</v>
      </c>
      <c r="I5856">
        <v>18.04</v>
      </c>
      <c r="J5856">
        <v>46.35</v>
      </c>
      <c r="K5856">
        <v>-10669.86</v>
      </c>
      <c r="L5856">
        <v>-22319.77</v>
      </c>
      <c r="M5856">
        <v>-32989.629999999997</v>
      </c>
      <c r="N5856">
        <f t="shared" si="274"/>
        <v>6525</v>
      </c>
      <c r="O5856">
        <f t="shared" si="275"/>
        <v>7562</v>
      </c>
    </row>
    <row r="5857" spans="1:15" x14ac:dyDescent="0.25">
      <c r="A5857" t="s">
        <v>117</v>
      </c>
      <c r="B5857" t="s">
        <v>5871</v>
      </c>
      <c r="C5857">
        <f t="shared" si="276"/>
        <v>0.98</v>
      </c>
      <c r="D5857">
        <v>454.52</v>
      </c>
      <c r="E5857">
        <v>0.56999999999999995</v>
      </c>
      <c r="F5857">
        <v>4607.33</v>
      </c>
      <c r="G5857">
        <v>4999.99</v>
      </c>
      <c r="H5857">
        <v>37431.29</v>
      </c>
      <c r="I5857">
        <v>18.27</v>
      </c>
      <c r="J5857">
        <v>46.4</v>
      </c>
      <c r="K5857">
        <v>-10783.99</v>
      </c>
      <c r="L5857">
        <v>-22401.34</v>
      </c>
      <c r="M5857">
        <v>-33185.33</v>
      </c>
      <c r="N5857">
        <f t="shared" si="274"/>
        <v>6592</v>
      </c>
      <c r="O5857">
        <f t="shared" si="275"/>
        <v>7624</v>
      </c>
    </row>
    <row r="5858" spans="1:15" x14ac:dyDescent="0.25">
      <c r="A5858" t="s">
        <v>117</v>
      </c>
      <c r="B5858" t="s">
        <v>5872</v>
      </c>
      <c r="C5858">
        <f t="shared" si="276"/>
        <v>0.99</v>
      </c>
      <c r="D5858">
        <v>227.26</v>
      </c>
      <c r="E5858">
        <v>0.56999999999999995</v>
      </c>
      <c r="F5858">
        <v>4654.3500000000004</v>
      </c>
      <c r="G5858">
        <v>5000.01</v>
      </c>
      <c r="H5858">
        <v>37431.279999999999</v>
      </c>
      <c r="I5858">
        <v>18.5</v>
      </c>
      <c r="J5858">
        <v>46.44</v>
      </c>
      <c r="K5858">
        <v>-10898.14</v>
      </c>
      <c r="L5858">
        <v>-22483.67</v>
      </c>
      <c r="M5858">
        <v>-33381.81</v>
      </c>
      <c r="N5858">
        <f t="shared" si="274"/>
        <v>6668</v>
      </c>
      <c r="O5858">
        <f t="shared" si="275"/>
        <v>7685</v>
      </c>
    </row>
    <row r="5859" spans="1:15" x14ac:dyDescent="0.25">
      <c r="A5859" t="s">
        <v>117</v>
      </c>
      <c r="B5859" t="s">
        <v>5873</v>
      </c>
      <c r="C5859">
        <f t="shared" si="276"/>
        <v>1</v>
      </c>
      <c r="D5859">
        <v>0</v>
      </c>
      <c r="E5859">
        <v>0.56999999999999995</v>
      </c>
      <c r="F5859">
        <v>4701.3599999999997</v>
      </c>
      <c r="G5859">
        <v>5000</v>
      </c>
      <c r="H5859">
        <v>37431.279999999999</v>
      </c>
      <c r="I5859">
        <v>18.73</v>
      </c>
      <c r="J5859">
        <v>46.49</v>
      </c>
      <c r="K5859">
        <v>-11012.88</v>
      </c>
      <c r="L5859">
        <v>-22565.23</v>
      </c>
      <c r="M5859">
        <v>-33578.11</v>
      </c>
      <c r="N5859">
        <f t="shared" si="274"/>
        <v>6740</v>
      </c>
      <c r="O5859">
        <f t="shared" si="275"/>
        <v>7743</v>
      </c>
    </row>
    <row r="5860" spans="1:15" x14ac:dyDescent="0.25">
      <c r="A5860" t="s">
        <v>115</v>
      </c>
      <c r="B5860" t="s">
        <v>5874</v>
      </c>
      <c r="C5860">
        <f t="shared" si="276"/>
        <v>0</v>
      </c>
      <c r="D5860">
        <v>22471.09</v>
      </c>
      <c r="E5860">
        <v>0.57999999999999996</v>
      </c>
      <c r="F5860">
        <v>0</v>
      </c>
      <c r="G5860">
        <v>5000</v>
      </c>
      <c r="H5860">
        <v>37431.29</v>
      </c>
      <c r="I5860">
        <v>7.25</v>
      </c>
      <c r="J5860">
        <v>38.4</v>
      </c>
      <c r="K5860">
        <v>-5352.48</v>
      </c>
      <c r="L5860">
        <v>-14493.84</v>
      </c>
      <c r="M5860">
        <v>-19846.32</v>
      </c>
      <c r="N5860">
        <f t="shared" si="274"/>
        <v>0</v>
      </c>
      <c r="O5860">
        <f t="shared" si="275"/>
        <v>0</v>
      </c>
    </row>
    <row r="5861" spans="1:15" x14ac:dyDescent="0.25">
      <c r="A5861" t="s">
        <v>117</v>
      </c>
      <c r="B5861" t="s">
        <v>5875</v>
      </c>
      <c r="C5861">
        <f t="shared" si="276"/>
        <v>0.01</v>
      </c>
      <c r="D5861">
        <v>22246.38</v>
      </c>
      <c r="E5861">
        <v>0.57999999999999996</v>
      </c>
      <c r="F5861">
        <v>46.49</v>
      </c>
      <c r="G5861">
        <v>5000.01</v>
      </c>
      <c r="H5861">
        <v>37431.279999999999</v>
      </c>
      <c r="I5861">
        <v>6.83</v>
      </c>
      <c r="J5861">
        <v>38.53</v>
      </c>
      <c r="K5861">
        <v>-5285.96</v>
      </c>
      <c r="L5861">
        <v>-14573</v>
      </c>
      <c r="M5861">
        <v>-19858.96</v>
      </c>
      <c r="N5861">
        <f t="shared" si="274"/>
        <v>5</v>
      </c>
      <c r="O5861">
        <f t="shared" si="275"/>
        <v>0</v>
      </c>
    </row>
    <row r="5862" spans="1:15" x14ac:dyDescent="0.25">
      <c r="A5862" t="s">
        <v>117</v>
      </c>
      <c r="B5862" t="s">
        <v>5876</v>
      </c>
      <c r="C5862">
        <f t="shared" si="276"/>
        <v>0.02</v>
      </c>
      <c r="D5862">
        <v>22021.67</v>
      </c>
      <c r="E5862">
        <v>0.57999999999999996</v>
      </c>
      <c r="F5862">
        <v>92.97</v>
      </c>
      <c r="G5862">
        <v>5000</v>
      </c>
      <c r="H5862">
        <v>37431.29</v>
      </c>
      <c r="I5862">
        <v>6.42</v>
      </c>
      <c r="J5862">
        <v>38.659999999999997</v>
      </c>
      <c r="K5862">
        <v>-5220.6400000000003</v>
      </c>
      <c r="L5862">
        <v>-14652.19</v>
      </c>
      <c r="M5862">
        <v>-19872.830000000002</v>
      </c>
      <c r="N5862">
        <f t="shared" si="274"/>
        <v>14</v>
      </c>
      <c r="O5862">
        <f t="shared" si="275"/>
        <v>2</v>
      </c>
    </row>
    <row r="5863" spans="1:15" x14ac:dyDescent="0.25">
      <c r="A5863" t="s">
        <v>117</v>
      </c>
      <c r="B5863" t="s">
        <v>5877</v>
      </c>
      <c r="C5863">
        <f t="shared" si="276"/>
        <v>0.03</v>
      </c>
      <c r="D5863">
        <v>21796.959999999999</v>
      </c>
      <c r="E5863">
        <v>0.57999999999999996</v>
      </c>
      <c r="F5863">
        <v>139.46</v>
      </c>
      <c r="G5863">
        <v>5000.01</v>
      </c>
      <c r="H5863">
        <v>37431.279999999999</v>
      </c>
      <c r="I5863">
        <v>6</v>
      </c>
      <c r="J5863">
        <v>38.79</v>
      </c>
      <c r="K5863">
        <v>-5155.34</v>
      </c>
      <c r="L5863">
        <v>-14730.57</v>
      </c>
      <c r="M5863">
        <v>-19885.91</v>
      </c>
      <c r="N5863">
        <f t="shared" si="274"/>
        <v>29</v>
      </c>
      <c r="O5863">
        <f t="shared" si="275"/>
        <v>5</v>
      </c>
    </row>
    <row r="5864" spans="1:15" x14ac:dyDescent="0.25">
      <c r="A5864" t="s">
        <v>117</v>
      </c>
      <c r="B5864" t="s">
        <v>5878</v>
      </c>
      <c r="C5864">
        <f t="shared" si="276"/>
        <v>0.04</v>
      </c>
      <c r="D5864">
        <v>21572.25</v>
      </c>
      <c r="E5864">
        <v>0.57999999999999996</v>
      </c>
      <c r="F5864">
        <v>185.94</v>
      </c>
      <c r="G5864">
        <v>4999.99</v>
      </c>
      <c r="H5864">
        <v>37431.300000000003</v>
      </c>
      <c r="I5864">
        <v>5.59</v>
      </c>
      <c r="J5864">
        <v>38.92</v>
      </c>
      <c r="K5864">
        <v>-5091.24</v>
      </c>
      <c r="L5864">
        <v>-14809.77</v>
      </c>
      <c r="M5864">
        <v>-19901.009999999998</v>
      </c>
      <c r="N5864">
        <f t="shared" si="274"/>
        <v>49</v>
      </c>
      <c r="O5864">
        <f t="shared" si="275"/>
        <v>10</v>
      </c>
    </row>
    <row r="5865" spans="1:15" x14ac:dyDescent="0.25">
      <c r="A5865" t="s">
        <v>117</v>
      </c>
      <c r="B5865" t="s">
        <v>5879</v>
      </c>
      <c r="C5865">
        <f t="shared" si="276"/>
        <v>0.05</v>
      </c>
      <c r="D5865">
        <v>21347.54</v>
      </c>
      <c r="E5865">
        <v>0.57999999999999996</v>
      </c>
      <c r="F5865">
        <v>232.43</v>
      </c>
      <c r="G5865">
        <v>5000</v>
      </c>
      <c r="H5865">
        <v>37431.29</v>
      </c>
      <c r="I5865">
        <v>5.18</v>
      </c>
      <c r="J5865">
        <v>39.049999999999997</v>
      </c>
      <c r="K5865">
        <v>-5027.16</v>
      </c>
      <c r="L5865">
        <v>-14888.93</v>
      </c>
      <c r="M5865">
        <v>-19916.09</v>
      </c>
      <c r="N5865">
        <f t="shared" si="274"/>
        <v>73</v>
      </c>
      <c r="O5865">
        <f t="shared" si="275"/>
        <v>15</v>
      </c>
    </row>
    <row r="5866" spans="1:15" x14ac:dyDescent="0.25">
      <c r="A5866" t="s">
        <v>117</v>
      </c>
      <c r="B5866" t="s">
        <v>5880</v>
      </c>
      <c r="C5866">
        <f t="shared" si="276"/>
        <v>0.06</v>
      </c>
      <c r="D5866">
        <v>21122.82</v>
      </c>
      <c r="E5866">
        <v>0.57999999999999996</v>
      </c>
      <c r="F5866">
        <v>278.92</v>
      </c>
      <c r="G5866">
        <v>5000.01</v>
      </c>
      <c r="H5866">
        <v>37431.279999999999</v>
      </c>
      <c r="I5866">
        <v>4.7699999999999996</v>
      </c>
      <c r="J5866">
        <v>39.17</v>
      </c>
      <c r="K5866">
        <v>-4964.3</v>
      </c>
      <c r="L5866">
        <v>-14968.1</v>
      </c>
      <c r="M5866">
        <v>-19932.400000000001</v>
      </c>
      <c r="N5866">
        <f t="shared" si="274"/>
        <v>99</v>
      </c>
      <c r="O5866">
        <f t="shared" si="275"/>
        <v>21</v>
      </c>
    </row>
    <row r="5867" spans="1:15" x14ac:dyDescent="0.25">
      <c r="A5867" t="s">
        <v>117</v>
      </c>
      <c r="B5867" t="s">
        <v>5881</v>
      </c>
      <c r="C5867">
        <f t="shared" si="276"/>
        <v>7.0000000000000007E-2</v>
      </c>
      <c r="D5867">
        <v>20898.11</v>
      </c>
      <c r="E5867">
        <v>0.57999999999999996</v>
      </c>
      <c r="F5867">
        <v>325.39999999999998</v>
      </c>
      <c r="G5867">
        <v>4999.99</v>
      </c>
      <c r="H5867">
        <v>37431.300000000003</v>
      </c>
      <c r="I5867">
        <v>4.3600000000000003</v>
      </c>
      <c r="J5867">
        <v>39.29</v>
      </c>
      <c r="K5867">
        <v>-4902.6400000000003</v>
      </c>
      <c r="L5867">
        <v>-15047.3</v>
      </c>
      <c r="M5867">
        <v>-19949.939999999999</v>
      </c>
      <c r="N5867">
        <f t="shared" si="274"/>
        <v>131</v>
      </c>
      <c r="O5867">
        <f t="shared" si="275"/>
        <v>28</v>
      </c>
    </row>
    <row r="5868" spans="1:15" x14ac:dyDescent="0.25">
      <c r="A5868" t="s">
        <v>117</v>
      </c>
      <c r="B5868" t="s">
        <v>5882</v>
      </c>
      <c r="C5868">
        <f t="shared" si="276"/>
        <v>0.08</v>
      </c>
      <c r="D5868">
        <v>20673.400000000001</v>
      </c>
      <c r="E5868">
        <v>0.57999999999999996</v>
      </c>
      <c r="F5868">
        <v>371.89</v>
      </c>
      <c r="G5868">
        <v>5000</v>
      </c>
      <c r="H5868">
        <v>37431.279999999999</v>
      </c>
      <c r="I5868">
        <v>3.95</v>
      </c>
      <c r="J5868">
        <v>39.42</v>
      </c>
      <c r="K5868">
        <v>-4842.22</v>
      </c>
      <c r="L5868">
        <v>-15126.46</v>
      </c>
      <c r="M5868">
        <v>-19968.68</v>
      </c>
      <c r="N5868">
        <f t="shared" si="274"/>
        <v>170</v>
      </c>
      <c r="O5868">
        <f t="shared" si="275"/>
        <v>36</v>
      </c>
    </row>
    <row r="5869" spans="1:15" x14ac:dyDescent="0.25">
      <c r="A5869" t="s">
        <v>117</v>
      </c>
      <c r="B5869" t="s">
        <v>5883</v>
      </c>
      <c r="C5869">
        <f t="shared" si="276"/>
        <v>0.09</v>
      </c>
      <c r="D5869">
        <v>20448.689999999999</v>
      </c>
      <c r="E5869">
        <v>0.57999999999999996</v>
      </c>
      <c r="F5869">
        <v>418.37</v>
      </c>
      <c r="G5869">
        <v>4999.99</v>
      </c>
      <c r="H5869">
        <v>37431.300000000003</v>
      </c>
      <c r="I5869">
        <v>3.55</v>
      </c>
      <c r="J5869">
        <v>39.54</v>
      </c>
      <c r="K5869">
        <v>-4783.01</v>
      </c>
      <c r="L5869">
        <v>-15206.45</v>
      </c>
      <c r="M5869">
        <v>-19989.46</v>
      </c>
      <c r="N5869">
        <f t="shared" si="274"/>
        <v>213</v>
      </c>
      <c r="O5869">
        <f t="shared" si="275"/>
        <v>45</v>
      </c>
    </row>
    <row r="5870" spans="1:15" x14ac:dyDescent="0.25">
      <c r="A5870" t="s">
        <v>117</v>
      </c>
      <c r="B5870" t="s">
        <v>5884</v>
      </c>
      <c r="C5870">
        <f t="shared" si="276"/>
        <v>0.1</v>
      </c>
      <c r="D5870">
        <v>20223.98</v>
      </c>
      <c r="E5870">
        <v>0.57999999999999996</v>
      </c>
      <c r="F5870">
        <v>464.86</v>
      </c>
      <c r="G5870">
        <v>5000</v>
      </c>
      <c r="H5870">
        <v>37431.29</v>
      </c>
      <c r="I5870">
        <v>3.15</v>
      </c>
      <c r="J5870">
        <v>39.65</v>
      </c>
      <c r="K5870">
        <v>-4725.04</v>
      </c>
      <c r="L5870">
        <v>-15285.62</v>
      </c>
      <c r="M5870">
        <v>-20010.66</v>
      </c>
      <c r="N5870">
        <f t="shared" si="274"/>
        <v>256</v>
      </c>
      <c r="O5870">
        <f t="shared" si="275"/>
        <v>56</v>
      </c>
    </row>
    <row r="5871" spans="1:15" x14ac:dyDescent="0.25">
      <c r="A5871" t="s">
        <v>117</v>
      </c>
      <c r="B5871" t="s">
        <v>5885</v>
      </c>
      <c r="C5871">
        <f t="shared" si="276"/>
        <v>0.11</v>
      </c>
      <c r="D5871">
        <v>19999.27</v>
      </c>
      <c r="E5871">
        <v>0.57999999999999996</v>
      </c>
      <c r="F5871">
        <v>511.35</v>
      </c>
      <c r="G5871">
        <v>5000.01</v>
      </c>
      <c r="H5871">
        <v>37431.279999999999</v>
      </c>
      <c r="I5871">
        <v>2.75</v>
      </c>
      <c r="J5871">
        <v>39.770000000000003</v>
      </c>
      <c r="K5871">
        <v>-4668.8900000000003</v>
      </c>
      <c r="L5871">
        <v>-15364.78</v>
      </c>
      <c r="M5871">
        <v>-20033.669999999998</v>
      </c>
      <c r="N5871">
        <f t="shared" si="274"/>
        <v>303</v>
      </c>
      <c r="O5871">
        <f t="shared" si="275"/>
        <v>67</v>
      </c>
    </row>
    <row r="5872" spans="1:15" x14ac:dyDescent="0.25">
      <c r="A5872" t="s">
        <v>117</v>
      </c>
      <c r="B5872" t="s">
        <v>5886</v>
      </c>
      <c r="C5872">
        <f t="shared" si="276"/>
        <v>0.12</v>
      </c>
      <c r="D5872">
        <v>19774.560000000001</v>
      </c>
      <c r="E5872">
        <v>0.57999999999999996</v>
      </c>
      <c r="F5872">
        <v>557.83000000000004</v>
      </c>
      <c r="G5872">
        <v>4999.99</v>
      </c>
      <c r="H5872">
        <v>37431.29</v>
      </c>
      <c r="I5872">
        <v>2.36</v>
      </c>
      <c r="J5872">
        <v>39.89</v>
      </c>
      <c r="K5872">
        <v>-4615.7700000000004</v>
      </c>
      <c r="L5872">
        <v>-15443.97</v>
      </c>
      <c r="M5872">
        <v>-20059.740000000002</v>
      </c>
      <c r="N5872">
        <f t="shared" si="274"/>
        <v>351</v>
      </c>
      <c r="O5872">
        <f t="shared" si="275"/>
        <v>77</v>
      </c>
    </row>
    <row r="5873" spans="1:15" x14ac:dyDescent="0.25">
      <c r="A5873" t="s">
        <v>117</v>
      </c>
      <c r="B5873" t="s">
        <v>5887</v>
      </c>
      <c r="C5873">
        <f t="shared" si="276"/>
        <v>0.13</v>
      </c>
      <c r="D5873">
        <v>19549.849999999999</v>
      </c>
      <c r="E5873">
        <v>0.57999999999999996</v>
      </c>
      <c r="F5873">
        <v>604.32000000000005</v>
      </c>
      <c r="G5873">
        <v>5000.01</v>
      </c>
      <c r="H5873">
        <v>37431.279999999999</v>
      </c>
      <c r="I5873">
        <v>1.98</v>
      </c>
      <c r="J5873">
        <v>40</v>
      </c>
      <c r="K5873">
        <v>-4565.74</v>
      </c>
      <c r="L5873">
        <v>-15523.14</v>
      </c>
      <c r="M5873">
        <v>-20088.88</v>
      </c>
      <c r="N5873">
        <f t="shared" si="274"/>
        <v>392</v>
      </c>
      <c r="O5873">
        <f t="shared" si="275"/>
        <v>92</v>
      </c>
    </row>
    <row r="5874" spans="1:15" x14ac:dyDescent="0.25">
      <c r="A5874" t="s">
        <v>117</v>
      </c>
      <c r="B5874" t="s">
        <v>5888</v>
      </c>
      <c r="C5874">
        <f t="shared" si="276"/>
        <v>0.14000000000000001</v>
      </c>
      <c r="D5874">
        <v>19325.14</v>
      </c>
      <c r="E5874">
        <v>0.57999999999999996</v>
      </c>
      <c r="F5874">
        <v>650.80999999999995</v>
      </c>
      <c r="G5874">
        <v>5000.0200000000004</v>
      </c>
      <c r="H5874">
        <v>37431.269999999997</v>
      </c>
      <c r="I5874">
        <v>1.61</v>
      </c>
      <c r="J5874">
        <v>40.11</v>
      </c>
      <c r="K5874">
        <v>-4522.42</v>
      </c>
      <c r="L5874">
        <v>-15603.1</v>
      </c>
      <c r="M5874">
        <v>-20125.52</v>
      </c>
      <c r="N5874">
        <f t="shared" si="274"/>
        <v>433</v>
      </c>
      <c r="O5874">
        <f t="shared" si="275"/>
        <v>112</v>
      </c>
    </row>
    <row r="5875" spans="1:15" x14ac:dyDescent="0.25">
      <c r="A5875" t="s">
        <v>117</v>
      </c>
      <c r="B5875" t="s">
        <v>5889</v>
      </c>
      <c r="C5875">
        <f t="shared" si="276"/>
        <v>0.15</v>
      </c>
      <c r="D5875">
        <v>19100.43</v>
      </c>
      <c r="E5875">
        <v>0.57999999999999996</v>
      </c>
      <c r="F5875">
        <v>697.29</v>
      </c>
      <c r="G5875">
        <v>5000</v>
      </c>
      <c r="H5875">
        <v>37431.29</v>
      </c>
      <c r="I5875">
        <v>1.25</v>
      </c>
      <c r="J5875">
        <v>40.229999999999997</v>
      </c>
      <c r="K5875">
        <v>-4501.6499999999996</v>
      </c>
      <c r="L5875">
        <v>-15682.3</v>
      </c>
      <c r="M5875">
        <v>-20183.95</v>
      </c>
      <c r="N5875">
        <f t="shared" si="274"/>
        <v>489</v>
      </c>
      <c r="O5875">
        <f t="shared" si="275"/>
        <v>138</v>
      </c>
    </row>
    <row r="5876" spans="1:15" x14ac:dyDescent="0.25">
      <c r="A5876" t="s">
        <v>117</v>
      </c>
      <c r="B5876" t="s">
        <v>5890</v>
      </c>
      <c r="C5876">
        <f t="shared" si="276"/>
        <v>0.16</v>
      </c>
      <c r="D5876">
        <v>18875.72</v>
      </c>
      <c r="E5876">
        <v>0.57999999999999996</v>
      </c>
      <c r="F5876">
        <v>743.78</v>
      </c>
      <c r="G5876">
        <v>5000.01</v>
      </c>
      <c r="H5876">
        <v>37431.279999999999</v>
      </c>
      <c r="I5876">
        <v>0.92</v>
      </c>
      <c r="J5876">
        <v>40.340000000000003</v>
      </c>
      <c r="K5876">
        <v>-4484.57</v>
      </c>
      <c r="L5876">
        <v>-15761.46</v>
      </c>
      <c r="M5876">
        <v>-20246.03</v>
      </c>
      <c r="N5876">
        <f t="shared" si="274"/>
        <v>526</v>
      </c>
      <c r="O5876">
        <f t="shared" si="275"/>
        <v>165</v>
      </c>
    </row>
    <row r="5877" spans="1:15" x14ac:dyDescent="0.25">
      <c r="A5877" t="s">
        <v>117</v>
      </c>
      <c r="B5877" t="s">
        <v>5891</v>
      </c>
      <c r="C5877">
        <f t="shared" si="276"/>
        <v>0.17</v>
      </c>
      <c r="D5877">
        <v>18651</v>
      </c>
      <c r="E5877">
        <v>0.57999999999999996</v>
      </c>
      <c r="F5877">
        <v>790.26</v>
      </c>
      <c r="G5877">
        <v>4999.99</v>
      </c>
      <c r="H5877">
        <v>37431.300000000003</v>
      </c>
      <c r="I5877">
        <v>0.62</v>
      </c>
      <c r="J5877">
        <v>40.44</v>
      </c>
      <c r="K5877">
        <v>-4467.46</v>
      </c>
      <c r="L5877">
        <v>-15841.45</v>
      </c>
      <c r="M5877">
        <v>-20308.91</v>
      </c>
      <c r="N5877">
        <f t="shared" si="274"/>
        <v>557</v>
      </c>
      <c r="O5877">
        <f t="shared" si="275"/>
        <v>198</v>
      </c>
    </row>
    <row r="5878" spans="1:15" x14ac:dyDescent="0.25">
      <c r="A5878" t="s">
        <v>117</v>
      </c>
      <c r="B5878" t="s">
        <v>5892</v>
      </c>
      <c r="C5878">
        <f t="shared" si="276"/>
        <v>0.18</v>
      </c>
      <c r="D5878">
        <v>18426.29</v>
      </c>
      <c r="E5878">
        <v>0.57999999999999996</v>
      </c>
      <c r="F5878">
        <v>836.75</v>
      </c>
      <c r="G5878">
        <v>5000</v>
      </c>
      <c r="H5878">
        <v>37431.29</v>
      </c>
      <c r="I5878">
        <v>0.4</v>
      </c>
      <c r="J5878">
        <v>40.549999999999997</v>
      </c>
      <c r="K5878">
        <v>-4449.7700000000004</v>
      </c>
      <c r="L5878">
        <v>-15920.62</v>
      </c>
      <c r="M5878">
        <v>-20370.39</v>
      </c>
      <c r="N5878">
        <f t="shared" si="274"/>
        <v>585</v>
      </c>
      <c r="O5878">
        <f t="shared" si="275"/>
        <v>227</v>
      </c>
    </row>
    <row r="5879" spans="1:15" x14ac:dyDescent="0.25">
      <c r="A5879" t="s">
        <v>117</v>
      </c>
      <c r="B5879" t="s">
        <v>5893</v>
      </c>
      <c r="C5879">
        <f t="shared" si="276"/>
        <v>0.19</v>
      </c>
      <c r="D5879">
        <v>18201.580000000002</v>
      </c>
      <c r="E5879">
        <v>0.57999999999999996</v>
      </c>
      <c r="F5879">
        <v>883.24</v>
      </c>
      <c r="G5879">
        <v>5000.01</v>
      </c>
      <c r="H5879">
        <v>37431.279999999999</v>
      </c>
      <c r="I5879">
        <v>0.28999999999999998</v>
      </c>
      <c r="J5879">
        <v>40.659999999999997</v>
      </c>
      <c r="K5879">
        <v>-4432.6899999999996</v>
      </c>
      <c r="L5879">
        <v>-15999.79</v>
      </c>
      <c r="M5879">
        <v>-20432.48</v>
      </c>
      <c r="N5879">
        <f t="shared" si="274"/>
        <v>640</v>
      </c>
      <c r="O5879">
        <f t="shared" si="275"/>
        <v>262</v>
      </c>
    </row>
    <row r="5880" spans="1:15" x14ac:dyDescent="0.25">
      <c r="A5880" t="s">
        <v>117</v>
      </c>
      <c r="B5880" t="s">
        <v>5894</v>
      </c>
      <c r="C5880">
        <f t="shared" si="276"/>
        <v>0.2</v>
      </c>
      <c r="D5880">
        <v>17976.87</v>
      </c>
      <c r="E5880">
        <v>0.57999999999999996</v>
      </c>
      <c r="F5880">
        <v>929.72</v>
      </c>
      <c r="G5880">
        <v>5000</v>
      </c>
      <c r="H5880">
        <v>37431.29</v>
      </c>
      <c r="I5880">
        <v>0.3</v>
      </c>
      <c r="J5880">
        <v>40.76</v>
      </c>
      <c r="K5880">
        <v>-4415.59</v>
      </c>
      <c r="L5880">
        <v>-16079.77</v>
      </c>
      <c r="M5880">
        <v>-20495.36</v>
      </c>
      <c r="N5880">
        <f t="shared" si="274"/>
        <v>698</v>
      </c>
      <c r="O5880">
        <f t="shared" si="275"/>
        <v>303</v>
      </c>
    </row>
    <row r="5881" spans="1:15" x14ac:dyDescent="0.25">
      <c r="A5881" t="s">
        <v>117</v>
      </c>
      <c r="B5881" t="s">
        <v>5895</v>
      </c>
      <c r="C5881">
        <f t="shared" si="276"/>
        <v>0.21</v>
      </c>
      <c r="D5881">
        <v>17752.16</v>
      </c>
      <c r="E5881">
        <v>0.57999999999999996</v>
      </c>
      <c r="F5881">
        <v>976.21</v>
      </c>
      <c r="G5881">
        <v>5000.01</v>
      </c>
      <c r="H5881">
        <v>37431.279999999999</v>
      </c>
      <c r="I5881">
        <v>0.43</v>
      </c>
      <c r="J5881">
        <v>40.869999999999997</v>
      </c>
      <c r="K5881">
        <v>-4398.51</v>
      </c>
      <c r="L5881">
        <v>-16158.94</v>
      </c>
      <c r="M5881">
        <v>-20557.45</v>
      </c>
      <c r="N5881">
        <f t="shared" si="274"/>
        <v>778</v>
      </c>
      <c r="O5881">
        <f t="shared" si="275"/>
        <v>335</v>
      </c>
    </row>
    <row r="5882" spans="1:15" x14ac:dyDescent="0.25">
      <c r="A5882" t="s">
        <v>117</v>
      </c>
      <c r="B5882" t="s">
        <v>5896</v>
      </c>
      <c r="C5882">
        <f t="shared" si="276"/>
        <v>0.22</v>
      </c>
      <c r="D5882">
        <v>17527.45</v>
      </c>
      <c r="E5882">
        <v>0.57999999999999996</v>
      </c>
      <c r="F5882">
        <v>1022.69</v>
      </c>
      <c r="G5882">
        <v>4999.99</v>
      </c>
      <c r="H5882">
        <v>37431.300000000003</v>
      </c>
      <c r="I5882">
        <v>0.61</v>
      </c>
      <c r="J5882">
        <v>40.97</v>
      </c>
      <c r="K5882">
        <v>-4380.79</v>
      </c>
      <c r="L5882">
        <v>-16238.93</v>
      </c>
      <c r="M5882">
        <v>-20619.72</v>
      </c>
      <c r="N5882">
        <f t="shared" si="274"/>
        <v>857</v>
      </c>
      <c r="O5882">
        <f t="shared" si="275"/>
        <v>382</v>
      </c>
    </row>
    <row r="5883" spans="1:15" x14ac:dyDescent="0.25">
      <c r="A5883" t="s">
        <v>117</v>
      </c>
      <c r="B5883" t="s">
        <v>5897</v>
      </c>
      <c r="C5883">
        <f t="shared" si="276"/>
        <v>0.23</v>
      </c>
      <c r="D5883">
        <v>17302.740000000002</v>
      </c>
      <c r="E5883">
        <v>0.57999999999999996</v>
      </c>
      <c r="F5883">
        <v>1069.18</v>
      </c>
      <c r="G5883">
        <v>5000</v>
      </c>
      <c r="H5883">
        <v>37431.29</v>
      </c>
      <c r="I5883">
        <v>0.8</v>
      </c>
      <c r="J5883">
        <v>41.07</v>
      </c>
      <c r="K5883">
        <v>-4363.71</v>
      </c>
      <c r="L5883">
        <v>-16318.1</v>
      </c>
      <c r="M5883">
        <v>-20681.810000000001</v>
      </c>
      <c r="N5883">
        <f t="shared" si="274"/>
        <v>937</v>
      </c>
      <c r="O5883">
        <f t="shared" si="275"/>
        <v>427</v>
      </c>
    </row>
    <row r="5884" spans="1:15" x14ac:dyDescent="0.25">
      <c r="A5884" t="s">
        <v>117</v>
      </c>
      <c r="B5884" t="s">
        <v>5898</v>
      </c>
      <c r="C5884">
        <f t="shared" si="276"/>
        <v>0.24</v>
      </c>
      <c r="D5884">
        <v>17078.03</v>
      </c>
      <c r="E5884">
        <v>0.57999999999999996</v>
      </c>
      <c r="F5884">
        <v>1115.67</v>
      </c>
      <c r="G5884">
        <v>5000.01</v>
      </c>
      <c r="H5884">
        <v>37431.269999999997</v>
      </c>
      <c r="I5884">
        <v>1</v>
      </c>
      <c r="J5884">
        <v>41.17</v>
      </c>
      <c r="K5884">
        <v>-4346.63</v>
      </c>
      <c r="L5884">
        <v>-16398.05</v>
      </c>
      <c r="M5884">
        <v>-20744.68</v>
      </c>
      <c r="N5884">
        <f t="shared" si="274"/>
        <v>1014</v>
      </c>
      <c r="O5884">
        <f t="shared" si="275"/>
        <v>473</v>
      </c>
    </row>
    <row r="5885" spans="1:15" x14ac:dyDescent="0.25">
      <c r="A5885" t="s">
        <v>117</v>
      </c>
      <c r="B5885" t="s">
        <v>5899</v>
      </c>
      <c r="C5885">
        <f t="shared" si="276"/>
        <v>0.25</v>
      </c>
      <c r="D5885">
        <v>16853.32</v>
      </c>
      <c r="E5885">
        <v>0.57999999999999996</v>
      </c>
      <c r="F5885">
        <v>1162.1500000000001</v>
      </c>
      <c r="G5885">
        <v>5000</v>
      </c>
      <c r="H5885">
        <v>37431.29</v>
      </c>
      <c r="I5885">
        <v>1.21</v>
      </c>
      <c r="J5885">
        <v>41.27</v>
      </c>
      <c r="K5885">
        <v>-4328.92</v>
      </c>
      <c r="L5885">
        <v>-16477.240000000002</v>
      </c>
      <c r="M5885">
        <v>-20806.16</v>
      </c>
      <c r="N5885">
        <f t="shared" si="274"/>
        <v>1090</v>
      </c>
      <c r="O5885">
        <f t="shared" si="275"/>
        <v>518</v>
      </c>
    </row>
    <row r="5886" spans="1:15" x14ac:dyDescent="0.25">
      <c r="A5886" t="s">
        <v>117</v>
      </c>
      <c r="B5886" t="s">
        <v>5900</v>
      </c>
      <c r="C5886">
        <f t="shared" si="276"/>
        <v>0.26</v>
      </c>
      <c r="D5886">
        <v>16628.61</v>
      </c>
      <c r="E5886">
        <v>0.57999999999999996</v>
      </c>
      <c r="F5886">
        <v>1208.6400000000001</v>
      </c>
      <c r="G5886">
        <v>5000.01</v>
      </c>
      <c r="H5886">
        <v>37431.279999999999</v>
      </c>
      <c r="I5886">
        <v>1.42</v>
      </c>
      <c r="J5886">
        <v>41.37</v>
      </c>
      <c r="K5886">
        <v>-4311.84</v>
      </c>
      <c r="L5886">
        <v>-16557.2</v>
      </c>
      <c r="M5886">
        <v>-20869.04</v>
      </c>
      <c r="N5886">
        <f t="shared" si="274"/>
        <v>1172</v>
      </c>
      <c r="O5886">
        <f t="shared" si="275"/>
        <v>577</v>
      </c>
    </row>
    <row r="5887" spans="1:15" x14ac:dyDescent="0.25">
      <c r="A5887" t="s">
        <v>117</v>
      </c>
      <c r="B5887" t="s">
        <v>5901</v>
      </c>
      <c r="C5887">
        <f t="shared" si="276"/>
        <v>0.27</v>
      </c>
      <c r="D5887">
        <v>16403.900000000001</v>
      </c>
      <c r="E5887">
        <v>0.57999999999999996</v>
      </c>
      <c r="F5887">
        <v>1255.1199999999999</v>
      </c>
      <c r="G5887">
        <v>4999.99</v>
      </c>
      <c r="H5887">
        <v>37431.300000000003</v>
      </c>
      <c r="I5887">
        <v>1.64</v>
      </c>
      <c r="J5887">
        <v>41.47</v>
      </c>
      <c r="K5887">
        <v>-4294.7299999999996</v>
      </c>
      <c r="L5887">
        <v>-16637.189999999999</v>
      </c>
      <c r="M5887">
        <v>-20931.919999999998</v>
      </c>
      <c r="N5887">
        <f t="shared" si="274"/>
        <v>1248</v>
      </c>
      <c r="O5887">
        <f t="shared" si="275"/>
        <v>629</v>
      </c>
    </row>
    <row r="5888" spans="1:15" x14ac:dyDescent="0.25">
      <c r="A5888" t="s">
        <v>117</v>
      </c>
      <c r="B5888" t="s">
        <v>5902</v>
      </c>
      <c r="C5888">
        <f t="shared" si="276"/>
        <v>0.28000000000000003</v>
      </c>
      <c r="D5888">
        <v>16179.18</v>
      </c>
      <c r="E5888">
        <v>0.57999999999999996</v>
      </c>
      <c r="F5888">
        <v>1301.6099999999999</v>
      </c>
      <c r="G5888">
        <v>5000</v>
      </c>
      <c r="H5888">
        <v>37431.29</v>
      </c>
      <c r="I5888">
        <v>1.85</v>
      </c>
      <c r="J5888">
        <v>41.56</v>
      </c>
      <c r="K5888">
        <v>-4277.04</v>
      </c>
      <c r="L5888">
        <v>-16716.36</v>
      </c>
      <c r="M5888">
        <v>-20993.4</v>
      </c>
      <c r="N5888">
        <f t="shared" si="274"/>
        <v>1322</v>
      </c>
      <c r="O5888">
        <f t="shared" si="275"/>
        <v>678</v>
      </c>
    </row>
    <row r="5889" spans="1:15" x14ac:dyDescent="0.25">
      <c r="A5889" t="s">
        <v>117</v>
      </c>
      <c r="B5889" t="s">
        <v>5903</v>
      </c>
      <c r="C5889">
        <f t="shared" si="276"/>
        <v>0.28999999999999998</v>
      </c>
      <c r="D5889">
        <v>15954.47</v>
      </c>
      <c r="E5889">
        <v>0.57999999999999996</v>
      </c>
      <c r="F5889">
        <v>1348.1</v>
      </c>
      <c r="G5889">
        <v>5000.01</v>
      </c>
      <c r="H5889">
        <v>37431.279999999999</v>
      </c>
      <c r="I5889">
        <v>2.0699999999999998</v>
      </c>
      <c r="J5889">
        <v>41.66</v>
      </c>
      <c r="K5889">
        <v>-4272.17</v>
      </c>
      <c r="L5889">
        <v>-16796.32</v>
      </c>
      <c r="M5889">
        <v>-21068.49</v>
      </c>
      <c r="N5889">
        <f t="shared" si="274"/>
        <v>1400</v>
      </c>
      <c r="O5889">
        <f t="shared" si="275"/>
        <v>734</v>
      </c>
    </row>
    <row r="5890" spans="1:15" x14ac:dyDescent="0.25">
      <c r="A5890" t="s">
        <v>117</v>
      </c>
      <c r="B5890" t="s">
        <v>5904</v>
      </c>
      <c r="C5890">
        <f t="shared" si="276"/>
        <v>0.3</v>
      </c>
      <c r="D5890">
        <v>15729.76</v>
      </c>
      <c r="E5890">
        <v>0.57999999999999996</v>
      </c>
      <c r="F5890">
        <v>1394.58</v>
      </c>
      <c r="G5890">
        <v>4999.99</v>
      </c>
      <c r="H5890">
        <v>37431.29</v>
      </c>
      <c r="I5890">
        <v>2.2999999999999998</v>
      </c>
      <c r="J5890">
        <v>41.75</v>
      </c>
      <c r="K5890">
        <v>-4299</v>
      </c>
      <c r="L5890">
        <v>-16876.3</v>
      </c>
      <c r="M5890">
        <v>-21175.3</v>
      </c>
      <c r="N5890">
        <f t="shared" ref="N5890:N5953" si="277">COUNTIFS($I:$I,"&lt;"&amp;I5890,$J:$J,"&lt;"&amp;J5890)</f>
        <v>1472</v>
      </c>
      <c r="O5890">
        <f t="shared" ref="O5890:O5953" si="278">COUNTIFS(K:K,"&gt;"&amp;K5890,L:L,"&gt;"&amp;L5890)</f>
        <v>812</v>
      </c>
    </row>
    <row r="5891" spans="1:15" x14ac:dyDescent="0.25">
      <c r="A5891" t="s">
        <v>117</v>
      </c>
      <c r="B5891" t="s">
        <v>5905</v>
      </c>
      <c r="C5891">
        <f t="shared" ref="C5891:C5954" si="279">VALUE(_xlfn.TEXTAFTER(B5891,"-"))</f>
        <v>0.31</v>
      </c>
      <c r="D5891">
        <v>15505.05</v>
      </c>
      <c r="E5891">
        <v>0.57999999999999996</v>
      </c>
      <c r="F5891">
        <v>1441.07</v>
      </c>
      <c r="G5891">
        <v>5000</v>
      </c>
      <c r="H5891">
        <v>37431.279999999999</v>
      </c>
      <c r="I5891">
        <v>2.52</v>
      </c>
      <c r="J5891">
        <v>41.85</v>
      </c>
      <c r="K5891">
        <v>-4335.63</v>
      </c>
      <c r="L5891">
        <v>-16956.259999999998</v>
      </c>
      <c r="M5891">
        <v>-21291.89</v>
      </c>
      <c r="N5891">
        <f t="shared" si="277"/>
        <v>1551</v>
      </c>
      <c r="O5891">
        <f t="shared" si="278"/>
        <v>885</v>
      </c>
    </row>
    <row r="5892" spans="1:15" x14ac:dyDescent="0.25">
      <c r="A5892" t="s">
        <v>117</v>
      </c>
      <c r="B5892" t="s">
        <v>5906</v>
      </c>
      <c r="C5892">
        <f t="shared" si="279"/>
        <v>0.32</v>
      </c>
      <c r="D5892">
        <v>15280.34</v>
      </c>
      <c r="E5892">
        <v>0.57999999999999996</v>
      </c>
      <c r="F5892">
        <v>1487.56</v>
      </c>
      <c r="G5892">
        <v>5000.0200000000004</v>
      </c>
      <c r="H5892">
        <v>37431.269999999997</v>
      </c>
      <c r="I5892">
        <v>2.74</v>
      </c>
      <c r="J5892">
        <v>41.94</v>
      </c>
      <c r="K5892">
        <v>-4378.99</v>
      </c>
      <c r="L5892">
        <v>-17036.22</v>
      </c>
      <c r="M5892">
        <v>-21415.21</v>
      </c>
      <c r="N5892">
        <f t="shared" si="277"/>
        <v>1622</v>
      </c>
      <c r="O5892">
        <f t="shared" si="278"/>
        <v>965</v>
      </c>
    </row>
    <row r="5893" spans="1:15" x14ac:dyDescent="0.25">
      <c r="A5893" t="s">
        <v>117</v>
      </c>
      <c r="B5893" t="s">
        <v>5907</v>
      </c>
      <c r="C5893">
        <f t="shared" si="279"/>
        <v>0.33</v>
      </c>
      <c r="D5893">
        <v>15055.63</v>
      </c>
      <c r="E5893">
        <v>0.57999999999999996</v>
      </c>
      <c r="F5893">
        <v>1534.04</v>
      </c>
      <c r="G5893">
        <v>5000</v>
      </c>
      <c r="H5893">
        <v>37431.29</v>
      </c>
      <c r="I5893">
        <v>2.97</v>
      </c>
      <c r="J5893">
        <v>42.03</v>
      </c>
      <c r="K5893">
        <v>-4427.1899999999996</v>
      </c>
      <c r="L5893">
        <v>-17115.419999999998</v>
      </c>
      <c r="M5893">
        <v>-21542.61</v>
      </c>
      <c r="N5893">
        <f t="shared" si="277"/>
        <v>1703</v>
      </c>
      <c r="O5893">
        <f t="shared" si="278"/>
        <v>1047</v>
      </c>
    </row>
    <row r="5894" spans="1:15" x14ac:dyDescent="0.25">
      <c r="A5894" t="s">
        <v>117</v>
      </c>
      <c r="B5894" t="s">
        <v>5908</v>
      </c>
      <c r="C5894">
        <f t="shared" si="279"/>
        <v>0.34</v>
      </c>
      <c r="D5894">
        <v>14830.92</v>
      </c>
      <c r="E5894">
        <v>0.57999999999999996</v>
      </c>
      <c r="F5894">
        <v>1580.53</v>
      </c>
      <c r="G5894">
        <v>5000.01</v>
      </c>
      <c r="H5894">
        <v>37431.279999999999</v>
      </c>
      <c r="I5894">
        <v>3.2</v>
      </c>
      <c r="J5894">
        <v>42.12</v>
      </c>
      <c r="K5894">
        <v>-4479.6899999999996</v>
      </c>
      <c r="L5894">
        <v>-17195.38</v>
      </c>
      <c r="M5894">
        <v>-21675.07</v>
      </c>
      <c r="N5894">
        <f t="shared" si="277"/>
        <v>1778</v>
      </c>
      <c r="O5894">
        <f t="shared" si="278"/>
        <v>1129</v>
      </c>
    </row>
    <row r="5895" spans="1:15" x14ac:dyDescent="0.25">
      <c r="A5895" t="s">
        <v>117</v>
      </c>
      <c r="B5895" t="s">
        <v>5909</v>
      </c>
      <c r="C5895">
        <f t="shared" si="279"/>
        <v>0.35</v>
      </c>
      <c r="D5895">
        <v>14606.21</v>
      </c>
      <c r="E5895">
        <v>0.57999999999999996</v>
      </c>
      <c r="F5895">
        <v>1627.01</v>
      </c>
      <c r="G5895">
        <v>4999.99</v>
      </c>
      <c r="H5895">
        <v>37431.29</v>
      </c>
      <c r="I5895">
        <v>3.42</v>
      </c>
      <c r="J5895">
        <v>42.21</v>
      </c>
      <c r="K5895">
        <v>-4535.82</v>
      </c>
      <c r="L5895">
        <v>-17275.36</v>
      </c>
      <c r="M5895">
        <v>-21811.18</v>
      </c>
      <c r="N5895">
        <f t="shared" si="277"/>
        <v>1849</v>
      </c>
      <c r="O5895">
        <f t="shared" si="278"/>
        <v>1216</v>
      </c>
    </row>
    <row r="5896" spans="1:15" x14ac:dyDescent="0.25">
      <c r="A5896" t="s">
        <v>117</v>
      </c>
      <c r="B5896" t="s">
        <v>5910</v>
      </c>
      <c r="C5896">
        <f t="shared" si="279"/>
        <v>0.36</v>
      </c>
      <c r="D5896">
        <v>14381.5</v>
      </c>
      <c r="E5896">
        <v>0.57999999999999996</v>
      </c>
      <c r="F5896">
        <v>1673.5</v>
      </c>
      <c r="G5896">
        <v>5000.01</v>
      </c>
      <c r="H5896">
        <v>37431.279999999999</v>
      </c>
      <c r="I5896">
        <v>3.65</v>
      </c>
      <c r="J5896">
        <v>42.3</v>
      </c>
      <c r="K5896">
        <v>-4595.6499999999996</v>
      </c>
      <c r="L5896">
        <v>-17355.32</v>
      </c>
      <c r="M5896">
        <v>-21950.97</v>
      </c>
      <c r="N5896">
        <f t="shared" si="277"/>
        <v>1932</v>
      </c>
      <c r="O5896">
        <f t="shared" si="278"/>
        <v>1298</v>
      </c>
    </row>
    <row r="5897" spans="1:15" x14ac:dyDescent="0.25">
      <c r="A5897" t="s">
        <v>117</v>
      </c>
      <c r="B5897" t="s">
        <v>5911</v>
      </c>
      <c r="C5897">
        <f t="shared" si="279"/>
        <v>0.37</v>
      </c>
      <c r="D5897">
        <v>14156.79</v>
      </c>
      <c r="E5897">
        <v>0.57999999999999996</v>
      </c>
      <c r="F5897">
        <v>1719.99</v>
      </c>
      <c r="G5897">
        <v>5000.0200000000004</v>
      </c>
      <c r="H5897">
        <v>37431.269999999997</v>
      </c>
      <c r="I5897">
        <v>3.88</v>
      </c>
      <c r="J5897">
        <v>42.38</v>
      </c>
      <c r="K5897">
        <v>-4657.92</v>
      </c>
      <c r="L5897">
        <v>-17435.28</v>
      </c>
      <c r="M5897">
        <v>-22093.200000000001</v>
      </c>
      <c r="N5897">
        <f t="shared" si="277"/>
        <v>1998</v>
      </c>
      <c r="O5897">
        <f t="shared" si="278"/>
        <v>1387</v>
      </c>
    </row>
    <row r="5898" spans="1:15" x14ac:dyDescent="0.25">
      <c r="A5898" t="s">
        <v>117</v>
      </c>
      <c r="B5898" t="s">
        <v>5912</v>
      </c>
      <c r="C5898">
        <f t="shared" si="279"/>
        <v>0.38</v>
      </c>
      <c r="D5898">
        <v>13932.08</v>
      </c>
      <c r="E5898">
        <v>0.57999999999999996</v>
      </c>
      <c r="F5898">
        <v>1766.47</v>
      </c>
      <c r="G5898">
        <v>5000</v>
      </c>
      <c r="H5898">
        <v>37431.29</v>
      </c>
      <c r="I5898">
        <v>4.1100000000000003</v>
      </c>
      <c r="J5898">
        <v>42.47</v>
      </c>
      <c r="K5898">
        <v>-4723.21</v>
      </c>
      <c r="L5898">
        <v>-17515.27</v>
      </c>
      <c r="M5898">
        <v>-22238.48</v>
      </c>
      <c r="N5898">
        <f t="shared" si="277"/>
        <v>2081</v>
      </c>
      <c r="O5898">
        <f t="shared" si="278"/>
        <v>1476</v>
      </c>
    </row>
    <row r="5899" spans="1:15" x14ac:dyDescent="0.25">
      <c r="A5899" t="s">
        <v>117</v>
      </c>
      <c r="B5899" t="s">
        <v>5913</v>
      </c>
      <c r="C5899">
        <f t="shared" si="279"/>
        <v>0.39</v>
      </c>
      <c r="D5899">
        <v>13707.36</v>
      </c>
      <c r="E5899">
        <v>0.57999999999999996</v>
      </c>
      <c r="F5899">
        <v>1812.96</v>
      </c>
      <c r="G5899">
        <v>5000.01</v>
      </c>
      <c r="H5899">
        <v>37431.279999999999</v>
      </c>
      <c r="I5899">
        <v>4.33</v>
      </c>
      <c r="J5899">
        <v>42.55</v>
      </c>
      <c r="K5899">
        <v>-4790.96</v>
      </c>
      <c r="L5899">
        <v>-17595.23</v>
      </c>
      <c r="M5899">
        <v>-22386.19</v>
      </c>
      <c r="N5899">
        <f t="shared" si="277"/>
        <v>2143</v>
      </c>
      <c r="O5899">
        <f t="shared" si="278"/>
        <v>1565</v>
      </c>
    </row>
    <row r="5900" spans="1:15" x14ac:dyDescent="0.25">
      <c r="A5900" t="s">
        <v>117</v>
      </c>
      <c r="B5900" t="s">
        <v>5914</v>
      </c>
      <c r="C5900">
        <f t="shared" si="279"/>
        <v>0.4</v>
      </c>
      <c r="D5900">
        <v>13482.65</v>
      </c>
      <c r="E5900">
        <v>0.57999999999999996</v>
      </c>
      <c r="F5900">
        <v>1859.44</v>
      </c>
      <c r="G5900">
        <v>4999.99</v>
      </c>
      <c r="H5900">
        <v>37431.300000000003</v>
      </c>
      <c r="I5900">
        <v>4.5599999999999996</v>
      </c>
      <c r="J5900">
        <v>42.64</v>
      </c>
      <c r="K5900">
        <v>-4860.5200000000004</v>
      </c>
      <c r="L5900">
        <v>-17675.22</v>
      </c>
      <c r="M5900">
        <v>-22535.74</v>
      </c>
      <c r="N5900">
        <f t="shared" si="277"/>
        <v>2229</v>
      </c>
      <c r="O5900">
        <f t="shared" si="278"/>
        <v>1653</v>
      </c>
    </row>
    <row r="5901" spans="1:15" x14ac:dyDescent="0.25">
      <c r="A5901" t="s">
        <v>117</v>
      </c>
      <c r="B5901" t="s">
        <v>5915</v>
      </c>
      <c r="C5901">
        <f t="shared" si="279"/>
        <v>0.41</v>
      </c>
      <c r="D5901">
        <v>13257.94</v>
      </c>
      <c r="E5901">
        <v>0.57999999999999996</v>
      </c>
      <c r="F5901">
        <v>1905.93</v>
      </c>
      <c r="G5901">
        <v>5000</v>
      </c>
      <c r="H5901">
        <v>37431.29</v>
      </c>
      <c r="I5901">
        <v>4.79</v>
      </c>
      <c r="J5901">
        <v>42.72</v>
      </c>
      <c r="K5901">
        <v>-4932.5600000000004</v>
      </c>
      <c r="L5901">
        <v>-17755.18</v>
      </c>
      <c r="M5901">
        <v>-22687.74</v>
      </c>
      <c r="N5901">
        <f t="shared" si="277"/>
        <v>2305</v>
      </c>
      <c r="O5901">
        <f t="shared" si="278"/>
        <v>1746</v>
      </c>
    </row>
    <row r="5902" spans="1:15" x14ac:dyDescent="0.25">
      <c r="A5902" t="s">
        <v>117</v>
      </c>
      <c r="B5902" t="s">
        <v>5916</v>
      </c>
      <c r="C5902">
        <f t="shared" si="279"/>
        <v>0.42</v>
      </c>
      <c r="D5902">
        <v>13033.23</v>
      </c>
      <c r="E5902">
        <v>0.57999999999999996</v>
      </c>
      <c r="F5902">
        <v>1952.42</v>
      </c>
      <c r="G5902">
        <v>5000.01</v>
      </c>
      <c r="H5902">
        <v>37431.269999999997</v>
      </c>
      <c r="I5902">
        <v>5.0199999999999996</v>
      </c>
      <c r="J5902">
        <v>42.81</v>
      </c>
      <c r="K5902">
        <v>-5006.42</v>
      </c>
      <c r="L5902">
        <v>-17835.12</v>
      </c>
      <c r="M5902">
        <v>-22841.54</v>
      </c>
      <c r="N5902">
        <f t="shared" si="277"/>
        <v>2389</v>
      </c>
      <c r="O5902">
        <f t="shared" si="278"/>
        <v>1837</v>
      </c>
    </row>
    <row r="5903" spans="1:15" x14ac:dyDescent="0.25">
      <c r="A5903" t="s">
        <v>117</v>
      </c>
      <c r="B5903" t="s">
        <v>5917</v>
      </c>
      <c r="C5903">
        <f t="shared" si="279"/>
        <v>0.43</v>
      </c>
      <c r="D5903">
        <v>12808.52</v>
      </c>
      <c r="E5903">
        <v>0.57999999999999996</v>
      </c>
      <c r="F5903">
        <v>1998.9</v>
      </c>
      <c r="G5903">
        <v>5000</v>
      </c>
      <c r="H5903">
        <v>37431.29</v>
      </c>
      <c r="I5903">
        <v>5.25</v>
      </c>
      <c r="J5903">
        <v>42.89</v>
      </c>
      <c r="K5903">
        <v>-5082.7</v>
      </c>
      <c r="L5903">
        <v>-17915.11</v>
      </c>
      <c r="M5903">
        <v>-22997.81</v>
      </c>
      <c r="N5903">
        <f t="shared" si="277"/>
        <v>2465</v>
      </c>
      <c r="O5903">
        <f t="shared" si="278"/>
        <v>1932</v>
      </c>
    </row>
    <row r="5904" spans="1:15" x14ac:dyDescent="0.25">
      <c r="A5904" t="s">
        <v>117</v>
      </c>
      <c r="B5904" t="s">
        <v>5918</v>
      </c>
      <c r="C5904">
        <f t="shared" si="279"/>
        <v>0.44</v>
      </c>
      <c r="D5904">
        <v>12583.81</v>
      </c>
      <c r="E5904">
        <v>0.57999999999999996</v>
      </c>
      <c r="F5904">
        <v>2045.39</v>
      </c>
      <c r="G5904">
        <v>5000.01</v>
      </c>
      <c r="H5904">
        <v>37431.279999999999</v>
      </c>
      <c r="I5904">
        <v>5.48</v>
      </c>
      <c r="J5904">
        <v>42.97</v>
      </c>
      <c r="K5904">
        <v>-5159.62</v>
      </c>
      <c r="L5904">
        <v>-17995.07</v>
      </c>
      <c r="M5904">
        <v>-23154.69</v>
      </c>
      <c r="N5904">
        <f t="shared" si="277"/>
        <v>2537</v>
      </c>
      <c r="O5904">
        <f t="shared" si="278"/>
        <v>2033</v>
      </c>
    </row>
    <row r="5905" spans="1:15" x14ac:dyDescent="0.25">
      <c r="A5905" t="s">
        <v>117</v>
      </c>
      <c r="B5905" t="s">
        <v>5919</v>
      </c>
      <c r="C5905">
        <f t="shared" si="279"/>
        <v>0.45</v>
      </c>
      <c r="D5905">
        <v>12359.1</v>
      </c>
      <c r="E5905">
        <v>0.57999999999999996</v>
      </c>
      <c r="F5905">
        <v>2091.87</v>
      </c>
      <c r="G5905">
        <v>4999.99</v>
      </c>
      <c r="H5905">
        <v>37431.300000000003</v>
      </c>
      <c r="I5905">
        <v>5.71</v>
      </c>
      <c r="J5905">
        <v>43.05</v>
      </c>
      <c r="K5905">
        <v>-5238.9399999999996</v>
      </c>
      <c r="L5905">
        <v>-18075.060000000001</v>
      </c>
      <c r="M5905">
        <v>-23314</v>
      </c>
      <c r="N5905">
        <f t="shared" si="277"/>
        <v>2615</v>
      </c>
      <c r="O5905">
        <f t="shared" si="278"/>
        <v>2129</v>
      </c>
    </row>
    <row r="5906" spans="1:15" x14ac:dyDescent="0.25">
      <c r="A5906" t="s">
        <v>117</v>
      </c>
      <c r="B5906" t="s">
        <v>5920</v>
      </c>
      <c r="C5906">
        <f t="shared" si="279"/>
        <v>0.46</v>
      </c>
      <c r="D5906">
        <v>12134.39</v>
      </c>
      <c r="E5906">
        <v>0.57999999999999996</v>
      </c>
      <c r="F5906">
        <v>2138.36</v>
      </c>
      <c r="G5906">
        <v>5000</v>
      </c>
      <c r="H5906">
        <v>37431.279999999999</v>
      </c>
      <c r="I5906">
        <v>5.94</v>
      </c>
      <c r="J5906">
        <v>43.13</v>
      </c>
      <c r="K5906">
        <v>-5318.91</v>
      </c>
      <c r="L5906">
        <v>-18155.009999999998</v>
      </c>
      <c r="M5906">
        <v>-23473.919999999998</v>
      </c>
      <c r="N5906">
        <f t="shared" si="277"/>
        <v>2692</v>
      </c>
      <c r="O5906">
        <f t="shared" si="278"/>
        <v>2229</v>
      </c>
    </row>
    <row r="5907" spans="1:15" x14ac:dyDescent="0.25">
      <c r="A5907" t="s">
        <v>117</v>
      </c>
      <c r="B5907" t="s">
        <v>5921</v>
      </c>
      <c r="C5907">
        <f t="shared" si="279"/>
        <v>0.47</v>
      </c>
      <c r="D5907">
        <v>11909.68</v>
      </c>
      <c r="E5907">
        <v>0.57999999999999996</v>
      </c>
      <c r="F5907">
        <v>2184.85</v>
      </c>
      <c r="G5907">
        <v>5000.0200000000004</v>
      </c>
      <c r="H5907">
        <v>37431.269999999997</v>
      </c>
      <c r="I5907">
        <v>6.17</v>
      </c>
      <c r="J5907">
        <v>43.21</v>
      </c>
      <c r="K5907">
        <v>-5400.72</v>
      </c>
      <c r="L5907">
        <v>-18235.77</v>
      </c>
      <c r="M5907">
        <v>-23636.49</v>
      </c>
      <c r="N5907">
        <f t="shared" si="277"/>
        <v>2774</v>
      </c>
      <c r="O5907">
        <f t="shared" si="278"/>
        <v>2319</v>
      </c>
    </row>
    <row r="5908" spans="1:15" x14ac:dyDescent="0.25">
      <c r="A5908" t="s">
        <v>117</v>
      </c>
      <c r="B5908" t="s">
        <v>5922</v>
      </c>
      <c r="C5908">
        <f t="shared" si="279"/>
        <v>0.48</v>
      </c>
      <c r="D5908">
        <v>11684.97</v>
      </c>
      <c r="E5908">
        <v>0.57999999999999996</v>
      </c>
      <c r="F5908">
        <v>2231.33</v>
      </c>
      <c r="G5908">
        <v>5000</v>
      </c>
      <c r="H5908">
        <v>37431.29</v>
      </c>
      <c r="I5908">
        <v>6.4</v>
      </c>
      <c r="J5908">
        <v>43.28</v>
      </c>
      <c r="K5908">
        <v>-5484.31</v>
      </c>
      <c r="L5908">
        <v>-18315.75</v>
      </c>
      <c r="M5908">
        <v>-23800.06</v>
      </c>
      <c r="N5908">
        <f t="shared" si="277"/>
        <v>2851</v>
      </c>
      <c r="O5908">
        <f t="shared" si="278"/>
        <v>2414</v>
      </c>
    </row>
    <row r="5909" spans="1:15" x14ac:dyDescent="0.25">
      <c r="A5909" t="s">
        <v>117</v>
      </c>
      <c r="B5909" t="s">
        <v>5923</v>
      </c>
      <c r="C5909">
        <f t="shared" si="279"/>
        <v>0.49</v>
      </c>
      <c r="D5909">
        <v>11460.26</v>
      </c>
      <c r="E5909">
        <v>0.57999999999999996</v>
      </c>
      <c r="F5909">
        <v>2277.8200000000002</v>
      </c>
      <c r="G5909">
        <v>5000.01</v>
      </c>
      <c r="H5909">
        <v>37431.279999999999</v>
      </c>
      <c r="I5909">
        <v>6.63</v>
      </c>
      <c r="J5909">
        <v>43.36</v>
      </c>
      <c r="K5909">
        <v>-5568.55</v>
      </c>
      <c r="L5909">
        <v>-18395.71</v>
      </c>
      <c r="M5909">
        <v>-23964.26</v>
      </c>
      <c r="N5909">
        <f t="shared" si="277"/>
        <v>2933</v>
      </c>
      <c r="O5909">
        <f t="shared" si="278"/>
        <v>2515</v>
      </c>
    </row>
    <row r="5910" spans="1:15" x14ac:dyDescent="0.25">
      <c r="A5910" t="s">
        <v>117</v>
      </c>
      <c r="B5910" t="s">
        <v>5924</v>
      </c>
      <c r="C5910">
        <f t="shared" si="279"/>
        <v>0.5</v>
      </c>
      <c r="D5910">
        <v>11235.54</v>
      </c>
      <c r="E5910">
        <v>0.57999999999999996</v>
      </c>
      <c r="F5910">
        <v>2324.3000000000002</v>
      </c>
      <c r="G5910">
        <v>4999.99</v>
      </c>
      <c r="H5910">
        <v>37431.300000000003</v>
      </c>
      <c r="I5910">
        <v>6.86</v>
      </c>
      <c r="J5910">
        <v>43.44</v>
      </c>
      <c r="K5910">
        <v>-5653.98</v>
      </c>
      <c r="L5910">
        <v>-18475.7</v>
      </c>
      <c r="M5910">
        <v>-24129.68</v>
      </c>
      <c r="N5910">
        <f t="shared" si="277"/>
        <v>3012</v>
      </c>
      <c r="O5910">
        <f t="shared" si="278"/>
        <v>2620</v>
      </c>
    </row>
    <row r="5911" spans="1:15" x14ac:dyDescent="0.25">
      <c r="A5911" t="s">
        <v>117</v>
      </c>
      <c r="B5911" t="s">
        <v>5925</v>
      </c>
      <c r="C5911">
        <f t="shared" si="279"/>
        <v>0.51</v>
      </c>
      <c r="D5911">
        <v>11010.83</v>
      </c>
      <c r="E5911">
        <v>0.57999999999999996</v>
      </c>
      <c r="F5911">
        <v>2370.79</v>
      </c>
      <c r="G5911">
        <v>5000</v>
      </c>
      <c r="H5911">
        <v>37431.29</v>
      </c>
      <c r="I5911">
        <v>7.09</v>
      </c>
      <c r="J5911">
        <v>43.51</v>
      </c>
      <c r="K5911">
        <v>-5740.66</v>
      </c>
      <c r="L5911">
        <v>-18556.46</v>
      </c>
      <c r="M5911">
        <v>-24297.119999999999</v>
      </c>
      <c r="N5911">
        <f t="shared" si="277"/>
        <v>3087</v>
      </c>
      <c r="O5911">
        <f t="shared" si="278"/>
        <v>2718</v>
      </c>
    </row>
    <row r="5912" spans="1:15" x14ac:dyDescent="0.25">
      <c r="A5912" t="s">
        <v>117</v>
      </c>
      <c r="B5912" t="s">
        <v>5926</v>
      </c>
      <c r="C5912">
        <f t="shared" si="279"/>
        <v>0.52</v>
      </c>
      <c r="D5912">
        <v>10786.12</v>
      </c>
      <c r="E5912">
        <v>0.57999999999999996</v>
      </c>
      <c r="F5912">
        <v>2417.2800000000002</v>
      </c>
      <c r="G5912">
        <v>5000.01</v>
      </c>
      <c r="H5912">
        <v>37431.279999999999</v>
      </c>
      <c r="I5912">
        <v>7.32</v>
      </c>
      <c r="J5912">
        <v>43.59</v>
      </c>
      <c r="K5912">
        <v>-5828.56</v>
      </c>
      <c r="L5912">
        <v>-18636.419999999998</v>
      </c>
      <c r="M5912">
        <v>-24464.98</v>
      </c>
      <c r="N5912">
        <f t="shared" si="277"/>
        <v>3177</v>
      </c>
      <c r="O5912">
        <f t="shared" si="278"/>
        <v>2816</v>
      </c>
    </row>
    <row r="5913" spans="1:15" x14ac:dyDescent="0.25">
      <c r="A5913" t="s">
        <v>117</v>
      </c>
      <c r="B5913" t="s">
        <v>5927</v>
      </c>
      <c r="C5913">
        <f t="shared" si="279"/>
        <v>0.53</v>
      </c>
      <c r="D5913">
        <v>10561.41</v>
      </c>
      <c r="E5913">
        <v>0.57999999999999996</v>
      </c>
      <c r="F5913">
        <v>2463.7600000000002</v>
      </c>
      <c r="G5913">
        <v>4999.99</v>
      </c>
      <c r="H5913">
        <v>37431.29</v>
      </c>
      <c r="I5913">
        <v>7.55</v>
      </c>
      <c r="J5913">
        <v>43.66</v>
      </c>
      <c r="K5913">
        <v>-5917.65</v>
      </c>
      <c r="L5913">
        <v>-18716.400000000001</v>
      </c>
      <c r="M5913">
        <v>-24634.05</v>
      </c>
      <c r="N5913">
        <f t="shared" si="277"/>
        <v>3250</v>
      </c>
      <c r="O5913">
        <f t="shared" si="278"/>
        <v>2922</v>
      </c>
    </row>
    <row r="5914" spans="1:15" x14ac:dyDescent="0.25">
      <c r="A5914" t="s">
        <v>117</v>
      </c>
      <c r="B5914" t="s">
        <v>5928</v>
      </c>
      <c r="C5914">
        <f t="shared" si="279"/>
        <v>0.54</v>
      </c>
      <c r="D5914">
        <v>10336.700000000001</v>
      </c>
      <c r="E5914">
        <v>0.57999999999999996</v>
      </c>
      <c r="F5914">
        <v>2510.25</v>
      </c>
      <c r="G5914">
        <v>5000.01</v>
      </c>
      <c r="H5914">
        <v>37431.279999999999</v>
      </c>
      <c r="I5914">
        <v>7.78</v>
      </c>
      <c r="J5914">
        <v>43.73</v>
      </c>
      <c r="K5914">
        <v>-6007.4</v>
      </c>
      <c r="L5914">
        <v>-18797.150000000001</v>
      </c>
      <c r="M5914">
        <v>-24804.55</v>
      </c>
      <c r="N5914">
        <f t="shared" si="277"/>
        <v>3330</v>
      </c>
      <c r="O5914">
        <f t="shared" si="278"/>
        <v>3025</v>
      </c>
    </row>
    <row r="5915" spans="1:15" x14ac:dyDescent="0.25">
      <c r="A5915" t="s">
        <v>117</v>
      </c>
      <c r="B5915" t="s">
        <v>5929</v>
      </c>
      <c r="C5915">
        <f t="shared" si="279"/>
        <v>0.55000000000000004</v>
      </c>
      <c r="D5915">
        <v>10111.99</v>
      </c>
      <c r="E5915">
        <v>0.57999999999999996</v>
      </c>
      <c r="F5915">
        <v>2556.7399999999998</v>
      </c>
      <c r="G5915">
        <v>5000.0200000000004</v>
      </c>
      <c r="H5915">
        <v>37431.269999999997</v>
      </c>
      <c r="I5915">
        <v>8.01</v>
      </c>
      <c r="J5915">
        <v>43.8</v>
      </c>
      <c r="K5915">
        <v>-6098.35</v>
      </c>
      <c r="L5915">
        <v>-18877.11</v>
      </c>
      <c r="M5915">
        <v>-24975.46</v>
      </c>
      <c r="N5915">
        <f t="shared" si="277"/>
        <v>3409</v>
      </c>
      <c r="O5915">
        <f t="shared" si="278"/>
        <v>3129</v>
      </c>
    </row>
    <row r="5916" spans="1:15" x14ac:dyDescent="0.25">
      <c r="A5916" t="s">
        <v>117</v>
      </c>
      <c r="B5916" t="s">
        <v>5930</v>
      </c>
      <c r="C5916">
        <f t="shared" si="279"/>
        <v>0.56000000000000005</v>
      </c>
      <c r="D5916">
        <v>9887.2800000000007</v>
      </c>
      <c r="E5916">
        <v>0.57999999999999996</v>
      </c>
      <c r="F5916">
        <v>2603.2199999999998</v>
      </c>
      <c r="G5916">
        <v>5000</v>
      </c>
      <c r="H5916">
        <v>37431.29</v>
      </c>
      <c r="I5916">
        <v>8.24</v>
      </c>
      <c r="J5916">
        <v>43.88</v>
      </c>
      <c r="K5916">
        <v>-6189.88</v>
      </c>
      <c r="L5916">
        <v>-18957.099999999999</v>
      </c>
      <c r="M5916">
        <v>-25146.98</v>
      </c>
      <c r="N5916">
        <f t="shared" si="277"/>
        <v>3502</v>
      </c>
      <c r="O5916">
        <f t="shared" si="278"/>
        <v>3231</v>
      </c>
    </row>
    <row r="5917" spans="1:15" x14ac:dyDescent="0.25">
      <c r="A5917" t="s">
        <v>117</v>
      </c>
      <c r="B5917" t="s">
        <v>5931</v>
      </c>
      <c r="C5917">
        <f t="shared" si="279"/>
        <v>0.56999999999999995</v>
      </c>
      <c r="D5917">
        <v>9662.57</v>
      </c>
      <c r="E5917">
        <v>0.57999999999999996</v>
      </c>
      <c r="F5917">
        <v>2649.71</v>
      </c>
      <c r="G5917">
        <v>5000.01</v>
      </c>
      <c r="H5917">
        <v>37431.279999999999</v>
      </c>
      <c r="I5917">
        <v>8.4700000000000006</v>
      </c>
      <c r="J5917">
        <v>43.95</v>
      </c>
      <c r="K5917">
        <v>-6282.66</v>
      </c>
      <c r="L5917">
        <v>-19037.849999999999</v>
      </c>
      <c r="M5917">
        <v>-25320.51</v>
      </c>
      <c r="N5917">
        <f t="shared" si="277"/>
        <v>3581</v>
      </c>
      <c r="O5917">
        <f t="shared" si="278"/>
        <v>3335</v>
      </c>
    </row>
    <row r="5918" spans="1:15" x14ac:dyDescent="0.25">
      <c r="A5918" t="s">
        <v>117</v>
      </c>
      <c r="B5918" t="s">
        <v>5932</v>
      </c>
      <c r="C5918">
        <f t="shared" si="279"/>
        <v>0.57999999999999996</v>
      </c>
      <c r="D5918">
        <v>9437.86</v>
      </c>
      <c r="E5918">
        <v>0.57999999999999996</v>
      </c>
      <c r="F5918">
        <v>2696.19</v>
      </c>
      <c r="G5918">
        <v>5000</v>
      </c>
      <c r="H5918">
        <v>37431.29</v>
      </c>
      <c r="I5918">
        <v>8.6999999999999993</v>
      </c>
      <c r="J5918">
        <v>44.02</v>
      </c>
      <c r="K5918">
        <v>-6376.04</v>
      </c>
      <c r="L5918">
        <v>-19117.830000000002</v>
      </c>
      <c r="M5918">
        <v>-25493.87</v>
      </c>
      <c r="N5918">
        <f t="shared" si="277"/>
        <v>3667</v>
      </c>
      <c r="O5918">
        <f t="shared" si="278"/>
        <v>3441</v>
      </c>
    </row>
    <row r="5919" spans="1:15" x14ac:dyDescent="0.25">
      <c r="A5919" t="s">
        <v>117</v>
      </c>
      <c r="B5919" t="s">
        <v>5933</v>
      </c>
      <c r="C5919">
        <f t="shared" si="279"/>
        <v>0.59</v>
      </c>
      <c r="D5919">
        <v>9213.15</v>
      </c>
      <c r="E5919">
        <v>0.57999999999999996</v>
      </c>
      <c r="F5919">
        <v>2742.68</v>
      </c>
      <c r="G5919">
        <v>5000.01</v>
      </c>
      <c r="H5919">
        <v>37431.279999999999</v>
      </c>
      <c r="I5919">
        <v>8.93</v>
      </c>
      <c r="J5919">
        <v>44.09</v>
      </c>
      <c r="K5919">
        <v>-6470.65</v>
      </c>
      <c r="L5919">
        <v>-19198.580000000002</v>
      </c>
      <c r="M5919">
        <v>-25669.23</v>
      </c>
      <c r="N5919">
        <f t="shared" si="277"/>
        <v>3748</v>
      </c>
      <c r="O5919">
        <f t="shared" si="278"/>
        <v>3548</v>
      </c>
    </row>
    <row r="5920" spans="1:15" x14ac:dyDescent="0.25">
      <c r="A5920" t="s">
        <v>117</v>
      </c>
      <c r="B5920" t="s">
        <v>5934</v>
      </c>
      <c r="C5920">
        <f t="shared" si="279"/>
        <v>0.6</v>
      </c>
      <c r="D5920">
        <v>8988.44</v>
      </c>
      <c r="E5920">
        <v>0.57999999999999996</v>
      </c>
      <c r="F5920">
        <v>2789.17</v>
      </c>
      <c r="G5920">
        <v>5000.0200000000004</v>
      </c>
      <c r="H5920">
        <v>37431.269999999997</v>
      </c>
      <c r="I5920">
        <v>9.17</v>
      </c>
      <c r="J5920">
        <v>44.16</v>
      </c>
      <c r="K5920">
        <v>-6565.27</v>
      </c>
      <c r="L5920">
        <v>-19278.54</v>
      </c>
      <c r="M5920">
        <v>-25843.81</v>
      </c>
      <c r="N5920">
        <f t="shared" si="277"/>
        <v>3839</v>
      </c>
      <c r="O5920">
        <f t="shared" si="278"/>
        <v>3655</v>
      </c>
    </row>
    <row r="5921" spans="1:15" x14ac:dyDescent="0.25">
      <c r="A5921" t="s">
        <v>117</v>
      </c>
      <c r="B5921" t="s">
        <v>5935</v>
      </c>
      <c r="C5921">
        <f t="shared" si="279"/>
        <v>0.61</v>
      </c>
      <c r="D5921">
        <v>8763.73</v>
      </c>
      <c r="E5921">
        <v>0.57999999999999996</v>
      </c>
      <c r="F5921">
        <v>2835.65</v>
      </c>
      <c r="G5921">
        <v>5000</v>
      </c>
      <c r="H5921">
        <v>37431.29</v>
      </c>
      <c r="I5921">
        <v>9.4</v>
      </c>
      <c r="J5921">
        <v>44.22</v>
      </c>
      <c r="K5921">
        <v>-6661.07</v>
      </c>
      <c r="L5921">
        <v>-19359.32</v>
      </c>
      <c r="M5921">
        <v>-26020.39</v>
      </c>
      <c r="N5921">
        <f t="shared" si="277"/>
        <v>3909</v>
      </c>
      <c r="O5921">
        <f t="shared" si="278"/>
        <v>3759</v>
      </c>
    </row>
    <row r="5922" spans="1:15" x14ac:dyDescent="0.25">
      <c r="A5922" t="s">
        <v>117</v>
      </c>
      <c r="B5922" t="s">
        <v>5936</v>
      </c>
      <c r="C5922">
        <f t="shared" si="279"/>
        <v>0.62</v>
      </c>
      <c r="D5922">
        <v>8539.01</v>
      </c>
      <c r="E5922">
        <v>0.57999999999999996</v>
      </c>
      <c r="F5922">
        <v>2882.14</v>
      </c>
      <c r="G5922">
        <v>5000.01</v>
      </c>
      <c r="H5922">
        <v>37431.279999999999</v>
      </c>
      <c r="I5922">
        <v>9.6300000000000008</v>
      </c>
      <c r="J5922">
        <v>44.29</v>
      </c>
      <c r="K5922">
        <v>-6757.52</v>
      </c>
      <c r="L5922">
        <v>-19439.28</v>
      </c>
      <c r="M5922">
        <v>-26196.799999999999</v>
      </c>
      <c r="N5922">
        <f t="shared" si="277"/>
        <v>3990</v>
      </c>
      <c r="O5922">
        <f t="shared" si="278"/>
        <v>3874</v>
      </c>
    </row>
    <row r="5923" spans="1:15" x14ac:dyDescent="0.25">
      <c r="A5923" t="s">
        <v>117</v>
      </c>
      <c r="B5923" t="s">
        <v>5937</v>
      </c>
      <c r="C5923">
        <f t="shared" si="279"/>
        <v>0.63</v>
      </c>
      <c r="D5923">
        <v>8314.2999999999993</v>
      </c>
      <c r="E5923">
        <v>0.57999999999999996</v>
      </c>
      <c r="F5923">
        <v>2928.62</v>
      </c>
      <c r="G5923">
        <v>4999.99</v>
      </c>
      <c r="H5923">
        <v>37431.300000000003</v>
      </c>
      <c r="I5923">
        <v>9.86</v>
      </c>
      <c r="J5923">
        <v>44.36</v>
      </c>
      <c r="K5923">
        <v>-6855.15</v>
      </c>
      <c r="L5923">
        <v>-19520.060000000001</v>
      </c>
      <c r="M5923">
        <v>-26375.21</v>
      </c>
      <c r="N5923">
        <f t="shared" si="277"/>
        <v>4079</v>
      </c>
      <c r="O5923">
        <f t="shared" si="278"/>
        <v>3979</v>
      </c>
    </row>
    <row r="5924" spans="1:15" x14ac:dyDescent="0.25">
      <c r="A5924" t="s">
        <v>117</v>
      </c>
      <c r="B5924" t="s">
        <v>5938</v>
      </c>
      <c r="C5924">
        <f t="shared" si="279"/>
        <v>0.64</v>
      </c>
      <c r="D5924">
        <v>8089.59</v>
      </c>
      <c r="E5924">
        <v>0.57999999999999996</v>
      </c>
      <c r="F5924">
        <v>2975.11</v>
      </c>
      <c r="G5924">
        <v>5000</v>
      </c>
      <c r="H5924">
        <v>37431.279999999999</v>
      </c>
      <c r="I5924">
        <v>10.09</v>
      </c>
      <c r="J5924">
        <v>44.42</v>
      </c>
      <c r="K5924">
        <v>-6952.82</v>
      </c>
      <c r="L5924">
        <v>-19600.009999999998</v>
      </c>
      <c r="M5924">
        <v>-26552.83</v>
      </c>
      <c r="N5924">
        <f t="shared" si="277"/>
        <v>4149</v>
      </c>
      <c r="O5924">
        <f t="shared" si="278"/>
        <v>4089</v>
      </c>
    </row>
    <row r="5925" spans="1:15" x14ac:dyDescent="0.25">
      <c r="A5925" t="s">
        <v>117</v>
      </c>
      <c r="B5925" t="s">
        <v>5939</v>
      </c>
      <c r="C5925">
        <f t="shared" si="279"/>
        <v>0.65</v>
      </c>
      <c r="D5925">
        <v>7864.88</v>
      </c>
      <c r="E5925">
        <v>0.57999999999999996</v>
      </c>
      <c r="F5925">
        <v>3021.6</v>
      </c>
      <c r="G5925">
        <v>5000.0200000000004</v>
      </c>
      <c r="H5925">
        <v>37431.269999999997</v>
      </c>
      <c r="I5925">
        <v>10.32</v>
      </c>
      <c r="J5925">
        <v>44.49</v>
      </c>
      <c r="K5925">
        <v>-7051.72</v>
      </c>
      <c r="L5925">
        <v>-19680.759999999998</v>
      </c>
      <c r="M5925">
        <v>-26732.48</v>
      </c>
      <c r="N5925">
        <f t="shared" si="277"/>
        <v>4224</v>
      </c>
      <c r="O5925">
        <f t="shared" si="278"/>
        <v>4200</v>
      </c>
    </row>
    <row r="5926" spans="1:15" x14ac:dyDescent="0.25">
      <c r="A5926" t="s">
        <v>117</v>
      </c>
      <c r="B5926" t="s">
        <v>5940</v>
      </c>
      <c r="C5926">
        <f t="shared" si="279"/>
        <v>0.66</v>
      </c>
      <c r="D5926">
        <v>7640.17</v>
      </c>
      <c r="E5926">
        <v>0.57999999999999996</v>
      </c>
      <c r="F5926">
        <v>3068.08</v>
      </c>
      <c r="G5926">
        <v>5000</v>
      </c>
      <c r="H5926">
        <v>37431.29</v>
      </c>
      <c r="I5926">
        <v>10.55</v>
      </c>
      <c r="J5926">
        <v>44.55</v>
      </c>
      <c r="K5926">
        <v>-7150.57</v>
      </c>
      <c r="L5926">
        <v>-19761.54</v>
      </c>
      <c r="M5926">
        <v>-26912.11</v>
      </c>
      <c r="N5926">
        <f t="shared" si="277"/>
        <v>4300</v>
      </c>
      <c r="O5926">
        <f t="shared" si="278"/>
        <v>4313</v>
      </c>
    </row>
    <row r="5927" spans="1:15" x14ac:dyDescent="0.25">
      <c r="A5927" t="s">
        <v>117</v>
      </c>
      <c r="B5927" t="s">
        <v>5941</v>
      </c>
      <c r="C5927">
        <f t="shared" si="279"/>
        <v>0.67</v>
      </c>
      <c r="D5927">
        <v>7415.46</v>
      </c>
      <c r="E5927">
        <v>0.57999999999999996</v>
      </c>
      <c r="F5927">
        <v>3114.57</v>
      </c>
      <c r="G5927">
        <v>5000.01</v>
      </c>
      <c r="H5927">
        <v>37431.279999999999</v>
      </c>
      <c r="I5927">
        <v>10.78</v>
      </c>
      <c r="J5927">
        <v>44.62</v>
      </c>
      <c r="K5927">
        <v>-7250.68</v>
      </c>
      <c r="L5927">
        <v>-19841.5</v>
      </c>
      <c r="M5927">
        <v>-27092.18</v>
      </c>
      <c r="N5927">
        <f t="shared" si="277"/>
        <v>4374</v>
      </c>
      <c r="O5927">
        <f t="shared" si="278"/>
        <v>4426</v>
      </c>
    </row>
    <row r="5928" spans="1:15" x14ac:dyDescent="0.25">
      <c r="A5928" t="s">
        <v>117</v>
      </c>
      <c r="B5928" t="s">
        <v>5942</v>
      </c>
      <c r="C5928">
        <f t="shared" si="279"/>
        <v>0.68</v>
      </c>
      <c r="D5928">
        <v>7190.75</v>
      </c>
      <c r="E5928">
        <v>0.57999999999999996</v>
      </c>
      <c r="F5928">
        <v>3161.05</v>
      </c>
      <c r="G5928">
        <v>4999.99</v>
      </c>
      <c r="H5928">
        <v>37431.29</v>
      </c>
      <c r="I5928">
        <v>11.01</v>
      </c>
      <c r="J5928">
        <v>44.68</v>
      </c>
      <c r="K5928">
        <v>-7350.76</v>
      </c>
      <c r="L5928">
        <v>-19922.28</v>
      </c>
      <c r="M5928">
        <v>-27273.040000000001</v>
      </c>
      <c r="N5928">
        <f t="shared" si="277"/>
        <v>4447</v>
      </c>
      <c r="O5928">
        <f t="shared" si="278"/>
        <v>4541</v>
      </c>
    </row>
    <row r="5929" spans="1:15" x14ac:dyDescent="0.25">
      <c r="A5929" t="s">
        <v>117</v>
      </c>
      <c r="B5929" t="s">
        <v>5943</v>
      </c>
      <c r="C5929">
        <f t="shared" si="279"/>
        <v>0.69</v>
      </c>
      <c r="D5929">
        <v>6966.04</v>
      </c>
      <c r="E5929">
        <v>0.57999999999999996</v>
      </c>
      <c r="F5929">
        <v>3207.54</v>
      </c>
      <c r="G5929">
        <v>5000.01</v>
      </c>
      <c r="H5929">
        <v>37431.279999999999</v>
      </c>
      <c r="I5929">
        <v>11.25</v>
      </c>
      <c r="J5929">
        <v>44.75</v>
      </c>
      <c r="K5929">
        <v>-7452.1</v>
      </c>
      <c r="L5929">
        <v>-20002.240000000002</v>
      </c>
      <c r="M5929">
        <v>-27454.34</v>
      </c>
      <c r="N5929">
        <f t="shared" si="277"/>
        <v>4528</v>
      </c>
      <c r="O5929">
        <f t="shared" si="278"/>
        <v>4654</v>
      </c>
    </row>
    <row r="5930" spans="1:15" x14ac:dyDescent="0.25">
      <c r="A5930" t="s">
        <v>117</v>
      </c>
      <c r="B5930" t="s">
        <v>5944</v>
      </c>
      <c r="C5930">
        <f t="shared" si="279"/>
        <v>0.7</v>
      </c>
      <c r="D5930">
        <v>6741.33</v>
      </c>
      <c r="E5930">
        <v>0.57999999999999996</v>
      </c>
      <c r="F5930">
        <v>3254.03</v>
      </c>
      <c r="G5930">
        <v>5000.0200000000004</v>
      </c>
      <c r="H5930">
        <v>37431.269999999997</v>
      </c>
      <c r="I5930">
        <v>11.48</v>
      </c>
      <c r="J5930">
        <v>44.81</v>
      </c>
      <c r="K5930">
        <v>-7553.43</v>
      </c>
      <c r="L5930">
        <v>-20082.990000000002</v>
      </c>
      <c r="M5930">
        <v>-27636.42</v>
      </c>
      <c r="N5930">
        <f t="shared" si="277"/>
        <v>4598</v>
      </c>
      <c r="O5930">
        <f t="shared" si="278"/>
        <v>4768</v>
      </c>
    </row>
    <row r="5931" spans="1:15" x14ac:dyDescent="0.25">
      <c r="A5931" t="s">
        <v>117</v>
      </c>
      <c r="B5931" t="s">
        <v>5945</v>
      </c>
      <c r="C5931">
        <f t="shared" si="279"/>
        <v>0.71</v>
      </c>
      <c r="D5931">
        <v>6516.62</v>
      </c>
      <c r="E5931">
        <v>0.57999999999999996</v>
      </c>
      <c r="F5931">
        <v>3300.51</v>
      </c>
      <c r="G5931">
        <v>5000</v>
      </c>
      <c r="H5931">
        <v>37431.29</v>
      </c>
      <c r="I5931">
        <v>11.71</v>
      </c>
      <c r="J5931">
        <v>44.87</v>
      </c>
      <c r="K5931">
        <v>-7655.94</v>
      </c>
      <c r="L5931">
        <v>-20163.77</v>
      </c>
      <c r="M5931">
        <v>-27819.71</v>
      </c>
      <c r="N5931">
        <f t="shared" si="277"/>
        <v>4667</v>
      </c>
      <c r="O5931">
        <f t="shared" si="278"/>
        <v>4883</v>
      </c>
    </row>
    <row r="5932" spans="1:15" x14ac:dyDescent="0.25">
      <c r="A5932" t="s">
        <v>117</v>
      </c>
      <c r="B5932" t="s">
        <v>5946</v>
      </c>
      <c r="C5932">
        <f t="shared" si="279"/>
        <v>0.72</v>
      </c>
      <c r="D5932">
        <v>6291.91</v>
      </c>
      <c r="E5932">
        <v>0.57999999999999996</v>
      </c>
      <c r="F5932">
        <v>3347</v>
      </c>
      <c r="G5932">
        <v>5000.01</v>
      </c>
      <c r="H5932">
        <v>37431.279999999999</v>
      </c>
      <c r="I5932">
        <v>11.94</v>
      </c>
      <c r="J5932">
        <v>44.93</v>
      </c>
      <c r="K5932">
        <v>-7758.49</v>
      </c>
      <c r="L5932">
        <v>-20244.52</v>
      </c>
      <c r="M5932">
        <v>-28003.01</v>
      </c>
      <c r="N5932">
        <f t="shared" si="277"/>
        <v>4732</v>
      </c>
      <c r="O5932">
        <f t="shared" si="278"/>
        <v>5000</v>
      </c>
    </row>
    <row r="5933" spans="1:15" x14ac:dyDescent="0.25">
      <c r="A5933" t="s">
        <v>117</v>
      </c>
      <c r="B5933" t="s">
        <v>5947</v>
      </c>
      <c r="C5933">
        <f t="shared" si="279"/>
        <v>0.73</v>
      </c>
      <c r="D5933">
        <v>6067.19</v>
      </c>
      <c r="E5933">
        <v>0.57999999999999996</v>
      </c>
      <c r="F5933">
        <v>3393.49</v>
      </c>
      <c r="G5933">
        <v>5000.0200000000004</v>
      </c>
      <c r="H5933">
        <v>37431.269999999997</v>
      </c>
      <c r="I5933">
        <v>12.17</v>
      </c>
      <c r="J5933">
        <v>44.99</v>
      </c>
      <c r="K5933">
        <v>-7861.65</v>
      </c>
      <c r="L5933">
        <v>-20324.48</v>
      </c>
      <c r="M5933">
        <v>-28186.13</v>
      </c>
      <c r="N5933">
        <f t="shared" si="277"/>
        <v>4805</v>
      </c>
      <c r="O5933">
        <f t="shared" si="278"/>
        <v>5115</v>
      </c>
    </row>
    <row r="5934" spans="1:15" x14ac:dyDescent="0.25">
      <c r="A5934" t="s">
        <v>117</v>
      </c>
      <c r="B5934" t="s">
        <v>5948</v>
      </c>
      <c r="C5934">
        <f t="shared" si="279"/>
        <v>0.74</v>
      </c>
      <c r="D5934">
        <v>5842.48</v>
      </c>
      <c r="E5934">
        <v>0.57999999999999996</v>
      </c>
      <c r="F5934">
        <v>3439.97</v>
      </c>
      <c r="G5934">
        <v>5000</v>
      </c>
      <c r="H5934">
        <v>37431.29</v>
      </c>
      <c r="I5934">
        <v>12.4</v>
      </c>
      <c r="J5934">
        <v>45.05</v>
      </c>
      <c r="K5934">
        <v>-7965.39</v>
      </c>
      <c r="L5934">
        <v>-20405.259999999998</v>
      </c>
      <c r="M5934">
        <v>-28370.65</v>
      </c>
      <c r="N5934">
        <f t="shared" si="277"/>
        <v>4874</v>
      </c>
      <c r="O5934">
        <f t="shared" si="278"/>
        <v>5236</v>
      </c>
    </row>
    <row r="5935" spans="1:15" x14ac:dyDescent="0.25">
      <c r="A5935" t="s">
        <v>117</v>
      </c>
      <c r="B5935" t="s">
        <v>5949</v>
      </c>
      <c r="C5935">
        <f t="shared" si="279"/>
        <v>0.75</v>
      </c>
      <c r="D5935">
        <v>5617.77</v>
      </c>
      <c r="E5935">
        <v>0.57999999999999996</v>
      </c>
      <c r="F5935">
        <v>3486.46</v>
      </c>
      <c r="G5935">
        <v>5000.01</v>
      </c>
      <c r="H5935">
        <v>37431.279999999999</v>
      </c>
      <c r="I5935">
        <v>12.63</v>
      </c>
      <c r="J5935">
        <v>45.11</v>
      </c>
      <c r="K5935">
        <v>-8069.16</v>
      </c>
      <c r="L5935">
        <v>-20486.009999999998</v>
      </c>
      <c r="M5935">
        <v>-28555.17</v>
      </c>
      <c r="N5935">
        <f t="shared" si="277"/>
        <v>4944</v>
      </c>
      <c r="O5935">
        <f t="shared" si="278"/>
        <v>5356</v>
      </c>
    </row>
    <row r="5936" spans="1:15" x14ac:dyDescent="0.25">
      <c r="A5936" t="s">
        <v>117</v>
      </c>
      <c r="B5936" t="s">
        <v>5950</v>
      </c>
      <c r="C5936">
        <f t="shared" si="279"/>
        <v>0.76</v>
      </c>
      <c r="D5936">
        <v>5393.06</v>
      </c>
      <c r="E5936">
        <v>0.57999999999999996</v>
      </c>
      <c r="F5936">
        <v>3532.94</v>
      </c>
      <c r="G5936">
        <v>5000</v>
      </c>
      <c r="H5936">
        <v>37431.29</v>
      </c>
      <c r="I5936">
        <v>12.86</v>
      </c>
      <c r="J5936">
        <v>45.17</v>
      </c>
      <c r="K5936">
        <v>-8174.13</v>
      </c>
      <c r="L5936">
        <v>-20566.78</v>
      </c>
      <c r="M5936">
        <v>-28740.91</v>
      </c>
      <c r="N5936">
        <f t="shared" si="277"/>
        <v>5009</v>
      </c>
      <c r="O5936">
        <f t="shared" si="278"/>
        <v>5474</v>
      </c>
    </row>
    <row r="5937" spans="1:15" x14ac:dyDescent="0.25">
      <c r="A5937" t="s">
        <v>117</v>
      </c>
      <c r="B5937" t="s">
        <v>5951</v>
      </c>
      <c r="C5937">
        <f t="shared" si="279"/>
        <v>0.77</v>
      </c>
      <c r="D5937">
        <v>5168.3500000000004</v>
      </c>
      <c r="E5937">
        <v>0.57999999999999996</v>
      </c>
      <c r="F5937">
        <v>3579.43</v>
      </c>
      <c r="G5937">
        <v>5000.01</v>
      </c>
      <c r="H5937">
        <v>37431.279999999999</v>
      </c>
      <c r="I5937">
        <v>13.1</v>
      </c>
      <c r="J5937">
        <v>45.23</v>
      </c>
      <c r="K5937">
        <v>-8279.1200000000008</v>
      </c>
      <c r="L5937">
        <v>-20647.54</v>
      </c>
      <c r="M5937">
        <v>-28926.66</v>
      </c>
      <c r="N5937">
        <f t="shared" si="277"/>
        <v>5080</v>
      </c>
      <c r="O5937">
        <f t="shared" si="278"/>
        <v>5585</v>
      </c>
    </row>
    <row r="5938" spans="1:15" x14ac:dyDescent="0.25">
      <c r="A5938" t="s">
        <v>117</v>
      </c>
      <c r="B5938" t="s">
        <v>5952</v>
      </c>
      <c r="C5938">
        <f t="shared" si="279"/>
        <v>0.78</v>
      </c>
      <c r="D5938">
        <v>4943.6400000000003</v>
      </c>
      <c r="E5938">
        <v>0.57999999999999996</v>
      </c>
      <c r="F5938">
        <v>3625.92</v>
      </c>
      <c r="G5938">
        <v>5000.0200000000004</v>
      </c>
      <c r="H5938">
        <v>37431.269999999997</v>
      </c>
      <c r="I5938">
        <v>13.33</v>
      </c>
      <c r="J5938">
        <v>45.29</v>
      </c>
      <c r="K5938">
        <v>-8384.7199999999993</v>
      </c>
      <c r="L5938">
        <v>-20728.29</v>
      </c>
      <c r="M5938">
        <v>-29113.01</v>
      </c>
      <c r="N5938">
        <f t="shared" si="277"/>
        <v>5148</v>
      </c>
      <c r="O5938">
        <f t="shared" si="278"/>
        <v>5701</v>
      </c>
    </row>
    <row r="5939" spans="1:15" x14ac:dyDescent="0.25">
      <c r="A5939" t="s">
        <v>117</v>
      </c>
      <c r="B5939" t="s">
        <v>5953</v>
      </c>
      <c r="C5939">
        <f t="shared" si="279"/>
        <v>0.79</v>
      </c>
      <c r="D5939">
        <v>4718.93</v>
      </c>
      <c r="E5939">
        <v>0.57999999999999996</v>
      </c>
      <c r="F5939">
        <v>3672.4</v>
      </c>
      <c r="G5939">
        <v>5000</v>
      </c>
      <c r="H5939">
        <v>37431.29</v>
      </c>
      <c r="I5939">
        <v>13.56</v>
      </c>
      <c r="J5939">
        <v>45.34</v>
      </c>
      <c r="K5939">
        <v>-8490.91</v>
      </c>
      <c r="L5939">
        <v>-20808.28</v>
      </c>
      <c r="M5939">
        <v>-29299.19</v>
      </c>
      <c r="N5939">
        <f t="shared" si="277"/>
        <v>5208</v>
      </c>
      <c r="O5939">
        <f t="shared" si="278"/>
        <v>5807</v>
      </c>
    </row>
    <row r="5940" spans="1:15" x14ac:dyDescent="0.25">
      <c r="A5940" t="s">
        <v>117</v>
      </c>
      <c r="B5940" t="s">
        <v>5954</v>
      </c>
      <c r="C5940">
        <f t="shared" si="279"/>
        <v>0.8</v>
      </c>
      <c r="D5940">
        <v>4494.22</v>
      </c>
      <c r="E5940">
        <v>0.57999999999999996</v>
      </c>
      <c r="F5940">
        <v>3718.89</v>
      </c>
      <c r="G5940">
        <v>5000.01</v>
      </c>
      <c r="H5940">
        <v>37431.269999999997</v>
      </c>
      <c r="I5940">
        <v>13.79</v>
      </c>
      <c r="J5940">
        <v>45.4</v>
      </c>
      <c r="K5940">
        <v>-8597.1200000000008</v>
      </c>
      <c r="L5940">
        <v>-20889.02</v>
      </c>
      <c r="M5940">
        <v>-29486.14</v>
      </c>
      <c r="N5940">
        <f t="shared" si="277"/>
        <v>5281</v>
      </c>
      <c r="O5940">
        <f t="shared" si="278"/>
        <v>5916</v>
      </c>
    </row>
    <row r="5941" spans="1:15" x14ac:dyDescent="0.25">
      <c r="A5941" t="s">
        <v>117</v>
      </c>
      <c r="B5941" t="s">
        <v>5955</v>
      </c>
      <c r="C5941">
        <f t="shared" si="279"/>
        <v>0.81</v>
      </c>
      <c r="D5941">
        <v>4269.51</v>
      </c>
      <c r="E5941">
        <v>0.57999999999999996</v>
      </c>
      <c r="F5941">
        <v>3765.37</v>
      </c>
      <c r="G5941">
        <v>5000</v>
      </c>
      <c r="H5941">
        <v>37431.29</v>
      </c>
      <c r="I5941">
        <v>14.02</v>
      </c>
      <c r="J5941">
        <v>45.46</v>
      </c>
      <c r="K5941">
        <v>-8704.5300000000007</v>
      </c>
      <c r="L5941">
        <v>-20969.8</v>
      </c>
      <c r="M5941">
        <v>-29674.33</v>
      </c>
      <c r="N5941">
        <f t="shared" si="277"/>
        <v>5349</v>
      </c>
      <c r="O5941">
        <f t="shared" si="278"/>
        <v>6020</v>
      </c>
    </row>
    <row r="5942" spans="1:15" x14ac:dyDescent="0.25">
      <c r="A5942" t="s">
        <v>117</v>
      </c>
      <c r="B5942" t="s">
        <v>5956</v>
      </c>
      <c r="C5942">
        <f t="shared" si="279"/>
        <v>0.82</v>
      </c>
      <c r="D5942">
        <v>4044.8</v>
      </c>
      <c r="E5942">
        <v>0.57999999999999996</v>
      </c>
      <c r="F5942">
        <v>3811.86</v>
      </c>
      <c r="G5942">
        <v>5000.01</v>
      </c>
      <c r="H5942">
        <v>37431.279999999999</v>
      </c>
      <c r="I5942">
        <v>14.25</v>
      </c>
      <c r="J5942">
        <v>45.51</v>
      </c>
      <c r="K5942">
        <v>-8811.35</v>
      </c>
      <c r="L5942">
        <v>-21050.55</v>
      </c>
      <c r="M5942">
        <v>-29861.9</v>
      </c>
      <c r="N5942">
        <f t="shared" si="277"/>
        <v>5412</v>
      </c>
      <c r="O5942">
        <f t="shared" si="278"/>
        <v>6120</v>
      </c>
    </row>
    <row r="5943" spans="1:15" x14ac:dyDescent="0.25">
      <c r="A5943" t="s">
        <v>117</v>
      </c>
      <c r="B5943" t="s">
        <v>5957</v>
      </c>
      <c r="C5943">
        <f t="shared" si="279"/>
        <v>0.83</v>
      </c>
      <c r="D5943">
        <v>3820.09</v>
      </c>
      <c r="E5943">
        <v>0.57999999999999996</v>
      </c>
      <c r="F5943">
        <v>3858.35</v>
      </c>
      <c r="G5943">
        <v>5000.0200000000004</v>
      </c>
      <c r="H5943">
        <v>37431.269999999997</v>
      </c>
      <c r="I5943">
        <v>14.48</v>
      </c>
      <c r="J5943">
        <v>45.57</v>
      </c>
      <c r="K5943">
        <v>-8919.39</v>
      </c>
      <c r="L5943">
        <v>-21131.3</v>
      </c>
      <c r="M5943">
        <v>-30050.69</v>
      </c>
      <c r="N5943">
        <f t="shared" si="277"/>
        <v>5478</v>
      </c>
      <c r="O5943">
        <f t="shared" si="278"/>
        <v>6221</v>
      </c>
    </row>
    <row r="5944" spans="1:15" x14ac:dyDescent="0.25">
      <c r="A5944" t="s">
        <v>117</v>
      </c>
      <c r="B5944" t="s">
        <v>5958</v>
      </c>
      <c r="C5944">
        <f t="shared" si="279"/>
        <v>0.84</v>
      </c>
      <c r="D5944">
        <v>3595.37</v>
      </c>
      <c r="E5944">
        <v>0.57999999999999996</v>
      </c>
      <c r="F5944">
        <v>3904.83</v>
      </c>
      <c r="G5944">
        <v>5000</v>
      </c>
      <c r="H5944">
        <v>37431.29</v>
      </c>
      <c r="I5944">
        <v>14.71</v>
      </c>
      <c r="J5944">
        <v>45.62</v>
      </c>
      <c r="K5944">
        <v>-9027.4</v>
      </c>
      <c r="L5944">
        <v>-21212.080000000002</v>
      </c>
      <c r="M5944">
        <v>-30239.48</v>
      </c>
      <c r="N5944">
        <f t="shared" si="277"/>
        <v>5544</v>
      </c>
      <c r="O5944">
        <f t="shared" si="278"/>
        <v>6319</v>
      </c>
    </row>
    <row r="5945" spans="1:15" x14ac:dyDescent="0.25">
      <c r="A5945" t="s">
        <v>117</v>
      </c>
      <c r="B5945" t="s">
        <v>5959</v>
      </c>
      <c r="C5945">
        <f t="shared" si="279"/>
        <v>0.85</v>
      </c>
      <c r="D5945">
        <v>3370.66</v>
      </c>
      <c r="E5945">
        <v>0.57999999999999996</v>
      </c>
      <c r="F5945">
        <v>3951.32</v>
      </c>
      <c r="G5945">
        <v>5000.01</v>
      </c>
      <c r="H5945">
        <v>37431.279999999999</v>
      </c>
      <c r="I5945">
        <v>14.95</v>
      </c>
      <c r="J5945">
        <v>45.68</v>
      </c>
      <c r="K5945">
        <v>-9136.06</v>
      </c>
      <c r="L5945">
        <v>-21292.84</v>
      </c>
      <c r="M5945">
        <v>-30428.9</v>
      </c>
      <c r="N5945">
        <f t="shared" si="277"/>
        <v>5610</v>
      </c>
      <c r="O5945">
        <f t="shared" si="278"/>
        <v>6417</v>
      </c>
    </row>
    <row r="5946" spans="1:15" x14ac:dyDescent="0.25">
      <c r="A5946" t="s">
        <v>117</v>
      </c>
      <c r="B5946" t="s">
        <v>5960</v>
      </c>
      <c r="C5946">
        <f t="shared" si="279"/>
        <v>0.86</v>
      </c>
      <c r="D5946">
        <v>3145.95</v>
      </c>
      <c r="E5946">
        <v>0.57999999999999996</v>
      </c>
      <c r="F5946">
        <v>3997.8</v>
      </c>
      <c r="G5946">
        <v>4999.99</v>
      </c>
      <c r="H5946">
        <v>37431.300000000003</v>
      </c>
      <c r="I5946">
        <v>15.18</v>
      </c>
      <c r="J5946">
        <v>45.73</v>
      </c>
      <c r="K5946">
        <v>-9244.68</v>
      </c>
      <c r="L5946">
        <v>-21373.62</v>
      </c>
      <c r="M5946">
        <v>-30618.3</v>
      </c>
      <c r="N5946">
        <f t="shared" si="277"/>
        <v>5676</v>
      </c>
      <c r="O5946">
        <f t="shared" si="278"/>
        <v>6508</v>
      </c>
    </row>
    <row r="5947" spans="1:15" x14ac:dyDescent="0.25">
      <c r="A5947" t="s">
        <v>117</v>
      </c>
      <c r="B5947" t="s">
        <v>5961</v>
      </c>
      <c r="C5947">
        <f t="shared" si="279"/>
        <v>0.87</v>
      </c>
      <c r="D5947">
        <v>2921.24</v>
      </c>
      <c r="E5947">
        <v>0.57999999999999996</v>
      </c>
      <c r="F5947">
        <v>4044.29</v>
      </c>
      <c r="G5947">
        <v>5000</v>
      </c>
      <c r="H5947">
        <v>37431.279999999999</v>
      </c>
      <c r="I5947">
        <v>15.41</v>
      </c>
      <c r="J5947">
        <v>45.79</v>
      </c>
      <c r="K5947">
        <v>-9353.94</v>
      </c>
      <c r="L5947">
        <v>-21454.36</v>
      </c>
      <c r="M5947">
        <v>-30808.3</v>
      </c>
      <c r="N5947">
        <f t="shared" si="277"/>
        <v>5738</v>
      </c>
      <c r="O5947">
        <f t="shared" si="278"/>
        <v>6602</v>
      </c>
    </row>
    <row r="5948" spans="1:15" x14ac:dyDescent="0.25">
      <c r="A5948" t="s">
        <v>117</v>
      </c>
      <c r="B5948" t="s">
        <v>5962</v>
      </c>
      <c r="C5948">
        <f t="shared" si="279"/>
        <v>0.88</v>
      </c>
      <c r="D5948">
        <v>2696.53</v>
      </c>
      <c r="E5948">
        <v>0.57999999999999996</v>
      </c>
      <c r="F5948">
        <v>4090.78</v>
      </c>
      <c r="G5948">
        <v>5000.0200000000004</v>
      </c>
      <c r="H5948">
        <v>37431.269999999997</v>
      </c>
      <c r="I5948">
        <v>15.64</v>
      </c>
      <c r="J5948">
        <v>45.84</v>
      </c>
      <c r="K5948">
        <v>-9463.83</v>
      </c>
      <c r="L5948">
        <v>-21535.11</v>
      </c>
      <c r="M5948">
        <v>-30998.94</v>
      </c>
      <c r="N5948">
        <f t="shared" si="277"/>
        <v>5808</v>
      </c>
      <c r="O5948">
        <f t="shared" si="278"/>
        <v>6693</v>
      </c>
    </row>
    <row r="5949" spans="1:15" x14ac:dyDescent="0.25">
      <c r="A5949" t="s">
        <v>117</v>
      </c>
      <c r="B5949" t="s">
        <v>5963</v>
      </c>
      <c r="C5949">
        <f t="shared" si="279"/>
        <v>0.89</v>
      </c>
      <c r="D5949">
        <v>2471.8200000000002</v>
      </c>
      <c r="E5949">
        <v>0.57999999999999996</v>
      </c>
      <c r="F5949">
        <v>4137.26</v>
      </c>
      <c r="G5949">
        <v>5000</v>
      </c>
      <c r="H5949">
        <v>37431.29</v>
      </c>
      <c r="I5949">
        <v>15.87</v>
      </c>
      <c r="J5949">
        <v>45.89</v>
      </c>
      <c r="K5949">
        <v>-9573.67</v>
      </c>
      <c r="L5949">
        <v>-21615.89</v>
      </c>
      <c r="M5949">
        <v>-31189.56</v>
      </c>
      <c r="N5949">
        <f t="shared" si="277"/>
        <v>5871</v>
      </c>
      <c r="O5949">
        <f t="shared" si="278"/>
        <v>6783</v>
      </c>
    </row>
    <row r="5950" spans="1:15" x14ac:dyDescent="0.25">
      <c r="A5950" t="s">
        <v>117</v>
      </c>
      <c r="B5950" t="s">
        <v>5964</v>
      </c>
      <c r="C5950">
        <f t="shared" si="279"/>
        <v>0.9</v>
      </c>
      <c r="D5950">
        <v>2247.11</v>
      </c>
      <c r="E5950">
        <v>0.57999999999999996</v>
      </c>
      <c r="F5950">
        <v>4183.75</v>
      </c>
      <c r="G5950">
        <v>5000.01</v>
      </c>
      <c r="H5950">
        <v>37431.279999999999</v>
      </c>
      <c r="I5950">
        <v>16.100000000000001</v>
      </c>
      <c r="J5950">
        <v>45.94</v>
      </c>
      <c r="K5950">
        <v>-9684.15</v>
      </c>
      <c r="L5950">
        <v>-21696.639999999999</v>
      </c>
      <c r="M5950">
        <v>-31380.79</v>
      </c>
      <c r="N5950">
        <f t="shared" si="277"/>
        <v>5943</v>
      </c>
      <c r="O5950">
        <f t="shared" si="278"/>
        <v>6873</v>
      </c>
    </row>
    <row r="5951" spans="1:15" x14ac:dyDescent="0.25">
      <c r="A5951" t="s">
        <v>117</v>
      </c>
      <c r="B5951" t="s">
        <v>5965</v>
      </c>
      <c r="C5951">
        <f t="shared" si="279"/>
        <v>0.91</v>
      </c>
      <c r="D5951">
        <v>2022.4</v>
      </c>
      <c r="E5951">
        <v>0.57999999999999996</v>
      </c>
      <c r="F5951">
        <v>4230.24</v>
      </c>
      <c r="G5951">
        <v>5000.0200000000004</v>
      </c>
      <c r="H5951">
        <v>37431.26</v>
      </c>
      <c r="I5951">
        <v>16.329999999999998</v>
      </c>
      <c r="J5951">
        <v>46</v>
      </c>
      <c r="K5951">
        <v>-9794.64</v>
      </c>
      <c r="L5951">
        <v>-21778.18</v>
      </c>
      <c r="M5951">
        <v>-31572.82</v>
      </c>
      <c r="N5951">
        <f t="shared" si="277"/>
        <v>6009</v>
      </c>
      <c r="O5951">
        <f t="shared" si="278"/>
        <v>6961</v>
      </c>
    </row>
    <row r="5952" spans="1:15" x14ac:dyDescent="0.25">
      <c r="A5952" t="s">
        <v>117</v>
      </c>
      <c r="B5952" t="s">
        <v>5966</v>
      </c>
      <c r="C5952">
        <f t="shared" si="279"/>
        <v>0.92</v>
      </c>
      <c r="D5952">
        <v>1797.69</v>
      </c>
      <c r="E5952">
        <v>0.57999999999999996</v>
      </c>
      <c r="F5952">
        <v>4276.72</v>
      </c>
      <c r="G5952">
        <v>5000.01</v>
      </c>
      <c r="H5952">
        <v>37431.279999999999</v>
      </c>
      <c r="I5952">
        <v>16.57</v>
      </c>
      <c r="J5952">
        <v>46.05</v>
      </c>
      <c r="K5952">
        <v>-9905.7099999999991</v>
      </c>
      <c r="L5952">
        <v>-21858.959999999999</v>
      </c>
      <c r="M5952">
        <v>-31764.67</v>
      </c>
      <c r="N5952">
        <f t="shared" si="277"/>
        <v>6076</v>
      </c>
      <c r="O5952">
        <f t="shared" si="278"/>
        <v>7047</v>
      </c>
    </row>
    <row r="5953" spans="1:15" x14ac:dyDescent="0.25">
      <c r="A5953" t="s">
        <v>117</v>
      </c>
      <c r="B5953" t="s">
        <v>5967</v>
      </c>
      <c r="C5953">
        <f t="shared" si="279"/>
        <v>0.93</v>
      </c>
      <c r="D5953">
        <v>1572.98</v>
      </c>
      <c r="E5953">
        <v>0.57999999999999996</v>
      </c>
      <c r="F5953">
        <v>4323.21</v>
      </c>
      <c r="G5953">
        <v>5000.0200000000004</v>
      </c>
      <c r="H5953">
        <v>37431.269999999997</v>
      </c>
      <c r="I5953">
        <v>16.8</v>
      </c>
      <c r="J5953">
        <v>46.1</v>
      </c>
      <c r="K5953">
        <v>-10016.799999999999</v>
      </c>
      <c r="L5953">
        <v>-21939.71</v>
      </c>
      <c r="M5953">
        <v>-31956.51</v>
      </c>
      <c r="N5953">
        <f t="shared" si="277"/>
        <v>6147</v>
      </c>
      <c r="O5953">
        <f t="shared" si="278"/>
        <v>7131</v>
      </c>
    </row>
    <row r="5954" spans="1:15" x14ac:dyDescent="0.25">
      <c r="A5954" t="s">
        <v>117</v>
      </c>
      <c r="B5954" t="s">
        <v>5968</v>
      </c>
      <c r="C5954">
        <f t="shared" si="279"/>
        <v>0.94</v>
      </c>
      <c r="D5954">
        <v>1348.27</v>
      </c>
      <c r="E5954">
        <v>0.57999999999999996</v>
      </c>
      <c r="F5954">
        <v>4369.6899999999996</v>
      </c>
      <c r="G5954">
        <v>5000</v>
      </c>
      <c r="H5954">
        <v>37431.29</v>
      </c>
      <c r="I5954">
        <v>17.03</v>
      </c>
      <c r="J5954">
        <v>46.15</v>
      </c>
      <c r="K5954">
        <v>-10128.48</v>
      </c>
      <c r="L5954">
        <v>-22020.49</v>
      </c>
      <c r="M5954">
        <v>-32148.97</v>
      </c>
      <c r="N5954">
        <f t="shared" ref="N5954:N6017" si="280">COUNTIFS($I:$I,"&lt;"&amp;I5954,$J:$J,"&lt;"&amp;J5954)</f>
        <v>6216</v>
      </c>
      <c r="O5954">
        <f t="shared" ref="O5954:O6017" si="281">COUNTIFS(K:K,"&gt;"&amp;K5954,L:L,"&gt;"&amp;L5954)</f>
        <v>7216</v>
      </c>
    </row>
    <row r="5955" spans="1:15" x14ac:dyDescent="0.25">
      <c r="A5955" t="s">
        <v>117</v>
      </c>
      <c r="B5955" t="s">
        <v>5969</v>
      </c>
      <c r="C5955">
        <f t="shared" ref="C5955:C6018" si="282">VALUE(_xlfn.TEXTAFTER(B5955,"-"))</f>
        <v>0.95</v>
      </c>
      <c r="D5955">
        <v>1123.55</v>
      </c>
      <c r="E5955">
        <v>0.57999999999999996</v>
      </c>
      <c r="F5955">
        <v>4416.18</v>
      </c>
      <c r="G5955">
        <v>5000.01</v>
      </c>
      <c r="H5955">
        <v>37431.279999999999</v>
      </c>
      <c r="I5955">
        <v>17.260000000000002</v>
      </c>
      <c r="J5955">
        <v>46.2</v>
      </c>
      <c r="K5955">
        <v>-10240.790000000001</v>
      </c>
      <c r="L5955">
        <v>-22101.24</v>
      </c>
      <c r="M5955">
        <v>-32342.03</v>
      </c>
      <c r="N5955">
        <f t="shared" si="280"/>
        <v>6283</v>
      </c>
      <c r="O5955">
        <f t="shared" si="281"/>
        <v>7299</v>
      </c>
    </row>
    <row r="5956" spans="1:15" x14ac:dyDescent="0.25">
      <c r="A5956" t="s">
        <v>117</v>
      </c>
      <c r="B5956" t="s">
        <v>5970</v>
      </c>
      <c r="C5956">
        <f t="shared" si="282"/>
        <v>0.96</v>
      </c>
      <c r="D5956">
        <v>898.84</v>
      </c>
      <c r="E5956">
        <v>0.57999999999999996</v>
      </c>
      <c r="F5956">
        <v>4462.67</v>
      </c>
      <c r="G5956">
        <v>5000.0200000000004</v>
      </c>
      <c r="H5956">
        <v>37431.269999999997</v>
      </c>
      <c r="I5956">
        <v>17.489999999999998</v>
      </c>
      <c r="J5956">
        <v>46.25</v>
      </c>
      <c r="K5956">
        <v>-10353.11</v>
      </c>
      <c r="L5956">
        <v>-22181.99</v>
      </c>
      <c r="M5956">
        <v>-32535.1</v>
      </c>
      <c r="N5956">
        <f t="shared" si="280"/>
        <v>6352</v>
      </c>
      <c r="O5956">
        <f t="shared" si="281"/>
        <v>7378</v>
      </c>
    </row>
    <row r="5957" spans="1:15" x14ac:dyDescent="0.25">
      <c r="A5957" t="s">
        <v>117</v>
      </c>
      <c r="B5957" t="s">
        <v>5971</v>
      </c>
      <c r="C5957">
        <f t="shared" si="282"/>
        <v>0.97</v>
      </c>
      <c r="D5957">
        <v>674.13</v>
      </c>
      <c r="E5957">
        <v>0.57999999999999996</v>
      </c>
      <c r="F5957">
        <v>4509.1499999999996</v>
      </c>
      <c r="G5957">
        <v>5000</v>
      </c>
      <c r="H5957">
        <v>37431.29</v>
      </c>
      <c r="I5957">
        <v>17.72</v>
      </c>
      <c r="J5957">
        <v>46.3</v>
      </c>
      <c r="K5957">
        <v>-10465.39</v>
      </c>
      <c r="L5957">
        <v>-22263.57</v>
      </c>
      <c r="M5957">
        <v>-32728.959999999999</v>
      </c>
      <c r="N5957">
        <f t="shared" si="280"/>
        <v>6426</v>
      </c>
      <c r="O5957">
        <f t="shared" si="281"/>
        <v>7448</v>
      </c>
    </row>
    <row r="5958" spans="1:15" x14ac:dyDescent="0.25">
      <c r="A5958" t="s">
        <v>117</v>
      </c>
      <c r="B5958" t="s">
        <v>5972</v>
      </c>
      <c r="C5958">
        <f t="shared" si="282"/>
        <v>0.98</v>
      </c>
      <c r="D5958">
        <v>449.42</v>
      </c>
      <c r="E5958">
        <v>0.57999999999999996</v>
      </c>
      <c r="F5958">
        <v>4555.6400000000003</v>
      </c>
      <c r="G5958">
        <v>5000.01</v>
      </c>
      <c r="H5958">
        <v>37431.269999999997</v>
      </c>
      <c r="I5958">
        <v>17.96</v>
      </c>
      <c r="J5958">
        <v>46.35</v>
      </c>
      <c r="K5958">
        <v>-10578.32</v>
      </c>
      <c r="L5958">
        <v>-22344.31</v>
      </c>
      <c r="M5958">
        <v>-32922.629999999997</v>
      </c>
      <c r="N5958">
        <f t="shared" si="280"/>
        <v>6496</v>
      </c>
      <c r="O5958">
        <f t="shared" si="281"/>
        <v>7514</v>
      </c>
    </row>
    <row r="5959" spans="1:15" x14ac:dyDescent="0.25">
      <c r="A5959" t="s">
        <v>117</v>
      </c>
      <c r="B5959" t="s">
        <v>5973</v>
      </c>
      <c r="C5959">
        <f t="shared" si="282"/>
        <v>0.99</v>
      </c>
      <c r="D5959">
        <v>224.71</v>
      </c>
      <c r="E5959">
        <v>0.57999999999999996</v>
      </c>
      <c r="F5959">
        <v>4602.12</v>
      </c>
      <c r="G5959">
        <v>5000</v>
      </c>
      <c r="H5959">
        <v>37431.29</v>
      </c>
      <c r="I5959">
        <v>18.190000000000001</v>
      </c>
      <c r="J5959">
        <v>46.39</v>
      </c>
      <c r="K5959">
        <v>-10691.22</v>
      </c>
      <c r="L5959">
        <v>-22425.09</v>
      </c>
      <c r="M5959">
        <v>-33116.31</v>
      </c>
      <c r="N5959">
        <f t="shared" si="280"/>
        <v>6573</v>
      </c>
      <c r="O5959">
        <f t="shared" si="281"/>
        <v>7578</v>
      </c>
    </row>
    <row r="5960" spans="1:15" x14ac:dyDescent="0.25">
      <c r="A5960" t="s">
        <v>117</v>
      </c>
      <c r="B5960" t="s">
        <v>5974</v>
      </c>
      <c r="C5960">
        <f t="shared" si="282"/>
        <v>1</v>
      </c>
      <c r="D5960">
        <v>0</v>
      </c>
      <c r="E5960">
        <v>0.57999999999999996</v>
      </c>
      <c r="F5960">
        <v>4648.6099999999997</v>
      </c>
      <c r="G5960">
        <v>5000.01</v>
      </c>
      <c r="H5960">
        <v>37431.279999999999</v>
      </c>
      <c r="I5960">
        <v>18.420000000000002</v>
      </c>
      <c r="J5960">
        <v>46.44</v>
      </c>
      <c r="K5960">
        <v>-10804.76</v>
      </c>
      <c r="L5960">
        <v>-22505.84</v>
      </c>
      <c r="M5960">
        <v>-33310.6</v>
      </c>
      <c r="N5960">
        <f t="shared" si="280"/>
        <v>6640</v>
      </c>
      <c r="O5960">
        <f t="shared" si="281"/>
        <v>7638</v>
      </c>
    </row>
    <row r="5961" spans="1:15" x14ac:dyDescent="0.25">
      <c r="A5961" t="s">
        <v>115</v>
      </c>
      <c r="B5961" t="s">
        <v>5975</v>
      </c>
      <c r="C5961">
        <f t="shared" si="282"/>
        <v>0</v>
      </c>
      <c r="D5961">
        <v>22216.09</v>
      </c>
      <c r="E5961">
        <v>0.59</v>
      </c>
      <c r="F5961">
        <v>0</v>
      </c>
      <c r="G5961">
        <v>5000</v>
      </c>
      <c r="H5961">
        <v>37431.29</v>
      </c>
      <c r="I5961">
        <v>6.82</v>
      </c>
      <c r="J5961">
        <v>38.42</v>
      </c>
      <c r="K5961">
        <v>-5286.56</v>
      </c>
      <c r="L5961">
        <v>-14535.8</v>
      </c>
      <c r="M5961">
        <v>-19822.36</v>
      </c>
      <c r="N5961">
        <f t="shared" si="280"/>
        <v>0</v>
      </c>
      <c r="O5961">
        <f t="shared" si="281"/>
        <v>0</v>
      </c>
    </row>
    <row r="5962" spans="1:15" x14ac:dyDescent="0.25">
      <c r="A5962" t="s">
        <v>117</v>
      </c>
      <c r="B5962" t="s">
        <v>5976</v>
      </c>
      <c r="C5962">
        <f t="shared" si="282"/>
        <v>0.01</v>
      </c>
      <c r="D5962">
        <v>21993.93</v>
      </c>
      <c r="E5962">
        <v>0.59</v>
      </c>
      <c r="F5962">
        <v>45.96</v>
      </c>
      <c r="G5962">
        <v>5000.01</v>
      </c>
      <c r="H5962">
        <v>37431.279999999999</v>
      </c>
      <c r="I5962">
        <v>6.4</v>
      </c>
      <c r="J5962">
        <v>38.549999999999997</v>
      </c>
      <c r="K5962">
        <v>-5220.04</v>
      </c>
      <c r="L5962">
        <v>-14614.18</v>
      </c>
      <c r="M5962">
        <v>-19834.22</v>
      </c>
      <c r="N5962">
        <f t="shared" si="280"/>
        <v>5</v>
      </c>
      <c r="O5962">
        <f t="shared" si="281"/>
        <v>0</v>
      </c>
    </row>
    <row r="5963" spans="1:15" x14ac:dyDescent="0.25">
      <c r="A5963" t="s">
        <v>117</v>
      </c>
      <c r="B5963" t="s">
        <v>5977</v>
      </c>
      <c r="C5963">
        <f t="shared" si="282"/>
        <v>0.02</v>
      </c>
      <c r="D5963">
        <v>21771.77</v>
      </c>
      <c r="E5963">
        <v>0.59</v>
      </c>
      <c r="F5963">
        <v>91.92</v>
      </c>
      <c r="G5963">
        <v>5000.01</v>
      </c>
      <c r="H5963">
        <v>37431.279999999999</v>
      </c>
      <c r="I5963">
        <v>5.99</v>
      </c>
      <c r="J5963">
        <v>38.68</v>
      </c>
      <c r="K5963">
        <v>-5154.7299999999996</v>
      </c>
      <c r="L5963">
        <v>-14691.77</v>
      </c>
      <c r="M5963">
        <v>-19846.5</v>
      </c>
      <c r="N5963">
        <f t="shared" si="280"/>
        <v>14</v>
      </c>
      <c r="O5963">
        <f t="shared" si="281"/>
        <v>2</v>
      </c>
    </row>
    <row r="5964" spans="1:15" x14ac:dyDescent="0.25">
      <c r="A5964" t="s">
        <v>117</v>
      </c>
      <c r="B5964" t="s">
        <v>5978</v>
      </c>
      <c r="C5964">
        <f t="shared" si="282"/>
        <v>0.03</v>
      </c>
      <c r="D5964">
        <v>21549.61</v>
      </c>
      <c r="E5964">
        <v>0.59</v>
      </c>
      <c r="F5964">
        <v>137.88</v>
      </c>
      <c r="G5964">
        <v>5000.0200000000004</v>
      </c>
      <c r="H5964">
        <v>37431.269999999997</v>
      </c>
      <c r="I5964">
        <v>5.57</v>
      </c>
      <c r="J5964">
        <v>38.81</v>
      </c>
      <c r="K5964">
        <v>-5089.4399999999996</v>
      </c>
      <c r="L5964">
        <v>-14770.15</v>
      </c>
      <c r="M5964">
        <v>-19859.59</v>
      </c>
      <c r="N5964">
        <f t="shared" si="280"/>
        <v>26</v>
      </c>
      <c r="O5964">
        <f t="shared" si="281"/>
        <v>4</v>
      </c>
    </row>
    <row r="5965" spans="1:15" x14ac:dyDescent="0.25">
      <c r="A5965" t="s">
        <v>117</v>
      </c>
      <c r="B5965" t="s">
        <v>5979</v>
      </c>
      <c r="C5965">
        <f t="shared" si="282"/>
        <v>0.04</v>
      </c>
      <c r="D5965">
        <v>21327.45</v>
      </c>
      <c r="E5965">
        <v>0.59</v>
      </c>
      <c r="F5965">
        <v>183.83</v>
      </c>
      <c r="G5965">
        <v>4999.99</v>
      </c>
      <c r="H5965">
        <v>37431.300000000003</v>
      </c>
      <c r="I5965">
        <v>5.16</v>
      </c>
      <c r="J5965">
        <v>38.93</v>
      </c>
      <c r="K5965">
        <v>-5025.32</v>
      </c>
      <c r="L5965">
        <v>-14848.56</v>
      </c>
      <c r="M5965">
        <v>-19873.88</v>
      </c>
      <c r="N5965">
        <f t="shared" si="280"/>
        <v>43</v>
      </c>
      <c r="O5965">
        <f t="shared" si="281"/>
        <v>7</v>
      </c>
    </row>
    <row r="5966" spans="1:15" x14ac:dyDescent="0.25">
      <c r="A5966" t="s">
        <v>117</v>
      </c>
      <c r="B5966" t="s">
        <v>5980</v>
      </c>
      <c r="C5966">
        <f t="shared" si="282"/>
        <v>0.05</v>
      </c>
      <c r="D5966">
        <v>21105.29</v>
      </c>
      <c r="E5966">
        <v>0.59</v>
      </c>
      <c r="F5966">
        <v>229.79</v>
      </c>
      <c r="G5966">
        <v>5000</v>
      </c>
      <c r="H5966">
        <v>37431.29</v>
      </c>
      <c r="I5966">
        <v>4.75</v>
      </c>
      <c r="J5966">
        <v>39.06</v>
      </c>
      <c r="K5966">
        <v>-4961.24</v>
      </c>
      <c r="L5966">
        <v>-14926.15</v>
      </c>
      <c r="M5966">
        <v>-19887.39</v>
      </c>
      <c r="N5966">
        <f t="shared" si="280"/>
        <v>67</v>
      </c>
      <c r="O5966">
        <f t="shared" si="281"/>
        <v>11</v>
      </c>
    </row>
    <row r="5967" spans="1:15" x14ac:dyDescent="0.25">
      <c r="A5967" t="s">
        <v>117</v>
      </c>
      <c r="B5967" t="s">
        <v>5981</v>
      </c>
      <c r="C5967">
        <f t="shared" si="282"/>
        <v>0.06</v>
      </c>
      <c r="D5967">
        <v>20883.12</v>
      </c>
      <c r="E5967">
        <v>0.59</v>
      </c>
      <c r="F5967">
        <v>275.75</v>
      </c>
      <c r="G5967">
        <v>4999.99</v>
      </c>
      <c r="H5967">
        <v>37431.29</v>
      </c>
      <c r="I5967">
        <v>4.34</v>
      </c>
      <c r="J5967">
        <v>39.18</v>
      </c>
      <c r="K5967">
        <v>-4898.37</v>
      </c>
      <c r="L5967">
        <v>-15004.53</v>
      </c>
      <c r="M5967">
        <v>-19902.900000000001</v>
      </c>
      <c r="N5967">
        <f t="shared" si="280"/>
        <v>93</v>
      </c>
      <c r="O5967">
        <f t="shared" si="281"/>
        <v>18</v>
      </c>
    </row>
    <row r="5968" spans="1:15" x14ac:dyDescent="0.25">
      <c r="A5968" t="s">
        <v>117</v>
      </c>
      <c r="B5968" t="s">
        <v>5982</v>
      </c>
      <c r="C5968">
        <f t="shared" si="282"/>
        <v>7.0000000000000007E-2</v>
      </c>
      <c r="D5968">
        <v>20660.96</v>
      </c>
      <c r="E5968">
        <v>0.59</v>
      </c>
      <c r="F5968">
        <v>321.70999999999998</v>
      </c>
      <c r="G5968">
        <v>5000</v>
      </c>
      <c r="H5968">
        <v>37431.29</v>
      </c>
      <c r="I5968">
        <v>3.94</v>
      </c>
      <c r="J5968">
        <v>39.299999999999997</v>
      </c>
      <c r="K5968">
        <v>-4836.12</v>
      </c>
      <c r="L5968">
        <v>-15082.92</v>
      </c>
      <c r="M5968">
        <v>-19919.04</v>
      </c>
      <c r="N5968">
        <f t="shared" si="280"/>
        <v>124</v>
      </c>
      <c r="O5968">
        <f t="shared" si="281"/>
        <v>25</v>
      </c>
    </row>
    <row r="5969" spans="1:15" x14ac:dyDescent="0.25">
      <c r="A5969" t="s">
        <v>117</v>
      </c>
      <c r="B5969" t="s">
        <v>5983</v>
      </c>
      <c r="C5969">
        <f t="shared" si="282"/>
        <v>0.08</v>
      </c>
      <c r="D5969">
        <v>20438.8</v>
      </c>
      <c r="E5969">
        <v>0.59</v>
      </c>
      <c r="F5969">
        <v>367.67</v>
      </c>
      <c r="G5969">
        <v>5000</v>
      </c>
      <c r="H5969">
        <v>37431.279999999999</v>
      </c>
      <c r="I5969">
        <v>3.54</v>
      </c>
      <c r="J5969">
        <v>39.42</v>
      </c>
      <c r="K5969">
        <v>-4775.09</v>
      </c>
      <c r="L5969">
        <v>-15161.3</v>
      </c>
      <c r="M5969">
        <v>-19936.39</v>
      </c>
      <c r="N5969">
        <f t="shared" si="280"/>
        <v>160</v>
      </c>
      <c r="O5969">
        <f t="shared" si="281"/>
        <v>33</v>
      </c>
    </row>
    <row r="5970" spans="1:15" x14ac:dyDescent="0.25">
      <c r="A5970" t="s">
        <v>117</v>
      </c>
      <c r="B5970" t="s">
        <v>5984</v>
      </c>
      <c r="C5970">
        <f t="shared" si="282"/>
        <v>0.09</v>
      </c>
      <c r="D5970">
        <v>20216.64</v>
      </c>
      <c r="E5970">
        <v>0.59</v>
      </c>
      <c r="F5970">
        <v>413.63</v>
      </c>
      <c r="G5970">
        <v>5000.01</v>
      </c>
      <c r="H5970">
        <v>37431.279999999999</v>
      </c>
      <c r="I5970">
        <v>3.14</v>
      </c>
      <c r="J5970">
        <v>39.54</v>
      </c>
      <c r="K5970">
        <v>-4715.28</v>
      </c>
      <c r="L5970">
        <v>-15238.89</v>
      </c>
      <c r="M5970">
        <v>-19954.169999999998</v>
      </c>
      <c r="N5970">
        <f t="shared" si="280"/>
        <v>202</v>
      </c>
      <c r="O5970">
        <f t="shared" si="281"/>
        <v>43</v>
      </c>
    </row>
    <row r="5971" spans="1:15" x14ac:dyDescent="0.25">
      <c r="A5971" t="s">
        <v>117</v>
      </c>
      <c r="B5971" t="s">
        <v>5985</v>
      </c>
      <c r="C5971">
        <f t="shared" si="282"/>
        <v>0.1</v>
      </c>
      <c r="D5971">
        <v>19994.48</v>
      </c>
      <c r="E5971">
        <v>0.59</v>
      </c>
      <c r="F5971">
        <v>459.58</v>
      </c>
      <c r="G5971">
        <v>4999.9799999999996</v>
      </c>
      <c r="H5971">
        <v>37431.300000000003</v>
      </c>
      <c r="I5971">
        <v>2.75</v>
      </c>
      <c r="J5971">
        <v>39.659999999999997</v>
      </c>
      <c r="K5971">
        <v>-4656.66</v>
      </c>
      <c r="L5971">
        <v>-15317.3</v>
      </c>
      <c r="M5971">
        <v>-19973.96</v>
      </c>
      <c r="N5971">
        <f t="shared" si="280"/>
        <v>250</v>
      </c>
      <c r="O5971">
        <f t="shared" si="281"/>
        <v>52</v>
      </c>
    </row>
    <row r="5972" spans="1:15" x14ac:dyDescent="0.25">
      <c r="A5972" t="s">
        <v>117</v>
      </c>
      <c r="B5972" t="s">
        <v>5986</v>
      </c>
      <c r="C5972">
        <f t="shared" si="282"/>
        <v>0.11</v>
      </c>
      <c r="D5972">
        <v>19772.32</v>
      </c>
      <c r="E5972">
        <v>0.59</v>
      </c>
      <c r="F5972">
        <v>505.54</v>
      </c>
      <c r="G5972">
        <v>4999.99</v>
      </c>
      <c r="H5972">
        <v>37431.300000000003</v>
      </c>
      <c r="I5972">
        <v>2.37</v>
      </c>
      <c r="J5972">
        <v>39.770000000000003</v>
      </c>
      <c r="K5972">
        <v>-4599.29</v>
      </c>
      <c r="L5972">
        <v>-15395.68</v>
      </c>
      <c r="M5972">
        <v>-19994.97</v>
      </c>
      <c r="N5972">
        <f t="shared" si="280"/>
        <v>291</v>
      </c>
      <c r="O5972">
        <f t="shared" si="281"/>
        <v>62</v>
      </c>
    </row>
    <row r="5973" spans="1:15" x14ac:dyDescent="0.25">
      <c r="A5973" t="s">
        <v>117</v>
      </c>
      <c r="B5973" t="s">
        <v>5987</v>
      </c>
      <c r="C5973">
        <f t="shared" si="282"/>
        <v>0.12</v>
      </c>
      <c r="D5973">
        <v>19550.16</v>
      </c>
      <c r="E5973">
        <v>0.59</v>
      </c>
      <c r="F5973">
        <v>551.5</v>
      </c>
      <c r="G5973">
        <v>4999.99</v>
      </c>
      <c r="H5973">
        <v>37431.29</v>
      </c>
      <c r="I5973">
        <v>2</v>
      </c>
      <c r="J5973">
        <v>39.89</v>
      </c>
      <c r="K5973">
        <v>-4544.3599999999997</v>
      </c>
      <c r="L5973">
        <v>-15474.06</v>
      </c>
      <c r="M5973">
        <v>-20018.419999999998</v>
      </c>
      <c r="N5973">
        <f t="shared" si="280"/>
        <v>337</v>
      </c>
      <c r="O5973">
        <f t="shared" si="281"/>
        <v>75</v>
      </c>
    </row>
    <row r="5974" spans="1:15" x14ac:dyDescent="0.25">
      <c r="A5974" t="s">
        <v>117</v>
      </c>
      <c r="B5974" t="s">
        <v>5988</v>
      </c>
      <c r="C5974">
        <f t="shared" si="282"/>
        <v>0.13</v>
      </c>
      <c r="D5974">
        <v>19328</v>
      </c>
      <c r="E5974">
        <v>0.59</v>
      </c>
      <c r="F5974">
        <v>597.46</v>
      </c>
      <c r="G5974">
        <v>5000</v>
      </c>
      <c r="H5974">
        <v>37431.29</v>
      </c>
      <c r="I5974">
        <v>1.64</v>
      </c>
      <c r="J5974">
        <v>40</v>
      </c>
      <c r="K5974">
        <v>-4491.88</v>
      </c>
      <c r="L5974">
        <v>-15552.44</v>
      </c>
      <c r="M5974">
        <v>-20044.32</v>
      </c>
      <c r="N5974">
        <f t="shared" si="280"/>
        <v>377</v>
      </c>
      <c r="O5974">
        <f t="shared" si="281"/>
        <v>85</v>
      </c>
    </row>
    <row r="5975" spans="1:15" x14ac:dyDescent="0.25">
      <c r="A5975" t="s">
        <v>117</v>
      </c>
      <c r="B5975" t="s">
        <v>5989</v>
      </c>
      <c r="C5975">
        <f t="shared" si="282"/>
        <v>0.14000000000000001</v>
      </c>
      <c r="D5975">
        <v>19105.84</v>
      </c>
      <c r="E5975">
        <v>0.59</v>
      </c>
      <c r="F5975">
        <v>643.41999999999996</v>
      </c>
      <c r="G5975">
        <v>5000</v>
      </c>
      <c r="H5975">
        <v>37431.279999999999</v>
      </c>
      <c r="I5975">
        <v>1.29</v>
      </c>
      <c r="J5975">
        <v>40.11</v>
      </c>
      <c r="K5975">
        <v>-4443.66</v>
      </c>
      <c r="L5975">
        <v>-15630.82</v>
      </c>
      <c r="M5975">
        <v>-20074.48</v>
      </c>
      <c r="N5975">
        <f t="shared" si="280"/>
        <v>417</v>
      </c>
      <c r="O5975">
        <f t="shared" si="281"/>
        <v>102</v>
      </c>
    </row>
    <row r="5976" spans="1:15" x14ac:dyDescent="0.25">
      <c r="A5976" t="s">
        <v>117</v>
      </c>
      <c r="B5976" t="s">
        <v>5990</v>
      </c>
      <c r="C5976">
        <f t="shared" si="282"/>
        <v>0.15</v>
      </c>
      <c r="D5976">
        <v>18883.68</v>
      </c>
      <c r="E5976">
        <v>0.59</v>
      </c>
      <c r="F5976">
        <v>689.38</v>
      </c>
      <c r="G5976">
        <v>5000.01</v>
      </c>
      <c r="H5976">
        <v>37431.279999999999</v>
      </c>
      <c r="I5976">
        <v>0.97</v>
      </c>
      <c r="J5976">
        <v>40.22</v>
      </c>
      <c r="K5976">
        <v>-4407.05</v>
      </c>
      <c r="L5976">
        <v>-15709.21</v>
      </c>
      <c r="M5976">
        <v>-20116.259999999998</v>
      </c>
      <c r="N5976">
        <f t="shared" si="280"/>
        <v>458</v>
      </c>
      <c r="O5976">
        <f t="shared" si="281"/>
        <v>125</v>
      </c>
    </row>
    <row r="5977" spans="1:15" x14ac:dyDescent="0.25">
      <c r="A5977" t="s">
        <v>117</v>
      </c>
      <c r="B5977" t="s">
        <v>5991</v>
      </c>
      <c r="C5977">
        <f t="shared" si="282"/>
        <v>0.16</v>
      </c>
      <c r="D5977">
        <v>18661.52</v>
      </c>
      <c r="E5977">
        <v>0.59</v>
      </c>
      <c r="F5977">
        <v>735.34</v>
      </c>
      <c r="G5977">
        <v>5000.01</v>
      </c>
      <c r="H5977">
        <v>37431.279999999999</v>
      </c>
      <c r="I5977">
        <v>0.68</v>
      </c>
      <c r="J5977">
        <v>40.33</v>
      </c>
      <c r="K5977">
        <v>-4389.96</v>
      </c>
      <c r="L5977">
        <v>-15787.59</v>
      </c>
      <c r="M5977">
        <v>-20177.55</v>
      </c>
      <c r="N5977">
        <f t="shared" si="280"/>
        <v>501</v>
      </c>
      <c r="O5977">
        <f t="shared" si="281"/>
        <v>150</v>
      </c>
    </row>
    <row r="5978" spans="1:15" x14ac:dyDescent="0.25">
      <c r="A5978" t="s">
        <v>117</v>
      </c>
      <c r="B5978" t="s">
        <v>5992</v>
      </c>
      <c r="C5978">
        <f t="shared" si="282"/>
        <v>0.17</v>
      </c>
      <c r="D5978">
        <v>18439.349999999999</v>
      </c>
      <c r="E5978">
        <v>0.59</v>
      </c>
      <c r="F5978">
        <v>781.29</v>
      </c>
      <c r="G5978">
        <v>4999.9799999999996</v>
      </c>
      <c r="H5978">
        <v>37431.31</v>
      </c>
      <c r="I5978">
        <v>0.43</v>
      </c>
      <c r="J5978">
        <v>40.44</v>
      </c>
      <c r="K5978">
        <v>-4372.84</v>
      </c>
      <c r="L5978">
        <v>-15866.01</v>
      </c>
      <c r="M5978">
        <v>-20238.849999999999</v>
      </c>
      <c r="N5978">
        <f t="shared" si="280"/>
        <v>535</v>
      </c>
      <c r="O5978">
        <f t="shared" si="281"/>
        <v>180</v>
      </c>
    </row>
    <row r="5979" spans="1:15" x14ac:dyDescent="0.25">
      <c r="A5979" t="s">
        <v>117</v>
      </c>
      <c r="B5979" t="s">
        <v>5993</v>
      </c>
      <c r="C5979">
        <f t="shared" si="282"/>
        <v>0.18</v>
      </c>
      <c r="D5979">
        <v>18217.189999999999</v>
      </c>
      <c r="E5979">
        <v>0.59</v>
      </c>
      <c r="F5979">
        <v>827.25</v>
      </c>
      <c r="G5979">
        <v>4999.99</v>
      </c>
      <c r="H5979">
        <v>37431.300000000003</v>
      </c>
      <c r="I5979">
        <v>0.22</v>
      </c>
      <c r="J5979">
        <v>40.549999999999997</v>
      </c>
      <c r="K5979">
        <v>-4355.76</v>
      </c>
      <c r="L5979">
        <v>-15944.39</v>
      </c>
      <c r="M5979">
        <v>-20300.150000000001</v>
      </c>
      <c r="N5979">
        <f t="shared" si="280"/>
        <v>562</v>
      </c>
      <c r="O5979">
        <f t="shared" si="281"/>
        <v>214</v>
      </c>
    </row>
    <row r="5980" spans="1:15" x14ac:dyDescent="0.25">
      <c r="A5980" t="s">
        <v>117</v>
      </c>
      <c r="B5980" t="s">
        <v>5994</v>
      </c>
      <c r="C5980">
        <f t="shared" si="282"/>
        <v>0.19</v>
      </c>
      <c r="D5980">
        <v>17995.03</v>
      </c>
      <c r="E5980">
        <v>0.59</v>
      </c>
      <c r="F5980">
        <v>873.21</v>
      </c>
      <c r="G5980">
        <v>4999.99</v>
      </c>
      <c r="H5980">
        <v>37431.300000000003</v>
      </c>
      <c r="I5980">
        <v>0.09</v>
      </c>
      <c r="J5980">
        <v>40.65</v>
      </c>
      <c r="K5980">
        <v>-4338.67</v>
      </c>
      <c r="L5980">
        <v>-16023.56</v>
      </c>
      <c r="M5980">
        <v>-20362.23</v>
      </c>
      <c r="N5980">
        <f t="shared" si="280"/>
        <v>596</v>
      </c>
      <c r="O5980">
        <f t="shared" si="281"/>
        <v>248</v>
      </c>
    </row>
    <row r="5981" spans="1:15" x14ac:dyDescent="0.25">
      <c r="A5981" t="s">
        <v>117</v>
      </c>
      <c r="B5981" t="s">
        <v>5995</v>
      </c>
      <c r="C5981">
        <f t="shared" si="282"/>
        <v>0.2</v>
      </c>
      <c r="D5981">
        <v>17772.87</v>
      </c>
      <c r="E5981">
        <v>0.59</v>
      </c>
      <c r="F5981">
        <v>919.17</v>
      </c>
      <c r="G5981">
        <v>5000</v>
      </c>
      <c r="H5981">
        <v>37431.29</v>
      </c>
      <c r="I5981">
        <v>0.08</v>
      </c>
      <c r="J5981">
        <v>40.75</v>
      </c>
      <c r="K5981">
        <v>-4321.59</v>
      </c>
      <c r="L5981">
        <v>-16101.94</v>
      </c>
      <c r="M5981">
        <v>-20423.53</v>
      </c>
      <c r="N5981">
        <f t="shared" si="280"/>
        <v>647</v>
      </c>
      <c r="O5981">
        <f t="shared" si="281"/>
        <v>280</v>
      </c>
    </row>
    <row r="5982" spans="1:15" x14ac:dyDescent="0.25">
      <c r="A5982" t="s">
        <v>117</v>
      </c>
      <c r="B5982" t="s">
        <v>5996</v>
      </c>
      <c r="C5982">
        <f t="shared" si="282"/>
        <v>0.21</v>
      </c>
      <c r="D5982">
        <v>17550.71</v>
      </c>
      <c r="E5982">
        <v>0.59</v>
      </c>
      <c r="F5982">
        <v>965.13</v>
      </c>
      <c r="G5982">
        <v>5000</v>
      </c>
      <c r="H5982">
        <v>37431.29</v>
      </c>
      <c r="I5982">
        <v>0.19</v>
      </c>
      <c r="J5982">
        <v>40.86</v>
      </c>
      <c r="K5982">
        <v>-4304.5</v>
      </c>
      <c r="L5982">
        <v>-16180.33</v>
      </c>
      <c r="M5982">
        <v>-20484.830000000002</v>
      </c>
      <c r="N5982">
        <f t="shared" si="280"/>
        <v>738</v>
      </c>
      <c r="O5982">
        <f t="shared" si="281"/>
        <v>324</v>
      </c>
    </row>
    <row r="5983" spans="1:15" x14ac:dyDescent="0.25">
      <c r="A5983" t="s">
        <v>117</v>
      </c>
      <c r="B5983" t="s">
        <v>5997</v>
      </c>
      <c r="C5983">
        <f t="shared" si="282"/>
        <v>0.22</v>
      </c>
      <c r="D5983">
        <v>17328.55</v>
      </c>
      <c r="E5983">
        <v>0.59</v>
      </c>
      <c r="F5983">
        <v>1011.09</v>
      </c>
      <c r="G5983">
        <v>5000.01</v>
      </c>
      <c r="H5983">
        <v>37431.279999999999</v>
      </c>
      <c r="I5983">
        <v>0.33</v>
      </c>
      <c r="J5983">
        <v>40.96</v>
      </c>
      <c r="K5983">
        <v>-4287.42</v>
      </c>
      <c r="L5983">
        <v>-16258.7</v>
      </c>
      <c r="M5983">
        <v>-20546.12</v>
      </c>
      <c r="N5983">
        <f t="shared" si="280"/>
        <v>813</v>
      </c>
      <c r="O5983">
        <f t="shared" si="281"/>
        <v>361</v>
      </c>
    </row>
    <row r="5984" spans="1:15" x14ac:dyDescent="0.25">
      <c r="A5984" t="s">
        <v>117</v>
      </c>
      <c r="B5984" t="s">
        <v>5998</v>
      </c>
      <c r="C5984">
        <f t="shared" si="282"/>
        <v>0.23</v>
      </c>
      <c r="D5984">
        <v>17106.39</v>
      </c>
      <c r="E5984">
        <v>0.59</v>
      </c>
      <c r="F5984">
        <v>1057.05</v>
      </c>
      <c r="G5984">
        <v>5000.01</v>
      </c>
      <c r="H5984">
        <v>37431.279999999999</v>
      </c>
      <c r="I5984">
        <v>0.49</v>
      </c>
      <c r="J5984">
        <v>41.06</v>
      </c>
      <c r="K5984">
        <v>-4270.33</v>
      </c>
      <c r="L5984">
        <v>-16337.09</v>
      </c>
      <c r="M5984">
        <v>-20607.419999999998</v>
      </c>
      <c r="N5984">
        <f t="shared" si="280"/>
        <v>893</v>
      </c>
      <c r="O5984">
        <f t="shared" si="281"/>
        <v>404</v>
      </c>
    </row>
    <row r="5985" spans="1:15" x14ac:dyDescent="0.25">
      <c r="A5985" t="s">
        <v>117</v>
      </c>
      <c r="B5985" t="s">
        <v>5999</v>
      </c>
      <c r="C5985">
        <f t="shared" si="282"/>
        <v>0.24</v>
      </c>
      <c r="D5985">
        <v>16884.23</v>
      </c>
      <c r="E5985">
        <v>0.59</v>
      </c>
      <c r="F5985">
        <v>1103</v>
      </c>
      <c r="G5985">
        <v>4999.99</v>
      </c>
      <c r="H5985">
        <v>37431.300000000003</v>
      </c>
      <c r="I5985">
        <v>0.66</v>
      </c>
      <c r="J5985">
        <v>41.16</v>
      </c>
      <c r="K5985">
        <v>-4253.22</v>
      </c>
      <c r="L5985">
        <v>-16416.29</v>
      </c>
      <c r="M5985">
        <v>-20669.509999999998</v>
      </c>
      <c r="N5985">
        <f t="shared" si="280"/>
        <v>972</v>
      </c>
      <c r="O5985">
        <f t="shared" si="281"/>
        <v>451</v>
      </c>
    </row>
    <row r="5986" spans="1:15" x14ac:dyDescent="0.25">
      <c r="A5986" t="s">
        <v>117</v>
      </c>
      <c r="B5986" t="s">
        <v>6000</v>
      </c>
      <c r="C5986">
        <f t="shared" si="282"/>
        <v>0.25</v>
      </c>
      <c r="D5986">
        <v>16662.07</v>
      </c>
      <c r="E5986">
        <v>0.59</v>
      </c>
      <c r="F5986">
        <v>1148.96</v>
      </c>
      <c r="G5986">
        <v>4999.99</v>
      </c>
      <c r="H5986">
        <v>37431.300000000003</v>
      </c>
      <c r="I5986">
        <v>0.85</v>
      </c>
      <c r="J5986">
        <v>41.26</v>
      </c>
      <c r="K5986">
        <v>-4236.1400000000003</v>
      </c>
      <c r="L5986">
        <v>-16494.669999999998</v>
      </c>
      <c r="M5986">
        <v>-20730.810000000001</v>
      </c>
      <c r="N5986">
        <f t="shared" si="280"/>
        <v>1053</v>
      </c>
      <c r="O5986">
        <f t="shared" si="281"/>
        <v>502</v>
      </c>
    </row>
    <row r="5987" spans="1:15" x14ac:dyDescent="0.25">
      <c r="A5987" t="s">
        <v>117</v>
      </c>
      <c r="B5987" t="s">
        <v>6001</v>
      </c>
      <c r="C5987">
        <f t="shared" si="282"/>
        <v>0.26</v>
      </c>
      <c r="D5987">
        <v>16439.91</v>
      </c>
      <c r="E5987">
        <v>0.59</v>
      </c>
      <c r="F5987">
        <v>1194.92</v>
      </c>
      <c r="G5987">
        <v>5000</v>
      </c>
      <c r="H5987">
        <v>37431.29</v>
      </c>
      <c r="I5987">
        <v>1.05</v>
      </c>
      <c r="J5987">
        <v>41.36</v>
      </c>
      <c r="K5987">
        <v>-4219.0600000000004</v>
      </c>
      <c r="L5987">
        <v>-16573.05</v>
      </c>
      <c r="M5987">
        <v>-20792.11</v>
      </c>
      <c r="N5987">
        <f t="shared" si="280"/>
        <v>1133</v>
      </c>
      <c r="O5987">
        <f t="shared" si="281"/>
        <v>549</v>
      </c>
    </row>
    <row r="5988" spans="1:15" x14ac:dyDescent="0.25">
      <c r="A5988" t="s">
        <v>117</v>
      </c>
      <c r="B5988" t="s">
        <v>6002</v>
      </c>
      <c r="C5988">
        <f t="shared" si="282"/>
        <v>0.27</v>
      </c>
      <c r="D5988">
        <v>16217.75</v>
      </c>
      <c r="E5988">
        <v>0.59</v>
      </c>
      <c r="F5988">
        <v>1240.8800000000001</v>
      </c>
      <c r="G5988">
        <v>5000</v>
      </c>
      <c r="H5988">
        <v>37431.29</v>
      </c>
      <c r="I5988">
        <v>1.25</v>
      </c>
      <c r="J5988">
        <v>41.45</v>
      </c>
      <c r="K5988">
        <v>-4201.97</v>
      </c>
      <c r="L5988">
        <v>-16652.23</v>
      </c>
      <c r="M5988">
        <v>-20854.2</v>
      </c>
      <c r="N5988">
        <f t="shared" si="280"/>
        <v>1205</v>
      </c>
      <c r="O5988">
        <f t="shared" si="281"/>
        <v>601</v>
      </c>
    </row>
    <row r="5989" spans="1:15" x14ac:dyDescent="0.25">
      <c r="A5989" t="s">
        <v>117</v>
      </c>
      <c r="B5989" t="s">
        <v>6003</v>
      </c>
      <c r="C5989">
        <f t="shared" si="282"/>
        <v>0.28000000000000003</v>
      </c>
      <c r="D5989">
        <v>15995.58</v>
      </c>
      <c r="E5989">
        <v>0.59</v>
      </c>
      <c r="F5989">
        <v>1286.8399999999999</v>
      </c>
      <c r="G5989">
        <v>5000</v>
      </c>
      <c r="H5989">
        <v>37431.29</v>
      </c>
      <c r="I5989">
        <v>1.46</v>
      </c>
      <c r="J5989">
        <v>41.55</v>
      </c>
      <c r="K5989">
        <v>-4184.88</v>
      </c>
      <c r="L5989">
        <v>-16730.61</v>
      </c>
      <c r="M5989">
        <v>-20915.490000000002</v>
      </c>
      <c r="N5989">
        <f t="shared" si="280"/>
        <v>1283</v>
      </c>
      <c r="O5989">
        <f t="shared" si="281"/>
        <v>656</v>
      </c>
    </row>
    <row r="5990" spans="1:15" x14ac:dyDescent="0.25">
      <c r="A5990" t="s">
        <v>117</v>
      </c>
      <c r="B5990" t="s">
        <v>6004</v>
      </c>
      <c r="C5990">
        <f t="shared" si="282"/>
        <v>0.28999999999999998</v>
      </c>
      <c r="D5990">
        <v>15773.42</v>
      </c>
      <c r="E5990">
        <v>0.59</v>
      </c>
      <c r="F5990">
        <v>1332.8</v>
      </c>
      <c r="G5990">
        <v>5000</v>
      </c>
      <c r="H5990">
        <v>37431.279999999999</v>
      </c>
      <c r="I5990">
        <v>1.67</v>
      </c>
      <c r="J5990">
        <v>41.64</v>
      </c>
      <c r="K5990">
        <v>-4168.3999999999996</v>
      </c>
      <c r="L5990">
        <v>-16809.78</v>
      </c>
      <c r="M5990">
        <v>-20978.18</v>
      </c>
      <c r="N5990">
        <f t="shared" si="280"/>
        <v>1357</v>
      </c>
      <c r="O5990">
        <f t="shared" si="281"/>
        <v>708</v>
      </c>
    </row>
    <row r="5991" spans="1:15" x14ac:dyDescent="0.25">
      <c r="A5991" t="s">
        <v>117</v>
      </c>
      <c r="B5991" t="s">
        <v>6005</v>
      </c>
      <c r="C5991">
        <f t="shared" si="282"/>
        <v>0.3</v>
      </c>
      <c r="D5991">
        <v>15551.26</v>
      </c>
      <c r="E5991">
        <v>0.59</v>
      </c>
      <c r="F5991">
        <v>1378.76</v>
      </c>
      <c r="G5991">
        <v>5000.01</v>
      </c>
      <c r="H5991">
        <v>37431.279999999999</v>
      </c>
      <c r="I5991">
        <v>1.88</v>
      </c>
      <c r="J5991">
        <v>41.73</v>
      </c>
      <c r="K5991">
        <v>-4178.78</v>
      </c>
      <c r="L5991">
        <v>-16888.169999999998</v>
      </c>
      <c r="M5991">
        <v>-21066.95</v>
      </c>
      <c r="N5991">
        <f t="shared" si="280"/>
        <v>1430</v>
      </c>
      <c r="O5991">
        <f t="shared" si="281"/>
        <v>766</v>
      </c>
    </row>
    <row r="5992" spans="1:15" x14ac:dyDescent="0.25">
      <c r="A5992" t="s">
        <v>117</v>
      </c>
      <c r="B5992" t="s">
        <v>6006</v>
      </c>
      <c r="C5992">
        <f t="shared" si="282"/>
        <v>0.31</v>
      </c>
      <c r="D5992">
        <v>15329.1</v>
      </c>
      <c r="E5992">
        <v>0.59</v>
      </c>
      <c r="F5992">
        <v>1424.71</v>
      </c>
      <c r="G5992">
        <v>4999.9799999999996</v>
      </c>
      <c r="H5992">
        <v>37431.300000000003</v>
      </c>
      <c r="I5992">
        <v>2.1</v>
      </c>
      <c r="J5992">
        <v>41.83</v>
      </c>
      <c r="K5992">
        <v>-4211.1000000000004</v>
      </c>
      <c r="L5992">
        <v>-16967.36</v>
      </c>
      <c r="M5992">
        <v>-21178.46</v>
      </c>
      <c r="N5992">
        <f t="shared" si="280"/>
        <v>1512</v>
      </c>
      <c r="O5992">
        <f t="shared" si="281"/>
        <v>837</v>
      </c>
    </row>
    <row r="5993" spans="1:15" x14ac:dyDescent="0.25">
      <c r="A5993" t="s">
        <v>117</v>
      </c>
      <c r="B5993" t="s">
        <v>6007</v>
      </c>
      <c r="C5993">
        <f t="shared" si="282"/>
        <v>0.32</v>
      </c>
      <c r="D5993">
        <v>15106.94</v>
      </c>
      <c r="E5993">
        <v>0.59</v>
      </c>
      <c r="F5993">
        <v>1470.67</v>
      </c>
      <c r="G5993">
        <v>4999.99</v>
      </c>
      <c r="H5993">
        <v>37431.300000000003</v>
      </c>
      <c r="I5993">
        <v>2.3199999999999998</v>
      </c>
      <c r="J5993">
        <v>41.92</v>
      </c>
      <c r="K5993">
        <v>-4250.78</v>
      </c>
      <c r="L5993">
        <v>-17045.75</v>
      </c>
      <c r="M5993">
        <v>-21296.53</v>
      </c>
      <c r="N5993">
        <f t="shared" si="280"/>
        <v>1582</v>
      </c>
      <c r="O5993">
        <f t="shared" si="281"/>
        <v>915</v>
      </c>
    </row>
    <row r="5994" spans="1:15" x14ac:dyDescent="0.25">
      <c r="A5994" t="s">
        <v>117</v>
      </c>
      <c r="B5994" t="s">
        <v>6008</v>
      </c>
      <c r="C5994">
        <f t="shared" si="282"/>
        <v>0.33</v>
      </c>
      <c r="D5994">
        <v>14884.78</v>
      </c>
      <c r="E5994">
        <v>0.59</v>
      </c>
      <c r="F5994">
        <v>1516.63</v>
      </c>
      <c r="G5994">
        <v>4999.99</v>
      </c>
      <c r="H5994">
        <v>37431.29</v>
      </c>
      <c r="I5994">
        <v>2.54</v>
      </c>
      <c r="J5994">
        <v>42.01</v>
      </c>
      <c r="K5994">
        <v>-4296.5600000000004</v>
      </c>
      <c r="L5994">
        <v>-17124.919999999998</v>
      </c>
      <c r="M5994">
        <v>-21421.48</v>
      </c>
      <c r="N5994">
        <f t="shared" si="280"/>
        <v>1658</v>
      </c>
      <c r="O5994">
        <f t="shared" si="281"/>
        <v>997</v>
      </c>
    </row>
    <row r="5995" spans="1:15" x14ac:dyDescent="0.25">
      <c r="A5995" t="s">
        <v>117</v>
      </c>
      <c r="B5995" t="s">
        <v>6009</v>
      </c>
      <c r="C5995">
        <f t="shared" si="282"/>
        <v>0.34</v>
      </c>
      <c r="D5995">
        <v>14662.62</v>
      </c>
      <c r="E5995">
        <v>0.59</v>
      </c>
      <c r="F5995">
        <v>1562.59</v>
      </c>
      <c r="G5995">
        <v>5000</v>
      </c>
      <c r="H5995">
        <v>37431.29</v>
      </c>
      <c r="I5995">
        <v>2.76</v>
      </c>
      <c r="J5995">
        <v>42.1</v>
      </c>
      <c r="K5995">
        <v>-4347.2299999999996</v>
      </c>
      <c r="L5995">
        <v>-17203.3</v>
      </c>
      <c r="M5995">
        <v>-21550.53</v>
      </c>
      <c r="N5995">
        <f t="shared" si="280"/>
        <v>1735</v>
      </c>
      <c r="O5995">
        <f t="shared" si="281"/>
        <v>1077</v>
      </c>
    </row>
    <row r="5996" spans="1:15" x14ac:dyDescent="0.25">
      <c r="A5996" t="s">
        <v>117</v>
      </c>
      <c r="B5996" t="s">
        <v>6010</v>
      </c>
      <c r="C5996">
        <f t="shared" si="282"/>
        <v>0.35</v>
      </c>
      <c r="D5996">
        <v>14440.46</v>
      </c>
      <c r="E5996">
        <v>0.59</v>
      </c>
      <c r="F5996">
        <v>1608.55</v>
      </c>
      <c r="G5996">
        <v>5000</v>
      </c>
      <c r="H5996">
        <v>37431.279999999999</v>
      </c>
      <c r="I5996">
        <v>2.99</v>
      </c>
      <c r="J5996">
        <v>42.18</v>
      </c>
      <c r="K5996">
        <v>-4401.55</v>
      </c>
      <c r="L5996">
        <v>-17282.47</v>
      </c>
      <c r="M5996">
        <v>-21684.02</v>
      </c>
      <c r="N5996">
        <f t="shared" si="280"/>
        <v>1803</v>
      </c>
      <c r="O5996">
        <f t="shared" si="281"/>
        <v>1157</v>
      </c>
    </row>
    <row r="5997" spans="1:15" x14ac:dyDescent="0.25">
      <c r="A5997" t="s">
        <v>117</v>
      </c>
      <c r="B5997" t="s">
        <v>6011</v>
      </c>
      <c r="C5997">
        <f t="shared" si="282"/>
        <v>0.36</v>
      </c>
      <c r="D5997">
        <v>14218.3</v>
      </c>
      <c r="E5997">
        <v>0.59</v>
      </c>
      <c r="F5997">
        <v>1654.51</v>
      </c>
      <c r="G5997">
        <v>5000.01</v>
      </c>
      <c r="H5997">
        <v>37431.279999999999</v>
      </c>
      <c r="I5997">
        <v>3.21</v>
      </c>
      <c r="J5997">
        <v>42.27</v>
      </c>
      <c r="K5997">
        <v>-4459.54</v>
      </c>
      <c r="L5997">
        <v>-17361.650000000001</v>
      </c>
      <c r="M5997">
        <v>-21821.19</v>
      </c>
      <c r="N5997">
        <f t="shared" si="280"/>
        <v>1880</v>
      </c>
      <c r="O5997">
        <f t="shared" si="281"/>
        <v>1241</v>
      </c>
    </row>
    <row r="5998" spans="1:15" x14ac:dyDescent="0.25">
      <c r="A5998" t="s">
        <v>117</v>
      </c>
      <c r="B5998" t="s">
        <v>6012</v>
      </c>
      <c r="C5998">
        <f t="shared" si="282"/>
        <v>0.37</v>
      </c>
      <c r="D5998">
        <v>13996.14</v>
      </c>
      <c r="E5998">
        <v>0.59</v>
      </c>
      <c r="F5998">
        <v>1700.46</v>
      </c>
      <c r="G5998">
        <v>4999.9799999999996</v>
      </c>
      <c r="H5998">
        <v>37431.300000000003</v>
      </c>
      <c r="I5998">
        <v>3.44</v>
      </c>
      <c r="J5998">
        <v>42.36</v>
      </c>
      <c r="K5998">
        <v>-4519.9399999999996</v>
      </c>
      <c r="L5998">
        <v>-17440.060000000001</v>
      </c>
      <c r="M5998">
        <v>-21960</v>
      </c>
      <c r="N5998">
        <f t="shared" si="280"/>
        <v>1953</v>
      </c>
      <c r="O5998">
        <f t="shared" si="281"/>
        <v>1326</v>
      </c>
    </row>
    <row r="5999" spans="1:15" x14ac:dyDescent="0.25">
      <c r="A5999" t="s">
        <v>117</v>
      </c>
      <c r="B5999" t="s">
        <v>6013</v>
      </c>
      <c r="C5999">
        <f t="shared" si="282"/>
        <v>0.38</v>
      </c>
      <c r="D5999">
        <v>13773.98</v>
      </c>
      <c r="E5999">
        <v>0.59</v>
      </c>
      <c r="F5999">
        <v>1746.42</v>
      </c>
      <c r="G5999">
        <v>4999.99</v>
      </c>
      <c r="H5999">
        <v>37431.300000000003</v>
      </c>
      <c r="I5999">
        <v>3.66</v>
      </c>
      <c r="J5999">
        <v>42.44</v>
      </c>
      <c r="K5999">
        <v>-4584.04</v>
      </c>
      <c r="L5999">
        <v>-17519.23</v>
      </c>
      <c r="M5999">
        <v>-22103.27</v>
      </c>
      <c r="N5999">
        <f t="shared" si="280"/>
        <v>2029</v>
      </c>
      <c r="O5999">
        <f t="shared" si="281"/>
        <v>1413</v>
      </c>
    </row>
    <row r="6000" spans="1:15" x14ac:dyDescent="0.25">
      <c r="A6000" t="s">
        <v>117</v>
      </c>
      <c r="B6000" t="s">
        <v>6014</v>
      </c>
      <c r="C6000">
        <f t="shared" si="282"/>
        <v>0.39</v>
      </c>
      <c r="D6000">
        <v>13551.81</v>
      </c>
      <c r="E6000">
        <v>0.59</v>
      </c>
      <c r="F6000">
        <v>1792.38</v>
      </c>
      <c r="G6000">
        <v>4999.99</v>
      </c>
      <c r="H6000">
        <v>37431.300000000003</v>
      </c>
      <c r="I6000">
        <v>3.89</v>
      </c>
      <c r="J6000">
        <v>42.53</v>
      </c>
      <c r="K6000">
        <v>-4649.95</v>
      </c>
      <c r="L6000">
        <v>-17598.41</v>
      </c>
      <c r="M6000">
        <v>-22248.36</v>
      </c>
      <c r="N6000">
        <f t="shared" si="280"/>
        <v>2103</v>
      </c>
      <c r="O6000">
        <f t="shared" si="281"/>
        <v>1504</v>
      </c>
    </row>
    <row r="6001" spans="1:15" x14ac:dyDescent="0.25">
      <c r="A6001" t="s">
        <v>117</v>
      </c>
      <c r="B6001" t="s">
        <v>6015</v>
      </c>
      <c r="C6001">
        <f t="shared" si="282"/>
        <v>0.4</v>
      </c>
      <c r="D6001">
        <v>13329.65</v>
      </c>
      <c r="E6001">
        <v>0.59</v>
      </c>
      <c r="F6001">
        <v>1838.34</v>
      </c>
      <c r="G6001">
        <v>4999.99</v>
      </c>
      <c r="H6001">
        <v>37431.300000000003</v>
      </c>
      <c r="I6001">
        <v>4.12</v>
      </c>
      <c r="J6001">
        <v>42.61</v>
      </c>
      <c r="K6001">
        <v>-4718.92</v>
      </c>
      <c r="L6001">
        <v>-17676.8</v>
      </c>
      <c r="M6001">
        <v>-22395.72</v>
      </c>
      <c r="N6001">
        <f t="shared" si="280"/>
        <v>2176</v>
      </c>
      <c r="O6001">
        <f t="shared" si="281"/>
        <v>1593</v>
      </c>
    </row>
    <row r="6002" spans="1:15" x14ac:dyDescent="0.25">
      <c r="A6002" t="s">
        <v>117</v>
      </c>
      <c r="B6002" t="s">
        <v>6016</v>
      </c>
      <c r="C6002">
        <f t="shared" si="282"/>
        <v>0.41</v>
      </c>
      <c r="D6002">
        <v>13107.49</v>
      </c>
      <c r="E6002">
        <v>0.59</v>
      </c>
      <c r="F6002">
        <v>1884.3</v>
      </c>
      <c r="G6002">
        <v>5000</v>
      </c>
      <c r="H6002">
        <v>37431.29</v>
      </c>
      <c r="I6002">
        <v>4.3499999999999996</v>
      </c>
      <c r="J6002">
        <v>42.69</v>
      </c>
      <c r="K6002">
        <v>-4789.12</v>
      </c>
      <c r="L6002">
        <v>-17755.97</v>
      </c>
      <c r="M6002">
        <v>-22545.09</v>
      </c>
      <c r="N6002">
        <f t="shared" si="280"/>
        <v>2248</v>
      </c>
      <c r="O6002">
        <f t="shared" si="281"/>
        <v>1683</v>
      </c>
    </row>
    <row r="6003" spans="1:15" x14ac:dyDescent="0.25">
      <c r="A6003" t="s">
        <v>117</v>
      </c>
      <c r="B6003" t="s">
        <v>6017</v>
      </c>
      <c r="C6003">
        <f t="shared" si="282"/>
        <v>0.42</v>
      </c>
      <c r="D6003">
        <v>12885.33</v>
      </c>
      <c r="E6003">
        <v>0.59</v>
      </c>
      <c r="F6003">
        <v>1930.26</v>
      </c>
      <c r="G6003">
        <v>5000</v>
      </c>
      <c r="H6003">
        <v>37431.29</v>
      </c>
      <c r="I6003">
        <v>4.58</v>
      </c>
      <c r="J6003">
        <v>42.78</v>
      </c>
      <c r="K6003">
        <v>-4861.76</v>
      </c>
      <c r="L6003">
        <v>-17835.14</v>
      </c>
      <c r="M6003">
        <v>-22696.9</v>
      </c>
      <c r="N6003">
        <f t="shared" si="280"/>
        <v>2333</v>
      </c>
      <c r="O6003">
        <f t="shared" si="281"/>
        <v>1772</v>
      </c>
    </row>
    <row r="6004" spans="1:15" x14ac:dyDescent="0.25">
      <c r="A6004" t="s">
        <v>117</v>
      </c>
      <c r="B6004" t="s">
        <v>6018</v>
      </c>
      <c r="C6004">
        <f t="shared" si="282"/>
        <v>0.43</v>
      </c>
      <c r="D6004">
        <v>12663.17</v>
      </c>
      <c r="E6004">
        <v>0.59</v>
      </c>
      <c r="F6004">
        <v>1976.22</v>
      </c>
      <c r="G6004">
        <v>5000.01</v>
      </c>
      <c r="H6004">
        <v>37431.279999999999</v>
      </c>
      <c r="I6004">
        <v>4.8099999999999996</v>
      </c>
      <c r="J6004">
        <v>42.86</v>
      </c>
      <c r="K6004">
        <v>-4936.2299999999996</v>
      </c>
      <c r="L6004">
        <v>-17914.310000000001</v>
      </c>
      <c r="M6004">
        <v>-22850.54</v>
      </c>
      <c r="N6004">
        <f t="shared" si="280"/>
        <v>2410</v>
      </c>
      <c r="O6004">
        <f t="shared" si="281"/>
        <v>1868</v>
      </c>
    </row>
    <row r="6005" spans="1:15" x14ac:dyDescent="0.25">
      <c r="A6005" t="s">
        <v>117</v>
      </c>
      <c r="B6005" t="s">
        <v>6019</v>
      </c>
      <c r="C6005">
        <f t="shared" si="282"/>
        <v>0.44</v>
      </c>
      <c r="D6005">
        <v>12441.01</v>
      </c>
      <c r="E6005">
        <v>0.59</v>
      </c>
      <c r="F6005">
        <v>2022.17</v>
      </c>
      <c r="G6005">
        <v>4999.9799999999996</v>
      </c>
      <c r="H6005">
        <v>37431.31</v>
      </c>
      <c r="I6005">
        <v>5.04</v>
      </c>
      <c r="J6005">
        <v>42.94</v>
      </c>
      <c r="K6005">
        <v>-5012.49</v>
      </c>
      <c r="L6005">
        <v>-17992.73</v>
      </c>
      <c r="M6005">
        <v>-23005.22</v>
      </c>
      <c r="N6005">
        <f t="shared" si="280"/>
        <v>2483</v>
      </c>
      <c r="O6005">
        <f t="shared" si="281"/>
        <v>1960</v>
      </c>
    </row>
    <row r="6006" spans="1:15" x14ac:dyDescent="0.25">
      <c r="A6006" t="s">
        <v>117</v>
      </c>
      <c r="B6006" t="s">
        <v>6020</v>
      </c>
      <c r="C6006">
        <f t="shared" si="282"/>
        <v>0.45</v>
      </c>
      <c r="D6006">
        <v>12218.85</v>
      </c>
      <c r="E6006">
        <v>0.59</v>
      </c>
      <c r="F6006">
        <v>2068.13</v>
      </c>
      <c r="G6006">
        <v>4999.99</v>
      </c>
      <c r="H6006">
        <v>37431.300000000003</v>
      </c>
      <c r="I6006">
        <v>5.27</v>
      </c>
      <c r="J6006">
        <v>43.02</v>
      </c>
      <c r="K6006">
        <v>-5090.63</v>
      </c>
      <c r="L6006">
        <v>-18071.900000000001</v>
      </c>
      <c r="M6006">
        <v>-23162.53</v>
      </c>
      <c r="N6006">
        <f t="shared" si="280"/>
        <v>2563</v>
      </c>
      <c r="O6006">
        <f t="shared" si="281"/>
        <v>2057</v>
      </c>
    </row>
    <row r="6007" spans="1:15" x14ac:dyDescent="0.25">
      <c r="A6007" t="s">
        <v>117</v>
      </c>
      <c r="B6007" t="s">
        <v>6021</v>
      </c>
      <c r="C6007">
        <f t="shared" si="282"/>
        <v>0.46</v>
      </c>
      <c r="D6007">
        <v>11996.69</v>
      </c>
      <c r="E6007">
        <v>0.59</v>
      </c>
      <c r="F6007">
        <v>2114.09</v>
      </c>
      <c r="G6007">
        <v>4999.99</v>
      </c>
      <c r="H6007">
        <v>37431.300000000003</v>
      </c>
      <c r="I6007">
        <v>5.5</v>
      </c>
      <c r="J6007">
        <v>43.09</v>
      </c>
      <c r="K6007">
        <v>-5169.97</v>
      </c>
      <c r="L6007">
        <v>-18151.07</v>
      </c>
      <c r="M6007">
        <v>-23321.040000000001</v>
      </c>
      <c r="N6007">
        <f t="shared" si="280"/>
        <v>2625</v>
      </c>
      <c r="O6007">
        <f t="shared" si="281"/>
        <v>2158</v>
      </c>
    </row>
    <row r="6008" spans="1:15" x14ac:dyDescent="0.25">
      <c r="A6008" t="s">
        <v>117</v>
      </c>
      <c r="B6008" t="s">
        <v>6022</v>
      </c>
      <c r="C6008">
        <f t="shared" si="282"/>
        <v>0.47</v>
      </c>
      <c r="D6008">
        <v>11774.53</v>
      </c>
      <c r="E6008">
        <v>0.59</v>
      </c>
      <c r="F6008">
        <v>2160.0500000000002</v>
      </c>
      <c r="G6008">
        <v>5000</v>
      </c>
      <c r="H6008">
        <v>37431.29</v>
      </c>
      <c r="I6008">
        <v>5.73</v>
      </c>
      <c r="J6008">
        <v>43.17</v>
      </c>
      <c r="K6008">
        <v>-5250.55</v>
      </c>
      <c r="L6008">
        <v>-18230.240000000002</v>
      </c>
      <c r="M6008">
        <v>-23480.79</v>
      </c>
      <c r="N6008">
        <f t="shared" si="280"/>
        <v>2709</v>
      </c>
      <c r="O6008">
        <f t="shared" si="281"/>
        <v>2252</v>
      </c>
    </row>
    <row r="6009" spans="1:15" x14ac:dyDescent="0.25">
      <c r="A6009" t="s">
        <v>117</v>
      </c>
      <c r="B6009" t="s">
        <v>6023</v>
      </c>
      <c r="C6009">
        <f t="shared" si="282"/>
        <v>0.48</v>
      </c>
      <c r="D6009">
        <v>11552.37</v>
      </c>
      <c r="E6009">
        <v>0.59</v>
      </c>
      <c r="F6009">
        <v>2206.0100000000002</v>
      </c>
      <c r="G6009">
        <v>5000</v>
      </c>
      <c r="H6009">
        <v>37431.29</v>
      </c>
      <c r="I6009">
        <v>5.96</v>
      </c>
      <c r="J6009">
        <v>43.25</v>
      </c>
      <c r="K6009">
        <v>-5332.34</v>
      </c>
      <c r="L6009">
        <v>-18309.419999999998</v>
      </c>
      <c r="M6009">
        <v>-23641.759999999998</v>
      </c>
      <c r="N6009">
        <f t="shared" si="280"/>
        <v>2785</v>
      </c>
      <c r="O6009">
        <f t="shared" si="281"/>
        <v>2344</v>
      </c>
    </row>
    <row r="6010" spans="1:15" x14ac:dyDescent="0.25">
      <c r="A6010" t="s">
        <v>117</v>
      </c>
      <c r="B6010" t="s">
        <v>6024</v>
      </c>
      <c r="C6010">
        <f t="shared" si="282"/>
        <v>0.49</v>
      </c>
      <c r="D6010">
        <v>11330.21</v>
      </c>
      <c r="E6010">
        <v>0.59</v>
      </c>
      <c r="F6010">
        <v>2251.9699999999998</v>
      </c>
      <c r="G6010">
        <v>5000.01</v>
      </c>
      <c r="H6010">
        <v>37431.279999999999</v>
      </c>
      <c r="I6010">
        <v>6.19</v>
      </c>
      <c r="J6010">
        <v>43.33</v>
      </c>
      <c r="K6010">
        <v>-5415.96</v>
      </c>
      <c r="L6010">
        <v>-18388.59</v>
      </c>
      <c r="M6010">
        <v>-23804.55</v>
      </c>
      <c r="N6010">
        <f t="shared" si="280"/>
        <v>2867</v>
      </c>
      <c r="O6010">
        <f t="shared" si="281"/>
        <v>2436</v>
      </c>
    </row>
    <row r="6011" spans="1:15" x14ac:dyDescent="0.25">
      <c r="A6011" t="s">
        <v>117</v>
      </c>
      <c r="B6011" t="s">
        <v>6025</v>
      </c>
      <c r="C6011">
        <f t="shared" si="282"/>
        <v>0.5</v>
      </c>
      <c r="D6011">
        <v>11108.04</v>
      </c>
      <c r="E6011">
        <v>0.59</v>
      </c>
      <c r="F6011">
        <v>2297.9299999999998</v>
      </c>
      <c r="G6011">
        <v>5000</v>
      </c>
      <c r="H6011">
        <v>37431.279999999999</v>
      </c>
      <c r="I6011">
        <v>6.42</v>
      </c>
      <c r="J6011">
        <v>43.4</v>
      </c>
      <c r="K6011">
        <v>-5500.18</v>
      </c>
      <c r="L6011">
        <v>-18467.77</v>
      </c>
      <c r="M6011">
        <v>-23967.95</v>
      </c>
      <c r="N6011">
        <f t="shared" si="280"/>
        <v>2942</v>
      </c>
      <c r="O6011">
        <f t="shared" si="281"/>
        <v>2539</v>
      </c>
    </row>
    <row r="6012" spans="1:15" x14ac:dyDescent="0.25">
      <c r="A6012" t="s">
        <v>117</v>
      </c>
      <c r="B6012" t="s">
        <v>6026</v>
      </c>
      <c r="C6012">
        <f t="shared" si="282"/>
        <v>0.51</v>
      </c>
      <c r="D6012">
        <v>10885.88</v>
      </c>
      <c r="E6012">
        <v>0.59</v>
      </c>
      <c r="F6012">
        <v>2343.88</v>
      </c>
      <c r="G6012">
        <v>4999.9799999999996</v>
      </c>
      <c r="H6012">
        <v>37431.31</v>
      </c>
      <c r="I6012">
        <v>6.66</v>
      </c>
      <c r="J6012">
        <v>43.48</v>
      </c>
      <c r="K6012">
        <v>-5586.22</v>
      </c>
      <c r="L6012">
        <v>-18546.97</v>
      </c>
      <c r="M6012">
        <v>-24133.19</v>
      </c>
      <c r="N6012">
        <f t="shared" si="280"/>
        <v>3024</v>
      </c>
      <c r="O6012">
        <f t="shared" si="281"/>
        <v>2641</v>
      </c>
    </row>
    <row r="6013" spans="1:15" x14ac:dyDescent="0.25">
      <c r="A6013" t="s">
        <v>117</v>
      </c>
      <c r="B6013" t="s">
        <v>6027</v>
      </c>
      <c r="C6013">
        <f t="shared" si="282"/>
        <v>0.52</v>
      </c>
      <c r="D6013">
        <v>10663.72</v>
      </c>
      <c r="E6013">
        <v>0.59</v>
      </c>
      <c r="F6013">
        <v>2389.84</v>
      </c>
      <c r="G6013">
        <v>4999.99</v>
      </c>
      <c r="H6013">
        <v>37431.300000000003</v>
      </c>
      <c r="I6013">
        <v>6.89</v>
      </c>
      <c r="J6013">
        <v>43.55</v>
      </c>
      <c r="K6013">
        <v>-5672.9</v>
      </c>
      <c r="L6013">
        <v>-18626.14</v>
      </c>
      <c r="M6013">
        <v>-24299.040000000001</v>
      </c>
      <c r="N6013">
        <f t="shared" si="280"/>
        <v>3104</v>
      </c>
      <c r="O6013">
        <f t="shared" si="281"/>
        <v>2732</v>
      </c>
    </row>
    <row r="6014" spans="1:15" x14ac:dyDescent="0.25">
      <c r="A6014" t="s">
        <v>117</v>
      </c>
      <c r="B6014" t="s">
        <v>6028</v>
      </c>
      <c r="C6014">
        <f t="shared" si="282"/>
        <v>0.53</v>
      </c>
      <c r="D6014">
        <v>10441.56</v>
      </c>
      <c r="E6014">
        <v>0.59</v>
      </c>
      <c r="F6014">
        <v>2435.8000000000002</v>
      </c>
      <c r="G6014">
        <v>4999.99</v>
      </c>
      <c r="H6014">
        <v>37431.300000000003</v>
      </c>
      <c r="I6014">
        <v>7.12</v>
      </c>
      <c r="J6014">
        <v>43.62</v>
      </c>
      <c r="K6014">
        <v>-5760.79</v>
      </c>
      <c r="L6014">
        <v>-18705.32</v>
      </c>
      <c r="M6014">
        <v>-24466.11</v>
      </c>
      <c r="N6014">
        <f t="shared" si="280"/>
        <v>3176</v>
      </c>
      <c r="O6014">
        <f t="shared" si="281"/>
        <v>2839</v>
      </c>
    </row>
    <row r="6015" spans="1:15" x14ac:dyDescent="0.25">
      <c r="A6015" t="s">
        <v>117</v>
      </c>
      <c r="B6015" t="s">
        <v>6029</v>
      </c>
      <c r="C6015">
        <f t="shared" si="282"/>
        <v>0.54</v>
      </c>
      <c r="D6015">
        <v>10219.4</v>
      </c>
      <c r="E6015">
        <v>0.59</v>
      </c>
      <c r="F6015">
        <v>2481.7600000000002</v>
      </c>
      <c r="G6015">
        <v>4999.99</v>
      </c>
      <c r="H6015">
        <v>37431.29</v>
      </c>
      <c r="I6015">
        <v>7.35</v>
      </c>
      <c r="J6015">
        <v>43.7</v>
      </c>
      <c r="K6015">
        <v>-5849.29</v>
      </c>
      <c r="L6015">
        <v>-18784.490000000002</v>
      </c>
      <c r="M6015">
        <v>-24633.78</v>
      </c>
      <c r="N6015">
        <f t="shared" si="280"/>
        <v>3265</v>
      </c>
      <c r="O6015">
        <f t="shared" si="281"/>
        <v>2933</v>
      </c>
    </row>
    <row r="6016" spans="1:15" x14ac:dyDescent="0.25">
      <c r="A6016" t="s">
        <v>117</v>
      </c>
      <c r="B6016" t="s">
        <v>6030</v>
      </c>
      <c r="C6016">
        <f t="shared" si="282"/>
        <v>0.55000000000000004</v>
      </c>
      <c r="D6016">
        <v>9997.24</v>
      </c>
      <c r="E6016">
        <v>0.59</v>
      </c>
      <c r="F6016">
        <v>2527.7199999999998</v>
      </c>
      <c r="G6016">
        <v>5000</v>
      </c>
      <c r="H6016">
        <v>37431.29</v>
      </c>
      <c r="I6016">
        <v>7.58</v>
      </c>
      <c r="J6016">
        <v>43.77</v>
      </c>
      <c r="K6016">
        <v>-5939.03</v>
      </c>
      <c r="L6016">
        <v>-18863.669999999998</v>
      </c>
      <c r="M6016">
        <v>-24802.7</v>
      </c>
      <c r="N6016">
        <f t="shared" si="280"/>
        <v>3342</v>
      </c>
      <c r="O6016">
        <f t="shared" si="281"/>
        <v>3036</v>
      </c>
    </row>
    <row r="6017" spans="1:15" x14ac:dyDescent="0.25">
      <c r="A6017" t="s">
        <v>117</v>
      </c>
      <c r="B6017" t="s">
        <v>6031</v>
      </c>
      <c r="C6017">
        <f t="shared" si="282"/>
        <v>0.56000000000000005</v>
      </c>
      <c r="D6017">
        <v>9775.08</v>
      </c>
      <c r="E6017">
        <v>0.59</v>
      </c>
      <c r="F6017">
        <v>2573.6799999999998</v>
      </c>
      <c r="G6017">
        <v>5000</v>
      </c>
      <c r="H6017">
        <v>37431.279999999999</v>
      </c>
      <c r="I6017">
        <v>7.82</v>
      </c>
      <c r="J6017">
        <v>43.84</v>
      </c>
      <c r="K6017">
        <v>-6029.97</v>
      </c>
      <c r="L6017">
        <v>-18942.830000000002</v>
      </c>
      <c r="M6017">
        <v>-24972.799999999999</v>
      </c>
      <c r="N6017">
        <f t="shared" si="280"/>
        <v>3423</v>
      </c>
      <c r="O6017">
        <f t="shared" si="281"/>
        <v>3142</v>
      </c>
    </row>
    <row r="6018" spans="1:15" x14ac:dyDescent="0.25">
      <c r="A6018" t="s">
        <v>117</v>
      </c>
      <c r="B6018" t="s">
        <v>6032</v>
      </c>
      <c r="C6018">
        <f t="shared" si="282"/>
        <v>0.56999999999999995</v>
      </c>
      <c r="D6018">
        <v>9552.92</v>
      </c>
      <c r="E6018">
        <v>0.59</v>
      </c>
      <c r="F6018">
        <v>2619.63</v>
      </c>
      <c r="G6018">
        <v>4999.9799999999996</v>
      </c>
      <c r="H6018">
        <v>37431.31</v>
      </c>
      <c r="I6018">
        <v>8.0500000000000007</v>
      </c>
      <c r="J6018">
        <v>43.91</v>
      </c>
      <c r="K6018">
        <v>-6121.5</v>
      </c>
      <c r="L6018">
        <v>-19022.830000000002</v>
      </c>
      <c r="M6018">
        <v>-25144.33</v>
      </c>
      <c r="N6018">
        <f t="shared" ref="N6018:N6081" si="283">COUNTIFS($I:$I,"&lt;"&amp;I6018,$J:$J,"&lt;"&amp;J6018)</f>
        <v>3502</v>
      </c>
      <c r="O6018">
        <f t="shared" ref="O6018:O6081" si="284">COUNTIFS(K:K,"&gt;"&amp;K6018,L:L,"&gt;"&amp;L6018)</f>
        <v>3243</v>
      </c>
    </row>
    <row r="6019" spans="1:15" x14ac:dyDescent="0.25">
      <c r="A6019" t="s">
        <v>117</v>
      </c>
      <c r="B6019" t="s">
        <v>6033</v>
      </c>
      <c r="C6019">
        <f t="shared" ref="C6019:C6082" si="285">VALUE(_xlfn.TEXTAFTER(B6019,"-"))</f>
        <v>0.57999999999999996</v>
      </c>
      <c r="D6019">
        <v>9330.76</v>
      </c>
      <c r="E6019">
        <v>0.59</v>
      </c>
      <c r="F6019">
        <v>2665.59</v>
      </c>
      <c r="G6019">
        <v>4999.9799999999996</v>
      </c>
      <c r="H6019">
        <v>37431.300000000003</v>
      </c>
      <c r="I6019">
        <v>8.2799999999999994</v>
      </c>
      <c r="J6019">
        <v>43.98</v>
      </c>
      <c r="K6019">
        <v>-6213.66</v>
      </c>
      <c r="L6019">
        <v>-19102</v>
      </c>
      <c r="M6019">
        <v>-25315.66</v>
      </c>
      <c r="N6019">
        <f t="shared" si="283"/>
        <v>3587</v>
      </c>
      <c r="O6019">
        <f t="shared" si="284"/>
        <v>3348</v>
      </c>
    </row>
    <row r="6020" spans="1:15" x14ac:dyDescent="0.25">
      <c r="A6020" t="s">
        <v>117</v>
      </c>
      <c r="B6020" t="s">
        <v>6034</v>
      </c>
      <c r="C6020">
        <f t="shared" si="285"/>
        <v>0.59</v>
      </c>
      <c r="D6020">
        <v>9108.6</v>
      </c>
      <c r="E6020">
        <v>0.59</v>
      </c>
      <c r="F6020">
        <v>2711.55</v>
      </c>
      <c r="G6020">
        <v>4999.99</v>
      </c>
      <c r="H6020">
        <v>37431.300000000003</v>
      </c>
      <c r="I6020">
        <v>8.51</v>
      </c>
      <c r="J6020">
        <v>44.05</v>
      </c>
      <c r="K6020">
        <v>-6307.06</v>
      </c>
      <c r="L6020">
        <v>-19181.18</v>
      </c>
      <c r="M6020">
        <v>-25488.240000000002</v>
      </c>
      <c r="N6020">
        <f t="shared" si="283"/>
        <v>3667</v>
      </c>
      <c r="O6020">
        <f t="shared" si="284"/>
        <v>3455</v>
      </c>
    </row>
    <row r="6021" spans="1:15" x14ac:dyDescent="0.25">
      <c r="A6021" t="s">
        <v>117</v>
      </c>
      <c r="B6021" t="s">
        <v>6035</v>
      </c>
      <c r="C6021">
        <f t="shared" si="285"/>
        <v>0.6</v>
      </c>
      <c r="D6021">
        <v>8886.44</v>
      </c>
      <c r="E6021">
        <v>0.59</v>
      </c>
      <c r="F6021">
        <v>2757.51</v>
      </c>
      <c r="G6021">
        <v>4999.99</v>
      </c>
      <c r="H6021">
        <v>37431.29</v>
      </c>
      <c r="I6021">
        <v>8.75</v>
      </c>
      <c r="J6021">
        <v>44.12</v>
      </c>
      <c r="K6021">
        <v>-6401.05</v>
      </c>
      <c r="L6021">
        <v>-19260.349999999999</v>
      </c>
      <c r="M6021">
        <v>-25661.4</v>
      </c>
      <c r="N6021">
        <f t="shared" si="283"/>
        <v>3755</v>
      </c>
      <c r="O6021">
        <f t="shared" si="284"/>
        <v>3558</v>
      </c>
    </row>
    <row r="6022" spans="1:15" x14ac:dyDescent="0.25">
      <c r="A6022" t="s">
        <v>117</v>
      </c>
      <c r="B6022" t="s">
        <v>6036</v>
      </c>
      <c r="C6022">
        <f t="shared" si="285"/>
        <v>0.61</v>
      </c>
      <c r="D6022">
        <v>8664.2800000000007</v>
      </c>
      <c r="E6022">
        <v>0.59</v>
      </c>
      <c r="F6022">
        <v>2803.47</v>
      </c>
      <c r="G6022">
        <v>5000</v>
      </c>
      <c r="H6022">
        <v>37431.29</v>
      </c>
      <c r="I6022">
        <v>8.98</v>
      </c>
      <c r="J6022">
        <v>44.18</v>
      </c>
      <c r="K6022">
        <v>-6495.67</v>
      </c>
      <c r="L6022">
        <v>-19339.53</v>
      </c>
      <c r="M6022">
        <v>-25835.200000000001</v>
      </c>
      <c r="N6022">
        <f t="shared" si="283"/>
        <v>3826</v>
      </c>
      <c r="O6022">
        <f t="shared" si="284"/>
        <v>3666</v>
      </c>
    </row>
    <row r="6023" spans="1:15" x14ac:dyDescent="0.25">
      <c r="A6023" t="s">
        <v>117</v>
      </c>
      <c r="B6023" t="s">
        <v>6037</v>
      </c>
      <c r="C6023">
        <f t="shared" si="285"/>
        <v>0.62</v>
      </c>
      <c r="D6023">
        <v>8442.11</v>
      </c>
      <c r="E6023">
        <v>0.59</v>
      </c>
      <c r="F6023">
        <v>2849.43</v>
      </c>
      <c r="G6023">
        <v>5000</v>
      </c>
      <c r="H6023">
        <v>37431.29</v>
      </c>
      <c r="I6023">
        <v>9.2100000000000009</v>
      </c>
      <c r="J6023">
        <v>44.25</v>
      </c>
      <c r="K6023">
        <v>-6590.88</v>
      </c>
      <c r="L6023">
        <v>-19419.5</v>
      </c>
      <c r="M6023">
        <v>-26010.38</v>
      </c>
      <c r="N6023">
        <f t="shared" si="283"/>
        <v>3913</v>
      </c>
      <c r="O6023">
        <f t="shared" si="284"/>
        <v>3774</v>
      </c>
    </row>
    <row r="6024" spans="1:15" x14ac:dyDescent="0.25">
      <c r="A6024" t="s">
        <v>117</v>
      </c>
      <c r="B6024" t="s">
        <v>6038</v>
      </c>
      <c r="C6024">
        <f t="shared" si="285"/>
        <v>0.63</v>
      </c>
      <c r="D6024">
        <v>8219.9500000000007</v>
      </c>
      <c r="E6024">
        <v>0.59</v>
      </c>
      <c r="F6024">
        <v>2895.39</v>
      </c>
      <c r="G6024">
        <v>5000</v>
      </c>
      <c r="H6024">
        <v>37431.29</v>
      </c>
      <c r="I6024">
        <v>9.4499999999999993</v>
      </c>
      <c r="J6024">
        <v>44.32</v>
      </c>
      <c r="K6024">
        <v>-6687.32</v>
      </c>
      <c r="L6024">
        <v>-19498.669999999998</v>
      </c>
      <c r="M6024">
        <v>-26185.99</v>
      </c>
      <c r="N6024">
        <f t="shared" si="283"/>
        <v>3995</v>
      </c>
      <c r="O6024">
        <f t="shared" si="284"/>
        <v>3879</v>
      </c>
    </row>
    <row r="6025" spans="1:15" x14ac:dyDescent="0.25">
      <c r="A6025" t="s">
        <v>117</v>
      </c>
      <c r="B6025" t="s">
        <v>6039</v>
      </c>
      <c r="C6025">
        <f t="shared" si="285"/>
        <v>0.64</v>
      </c>
      <c r="D6025">
        <v>7997.79</v>
      </c>
      <c r="E6025">
        <v>0.59</v>
      </c>
      <c r="F6025">
        <v>2941.34</v>
      </c>
      <c r="G6025">
        <v>4999.9799999999996</v>
      </c>
      <c r="H6025">
        <v>37431.31</v>
      </c>
      <c r="I6025">
        <v>9.68</v>
      </c>
      <c r="J6025">
        <v>44.38</v>
      </c>
      <c r="K6025">
        <v>-6784.34</v>
      </c>
      <c r="L6025">
        <v>-19577.87</v>
      </c>
      <c r="M6025">
        <v>-26362.21</v>
      </c>
      <c r="N6025">
        <f t="shared" si="283"/>
        <v>4068</v>
      </c>
      <c r="O6025">
        <f t="shared" si="284"/>
        <v>3987</v>
      </c>
    </row>
    <row r="6026" spans="1:15" x14ac:dyDescent="0.25">
      <c r="A6026" t="s">
        <v>117</v>
      </c>
      <c r="B6026" t="s">
        <v>6040</v>
      </c>
      <c r="C6026">
        <f t="shared" si="285"/>
        <v>0.65</v>
      </c>
      <c r="D6026">
        <v>7775.63</v>
      </c>
      <c r="E6026">
        <v>0.59</v>
      </c>
      <c r="F6026">
        <v>2987.3</v>
      </c>
      <c r="G6026">
        <v>4999.9799999999996</v>
      </c>
      <c r="H6026">
        <v>37431.300000000003</v>
      </c>
      <c r="I6026">
        <v>9.91</v>
      </c>
      <c r="J6026">
        <v>44.45</v>
      </c>
      <c r="K6026">
        <v>-6881.39</v>
      </c>
      <c r="L6026">
        <v>-19657.04</v>
      </c>
      <c r="M6026">
        <v>-26538.43</v>
      </c>
      <c r="N6026">
        <f t="shared" si="283"/>
        <v>4147</v>
      </c>
      <c r="O6026">
        <f t="shared" si="284"/>
        <v>4096</v>
      </c>
    </row>
    <row r="6027" spans="1:15" x14ac:dyDescent="0.25">
      <c r="A6027" t="s">
        <v>117</v>
      </c>
      <c r="B6027" t="s">
        <v>6041</v>
      </c>
      <c r="C6027">
        <f t="shared" si="285"/>
        <v>0.66</v>
      </c>
      <c r="D6027">
        <v>7553.47</v>
      </c>
      <c r="E6027">
        <v>0.59</v>
      </c>
      <c r="F6027">
        <v>3033.26</v>
      </c>
      <c r="G6027">
        <v>4999.99</v>
      </c>
      <c r="H6027">
        <v>37431.300000000003</v>
      </c>
      <c r="I6027">
        <v>10.15</v>
      </c>
      <c r="J6027">
        <v>44.51</v>
      </c>
      <c r="K6027">
        <v>-6979.67</v>
      </c>
      <c r="L6027">
        <v>-19737.009999999998</v>
      </c>
      <c r="M6027">
        <v>-26716.68</v>
      </c>
      <c r="N6027">
        <f t="shared" si="283"/>
        <v>4219</v>
      </c>
      <c r="O6027">
        <f t="shared" si="284"/>
        <v>4206</v>
      </c>
    </row>
    <row r="6028" spans="1:15" x14ac:dyDescent="0.25">
      <c r="A6028" t="s">
        <v>117</v>
      </c>
      <c r="B6028" t="s">
        <v>6042</v>
      </c>
      <c r="C6028">
        <f t="shared" si="285"/>
        <v>0.67</v>
      </c>
      <c r="D6028">
        <v>7331.31</v>
      </c>
      <c r="E6028">
        <v>0.59</v>
      </c>
      <c r="F6028">
        <v>3079.22</v>
      </c>
      <c r="G6028">
        <v>4999.99</v>
      </c>
      <c r="H6028">
        <v>37431.300000000003</v>
      </c>
      <c r="I6028">
        <v>10.38</v>
      </c>
      <c r="J6028">
        <v>44.58</v>
      </c>
      <c r="K6028">
        <v>-7078.54</v>
      </c>
      <c r="L6028">
        <v>-19816.189999999999</v>
      </c>
      <c r="M6028">
        <v>-26894.73</v>
      </c>
      <c r="N6028">
        <f t="shared" si="283"/>
        <v>4298</v>
      </c>
      <c r="O6028">
        <f t="shared" si="284"/>
        <v>4317</v>
      </c>
    </row>
    <row r="6029" spans="1:15" x14ac:dyDescent="0.25">
      <c r="A6029" t="s">
        <v>117</v>
      </c>
      <c r="B6029" t="s">
        <v>6043</v>
      </c>
      <c r="C6029">
        <f t="shared" si="285"/>
        <v>0.68</v>
      </c>
      <c r="D6029">
        <v>7109.15</v>
      </c>
      <c r="E6029">
        <v>0.59</v>
      </c>
      <c r="F6029">
        <v>3125.18</v>
      </c>
      <c r="G6029">
        <v>5000</v>
      </c>
      <c r="H6029">
        <v>37431.29</v>
      </c>
      <c r="I6029">
        <v>10.61</v>
      </c>
      <c r="J6029">
        <v>44.64</v>
      </c>
      <c r="K6029">
        <v>-7178.04</v>
      </c>
      <c r="L6029">
        <v>-19896.150000000001</v>
      </c>
      <c r="M6029">
        <v>-27074.19</v>
      </c>
      <c r="N6029">
        <f t="shared" si="283"/>
        <v>4365</v>
      </c>
      <c r="O6029">
        <f t="shared" si="284"/>
        <v>4429</v>
      </c>
    </row>
    <row r="6030" spans="1:15" x14ac:dyDescent="0.25">
      <c r="A6030" t="s">
        <v>117</v>
      </c>
      <c r="B6030" t="s">
        <v>6044</v>
      </c>
      <c r="C6030">
        <f t="shared" si="285"/>
        <v>0.69</v>
      </c>
      <c r="D6030">
        <v>6886.99</v>
      </c>
      <c r="E6030">
        <v>0.59</v>
      </c>
      <c r="F6030">
        <v>3171.14</v>
      </c>
      <c r="G6030">
        <v>5000</v>
      </c>
      <c r="H6030">
        <v>37431.29</v>
      </c>
      <c r="I6030">
        <v>10.85</v>
      </c>
      <c r="J6030">
        <v>44.7</v>
      </c>
      <c r="K6030">
        <v>-7278.14</v>
      </c>
      <c r="L6030">
        <v>-19975.32</v>
      </c>
      <c r="M6030">
        <v>-27253.46</v>
      </c>
      <c r="N6030">
        <f t="shared" si="283"/>
        <v>4445</v>
      </c>
      <c r="O6030">
        <f t="shared" si="284"/>
        <v>4541</v>
      </c>
    </row>
    <row r="6031" spans="1:15" x14ac:dyDescent="0.25">
      <c r="A6031" t="s">
        <v>117</v>
      </c>
      <c r="B6031" t="s">
        <v>6045</v>
      </c>
      <c r="C6031">
        <f t="shared" si="285"/>
        <v>0.7</v>
      </c>
      <c r="D6031">
        <v>6664.83</v>
      </c>
      <c r="E6031">
        <v>0.59</v>
      </c>
      <c r="F6031">
        <v>3217.1</v>
      </c>
      <c r="G6031">
        <v>5000.01</v>
      </c>
      <c r="H6031">
        <v>37431.279999999999</v>
      </c>
      <c r="I6031">
        <v>11.08</v>
      </c>
      <c r="J6031">
        <v>44.76</v>
      </c>
      <c r="K6031">
        <v>-7378.24</v>
      </c>
      <c r="L6031">
        <v>-20054.490000000002</v>
      </c>
      <c r="M6031">
        <v>-27432.73</v>
      </c>
      <c r="N6031">
        <f t="shared" si="283"/>
        <v>4511</v>
      </c>
      <c r="O6031">
        <f t="shared" si="284"/>
        <v>4652</v>
      </c>
    </row>
    <row r="6032" spans="1:15" x14ac:dyDescent="0.25">
      <c r="A6032" t="s">
        <v>117</v>
      </c>
      <c r="B6032" t="s">
        <v>6046</v>
      </c>
      <c r="C6032">
        <f t="shared" si="285"/>
        <v>0.71</v>
      </c>
      <c r="D6032">
        <v>6442.67</v>
      </c>
      <c r="E6032">
        <v>0.59</v>
      </c>
      <c r="F6032">
        <v>3263.05</v>
      </c>
      <c r="G6032">
        <v>4999.9799999999996</v>
      </c>
      <c r="H6032">
        <v>37431.31</v>
      </c>
      <c r="I6032">
        <v>11.31</v>
      </c>
      <c r="J6032">
        <v>44.83</v>
      </c>
      <c r="K6032">
        <v>-7479.53</v>
      </c>
      <c r="L6032">
        <v>-20134.490000000002</v>
      </c>
      <c r="M6032">
        <v>-27614.02</v>
      </c>
      <c r="N6032">
        <f t="shared" si="283"/>
        <v>4582</v>
      </c>
      <c r="O6032">
        <f t="shared" si="284"/>
        <v>4763</v>
      </c>
    </row>
    <row r="6033" spans="1:15" x14ac:dyDescent="0.25">
      <c r="A6033" t="s">
        <v>117</v>
      </c>
      <c r="B6033" t="s">
        <v>6047</v>
      </c>
      <c r="C6033">
        <f t="shared" si="285"/>
        <v>0.72</v>
      </c>
      <c r="D6033">
        <v>6220.51</v>
      </c>
      <c r="E6033">
        <v>0.59</v>
      </c>
      <c r="F6033">
        <v>3309.01</v>
      </c>
      <c r="G6033">
        <v>4999.99</v>
      </c>
      <c r="H6033">
        <v>37431.300000000003</v>
      </c>
      <c r="I6033">
        <v>11.55</v>
      </c>
      <c r="J6033">
        <v>44.89</v>
      </c>
      <c r="K6033">
        <v>-7581.47</v>
      </c>
      <c r="L6033">
        <v>-20213.66</v>
      </c>
      <c r="M6033">
        <v>-27795.13</v>
      </c>
      <c r="N6033">
        <f t="shared" si="283"/>
        <v>4653</v>
      </c>
      <c r="O6033">
        <f t="shared" si="284"/>
        <v>4878</v>
      </c>
    </row>
    <row r="6034" spans="1:15" x14ac:dyDescent="0.25">
      <c r="A6034" t="s">
        <v>117</v>
      </c>
      <c r="B6034" t="s">
        <v>6048</v>
      </c>
      <c r="C6034">
        <f t="shared" si="285"/>
        <v>0.73</v>
      </c>
      <c r="D6034">
        <v>5998.34</v>
      </c>
      <c r="E6034">
        <v>0.59</v>
      </c>
      <c r="F6034">
        <v>3354.97</v>
      </c>
      <c r="G6034">
        <v>4999.99</v>
      </c>
      <c r="H6034">
        <v>37431.300000000003</v>
      </c>
      <c r="I6034">
        <v>11.78</v>
      </c>
      <c r="J6034">
        <v>44.95</v>
      </c>
      <c r="K6034">
        <v>-7683.4</v>
      </c>
      <c r="L6034">
        <v>-20293.63</v>
      </c>
      <c r="M6034">
        <v>-27977.03</v>
      </c>
      <c r="N6034">
        <f t="shared" si="283"/>
        <v>4719</v>
      </c>
      <c r="O6034">
        <f t="shared" si="284"/>
        <v>4997</v>
      </c>
    </row>
    <row r="6035" spans="1:15" x14ac:dyDescent="0.25">
      <c r="A6035" t="s">
        <v>117</v>
      </c>
      <c r="B6035" t="s">
        <v>6049</v>
      </c>
      <c r="C6035">
        <f t="shared" si="285"/>
        <v>0.74</v>
      </c>
      <c r="D6035">
        <v>5776.18</v>
      </c>
      <c r="E6035">
        <v>0.59</v>
      </c>
      <c r="F6035">
        <v>3400.93</v>
      </c>
      <c r="G6035">
        <v>4999.99</v>
      </c>
      <c r="H6035">
        <v>37431.300000000003</v>
      </c>
      <c r="I6035">
        <v>12.01</v>
      </c>
      <c r="J6035">
        <v>45.01</v>
      </c>
      <c r="K6035">
        <v>-7785.94</v>
      </c>
      <c r="L6035">
        <v>-20372.810000000001</v>
      </c>
      <c r="M6035">
        <v>-28158.75</v>
      </c>
      <c r="N6035">
        <f t="shared" si="283"/>
        <v>4795</v>
      </c>
      <c r="O6035">
        <f t="shared" si="284"/>
        <v>5109</v>
      </c>
    </row>
    <row r="6036" spans="1:15" x14ac:dyDescent="0.25">
      <c r="A6036" t="s">
        <v>117</v>
      </c>
      <c r="B6036" t="s">
        <v>6050</v>
      </c>
      <c r="C6036">
        <f t="shared" si="285"/>
        <v>0.75</v>
      </c>
      <c r="D6036">
        <v>5554.02</v>
      </c>
      <c r="E6036">
        <v>0.59</v>
      </c>
      <c r="F6036">
        <v>3446.89</v>
      </c>
      <c r="G6036">
        <v>5000</v>
      </c>
      <c r="H6036">
        <v>37431.29</v>
      </c>
      <c r="I6036">
        <v>12.25</v>
      </c>
      <c r="J6036">
        <v>45.07</v>
      </c>
      <c r="K6036">
        <v>-7889.1</v>
      </c>
      <c r="L6036">
        <v>-20452.77</v>
      </c>
      <c r="M6036">
        <v>-28341.87</v>
      </c>
      <c r="N6036">
        <f t="shared" si="283"/>
        <v>4857</v>
      </c>
      <c r="O6036">
        <f t="shared" si="284"/>
        <v>5224</v>
      </c>
    </row>
    <row r="6037" spans="1:15" x14ac:dyDescent="0.25">
      <c r="A6037" t="s">
        <v>117</v>
      </c>
      <c r="B6037" t="s">
        <v>6051</v>
      </c>
      <c r="C6037">
        <f t="shared" si="285"/>
        <v>0.76</v>
      </c>
      <c r="D6037">
        <v>5331.86</v>
      </c>
      <c r="E6037">
        <v>0.59</v>
      </c>
      <c r="F6037">
        <v>3492.85</v>
      </c>
      <c r="G6037">
        <v>5000</v>
      </c>
      <c r="H6037">
        <v>37431.29</v>
      </c>
      <c r="I6037">
        <v>12.48</v>
      </c>
      <c r="J6037">
        <v>45.13</v>
      </c>
      <c r="K6037">
        <v>-7992.86</v>
      </c>
      <c r="L6037">
        <v>-20531.95</v>
      </c>
      <c r="M6037">
        <v>-28524.81</v>
      </c>
      <c r="N6037">
        <f t="shared" si="283"/>
        <v>4927</v>
      </c>
      <c r="O6037">
        <f t="shared" si="284"/>
        <v>5342</v>
      </c>
    </row>
    <row r="6038" spans="1:15" x14ac:dyDescent="0.25">
      <c r="A6038" t="s">
        <v>117</v>
      </c>
      <c r="B6038" t="s">
        <v>6052</v>
      </c>
      <c r="C6038">
        <f t="shared" si="285"/>
        <v>0.77</v>
      </c>
      <c r="D6038">
        <v>5109.7</v>
      </c>
      <c r="E6038">
        <v>0.59</v>
      </c>
      <c r="F6038">
        <v>3538.8</v>
      </c>
      <c r="G6038">
        <v>4999.9799999999996</v>
      </c>
      <c r="H6038">
        <v>37431.31</v>
      </c>
      <c r="I6038">
        <v>12.72</v>
      </c>
      <c r="J6038">
        <v>45.18</v>
      </c>
      <c r="K6038">
        <v>-8096.6</v>
      </c>
      <c r="L6038">
        <v>-20611.939999999999</v>
      </c>
      <c r="M6038">
        <v>-28708.54</v>
      </c>
      <c r="N6038">
        <f t="shared" si="283"/>
        <v>4990</v>
      </c>
      <c r="O6038">
        <f t="shared" si="284"/>
        <v>5455</v>
      </c>
    </row>
    <row r="6039" spans="1:15" x14ac:dyDescent="0.25">
      <c r="A6039" t="s">
        <v>117</v>
      </c>
      <c r="B6039" t="s">
        <v>6053</v>
      </c>
      <c r="C6039">
        <f t="shared" si="285"/>
        <v>0.78</v>
      </c>
      <c r="D6039">
        <v>4887.54</v>
      </c>
      <c r="E6039">
        <v>0.59</v>
      </c>
      <c r="F6039">
        <v>3584.76</v>
      </c>
      <c r="G6039">
        <v>4999.9799999999996</v>
      </c>
      <c r="H6039">
        <v>37431.31</v>
      </c>
      <c r="I6039">
        <v>12.95</v>
      </c>
      <c r="J6039">
        <v>45.24</v>
      </c>
      <c r="K6039">
        <v>-8200.9699999999993</v>
      </c>
      <c r="L6039">
        <v>-20691.91</v>
      </c>
      <c r="M6039">
        <v>-28892.880000000001</v>
      </c>
      <c r="N6039">
        <f t="shared" si="283"/>
        <v>5058</v>
      </c>
      <c r="O6039">
        <f t="shared" si="284"/>
        <v>5569</v>
      </c>
    </row>
    <row r="6040" spans="1:15" x14ac:dyDescent="0.25">
      <c r="A6040" t="s">
        <v>117</v>
      </c>
      <c r="B6040" t="s">
        <v>6054</v>
      </c>
      <c r="C6040">
        <f t="shared" si="285"/>
        <v>0.79</v>
      </c>
      <c r="D6040">
        <v>4665.38</v>
      </c>
      <c r="E6040">
        <v>0.59</v>
      </c>
      <c r="F6040">
        <v>3630.72</v>
      </c>
      <c r="G6040">
        <v>4999.99</v>
      </c>
      <c r="H6040">
        <v>37431.300000000003</v>
      </c>
      <c r="I6040">
        <v>13.18</v>
      </c>
      <c r="J6040">
        <v>45.3</v>
      </c>
      <c r="K6040">
        <v>-8305.9599999999991</v>
      </c>
      <c r="L6040">
        <v>-20771.07</v>
      </c>
      <c r="M6040">
        <v>-29077.03</v>
      </c>
      <c r="N6040">
        <f t="shared" si="283"/>
        <v>5125</v>
      </c>
      <c r="O6040">
        <f t="shared" si="284"/>
        <v>5677</v>
      </c>
    </row>
    <row r="6041" spans="1:15" x14ac:dyDescent="0.25">
      <c r="A6041" t="s">
        <v>117</v>
      </c>
      <c r="B6041" t="s">
        <v>6055</v>
      </c>
      <c r="C6041">
        <f t="shared" si="285"/>
        <v>0.8</v>
      </c>
      <c r="D6041">
        <v>4443.22</v>
      </c>
      <c r="E6041">
        <v>0.59</v>
      </c>
      <c r="F6041">
        <v>3676.68</v>
      </c>
      <c r="G6041">
        <v>4999.99</v>
      </c>
      <c r="H6041">
        <v>37431.300000000003</v>
      </c>
      <c r="I6041">
        <v>13.42</v>
      </c>
      <c r="J6041">
        <v>45.36</v>
      </c>
      <c r="K6041">
        <v>-8411.5499999999993</v>
      </c>
      <c r="L6041">
        <v>-20851.04</v>
      </c>
      <c r="M6041">
        <v>-29262.59</v>
      </c>
      <c r="N6041">
        <f t="shared" si="283"/>
        <v>5193</v>
      </c>
      <c r="O6041">
        <f t="shared" si="284"/>
        <v>5784</v>
      </c>
    </row>
    <row r="6042" spans="1:15" x14ac:dyDescent="0.25">
      <c r="A6042" t="s">
        <v>117</v>
      </c>
      <c r="B6042" t="s">
        <v>6056</v>
      </c>
      <c r="C6042">
        <f t="shared" si="285"/>
        <v>0.81</v>
      </c>
      <c r="D6042">
        <v>4221.0600000000004</v>
      </c>
      <c r="E6042">
        <v>0.59</v>
      </c>
      <c r="F6042">
        <v>3722.64</v>
      </c>
      <c r="G6042">
        <v>4999.99</v>
      </c>
      <c r="H6042">
        <v>37431.29</v>
      </c>
      <c r="I6042">
        <v>13.65</v>
      </c>
      <c r="J6042">
        <v>45.41</v>
      </c>
      <c r="K6042">
        <v>-8517.14</v>
      </c>
      <c r="L6042">
        <v>-20930.21</v>
      </c>
      <c r="M6042">
        <v>-29447.35</v>
      </c>
      <c r="N6042">
        <f t="shared" si="283"/>
        <v>5260</v>
      </c>
      <c r="O6042">
        <f t="shared" si="284"/>
        <v>5888</v>
      </c>
    </row>
    <row r="6043" spans="1:15" x14ac:dyDescent="0.25">
      <c r="A6043" t="s">
        <v>117</v>
      </c>
      <c r="B6043" t="s">
        <v>6057</v>
      </c>
      <c r="C6043">
        <f t="shared" si="285"/>
        <v>0.82</v>
      </c>
      <c r="D6043">
        <v>3998.9</v>
      </c>
      <c r="E6043">
        <v>0.59</v>
      </c>
      <c r="F6043">
        <v>3768.6</v>
      </c>
      <c r="G6043">
        <v>5000</v>
      </c>
      <c r="H6043">
        <v>37431.29</v>
      </c>
      <c r="I6043">
        <v>13.88</v>
      </c>
      <c r="J6043">
        <v>45.47</v>
      </c>
      <c r="K6043">
        <v>-8623.9599999999991</v>
      </c>
      <c r="L6043">
        <v>-21010.18</v>
      </c>
      <c r="M6043">
        <v>-29634.14</v>
      </c>
      <c r="N6043">
        <f t="shared" si="283"/>
        <v>5323</v>
      </c>
      <c r="O6043">
        <f t="shared" si="284"/>
        <v>5990</v>
      </c>
    </row>
    <row r="6044" spans="1:15" x14ac:dyDescent="0.25">
      <c r="A6044" t="s">
        <v>117</v>
      </c>
      <c r="B6044" t="s">
        <v>6058</v>
      </c>
      <c r="C6044">
        <f t="shared" si="285"/>
        <v>0.83</v>
      </c>
      <c r="D6044">
        <v>3776.74</v>
      </c>
      <c r="E6044">
        <v>0.59</v>
      </c>
      <c r="F6044">
        <v>3814.56</v>
      </c>
      <c r="G6044">
        <v>5000</v>
      </c>
      <c r="H6044">
        <v>37431.279999999999</v>
      </c>
      <c r="I6044">
        <v>14.12</v>
      </c>
      <c r="J6044">
        <v>45.52</v>
      </c>
      <c r="K6044">
        <v>-8730.16</v>
      </c>
      <c r="L6044">
        <v>-21090.14</v>
      </c>
      <c r="M6044">
        <v>-29820.3</v>
      </c>
      <c r="N6044">
        <f t="shared" si="283"/>
        <v>5387</v>
      </c>
      <c r="O6044">
        <f t="shared" si="284"/>
        <v>6091</v>
      </c>
    </row>
    <row r="6045" spans="1:15" x14ac:dyDescent="0.25">
      <c r="A6045" t="s">
        <v>117</v>
      </c>
      <c r="B6045" t="s">
        <v>6059</v>
      </c>
      <c r="C6045">
        <f t="shared" si="285"/>
        <v>0.84</v>
      </c>
      <c r="D6045">
        <v>3554.57</v>
      </c>
      <c r="E6045">
        <v>0.59</v>
      </c>
      <c r="F6045">
        <v>3860.51</v>
      </c>
      <c r="G6045">
        <v>4999.97</v>
      </c>
      <c r="H6045">
        <v>37431.31</v>
      </c>
      <c r="I6045">
        <v>14.35</v>
      </c>
      <c r="J6045">
        <v>45.58</v>
      </c>
      <c r="K6045">
        <v>-8837.56</v>
      </c>
      <c r="L6045">
        <v>-21169.35</v>
      </c>
      <c r="M6045">
        <v>-30006.91</v>
      </c>
      <c r="N6045">
        <f t="shared" si="283"/>
        <v>5455</v>
      </c>
      <c r="O6045">
        <f t="shared" si="284"/>
        <v>6189</v>
      </c>
    </row>
    <row r="6046" spans="1:15" x14ac:dyDescent="0.25">
      <c r="A6046" t="s">
        <v>117</v>
      </c>
      <c r="B6046" t="s">
        <v>6060</v>
      </c>
      <c r="C6046">
        <f t="shared" si="285"/>
        <v>0.85</v>
      </c>
      <c r="D6046">
        <v>3332.41</v>
      </c>
      <c r="E6046">
        <v>0.59</v>
      </c>
      <c r="F6046">
        <v>3906.47</v>
      </c>
      <c r="G6046">
        <v>4999.9799999999996</v>
      </c>
      <c r="H6046">
        <v>37431.31</v>
      </c>
      <c r="I6046">
        <v>14.59</v>
      </c>
      <c r="J6046">
        <v>45.63</v>
      </c>
      <c r="K6046">
        <v>-8944.99</v>
      </c>
      <c r="L6046">
        <v>-21249.32</v>
      </c>
      <c r="M6046">
        <v>-30194.31</v>
      </c>
      <c r="N6046">
        <f t="shared" si="283"/>
        <v>5515</v>
      </c>
      <c r="O6046">
        <f t="shared" si="284"/>
        <v>6282</v>
      </c>
    </row>
    <row r="6047" spans="1:15" x14ac:dyDescent="0.25">
      <c r="A6047" t="s">
        <v>117</v>
      </c>
      <c r="B6047" t="s">
        <v>6061</v>
      </c>
      <c r="C6047">
        <f t="shared" si="285"/>
        <v>0.86</v>
      </c>
      <c r="D6047">
        <v>3110.25</v>
      </c>
      <c r="E6047">
        <v>0.59</v>
      </c>
      <c r="F6047">
        <v>3952.43</v>
      </c>
      <c r="G6047">
        <v>4999.9799999999996</v>
      </c>
      <c r="H6047">
        <v>37431.300000000003</v>
      </c>
      <c r="I6047">
        <v>14.82</v>
      </c>
      <c r="J6047">
        <v>45.69</v>
      </c>
      <c r="K6047">
        <v>-9052.41</v>
      </c>
      <c r="L6047">
        <v>-21329.279999999999</v>
      </c>
      <c r="M6047">
        <v>-30381.69</v>
      </c>
      <c r="N6047">
        <f t="shared" si="283"/>
        <v>5585</v>
      </c>
      <c r="O6047">
        <f t="shared" si="284"/>
        <v>6378</v>
      </c>
    </row>
    <row r="6048" spans="1:15" x14ac:dyDescent="0.25">
      <c r="A6048" t="s">
        <v>117</v>
      </c>
      <c r="B6048" t="s">
        <v>6062</v>
      </c>
      <c r="C6048">
        <f t="shared" si="285"/>
        <v>0.87</v>
      </c>
      <c r="D6048">
        <v>2888.09</v>
      </c>
      <c r="E6048">
        <v>0.59</v>
      </c>
      <c r="F6048">
        <v>3998.39</v>
      </c>
      <c r="G6048">
        <v>4999.99</v>
      </c>
      <c r="H6048">
        <v>37431.300000000003</v>
      </c>
      <c r="I6048">
        <v>15.05</v>
      </c>
      <c r="J6048">
        <v>45.74</v>
      </c>
      <c r="K6048">
        <v>-9160.4500000000007</v>
      </c>
      <c r="L6048">
        <v>-21409.25</v>
      </c>
      <c r="M6048">
        <v>-30569.7</v>
      </c>
      <c r="N6048">
        <f t="shared" si="283"/>
        <v>5648</v>
      </c>
      <c r="O6048">
        <f t="shared" si="284"/>
        <v>6471</v>
      </c>
    </row>
    <row r="6049" spans="1:15" x14ac:dyDescent="0.25">
      <c r="A6049" t="s">
        <v>117</v>
      </c>
      <c r="B6049" t="s">
        <v>6063</v>
      </c>
      <c r="C6049">
        <f t="shared" si="285"/>
        <v>0.88</v>
      </c>
      <c r="D6049">
        <v>2665.93</v>
      </c>
      <c r="E6049">
        <v>0.59</v>
      </c>
      <c r="F6049">
        <v>4044.35</v>
      </c>
      <c r="G6049">
        <v>4999.99</v>
      </c>
      <c r="H6049">
        <v>37431.300000000003</v>
      </c>
      <c r="I6049">
        <v>15.29</v>
      </c>
      <c r="J6049">
        <v>45.79</v>
      </c>
      <c r="K6049">
        <v>-9269.09</v>
      </c>
      <c r="L6049">
        <v>-21488.43</v>
      </c>
      <c r="M6049">
        <v>-30757.52</v>
      </c>
      <c r="N6049">
        <f t="shared" si="283"/>
        <v>5715</v>
      </c>
      <c r="O6049">
        <f t="shared" si="284"/>
        <v>6561</v>
      </c>
    </row>
    <row r="6050" spans="1:15" x14ac:dyDescent="0.25">
      <c r="A6050" t="s">
        <v>117</v>
      </c>
      <c r="B6050" t="s">
        <v>6064</v>
      </c>
      <c r="C6050">
        <f t="shared" si="285"/>
        <v>0.89</v>
      </c>
      <c r="D6050">
        <v>2443.77</v>
      </c>
      <c r="E6050">
        <v>0.59</v>
      </c>
      <c r="F6050">
        <v>4090.31</v>
      </c>
      <c r="G6050">
        <v>5000</v>
      </c>
      <c r="H6050">
        <v>37431.29</v>
      </c>
      <c r="I6050">
        <v>15.52</v>
      </c>
      <c r="J6050">
        <v>45.84</v>
      </c>
      <c r="K6050">
        <v>-9378.36</v>
      </c>
      <c r="L6050">
        <v>-21568.38</v>
      </c>
      <c r="M6050">
        <v>-30946.74</v>
      </c>
      <c r="N6050">
        <f t="shared" si="283"/>
        <v>5778</v>
      </c>
      <c r="O6050">
        <f t="shared" si="284"/>
        <v>6652</v>
      </c>
    </row>
    <row r="6051" spans="1:15" x14ac:dyDescent="0.25">
      <c r="A6051" t="s">
        <v>117</v>
      </c>
      <c r="B6051" t="s">
        <v>6065</v>
      </c>
      <c r="C6051">
        <f t="shared" si="285"/>
        <v>0.9</v>
      </c>
      <c r="D6051">
        <v>2221.61</v>
      </c>
      <c r="E6051">
        <v>0.59</v>
      </c>
      <c r="F6051">
        <v>4136.2700000000004</v>
      </c>
      <c r="G6051">
        <v>5000</v>
      </c>
      <c r="H6051">
        <v>37431.29</v>
      </c>
      <c r="I6051">
        <v>15.76</v>
      </c>
      <c r="J6051">
        <v>45.9</v>
      </c>
      <c r="K6051">
        <v>-9487.61</v>
      </c>
      <c r="L6051">
        <v>-21648.35</v>
      </c>
      <c r="M6051">
        <v>-31135.96</v>
      </c>
      <c r="N6051">
        <f t="shared" si="283"/>
        <v>5851</v>
      </c>
      <c r="O6051">
        <f t="shared" si="284"/>
        <v>6738</v>
      </c>
    </row>
    <row r="6052" spans="1:15" x14ac:dyDescent="0.25">
      <c r="A6052" t="s">
        <v>117</v>
      </c>
      <c r="B6052" t="s">
        <v>6066</v>
      </c>
      <c r="C6052">
        <f t="shared" si="285"/>
        <v>0.91</v>
      </c>
      <c r="D6052">
        <v>1999.45</v>
      </c>
      <c r="E6052">
        <v>0.59</v>
      </c>
      <c r="F6052">
        <v>4182.22</v>
      </c>
      <c r="G6052">
        <v>4999.9799999999996</v>
      </c>
      <c r="H6052">
        <v>37431.31</v>
      </c>
      <c r="I6052">
        <v>15.99</v>
      </c>
      <c r="J6052">
        <v>45.95</v>
      </c>
      <c r="K6052">
        <v>-9596.84</v>
      </c>
      <c r="L6052">
        <v>-21728.34</v>
      </c>
      <c r="M6052">
        <v>-31325.18</v>
      </c>
      <c r="N6052">
        <f t="shared" si="283"/>
        <v>5918</v>
      </c>
      <c r="O6052">
        <f t="shared" si="284"/>
        <v>6822</v>
      </c>
    </row>
    <row r="6053" spans="1:15" x14ac:dyDescent="0.25">
      <c r="A6053" t="s">
        <v>117</v>
      </c>
      <c r="B6053" t="s">
        <v>6067</v>
      </c>
      <c r="C6053">
        <f t="shared" si="285"/>
        <v>0.92</v>
      </c>
      <c r="D6053">
        <v>1777.29</v>
      </c>
      <c r="E6053">
        <v>0.59</v>
      </c>
      <c r="F6053">
        <v>4228.18</v>
      </c>
      <c r="G6053">
        <v>4999.9799999999996</v>
      </c>
      <c r="H6053">
        <v>37431.31</v>
      </c>
      <c r="I6053">
        <v>16.23</v>
      </c>
      <c r="J6053">
        <v>46</v>
      </c>
      <c r="K6053">
        <v>-9706.7099999999991</v>
      </c>
      <c r="L6053">
        <v>-21808.31</v>
      </c>
      <c r="M6053">
        <v>-31515.02</v>
      </c>
      <c r="N6053">
        <f t="shared" si="283"/>
        <v>5987</v>
      </c>
      <c r="O6053">
        <f t="shared" si="284"/>
        <v>6907</v>
      </c>
    </row>
    <row r="6054" spans="1:15" x14ac:dyDescent="0.25">
      <c r="A6054" t="s">
        <v>117</v>
      </c>
      <c r="B6054" t="s">
        <v>6068</v>
      </c>
      <c r="C6054">
        <f t="shared" si="285"/>
        <v>0.93</v>
      </c>
      <c r="D6054">
        <v>1555.13</v>
      </c>
      <c r="E6054">
        <v>0.59</v>
      </c>
      <c r="F6054">
        <v>4274.1400000000003</v>
      </c>
      <c r="G6054">
        <v>4999.99</v>
      </c>
      <c r="H6054">
        <v>37431.300000000003</v>
      </c>
      <c r="I6054">
        <v>16.46</v>
      </c>
      <c r="J6054">
        <v>46.05</v>
      </c>
      <c r="K6054">
        <v>-9817.19</v>
      </c>
      <c r="L6054">
        <v>-21888.27</v>
      </c>
      <c r="M6054">
        <v>-31705.46</v>
      </c>
      <c r="N6054">
        <f t="shared" si="283"/>
        <v>6048</v>
      </c>
      <c r="O6054">
        <f t="shared" si="284"/>
        <v>6992</v>
      </c>
    </row>
    <row r="6055" spans="1:15" x14ac:dyDescent="0.25">
      <c r="A6055" t="s">
        <v>117</v>
      </c>
      <c r="B6055" t="s">
        <v>6069</v>
      </c>
      <c r="C6055">
        <f t="shared" si="285"/>
        <v>0.94</v>
      </c>
      <c r="D6055">
        <v>1332.97</v>
      </c>
      <c r="E6055">
        <v>0.59</v>
      </c>
      <c r="F6055">
        <v>4320.1000000000004</v>
      </c>
      <c r="G6055">
        <v>4999.99</v>
      </c>
      <c r="H6055">
        <v>37431.300000000003</v>
      </c>
      <c r="I6055">
        <v>16.690000000000001</v>
      </c>
      <c r="J6055">
        <v>46.1</v>
      </c>
      <c r="K6055">
        <v>-9927.66</v>
      </c>
      <c r="L6055">
        <v>-21968.240000000002</v>
      </c>
      <c r="M6055">
        <v>-31895.9</v>
      </c>
      <c r="N6055">
        <f t="shared" si="283"/>
        <v>6122</v>
      </c>
      <c r="O6055">
        <f t="shared" si="284"/>
        <v>7076</v>
      </c>
    </row>
    <row r="6056" spans="1:15" x14ac:dyDescent="0.25">
      <c r="A6056" t="s">
        <v>117</v>
      </c>
      <c r="B6056" t="s">
        <v>6070</v>
      </c>
      <c r="C6056">
        <f t="shared" si="285"/>
        <v>0.95</v>
      </c>
      <c r="D6056">
        <v>1110.8</v>
      </c>
      <c r="E6056">
        <v>0.59</v>
      </c>
      <c r="F6056">
        <v>4366.0600000000004</v>
      </c>
      <c r="G6056">
        <v>4999.99</v>
      </c>
      <c r="H6056">
        <v>37431.300000000003</v>
      </c>
      <c r="I6056">
        <v>16.93</v>
      </c>
      <c r="J6056">
        <v>46.15</v>
      </c>
      <c r="K6056">
        <v>-10038.14</v>
      </c>
      <c r="L6056">
        <v>-22047.42</v>
      </c>
      <c r="M6056">
        <v>-32085.56</v>
      </c>
      <c r="N6056">
        <f t="shared" si="283"/>
        <v>6185</v>
      </c>
      <c r="O6056">
        <f t="shared" si="284"/>
        <v>7157</v>
      </c>
    </row>
    <row r="6057" spans="1:15" x14ac:dyDescent="0.25">
      <c r="A6057" t="s">
        <v>117</v>
      </c>
      <c r="B6057" t="s">
        <v>6071</v>
      </c>
      <c r="C6057">
        <f t="shared" si="285"/>
        <v>0.96</v>
      </c>
      <c r="D6057">
        <v>888.64</v>
      </c>
      <c r="E6057">
        <v>0.59</v>
      </c>
      <c r="F6057">
        <v>4412.0200000000004</v>
      </c>
      <c r="G6057">
        <v>5000</v>
      </c>
      <c r="H6057">
        <v>37431.29</v>
      </c>
      <c r="I6057">
        <v>17.16</v>
      </c>
      <c r="J6057">
        <v>46.2</v>
      </c>
      <c r="K6057">
        <v>-10149.23</v>
      </c>
      <c r="L6057">
        <v>-22127.38</v>
      </c>
      <c r="M6057">
        <v>-32276.61</v>
      </c>
      <c r="N6057">
        <f t="shared" si="283"/>
        <v>6256</v>
      </c>
      <c r="O6057">
        <f t="shared" si="284"/>
        <v>7238</v>
      </c>
    </row>
    <row r="6058" spans="1:15" x14ac:dyDescent="0.25">
      <c r="A6058" t="s">
        <v>117</v>
      </c>
      <c r="B6058" t="s">
        <v>6072</v>
      </c>
      <c r="C6058">
        <f t="shared" si="285"/>
        <v>0.97</v>
      </c>
      <c r="D6058">
        <v>666.48</v>
      </c>
      <c r="E6058">
        <v>0.59</v>
      </c>
      <c r="F6058">
        <v>4457.97</v>
      </c>
      <c r="G6058">
        <v>4999.97</v>
      </c>
      <c r="H6058">
        <v>37431.32</v>
      </c>
      <c r="I6058">
        <v>17.399999999999999</v>
      </c>
      <c r="J6058">
        <v>46.25</v>
      </c>
      <c r="K6058">
        <v>-10260.9</v>
      </c>
      <c r="L6058">
        <v>-22207.38</v>
      </c>
      <c r="M6058">
        <v>-32468.28</v>
      </c>
      <c r="N6058">
        <f t="shared" si="283"/>
        <v>6331</v>
      </c>
      <c r="O6058">
        <f t="shared" si="284"/>
        <v>7319</v>
      </c>
    </row>
    <row r="6059" spans="1:15" x14ac:dyDescent="0.25">
      <c r="A6059" t="s">
        <v>117</v>
      </c>
      <c r="B6059" t="s">
        <v>6073</v>
      </c>
      <c r="C6059">
        <f t="shared" si="285"/>
        <v>0.98</v>
      </c>
      <c r="D6059">
        <v>444.32</v>
      </c>
      <c r="E6059">
        <v>0.59</v>
      </c>
      <c r="F6059">
        <v>4503.93</v>
      </c>
      <c r="G6059">
        <v>4999.9799999999996</v>
      </c>
      <c r="H6059">
        <v>37431.31</v>
      </c>
      <c r="I6059">
        <v>17.63</v>
      </c>
      <c r="J6059">
        <v>46.3</v>
      </c>
      <c r="K6059">
        <v>-10372.6</v>
      </c>
      <c r="L6059">
        <v>-22287.34</v>
      </c>
      <c r="M6059">
        <v>-32659.94</v>
      </c>
      <c r="N6059">
        <f t="shared" si="283"/>
        <v>6394</v>
      </c>
      <c r="O6059">
        <f t="shared" si="284"/>
        <v>7398</v>
      </c>
    </row>
    <row r="6060" spans="1:15" x14ac:dyDescent="0.25">
      <c r="A6060" t="s">
        <v>117</v>
      </c>
      <c r="B6060" t="s">
        <v>6074</v>
      </c>
      <c r="C6060">
        <f t="shared" si="285"/>
        <v>0.99</v>
      </c>
      <c r="D6060">
        <v>222.16</v>
      </c>
      <c r="E6060">
        <v>0.59</v>
      </c>
      <c r="F6060">
        <v>4549.8900000000003</v>
      </c>
      <c r="G6060">
        <v>4999.9799999999996</v>
      </c>
      <c r="H6060">
        <v>37431.31</v>
      </c>
      <c r="I6060">
        <v>17.86</v>
      </c>
      <c r="J6060">
        <v>46.34</v>
      </c>
      <c r="K6060">
        <v>-10484.9</v>
      </c>
      <c r="L6060">
        <v>-22367.31</v>
      </c>
      <c r="M6060">
        <v>-32852.21</v>
      </c>
      <c r="N6060">
        <f t="shared" si="283"/>
        <v>6467</v>
      </c>
      <c r="O6060">
        <f t="shared" si="284"/>
        <v>7467</v>
      </c>
    </row>
    <row r="6061" spans="1:15" x14ac:dyDescent="0.25">
      <c r="A6061" t="s">
        <v>117</v>
      </c>
      <c r="B6061" t="s">
        <v>6075</v>
      </c>
      <c r="C6061">
        <f t="shared" si="285"/>
        <v>1</v>
      </c>
      <c r="D6061">
        <v>0</v>
      </c>
      <c r="E6061">
        <v>0.59</v>
      </c>
      <c r="F6061">
        <v>4595.8500000000004</v>
      </c>
      <c r="G6061">
        <v>4999.99</v>
      </c>
      <c r="H6061">
        <v>37431.300000000003</v>
      </c>
      <c r="I6061">
        <v>18.100000000000001</v>
      </c>
      <c r="J6061">
        <v>46.39</v>
      </c>
      <c r="K6061">
        <v>-10597.22</v>
      </c>
      <c r="L6061">
        <v>-22447.27</v>
      </c>
      <c r="M6061">
        <v>-33044.49</v>
      </c>
      <c r="N6061">
        <f t="shared" si="283"/>
        <v>6543</v>
      </c>
      <c r="O6061">
        <f t="shared" si="284"/>
        <v>7532</v>
      </c>
    </row>
    <row r="6062" spans="1:15" x14ac:dyDescent="0.25">
      <c r="A6062" t="s">
        <v>115</v>
      </c>
      <c r="B6062" t="s">
        <v>6076</v>
      </c>
      <c r="C6062">
        <f t="shared" si="285"/>
        <v>0</v>
      </c>
      <c r="D6062">
        <v>21961.09</v>
      </c>
      <c r="E6062">
        <v>0.6</v>
      </c>
      <c r="F6062">
        <v>0</v>
      </c>
      <c r="G6062">
        <v>5000</v>
      </c>
      <c r="H6062">
        <v>37431.29</v>
      </c>
      <c r="I6062">
        <v>6.39</v>
      </c>
      <c r="J6062">
        <v>38.44</v>
      </c>
      <c r="K6062">
        <v>-5221.25</v>
      </c>
      <c r="L6062">
        <v>-14578.56</v>
      </c>
      <c r="M6062">
        <v>-19799.810000000001</v>
      </c>
      <c r="N6062">
        <f t="shared" si="283"/>
        <v>0</v>
      </c>
      <c r="O6062">
        <f t="shared" si="284"/>
        <v>0</v>
      </c>
    </row>
    <row r="6063" spans="1:15" x14ac:dyDescent="0.25">
      <c r="A6063" t="s">
        <v>117</v>
      </c>
      <c r="B6063" t="s">
        <v>6077</v>
      </c>
      <c r="C6063">
        <f t="shared" si="285"/>
        <v>0.01</v>
      </c>
      <c r="D6063">
        <v>21741.48</v>
      </c>
      <c r="E6063">
        <v>0.6</v>
      </c>
      <c r="F6063">
        <v>45.43</v>
      </c>
      <c r="G6063">
        <v>5000</v>
      </c>
      <c r="H6063">
        <v>37431.29</v>
      </c>
      <c r="I6063">
        <v>5.98</v>
      </c>
      <c r="J6063">
        <v>38.57</v>
      </c>
      <c r="K6063">
        <v>-5154.72</v>
      </c>
      <c r="L6063">
        <v>-14655.36</v>
      </c>
      <c r="M6063">
        <v>-19810.080000000002</v>
      </c>
      <c r="N6063">
        <f t="shared" si="283"/>
        <v>4</v>
      </c>
      <c r="O6063">
        <f t="shared" si="284"/>
        <v>0</v>
      </c>
    </row>
    <row r="6064" spans="1:15" x14ac:dyDescent="0.25">
      <c r="A6064" t="s">
        <v>117</v>
      </c>
      <c r="B6064" t="s">
        <v>6078</v>
      </c>
      <c r="C6064">
        <f t="shared" si="285"/>
        <v>0.02</v>
      </c>
      <c r="D6064">
        <v>21521.87</v>
      </c>
      <c r="E6064">
        <v>0.6</v>
      </c>
      <c r="F6064">
        <v>90.86</v>
      </c>
      <c r="G6064">
        <v>5000</v>
      </c>
      <c r="H6064">
        <v>37431.29</v>
      </c>
      <c r="I6064">
        <v>5.57</v>
      </c>
      <c r="J6064">
        <v>38.700000000000003</v>
      </c>
      <c r="K6064">
        <v>-5089.42</v>
      </c>
      <c r="L6064">
        <v>-14732.95</v>
      </c>
      <c r="M6064">
        <v>-19822.37</v>
      </c>
      <c r="N6064">
        <f t="shared" si="283"/>
        <v>12</v>
      </c>
      <c r="O6064">
        <f t="shared" si="284"/>
        <v>1</v>
      </c>
    </row>
    <row r="6065" spans="1:15" x14ac:dyDescent="0.25">
      <c r="A6065" t="s">
        <v>117</v>
      </c>
      <c r="B6065" t="s">
        <v>6079</v>
      </c>
      <c r="C6065">
        <f t="shared" si="285"/>
        <v>0.03</v>
      </c>
      <c r="D6065">
        <v>21302.26</v>
      </c>
      <c r="E6065">
        <v>0.6</v>
      </c>
      <c r="F6065">
        <v>136.29</v>
      </c>
      <c r="G6065">
        <v>4999.99</v>
      </c>
      <c r="H6065">
        <v>37431.29</v>
      </c>
      <c r="I6065">
        <v>5.16</v>
      </c>
      <c r="J6065">
        <v>38.83</v>
      </c>
      <c r="K6065">
        <v>-5024.71</v>
      </c>
      <c r="L6065">
        <v>-14809.76</v>
      </c>
      <c r="M6065">
        <v>-19834.47</v>
      </c>
      <c r="N6065">
        <f t="shared" si="283"/>
        <v>26</v>
      </c>
      <c r="O6065">
        <f t="shared" si="284"/>
        <v>3</v>
      </c>
    </row>
    <row r="6066" spans="1:15" x14ac:dyDescent="0.25">
      <c r="A6066" t="s">
        <v>117</v>
      </c>
      <c r="B6066" t="s">
        <v>6080</v>
      </c>
      <c r="C6066">
        <f t="shared" si="285"/>
        <v>0.04</v>
      </c>
      <c r="D6066">
        <v>21082.65</v>
      </c>
      <c r="E6066">
        <v>0.6</v>
      </c>
      <c r="F6066">
        <v>181.72</v>
      </c>
      <c r="G6066">
        <v>4999.99</v>
      </c>
      <c r="H6066">
        <v>37431.300000000003</v>
      </c>
      <c r="I6066">
        <v>4.75</v>
      </c>
      <c r="J6066">
        <v>38.950000000000003</v>
      </c>
      <c r="K6066">
        <v>-4960.01</v>
      </c>
      <c r="L6066">
        <v>-14886.57</v>
      </c>
      <c r="M6066">
        <v>-19846.580000000002</v>
      </c>
      <c r="N6066">
        <f t="shared" si="283"/>
        <v>42</v>
      </c>
      <c r="O6066">
        <f t="shared" si="284"/>
        <v>5</v>
      </c>
    </row>
    <row r="6067" spans="1:15" x14ac:dyDescent="0.25">
      <c r="A6067" t="s">
        <v>117</v>
      </c>
      <c r="B6067" t="s">
        <v>6081</v>
      </c>
      <c r="C6067">
        <f t="shared" si="285"/>
        <v>0.05</v>
      </c>
      <c r="D6067">
        <v>20863.04</v>
      </c>
      <c r="E6067">
        <v>0.6</v>
      </c>
      <c r="F6067">
        <v>227.16</v>
      </c>
      <c r="G6067">
        <v>5000.0200000000004</v>
      </c>
      <c r="H6067">
        <v>37431.269999999997</v>
      </c>
      <c r="I6067">
        <v>4.34</v>
      </c>
      <c r="J6067">
        <v>39.07</v>
      </c>
      <c r="K6067">
        <v>-4896.57</v>
      </c>
      <c r="L6067">
        <v>-14964.13</v>
      </c>
      <c r="M6067">
        <v>-19860.7</v>
      </c>
      <c r="N6067">
        <f t="shared" si="283"/>
        <v>64</v>
      </c>
      <c r="O6067">
        <f t="shared" si="284"/>
        <v>11</v>
      </c>
    </row>
    <row r="6068" spans="1:15" x14ac:dyDescent="0.25">
      <c r="A6068" t="s">
        <v>117</v>
      </c>
      <c r="B6068" t="s">
        <v>6082</v>
      </c>
      <c r="C6068">
        <f t="shared" si="285"/>
        <v>0.06</v>
      </c>
      <c r="D6068">
        <v>20643.419999999998</v>
      </c>
      <c r="E6068">
        <v>0.6</v>
      </c>
      <c r="F6068">
        <v>272.58999999999997</v>
      </c>
      <c r="G6068">
        <v>5000.01</v>
      </c>
      <c r="H6068">
        <v>37431.279999999999</v>
      </c>
      <c r="I6068">
        <v>3.94</v>
      </c>
      <c r="J6068">
        <v>39.19</v>
      </c>
      <c r="K6068">
        <v>-4833.08</v>
      </c>
      <c r="L6068">
        <v>-15040.95</v>
      </c>
      <c r="M6068">
        <v>-19874.03</v>
      </c>
      <c r="N6068">
        <f t="shared" si="283"/>
        <v>89</v>
      </c>
      <c r="O6068">
        <f t="shared" si="284"/>
        <v>16</v>
      </c>
    </row>
    <row r="6069" spans="1:15" x14ac:dyDescent="0.25">
      <c r="A6069" t="s">
        <v>117</v>
      </c>
      <c r="B6069" t="s">
        <v>6083</v>
      </c>
      <c r="C6069">
        <f t="shared" si="285"/>
        <v>7.0000000000000007E-2</v>
      </c>
      <c r="D6069">
        <v>20423.810000000001</v>
      </c>
      <c r="E6069">
        <v>0.6</v>
      </c>
      <c r="F6069">
        <v>318.02</v>
      </c>
      <c r="G6069">
        <v>5000.01</v>
      </c>
      <c r="H6069">
        <v>37431.279999999999</v>
      </c>
      <c r="I6069">
        <v>3.54</v>
      </c>
      <c r="J6069">
        <v>39.31</v>
      </c>
      <c r="K6069">
        <v>-4770.82</v>
      </c>
      <c r="L6069">
        <v>-15118.54</v>
      </c>
      <c r="M6069">
        <v>-19889.36</v>
      </c>
      <c r="N6069">
        <f t="shared" si="283"/>
        <v>118</v>
      </c>
      <c r="O6069">
        <f t="shared" si="284"/>
        <v>22</v>
      </c>
    </row>
    <row r="6070" spans="1:15" x14ac:dyDescent="0.25">
      <c r="A6070" t="s">
        <v>117</v>
      </c>
      <c r="B6070" t="s">
        <v>6084</v>
      </c>
      <c r="C6070">
        <f t="shared" si="285"/>
        <v>0.08</v>
      </c>
      <c r="D6070">
        <v>20204.2</v>
      </c>
      <c r="E6070">
        <v>0.6</v>
      </c>
      <c r="F6070">
        <v>363.45</v>
      </c>
      <c r="G6070">
        <v>5000</v>
      </c>
      <c r="H6070">
        <v>37431.279999999999</v>
      </c>
      <c r="I6070">
        <v>3.15</v>
      </c>
      <c r="J6070">
        <v>39.43</v>
      </c>
      <c r="K6070">
        <v>-4709.78</v>
      </c>
      <c r="L6070">
        <v>-15195.34</v>
      </c>
      <c r="M6070">
        <v>-19905.12</v>
      </c>
      <c r="N6070">
        <f t="shared" si="283"/>
        <v>156</v>
      </c>
      <c r="O6070">
        <f t="shared" si="284"/>
        <v>30</v>
      </c>
    </row>
    <row r="6071" spans="1:15" x14ac:dyDescent="0.25">
      <c r="A6071" t="s">
        <v>117</v>
      </c>
      <c r="B6071" t="s">
        <v>6085</v>
      </c>
      <c r="C6071">
        <f t="shared" si="285"/>
        <v>0.09</v>
      </c>
      <c r="D6071">
        <v>19984.59</v>
      </c>
      <c r="E6071">
        <v>0.6</v>
      </c>
      <c r="F6071">
        <v>408.88</v>
      </c>
      <c r="G6071">
        <v>5000</v>
      </c>
      <c r="H6071">
        <v>37431.29</v>
      </c>
      <c r="I6071">
        <v>2.77</v>
      </c>
      <c r="J6071">
        <v>39.549999999999997</v>
      </c>
      <c r="K6071">
        <v>-4648.74</v>
      </c>
      <c r="L6071">
        <v>-15272.95</v>
      </c>
      <c r="M6071">
        <v>-19921.689999999999</v>
      </c>
      <c r="N6071">
        <f t="shared" si="283"/>
        <v>196</v>
      </c>
      <c r="O6071">
        <f t="shared" si="284"/>
        <v>39</v>
      </c>
    </row>
    <row r="6072" spans="1:15" x14ac:dyDescent="0.25">
      <c r="A6072" t="s">
        <v>117</v>
      </c>
      <c r="B6072" t="s">
        <v>6086</v>
      </c>
      <c r="C6072">
        <f t="shared" si="285"/>
        <v>0.1</v>
      </c>
      <c r="D6072">
        <v>19764.98</v>
      </c>
      <c r="E6072">
        <v>0.6</v>
      </c>
      <c r="F6072">
        <v>454.31</v>
      </c>
      <c r="G6072">
        <v>5000</v>
      </c>
      <c r="H6072">
        <v>37431.29</v>
      </c>
      <c r="I6072">
        <v>2.39</v>
      </c>
      <c r="J6072">
        <v>39.659999999999997</v>
      </c>
      <c r="K6072">
        <v>-4589.54</v>
      </c>
      <c r="L6072">
        <v>-15349.75</v>
      </c>
      <c r="M6072">
        <v>-19939.29</v>
      </c>
      <c r="N6072">
        <f t="shared" si="283"/>
        <v>240</v>
      </c>
      <c r="O6072">
        <f t="shared" si="284"/>
        <v>48</v>
      </c>
    </row>
    <row r="6073" spans="1:15" x14ac:dyDescent="0.25">
      <c r="A6073" t="s">
        <v>117</v>
      </c>
      <c r="B6073" t="s">
        <v>6087</v>
      </c>
      <c r="C6073">
        <f t="shared" si="285"/>
        <v>0.11</v>
      </c>
      <c r="D6073">
        <v>19545.37</v>
      </c>
      <c r="E6073">
        <v>0.6</v>
      </c>
      <c r="F6073">
        <v>499.74</v>
      </c>
      <c r="G6073">
        <v>5000</v>
      </c>
      <c r="H6073">
        <v>37431.29</v>
      </c>
      <c r="I6073">
        <v>2.0299999999999998</v>
      </c>
      <c r="J6073">
        <v>39.78</v>
      </c>
      <c r="K6073">
        <v>-4531.5600000000004</v>
      </c>
      <c r="L6073">
        <v>-15427.34</v>
      </c>
      <c r="M6073">
        <v>-19958.900000000001</v>
      </c>
      <c r="N6073">
        <f t="shared" si="283"/>
        <v>284</v>
      </c>
      <c r="O6073">
        <f t="shared" si="284"/>
        <v>58</v>
      </c>
    </row>
    <row r="6074" spans="1:15" x14ac:dyDescent="0.25">
      <c r="A6074" t="s">
        <v>117</v>
      </c>
      <c r="B6074" t="s">
        <v>6088</v>
      </c>
      <c r="C6074">
        <f t="shared" si="285"/>
        <v>0.12</v>
      </c>
      <c r="D6074">
        <v>19325.759999999998</v>
      </c>
      <c r="E6074">
        <v>0.6</v>
      </c>
      <c r="F6074">
        <v>545.16999999999996</v>
      </c>
      <c r="G6074">
        <v>4999.99</v>
      </c>
      <c r="H6074">
        <v>37431.29</v>
      </c>
      <c r="I6074">
        <v>1.68</v>
      </c>
      <c r="J6074">
        <v>39.89</v>
      </c>
      <c r="K6074">
        <v>-4475.3900000000003</v>
      </c>
      <c r="L6074">
        <v>-15504.94</v>
      </c>
      <c r="M6074">
        <v>-19980.330000000002</v>
      </c>
      <c r="N6074">
        <f t="shared" si="283"/>
        <v>324</v>
      </c>
      <c r="O6074">
        <f t="shared" si="284"/>
        <v>68</v>
      </c>
    </row>
    <row r="6075" spans="1:15" x14ac:dyDescent="0.25">
      <c r="A6075" t="s">
        <v>117</v>
      </c>
      <c r="B6075" t="s">
        <v>6089</v>
      </c>
      <c r="C6075">
        <f t="shared" si="285"/>
        <v>0.13</v>
      </c>
      <c r="D6075">
        <v>19106.150000000001</v>
      </c>
      <c r="E6075">
        <v>0.6</v>
      </c>
      <c r="F6075">
        <v>590.6</v>
      </c>
      <c r="G6075">
        <v>4999.99</v>
      </c>
      <c r="H6075">
        <v>37431.300000000003</v>
      </c>
      <c r="I6075">
        <v>1.34</v>
      </c>
      <c r="J6075">
        <v>40</v>
      </c>
      <c r="K6075">
        <v>-4421.07</v>
      </c>
      <c r="L6075">
        <v>-15581.75</v>
      </c>
      <c r="M6075">
        <v>-20002.82</v>
      </c>
      <c r="N6075">
        <f t="shared" si="283"/>
        <v>363</v>
      </c>
      <c r="O6075">
        <f t="shared" si="284"/>
        <v>82</v>
      </c>
    </row>
    <row r="6076" spans="1:15" x14ac:dyDescent="0.25">
      <c r="A6076" t="s">
        <v>117</v>
      </c>
      <c r="B6076" t="s">
        <v>6090</v>
      </c>
      <c r="C6076">
        <f t="shared" si="285"/>
        <v>0.14000000000000001</v>
      </c>
      <c r="D6076">
        <v>18886.54</v>
      </c>
      <c r="E6076">
        <v>0.6</v>
      </c>
      <c r="F6076">
        <v>636.03</v>
      </c>
      <c r="G6076">
        <v>4999.99</v>
      </c>
      <c r="H6076">
        <v>37431.300000000003</v>
      </c>
      <c r="I6076">
        <v>1.03</v>
      </c>
      <c r="J6076">
        <v>40.11</v>
      </c>
      <c r="K6076">
        <v>-4369.8</v>
      </c>
      <c r="L6076">
        <v>-15659.34</v>
      </c>
      <c r="M6076">
        <v>-20029.14</v>
      </c>
      <c r="N6076">
        <f t="shared" si="283"/>
        <v>400</v>
      </c>
      <c r="O6076">
        <f t="shared" si="284"/>
        <v>95</v>
      </c>
    </row>
    <row r="6077" spans="1:15" x14ac:dyDescent="0.25">
      <c r="A6077" t="s">
        <v>117</v>
      </c>
      <c r="B6077" t="s">
        <v>6091</v>
      </c>
      <c r="C6077">
        <f t="shared" si="285"/>
        <v>0.15</v>
      </c>
      <c r="D6077">
        <v>18666.93</v>
      </c>
      <c r="E6077">
        <v>0.6</v>
      </c>
      <c r="F6077">
        <v>681.46</v>
      </c>
      <c r="G6077">
        <v>4999.99</v>
      </c>
      <c r="H6077">
        <v>37431.300000000003</v>
      </c>
      <c r="I6077">
        <v>0.74</v>
      </c>
      <c r="J6077">
        <v>40.22</v>
      </c>
      <c r="K6077">
        <v>-4323.42</v>
      </c>
      <c r="L6077">
        <v>-15736.94</v>
      </c>
      <c r="M6077">
        <v>-20060.36</v>
      </c>
      <c r="N6077">
        <f t="shared" si="283"/>
        <v>441</v>
      </c>
      <c r="O6077">
        <f t="shared" si="284"/>
        <v>114</v>
      </c>
    </row>
    <row r="6078" spans="1:15" x14ac:dyDescent="0.25">
      <c r="A6078" t="s">
        <v>117</v>
      </c>
      <c r="B6078" t="s">
        <v>6092</v>
      </c>
      <c r="C6078">
        <f t="shared" si="285"/>
        <v>0.16</v>
      </c>
      <c r="D6078">
        <v>18447.32</v>
      </c>
      <c r="E6078">
        <v>0.6</v>
      </c>
      <c r="F6078">
        <v>726.9</v>
      </c>
      <c r="G6078">
        <v>5000.01</v>
      </c>
      <c r="H6078">
        <v>37431.269999999997</v>
      </c>
      <c r="I6078">
        <v>0.49</v>
      </c>
      <c r="J6078">
        <v>40.33</v>
      </c>
      <c r="K6078">
        <v>-4294.75</v>
      </c>
      <c r="L6078">
        <v>-15814.5</v>
      </c>
      <c r="M6078">
        <v>-20109.25</v>
      </c>
      <c r="N6078">
        <f t="shared" si="283"/>
        <v>484</v>
      </c>
      <c r="O6078">
        <f t="shared" si="284"/>
        <v>138</v>
      </c>
    </row>
    <row r="6079" spans="1:15" x14ac:dyDescent="0.25">
      <c r="A6079" t="s">
        <v>117</v>
      </c>
      <c r="B6079" t="s">
        <v>6093</v>
      </c>
      <c r="C6079">
        <f t="shared" si="285"/>
        <v>0.17</v>
      </c>
      <c r="D6079">
        <v>18227.7</v>
      </c>
      <c r="E6079">
        <v>0.6</v>
      </c>
      <c r="F6079">
        <v>772.33</v>
      </c>
      <c r="G6079">
        <v>5000.01</v>
      </c>
      <c r="H6079">
        <v>37431.279999999999</v>
      </c>
      <c r="I6079">
        <v>0.27</v>
      </c>
      <c r="J6079">
        <v>40.43</v>
      </c>
      <c r="K6079">
        <v>-4278.2700000000004</v>
      </c>
      <c r="L6079">
        <v>-15892.11</v>
      </c>
      <c r="M6079">
        <v>-20170.38</v>
      </c>
      <c r="N6079">
        <f t="shared" si="283"/>
        <v>509</v>
      </c>
      <c r="O6079">
        <f t="shared" si="284"/>
        <v>165</v>
      </c>
    </row>
    <row r="6080" spans="1:15" x14ac:dyDescent="0.25">
      <c r="A6080" t="s">
        <v>117</v>
      </c>
      <c r="B6080" t="s">
        <v>6094</v>
      </c>
      <c r="C6080">
        <f t="shared" si="285"/>
        <v>0.18</v>
      </c>
      <c r="D6080">
        <v>18008.09</v>
      </c>
      <c r="E6080">
        <v>0.6</v>
      </c>
      <c r="F6080">
        <v>817.76</v>
      </c>
      <c r="G6080">
        <v>5000</v>
      </c>
      <c r="H6080">
        <v>37431.29</v>
      </c>
      <c r="I6080">
        <v>0.12</v>
      </c>
      <c r="J6080">
        <v>40.54</v>
      </c>
      <c r="K6080">
        <v>-4261.17</v>
      </c>
      <c r="L6080">
        <v>-15968.92</v>
      </c>
      <c r="M6080">
        <v>-20230.09</v>
      </c>
      <c r="N6080">
        <f t="shared" si="283"/>
        <v>539</v>
      </c>
      <c r="O6080">
        <f t="shared" si="284"/>
        <v>195</v>
      </c>
    </row>
    <row r="6081" spans="1:15" x14ac:dyDescent="0.25">
      <c r="A6081" t="s">
        <v>117</v>
      </c>
      <c r="B6081" t="s">
        <v>6095</v>
      </c>
      <c r="C6081">
        <f t="shared" si="285"/>
        <v>0.19</v>
      </c>
      <c r="D6081">
        <v>17788.48</v>
      </c>
      <c r="E6081">
        <v>0.6</v>
      </c>
      <c r="F6081">
        <v>863.19</v>
      </c>
      <c r="G6081">
        <v>5000</v>
      </c>
      <c r="H6081">
        <v>37431.29</v>
      </c>
      <c r="I6081">
        <v>0.02</v>
      </c>
      <c r="J6081">
        <v>40.64</v>
      </c>
      <c r="K6081">
        <v>-4244.6899999999996</v>
      </c>
      <c r="L6081">
        <v>-16046.52</v>
      </c>
      <c r="M6081">
        <v>-20291.21</v>
      </c>
      <c r="N6081">
        <f t="shared" si="283"/>
        <v>552</v>
      </c>
      <c r="O6081">
        <f t="shared" si="284"/>
        <v>230</v>
      </c>
    </row>
    <row r="6082" spans="1:15" x14ac:dyDescent="0.25">
      <c r="A6082" t="s">
        <v>117</v>
      </c>
      <c r="B6082" t="s">
        <v>6096</v>
      </c>
      <c r="C6082">
        <f t="shared" si="285"/>
        <v>0.2</v>
      </c>
      <c r="D6082">
        <v>17568.87</v>
      </c>
      <c r="E6082">
        <v>0.6</v>
      </c>
      <c r="F6082">
        <v>908.62</v>
      </c>
      <c r="G6082">
        <v>5000</v>
      </c>
      <c r="H6082">
        <v>37431.29</v>
      </c>
      <c r="I6082">
        <v>0</v>
      </c>
      <c r="J6082">
        <v>40.75</v>
      </c>
      <c r="K6082">
        <v>-4227.6000000000004</v>
      </c>
      <c r="L6082">
        <v>-16124.11</v>
      </c>
      <c r="M6082">
        <v>-20351.71</v>
      </c>
      <c r="N6082">
        <f t="shared" ref="N6082:N6145" si="286">COUNTIFS($I:$I,"&lt;"&amp;I6082,$J:$J,"&lt;"&amp;J6082)</f>
        <v>0</v>
      </c>
      <c r="O6082">
        <f t="shared" ref="O6082:O6145" si="287">COUNTIFS(K:K,"&gt;"&amp;K6082,L:L,"&gt;"&amp;L6082)</f>
        <v>269</v>
      </c>
    </row>
    <row r="6083" spans="1:15" x14ac:dyDescent="0.25">
      <c r="A6083" t="s">
        <v>117</v>
      </c>
      <c r="B6083" t="s">
        <v>6097</v>
      </c>
      <c r="C6083">
        <f t="shared" ref="C6083:C6146" si="288">VALUE(_xlfn.TEXTAFTER(B6083,"-"))</f>
        <v>0.21</v>
      </c>
      <c r="D6083">
        <v>17349.259999999998</v>
      </c>
      <c r="E6083">
        <v>0.6</v>
      </c>
      <c r="F6083">
        <v>954.05</v>
      </c>
      <c r="G6083">
        <v>5000</v>
      </c>
      <c r="H6083">
        <v>37431.29</v>
      </c>
      <c r="I6083">
        <v>0.05</v>
      </c>
      <c r="J6083">
        <v>40.85</v>
      </c>
      <c r="K6083">
        <v>-4210.51</v>
      </c>
      <c r="L6083">
        <v>-16201.7</v>
      </c>
      <c r="M6083">
        <v>-20412.21</v>
      </c>
      <c r="N6083">
        <f t="shared" si="286"/>
        <v>691</v>
      </c>
      <c r="O6083">
        <f t="shared" si="287"/>
        <v>300</v>
      </c>
    </row>
    <row r="6084" spans="1:15" x14ac:dyDescent="0.25">
      <c r="A6084" t="s">
        <v>117</v>
      </c>
      <c r="B6084" t="s">
        <v>6098</v>
      </c>
      <c r="C6084">
        <f t="shared" si="288"/>
        <v>0.22</v>
      </c>
      <c r="D6084">
        <v>17129.650000000001</v>
      </c>
      <c r="E6084">
        <v>0.6</v>
      </c>
      <c r="F6084">
        <v>999.48</v>
      </c>
      <c r="G6084">
        <v>4999.99</v>
      </c>
      <c r="H6084">
        <v>37431.29</v>
      </c>
      <c r="I6084">
        <v>0.13</v>
      </c>
      <c r="J6084">
        <v>40.950000000000003</v>
      </c>
      <c r="K6084">
        <v>-4194.0200000000004</v>
      </c>
      <c r="L6084">
        <v>-16279.3</v>
      </c>
      <c r="M6084">
        <v>-20473.32</v>
      </c>
      <c r="N6084">
        <f t="shared" si="286"/>
        <v>769</v>
      </c>
      <c r="O6084">
        <f t="shared" si="287"/>
        <v>345</v>
      </c>
    </row>
    <row r="6085" spans="1:15" x14ac:dyDescent="0.25">
      <c r="A6085" t="s">
        <v>117</v>
      </c>
      <c r="B6085" t="s">
        <v>6099</v>
      </c>
      <c r="C6085">
        <f t="shared" si="288"/>
        <v>0.23</v>
      </c>
      <c r="D6085">
        <v>16910.04</v>
      </c>
      <c r="E6085">
        <v>0.6</v>
      </c>
      <c r="F6085">
        <v>1044.9100000000001</v>
      </c>
      <c r="G6085">
        <v>4999.99</v>
      </c>
      <c r="H6085">
        <v>37431.300000000003</v>
      </c>
      <c r="I6085">
        <v>0.25</v>
      </c>
      <c r="J6085">
        <v>41.05</v>
      </c>
      <c r="K6085">
        <v>-4176.93</v>
      </c>
      <c r="L6085">
        <v>-16356.9</v>
      </c>
      <c r="M6085">
        <v>-20533.830000000002</v>
      </c>
      <c r="N6085">
        <f t="shared" si="286"/>
        <v>851</v>
      </c>
      <c r="O6085">
        <f t="shared" si="287"/>
        <v>386</v>
      </c>
    </row>
    <row r="6086" spans="1:15" x14ac:dyDescent="0.25">
      <c r="A6086" t="s">
        <v>117</v>
      </c>
      <c r="B6086" t="s">
        <v>6100</v>
      </c>
      <c r="C6086">
        <f t="shared" si="288"/>
        <v>0.24</v>
      </c>
      <c r="D6086">
        <v>16690.43</v>
      </c>
      <c r="E6086">
        <v>0.6</v>
      </c>
      <c r="F6086">
        <v>1090.3399999999999</v>
      </c>
      <c r="G6086">
        <v>4999.99</v>
      </c>
      <c r="H6086">
        <v>37431.300000000003</v>
      </c>
      <c r="I6086">
        <v>0.39</v>
      </c>
      <c r="J6086">
        <v>41.15</v>
      </c>
      <c r="K6086">
        <v>-4159.84</v>
      </c>
      <c r="L6086">
        <v>-16434.5</v>
      </c>
      <c r="M6086">
        <v>-20594.34</v>
      </c>
      <c r="N6086">
        <f t="shared" si="286"/>
        <v>931</v>
      </c>
      <c r="O6086">
        <f t="shared" si="287"/>
        <v>428</v>
      </c>
    </row>
    <row r="6087" spans="1:15" x14ac:dyDescent="0.25">
      <c r="A6087" t="s">
        <v>117</v>
      </c>
      <c r="B6087" t="s">
        <v>6101</v>
      </c>
      <c r="C6087">
        <f t="shared" si="288"/>
        <v>0.25</v>
      </c>
      <c r="D6087">
        <v>16470.82</v>
      </c>
      <c r="E6087">
        <v>0.6</v>
      </c>
      <c r="F6087">
        <v>1135.78</v>
      </c>
      <c r="G6087">
        <v>5000.01</v>
      </c>
      <c r="H6087">
        <v>37431.269999999997</v>
      </c>
      <c r="I6087">
        <v>0.55000000000000004</v>
      </c>
      <c r="J6087">
        <v>41.24</v>
      </c>
      <c r="K6087">
        <v>-4143.38</v>
      </c>
      <c r="L6087">
        <v>-16512.060000000001</v>
      </c>
      <c r="M6087">
        <v>-20655.439999999999</v>
      </c>
      <c r="N6087">
        <f t="shared" si="286"/>
        <v>1005</v>
      </c>
      <c r="O6087">
        <f t="shared" si="287"/>
        <v>474</v>
      </c>
    </row>
    <row r="6088" spans="1:15" x14ac:dyDescent="0.25">
      <c r="A6088" t="s">
        <v>117</v>
      </c>
      <c r="B6088" t="s">
        <v>6102</v>
      </c>
      <c r="C6088">
        <f t="shared" si="288"/>
        <v>0.26</v>
      </c>
      <c r="D6088">
        <v>16251.21</v>
      </c>
      <c r="E6088">
        <v>0.6</v>
      </c>
      <c r="F6088">
        <v>1181.21</v>
      </c>
      <c r="G6088">
        <v>5000.01</v>
      </c>
      <c r="H6088">
        <v>37431.279999999999</v>
      </c>
      <c r="I6088">
        <v>0.72</v>
      </c>
      <c r="J6088">
        <v>41.34</v>
      </c>
      <c r="K6088">
        <v>-4126.29</v>
      </c>
      <c r="L6088">
        <v>-16589.669999999998</v>
      </c>
      <c r="M6088">
        <v>-20715.96</v>
      </c>
      <c r="N6088">
        <f t="shared" si="286"/>
        <v>1085</v>
      </c>
      <c r="O6088">
        <f t="shared" si="287"/>
        <v>528</v>
      </c>
    </row>
    <row r="6089" spans="1:15" x14ac:dyDescent="0.25">
      <c r="A6089" t="s">
        <v>117</v>
      </c>
      <c r="B6089" t="s">
        <v>6103</v>
      </c>
      <c r="C6089">
        <f t="shared" si="288"/>
        <v>0.27</v>
      </c>
      <c r="D6089">
        <v>16031.6</v>
      </c>
      <c r="E6089">
        <v>0.6</v>
      </c>
      <c r="F6089">
        <v>1226.6400000000001</v>
      </c>
      <c r="G6089">
        <v>5000.01</v>
      </c>
      <c r="H6089">
        <v>37431.279999999999</v>
      </c>
      <c r="I6089">
        <v>0.9</v>
      </c>
      <c r="J6089">
        <v>41.43</v>
      </c>
      <c r="K6089">
        <v>-4109.2</v>
      </c>
      <c r="L6089">
        <v>-16667.259999999998</v>
      </c>
      <c r="M6089">
        <v>-20776.46</v>
      </c>
      <c r="N6089">
        <f t="shared" si="286"/>
        <v>1159</v>
      </c>
      <c r="O6089">
        <f t="shared" si="287"/>
        <v>574</v>
      </c>
    </row>
    <row r="6090" spans="1:15" x14ac:dyDescent="0.25">
      <c r="A6090" t="s">
        <v>117</v>
      </c>
      <c r="B6090" t="s">
        <v>6104</v>
      </c>
      <c r="C6090">
        <f t="shared" si="288"/>
        <v>0.28000000000000003</v>
      </c>
      <c r="D6090">
        <v>15811.98</v>
      </c>
      <c r="E6090">
        <v>0.6</v>
      </c>
      <c r="F6090">
        <v>1272.07</v>
      </c>
      <c r="G6090">
        <v>5000</v>
      </c>
      <c r="H6090">
        <v>37431.29</v>
      </c>
      <c r="I6090">
        <v>1.0900000000000001</v>
      </c>
      <c r="J6090">
        <v>41.53</v>
      </c>
      <c r="K6090">
        <v>-4092.71</v>
      </c>
      <c r="L6090">
        <v>-16745.66</v>
      </c>
      <c r="M6090">
        <v>-20838.37</v>
      </c>
      <c r="N6090">
        <f t="shared" si="286"/>
        <v>1240</v>
      </c>
      <c r="O6090">
        <f t="shared" si="287"/>
        <v>622</v>
      </c>
    </row>
    <row r="6091" spans="1:15" x14ac:dyDescent="0.25">
      <c r="A6091" t="s">
        <v>117</v>
      </c>
      <c r="B6091" t="s">
        <v>6105</v>
      </c>
      <c r="C6091">
        <f t="shared" si="288"/>
        <v>0.28999999999999998</v>
      </c>
      <c r="D6091">
        <v>15592.37</v>
      </c>
      <c r="E6091">
        <v>0.6</v>
      </c>
      <c r="F6091">
        <v>1317.5</v>
      </c>
      <c r="G6091">
        <v>5000</v>
      </c>
      <c r="H6091">
        <v>37431.29</v>
      </c>
      <c r="I6091">
        <v>1.29</v>
      </c>
      <c r="J6091">
        <v>41.62</v>
      </c>
      <c r="K6091">
        <v>-4075.62</v>
      </c>
      <c r="L6091">
        <v>-16823.25</v>
      </c>
      <c r="M6091">
        <v>-20898.87</v>
      </c>
      <c r="N6091">
        <f t="shared" si="286"/>
        <v>1314</v>
      </c>
      <c r="O6091">
        <f t="shared" si="287"/>
        <v>674</v>
      </c>
    </row>
    <row r="6092" spans="1:15" x14ac:dyDescent="0.25">
      <c r="A6092" t="s">
        <v>117</v>
      </c>
      <c r="B6092" t="s">
        <v>6106</v>
      </c>
      <c r="C6092">
        <f t="shared" si="288"/>
        <v>0.3</v>
      </c>
      <c r="D6092">
        <v>15372.76</v>
      </c>
      <c r="E6092">
        <v>0.6</v>
      </c>
      <c r="F6092">
        <v>1362.93</v>
      </c>
      <c r="G6092">
        <v>5000</v>
      </c>
      <c r="H6092">
        <v>37431.29</v>
      </c>
      <c r="I6092">
        <v>1.49</v>
      </c>
      <c r="J6092">
        <v>41.71</v>
      </c>
      <c r="K6092">
        <v>-4065.25</v>
      </c>
      <c r="L6092">
        <v>-16900.849999999999</v>
      </c>
      <c r="M6092">
        <v>-20966.099999999999</v>
      </c>
      <c r="N6092">
        <f t="shared" si="286"/>
        <v>1385</v>
      </c>
      <c r="O6092">
        <f t="shared" si="287"/>
        <v>728</v>
      </c>
    </row>
    <row r="6093" spans="1:15" x14ac:dyDescent="0.25">
      <c r="A6093" t="s">
        <v>117</v>
      </c>
      <c r="B6093" t="s">
        <v>6107</v>
      </c>
      <c r="C6093">
        <f t="shared" si="288"/>
        <v>0.31</v>
      </c>
      <c r="D6093">
        <v>15153.15</v>
      </c>
      <c r="E6093">
        <v>0.6</v>
      </c>
      <c r="F6093">
        <v>1408.36</v>
      </c>
      <c r="G6093">
        <v>4999.99</v>
      </c>
      <c r="H6093">
        <v>37431.29</v>
      </c>
      <c r="I6093">
        <v>1.7</v>
      </c>
      <c r="J6093">
        <v>41.81</v>
      </c>
      <c r="K6093">
        <v>-4087.82</v>
      </c>
      <c r="L6093">
        <v>-16978.439999999999</v>
      </c>
      <c r="M6093">
        <v>-21066.26</v>
      </c>
      <c r="N6093">
        <f t="shared" si="286"/>
        <v>1464</v>
      </c>
      <c r="O6093">
        <f t="shared" si="287"/>
        <v>792</v>
      </c>
    </row>
    <row r="6094" spans="1:15" x14ac:dyDescent="0.25">
      <c r="A6094" t="s">
        <v>117</v>
      </c>
      <c r="B6094" t="s">
        <v>6108</v>
      </c>
      <c r="C6094">
        <f t="shared" si="288"/>
        <v>0.32</v>
      </c>
      <c r="D6094">
        <v>14933.54</v>
      </c>
      <c r="E6094">
        <v>0.6</v>
      </c>
      <c r="F6094">
        <v>1453.79</v>
      </c>
      <c r="G6094">
        <v>4999.99</v>
      </c>
      <c r="H6094">
        <v>37431.300000000003</v>
      </c>
      <c r="I6094">
        <v>1.91</v>
      </c>
      <c r="J6094">
        <v>41.9</v>
      </c>
      <c r="K6094">
        <v>-4124.4399999999996</v>
      </c>
      <c r="L6094">
        <v>-17056.04</v>
      </c>
      <c r="M6094">
        <v>-21180.48</v>
      </c>
      <c r="N6094">
        <f t="shared" si="286"/>
        <v>1537</v>
      </c>
      <c r="O6094">
        <f t="shared" si="287"/>
        <v>863</v>
      </c>
    </row>
    <row r="6095" spans="1:15" x14ac:dyDescent="0.25">
      <c r="A6095" t="s">
        <v>117</v>
      </c>
      <c r="B6095" t="s">
        <v>6109</v>
      </c>
      <c r="C6095">
        <f t="shared" si="288"/>
        <v>0.33</v>
      </c>
      <c r="D6095">
        <v>14713.93</v>
      </c>
      <c r="E6095">
        <v>0.6</v>
      </c>
      <c r="F6095">
        <v>1499.22</v>
      </c>
      <c r="G6095">
        <v>4999.99</v>
      </c>
      <c r="H6095">
        <v>37431.300000000003</v>
      </c>
      <c r="I6095">
        <v>2.13</v>
      </c>
      <c r="J6095">
        <v>41.98</v>
      </c>
      <c r="K6095">
        <v>-4167.17</v>
      </c>
      <c r="L6095">
        <v>-17134.43</v>
      </c>
      <c r="M6095">
        <v>-21301.599999999999</v>
      </c>
      <c r="N6095">
        <f t="shared" si="286"/>
        <v>1609</v>
      </c>
      <c r="O6095">
        <f t="shared" si="287"/>
        <v>941</v>
      </c>
    </row>
    <row r="6096" spans="1:15" x14ac:dyDescent="0.25">
      <c r="A6096" t="s">
        <v>117</v>
      </c>
      <c r="B6096" t="s">
        <v>6110</v>
      </c>
      <c r="C6096">
        <f t="shared" si="288"/>
        <v>0.34</v>
      </c>
      <c r="D6096">
        <v>14494.32</v>
      </c>
      <c r="E6096">
        <v>0.6</v>
      </c>
      <c r="F6096">
        <v>1544.65</v>
      </c>
      <c r="G6096">
        <v>4999.99</v>
      </c>
      <c r="H6096">
        <v>37431.300000000003</v>
      </c>
      <c r="I6096">
        <v>2.35</v>
      </c>
      <c r="J6096">
        <v>42.07</v>
      </c>
      <c r="K6096">
        <v>-4215.38</v>
      </c>
      <c r="L6096">
        <v>-17212.02</v>
      </c>
      <c r="M6096">
        <v>-21427.4</v>
      </c>
      <c r="N6096">
        <f t="shared" si="286"/>
        <v>1681</v>
      </c>
      <c r="O6096">
        <f t="shared" si="287"/>
        <v>1018</v>
      </c>
    </row>
    <row r="6097" spans="1:15" x14ac:dyDescent="0.25">
      <c r="A6097" t="s">
        <v>117</v>
      </c>
      <c r="B6097" t="s">
        <v>6111</v>
      </c>
      <c r="C6097">
        <f t="shared" si="288"/>
        <v>0.35</v>
      </c>
      <c r="D6097">
        <v>14274.71</v>
      </c>
      <c r="E6097">
        <v>0.6</v>
      </c>
      <c r="F6097">
        <v>1590.09</v>
      </c>
      <c r="G6097">
        <v>5000.01</v>
      </c>
      <c r="H6097">
        <v>37431.269999999997</v>
      </c>
      <c r="I6097">
        <v>2.56</v>
      </c>
      <c r="J6097">
        <v>42.16</v>
      </c>
      <c r="K6097">
        <v>-4267.28</v>
      </c>
      <c r="L6097">
        <v>-17289.59</v>
      </c>
      <c r="M6097">
        <v>-21556.87</v>
      </c>
      <c r="N6097">
        <f t="shared" si="286"/>
        <v>1755</v>
      </c>
      <c r="O6097">
        <f t="shared" si="287"/>
        <v>1098</v>
      </c>
    </row>
    <row r="6098" spans="1:15" x14ac:dyDescent="0.25">
      <c r="A6098" t="s">
        <v>117</v>
      </c>
      <c r="B6098" t="s">
        <v>6112</v>
      </c>
      <c r="C6098">
        <f t="shared" si="288"/>
        <v>0.36</v>
      </c>
      <c r="D6098">
        <v>14055.1</v>
      </c>
      <c r="E6098">
        <v>0.6</v>
      </c>
      <c r="F6098">
        <v>1635.52</v>
      </c>
      <c r="G6098">
        <v>5000.01</v>
      </c>
      <c r="H6098">
        <v>37431.279999999999</v>
      </c>
      <c r="I6098">
        <v>2.79</v>
      </c>
      <c r="J6098">
        <v>42.25</v>
      </c>
      <c r="K6098">
        <v>-4323.4399999999996</v>
      </c>
      <c r="L6098">
        <v>-17367.98</v>
      </c>
      <c r="M6098">
        <v>-21691.42</v>
      </c>
      <c r="N6098">
        <f t="shared" si="286"/>
        <v>1835</v>
      </c>
      <c r="O6098">
        <f t="shared" si="287"/>
        <v>1184</v>
      </c>
    </row>
    <row r="6099" spans="1:15" x14ac:dyDescent="0.25">
      <c r="A6099" t="s">
        <v>117</v>
      </c>
      <c r="B6099" t="s">
        <v>6113</v>
      </c>
      <c r="C6099">
        <f t="shared" si="288"/>
        <v>0.37</v>
      </c>
      <c r="D6099">
        <v>13835.49</v>
      </c>
      <c r="E6099">
        <v>0.6</v>
      </c>
      <c r="F6099">
        <v>1680.95</v>
      </c>
      <c r="G6099">
        <v>5000.01</v>
      </c>
      <c r="H6099">
        <v>37431.279999999999</v>
      </c>
      <c r="I6099">
        <v>3.01</v>
      </c>
      <c r="J6099">
        <v>42.33</v>
      </c>
      <c r="K6099">
        <v>-4382.6400000000003</v>
      </c>
      <c r="L6099">
        <v>-17445.580000000002</v>
      </c>
      <c r="M6099">
        <v>-21828.22</v>
      </c>
      <c r="N6099">
        <f t="shared" si="286"/>
        <v>1904</v>
      </c>
      <c r="O6099">
        <f t="shared" si="287"/>
        <v>1267</v>
      </c>
    </row>
    <row r="6100" spans="1:15" x14ac:dyDescent="0.25">
      <c r="A6100" t="s">
        <v>117</v>
      </c>
      <c r="B6100" t="s">
        <v>6114</v>
      </c>
      <c r="C6100">
        <f t="shared" si="288"/>
        <v>0.38</v>
      </c>
      <c r="D6100">
        <v>13615.88</v>
      </c>
      <c r="E6100">
        <v>0.6</v>
      </c>
      <c r="F6100">
        <v>1726.38</v>
      </c>
      <c r="G6100">
        <v>5000.01</v>
      </c>
      <c r="H6100">
        <v>37431.279999999999</v>
      </c>
      <c r="I6100">
        <v>3.23</v>
      </c>
      <c r="J6100">
        <v>42.42</v>
      </c>
      <c r="K6100">
        <v>-4444.8999999999996</v>
      </c>
      <c r="L6100">
        <v>-17523.169999999998</v>
      </c>
      <c r="M6100">
        <v>-21968.07</v>
      </c>
      <c r="N6100">
        <f t="shared" si="286"/>
        <v>1980</v>
      </c>
      <c r="O6100">
        <f t="shared" si="287"/>
        <v>1354</v>
      </c>
    </row>
    <row r="6101" spans="1:15" x14ac:dyDescent="0.25">
      <c r="A6101" t="s">
        <v>117</v>
      </c>
      <c r="B6101" t="s">
        <v>6115</v>
      </c>
      <c r="C6101">
        <f t="shared" si="288"/>
        <v>0.39</v>
      </c>
      <c r="D6101">
        <v>13396.26</v>
      </c>
      <c r="E6101">
        <v>0.6</v>
      </c>
      <c r="F6101">
        <v>1771.81</v>
      </c>
      <c r="G6101">
        <v>5000</v>
      </c>
      <c r="H6101">
        <v>37431.29</v>
      </c>
      <c r="I6101">
        <v>3.46</v>
      </c>
      <c r="J6101">
        <v>42.5</v>
      </c>
      <c r="K6101">
        <v>-4509.58</v>
      </c>
      <c r="L6101">
        <v>-17601.57</v>
      </c>
      <c r="M6101">
        <v>-22111.15</v>
      </c>
      <c r="N6101">
        <f t="shared" si="286"/>
        <v>2051</v>
      </c>
      <c r="O6101">
        <f t="shared" si="287"/>
        <v>1439</v>
      </c>
    </row>
    <row r="6102" spans="1:15" x14ac:dyDescent="0.25">
      <c r="A6102" t="s">
        <v>117</v>
      </c>
      <c r="B6102" t="s">
        <v>6116</v>
      </c>
      <c r="C6102">
        <f t="shared" si="288"/>
        <v>0.4</v>
      </c>
      <c r="D6102">
        <v>13176.65</v>
      </c>
      <c r="E6102">
        <v>0.6</v>
      </c>
      <c r="F6102">
        <v>1817.24</v>
      </c>
      <c r="G6102">
        <v>4999.99</v>
      </c>
      <c r="H6102">
        <v>37431.29</v>
      </c>
      <c r="I6102">
        <v>3.68</v>
      </c>
      <c r="J6102">
        <v>42.58</v>
      </c>
      <c r="K6102">
        <v>-4576.71</v>
      </c>
      <c r="L6102">
        <v>-17679.16</v>
      </c>
      <c r="M6102">
        <v>-22255.87</v>
      </c>
      <c r="N6102">
        <f t="shared" si="286"/>
        <v>2124</v>
      </c>
      <c r="O6102">
        <f t="shared" si="287"/>
        <v>1522</v>
      </c>
    </row>
    <row r="6103" spans="1:15" x14ac:dyDescent="0.25">
      <c r="A6103" t="s">
        <v>117</v>
      </c>
      <c r="B6103" t="s">
        <v>6117</v>
      </c>
      <c r="C6103">
        <f t="shared" si="288"/>
        <v>0.41</v>
      </c>
      <c r="D6103">
        <v>12957.04</v>
      </c>
      <c r="E6103">
        <v>0.6</v>
      </c>
      <c r="F6103">
        <v>1862.67</v>
      </c>
      <c r="G6103">
        <v>4999.99</v>
      </c>
      <c r="H6103">
        <v>37431.300000000003</v>
      </c>
      <c r="I6103">
        <v>3.91</v>
      </c>
      <c r="J6103">
        <v>42.67</v>
      </c>
      <c r="K6103">
        <v>-4646.29</v>
      </c>
      <c r="L6103">
        <v>-17757.560000000001</v>
      </c>
      <c r="M6103">
        <v>-22403.85</v>
      </c>
      <c r="N6103">
        <f t="shared" si="286"/>
        <v>2200</v>
      </c>
      <c r="O6103">
        <f t="shared" si="287"/>
        <v>1617</v>
      </c>
    </row>
    <row r="6104" spans="1:15" x14ac:dyDescent="0.25">
      <c r="A6104" t="s">
        <v>117</v>
      </c>
      <c r="B6104" t="s">
        <v>6118</v>
      </c>
      <c r="C6104">
        <f t="shared" si="288"/>
        <v>0.42</v>
      </c>
      <c r="D6104">
        <v>12737.43</v>
      </c>
      <c r="E6104">
        <v>0.6</v>
      </c>
      <c r="F6104">
        <v>1908.1</v>
      </c>
      <c r="G6104">
        <v>4999.99</v>
      </c>
      <c r="H6104">
        <v>37431.300000000003</v>
      </c>
      <c r="I6104">
        <v>4.1399999999999997</v>
      </c>
      <c r="J6104">
        <v>42.75</v>
      </c>
      <c r="K6104">
        <v>-4717.7</v>
      </c>
      <c r="L6104">
        <v>-17835.150000000001</v>
      </c>
      <c r="M6104">
        <v>-22552.85</v>
      </c>
      <c r="N6104">
        <f t="shared" si="286"/>
        <v>2277</v>
      </c>
      <c r="O6104">
        <f t="shared" si="287"/>
        <v>1707</v>
      </c>
    </row>
    <row r="6105" spans="1:15" x14ac:dyDescent="0.25">
      <c r="A6105" t="s">
        <v>117</v>
      </c>
      <c r="B6105" t="s">
        <v>6119</v>
      </c>
      <c r="C6105">
        <f t="shared" si="288"/>
        <v>0.43</v>
      </c>
      <c r="D6105">
        <v>12517.82</v>
      </c>
      <c r="E6105">
        <v>0.6</v>
      </c>
      <c r="F6105">
        <v>1953.53</v>
      </c>
      <c r="G6105">
        <v>4999.99</v>
      </c>
      <c r="H6105">
        <v>37431.300000000003</v>
      </c>
      <c r="I6105">
        <v>4.37</v>
      </c>
      <c r="J6105">
        <v>42.83</v>
      </c>
      <c r="K6105">
        <v>-4790.9399999999996</v>
      </c>
      <c r="L6105">
        <v>-17913.54</v>
      </c>
      <c r="M6105">
        <v>-22704.48</v>
      </c>
      <c r="N6105">
        <f t="shared" si="286"/>
        <v>2349</v>
      </c>
      <c r="O6105">
        <f t="shared" si="287"/>
        <v>1799</v>
      </c>
    </row>
    <row r="6106" spans="1:15" x14ac:dyDescent="0.25">
      <c r="A6106" t="s">
        <v>117</v>
      </c>
      <c r="B6106" t="s">
        <v>6120</v>
      </c>
      <c r="C6106">
        <f t="shared" si="288"/>
        <v>0.44</v>
      </c>
      <c r="D6106">
        <v>12298.21</v>
      </c>
      <c r="E6106">
        <v>0.6</v>
      </c>
      <c r="F6106">
        <v>1998.96</v>
      </c>
      <c r="G6106">
        <v>4999.99</v>
      </c>
      <c r="H6106">
        <v>37431.300000000003</v>
      </c>
      <c r="I6106">
        <v>4.5999999999999996</v>
      </c>
      <c r="J6106">
        <v>42.91</v>
      </c>
      <c r="K6106">
        <v>-4865.41</v>
      </c>
      <c r="L6106">
        <v>-17991.14</v>
      </c>
      <c r="M6106">
        <v>-22856.55</v>
      </c>
      <c r="N6106">
        <f t="shared" si="286"/>
        <v>2426</v>
      </c>
      <c r="O6106">
        <f t="shared" si="287"/>
        <v>1893</v>
      </c>
    </row>
    <row r="6107" spans="1:15" x14ac:dyDescent="0.25">
      <c r="A6107" t="s">
        <v>117</v>
      </c>
      <c r="B6107" t="s">
        <v>6121</v>
      </c>
      <c r="C6107">
        <f t="shared" si="288"/>
        <v>0.45</v>
      </c>
      <c r="D6107">
        <v>12078.6</v>
      </c>
      <c r="E6107">
        <v>0.6</v>
      </c>
      <c r="F6107">
        <v>2044.4</v>
      </c>
      <c r="G6107">
        <v>5000.01</v>
      </c>
      <c r="H6107">
        <v>37431.279999999999</v>
      </c>
      <c r="I6107">
        <v>4.83</v>
      </c>
      <c r="J6107">
        <v>42.99</v>
      </c>
      <c r="K6107">
        <v>-4942.33</v>
      </c>
      <c r="L6107">
        <v>-18069.5</v>
      </c>
      <c r="M6107">
        <v>-23011.83</v>
      </c>
      <c r="N6107">
        <f t="shared" si="286"/>
        <v>2503</v>
      </c>
      <c r="O6107">
        <f t="shared" si="287"/>
        <v>1988</v>
      </c>
    </row>
    <row r="6108" spans="1:15" x14ac:dyDescent="0.25">
      <c r="A6108" t="s">
        <v>117</v>
      </c>
      <c r="B6108" t="s">
        <v>6122</v>
      </c>
      <c r="C6108">
        <f t="shared" si="288"/>
        <v>0.46</v>
      </c>
      <c r="D6108">
        <v>11858.99</v>
      </c>
      <c r="E6108">
        <v>0.6</v>
      </c>
      <c r="F6108">
        <v>2089.83</v>
      </c>
      <c r="G6108">
        <v>5000.01</v>
      </c>
      <c r="H6108">
        <v>37431.279999999999</v>
      </c>
      <c r="I6108">
        <v>5.0599999999999996</v>
      </c>
      <c r="J6108">
        <v>43.06</v>
      </c>
      <c r="K6108">
        <v>-5020.46</v>
      </c>
      <c r="L6108">
        <v>-18147.89</v>
      </c>
      <c r="M6108">
        <v>-23168.35</v>
      </c>
      <c r="N6108">
        <f t="shared" si="286"/>
        <v>2572</v>
      </c>
      <c r="O6108">
        <f t="shared" si="287"/>
        <v>2081</v>
      </c>
    </row>
    <row r="6109" spans="1:15" x14ac:dyDescent="0.25">
      <c r="A6109" t="s">
        <v>117</v>
      </c>
      <c r="B6109" t="s">
        <v>6123</v>
      </c>
      <c r="C6109">
        <f t="shared" si="288"/>
        <v>0.47</v>
      </c>
      <c r="D6109">
        <v>11639.38</v>
      </c>
      <c r="E6109">
        <v>0.6</v>
      </c>
      <c r="F6109">
        <v>2135.2600000000002</v>
      </c>
      <c r="G6109">
        <v>5000.01</v>
      </c>
      <c r="H6109">
        <v>37431.279999999999</v>
      </c>
      <c r="I6109">
        <v>5.29</v>
      </c>
      <c r="J6109">
        <v>43.14</v>
      </c>
      <c r="K6109">
        <v>-5099.8</v>
      </c>
      <c r="L6109">
        <v>-18225.48</v>
      </c>
      <c r="M6109">
        <v>-23325.279999999999</v>
      </c>
      <c r="N6109">
        <f t="shared" si="286"/>
        <v>2653</v>
      </c>
      <c r="O6109">
        <f t="shared" si="287"/>
        <v>2178</v>
      </c>
    </row>
    <row r="6110" spans="1:15" x14ac:dyDescent="0.25">
      <c r="A6110" t="s">
        <v>117</v>
      </c>
      <c r="B6110" t="s">
        <v>6124</v>
      </c>
      <c r="C6110">
        <f t="shared" si="288"/>
        <v>0.48</v>
      </c>
      <c r="D6110">
        <v>11419.77</v>
      </c>
      <c r="E6110">
        <v>0.6</v>
      </c>
      <c r="F6110">
        <v>2180.69</v>
      </c>
      <c r="G6110">
        <v>5000</v>
      </c>
      <c r="H6110">
        <v>37431.279999999999</v>
      </c>
      <c r="I6110">
        <v>5.52</v>
      </c>
      <c r="J6110">
        <v>43.22</v>
      </c>
      <c r="K6110">
        <v>-5180.97</v>
      </c>
      <c r="L6110">
        <v>-18303.87</v>
      </c>
      <c r="M6110">
        <v>-23484.84</v>
      </c>
      <c r="N6110">
        <f t="shared" si="286"/>
        <v>2725</v>
      </c>
      <c r="O6110">
        <f t="shared" si="287"/>
        <v>2271</v>
      </c>
    </row>
    <row r="6111" spans="1:15" x14ac:dyDescent="0.25">
      <c r="A6111" t="s">
        <v>117</v>
      </c>
      <c r="B6111" t="s">
        <v>6125</v>
      </c>
      <c r="C6111">
        <f t="shared" si="288"/>
        <v>0.49</v>
      </c>
      <c r="D6111">
        <v>11200.16</v>
      </c>
      <c r="E6111">
        <v>0.6</v>
      </c>
      <c r="F6111">
        <v>2226.12</v>
      </c>
      <c r="G6111">
        <v>5000</v>
      </c>
      <c r="H6111">
        <v>37431.29</v>
      </c>
      <c r="I6111">
        <v>5.75</v>
      </c>
      <c r="J6111">
        <v>43.29</v>
      </c>
      <c r="K6111">
        <v>-5262.76</v>
      </c>
      <c r="L6111">
        <v>-18382.259999999998</v>
      </c>
      <c r="M6111">
        <v>-23645.02</v>
      </c>
      <c r="N6111">
        <f t="shared" si="286"/>
        <v>2799</v>
      </c>
      <c r="O6111">
        <f t="shared" si="287"/>
        <v>2364</v>
      </c>
    </row>
    <row r="6112" spans="1:15" x14ac:dyDescent="0.25">
      <c r="A6112" t="s">
        <v>117</v>
      </c>
      <c r="B6112" t="s">
        <v>6126</v>
      </c>
      <c r="C6112">
        <f t="shared" si="288"/>
        <v>0.5</v>
      </c>
      <c r="D6112">
        <v>10980.54</v>
      </c>
      <c r="E6112">
        <v>0.6</v>
      </c>
      <c r="F6112">
        <v>2271.5500000000002</v>
      </c>
      <c r="G6112">
        <v>4999.99</v>
      </c>
      <c r="H6112">
        <v>37431.29</v>
      </c>
      <c r="I6112">
        <v>5.99</v>
      </c>
      <c r="J6112">
        <v>43.37</v>
      </c>
      <c r="K6112">
        <v>-5346.36</v>
      </c>
      <c r="L6112">
        <v>-18459.86</v>
      </c>
      <c r="M6112">
        <v>-23806.22</v>
      </c>
      <c r="N6112">
        <f t="shared" si="286"/>
        <v>2880</v>
      </c>
      <c r="O6112">
        <f t="shared" si="287"/>
        <v>2450</v>
      </c>
    </row>
    <row r="6113" spans="1:15" x14ac:dyDescent="0.25">
      <c r="A6113" t="s">
        <v>117</v>
      </c>
      <c r="B6113" t="s">
        <v>6127</v>
      </c>
      <c r="C6113">
        <f t="shared" si="288"/>
        <v>0.51</v>
      </c>
      <c r="D6113">
        <v>10760.93</v>
      </c>
      <c r="E6113">
        <v>0.6</v>
      </c>
      <c r="F6113">
        <v>2316.98</v>
      </c>
      <c r="G6113">
        <v>4999.99</v>
      </c>
      <c r="H6113">
        <v>37431.300000000003</v>
      </c>
      <c r="I6113">
        <v>6.22</v>
      </c>
      <c r="J6113">
        <v>43.44</v>
      </c>
      <c r="K6113">
        <v>-5431.2</v>
      </c>
      <c r="L6113">
        <v>-18538.25</v>
      </c>
      <c r="M6113">
        <v>-23969.45</v>
      </c>
      <c r="N6113">
        <f t="shared" si="286"/>
        <v>2953</v>
      </c>
      <c r="O6113">
        <f t="shared" si="287"/>
        <v>2561</v>
      </c>
    </row>
    <row r="6114" spans="1:15" x14ac:dyDescent="0.25">
      <c r="A6114" t="s">
        <v>117</v>
      </c>
      <c r="B6114" t="s">
        <v>6128</v>
      </c>
      <c r="C6114">
        <f t="shared" si="288"/>
        <v>0.52</v>
      </c>
      <c r="D6114">
        <v>10541.32</v>
      </c>
      <c r="E6114">
        <v>0.6</v>
      </c>
      <c r="F6114">
        <v>2362.41</v>
      </c>
      <c r="G6114">
        <v>4999.99</v>
      </c>
      <c r="H6114">
        <v>37431.300000000003</v>
      </c>
      <c r="I6114">
        <v>6.45</v>
      </c>
      <c r="J6114">
        <v>43.51</v>
      </c>
      <c r="K6114">
        <v>-5516.65</v>
      </c>
      <c r="L6114">
        <v>-18616.64</v>
      </c>
      <c r="M6114">
        <v>-24133.29</v>
      </c>
      <c r="N6114">
        <f t="shared" si="286"/>
        <v>3029</v>
      </c>
      <c r="O6114">
        <f t="shared" si="287"/>
        <v>2656</v>
      </c>
    </row>
    <row r="6115" spans="1:15" x14ac:dyDescent="0.25">
      <c r="A6115" t="s">
        <v>117</v>
      </c>
      <c r="B6115" t="s">
        <v>6129</v>
      </c>
      <c r="C6115">
        <f t="shared" si="288"/>
        <v>0.53</v>
      </c>
      <c r="D6115">
        <v>10321.709999999999</v>
      </c>
      <c r="E6115">
        <v>0.6</v>
      </c>
      <c r="F6115">
        <v>2407.84</v>
      </c>
      <c r="G6115">
        <v>4999.99</v>
      </c>
      <c r="H6115">
        <v>37431.300000000003</v>
      </c>
      <c r="I6115">
        <v>6.69</v>
      </c>
      <c r="J6115">
        <v>43.59</v>
      </c>
      <c r="K6115">
        <v>-5603.32</v>
      </c>
      <c r="L6115">
        <v>-18695.03</v>
      </c>
      <c r="M6115">
        <v>-24298.35</v>
      </c>
      <c r="N6115">
        <f t="shared" si="286"/>
        <v>3117</v>
      </c>
      <c r="O6115">
        <f t="shared" si="287"/>
        <v>2753</v>
      </c>
    </row>
    <row r="6116" spans="1:15" x14ac:dyDescent="0.25">
      <c r="A6116" t="s">
        <v>117</v>
      </c>
      <c r="B6116" t="s">
        <v>6130</v>
      </c>
      <c r="C6116">
        <f t="shared" si="288"/>
        <v>0.54</v>
      </c>
      <c r="D6116">
        <v>10102.1</v>
      </c>
      <c r="E6116">
        <v>0.6</v>
      </c>
      <c r="F6116">
        <v>2453.27</v>
      </c>
      <c r="G6116">
        <v>4999.9799999999996</v>
      </c>
      <c r="H6116">
        <v>37431.300000000003</v>
      </c>
      <c r="I6116">
        <v>6.92</v>
      </c>
      <c r="J6116">
        <v>43.66</v>
      </c>
      <c r="K6116">
        <v>-5691.2</v>
      </c>
      <c r="L6116">
        <v>-18772.62</v>
      </c>
      <c r="M6116">
        <v>-24463.82</v>
      </c>
      <c r="N6116">
        <f t="shared" si="286"/>
        <v>3191</v>
      </c>
      <c r="O6116">
        <f t="shared" si="287"/>
        <v>2848</v>
      </c>
    </row>
    <row r="6117" spans="1:15" x14ac:dyDescent="0.25">
      <c r="A6117" t="s">
        <v>117</v>
      </c>
      <c r="B6117" t="s">
        <v>6131</v>
      </c>
      <c r="C6117">
        <f t="shared" si="288"/>
        <v>0.55000000000000004</v>
      </c>
      <c r="D6117">
        <v>9882.49</v>
      </c>
      <c r="E6117">
        <v>0.6</v>
      </c>
      <c r="F6117">
        <v>2498.71</v>
      </c>
      <c r="G6117">
        <v>5000.01</v>
      </c>
      <c r="H6117">
        <v>37431.279999999999</v>
      </c>
      <c r="I6117">
        <v>7.15</v>
      </c>
      <c r="J6117">
        <v>43.73</v>
      </c>
      <c r="K6117">
        <v>-5779.73</v>
      </c>
      <c r="L6117">
        <v>-18850.990000000002</v>
      </c>
      <c r="M6117">
        <v>-24630.720000000001</v>
      </c>
      <c r="N6117">
        <f t="shared" si="286"/>
        <v>3269</v>
      </c>
      <c r="O6117">
        <f t="shared" si="287"/>
        <v>2956</v>
      </c>
    </row>
    <row r="6118" spans="1:15" x14ac:dyDescent="0.25">
      <c r="A6118" t="s">
        <v>117</v>
      </c>
      <c r="B6118" t="s">
        <v>6132</v>
      </c>
      <c r="C6118">
        <f t="shared" si="288"/>
        <v>0.56000000000000005</v>
      </c>
      <c r="D6118">
        <v>9662.8799999999992</v>
      </c>
      <c r="E6118">
        <v>0.6</v>
      </c>
      <c r="F6118">
        <v>2544.14</v>
      </c>
      <c r="G6118">
        <v>5000.01</v>
      </c>
      <c r="H6118">
        <v>37431.279999999999</v>
      </c>
      <c r="I6118">
        <v>7.39</v>
      </c>
      <c r="J6118">
        <v>43.8</v>
      </c>
      <c r="K6118">
        <v>-5869.46</v>
      </c>
      <c r="L6118">
        <v>-18929.37</v>
      </c>
      <c r="M6118">
        <v>-24798.83</v>
      </c>
      <c r="N6118">
        <f t="shared" si="286"/>
        <v>3345</v>
      </c>
      <c r="O6118">
        <f t="shared" si="287"/>
        <v>3054</v>
      </c>
    </row>
    <row r="6119" spans="1:15" x14ac:dyDescent="0.25">
      <c r="A6119" t="s">
        <v>117</v>
      </c>
      <c r="B6119" t="s">
        <v>6133</v>
      </c>
      <c r="C6119">
        <f t="shared" si="288"/>
        <v>0.56999999999999995</v>
      </c>
      <c r="D6119">
        <v>9443.27</v>
      </c>
      <c r="E6119">
        <v>0.6</v>
      </c>
      <c r="F6119">
        <v>2589.5700000000002</v>
      </c>
      <c r="G6119">
        <v>5000.01</v>
      </c>
      <c r="H6119">
        <v>37431.279999999999</v>
      </c>
      <c r="I6119">
        <v>7.62</v>
      </c>
      <c r="J6119">
        <v>43.87</v>
      </c>
      <c r="K6119">
        <v>-5959.79</v>
      </c>
      <c r="L6119">
        <v>-19007.759999999998</v>
      </c>
      <c r="M6119">
        <v>-24967.55</v>
      </c>
      <c r="N6119">
        <f t="shared" si="286"/>
        <v>3431</v>
      </c>
      <c r="O6119">
        <f t="shared" si="287"/>
        <v>3155</v>
      </c>
    </row>
    <row r="6120" spans="1:15" x14ac:dyDescent="0.25">
      <c r="A6120" t="s">
        <v>117</v>
      </c>
      <c r="B6120" t="s">
        <v>6134</v>
      </c>
      <c r="C6120">
        <f t="shared" si="288"/>
        <v>0.57999999999999996</v>
      </c>
      <c r="D6120">
        <v>9223.66</v>
      </c>
      <c r="E6120">
        <v>0.6</v>
      </c>
      <c r="F6120">
        <v>2635</v>
      </c>
      <c r="G6120">
        <v>5000</v>
      </c>
      <c r="H6120">
        <v>37431.29</v>
      </c>
      <c r="I6120">
        <v>7.85</v>
      </c>
      <c r="J6120">
        <v>43.94</v>
      </c>
      <c r="K6120">
        <v>-6051.33</v>
      </c>
      <c r="L6120">
        <v>-19086.16</v>
      </c>
      <c r="M6120">
        <v>-25137.49</v>
      </c>
      <c r="N6120">
        <f t="shared" si="286"/>
        <v>3508</v>
      </c>
      <c r="O6120">
        <f t="shared" si="287"/>
        <v>3257</v>
      </c>
    </row>
    <row r="6121" spans="1:15" x14ac:dyDescent="0.25">
      <c r="A6121" t="s">
        <v>117</v>
      </c>
      <c r="B6121" t="s">
        <v>6135</v>
      </c>
      <c r="C6121">
        <f t="shared" si="288"/>
        <v>0.59</v>
      </c>
      <c r="D6121">
        <v>9004.0499999999993</v>
      </c>
      <c r="E6121">
        <v>0.6</v>
      </c>
      <c r="F6121">
        <v>2680.43</v>
      </c>
      <c r="G6121">
        <v>5000</v>
      </c>
      <c r="H6121">
        <v>37431.29</v>
      </c>
      <c r="I6121">
        <v>8.09</v>
      </c>
      <c r="J6121">
        <v>44.01</v>
      </c>
      <c r="K6121">
        <v>-6143.49</v>
      </c>
      <c r="L6121">
        <v>-19164.54</v>
      </c>
      <c r="M6121">
        <v>-25308.03</v>
      </c>
      <c r="N6121">
        <f t="shared" si="286"/>
        <v>3588</v>
      </c>
      <c r="O6121">
        <f t="shared" si="287"/>
        <v>3358</v>
      </c>
    </row>
    <row r="6122" spans="1:15" x14ac:dyDescent="0.25">
      <c r="A6122" t="s">
        <v>117</v>
      </c>
      <c r="B6122" t="s">
        <v>6136</v>
      </c>
      <c r="C6122">
        <f t="shared" si="288"/>
        <v>0.6</v>
      </c>
      <c r="D6122">
        <v>8784.44</v>
      </c>
      <c r="E6122">
        <v>0.6</v>
      </c>
      <c r="F6122">
        <v>2725.86</v>
      </c>
      <c r="G6122">
        <v>5000</v>
      </c>
      <c r="H6122">
        <v>37431.29</v>
      </c>
      <c r="I6122">
        <v>8.32</v>
      </c>
      <c r="J6122">
        <v>44.08</v>
      </c>
      <c r="K6122">
        <v>-6236.27</v>
      </c>
      <c r="L6122">
        <v>-19242.93</v>
      </c>
      <c r="M6122">
        <v>-25479.200000000001</v>
      </c>
      <c r="N6122">
        <f t="shared" si="286"/>
        <v>3671</v>
      </c>
      <c r="O6122">
        <f t="shared" si="287"/>
        <v>3463</v>
      </c>
    </row>
    <row r="6123" spans="1:15" x14ac:dyDescent="0.25">
      <c r="A6123" t="s">
        <v>117</v>
      </c>
      <c r="B6123" t="s">
        <v>6137</v>
      </c>
      <c r="C6123">
        <f t="shared" si="288"/>
        <v>0.61</v>
      </c>
      <c r="D6123">
        <v>8564.83</v>
      </c>
      <c r="E6123">
        <v>0.6</v>
      </c>
      <c r="F6123">
        <v>2771.29</v>
      </c>
      <c r="G6123">
        <v>5000</v>
      </c>
      <c r="H6123">
        <v>37431.29</v>
      </c>
      <c r="I6123">
        <v>8.56</v>
      </c>
      <c r="J6123">
        <v>44.14</v>
      </c>
      <c r="K6123">
        <v>-6330.26</v>
      </c>
      <c r="L6123">
        <v>-19321.310000000001</v>
      </c>
      <c r="M6123">
        <v>-25651.57</v>
      </c>
      <c r="N6123">
        <f t="shared" si="286"/>
        <v>3747</v>
      </c>
      <c r="O6123">
        <f t="shared" si="287"/>
        <v>3565</v>
      </c>
    </row>
    <row r="6124" spans="1:15" x14ac:dyDescent="0.25">
      <c r="A6124" t="s">
        <v>117</v>
      </c>
      <c r="B6124" t="s">
        <v>6138</v>
      </c>
      <c r="C6124">
        <f t="shared" si="288"/>
        <v>0.62</v>
      </c>
      <c r="D6124">
        <v>8345.2099999999991</v>
      </c>
      <c r="E6124">
        <v>0.6</v>
      </c>
      <c r="F6124">
        <v>2816.72</v>
      </c>
      <c r="G6124">
        <v>4999.99</v>
      </c>
      <c r="H6124">
        <v>37431.300000000003</v>
      </c>
      <c r="I6124">
        <v>8.7899999999999991</v>
      </c>
      <c r="J6124">
        <v>44.21</v>
      </c>
      <c r="K6124">
        <v>-6424.25</v>
      </c>
      <c r="L6124">
        <v>-19399.71</v>
      </c>
      <c r="M6124">
        <v>-25823.96</v>
      </c>
      <c r="N6124">
        <f t="shared" si="286"/>
        <v>3834</v>
      </c>
      <c r="O6124">
        <f t="shared" si="287"/>
        <v>3669</v>
      </c>
    </row>
    <row r="6125" spans="1:15" x14ac:dyDescent="0.25">
      <c r="A6125" t="s">
        <v>117</v>
      </c>
      <c r="B6125" t="s">
        <v>6139</v>
      </c>
      <c r="C6125">
        <f t="shared" si="288"/>
        <v>0.63</v>
      </c>
      <c r="D6125">
        <v>8125.6</v>
      </c>
      <c r="E6125">
        <v>0.6</v>
      </c>
      <c r="F6125">
        <v>2862.15</v>
      </c>
      <c r="G6125">
        <v>4999.9799999999996</v>
      </c>
      <c r="H6125">
        <v>37431.300000000003</v>
      </c>
      <c r="I6125">
        <v>9.0299999999999994</v>
      </c>
      <c r="J6125">
        <v>44.28</v>
      </c>
      <c r="K6125">
        <v>-6519.45</v>
      </c>
      <c r="L6125">
        <v>-19478.099999999999</v>
      </c>
      <c r="M6125">
        <v>-25997.55</v>
      </c>
      <c r="N6125">
        <f t="shared" si="286"/>
        <v>3912</v>
      </c>
      <c r="O6125">
        <f t="shared" si="287"/>
        <v>3779</v>
      </c>
    </row>
    <row r="6126" spans="1:15" x14ac:dyDescent="0.25">
      <c r="A6126" t="s">
        <v>117</v>
      </c>
      <c r="B6126" t="s">
        <v>6140</v>
      </c>
      <c r="C6126">
        <f t="shared" si="288"/>
        <v>0.64</v>
      </c>
      <c r="D6126">
        <v>7905.99</v>
      </c>
      <c r="E6126">
        <v>0.6</v>
      </c>
      <c r="F6126">
        <v>2907.58</v>
      </c>
      <c r="G6126">
        <v>4999.9799999999996</v>
      </c>
      <c r="H6126">
        <v>37431.31</v>
      </c>
      <c r="I6126">
        <v>9.26</v>
      </c>
      <c r="J6126">
        <v>44.34</v>
      </c>
      <c r="K6126">
        <v>-6615.28</v>
      </c>
      <c r="L6126">
        <v>-19556.490000000002</v>
      </c>
      <c r="M6126">
        <v>-26171.77</v>
      </c>
      <c r="N6126">
        <f t="shared" si="286"/>
        <v>3986</v>
      </c>
      <c r="O6126">
        <f t="shared" si="287"/>
        <v>3888</v>
      </c>
    </row>
    <row r="6127" spans="1:15" x14ac:dyDescent="0.25">
      <c r="A6127" t="s">
        <v>117</v>
      </c>
      <c r="B6127" t="s">
        <v>6141</v>
      </c>
      <c r="C6127">
        <f t="shared" si="288"/>
        <v>0.65</v>
      </c>
      <c r="D6127">
        <v>7686.38</v>
      </c>
      <c r="E6127">
        <v>0.6</v>
      </c>
      <c r="F6127">
        <v>2953.02</v>
      </c>
      <c r="G6127">
        <v>5000.01</v>
      </c>
      <c r="H6127">
        <v>37431.279999999999</v>
      </c>
      <c r="I6127">
        <v>9.5</v>
      </c>
      <c r="J6127">
        <v>44.41</v>
      </c>
      <c r="K6127">
        <v>-6711.74</v>
      </c>
      <c r="L6127">
        <v>-19634.849999999999</v>
      </c>
      <c r="M6127">
        <v>-26346.59</v>
      </c>
      <c r="N6127">
        <f t="shared" si="286"/>
        <v>4068</v>
      </c>
      <c r="O6127">
        <f t="shared" si="287"/>
        <v>3991</v>
      </c>
    </row>
    <row r="6128" spans="1:15" x14ac:dyDescent="0.25">
      <c r="A6128" t="s">
        <v>117</v>
      </c>
      <c r="B6128" t="s">
        <v>6142</v>
      </c>
      <c r="C6128">
        <f t="shared" si="288"/>
        <v>0.66</v>
      </c>
      <c r="D6128">
        <v>7466.77</v>
      </c>
      <c r="E6128">
        <v>0.6</v>
      </c>
      <c r="F6128">
        <v>2998.45</v>
      </c>
      <c r="G6128">
        <v>5000.01</v>
      </c>
      <c r="H6128">
        <v>37431.279999999999</v>
      </c>
      <c r="I6128">
        <v>9.73</v>
      </c>
      <c r="J6128">
        <v>44.47</v>
      </c>
      <c r="K6128">
        <v>-6808.79</v>
      </c>
      <c r="L6128">
        <v>-19713.240000000002</v>
      </c>
      <c r="M6128">
        <v>-26522.03</v>
      </c>
      <c r="N6128">
        <f t="shared" si="286"/>
        <v>4138</v>
      </c>
      <c r="O6128">
        <f t="shared" si="287"/>
        <v>4100</v>
      </c>
    </row>
    <row r="6129" spans="1:15" x14ac:dyDescent="0.25">
      <c r="A6129" t="s">
        <v>117</v>
      </c>
      <c r="B6129" t="s">
        <v>6143</v>
      </c>
      <c r="C6129">
        <f t="shared" si="288"/>
        <v>0.67</v>
      </c>
      <c r="D6129">
        <v>7247.16</v>
      </c>
      <c r="E6129">
        <v>0.6</v>
      </c>
      <c r="F6129">
        <v>3043.88</v>
      </c>
      <c r="G6129">
        <v>5000</v>
      </c>
      <c r="H6129">
        <v>37431.279999999999</v>
      </c>
      <c r="I6129">
        <v>9.9700000000000006</v>
      </c>
      <c r="J6129">
        <v>44.53</v>
      </c>
      <c r="K6129">
        <v>-6907.04</v>
      </c>
      <c r="L6129">
        <v>-19791.62</v>
      </c>
      <c r="M6129">
        <v>-26698.66</v>
      </c>
      <c r="N6129">
        <f t="shared" si="286"/>
        <v>4205</v>
      </c>
      <c r="O6129">
        <f t="shared" si="287"/>
        <v>4206</v>
      </c>
    </row>
    <row r="6130" spans="1:15" x14ac:dyDescent="0.25">
      <c r="A6130" t="s">
        <v>117</v>
      </c>
      <c r="B6130" t="s">
        <v>6144</v>
      </c>
      <c r="C6130">
        <f t="shared" si="288"/>
        <v>0.68</v>
      </c>
      <c r="D6130">
        <v>7027.55</v>
      </c>
      <c r="E6130">
        <v>0.6</v>
      </c>
      <c r="F6130">
        <v>3089.31</v>
      </c>
      <c r="G6130">
        <v>5000</v>
      </c>
      <c r="H6130">
        <v>37431.29</v>
      </c>
      <c r="I6130">
        <v>10.199999999999999</v>
      </c>
      <c r="J6130">
        <v>44.6</v>
      </c>
      <c r="K6130">
        <v>-7005.31</v>
      </c>
      <c r="L6130">
        <v>-19870.02</v>
      </c>
      <c r="M6130">
        <v>-26875.33</v>
      </c>
      <c r="N6130">
        <f t="shared" si="286"/>
        <v>4284</v>
      </c>
      <c r="O6130">
        <f t="shared" si="287"/>
        <v>4317</v>
      </c>
    </row>
    <row r="6131" spans="1:15" x14ac:dyDescent="0.25">
      <c r="A6131" t="s">
        <v>117</v>
      </c>
      <c r="B6131" t="s">
        <v>6145</v>
      </c>
      <c r="C6131">
        <f t="shared" si="288"/>
        <v>0.69</v>
      </c>
      <c r="D6131">
        <v>6807.94</v>
      </c>
      <c r="E6131">
        <v>0.6</v>
      </c>
      <c r="F6131">
        <v>3134.74</v>
      </c>
      <c r="G6131">
        <v>5000</v>
      </c>
      <c r="H6131">
        <v>37431.29</v>
      </c>
      <c r="I6131">
        <v>10.44</v>
      </c>
      <c r="J6131">
        <v>44.66</v>
      </c>
      <c r="K6131">
        <v>-7104.19</v>
      </c>
      <c r="L6131">
        <v>-19948.400000000001</v>
      </c>
      <c r="M6131">
        <v>-27052.59</v>
      </c>
      <c r="N6131">
        <f t="shared" si="286"/>
        <v>4359</v>
      </c>
      <c r="O6131">
        <f t="shared" si="287"/>
        <v>4427</v>
      </c>
    </row>
    <row r="6132" spans="1:15" x14ac:dyDescent="0.25">
      <c r="A6132" t="s">
        <v>117</v>
      </c>
      <c r="B6132" t="s">
        <v>6146</v>
      </c>
      <c r="C6132">
        <f t="shared" si="288"/>
        <v>0.7</v>
      </c>
      <c r="D6132">
        <v>6588.33</v>
      </c>
      <c r="E6132">
        <v>0.6</v>
      </c>
      <c r="F6132">
        <v>3180.17</v>
      </c>
      <c r="G6132">
        <v>5000</v>
      </c>
      <c r="H6132">
        <v>37431.29</v>
      </c>
      <c r="I6132">
        <v>10.68</v>
      </c>
      <c r="J6132">
        <v>44.72</v>
      </c>
      <c r="K6132">
        <v>-7203.67</v>
      </c>
      <c r="L6132">
        <v>-20026.79</v>
      </c>
      <c r="M6132">
        <v>-27230.46</v>
      </c>
      <c r="N6132">
        <f t="shared" si="286"/>
        <v>4428</v>
      </c>
      <c r="O6132">
        <f t="shared" si="287"/>
        <v>4538</v>
      </c>
    </row>
    <row r="6133" spans="1:15" x14ac:dyDescent="0.25">
      <c r="A6133" t="s">
        <v>117</v>
      </c>
      <c r="B6133" t="s">
        <v>6147</v>
      </c>
      <c r="C6133">
        <f t="shared" si="288"/>
        <v>0.71</v>
      </c>
      <c r="D6133">
        <v>6368.72</v>
      </c>
      <c r="E6133">
        <v>0.6</v>
      </c>
      <c r="F6133">
        <v>3225.6</v>
      </c>
      <c r="G6133">
        <v>4999.99</v>
      </c>
      <c r="H6133">
        <v>37431.29</v>
      </c>
      <c r="I6133">
        <v>10.91</v>
      </c>
      <c r="J6133">
        <v>44.78</v>
      </c>
      <c r="K6133">
        <v>-7303.76</v>
      </c>
      <c r="L6133">
        <v>-20105.97</v>
      </c>
      <c r="M6133">
        <v>-27409.73</v>
      </c>
      <c r="N6133">
        <f t="shared" si="286"/>
        <v>4495</v>
      </c>
      <c r="O6133">
        <f t="shared" si="287"/>
        <v>4646</v>
      </c>
    </row>
    <row r="6134" spans="1:15" x14ac:dyDescent="0.25">
      <c r="A6134" t="s">
        <v>117</v>
      </c>
      <c r="B6134" t="s">
        <v>6148</v>
      </c>
      <c r="C6134">
        <f t="shared" si="288"/>
        <v>0.72</v>
      </c>
      <c r="D6134">
        <v>6149.11</v>
      </c>
      <c r="E6134">
        <v>0.6</v>
      </c>
      <c r="F6134">
        <v>3271.03</v>
      </c>
      <c r="G6134">
        <v>4999.99</v>
      </c>
      <c r="H6134">
        <v>37431.300000000003</v>
      </c>
      <c r="I6134">
        <v>11.15</v>
      </c>
      <c r="J6134">
        <v>44.84</v>
      </c>
      <c r="K6134">
        <v>-7403.86</v>
      </c>
      <c r="L6134">
        <v>-20184.36</v>
      </c>
      <c r="M6134">
        <v>-27588.22</v>
      </c>
      <c r="N6134">
        <f t="shared" si="286"/>
        <v>4562</v>
      </c>
      <c r="O6134">
        <f t="shared" si="287"/>
        <v>4762</v>
      </c>
    </row>
    <row r="6135" spans="1:15" x14ac:dyDescent="0.25">
      <c r="A6135" t="s">
        <v>117</v>
      </c>
      <c r="B6135" t="s">
        <v>6149</v>
      </c>
      <c r="C6135">
        <f t="shared" si="288"/>
        <v>0.73</v>
      </c>
      <c r="D6135">
        <v>5929.49</v>
      </c>
      <c r="E6135">
        <v>0.6</v>
      </c>
      <c r="F6135">
        <v>3316.46</v>
      </c>
      <c r="G6135">
        <v>4999.9799999999996</v>
      </c>
      <c r="H6135">
        <v>37431.31</v>
      </c>
      <c r="I6135">
        <v>11.38</v>
      </c>
      <c r="J6135">
        <v>44.9</v>
      </c>
      <c r="K6135">
        <v>-7505.17</v>
      </c>
      <c r="L6135">
        <v>-20262.759999999998</v>
      </c>
      <c r="M6135">
        <v>-27767.93</v>
      </c>
      <c r="N6135">
        <f t="shared" si="286"/>
        <v>4633</v>
      </c>
      <c r="O6135">
        <f t="shared" si="287"/>
        <v>4873</v>
      </c>
    </row>
    <row r="6136" spans="1:15" x14ac:dyDescent="0.25">
      <c r="A6136" t="s">
        <v>117</v>
      </c>
      <c r="B6136" t="s">
        <v>6150</v>
      </c>
      <c r="C6136">
        <f t="shared" si="288"/>
        <v>0.74</v>
      </c>
      <c r="D6136">
        <v>5709.88</v>
      </c>
      <c r="E6136">
        <v>0.6</v>
      </c>
      <c r="F6136">
        <v>3361.89</v>
      </c>
      <c r="G6136">
        <v>4999.9799999999996</v>
      </c>
      <c r="H6136">
        <v>37431.31</v>
      </c>
      <c r="I6136">
        <v>11.62</v>
      </c>
      <c r="J6136">
        <v>44.96</v>
      </c>
      <c r="K6136">
        <v>-7606.49</v>
      </c>
      <c r="L6136">
        <v>-20341.150000000001</v>
      </c>
      <c r="M6136">
        <v>-27947.64</v>
      </c>
      <c r="N6136">
        <f t="shared" si="286"/>
        <v>4706</v>
      </c>
      <c r="O6136">
        <f t="shared" si="287"/>
        <v>4985</v>
      </c>
    </row>
    <row r="6137" spans="1:15" x14ac:dyDescent="0.25">
      <c r="A6137" t="s">
        <v>117</v>
      </c>
      <c r="B6137" t="s">
        <v>6151</v>
      </c>
      <c r="C6137">
        <f t="shared" si="288"/>
        <v>0.75</v>
      </c>
      <c r="D6137">
        <v>5490.27</v>
      </c>
      <c r="E6137">
        <v>0.6</v>
      </c>
      <c r="F6137">
        <v>3407.32</v>
      </c>
      <c r="G6137">
        <v>4999.9799999999996</v>
      </c>
      <c r="H6137">
        <v>37431.31</v>
      </c>
      <c r="I6137">
        <v>11.86</v>
      </c>
      <c r="J6137">
        <v>45.02</v>
      </c>
      <c r="K6137">
        <v>-7709.03</v>
      </c>
      <c r="L6137">
        <v>-20419.53</v>
      </c>
      <c r="M6137">
        <v>-28128.560000000001</v>
      </c>
      <c r="N6137">
        <f t="shared" si="286"/>
        <v>4774</v>
      </c>
      <c r="O6137">
        <f t="shared" si="287"/>
        <v>5100</v>
      </c>
    </row>
    <row r="6138" spans="1:15" x14ac:dyDescent="0.25">
      <c r="A6138" t="s">
        <v>117</v>
      </c>
      <c r="B6138" t="s">
        <v>6152</v>
      </c>
      <c r="C6138">
        <f t="shared" si="288"/>
        <v>0.76</v>
      </c>
      <c r="D6138">
        <v>5270.66</v>
      </c>
      <c r="E6138">
        <v>0.6</v>
      </c>
      <c r="F6138">
        <v>3452.76</v>
      </c>
      <c r="G6138">
        <v>5000</v>
      </c>
      <c r="H6138">
        <v>37431.279999999999</v>
      </c>
      <c r="I6138">
        <v>12.09</v>
      </c>
      <c r="J6138">
        <v>45.08</v>
      </c>
      <c r="K6138">
        <v>-7810.97</v>
      </c>
      <c r="L6138">
        <v>-20498.68</v>
      </c>
      <c r="M6138">
        <v>-28309.65</v>
      </c>
      <c r="N6138">
        <f t="shared" si="286"/>
        <v>4836</v>
      </c>
      <c r="O6138">
        <f t="shared" si="287"/>
        <v>5215</v>
      </c>
    </row>
    <row r="6139" spans="1:15" x14ac:dyDescent="0.25">
      <c r="A6139" t="s">
        <v>117</v>
      </c>
      <c r="B6139" t="s">
        <v>6153</v>
      </c>
      <c r="C6139">
        <f t="shared" si="288"/>
        <v>0.77</v>
      </c>
      <c r="D6139">
        <v>5051.05</v>
      </c>
      <c r="E6139">
        <v>0.6</v>
      </c>
      <c r="F6139">
        <v>3498.19</v>
      </c>
      <c r="G6139">
        <v>5000</v>
      </c>
      <c r="H6139">
        <v>37431.29</v>
      </c>
      <c r="I6139">
        <v>12.33</v>
      </c>
      <c r="J6139">
        <v>45.14</v>
      </c>
      <c r="K6139">
        <v>-7914.12</v>
      </c>
      <c r="L6139">
        <v>-20577.080000000002</v>
      </c>
      <c r="M6139">
        <v>-28491.200000000001</v>
      </c>
      <c r="N6139">
        <f t="shared" si="286"/>
        <v>4901</v>
      </c>
      <c r="O6139">
        <f t="shared" si="287"/>
        <v>5332</v>
      </c>
    </row>
    <row r="6140" spans="1:15" x14ac:dyDescent="0.25">
      <c r="A6140" t="s">
        <v>117</v>
      </c>
      <c r="B6140" t="s">
        <v>6154</v>
      </c>
      <c r="C6140">
        <f t="shared" si="288"/>
        <v>0.78</v>
      </c>
      <c r="D6140">
        <v>4831.4399999999996</v>
      </c>
      <c r="E6140">
        <v>0.6</v>
      </c>
      <c r="F6140">
        <v>3543.62</v>
      </c>
      <c r="G6140">
        <v>5000</v>
      </c>
      <c r="H6140">
        <v>37431.29</v>
      </c>
      <c r="I6140">
        <v>12.56</v>
      </c>
      <c r="J6140">
        <v>45.2</v>
      </c>
      <c r="K6140">
        <v>-8017.88</v>
      </c>
      <c r="L6140">
        <v>-20655.46</v>
      </c>
      <c r="M6140">
        <v>-28673.34</v>
      </c>
      <c r="N6140">
        <f t="shared" si="286"/>
        <v>4973</v>
      </c>
      <c r="O6140">
        <f t="shared" si="287"/>
        <v>5442</v>
      </c>
    </row>
    <row r="6141" spans="1:15" x14ac:dyDescent="0.25">
      <c r="A6141" t="s">
        <v>117</v>
      </c>
      <c r="B6141" t="s">
        <v>6155</v>
      </c>
      <c r="C6141">
        <f t="shared" si="288"/>
        <v>0.79</v>
      </c>
      <c r="D6141">
        <v>4611.83</v>
      </c>
      <c r="E6141">
        <v>0.6</v>
      </c>
      <c r="F6141">
        <v>3589.05</v>
      </c>
      <c r="G6141">
        <v>5000</v>
      </c>
      <c r="H6141">
        <v>37431.29</v>
      </c>
      <c r="I6141">
        <v>12.8</v>
      </c>
      <c r="J6141">
        <v>45.25</v>
      </c>
      <c r="K6141">
        <v>-8121.64</v>
      </c>
      <c r="L6141">
        <v>-20734.64</v>
      </c>
      <c r="M6141">
        <v>-28856.28</v>
      </c>
      <c r="N6141">
        <f t="shared" si="286"/>
        <v>5036</v>
      </c>
      <c r="O6141">
        <f t="shared" si="287"/>
        <v>5553</v>
      </c>
    </row>
    <row r="6142" spans="1:15" x14ac:dyDescent="0.25">
      <c r="A6142" t="s">
        <v>117</v>
      </c>
      <c r="B6142" t="s">
        <v>6156</v>
      </c>
      <c r="C6142">
        <f t="shared" si="288"/>
        <v>0.8</v>
      </c>
      <c r="D6142">
        <v>4392.22</v>
      </c>
      <c r="E6142">
        <v>0.6</v>
      </c>
      <c r="F6142">
        <v>3634.48</v>
      </c>
      <c r="G6142">
        <v>4999.99</v>
      </c>
      <c r="H6142">
        <v>37431.29</v>
      </c>
      <c r="I6142">
        <v>13.04</v>
      </c>
      <c r="J6142">
        <v>45.31</v>
      </c>
      <c r="K6142">
        <v>-8226</v>
      </c>
      <c r="L6142">
        <v>-20813.03</v>
      </c>
      <c r="M6142">
        <v>-29039.03</v>
      </c>
      <c r="N6142">
        <f t="shared" si="286"/>
        <v>5107</v>
      </c>
      <c r="O6142">
        <f t="shared" si="287"/>
        <v>5655</v>
      </c>
    </row>
    <row r="6143" spans="1:15" x14ac:dyDescent="0.25">
      <c r="A6143" t="s">
        <v>117</v>
      </c>
      <c r="B6143" t="s">
        <v>6157</v>
      </c>
      <c r="C6143">
        <f t="shared" si="288"/>
        <v>0.81</v>
      </c>
      <c r="D6143">
        <v>4172.6099999999997</v>
      </c>
      <c r="E6143">
        <v>0.6</v>
      </c>
      <c r="F6143">
        <v>3679.91</v>
      </c>
      <c r="G6143">
        <v>4999.99</v>
      </c>
      <c r="H6143">
        <v>37431.300000000003</v>
      </c>
      <c r="I6143">
        <v>13.27</v>
      </c>
      <c r="J6143">
        <v>45.37</v>
      </c>
      <c r="K6143">
        <v>-8330.3700000000008</v>
      </c>
      <c r="L6143">
        <v>-20891.419999999998</v>
      </c>
      <c r="M6143">
        <v>-29221.79</v>
      </c>
      <c r="N6143">
        <f t="shared" si="286"/>
        <v>5167</v>
      </c>
      <c r="O6143">
        <f t="shared" si="287"/>
        <v>5760</v>
      </c>
    </row>
    <row r="6144" spans="1:15" x14ac:dyDescent="0.25">
      <c r="A6144" t="s">
        <v>117</v>
      </c>
      <c r="B6144" t="s">
        <v>6158</v>
      </c>
      <c r="C6144">
        <f t="shared" si="288"/>
        <v>0.82</v>
      </c>
      <c r="D6144">
        <v>3953</v>
      </c>
      <c r="E6144">
        <v>0.6</v>
      </c>
      <c r="F6144">
        <v>3725.34</v>
      </c>
      <c r="G6144">
        <v>4999.99</v>
      </c>
      <c r="H6144">
        <v>37431.300000000003</v>
      </c>
      <c r="I6144">
        <v>13.51</v>
      </c>
      <c r="J6144">
        <v>45.42</v>
      </c>
      <c r="K6144">
        <v>-8435.9599999999991</v>
      </c>
      <c r="L6144">
        <v>-20970.599999999999</v>
      </c>
      <c r="M6144">
        <v>-29406.560000000001</v>
      </c>
      <c r="N6144">
        <f t="shared" si="286"/>
        <v>5235</v>
      </c>
      <c r="O6144">
        <f t="shared" si="287"/>
        <v>5864</v>
      </c>
    </row>
    <row r="6145" spans="1:15" x14ac:dyDescent="0.25">
      <c r="A6145" t="s">
        <v>117</v>
      </c>
      <c r="B6145" t="s">
        <v>6159</v>
      </c>
      <c r="C6145">
        <f t="shared" si="288"/>
        <v>0.83</v>
      </c>
      <c r="D6145">
        <v>3733.39</v>
      </c>
      <c r="E6145">
        <v>0.6</v>
      </c>
      <c r="F6145">
        <v>3770.77</v>
      </c>
      <c r="G6145">
        <v>4999.99</v>
      </c>
      <c r="H6145">
        <v>37431.300000000003</v>
      </c>
      <c r="I6145">
        <v>13.75</v>
      </c>
      <c r="J6145">
        <v>45.48</v>
      </c>
      <c r="K6145">
        <v>-8541.5499999999993</v>
      </c>
      <c r="L6145">
        <v>-21048.99</v>
      </c>
      <c r="M6145">
        <v>-29590.54</v>
      </c>
      <c r="N6145">
        <f t="shared" si="286"/>
        <v>5295</v>
      </c>
      <c r="O6145">
        <f t="shared" si="287"/>
        <v>5959</v>
      </c>
    </row>
    <row r="6146" spans="1:15" x14ac:dyDescent="0.25">
      <c r="A6146" t="s">
        <v>117</v>
      </c>
      <c r="B6146" t="s">
        <v>6160</v>
      </c>
      <c r="C6146">
        <f t="shared" si="288"/>
        <v>0.84</v>
      </c>
      <c r="D6146">
        <v>3513.77</v>
      </c>
      <c r="E6146">
        <v>0.6</v>
      </c>
      <c r="F6146">
        <v>3816.2</v>
      </c>
      <c r="G6146">
        <v>4999.9799999999996</v>
      </c>
      <c r="H6146">
        <v>37431.31</v>
      </c>
      <c r="I6146">
        <v>13.98</v>
      </c>
      <c r="J6146">
        <v>45.53</v>
      </c>
      <c r="K6146">
        <v>-8647.14</v>
      </c>
      <c r="L6146">
        <v>-21128.18</v>
      </c>
      <c r="M6146">
        <v>-29775.32</v>
      </c>
      <c r="N6146">
        <f t="shared" ref="N6146:N6209" si="289">COUNTIFS($I:$I,"&lt;"&amp;I6146,$J:$J,"&lt;"&amp;J6146)</f>
        <v>5366</v>
      </c>
      <c r="O6146">
        <f t="shared" ref="O6146:O6209" si="290">COUNTIFS(K:K,"&gt;"&amp;K6146,L:L,"&gt;"&amp;L6146)</f>
        <v>6056</v>
      </c>
    </row>
    <row r="6147" spans="1:15" x14ac:dyDescent="0.25">
      <c r="A6147" t="s">
        <v>117</v>
      </c>
      <c r="B6147" t="s">
        <v>6161</v>
      </c>
      <c r="C6147">
        <f t="shared" ref="C6147:C6210" si="291">VALUE(_xlfn.TEXTAFTER(B6147,"-"))</f>
        <v>0.85</v>
      </c>
      <c r="D6147">
        <v>3294.16</v>
      </c>
      <c r="E6147">
        <v>0.6</v>
      </c>
      <c r="F6147">
        <v>3861.64</v>
      </c>
      <c r="G6147">
        <v>5000.01</v>
      </c>
      <c r="H6147">
        <v>37431.279999999999</v>
      </c>
      <c r="I6147">
        <v>14.22</v>
      </c>
      <c r="J6147">
        <v>45.58</v>
      </c>
      <c r="K6147">
        <v>-8753.3700000000008</v>
      </c>
      <c r="L6147">
        <v>-21206.53</v>
      </c>
      <c r="M6147">
        <v>-29959.9</v>
      </c>
      <c r="N6147">
        <f t="shared" si="289"/>
        <v>5427</v>
      </c>
      <c r="O6147">
        <f t="shared" si="290"/>
        <v>6152</v>
      </c>
    </row>
    <row r="6148" spans="1:15" x14ac:dyDescent="0.25">
      <c r="A6148" t="s">
        <v>117</v>
      </c>
      <c r="B6148" t="s">
        <v>6162</v>
      </c>
      <c r="C6148">
        <f t="shared" si="291"/>
        <v>0.86</v>
      </c>
      <c r="D6148">
        <v>3074.55</v>
      </c>
      <c r="E6148">
        <v>0.6</v>
      </c>
      <c r="F6148">
        <v>3907.07</v>
      </c>
      <c r="G6148">
        <v>5000</v>
      </c>
      <c r="H6148">
        <v>37431.29</v>
      </c>
      <c r="I6148">
        <v>14.46</v>
      </c>
      <c r="J6148">
        <v>45.64</v>
      </c>
      <c r="K6148">
        <v>-8860.17</v>
      </c>
      <c r="L6148">
        <v>-21285.72</v>
      </c>
      <c r="M6148">
        <v>-30145.89</v>
      </c>
      <c r="N6148">
        <f t="shared" si="289"/>
        <v>5496</v>
      </c>
      <c r="O6148">
        <f t="shared" si="290"/>
        <v>6241</v>
      </c>
    </row>
    <row r="6149" spans="1:15" x14ac:dyDescent="0.25">
      <c r="A6149" t="s">
        <v>117</v>
      </c>
      <c r="B6149" t="s">
        <v>6163</v>
      </c>
      <c r="C6149">
        <f t="shared" si="291"/>
        <v>0.87</v>
      </c>
      <c r="D6149">
        <v>2854.94</v>
      </c>
      <c r="E6149">
        <v>0.6</v>
      </c>
      <c r="F6149">
        <v>3952.5</v>
      </c>
      <c r="G6149">
        <v>5000</v>
      </c>
      <c r="H6149">
        <v>37431.29</v>
      </c>
      <c r="I6149">
        <v>14.69</v>
      </c>
      <c r="J6149">
        <v>45.69</v>
      </c>
      <c r="K6149">
        <v>-8967.59</v>
      </c>
      <c r="L6149">
        <v>-21364.11</v>
      </c>
      <c r="M6149">
        <v>-30331.7</v>
      </c>
      <c r="N6149">
        <f t="shared" si="289"/>
        <v>5557</v>
      </c>
      <c r="O6149">
        <f t="shared" si="290"/>
        <v>6335</v>
      </c>
    </row>
    <row r="6150" spans="1:15" x14ac:dyDescent="0.25">
      <c r="A6150" t="s">
        <v>117</v>
      </c>
      <c r="B6150" t="s">
        <v>6164</v>
      </c>
      <c r="C6150">
        <f t="shared" si="291"/>
        <v>0.88</v>
      </c>
      <c r="D6150">
        <v>2635.33</v>
      </c>
      <c r="E6150">
        <v>0.6</v>
      </c>
      <c r="F6150">
        <v>3997.93</v>
      </c>
      <c r="G6150">
        <v>5000</v>
      </c>
      <c r="H6150">
        <v>37431.29</v>
      </c>
      <c r="I6150">
        <v>14.93</v>
      </c>
      <c r="J6150">
        <v>45.74</v>
      </c>
      <c r="K6150">
        <v>-9075.01</v>
      </c>
      <c r="L6150">
        <v>-21442.49</v>
      </c>
      <c r="M6150">
        <v>-30517.5</v>
      </c>
      <c r="N6150">
        <f t="shared" si="289"/>
        <v>5622</v>
      </c>
      <c r="O6150">
        <f t="shared" si="290"/>
        <v>6420</v>
      </c>
    </row>
    <row r="6151" spans="1:15" x14ac:dyDescent="0.25">
      <c r="A6151" t="s">
        <v>117</v>
      </c>
      <c r="B6151" t="s">
        <v>6165</v>
      </c>
      <c r="C6151">
        <f t="shared" si="291"/>
        <v>0.89</v>
      </c>
      <c r="D6151">
        <v>2415.7199999999998</v>
      </c>
      <c r="E6151">
        <v>0.6</v>
      </c>
      <c r="F6151">
        <v>4043.36</v>
      </c>
      <c r="G6151">
        <v>5000</v>
      </c>
      <c r="H6151">
        <v>37431.29</v>
      </c>
      <c r="I6151">
        <v>15.17</v>
      </c>
      <c r="J6151">
        <v>45.8</v>
      </c>
      <c r="K6151">
        <v>-9182.43</v>
      </c>
      <c r="L6151">
        <v>-21521.67</v>
      </c>
      <c r="M6151">
        <v>-30704.1</v>
      </c>
      <c r="N6151">
        <f t="shared" si="289"/>
        <v>5693</v>
      </c>
      <c r="O6151">
        <f t="shared" si="290"/>
        <v>6512</v>
      </c>
    </row>
    <row r="6152" spans="1:15" x14ac:dyDescent="0.25">
      <c r="A6152" t="s">
        <v>117</v>
      </c>
      <c r="B6152" t="s">
        <v>6166</v>
      </c>
      <c r="C6152">
        <f t="shared" si="291"/>
        <v>0.9</v>
      </c>
      <c r="D6152">
        <v>2196.11</v>
      </c>
      <c r="E6152">
        <v>0.6</v>
      </c>
      <c r="F6152">
        <v>4088.79</v>
      </c>
      <c r="G6152">
        <v>4999.99</v>
      </c>
      <c r="H6152">
        <v>37431.29</v>
      </c>
      <c r="I6152">
        <v>15.4</v>
      </c>
      <c r="J6152">
        <v>45.85</v>
      </c>
      <c r="K6152">
        <v>-9290.4599999999991</v>
      </c>
      <c r="L6152">
        <v>-21600.85</v>
      </c>
      <c r="M6152">
        <v>-30891.31</v>
      </c>
      <c r="N6152">
        <f t="shared" si="289"/>
        <v>5752</v>
      </c>
      <c r="O6152">
        <f t="shared" si="290"/>
        <v>6598</v>
      </c>
    </row>
    <row r="6153" spans="1:15" x14ac:dyDescent="0.25">
      <c r="A6153" t="s">
        <v>117</v>
      </c>
      <c r="B6153" t="s">
        <v>6167</v>
      </c>
      <c r="C6153">
        <f t="shared" si="291"/>
        <v>0.91</v>
      </c>
      <c r="D6153">
        <v>1976.5</v>
      </c>
      <c r="E6153">
        <v>0.6</v>
      </c>
      <c r="F6153">
        <v>4134.22</v>
      </c>
      <c r="G6153">
        <v>4999.99</v>
      </c>
      <c r="H6153">
        <v>37431.300000000003</v>
      </c>
      <c r="I6153">
        <v>15.64</v>
      </c>
      <c r="J6153">
        <v>45.9</v>
      </c>
      <c r="K6153">
        <v>-9399.1</v>
      </c>
      <c r="L6153">
        <v>-21679.24</v>
      </c>
      <c r="M6153">
        <v>-31078.34</v>
      </c>
      <c r="N6153">
        <f t="shared" si="289"/>
        <v>5821</v>
      </c>
      <c r="O6153">
        <f t="shared" si="290"/>
        <v>6685</v>
      </c>
    </row>
    <row r="6154" spans="1:15" x14ac:dyDescent="0.25">
      <c r="A6154" t="s">
        <v>117</v>
      </c>
      <c r="B6154" t="s">
        <v>6168</v>
      </c>
      <c r="C6154">
        <f t="shared" si="291"/>
        <v>0.92</v>
      </c>
      <c r="D6154">
        <v>1756.89</v>
      </c>
      <c r="E6154">
        <v>0.6</v>
      </c>
      <c r="F6154">
        <v>4179.6499999999996</v>
      </c>
      <c r="G6154">
        <v>4999.99</v>
      </c>
      <c r="H6154">
        <v>37431.300000000003</v>
      </c>
      <c r="I6154">
        <v>15.88</v>
      </c>
      <c r="J6154">
        <v>45.95</v>
      </c>
      <c r="K6154">
        <v>-9507.74</v>
      </c>
      <c r="L6154">
        <v>-21758.42</v>
      </c>
      <c r="M6154">
        <v>-31266.16</v>
      </c>
      <c r="N6154">
        <f t="shared" si="289"/>
        <v>5890</v>
      </c>
      <c r="O6154">
        <f t="shared" si="290"/>
        <v>6769</v>
      </c>
    </row>
    <row r="6155" spans="1:15" x14ac:dyDescent="0.25">
      <c r="A6155" t="s">
        <v>117</v>
      </c>
      <c r="B6155" t="s">
        <v>6169</v>
      </c>
      <c r="C6155">
        <f t="shared" si="291"/>
        <v>0.93</v>
      </c>
      <c r="D6155">
        <v>1537.28</v>
      </c>
      <c r="E6155">
        <v>0.6</v>
      </c>
      <c r="F6155">
        <v>4225.08</v>
      </c>
      <c r="G6155">
        <v>4999.99</v>
      </c>
      <c r="H6155">
        <v>37431.300000000003</v>
      </c>
      <c r="I6155">
        <v>16.11</v>
      </c>
      <c r="J6155">
        <v>46</v>
      </c>
      <c r="K6155">
        <v>-9616.99</v>
      </c>
      <c r="L6155">
        <v>-21836.81</v>
      </c>
      <c r="M6155">
        <v>-31453.8</v>
      </c>
      <c r="N6155">
        <f t="shared" si="289"/>
        <v>5957</v>
      </c>
      <c r="O6155">
        <f t="shared" si="290"/>
        <v>6851</v>
      </c>
    </row>
    <row r="6156" spans="1:15" x14ac:dyDescent="0.25">
      <c r="A6156" t="s">
        <v>117</v>
      </c>
      <c r="B6156" t="s">
        <v>6170</v>
      </c>
      <c r="C6156">
        <f t="shared" si="291"/>
        <v>0.94</v>
      </c>
      <c r="D6156">
        <v>1317.67</v>
      </c>
      <c r="E6156">
        <v>0.6</v>
      </c>
      <c r="F6156">
        <v>4270.51</v>
      </c>
      <c r="G6156">
        <v>4999.9799999999996</v>
      </c>
      <c r="H6156">
        <v>37431.300000000003</v>
      </c>
      <c r="I6156">
        <v>16.350000000000001</v>
      </c>
      <c r="J6156">
        <v>46.05</v>
      </c>
      <c r="K6156">
        <v>-9726.24</v>
      </c>
      <c r="L6156">
        <v>-21915.99</v>
      </c>
      <c r="M6156">
        <v>-31642.23</v>
      </c>
      <c r="N6156">
        <f t="shared" si="289"/>
        <v>6023</v>
      </c>
      <c r="O6156">
        <f t="shared" si="290"/>
        <v>6937</v>
      </c>
    </row>
    <row r="6157" spans="1:15" x14ac:dyDescent="0.25">
      <c r="A6157" t="s">
        <v>117</v>
      </c>
      <c r="B6157" t="s">
        <v>6171</v>
      </c>
      <c r="C6157">
        <f t="shared" si="291"/>
        <v>0.95</v>
      </c>
      <c r="D6157">
        <v>1098.05</v>
      </c>
      <c r="E6157">
        <v>0.6</v>
      </c>
      <c r="F6157">
        <v>4315.95</v>
      </c>
      <c r="G6157">
        <v>5000</v>
      </c>
      <c r="H6157">
        <v>37431.279999999999</v>
      </c>
      <c r="I6157">
        <v>16.59</v>
      </c>
      <c r="J6157">
        <v>46.1</v>
      </c>
      <c r="K6157">
        <v>-9836.1200000000008</v>
      </c>
      <c r="L6157">
        <v>-21995.14</v>
      </c>
      <c r="M6157">
        <v>-31831.26</v>
      </c>
      <c r="N6157">
        <f t="shared" si="289"/>
        <v>6090</v>
      </c>
      <c r="O6157">
        <f t="shared" si="290"/>
        <v>7018</v>
      </c>
    </row>
    <row r="6158" spans="1:15" x14ac:dyDescent="0.25">
      <c r="A6158" t="s">
        <v>117</v>
      </c>
      <c r="B6158" t="s">
        <v>6172</v>
      </c>
      <c r="C6158">
        <f t="shared" si="291"/>
        <v>0.96</v>
      </c>
      <c r="D6158">
        <v>878.44</v>
      </c>
      <c r="E6158">
        <v>0.6</v>
      </c>
      <c r="F6158">
        <v>4361.38</v>
      </c>
      <c r="G6158">
        <v>5000</v>
      </c>
      <c r="H6158">
        <v>37431.29</v>
      </c>
      <c r="I6158">
        <v>16.82</v>
      </c>
      <c r="J6158">
        <v>46.15</v>
      </c>
      <c r="K6158">
        <v>-9945.98</v>
      </c>
      <c r="L6158">
        <v>-22073.54</v>
      </c>
      <c r="M6158">
        <v>-32019.52</v>
      </c>
      <c r="N6158">
        <f t="shared" si="289"/>
        <v>6164</v>
      </c>
      <c r="O6158">
        <f t="shared" si="290"/>
        <v>7098</v>
      </c>
    </row>
    <row r="6159" spans="1:15" x14ac:dyDescent="0.25">
      <c r="A6159" t="s">
        <v>117</v>
      </c>
      <c r="B6159" t="s">
        <v>6173</v>
      </c>
      <c r="C6159">
        <f t="shared" si="291"/>
        <v>0.97</v>
      </c>
      <c r="D6159">
        <v>658.83</v>
      </c>
      <c r="E6159">
        <v>0.6</v>
      </c>
      <c r="F6159">
        <v>4406.8100000000004</v>
      </c>
      <c r="G6159">
        <v>5000</v>
      </c>
      <c r="H6159">
        <v>37431.29</v>
      </c>
      <c r="I6159">
        <v>17.059999999999999</v>
      </c>
      <c r="J6159">
        <v>46.2</v>
      </c>
      <c r="K6159">
        <v>-10056.459999999999</v>
      </c>
      <c r="L6159">
        <v>-22152.720000000001</v>
      </c>
      <c r="M6159">
        <v>-32209.18</v>
      </c>
      <c r="N6159">
        <f t="shared" si="289"/>
        <v>6227</v>
      </c>
      <c r="O6159">
        <f t="shared" si="290"/>
        <v>7179</v>
      </c>
    </row>
    <row r="6160" spans="1:15" x14ac:dyDescent="0.25">
      <c r="A6160" t="s">
        <v>117</v>
      </c>
      <c r="B6160" t="s">
        <v>6174</v>
      </c>
      <c r="C6160">
        <f t="shared" si="291"/>
        <v>0.98</v>
      </c>
      <c r="D6160">
        <v>439.22</v>
      </c>
      <c r="E6160">
        <v>0.6</v>
      </c>
      <c r="F6160">
        <v>4452.24</v>
      </c>
      <c r="G6160">
        <v>5000</v>
      </c>
      <c r="H6160">
        <v>37431.29</v>
      </c>
      <c r="I6160">
        <v>17.3</v>
      </c>
      <c r="J6160">
        <v>46.25</v>
      </c>
      <c r="K6160">
        <v>-10167.540000000001</v>
      </c>
      <c r="L6160">
        <v>-22231.9</v>
      </c>
      <c r="M6160">
        <v>-32399.439999999999</v>
      </c>
      <c r="N6160">
        <f t="shared" si="289"/>
        <v>6300</v>
      </c>
      <c r="O6160">
        <f t="shared" si="290"/>
        <v>7257</v>
      </c>
    </row>
    <row r="6161" spans="1:15" x14ac:dyDescent="0.25">
      <c r="A6161" t="s">
        <v>117</v>
      </c>
      <c r="B6161" t="s">
        <v>6175</v>
      </c>
      <c r="C6161">
        <f t="shared" si="291"/>
        <v>0.99</v>
      </c>
      <c r="D6161">
        <v>219.61</v>
      </c>
      <c r="E6161">
        <v>0.6</v>
      </c>
      <c r="F6161">
        <v>4497.67</v>
      </c>
      <c r="G6161">
        <v>4999.99</v>
      </c>
      <c r="H6161">
        <v>37431.29</v>
      </c>
      <c r="I6161">
        <v>17.53</v>
      </c>
      <c r="J6161">
        <v>46.29</v>
      </c>
      <c r="K6161">
        <v>-10278.01</v>
      </c>
      <c r="L6161">
        <v>-22310.28</v>
      </c>
      <c r="M6161">
        <v>-32588.29</v>
      </c>
      <c r="N6161">
        <f t="shared" si="289"/>
        <v>6367</v>
      </c>
      <c r="O6161">
        <f t="shared" si="290"/>
        <v>7336</v>
      </c>
    </row>
    <row r="6162" spans="1:15" x14ac:dyDescent="0.25">
      <c r="A6162" t="s">
        <v>117</v>
      </c>
      <c r="B6162" t="s">
        <v>6176</v>
      </c>
      <c r="C6162">
        <f t="shared" si="291"/>
        <v>1</v>
      </c>
      <c r="D6162">
        <v>0</v>
      </c>
      <c r="E6162">
        <v>0.6</v>
      </c>
      <c r="F6162">
        <v>4543.1000000000004</v>
      </c>
      <c r="G6162">
        <v>4999.99</v>
      </c>
      <c r="H6162">
        <v>37431.300000000003</v>
      </c>
      <c r="I6162">
        <v>17.77</v>
      </c>
      <c r="J6162">
        <v>46.34</v>
      </c>
      <c r="K6162">
        <v>-10389.09</v>
      </c>
      <c r="L6162">
        <v>-22389.47</v>
      </c>
      <c r="M6162">
        <v>-32778.559999999998</v>
      </c>
      <c r="N6162">
        <f t="shared" si="289"/>
        <v>6444</v>
      </c>
      <c r="O6162">
        <f t="shared" si="290"/>
        <v>7410</v>
      </c>
    </row>
    <row r="6163" spans="1:15" x14ac:dyDescent="0.25">
      <c r="A6163" t="s">
        <v>115</v>
      </c>
      <c r="B6163" t="s">
        <v>6177</v>
      </c>
      <c r="C6163">
        <f t="shared" si="291"/>
        <v>0</v>
      </c>
      <c r="D6163">
        <v>21706.09</v>
      </c>
      <c r="E6163">
        <v>0.61</v>
      </c>
      <c r="F6163">
        <v>0</v>
      </c>
      <c r="G6163">
        <v>5000</v>
      </c>
      <c r="H6163">
        <v>37431.29</v>
      </c>
      <c r="I6163">
        <v>5.98</v>
      </c>
      <c r="J6163">
        <v>38.47</v>
      </c>
      <c r="K6163">
        <v>-5156.5600000000004</v>
      </c>
      <c r="L6163">
        <v>-14621.31</v>
      </c>
      <c r="M6163">
        <v>-19777.87</v>
      </c>
      <c r="N6163">
        <f t="shared" si="289"/>
        <v>0</v>
      </c>
      <c r="O6163">
        <f t="shared" si="290"/>
        <v>0</v>
      </c>
    </row>
    <row r="6164" spans="1:15" x14ac:dyDescent="0.25">
      <c r="A6164" t="s">
        <v>117</v>
      </c>
      <c r="B6164" t="s">
        <v>6178</v>
      </c>
      <c r="C6164">
        <f t="shared" si="291"/>
        <v>0.01</v>
      </c>
      <c r="D6164">
        <v>21489.03</v>
      </c>
      <c r="E6164">
        <v>0.61</v>
      </c>
      <c r="F6164">
        <v>44.9</v>
      </c>
      <c r="G6164">
        <v>4999.99</v>
      </c>
      <c r="H6164">
        <v>37431.300000000003</v>
      </c>
      <c r="I6164">
        <v>5.57</v>
      </c>
      <c r="J6164">
        <v>38.590000000000003</v>
      </c>
      <c r="K6164">
        <v>-5090.63</v>
      </c>
      <c r="L6164">
        <v>-14697.33</v>
      </c>
      <c r="M6164">
        <v>-19787.96</v>
      </c>
      <c r="N6164">
        <f t="shared" si="289"/>
        <v>4</v>
      </c>
      <c r="O6164">
        <f t="shared" si="290"/>
        <v>0</v>
      </c>
    </row>
    <row r="6165" spans="1:15" x14ac:dyDescent="0.25">
      <c r="A6165" t="s">
        <v>117</v>
      </c>
      <c r="B6165" t="s">
        <v>6179</v>
      </c>
      <c r="C6165">
        <f t="shared" si="291"/>
        <v>0.02</v>
      </c>
      <c r="D6165">
        <v>21271.97</v>
      </c>
      <c r="E6165">
        <v>0.61</v>
      </c>
      <c r="F6165">
        <v>89.81</v>
      </c>
      <c r="G6165">
        <v>5000.01</v>
      </c>
      <c r="H6165">
        <v>37431.279999999999</v>
      </c>
      <c r="I6165">
        <v>5.16</v>
      </c>
      <c r="J6165">
        <v>38.72</v>
      </c>
      <c r="K6165">
        <v>-5025.34</v>
      </c>
      <c r="L6165">
        <v>-14773.32</v>
      </c>
      <c r="M6165">
        <v>-19798.66</v>
      </c>
      <c r="N6165">
        <f t="shared" si="289"/>
        <v>12</v>
      </c>
      <c r="O6165">
        <f t="shared" si="290"/>
        <v>1</v>
      </c>
    </row>
    <row r="6166" spans="1:15" x14ac:dyDescent="0.25">
      <c r="A6166" t="s">
        <v>117</v>
      </c>
      <c r="B6166" t="s">
        <v>6180</v>
      </c>
      <c r="C6166">
        <f t="shared" si="291"/>
        <v>0.03</v>
      </c>
      <c r="D6166">
        <v>21054.91</v>
      </c>
      <c r="E6166">
        <v>0.61</v>
      </c>
      <c r="F6166">
        <v>134.71</v>
      </c>
      <c r="G6166">
        <v>5000</v>
      </c>
      <c r="H6166">
        <v>37431.29</v>
      </c>
      <c r="I6166">
        <v>4.75</v>
      </c>
      <c r="J6166">
        <v>38.840000000000003</v>
      </c>
      <c r="K6166">
        <v>-4960.0200000000004</v>
      </c>
      <c r="L6166">
        <v>-14850.14</v>
      </c>
      <c r="M6166">
        <v>-19810.16</v>
      </c>
      <c r="N6166">
        <f t="shared" si="289"/>
        <v>23</v>
      </c>
      <c r="O6166">
        <f t="shared" si="290"/>
        <v>3</v>
      </c>
    </row>
    <row r="6167" spans="1:15" x14ac:dyDescent="0.25">
      <c r="A6167" t="s">
        <v>117</v>
      </c>
      <c r="B6167" t="s">
        <v>6181</v>
      </c>
      <c r="C6167">
        <f t="shared" si="291"/>
        <v>0.04</v>
      </c>
      <c r="D6167">
        <v>20837.849999999999</v>
      </c>
      <c r="E6167">
        <v>0.61</v>
      </c>
      <c r="F6167">
        <v>179.61</v>
      </c>
      <c r="G6167">
        <v>4999.99</v>
      </c>
      <c r="H6167">
        <v>37431.300000000003</v>
      </c>
      <c r="I6167">
        <v>4.3499999999999996</v>
      </c>
      <c r="J6167">
        <v>38.96</v>
      </c>
      <c r="K6167">
        <v>-4895.93</v>
      </c>
      <c r="L6167">
        <v>-14926.16</v>
      </c>
      <c r="M6167">
        <v>-19822.09</v>
      </c>
      <c r="N6167">
        <f t="shared" si="289"/>
        <v>40</v>
      </c>
      <c r="O6167">
        <f t="shared" si="290"/>
        <v>5</v>
      </c>
    </row>
    <row r="6168" spans="1:15" x14ac:dyDescent="0.25">
      <c r="A6168" t="s">
        <v>117</v>
      </c>
      <c r="B6168" t="s">
        <v>6182</v>
      </c>
      <c r="C6168">
        <f t="shared" si="291"/>
        <v>0.05</v>
      </c>
      <c r="D6168">
        <v>20620.79</v>
      </c>
      <c r="E6168">
        <v>0.61</v>
      </c>
      <c r="F6168">
        <v>224.52</v>
      </c>
      <c r="G6168">
        <v>5000.01</v>
      </c>
      <c r="H6168">
        <v>37431.279999999999</v>
      </c>
      <c r="I6168">
        <v>3.95</v>
      </c>
      <c r="J6168">
        <v>39.08</v>
      </c>
      <c r="K6168">
        <v>-4832.47</v>
      </c>
      <c r="L6168">
        <v>-15002.15</v>
      </c>
      <c r="M6168">
        <v>-19834.62</v>
      </c>
      <c r="N6168">
        <f t="shared" si="289"/>
        <v>60</v>
      </c>
      <c r="O6168">
        <f t="shared" si="290"/>
        <v>9</v>
      </c>
    </row>
    <row r="6169" spans="1:15" x14ac:dyDescent="0.25">
      <c r="A6169" t="s">
        <v>117</v>
      </c>
      <c r="B6169" t="s">
        <v>6183</v>
      </c>
      <c r="C6169">
        <f t="shared" si="291"/>
        <v>0.06</v>
      </c>
      <c r="D6169">
        <v>20403.72</v>
      </c>
      <c r="E6169">
        <v>0.61</v>
      </c>
      <c r="F6169">
        <v>269.42</v>
      </c>
      <c r="G6169">
        <v>5000</v>
      </c>
      <c r="H6169">
        <v>37431.29</v>
      </c>
      <c r="I6169">
        <v>3.56</v>
      </c>
      <c r="J6169">
        <v>39.200000000000003</v>
      </c>
      <c r="K6169">
        <v>-4768.9799999999996</v>
      </c>
      <c r="L6169">
        <v>-15078.17</v>
      </c>
      <c r="M6169">
        <v>-19847.150000000001</v>
      </c>
      <c r="N6169">
        <f t="shared" si="289"/>
        <v>86</v>
      </c>
      <c r="O6169">
        <f t="shared" si="290"/>
        <v>13</v>
      </c>
    </row>
    <row r="6170" spans="1:15" x14ac:dyDescent="0.25">
      <c r="A6170" t="s">
        <v>117</v>
      </c>
      <c r="B6170" t="s">
        <v>6184</v>
      </c>
      <c r="C6170">
        <f t="shared" si="291"/>
        <v>7.0000000000000007E-2</v>
      </c>
      <c r="D6170">
        <v>20186.66</v>
      </c>
      <c r="E6170">
        <v>0.61</v>
      </c>
      <c r="F6170">
        <v>314.32</v>
      </c>
      <c r="G6170">
        <v>4999.99</v>
      </c>
      <c r="H6170">
        <v>37431.300000000003</v>
      </c>
      <c r="I6170">
        <v>3.17</v>
      </c>
      <c r="J6170">
        <v>39.32</v>
      </c>
      <c r="K6170">
        <v>-4706.72</v>
      </c>
      <c r="L6170">
        <v>-15154.19</v>
      </c>
      <c r="M6170">
        <v>-19860.91</v>
      </c>
      <c r="N6170">
        <f t="shared" si="289"/>
        <v>116</v>
      </c>
      <c r="O6170">
        <f t="shared" si="290"/>
        <v>19</v>
      </c>
    </row>
    <row r="6171" spans="1:15" x14ac:dyDescent="0.25">
      <c r="A6171" t="s">
        <v>117</v>
      </c>
      <c r="B6171" t="s">
        <v>6185</v>
      </c>
      <c r="C6171">
        <f t="shared" si="291"/>
        <v>0.08</v>
      </c>
      <c r="D6171">
        <v>19969.599999999999</v>
      </c>
      <c r="E6171">
        <v>0.61</v>
      </c>
      <c r="F6171">
        <v>359.23</v>
      </c>
      <c r="G6171">
        <v>5000</v>
      </c>
      <c r="H6171">
        <v>37431.279999999999</v>
      </c>
      <c r="I6171">
        <v>2.79</v>
      </c>
      <c r="J6171">
        <v>39.44</v>
      </c>
      <c r="K6171">
        <v>-4645.08</v>
      </c>
      <c r="L6171">
        <v>-15230.97</v>
      </c>
      <c r="M6171">
        <v>-19876.05</v>
      </c>
      <c r="N6171">
        <f t="shared" si="289"/>
        <v>150</v>
      </c>
      <c r="O6171">
        <f t="shared" si="290"/>
        <v>28</v>
      </c>
    </row>
    <row r="6172" spans="1:15" x14ac:dyDescent="0.25">
      <c r="A6172" t="s">
        <v>117</v>
      </c>
      <c r="B6172" t="s">
        <v>6186</v>
      </c>
      <c r="C6172">
        <f t="shared" si="291"/>
        <v>0.09</v>
      </c>
      <c r="D6172">
        <v>19752.54</v>
      </c>
      <c r="E6172">
        <v>0.61</v>
      </c>
      <c r="F6172">
        <v>404.13</v>
      </c>
      <c r="G6172">
        <v>5000</v>
      </c>
      <c r="H6172">
        <v>37431.29</v>
      </c>
      <c r="I6172">
        <v>2.42</v>
      </c>
      <c r="J6172">
        <v>39.549999999999997</v>
      </c>
      <c r="K6172">
        <v>-4584.05</v>
      </c>
      <c r="L6172">
        <v>-15306.99</v>
      </c>
      <c r="M6172">
        <v>-19891.04</v>
      </c>
      <c r="N6172">
        <f t="shared" si="289"/>
        <v>187</v>
      </c>
      <c r="O6172">
        <f t="shared" si="290"/>
        <v>34</v>
      </c>
    </row>
    <row r="6173" spans="1:15" x14ac:dyDescent="0.25">
      <c r="A6173" t="s">
        <v>117</v>
      </c>
      <c r="B6173" t="s">
        <v>6187</v>
      </c>
      <c r="C6173">
        <f t="shared" si="291"/>
        <v>0.1</v>
      </c>
      <c r="D6173">
        <v>19535.48</v>
      </c>
      <c r="E6173">
        <v>0.61</v>
      </c>
      <c r="F6173">
        <v>449.04</v>
      </c>
      <c r="G6173">
        <v>5000.01</v>
      </c>
      <c r="H6173">
        <v>37431.269999999997</v>
      </c>
      <c r="I6173">
        <v>2.06</v>
      </c>
      <c r="J6173">
        <v>39.67</v>
      </c>
      <c r="K6173">
        <v>-4524.24</v>
      </c>
      <c r="L6173">
        <v>-15382.98</v>
      </c>
      <c r="M6173">
        <v>-19907.22</v>
      </c>
      <c r="N6173">
        <f t="shared" si="289"/>
        <v>232</v>
      </c>
      <c r="O6173">
        <f t="shared" si="290"/>
        <v>44</v>
      </c>
    </row>
    <row r="6174" spans="1:15" x14ac:dyDescent="0.25">
      <c r="A6174" t="s">
        <v>117</v>
      </c>
      <c r="B6174" t="s">
        <v>6188</v>
      </c>
      <c r="C6174">
        <f t="shared" si="291"/>
        <v>0.11</v>
      </c>
      <c r="D6174">
        <v>19318.419999999998</v>
      </c>
      <c r="E6174">
        <v>0.61</v>
      </c>
      <c r="F6174">
        <v>493.94</v>
      </c>
      <c r="G6174">
        <v>5000</v>
      </c>
      <c r="H6174">
        <v>37431.279999999999</v>
      </c>
      <c r="I6174">
        <v>1.72</v>
      </c>
      <c r="J6174">
        <v>39.78</v>
      </c>
      <c r="K6174">
        <v>-4465.6400000000003</v>
      </c>
      <c r="L6174">
        <v>-15459.8</v>
      </c>
      <c r="M6174">
        <v>-19925.439999999999</v>
      </c>
      <c r="N6174">
        <f t="shared" si="289"/>
        <v>272</v>
      </c>
      <c r="O6174">
        <f t="shared" si="290"/>
        <v>54</v>
      </c>
    </row>
    <row r="6175" spans="1:15" x14ac:dyDescent="0.25">
      <c r="A6175" t="s">
        <v>117</v>
      </c>
      <c r="B6175" t="s">
        <v>6189</v>
      </c>
      <c r="C6175">
        <f t="shared" si="291"/>
        <v>0.12</v>
      </c>
      <c r="D6175">
        <v>19101.36</v>
      </c>
      <c r="E6175">
        <v>0.61</v>
      </c>
      <c r="F6175">
        <v>538.84</v>
      </c>
      <c r="G6175">
        <v>5000</v>
      </c>
      <c r="H6175">
        <v>37431.29</v>
      </c>
      <c r="I6175">
        <v>1.39</v>
      </c>
      <c r="J6175">
        <v>39.89</v>
      </c>
      <c r="K6175">
        <v>-4408.26</v>
      </c>
      <c r="L6175">
        <v>-15535.82</v>
      </c>
      <c r="M6175">
        <v>-19944.080000000002</v>
      </c>
      <c r="N6175">
        <f t="shared" si="289"/>
        <v>311</v>
      </c>
      <c r="O6175">
        <f t="shared" si="290"/>
        <v>66</v>
      </c>
    </row>
    <row r="6176" spans="1:15" x14ac:dyDescent="0.25">
      <c r="A6176" t="s">
        <v>117</v>
      </c>
      <c r="B6176" t="s">
        <v>6190</v>
      </c>
      <c r="C6176">
        <f t="shared" si="291"/>
        <v>0.13</v>
      </c>
      <c r="D6176">
        <v>18884.3</v>
      </c>
      <c r="E6176">
        <v>0.61</v>
      </c>
      <c r="F6176">
        <v>583.75</v>
      </c>
      <c r="G6176">
        <v>5000.01</v>
      </c>
      <c r="H6176">
        <v>37431.269999999997</v>
      </c>
      <c r="I6176">
        <v>1.08</v>
      </c>
      <c r="J6176">
        <v>40</v>
      </c>
      <c r="K6176">
        <v>-4352.7299999999996</v>
      </c>
      <c r="L6176">
        <v>-15611.81</v>
      </c>
      <c r="M6176">
        <v>-19964.54</v>
      </c>
      <c r="N6176">
        <f t="shared" si="289"/>
        <v>350</v>
      </c>
      <c r="O6176">
        <f t="shared" si="290"/>
        <v>76</v>
      </c>
    </row>
    <row r="6177" spans="1:15" x14ac:dyDescent="0.25">
      <c r="A6177" t="s">
        <v>117</v>
      </c>
      <c r="B6177" t="s">
        <v>6191</v>
      </c>
      <c r="C6177">
        <f t="shared" si="291"/>
        <v>0.14000000000000001</v>
      </c>
      <c r="D6177">
        <v>18667.240000000002</v>
      </c>
      <c r="E6177">
        <v>0.61</v>
      </c>
      <c r="F6177">
        <v>628.65</v>
      </c>
      <c r="G6177">
        <v>5000</v>
      </c>
      <c r="H6177">
        <v>37431.279999999999</v>
      </c>
      <c r="I6177">
        <v>0.79</v>
      </c>
      <c r="J6177">
        <v>40.11</v>
      </c>
      <c r="K6177">
        <v>-4299.01</v>
      </c>
      <c r="L6177">
        <v>-15688.62</v>
      </c>
      <c r="M6177">
        <v>-19987.63</v>
      </c>
      <c r="N6177">
        <f t="shared" si="289"/>
        <v>384</v>
      </c>
      <c r="O6177">
        <f t="shared" si="290"/>
        <v>89</v>
      </c>
    </row>
    <row r="6178" spans="1:15" x14ac:dyDescent="0.25">
      <c r="A6178" t="s">
        <v>117</v>
      </c>
      <c r="B6178" t="s">
        <v>6192</v>
      </c>
      <c r="C6178">
        <f t="shared" si="291"/>
        <v>0.15</v>
      </c>
      <c r="D6178">
        <v>18450.18</v>
      </c>
      <c r="E6178">
        <v>0.61</v>
      </c>
      <c r="F6178">
        <v>673.55</v>
      </c>
      <c r="G6178">
        <v>5000</v>
      </c>
      <c r="H6178">
        <v>37431.29</v>
      </c>
      <c r="I6178">
        <v>0.54</v>
      </c>
      <c r="J6178">
        <v>40.22</v>
      </c>
      <c r="K6178">
        <v>-4248.96</v>
      </c>
      <c r="L6178">
        <v>-15764.64</v>
      </c>
      <c r="M6178">
        <v>-20013.599999999999</v>
      </c>
      <c r="N6178">
        <f t="shared" si="289"/>
        <v>425</v>
      </c>
      <c r="O6178">
        <f t="shared" si="290"/>
        <v>104</v>
      </c>
    </row>
    <row r="6179" spans="1:15" x14ac:dyDescent="0.25">
      <c r="A6179" t="s">
        <v>117</v>
      </c>
      <c r="B6179" t="s">
        <v>6193</v>
      </c>
      <c r="C6179">
        <f t="shared" si="291"/>
        <v>0.16</v>
      </c>
      <c r="D6179">
        <v>18233.12</v>
      </c>
      <c r="E6179">
        <v>0.61</v>
      </c>
      <c r="F6179">
        <v>718.46</v>
      </c>
      <c r="G6179">
        <v>5000.01</v>
      </c>
      <c r="H6179">
        <v>37431.269999999997</v>
      </c>
      <c r="I6179">
        <v>0.33</v>
      </c>
      <c r="J6179">
        <v>40.32</v>
      </c>
      <c r="K6179">
        <v>-4203.8100000000004</v>
      </c>
      <c r="L6179">
        <v>-15841.42</v>
      </c>
      <c r="M6179">
        <v>-20045.23</v>
      </c>
      <c r="N6179">
        <f t="shared" si="289"/>
        <v>458</v>
      </c>
      <c r="O6179">
        <f t="shared" si="290"/>
        <v>122</v>
      </c>
    </row>
    <row r="6180" spans="1:15" x14ac:dyDescent="0.25">
      <c r="A6180" t="s">
        <v>117</v>
      </c>
      <c r="B6180" t="s">
        <v>6194</v>
      </c>
      <c r="C6180">
        <f t="shared" si="291"/>
        <v>0.17</v>
      </c>
      <c r="D6180">
        <v>18016.05</v>
      </c>
      <c r="E6180">
        <v>0.61</v>
      </c>
      <c r="F6180">
        <v>763.36</v>
      </c>
      <c r="G6180">
        <v>5000</v>
      </c>
      <c r="H6180">
        <v>37431.29</v>
      </c>
      <c r="I6180">
        <v>0.16</v>
      </c>
      <c r="J6180">
        <v>40.43</v>
      </c>
      <c r="K6180">
        <v>-4183.6499999999996</v>
      </c>
      <c r="L6180">
        <v>-15917.45</v>
      </c>
      <c r="M6180">
        <v>-20101.099999999999</v>
      </c>
      <c r="N6180">
        <f t="shared" si="289"/>
        <v>492</v>
      </c>
      <c r="O6180">
        <f t="shared" si="290"/>
        <v>152</v>
      </c>
    </row>
    <row r="6181" spans="1:15" x14ac:dyDescent="0.25">
      <c r="A6181" t="s">
        <v>117</v>
      </c>
      <c r="B6181" t="s">
        <v>6195</v>
      </c>
      <c r="C6181">
        <f t="shared" si="291"/>
        <v>0.18</v>
      </c>
      <c r="D6181">
        <v>17798.990000000002</v>
      </c>
      <c r="E6181">
        <v>0.61</v>
      </c>
      <c r="F6181">
        <v>808.26</v>
      </c>
      <c r="G6181">
        <v>4999.99</v>
      </c>
      <c r="H6181">
        <v>37431.300000000003</v>
      </c>
      <c r="I6181">
        <v>0.05</v>
      </c>
      <c r="J6181">
        <v>40.53</v>
      </c>
      <c r="K6181">
        <v>-4167.17</v>
      </c>
      <c r="L6181">
        <v>-15994.27</v>
      </c>
      <c r="M6181">
        <v>-20161.439999999999</v>
      </c>
      <c r="N6181">
        <f t="shared" si="289"/>
        <v>516</v>
      </c>
      <c r="O6181">
        <f t="shared" si="290"/>
        <v>180</v>
      </c>
    </row>
    <row r="6182" spans="1:15" x14ac:dyDescent="0.25">
      <c r="A6182" t="s">
        <v>117</v>
      </c>
      <c r="B6182" t="s">
        <v>6196</v>
      </c>
      <c r="C6182">
        <f t="shared" si="291"/>
        <v>0.19</v>
      </c>
      <c r="D6182">
        <v>17581.93</v>
      </c>
      <c r="E6182">
        <v>0.61</v>
      </c>
      <c r="F6182">
        <v>853.17</v>
      </c>
      <c r="G6182">
        <v>5000.01</v>
      </c>
      <c r="H6182">
        <v>37431.279999999999</v>
      </c>
      <c r="I6182">
        <v>0</v>
      </c>
      <c r="J6182">
        <v>40.64</v>
      </c>
      <c r="K6182">
        <v>-4150.1000000000004</v>
      </c>
      <c r="L6182">
        <v>-16071.05</v>
      </c>
      <c r="M6182">
        <v>-20221.150000000001</v>
      </c>
      <c r="N6182">
        <f t="shared" si="289"/>
        <v>0</v>
      </c>
      <c r="O6182">
        <f t="shared" si="290"/>
        <v>211</v>
      </c>
    </row>
    <row r="6183" spans="1:15" x14ac:dyDescent="0.25">
      <c r="A6183" t="s">
        <v>117</v>
      </c>
      <c r="B6183" t="s">
        <v>6197</v>
      </c>
      <c r="C6183">
        <f t="shared" si="291"/>
        <v>0.2</v>
      </c>
      <c r="D6183">
        <v>17364.87</v>
      </c>
      <c r="E6183">
        <v>0.61</v>
      </c>
      <c r="F6183">
        <v>898.07</v>
      </c>
      <c r="G6183">
        <v>5000</v>
      </c>
      <c r="H6183">
        <v>37431.29</v>
      </c>
      <c r="I6183">
        <v>0</v>
      </c>
      <c r="J6183">
        <v>40.74</v>
      </c>
      <c r="K6183">
        <v>-4133.6099999999997</v>
      </c>
      <c r="L6183">
        <v>-16147.07</v>
      </c>
      <c r="M6183">
        <v>-20280.68</v>
      </c>
      <c r="N6183">
        <f t="shared" si="289"/>
        <v>0</v>
      </c>
      <c r="O6183">
        <f t="shared" si="290"/>
        <v>247</v>
      </c>
    </row>
    <row r="6184" spans="1:15" x14ac:dyDescent="0.25">
      <c r="A6184" t="s">
        <v>117</v>
      </c>
      <c r="B6184" t="s">
        <v>6198</v>
      </c>
      <c r="C6184">
        <f t="shared" si="291"/>
        <v>0.21</v>
      </c>
      <c r="D6184">
        <v>17147.810000000001</v>
      </c>
      <c r="E6184">
        <v>0.61</v>
      </c>
      <c r="F6184">
        <v>942.97</v>
      </c>
      <c r="G6184">
        <v>4999.99</v>
      </c>
      <c r="H6184">
        <v>37431.300000000003</v>
      </c>
      <c r="I6184">
        <v>0</v>
      </c>
      <c r="J6184">
        <v>40.840000000000003</v>
      </c>
      <c r="K6184">
        <v>-4117.12</v>
      </c>
      <c r="L6184">
        <v>-16223.88</v>
      </c>
      <c r="M6184">
        <v>-20341</v>
      </c>
      <c r="N6184">
        <f t="shared" si="289"/>
        <v>0</v>
      </c>
      <c r="O6184">
        <f t="shared" si="290"/>
        <v>285</v>
      </c>
    </row>
    <row r="6185" spans="1:15" x14ac:dyDescent="0.25">
      <c r="A6185" t="s">
        <v>117</v>
      </c>
      <c r="B6185" t="s">
        <v>6199</v>
      </c>
      <c r="C6185">
        <f t="shared" si="291"/>
        <v>0.22</v>
      </c>
      <c r="D6185">
        <v>16930.75</v>
      </c>
      <c r="E6185">
        <v>0.61</v>
      </c>
      <c r="F6185">
        <v>987.88</v>
      </c>
      <c r="G6185">
        <v>5000.01</v>
      </c>
      <c r="H6185">
        <v>37431.279999999999</v>
      </c>
      <c r="I6185">
        <v>0.02</v>
      </c>
      <c r="J6185">
        <v>40.94</v>
      </c>
      <c r="K6185">
        <v>-4100.05</v>
      </c>
      <c r="L6185">
        <v>-16300.67</v>
      </c>
      <c r="M6185">
        <v>-20400.72</v>
      </c>
      <c r="N6185">
        <f t="shared" si="289"/>
        <v>725</v>
      </c>
      <c r="O6185">
        <f t="shared" si="290"/>
        <v>321</v>
      </c>
    </row>
    <row r="6186" spans="1:15" x14ac:dyDescent="0.25">
      <c r="A6186" t="s">
        <v>117</v>
      </c>
      <c r="B6186" t="s">
        <v>6200</v>
      </c>
      <c r="C6186">
        <f t="shared" si="291"/>
        <v>0.23</v>
      </c>
      <c r="D6186">
        <v>16713.689999999999</v>
      </c>
      <c r="E6186">
        <v>0.61</v>
      </c>
      <c r="F6186">
        <v>1032.78</v>
      </c>
      <c r="G6186">
        <v>5000</v>
      </c>
      <c r="H6186">
        <v>37431.29</v>
      </c>
      <c r="I6186">
        <v>0.08</v>
      </c>
      <c r="J6186">
        <v>41.04</v>
      </c>
      <c r="K6186">
        <v>-4083.56</v>
      </c>
      <c r="L6186">
        <v>-16376.69</v>
      </c>
      <c r="M6186">
        <v>-20460.25</v>
      </c>
      <c r="N6186">
        <f t="shared" si="289"/>
        <v>808</v>
      </c>
      <c r="O6186">
        <f t="shared" si="290"/>
        <v>362</v>
      </c>
    </row>
    <row r="6187" spans="1:15" x14ac:dyDescent="0.25">
      <c r="A6187" t="s">
        <v>117</v>
      </c>
      <c r="B6187" t="s">
        <v>6201</v>
      </c>
      <c r="C6187">
        <f t="shared" si="291"/>
        <v>0.24</v>
      </c>
      <c r="D6187">
        <v>16496.63</v>
      </c>
      <c r="E6187">
        <v>0.61</v>
      </c>
      <c r="F6187">
        <v>1077.68</v>
      </c>
      <c r="G6187">
        <v>4999.99</v>
      </c>
      <c r="H6187">
        <v>37431.300000000003</v>
      </c>
      <c r="I6187">
        <v>0.18</v>
      </c>
      <c r="J6187">
        <v>41.13</v>
      </c>
      <c r="K6187">
        <v>-4067.07</v>
      </c>
      <c r="L6187">
        <v>-16453.5</v>
      </c>
      <c r="M6187">
        <v>-20520.57</v>
      </c>
      <c r="N6187">
        <f t="shared" si="289"/>
        <v>887</v>
      </c>
      <c r="O6187">
        <f t="shared" si="290"/>
        <v>408</v>
      </c>
    </row>
    <row r="6188" spans="1:15" x14ac:dyDescent="0.25">
      <c r="A6188" t="s">
        <v>117</v>
      </c>
      <c r="B6188" t="s">
        <v>6202</v>
      </c>
      <c r="C6188">
        <f t="shared" si="291"/>
        <v>0.25</v>
      </c>
      <c r="D6188">
        <v>16279.57</v>
      </c>
      <c r="E6188">
        <v>0.61</v>
      </c>
      <c r="F6188">
        <v>1122.5899999999999</v>
      </c>
      <c r="G6188">
        <v>5000.01</v>
      </c>
      <c r="H6188">
        <v>37431.279999999999</v>
      </c>
      <c r="I6188">
        <v>0.3</v>
      </c>
      <c r="J6188">
        <v>41.23</v>
      </c>
      <c r="K6188">
        <v>-4050</v>
      </c>
      <c r="L6188">
        <v>-16530.28</v>
      </c>
      <c r="M6188">
        <v>-20580.28</v>
      </c>
      <c r="N6188">
        <f t="shared" si="289"/>
        <v>967</v>
      </c>
      <c r="O6188">
        <f t="shared" si="290"/>
        <v>451</v>
      </c>
    </row>
    <row r="6189" spans="1:15" x14ac:dyDescent="0.25">
      <c r="A6189" t="s">
        <v>117</v>
      </c>
      <c r="B6189" t="s">
        <v>6203</v>
      </c>
      <c r="C6189">
        <f t="shared" si="291"/>
        <v>0.26</v>
      </c>
      <c r="D6189">
        <v>16062.51</v>
      </c>
      <c r="E6189">
        <v>0.61</v>
      </c>
      <c r="F6189">
        <v>1167.49</v>
      </c>
      <c r="G6189">
        <v>5000</v>
      </c>
      <c r="H6189">
        <v>37431.29</v>
      </c>
      <c r="I6189">
        <v>0.45</v>
      </c>
      <c r="J6189">
        <v>41.32</v>
      </c>
      <c r="K6189">
        <v>-4033.51</v>
      </c>
      <c r="L6189">
        <v>-16607.09</v>
      </c>
      <c r="M6189">
        <v>-20640.599999999999</v>
      </c>
      <c r="N6189">
        <f t="shared" si="289"/>
        <v>1045</v>
      </c>
      <c r="O6189">
        <f t="shared" si="290"/>
        <v>500</v>
      </c>
    </row>
    <row r="6190" spans="1:15" x14ac:dyDescent="0.25">
      <c r="A6190" t="s">
        <v>117</v>
      </c>
      <c r="B6190" t="s">
        <v>6204</v>
      </c>
      <c r="C6190">
        <f t="shared" si="291"/>
        <v>0.27</v>
      </c>
      <c r="D6190">
        <v>15845.45</v>
      </c>
      <c r="E6190">
        <v>0.61</v>
      </c>
      <c r="F6190">
        <v>1212.3900000000001</v>
      </c>
      <c r="G6190">
        <v>4999.99</v>
      </c>
      <c r="H6190">
        <v>37431.300000000003</v>
      </c>
      <c r="I6190">
        <v>0.6</v>
      </c>
      <c r="J6190">
        <v>41.42</v>
      </c>
      <c r="K6190">
        <v>-4017.02</v>
      </c>
      <c r="L6190">
        <v>-16683.91</v>
      </c>
      <c r="M6190">
        <v>-20700.93</v>
      </c>
      <c r="N6190">
        <f t="shared" si="289"/>
        <v>1117</v>
      </c>
      <c r="O6190">
        <f t="shared" si="290"/>
        <v>548</v>
      </c>
    </row>
    <row r="6191" spans="1:15" x14ac:dyDescent="0.25">
      <c r="A6191" t="s">
        <v>117</v>
      </c>
      <c r="B6191" t="s">
        <v>6205</v>
      </c>
      <c r="C6191">
        <f t="shared" si="291"/>
        <v>0.28000000000000003</v>
      </c>
      <c r="D6191">
        <v>15628.38</v>
      </c>
      <c r="E6191">
        <v>0.61</v>
      </c>
      <c r="F6191">
        <v>1257.3</v>
      </c>
      <c r="G6191">
        <v>5000</v>
      </c>
      <c r="H6191">
        <v>37431.29</v>
      </c>
      <c r="I6191">
        <v>0.77</v>
      </c>
      <c r="J6191">
        <v>41.51</v>
      </c>
      <c r="K6191">
        <v>-3999.94</v>
      </c>
      <c r="L6191">
        <v>-16759.91</v>
      </c>
      <c r="M6191">
        <v>-20759.849999999999</v>
      </c>
      <c r="N6191">
        <f t="shared" si="289"/>
        <v>1193</v>
      </c>
      <c r="O6191">
        <f t="shared" si="290"/>
        <v>594</v>
      </c>
    </row>
    <row r="6192" spans="1:15" x14ac:dyDescent="0.25">
      <c r="A6192" t="s">
        <v>117</v>
      </c>
      <c r="B6192" t="s">
        <v>6206</v>
      </c>
      <c r="C6192">
        <f t="shared" si="291"/>
        <v>0.28999999999999998</v>
      </c>
      <c r="D6192">
        <v>15411.32</v>
      </c>
      <c r="E6192">
        <v>0.61</v>
      </c>
      <c r="F6192">
        <v>1302.2</v>
      </c>
      <c r="G6192">
        <v>4999.99</v>
      </c>
      <c r="H6192">
        <v>37431.29</v>
      </c>
      <c r="I6192">
        <v>0.95</v>
      </c>
      <c r="J6192">
        <v>41.6</v>
      </c>
      <c r="K6192">
        <v>-3983.45</v>
      </c>
      <c r="L6192">
        <v>-16836.71</v>
      </c>
      <c r="M6192">
        <v>-20820.16</v>
      </c>
      <c r="N6192">
        <f t="shared" si="289"/>
        <v>1264</v>
      </c>
      <c r="O6192">
        <f t="shared" si="290"/>
        <v>642</v>
      </c>
    </row>
    <row r="6193" spans="1:15" x14ac:dyDescent="0.25">
      <c r="A6193" t="s">
        <v>117</v>
      </c>
      <c r="B6193" t="s">
        <v>6207</v>
      </c>
      <c r="C6193">
        <f t="shared" si="291"/>
        <v>0.3</v>
      </c>
      <c r="D6193">
        <v>15194.26</v>
      </c>
      <c r="E6193">
        <v>0.61</v>
      </c>
      <c r="F6193">
        <v>1347.1</v>
      </c>
      <c r="G6193">
        <v>4999.9799999999996</v>
      </c>
      <c r="H6193">
        <v>37431.300000000003</v>
      </c>
      <c r="I6193">
        <v>1.1399999999999999</v>
      </c>
      <c r="J6193">
        <v>41.69</v>
      </c>
      <c r="K6193">
        <v>-3966.35</v>
      </c>
      <c r="L6193">
        <v>-16913.52</v>
      </c>
      <c r="M6193">
        <v>-20879.87</v>
      </c>
      <c r="N6193">
        <f t="shared" si="289"/>
        <v>1338</v>
      </c>
      <c r="O6193">
        <f t="shared" si="290"/>
        <v>688</v>
      </c>
    </row>
    <row r="6194" spans="1:15" x14ac:dyDescent="0.25">
      <c r="A6194" t="s">
        <v>117</v>
      </c>
      <c r="B6194" t="s">
        <v>6208</v>
      </c>
      <c r="C6194">
        <f t="shared" si="291"/>
        <v>0.31</v>
      </c>
      <c r="D6194">
        <v>14977.2</v>
      </c>
      <c r="E6194">
        <v>0.61</v>
      </c>
      <c r="F6194">
        <v>1392.01</v>
      </c>
      <c r="G6194">
        <v>5000</v>
      </c>
      <c r="H6194">
        <v>37431.279999999999</v>
      </c>
      <c r="I6194">
        <v>1.33</v>
      </c>
      <c r="J6194">
        <v>41.79</v>
      </c>
      <c r="K6194">
        <v>-3967.59</v>
      </c>
      <c r="L6194">
        <v>-16990.310000000001</v>
      </c>
      <c r="M6194">
        <v>-20957.900000000001</v>
      </c>
      <c r="N6194">
        <f t="shared" si="289"/>
        <v>1419</v>
      </c>
      <c r="O6194">
        <f t="shared" si="290"/>
        <v>744</v>
      </c>
    </row>
    <row r="6195" spans="1:15" x14ac:dyDescent="0.25">
      <c r="A6195" t="s">
        <v>117</v>
      </c>
      <c r="B6195" t="s">
        <v>6209</v>
      </c>
      <c r="C6195">
        <f t="shared" si="291"/>
        <v>0.32</v>
      </c>
      <c r="D6195">
        <v>14760.14</v>
      </c>
      <c r="E6195">
        <v>0.61</v>
      </c>
      <c r="F6195">
        <v>1436.91</v>
      </c>
      <c r="G6195">
        <v>4999.99</v>
      </c>
      <c r="H6195">
        <v>37431.29</v>
      </c>
      <c r="I6195">
        <v>1.53</v>
      </c>
      <c r="J6195">
        <v>41.87</v>
      </c>
      <c r="K6195">
        <v>-3998.71</v>
      </c>
      <c r="L6195">
        <v>-17067.12</v>
      </c>
      <c r="M6195">
        <v>-21065.83</v>
      </c>
      <c r="N6195">
        <f t="shared" si="289"/>
        <v>1488</v>
      </c>
      <c r="O6195">
        <f t="shared" si="290"/>
        <v>819</v>
      </c>
    </row>
    <row r="6196" spans="1:15" x14ac:dyDescent="0.25">
      <c r="A6196" t="s">
        <v>117</v>
      </c>
      <c r="B6196" t="s">
        <v>6210</v>
      </c>
      <c r="C6196">
        <f t="shared" si="291"/>
        <v>0.33</v>
      </c>
      <c r="D6196">
        <v>14543.08</v>
      </c>
      <c r="E6196">
        <v>0.61</v>
      </c>
      <c r="F6196">
        <v>1481.82</v>
      </c>
      <c r="G6196">
        <v>5000.01</v>
      </c>
      <c r="H6196">
        <v>37431.279999999999</v>
      </c>
      <c r="I6196">
        <v>1.74</v>
      </c>
      <c r="J6196">
        <v>41.96</v>
      </c>
      <c r="K6196">
        <v>-4038.4</v>
      </c>
      <c r="L6196">
        <v>-17143.91</v>
      </c>
      <c r="M6196">
        <v>-21182.31</v>
      </c>
      <c r="N6196">
        <f t="shared" si="289"/>
        <v>1562</v>
      </c>
      <c r="O6196">
        <f t="shared" si="290"/>
        <v>890</v>
      </c>
    </row>
    <row r="6197" spans="1:15" x14ac:dyDescent="0.25">
      <c r="A6197" t="s">
        <v>117</v>
      </c>
      <c r="B6197" t="s">
        <v>6211</v>
      </c>
      <c r="C6197">
        <f t="shared" si="291"/>
        <v>0.34</v>
      </c>
      <c r="D6197">
        <v>14326.02</v>
      </c>
      <c r="E6197">
        <v>0.61</v>
      </c>
      <c r="F6197">
        <v>1526.72</v>
      </c>
      <c r="G6197">
        <v>5000</v>
      </c>
      <c r="H6197">
        <v>37431.279999999999</v>
      </c>
      <c r="I6197">
        <v>1.95</v>
      </c>
      <c r="J6197">
        <v>42.05</v>
      </c>
      <c r="K6197">
        <v>-4083.56</v>
      </c>
      <c r="L6197">
        <v>-17220.71</v>
      </c>
      <c r="M6197">
        <v>-21304.27</v>
      </c>
      <c r="N6197">
        <f t="shared" si="289"/>
        <v>1636</v>
      </c>
      <c r="O6197">
        <f t="shared" si="290"/>
        <v>965</v>
      </c>
    </row>
    <row r="6198" spans="1:15" x14ac:dyDescent="0.25">
      <c r="A6198" t="s">
        <v>117</v>
      </c>
      <c r="B6198" t="s">
        <v>6212</v>
      </c>
      <c r="C6198">
        <f t="shared" si="291"/>
        <v>0.35</v>
      </c>
      <c r="D6198">
        <v>14108.96</v>
      </c>
      <c r="E6198">
        <v>0.61</v>
      </c>
      <c r="F6198">
        <v>1571.62</v>
      </c>
      <c r="G6198">
        <v>4999.99</v>
      </c>
      <c r="H6198">
        <v>37431.29</v>
      </c>
      <c r="I6198">
        <v>2.16</v>
      </c>
      <c r="J6198">
        <v>42.14</v>
      </c>
      <c r="K6198">
        <v>-4134.21</v>
      </c>
      <c r="L6198">
        <v>-17297.53</v>
      </c>
      <c r="M6198">
        <v>-21431.74</v>
      </c>
      <c r="N6198">
        <f t="shared" si="289"/>
        <v>1713</v>
      </c>
      <c r="O6198">
        <f t="shared" si="290"/>
        <v>1047</v>
      </c>
    </row>
    <row r="6199" spans="1:15" x14ac:dyDescent="0.25">
      <c r="A6199" t="s">
        <v>117</v>
      </c>
      <c r="B6199" t="s">
        <v>6213</v>
      </c>
      <c r="C6199">
        <f t="shared" si="291"/>
        <v>0.36</v>
      </c>
      <c r="D6199">
        <v>13891.9</v>
      </c>
      <c r="E6199">
        <v>0.61</v>
      </c>
      <c r="F6199">
        <v>1616.53</v>
      </c>
      <c r="G6199">
        <v>5000.01</v>
      </c>
      <c r="H6199">
        <v>37431.279999999999</v>
      </c>
      <c r="I6199">
        <v>2.38</v>
      </c>
      <c r="J6199">
        <v>42.22</v>
      </c>
      <c r="K6199">
        <v>-4187.9399999999996</v>
      </c>
      <c r="L6199">
        <v>-17374.32</v>
      </c>
      <c r="M6199">
        <v>-21562.26</v>
      </c>
      <c r="N6199">
        <f t="shared" si="289"/>
        <v>1785</v>
      </c>
      <c r="O6199">
        <f t="shared" si="290"/>
        <v>1127</v>
      </c>
    </row>
    <row r="6200" spans="1:15" x14ac:dyDescent="0.25">
      <c r="A6200" t="s">
        <v>117</v>
      </c>
      <c r="B6200" t="s">
        <v>6214</v>
      </c>
      <c r="C6200">
        <f t="shared" si="291"/>
        <v>0.37</v>
      </c>
      <c r="D6200">
        <v>13674.84</v>
      </c>
      <c r="E6200">
        <v>0.61</v>
      </c>
      <c r="F6200">
        <v>1661.43</v>
      </c>
      <c r="G6200">
        <v>5000</v>
      </c>
      <c r="H6200">
        <v>37431.279999999999</v>
      </c>
      <c r="I6200">
        <v>2.59</v>
      </c>
      <c r="J6200">
        <v>42.31</v>
      </c>
      <c r="K6200">
        <v>-4245.3</v>
      </c>
      <c r="L6200">
        <v>-17451.91</v>
      </c>
      <c r="M6200">
        <v>-21697.21</v>
      </c>
      <c r="N6200">
        <f t="shared" si="289"/>
        <v>1856</v>
      </c>
      <c r="O6200">
        <f t="shared" si="290"/>
        <v>1208</v>
      </c>
    </row>
    <row r="6201" spans="1:15" x14ac:dyDescent="0.25">
      <c r="A6201" t="s">
        <v>117</v>
      </c>
      <c r="B6201" t="s">
        <v>6215</v>
      </c>
      <c r="C6201">
        <f t="shared" si="291"/>
        <v>0.38</v>
      </c>
      <c r="D6201">
        <v>13457.78</v>
      </c>
      <c r="E6201">
        <v>0.61</v>
      </c>
      <c r="F6201">
        <v>1706.33</v>
      </c>
      <c r="G6201">
        <v>4999.99</v>
      </c>
      <c r="H6201">
        <v>37431.29</v>
      </c>
      <c r="I6201">
        <v>2.81</v>
      </c>
      <c r="J6201">
        <v>42.39</v>
      </c>
      <c r="K6201">
        <v>-4305.72</v>
      </c>
      <c r="L6201">
        <v>-17528.73</v>
      </c>
      <c r="M6201">
        <v>-21834.45</v>
      </c>
      <c r="N6201">
        <f t="shared" si="289"/>
        <v>1928</v>
      </c>
      <c r="O6201">
        <f t="shared" si="290"/>
        <v>1293</v>
      </c>
    </row>
    <row r="6202" spans="1:15" x14ac:dyDescent="0.25">
      <c r="A6202" t="s">
        <v>117</v>
      </c>
      <c r="B6202" t="s">
        <v>6216</v>
      </c>
      <c r="C6202">
        <f t="shared" si="291"/>
        <v>0.39</v>
      </c>
      <c r="D6202">
        <v>13240.71</v>
      </c>
      <c r="E6202">
        <v>0.61</v>
      </c>
      <c r="F6202">
        <v>1751.24</v>
      </c>
      <c r="G6202">
        <v>5000.01</v>
      </c>
      <c r="H6202">
        <v>37431.279999999999</v>
      </c>
      <c r="I6202">
        <v>3.03</v>
      </c>
      <c r="J6202">
        <v>42.47</v>
      </c>
      <c r="K6202">
        <v>-4369.21</v>
      </c>
      <c r="L6202">
        <v>-17605.52</v>
      </c>
      <c r="M6202">
        <v>-21974.73</v>
      </c>
      <c r="N6202">
        <f t="shared" si="289"/>
        <v>2001</v>
      </c>
      <c r="O6202">
        <f t="shared" si="290"/>
        <v>1376</v>
      </c>
    </row>
    <row r="6203" spans="1:15" x14ac:dyDescent="0.25">
      <c r="A6203" t="s">
        <v>117</v>
      </c>
      <c r="B6203" t="s">
        <v>6217</v>
      </c>
      <c r="C6203">
        <f t="shared" si="291"/>
        <v>0.4</v>
      </c>
      <c r="D6203">
        <v>13023.65</v>
      </c>
      <c r="E6203">
        <v>0.61</v>
      </c>
      <c r="F6203">
        <v>1796.14</v>
      </c>
      <c r="G6203">
        <v>5000</v>
      </c>
      <c r="H6203">
        <v>37431.29</v>
      </c>
      <c r="I6203">
        <v>3.26</v>
      </c>
      <c r="J6203">
        <v>42.56</v>
      </c>
      <c r="K6203">
        <v>-4435.12</v>
      </c>
      <c r="L6203">
        <v>-17682.330000000002</v>
      </c>
      <c r="M6203">
        <v>-22117.45</v>
      </c>
      <c r="N6203">
        <f t="shared" si="289"/>
        <v>2078</v>
      </c>
      <c r="O6203">
        <f t="shared" si="290"/>
        <v>1465</v>
      </c>
    </row>
    <row r="6204" spans="1:15" x14ac:dyDescent="0.25">
      <c r="A6204" t="s">
        <v>117</v>
      </c>
      <c r="B6204" t="s">
        <v>6218</v>
      </c>
      <c r="C6204">
        <f t="shared" si="291"/>
        <v>0.41</v>
      </c>
      <c r="D6204">
        <v>12806.59</v>
      </c>
      <c r="E6204">
        <v>0.61</v>
      </c>
      <c r="F6204">
        <v>1841.04</v>
      </c>
      <c r="G6204">
        <v>4999.99</v>
      </c>
      <c r="H6204">
        <v>37431.300000000003</v>
      </c>
      <c r="I6204">
        <v>3.48</v>
      </c>
      <c r="J6204">
        <v>42.64</v>
      </c>
      <c r="K6204">
        <v>-4502.8599999999997</v>
      </c>
      <c r="L6204">
        <v>-17759.14</v>
      </c>
      <c r="M6204">
        <v>-22262</v>
      </c>
      <c r="N6204">
        <f t="shared" si="289"/>
        <v>2145</v>
      </c>
      <c r="O6204">
        <f t="shared" si="290"/>
        <v>1549</v>
      </c>
    </row>
    <row r="6205" spans="1:15" x14ac:dyDescent="0.25">
      <c r="A6205" t="s">
        <v>117</v>
      </c>
      <c r="B6205" t="s">
        <v>6219</v>
      </c>
      <c r="C6205">
        <f t="shared" si="291"/>
        <v>0.42</v>
      </c>
      <c r="D6205">
        <v>12589.53</v>
      </c>
      <c r="E6205">
        <v>0.61</v>
      </c>
      <c r="F6205">
        <v>1885.95</v>
      </c>
      <c r="G6205">
        <v>5000.01</v>
      </c>
      <c r="H6205">
        <v>37431.279999999999</v>
      </c>
      <c r="I6205">
        <v>3.71</v>
      </c>
      <c r="J6205">
        <v>42.72</v>
      </c>
      <c r="K6205">
        <v>-4573.07</v>
      </c>
      <c r="L6205">
        <v>-17836.72</v>
      </c>
      <c r="M6205">
        <v>-22409.79</v>
      </c>
      <c r="N6205">
        <f t="shared" si="289"/>
        <v>2225</v>
      </c>
      <c r="O6205">
        <f t="shared" si="290"/>
        <v>1634</v>
      </c>
    </row>
    <row r="6206" spans="1:15" x14ac:dyDescent="0.25">
      <c r="A6206" t="s">
        <v>117</v>
      </c>
      <c r="B6206" t="s">
        <v>6220</v>
      </c>
      <c r="C6206">
        <f t="shared" si="291"/>
        <v>0.43</v>
      </c>
      <c r="D6206">
        <v>12372.47</v>
      </c>
      <c r="E6206">
        <v>0.61</v>
      </c>
      <c r="F6206">
        <v>1930.85</v>
      </c>
      <c r="G6206">
        <v>5000</v>
      </c>
      <c r="H6206">
        <v>37431.29</v>
      </c>
      <c r="I6206">
        <v>3.94</v>
      </c>
      <c r="J6206">
        <v>42.8</v>
      </c>
      <c r="K6206">
        <v>-4645.08</v>
      </c>
      <c r="L6206">
        <v>-17913.53</v>
      </c>
      <c r="M6206">
        <v>-22558.61</v>
      </c>
      <c r="N6206">
        <f t="shared" si="289"/>
        <v>2289</v>
      </c>
      <c r="O6206">
        <f t="shared" si="290"/>
        <v>1727</v>
      </c>
    </row>
    <row r="6207" spans="1:15" x14ac:dyDescent="0.25">
      <c r="A6207" t="s">
        <v>117</v>
      </c>
      <c r="B6207" t="s">
        <v>6221</v>
      </c>
      <c r="C6207">
        <f t="shared" si="291"/>
        <v>0.44</v>
      </c>
      <c r="D6207">
        <v>12155.41</v>
      </c>
      <c r="E6207">
        <v>0.61</v>
      </c>
      <c r="F6207">
        <v>1975.75</v>
      </c>
      <c r="G6207">
        <v>4999.99</v>
      </c>
      <c r="H6207">
        <v>37431.300000000003</v>
      </c>
      <c r="I6207">
        <v>4.16</v>
      </c>
      <c r="J6207">
        <v>42.88</v>
      </c>
      <c r="K6207">
        <v>-4718.3100000000004</v>
      </c>
      <c r="L6207">
        <v>-17990.34</v>
      </c>
      <c r="M6207">
        <v>-22708.65</v>
      </c>
      <c r="N6207">
        <f t="shared" si="289"/>
        <v>2368</v>
      </c>
      <c r="O6207">
        <f t="shared" si="290"/>
        <v>1822</v>
      </c>
    </row>
    <row r="6208" spans="1:15" x14ac:dyDescent="0.25">
      <c r="A6208" t="s">
        <v>117</v>
      </c>
      <c r="B6208" t="s">
        <v>6222</v>
      </c>
      <c r="C6208">
        <f t="shared" si="291"/>
        <v>0.45</v>
      </c>
      <c r="D6208">
        <v>11938.35</v>
      </c>
      <c r="E6208">
        <v>0.61</v>
      </c>
      <c r="F6208">
        <v>2020.66</v>
      </c>
      <c r="G6208">
        <v>5000.01</v>
      </c>
      <c r="H6208">
        <v>37431.279999999999</v>
      </c>
      <c r="I6208">
        <v>4.3899999999999997</v>
      </c>
      <c r="J6208">
        <v>42.95</v>
      </c>
      <c r="K6208">
        <v>-4794.0200000000004</v>
      </c>
      <c r="L6208">
        <v>-18067.13</v>
      </c>
      <c r="M6208">
        <v>-22861.15</v>
      </c>
      <c r="N6208">
        <f t="shared" si="289"/>
        <v>2436</v>
      </c>
      <c r="O6208">
        <f t="shared" si="290"/>
        <v>1915</v>
      </c>
    </row>
    <row r="6209" spans="1:15" x14ac:dyDescent="0.25">
      <c r="A6209" t="s">
        <v>117</v>
      </c>
      <c r="B6209" t="s">
        <v>6223</v>
      </c>
      <c r="C6209">
        <f t="shared" si="291"/>
        <v>0.46</v>
      </c>
      <c r="D6209">
        <v>11721.29</v>
      </c>
      <c r="E6209">
        <v>0.61</v>
      </c>
      <c r="F6209">
        <v>2065.56</v>
      </c>
      <c r="G6209">
        <v>5000</v>
      </c>
      <c r="H6209">
        <v>37431.29</v>
      </c>
      <c r="I6209">
        <v>4.62</v>
      </c>
      <c r="J6209">
        <v>43.03</v>
      </c>
      <c r="K6209">
        <v>-4870.91</v>
      </c>
      <c r="L6209">
        <v>-18144.73</v>
      </c>
      <c r="M6209">
        <v>-23015.64</v>
      </c>
      <c r="N6209">
        <f t="shared" si="289"/>
        <v>2511</v>
      </c>
      <c r="O6209">
        <f t="shared" si="290"/>
        <v>2009</v>
      </c>
    </row>
    <row r="6210" spans="1:15" x14ac:dyDescent="0.25">
      <c r="A6210" t="s">
        <v>117</v>
      </c>
      <c r="B6210" t="s">
        <v>6224</v>
      </c>
      <c r="C6210">
        <f t="shared" si="291"/>
        <v>0.47</v>
      </c>
      <c r="D6210">
        <v>11504.23</v>
      </c>
      <c r="E6210">
        <v>0.61</v>
      </c>
      <c r="F6210">
        <v>2110.46</v>
      </c>
      <c r="G6210">
        <v>4999.99</v>
      </c>
      <c r="H6210">
        <v>37431.300000000003</v>
      </c>
      <c r="I6210">
        <v>4.8499999999999996</v>
      </c>
      <c r="J6210">
        <v>43.11</v>
      </c>
      <c r="K6210">
        <v>-4949.6400000000003</v>
      </c>
      <c r="L6210">
        <v>-18221.54</v>
      </c>
      <c r="M6210">
        <v>-23171.18</v>
      </c>
      <c r="N6210">
        <f t="shared" ref="N6210:N6273" si="292">COUNTIFS($I:$I,"&lt;"&amp;I6210,$J:$J,"&lt;"&amp;J6210)</f>
        <v>2594</v>
      </c>
      <c r="O6210">
        <f t="shared" ref="O6210:O6273" si="293">COUNTIFS(K:K,"&gt;"&amp;K6210,L:L,"&gt;"&amp;L6210)</f>
        <v>2100</v>
      </c>
    </row>
    <row r="6211" spans="1:15" x14ac:dyDescent="0.25">
      <c r="A6211" t="s">
        <v>117</v>
      </c>
      <c r="B6211" t="s">
        <v>6225</v>
      </c>
      <c r="C6211">
        <f t="shared" ref="C6211:C6274" si="294">VALUE(_xlfn.TEXTAFTER(B6211,"-"))</f>
        <v>0.48</v>
      </c>
      <c r="D6211">
        <v>11287.17</v>
      </c>
      <c r="E6211">
        <v>0.61</v>
      </c>
      <c r="F6211">
        <v>2155.37</v>
      </c>
      <c r="G6211">
        <v>5000.01</v>
      </c>
      <c r="H6211">
        <v>37431.279999999999</v>
      </c>
      <c r="I6211">
        <v>5.08</v>
      </c>
      <c r="J6211">
        <v>43.18</v>
      </c>
      <c r="K6211">
        <v>-5029</v>
      </c>
      <c r="L6211">
        <v>-18299.12</v>
      </c>
      <c r="M6211">
        <v>-23328.12</v>
      </c>
      <c r="N6211">
        <f t="shared" si="292"/>
        <v>2658</v>
      </c>
      <c r="O6211">
        <f t="shared" si="293"/>
        <v>2198</v>
      </c>
    </row>
    <row r="6212" spans="1:15" x14ac:dyDescent="0.25">
      <c r="A6212" t="s">
        <v>117</v>
      </c>
      <c r="B6212" t="s">
        <v>6226</v>
      </c>
      <c r="C6212">
        <f t="shared" si="294"/>
        <v>0.49</v>
      </c>
      <c r="D6212">
        <v>11070.11</v>
      </c>
      <c r="E6212">
        <v>0.61</v>
      </c>
      <c r="F6212">
        <v>2200.27</v>
      </c>
      <c r="G6212">
        <v>5000</v>
      </c>
      <c r="H6212">
        <v>37431.29</v>
      </c>
      <c r="I6212">
        <v>5.32</v>
      </c>
      <c r="J6212">
        <v>43.26</v>
      </c>
      <c r="K6212">
        <v>-5110.17</v>
      </c>
      <c r="L6212">
        <v>-18375.93</v>
      </c>
      <c r="M6212">
        <v>-23486.1</v>
      </c>
      <c r="N6212">
        <f t="shared" si="292"/>
        <v>2738</v>
      </c>
      <c r="O6212">
        <f t="shared" si="293"/>
        <v>2288</v>
      </c>
    </row>
    <row r="6213" spans="1:15" x14ac:dyDescent="0.25">
      <c r="A6213" t="s">
        <v>117</v>
      </c>
      <c r="B6213" t="s">
        <v>6227</v>
      </c>
      <c r="C6213">
        <f t="shared" si="294"/>
        <v>0.5</v>
      </c>
      <c r="D6213">
        <v>10853.04</v>
      </c>
      <c r="E6213">
        <v>0.61</v>
      </c>
      <c r="F6213">
        <v>2245.1799999999998</v>
      </c>
      <c r="G6213">
        <v>5000.01</v>
      </c>
      <c r="H6213">
        <v>37431.279999999999</v>
      </c>
      <c r="I6213">
        <v>5.55</v>
      </c>
      <c r="J6213">
        <v>43.33</v>
      </c>
      <c r="K6213">
        <v>-5192.58</v>
      </c>
      <c r="L6213">
        <v>-18452.72</v>
      </c>
      <c r="M6213">
        <v>-23645.3</v>
      </c>
      <c r="N6213">
        <f t="shared" si="292"/>
        <v>2808</v>
      </c>
      <c r="O6213">
        <f t="shared" si="293"/>
        <v>2375</v>
      </c>
    </row>
    <row r="6214" spans="1:15" x14ac:dyDescent="0.25">
      <c r="A6214" t="s">
        <v>117</v>
      </c>
      <c r="B6214" t="s">
        <v>6228</v>
      </c>
      <c r="C6214">
        <f t="shared" si="294"/>
        <v>0.51</v>
      </c>
      <c r="D6214">
        <v>10635.98</v>
      </c>
      <c r="E6214">
        <v>0.61</v>
      </c>
      <c r="F6214">
        <v>2290.08</v>
      </c>
      <c r="G6214">
        <v>5000</v>
      </c>
      <c r="H6214">
        <v>37431.29</v>
      </c>
      <c r="I6214">
        <v>5.78</v>
      </c>
      <c r="J6214">
        <v>43.41</v>
      </c>
      <c r="K6214">
        <v>-5276.18</v>
      </c>
      <c r="L6214">
        <v>-18530.330000000002</v>
      </c>
      <c r="M6214">
        <v>-23806.51</v>
      </c>
      <c r="N6214">
        <f t="shared" si="292"/>
        <v>2892</v>
      </c>
      <c r="O6214">
        <f t="shared" si="293"/>
        <v>2473</v>
      </c>
    </row>
    <row r="6215" spans="1:15" x14ac:dyDescent="0.25">
      <c r="A6215" t="s">
        <v>117</v>
      </c>
      <c r="B6215" t="s">
        <v>6229</v>
      </c>
      <c r="C6215">
        <f t="shared" si="294"/>
        <v>0.52</v>
      </c>
      <c r="D6215">
        <v>10418.92</v>
      </c>
      <c r="E6215">
        <v>0.61</v>
      </c>
      <c r="F6215">
        <v>2334.98</v>
      </c>
      <c r="G6215">
        <v>4999.99</v>
      </c>
      <c r="H6215">
        <v>37431.300000000003</v>
      </c>
      <c r="I6215">
        <v>6.01</v>
      </c>
      <c r="J6215">
        <v>43.48</v>
      </c>
      <c r="K6215">
        <v>-5360.4</v>
      </c>
      <c r="L6215">
        <v>-18607.14</v>
      </c>
      <c r="M6215">
        <v>-23967.54</v>
      </c>
      <c r="N6215">
        <f t="shared" si="292"/>
        <v>2964</v>
      </c>
      <c r="O6215">
        <f t="shared" si="293"/>
        <v>2575</v>
      </c>
    </row>
    <row r="6216" spans="1:15" x14ac:dyDescent="0.25">
      <c r="A6216" t="s">
        <v>117</v>
      </c>
      <c r="B6216" t="s">
        <v>6230</v>
      </c>
      <c r="C6216">
        <f t="shared" si="294"/>
        <v>0.53</v>
      </c>
      <c r="D6216">
        <v>10201.86</v>
      </c>
      <c r="E6216">
        <v>0.61</v>
      </c>
      <c r="F6216">
        <v>2379.89</v>
      </c>
      <c r="G6216">
        <v>5000.01</v>
      </c>
      <c r="H6216">
        <v>37431.279999999999</v>
      </c>
      <c r="I6216">
        <v>6.25</v>
      </c>
      <c r="J6216">
        <v>43.55</v>
      </c>
      <c r="K6216">
        <v>-5446.48</v>
      </c>
      <c r="L6216">
        <v>-18684.71</v>
      </c>
      <c r="M6216">
        <v>-24131.19</v>
      </c>
      <c r="N6216">
        <f t="shared" si="292"/>
        <v>3043</v>
      </c>
      <c r="O6216">
        <f t="shared" si="293"/>
        <v>2664</v>
      </c>
    </row>
    <row r="6217" spans="1:15" x14ac:dyDescent="0.25">
      <c r="A6217" t="s">
        <v>117</v>
      </c>
      <c r="B6217" t="s">
        <v>6231</v>
      </c>
      <c r="C6217">
        <f t="shared" si="294"/>
        <v>0.54</v>
      </c>
      <c r="D6217">
        <v>9984.7999999999993</v>
      </c>
      <c r="E6217">
        <v>0.61</v>
      </c>
      <c r="F6217">
        <v>2424.79</v>
      </c>
      <c r="G6217">
        <v>5000</v>
      </c>
      <c r="H6217">
        <v>37431.29</v>
      </c>
      <c r="I6217">
        <v>6.48</v>
      </c>
      <c r="J6217">
        <v>43.62</v>
      </c>
      <c r="K6217">
        <v>-5533.14</v>
      </c>
      <c r="L6217">
        <v>-18761.53</v>
      </c>
      <c r="M6217">
        <v>-24294.67</v>
      </c>
      <c r="N6217">
        <f t="shared" si="292"/>
        <v>3115</v>
      </c>
      <c r="O6217">
        <f t="shared" si="293"/>
        <v>2766</v>
      </c>
    </row>
    <row r="6218" spans="1:15" x14ac:dyDescent="0.25">
      <c r="A6218" t="s">
        <v>117</v>
      </c>
      <c r="B6218" t="s">
        <v>6232</v>
      </c>
      <c r="C6218">
        <f t="shared" si="294"/>
        <v>0.55000000000000004</v>
      </c>
      <c r="D6218">
        <v>9767.74</v>
      </c>
      <c r="E6218">
        <v>0.61</v>
      </c>
      <c r="F6218">
        <v>2469.69</v>
      </c>
      <c r="G6218">
        <v>4999.99</v>
      </c>
      <c r="H6218">
        <v>37431.300000000003</v>
      </c>
      <c r="I6218">
        <v>6.72</v>
      </c>
      <c r="J6218">
        <v>43.69</v>
      </c>
      <c r="K6218">
        <v>-5620.41</v>
      </c>
      <c r="L6218">
        <v>-18839.13</v>
      </c>
      <c r="M6218">
        <v>-24459.54</v>
      </c>
      <c r="N6218">
        <f t="shared" si="292"/>
        <v>3195</v>
      </c>
      <c r="O6218">
        <f t="shared" si="293"/>
        <v>2864</v>
      </c>
    </row>
    <row r="6219" spans="1:15" x14ac:dyDescent="0.25">
      <c r="A6219" t="s">
        <v>117</v>
      </c>
      <c r="B6219" t="s">
        <v>6233</v>
      </c>
      <c r="C6219">
        <f t="shared" si="294"/>
        <v>0.56000000000000005</v>
      </c>
      <c r="D6219">
        <v>9550.68</v>
      </c>
      <c r="E6219">
        <v>0.61</v>
      </c>
      <c r="F6219">
        <v>2514.6</v>
      </c>
      <c r="G6219">
        <v>5000.01</v>
      </c>
      <c r="H6219">
        <v>37431.279999999999</v>
      </c>
      <c r="I6219">
        <v>6.95</v>
      </c>
      <c r="J6219">
        <v>43.76</v>
      </c>
      <c r="K6219">
        <v>-5708.93</v>
      </c>
      <c r="L6219">
        <v>-18916.71</v>
      </c>
      <c r="M6219">
        <v>-24625.64</v>
      </c>
      <c r="N6219">
        <f t="shared" si="292"/>
        <v>3270</v>
      </c>
      <c r="O6219">
        <f t="shared" si="293"/>
        <v>2963</v>
      </c>
    </row>
    <row r="6220" spans="1:15" x14ac:dyDescent="0.25">
      <c r="A6220" t="s">
        <v>117</v>
      </c>
      <c r="B6220" t="s">
        <v>6234</v>
      </c>
      <c r="C6220">
        <f t="shared" si="294"/>
        <v>0.56999999999999995</v>
      </c>
      <c r="D6220">
        <v>9333.6200000000008</v>
      </c>
      <c r="E6220">
        <v>0.61</v>
      </c>
      <c r="F6220">
        <v>2559.5</v>
      </c>
      <c r="G6220">
        <v>5000</v>
      </c>
      <c r="H6220">
        <v>37431.29</v>
      </c>
      <c r="I6220">
        <v>7.19</v>
      </c>
      <c r="J6220">
        <v>43.83</v>
      </c>
      <c r="K6220">
        <v>-5798.65</v>
      </c>
      <c r="L6220">
        <v>-18993.52</v>
      </c>
      <c r="M6220">
        <v>-24792.17</v>
      </c>
      <c r="N6220">
        <f t="shared" si="292"/>
        <v>3352</v>
      </c>
      <c r="O6220">
        <f t="shared" si="293"/>
        <v>3062</v>
      </c>
    </row>
    <row r="6221" spans="1:15" x14ac:dyDescent="0.25">
      <c r="A6221" t="s">
        <v>117</v>
      </c>
      <c r="B6221" t="s">
        <v>6235</v>
      </c>
      <c r="C6221">
        <f t="shared" si="294"/>
        <v>0.57999999999999996</v>
      </c>
      <c r="D6221">
        <v>9116.56</v>
      </c>
      <c r="E6221">
        <v>0.61</v>
      </c>
      <c r="F6221">
        <v>2604.4</v>
      </c>
      <c r="G6221">
        <v>4999.99</v>
      </c>
      <c r="H6221">
        <v>37431.300000000003</v>
      </c>
      <c r="I6221">
        <v>7.42</v>
      </c>
      <c r="J6221">
        <v>43.9</v>
      </c>
      <c r="K6221">
        <v>-5888.97</v>
      </c>
      <c r="L6221">
        <v>-19071.12</v>
      </c>
      <c r="M6221">
        <v>-24960.09</v>
      </c>
      <c r="N6221">
        <f t="shared" si="292"/>
        <v>3430</v>
      </c>
      <c r="O6221">
        <f t="shared" si="293"/>
        <v>3160</v>
      </c>
    </row>
    <row r="6222" spans="1:15" x14ac:dyDescent="0.25">
      <c r="A6222" t="s">
        <v>117</v>
      </c>
      <c r="B6222" t="s">
        <v>6236</v>
      </c>
      <c r="C6222">
        <f t="shared" si="294"/>
        <v>0.59</v>
      </c>
      <c r="D6222">
        <v>8899.5</v>
      </c>
      <c r="E6222">
        <v>0.61</v>
      </c>
      <c r="F6222">
        <v>2649.31</v>
      </c>
      <c r="G6222">
        <v>5000.01</v>
      </c>
      <c r="H6222">
        <v>37431.279999999999</v>
      </c>
      <c r="I6222">
        <v>7.66</v>
      </c>
      <c r="J6222">
        <v>43.97</v>
      </c>
      <c r="K6222">
        <v>-5979.93</v>
      </c>
      <c r="L6222">
        <v>-19147.91</v>
      </c>
      <c r="M6222">
        <v>-25127.84</v>
      </c>
      <c r="N6222">
        <f t="shared" si="292"/>
        <v>3510</v>
      </c>
      <c r="O6222">
        <f t="shared" si="293"/>
        <v>3262</v>
      </c>
    </row>
    <row r="6223" spans="1:15" x14ac:dyDescent="0.25">
      <c r="A6223" t="s">
        <v>117</v>
      </c>
      <c r="B6223" t="s">
        <v>6237</v>
      </c>
      <c r="C6223">
        <f t="shared" si="294"/>
        <v>0.6</v>
      </c>
      <c r="D6223">
        <v>8682.44</v>
      </c>
      <c r="E6223">
        <v>0.61</v>
      </c>
      <c r="F6223">
        <v>2694.21</v>
      </c>
      <c r="G6223">
        <v>5000</v>
      </c>
      <c r="H6223">
        <v>37431.29</v>
      </c>
      <c r="I6223">
        <v>7.89</v>
      </c>
      <c r="J6223">
        <v>44.04</v>
      </c>
      <c r="K6223">
        <v>-6072.08</v>
      </c>
      <c r="L6223">
        <v>-19225.509999999998</v>
      </c>
      <c r="M6223">
        <v>-25297.59</v>
      </c>
      <c r="N6223">
        <f t="shared" si="292"/>
        <v>3592</v>
      </c>
      <c r="O6223">
        <f t="shared" si="293"/>
        <v>3364</v>
      </c>
    </row>
    <row r="6224" spans="1:15" x14ac:dyDescent="0.25">
      <c r="A6224" t="s">
        <v>117</v>
      </c>
      <c r="B6224" t="s">
        <v>6238</v>
      </c>
      <c r="C6224">
        <f t="shared" si="294"/>
        <v>0.61</v>
      </c>
      <c r="D6224">
        <v>8465.3799999999992</v>
      </c>
      <c r="E6224">
        <v>0.61</v>
      </c>
      <c r="F6224">
        <v>2739.11</v>
      </c>
      <c r="G6224">
        <v>4999.99</v>
      </c>
      <c r="H6224">
        <v>37431.300000000003</v>
      </c>
      <c r="I6224">
        <v>8.1300000000000008</v>
      </c>
      <c r="J6224">
        <v>44.1</v>
      </c>
      <c r="K6224">
        <v>-6164.24</v>
      </c>
      <c r="L6224">
        <v>-19303.11</v>
      </c>
      <c r="M6224">
        <v>-25467.35</v>
      </c>
      <c r="N6224">
        <f t="shared" si="292"/>
        <v>3667</v>
      </c>
      <c r="O6224">
        <f t="shared" si="293"/>
        <v>3468</v>
      </c>
    </row>
    <row r="6225" spans="1:15" x14ac:dyDescent="0.25">
      <c r="A6225" t="s">
        <v>117</v>
      </c>
      <c r="B6225" t="s">
        <v>6239</v>
      </c>
      <c r="C6225">
        <f t="shared" si="294"/>
        <v>0.62</v>
      </c>
      <c r="D6225">
        <v>8248.31</v>
      </c>
      <c r="E6225">
        <v>0.61</v>
      </c>
      <c r="F6225">
        <v>2784.02</v>
      </c>
      <c r="G6225">
        <v>5000</v>
      </c>
      <c r="H6225">
        <v>37431.279999999999</v>
      </c>
      <c r="I6225">
        <v>8.3699999999999992</v>
      </c>
      <c r="J6225">
        <v>44.17</v>
      </c>
      <c r="K6225">
        <v>-6257.63</v>
      </c>
      <c r="L6225">
        <v>-19380.689999999999</v>
      </c>
      <c r="M6225">
        <v>-25638.32</v>
      </c>
      <c r="N6225">
        <f t="shared" si="292"/>
        <v>3750</v>
      </c>
      <c r="O6225">
        <f t="shared" si="293"/>
        <v>3570</v>
      </c>
    </row>
    <row r="6226" spans="1:15" x14ac:dyDescent="0.25">
      <c r="A6226" t="s">
        <v>117</v>
      </c>
      <c r="B6226" t="s">
        <v>6240</v>
      </c>
      <c r="C6226">
        <f t="shared" si="294"/>
        <v>0.63</v>
      </c>
      <c r="D6226">
        <v>8031.25</v>
      </c>
      <c r="E6226">
        <v>0.61</v>
      </c>
      <c r="F6226">
        <v>2828.92</v>
      </c>
      <c r="G6226">
        <v>5000</v>
      </c>
      <c r="H6226">
        <v>37431.29</v>
      </c>
      <c r="I6226">
        <v>8.6</v>
      </c>
      <c r="J6226">
        <v>44.24</v>
      </c>
      <c r="K6226">
        <v>-6352.23</v>
      </c>
      <c r="L6226">
        <v>-19457.5</v>
      </c>
      <c r="M6226">
        <v>-25809.73</v>
      </c>
      <c r="N6226">
        <f t="shared" si="292"/>
        <v>3829</v>
      </c>
      <c r="O6226">
        <f t="shared" si="293"/>
        <v>3676</v>
      </c>
    </row>
    <row r="6227" spans="1:15" x14ac:dyDescent="0.25">
      <c r="A6227" t="s">
        <v>117</v>
      </c>
      <c r="B6227" t="s">
        <v>6241</v>
      </c>
      <c r="C6227">
        <f t="shared" si="294"/>
        <v>0.64</v>
      </c>
      <c r="D6227">
        <v>7814.19</v>
      </c>
      <c r="E6227">
        <v>0.61</v>
      </c>
      <c r="F6227">
        <v>2873.82</v>
      </c>
      <c r="G6227">
        <v>4999.99</v>
      </c>
      <c r="H6227">
        <v>37431.300000000003</v>
      </c>
      <c r="I6227">
        <v>8.84</v>
      </c>
      <c r="J6227">
        <v>44.3</v>
      </c>
      <c r="K6227">
        <v>-6446.83</v>
      </c>
      <c r="L6227">
        <v>-19535.11</v>
      </c>
      <c r="M6227">
        <v>-25981.94</v>
      </c>
      <c r="N6227">
        <f t="shared" si="292"/>
        <v>3907</v>
      </c>
      <c r="O6227">
        <f t="shared" si="293"/>
        <v>3779</v>
      </c>
    </row>
    <row r="6228" spans="1:15" x14ac:dyDescent="0.25">
      <c r="A6228" t="s">
        <v>117</v>
      </c>
      <c r="B6228" t="s">
        <v>6242</v>
      </c>
      <c r="C6228">
        <f t="shared" si="294"/>
        <v>0.65</v>
      </c>
      <c r="D6228">
        <v>7597.13</v>
      </c>
      <c r="E6228">
        <v>0.61</v>
      </c>
      <c r="F6228">
        <v>2918.73</v>
      </c>
      <c r="G6228">
        <v>5000</v>
      </c>
      <c r="H6228">
        <v>37431.279999999999</v>
      </c>
      <c r="I6228">
        <v>9.08</v>
      </c>
      <c r="J6228">
        <v>44.36</v>
      </c>
      <c r="K6228">
        <v>-6542.05</v>
      </c>
      <c r="L6228">
        <v>-19612.68</v>
      </c>
      <c r="M6228">
        <v>-26154.73</v>
      </c>
      <c r="N6228">
        <f t="shared" si="292"/>
        <v>3983</v>
      </c>
      <c r="O6228">
        <f t="shared" si="293"/>
        <v>3882</v>
      </c>
    </row>
    <row r="6229" spans="1:15" x14ac:dyDescent="0.25">
      <c r="A6229" t="s">
        <v>117</v>
      </c>
      <c r="B6229" t="s">
        <v>6243</v>
      </c>
      <c r="C6229">
        <f t="shared" si="294"/>
        <v>0.66</v>
      </c>
      <c r="D6229">
        <v>7380.07</v>
      </c>
      <c r="E6229">
        <v>0.61</v>
      </c>
      <c r="F6229">
        <v>2963.63</v>
      </c>
      <c r="G6229">
        <v>5000</v>
      </c>
      <c r="H6229">
        <v>37431.29</v>
      </c>
      <c r="I6229">
        <v>9.31</v>
      </c>
      <c r="J6229">
        <v>44.43</v>
      </c>
      <c r="K6229">
        <v>-6638.49</v>
      </c>
      <c r="L6229">
        <v>-19690.28</v>
      </c>
      <c r="M6229">
        <v>-26328.77</v>
      </c>
      <c r="N6229">
        <f t="shared" si="292"/>
        <v>4054</v>
      </c>
      <c r="O6229">
        <f t="shared" si="293"/>
        <v>3990</v>
      </c>
    </row>
    <row r="6230" spans="1:15" x14ac:dyDescent="0.25">
      <c r="A6230" t="s">
        <v>117</v>
      </c>
      <c r="B6230" t="s">
        <v>6244</v>
      </c>
      <c r="C6230">
        <f t="shared" si="294"/>
        <v>0.67</v>
      </c>
      <c r="D6230">
        <v>7163.01</v>
      </c>
      <c r="E6230">
        <v>0.61</v>
      </c>
      <c r="F6230">
        <v>3008.53</v>
      </c>
      <c r="G6230">
        <v>4999.99</v>
      </c>
      <c r="H6230">
        <v>37431.300000000003</v>
      </c>
      <c r="I6230">
        <v>9.5500000000000007</v>
      </c>
      <c r="J6230">
        <v>44.49</v>
      </c>
      <c r="K6230">
        <v>-6734.91</v>
      </c>
      <c r="L6230">
        <v>-19767.099999999999</v>
      </c>
      <c r="M6230">
        <v>-26502.01</v>
      </c>
      <c r="N6230">
        <f t="shared" si="292"/>
        <v>4122</v>
      </c>
      <c r="O6230">
        <f t="shared" si="293"/>
        <v>4097</v>
      </c>
    </row>
    <row r="6231" spans="1:15" x14ac:dyDescent="0.25">
      <c r="A6231" t="s">
        <v>117</v>
      </c>
      <c r="B6231" t="s">
        <v>6245</v>
      </c>
      <c r="C6231">
        <f t="shared" si="294"/>
        <v>0.68</v>
      </c>
      <c r="D6231">
        <v>6945.95</v>
      </c>
      <c r="E6231">
        <v>0.61</v>
      </c>
      <c r="F6231">
        <v>3053.44</v>
      </c>
      <c r="G6231">
        <v>5000</v>
      </c>
      <c r="H6231">
        <v>37431.279999999999</v>
      </c>
      <c r="I6231">
        <v>9.7899999999999991</v>
      </c>
      <c r="J6231">
        <v>44.55</v>
      </c>
      <c r="K6231">
        <v>-6831.97</v>
      </c>
      <c r="L6231">
        <v>-19844.669999999998</v>
      </c>
      <c r="M6231">
        <v>-26676.639999999999</v>
      </c>
      <c r="N6231">
        <f t="shared" si="292"/>
        <v>4199</v>
      </c>
      <c r="O6231">
        <f t="shared" si="293"/>
        <v>4203</v>
      </c>
    </row>
    <row r="6232" spans="1:15" x14ac:dyDescent="0.25">
      <c r="A6232" t="s">
        <v>117</v>
      </c>
      <c r="B6232" t="s">
        <v>6246</v>
      </c>
      <c r="C6232">
        <f t="shared" si="294"/>
        <v>0.69</v>
      </c>
      <c r="D6232">
        <v>6728.89</v>
      </c>
      <c r="E6232">
        <v>0.61</v>
      </c>
      <c r="F6232">
        <v>3098.34</v>
      </c>
      <c r="G6232">
        <v>5000</v>
      </c>
      <c r="H6232">
        <v>37431.29</v>
      </c>
      <c r="I6232">
        <v>10.029999999999999</v>
      </c>
      <c r="J6232">
        <v>44.62</v>
      </c>
      <c r="K6232">
        <v>-6930.24</v>
      </c>
      <c r="L6232">
        <v>-19922.28</v>
      </c>
      <c r="M6232">
        <v>-26852.52</v>
      </c>
      <c r="N6232">
        <f t="shared" si="292"/>
        <v>4276</v>
      </c>
      <c r="O6232">
        <f t="shared" si="293"/>
        <v>4316</v>
      </c>
    </row>
    <row r="6233" spans="1:15" x14ac:dyDescent="0.25">
      <c r="A6233" t="s">
        <v>117</v>
      </c>
      <c r="B6233" t="s">
        <v>6247</v>
      </c>
      <c r="C6233">
        <f t="shared" si="294"/>
        <v>0.7</v>
      </c>
      <c r="D6233">
        <v>6511.83</v>
      </c>
      <c r="E6233">
        <v>0.61</v>
      </c>
      <c r="F6233">
        <v>3143.25</v>
      </c>
      <c r="G6233">
        <v>5000.01</v>
      </c>
      <c r="H6233">
        <v>37431.269999999997</v>
      </c>
      <c r="I6233">
        <v>10.26</v>
      </c>
      <c r="J6233">
        <v>44.68</v>
      </c>
      <c r="K6233">
        <v>-7028.51</v>
      </c>
      <c r="L6233">
        <v>-19999.849999999999</v>
      </c>
      <c r="M6233">
        <v>-27028.36</v>
      </c>
      <c r="N6233">
        <f t="shared" si="292"/>
        <v>4343</v>
      </c>
      <c r="O6233">
        <f t="shared" si="293"/>
        <v>4422</v>
      </c>
    </row>
    <row r="6234" spans="1:15" x14ac:dyDescent="0.25">
      <c r="A6234" t="s">
        <v>117</v>
      </c>
      <c r="B6234" t="s">
        <v>6248</v>
      </c>
      <c r="C6234">
        <f t="shared" si="294"/>
        <v>0.71</v>
      </c>
      <c r="D6234">
        <v>6294.77</v>
      </c>
      <c r="E6234">
        <v>0.61</v>
      </c>
      <c r="F6234">
        <v>3188.15</v>
      </c>
      <c r="G6234">
        <v>5000.01</v>
      </c>
      <c r="H6234">
        <v>37431.279999999999</v>
      </c>
      <c r="I6234">
        <v>10.5</v>
      </c>
      <c r="J6234">
        <v>44.74</v>
      </c>
      <c r="K6234">
        <v>-7127.39</v>
      </c>
      <c r="L6234">
        <v>-20077.45</v>
      </c>
      <c r="M6234">
        <v>-27204.84</v>
      </c>
      <c r="N6234">
        <f t="shared" si="292"/>
        <v>4411</v>
      </c>
      <c r="O6234">
        <f t="shared" si="293"/>
        <v>4530</v>
      </c>
    </row>
    <row r="6235" spans="1:15" x14ac:dyDescent="0.25">
      <c r="A6235" t="s">
        <v>117</v>
      </c>
      <c r="B6235" t="s">
        <v>6249</v>
      </c>
      <c r="C6235">
        <f t="shared" si="294"/>
        <v>0.72</v>
      </c>
      <c r="D6235">
        <v>6077.71</v>
      </c>
      <c r="E6235">
        <v>0.61</v>
      </c>
      <c r="F6235">
        <v>3233.05</v>
      </c>
      <c r="G6235">
        <v>5000</v>
      </c>
      <c r="H6235">
        <v>37431.29</v>
      </c>
      <c r="I6235">
        <v>10.74</v>
      </c>
      <c r="J6235">
        <v>44.8</v>
      </c>
      <c r="K6235">
        <v>-7226.87</v>
      </c>
      <c r="L6235">
        <v>-20155.060000000001</v>
      </c>
      <c r="M6235">
        <v>-27381.93</v>
      </c>
      <c r="N6235">
        <f t="shared" si="292"/>
        <v>4484</v>
      </c>
      <c r="O6235">
        <f t="shared" si="293"/>
        <v>4640</v>
      </c>
    </row>
    <row r="6236" spans="1:15" x14ac:dyDescent="0.25">
      <c r="A6236" t="s">
        <v>117</v>
      </c>
      <c r="B6236" t="s">
        <v>6250</v>
      </c>
      <c r="C6236">
        <f t="shared" si="294"/>
        <v>0.73</v>
      </c>
      <c r="D6236">
        <v>5860.64</v>
      </c>
      <c r="E6236">
        <v>0.61</v>
      </c>
      <c r="F6236">
        <v>3277.96</v>
      </c>
      <c r="G6236">
        <v>5000.01</v>
      </c>
      <c r="H6236">
        <v>37431.279999999999</v>
      </c>
      <c r="I6236">
        <v>10.98</v>
      </c>
      <c r="J6236">
        <v>44.86</v>
      </c>
      <c r="K6236">
        <v>-7326.98</v>
      </c>
      <c r="L6236">
        <v>-20232.64</v>
      </c>
      <c r="M6236">
        <v>-27559.62</v>
      </c>
      <c r="N6236">
        <f t="shared" si="292"/>
        <v>4553</v>
      </c>
      <c r="O6236">
        <f t="shared" si="293"/>
        <v>4755</v>
      </c>
    </row>
    <row r="6237" spans="1:15" x14ac:dyDescent="0.25">
      <c r="A6237" t="s">
        <v>117</v>
      </c>
      <c r="B6237" t="s">
        <v>6251</v>
      </c>
      <c r="C6237">
        <f t="shared" si="294"/>
        <v>0.74</v>
      </c>
      <c r="D6237">
        <v>5643.58</v>
      </c>
      <c r="E6237">
        <v>0.61</v>
      </c>
      <c r="F6237">
        <v>3322.86</v>
      </c>
      <c r="G6237">
        <v>5000</v>
      </c>
      <c r="H6237">
        <v>37431.29</v>
      </c>
      <c r="I6237">
        <v>11.22</v>
      </c>
      <c r="J6237">
        <v>44.92</v>
      </c>
      <c r="K6237">
        <v>-7427.67</v>
      </c>
      <c r="L6237">
        <v>-20310.25</v>
      </c>
      <c r="M6237">
        <v>-27737.919999999998</v>
      </c>
      <c r="N6237">
        <f t="shared" si="292"/>
        <v>4618</v>
      </c>
      <c r="O6237">
        <f t="shared" si="293"/>
        <v>4863</v>
      </c>
    </row>
    <row r="6238" spans="1:15" x14ac:dyDescent="0.25">
      <c r="A6238" t="s">
        <v>117</v>
      </c>
      <c r="B6238" t="s">
        <v>6252</v>
      </c>
      <c r="C6238">
        <f t="shared" si="294"/>
        <v>0.75</v>
      </c>
      <c r="D6238">
        <v>5426.52</v>
      </c>
      <c r="E6238">
        <v>0.61</v>
      </c>
      <c r="F6238">
        <v>3367.76</v>
      </c>
      <c r="G6238">
        <v>4999.99</v>
      </c>
      <c r="H6238">
        <v>37431.300000000003</v>
      </c>
      <c r="I6238">
        <v>11.46</v>
      </c>
      <c r="J6238">
        <v>44.98</v>
      </c>
      <c r="K6238">
        <v>-7528.37</v>
      </c>
      <c r="L6238">
        <v>-20387.849999999999</v>
      </c>
      <c r="M6238">
        <v>-27916.22</v>
      </c>
      <c r="N6238">
        <f t="shared" si="292"/>
        <v>4685</v>
      </c>
      <c r="O6238">
        <f t="shared" si="293"/>
        <v>4975</v>
      </c>
    </row>
    <row r="6239" spans="1:15" x14ac:dyDescent="0.25">
      <c r="A6239" t="s">
        <v>117</v>
      </c>
      <c r="B6239" t="s">
        <v>6253</v>
      </c>
      <c r="C6239">
        <f t="shared" si="294"/>
        <v>0.76</v>
      </c>
      <c r="D6239">
        <v>5209.46</v>
      </c>
      <c r="E6239">
        <v>0.61</v>
      </c>
      <c r="F6239">
        <v>3412.67</v>
      </c>
      <c r="G6239">
        <v>5000.01</v>
      </c>
      <c r="H6239">
        <v>37431.279999999999</v>
      </c>
      <c r="I6239">
        <v>11.69</v>
      </c>
      <c r="J6239">
        <v>45.04</v>
      </c>
      <c r="K6239">
        <v>-7629.71</v>
      </c>
      <c r="L6239">
        <v>-20465.43</v>
      </c>
      <c r="M6239">
        <v>-28095.14</v>
      </c>
      <c r="N6239">
        <f t="shared" si="292"/>
        <v>4752</v>
      </c>
      <c r="O6239">
        <f t="shared" si="293"/>
        <v>5090</v>
      </c>
    </row>
    <row r="6240" spans="1:15" x14ac:dyDescent="0.25">
      <c r="A6240" t="s">
        <v>117</v>
      </c>
      <c r="B6240" t="s">
        <v>6254</v>
      </c>
      <c r="C6240">
        <f t="shared" si="294"/>
        <v>0.77</v>
      </c>
      <c r="D6240">
        <v>4992.3999999999996</v>
      </c>
      <c r="E6240">
        <v>0.61</v>
      </c>
      <c r="F6240">
        <v>3457.57</v>
      </c>
      <c r="G6240">
        <v>5000</v>
      </c>
      <c r="H6240">
        <v>37431.29</v>
      </c>
      <c r="I6240">
        <v>11.93</v>
      </c>
      <c r="J6240">
        <v>45.09</v>
      </c>
      <c r="K6240">
        <v>-7731.63</v>
      </c>
      <c r="L6240">
        <v>-20543.03</v>
      </c>
      <c r="M6240">
        <v>-28274.66</v>
      </c>
      <c r="N6240">
        <f t="shared" si="292"/>
        <v>4813</v>
      </c>
      <c r="O6240">
        <f t="shared" si="293"/>
        <v>5204</v>
      </c>
    </row>
    <row r="6241" spans="1:15" x14ac:dyDescent="0.25">
      <c r="A6241" t="s">
        <v>117</v>
      </c>
      <c r="B6241" t="s">
        <v>6255</v>
      </c>
      <c r="C6241">
        <f t="shared" si="294"/>
        <v>0.78</v>
      </c>
      <c r="D6241">
        <v>4775.34</v>
      </c>
      <c r="E6241">
        <v>0.61</v>
      </c>
      <c r="F6241">
        <v>3502.47</v>
      </c>
      <c r="G6241">
        <v>4999.99</v>
      </c>
      <c r="H6241">
        <v>37431.300000000003</v>
      </c>
      <c r="I6241">
        <v>12.17</v>
      </c>
      <c r="J6241">
        <v>45.15</v>
      </c>
      <c r="K6241">
        <v>-7834.16</v>
      </c>
      <c r="L6241">
        <v>-20620.63</v>
      </c>
      <c r="M6241">
        <v>-28454.79</v>
      </c>
      <c r="N6241">
        <f t="shared" si="292"/>
        <v>4885</v>
      </c>
      <c r="O6241">
        <f t="shared" si="293"/>
        <v>5314</v>
      </c>
    </row>
    <row r="6242" spans="1:15" x14ac:dyDescent="0.25">
      <c r="A6242" t="s">
        <v>117</v>
      </c>
      <c r="B6242" t="s">
        <v>6256</v>
      </c>
      <c r="C6242">
        <f t="shared" si="294"/>
        <v>0.79</v>
      </c>
      <c r="D6242">
        <v>4558.28</v>
      </c>
      <c r="E6242">
        <v>0.61</v>
      </c>
      <c r="F6242">
        <v>3547.38</v>
      </c>
      <c r="G6242">
        <v>5000.01</v>
      </c>
      <c r="H6242">
        <v>37431.279999999999</v>
      </c>
      <c r="I6242">
        <v>12.41</v>
      </c>
      <c r="J6242">
        <v>45.21</v>
      </c>
      <c r="K6242">
        <v>-7937.33</v>
      </c>
      <c r="L6242">
        <v>-20698.21</v>
      </c>
      <c r="M6242">
        <v>-28635.54</v>
      </c>
      <c r="N6242">
        <f t="shared" si="292"/>
        <v>4954</v>
      </c>
      <c r="O6242">
        <f t="shared" si="293"/>
        <v>5419</v>
      </c>
    </row>
    <row r="6243" spans="1:15" x14ac:dyDescent="0.25">
      <c r="A6243" t="s">
        <v>117</v>
      </c>
      <c r="B6243" t="s">
        <v>6257</v>
      </c>
      <c r="C6243">
        <f t="shared" si="294"/>
        <v>0.8</v>
      </c>
      <c r="D6243">
        <v>4341.22</v>
      </c>
      <c r="E6243">
        <v>0.61</v>
      </c>
      <c r="F6243">
        <v>3592.28</v>
      </c>
      <c r="G6243">
        <v>5000</v>
      </c>
      <c r="H6243">
        <v>37431.29</v>
      </c>
      <c r="I6243">
        <v>12.65</v>
      </c>
      <c r="J6243">
        <v>45.26</v>
      </c>
      <c r="K6243">
        <v>-8040.47</v>
      </c>
      <c r="L6243">
        <v>-20775.810000000001</v>
      </c>
      <c r="M6243">
        <v>-28816.28</v>
      </c>
      <c r="N6243">
        <f t="shared" si="292"/>
        <v>5016</v>
      </c>
      <c r="O6243">
        <f t="shared" si="293"/>
        <v>5520</v>
      </c>
    </row>
    <row r="6244" spans="1:15" x14ac:dyDescent="0.25">
      <c r="A6244" t="s">
        <v>117</v>
      </c>
      <c r="B6244" t="s">
        <v>6258</v>
      </c>
      <c r="C6244">
        <f t="shared" si="294"/>
        <v>0.81</v>
      </c>
      <c r="D6244">
        <v>4124.16</v>
      </c>
      <c r="E6244">
        <v>0.61</v>
      </c>
      <c r="F6244">
        <v>3637.18</v>
      </c>
      <c r="G6244">
        <v>4999.99</v>
      </c>
      <c r="H6244">
        <v>37431.300000000003</v>
      </c>
      <c r="I6244">
        <v>12.89</v>
      </c>
      <c r="J6244">
        <v>45.32</v>
      </c>
      <c r="K6244">
        <v>-8144.22</v>
      </c>
      <c r="L6244">
        <v>-20853.419999999998</v>
      </c>
      <c r="M6244">
        <v>-28997.64</v>
      </c>
      <c r="N6244">
        <f t="shared" si="292"/>
        <v>5080</v>
      </c>
      <c r="O6244">
        <f t="shared" si="293"/>
        <v>5624</v>
      </c>
    </row>
    <row r="6245" spans="1:15" x14ac:dyDescent="0.25">
      <c r="A6245" t="s">
        <v>117</v>
      </c>
      <c r="B6245" t="s">
        <v>6259</v>
      </c>
      <c r="C6245">
        <f t="shared" si="294"/>
        <v>0.82</v>
      </c>
      <c r="D6245">
        <v>3907.1</v>
      </c>
      <c r="E6245">
        <v>0.61</v>
      </c>
      <c r="F6245">
        <v>3682.09</v>
      </c>
      <c r="G6245">
        <v>5000.01</v>
      </c>
      <c r="H6245">
        <v>37431.279999999999</v>
      </c>
      <c r="I6245">
        <v>13.13</v>
      </c>
      <c r="J6245">
        <v>45.37</v>
      </c>
      <c r="K6245">
        <v>-8248</v>
      </c>
      <c r="L6245">
        <v>-20930.990000000002</v>
      </c>
      <c r="M6245">
        <v>-29178.99</v>
      </c>
      <c r="N6245">
        <f t="shared" si="292"/>
        <v>5143</v>
      </c>
      <c r="O6245">
        <f t="shared" si="293"/>
        <v>5729</v>
      </c>
    </row>
    <row r="6246" spans="1:15" x14ac:dyDescent="0.25">
      <c r="A6246" t="s">
        <v>117</v>
      </c>
      <c r="B6246" t="s">
        <v>6260</v>
      </c>
      <c r="C6246">
        <f t="shared" si="294"/>
        <v>0.83</v>
      </c>
      <c r="D6246">
        <v>3690.04</v>
      </c>
      <c r="E6246">
        <v>0.61</v>
      </c>
      <c r="F6246">
        <v>3726.99</v>
      </c>
      <c r="G6246">
        <v>5000</v>
      </c>
      <c r="H6246">
        <v>37431.29</v>
      </c>
      <c r="I6246">
        <v>13.37</v>
      </c>
      <c r="J6246">
        <v>45.43</v>
      </c>
      <c r="K6246">
        <v>-8352.36</v>
      </c>
      <c r="L6246">
        <v>-21008.6</v>
      </c>
      <c r="M6246">
        <v>-29360.959999999999</v>
      </c>
      <c r="N6246">
        <f t="shared" si="292"/>
        <v>5210</v>
      </c>
      <c r="O6246">
        <f t="shared" si="293"/>
        <v>5823</v>
      </c>
    </row>
    <row r="6247" spans="1:15" x14ac:dyDescent="0.25">
      <c r="A6247" t="s">
        <v>117</v>
      </c>
      <c r="B6247" t="s">
        <v>6261</v>
      </c>
      <c r="C6247">
        <f t="shared" si="294"/>
        <v>0.84</v>
      </c>
      <c r="D6247">
        <v>3472.97</v>
      </c>
      <c r="E6247">
        <v>0.61</v>
      </c>
      <c r="F6247">
        <v>3771.89</v>
      </c>
      <c r="G6247">
        <v>4999.9799999999996</v>
      </c>
      <c r="H6247">
        <v>37431.300000000003</v>
      </c>
      <c r="I6247">
        <v>13.6</v>
      </c>
      <c r="J6247">
        <v>45.48</v>
      </c>
      <c r="K6247">
        <v>-8457.32</v>
      </c>
      <c r="L6247">
        <v>-21086.2</v>
      </c>
      <c r="M6247">
        <v>-29543.52</v>
      </c>
      <c r="N6247">
        <f t="shared" si="292"/>
        <v>5269</v>
      </c>
      <c r="O6247">
        <f t="shared" si="293"/>
        <v>5921</v>
      </c>
    </row>
    <row r="6248" spans="1:15" x14ac:dyDescent="0.25">
      <c r="A6248" t="s">
        <v>117</v>
      </c>
      <c r="B6248" t="s">
        <v>6262</v>
      </c>
      <c r="C6248">
        <f t="shared" si="294"/>
        <v>0.85</v>
      </c>
      <c r="D6248">
        <v>3255.91</v>
      </c>
      <c r="E6248">
        <v>0.61</v>
      </c>
      <c r="F6248">
        <v>3816.8</v>
      </c>
      <c r="G6248">
        <v>5000</v>
      </c>
      <c r="H6248">
        <v>37431.29</v>
      </c>
      <c r="I6248">
        <v>13.84</v>
      </c>
      <c r="J6248">
        <v>45.54</v>
      </c>
      <c r="K6248">
        <v>-8562.93</v>
      </c>
      <c r="L6248">
        <v>-21164.58</v>
      </c>
      <c r="M6248">
        <v>-29727.51</v>
      </c>
      <c r="N6248">
        <f t="shared" si="292"/>
        <v>5341</v>
      </c>
      <c r="O6248">
        <f t="shared" si="293"/>
        <v>6018</v>
      </c>
    </row>
    <row r="6249" spans="1:15" x14ac:dyDescent="0.25">
      <c r="A6249" t="s">
        <v>117</v>
      </c>
      <c r="B6249" t="s">
        <v>6263</v>
      </c>
      <c r="C6249">
        <f t="shared" si="294"/>
        <v>0.86</v>
      </c>
      <c r="D6249">
        <v>3038.85</v>
      </c>
      <c r="E6249">
        <v>0.61</v>
      </c>
      <c r="F6249">
        <v>3861.7</v>
      </c>
      <c r="G6249">
        <v>4999.99</v>
      </c>
      <c r="H6249">
        <v>37431.29</v>
      </c>
      <c r="I6249">
        <v>14.08</v>
      </c>
      <c r="J6249">
        <v>45.59</v>
      </c>
      <c r="K6249">
        <v>-8668.51</v>
      </c>
      <c r="L6249">
        <v>-21242.17</v>
      </c>
      <c r="M6249">
        <v>-29910.68</v>
      </c>
      <c r="N6249">
        <f t="shared" si="292"/>
        <v>5399</v>
      </c>
      <c r="O6249">
        <f t="shared" si="293"/>
        <v>6108</v>
      </c>
    </row>
    <row r="6250" spans="1:15" x14ac:dyDescent="0.25">
      <c r="A6250" t="s">
        <v>117</v>
      </c>
      <c r="B6250" t="s">
        <v>6264</v>
      </c>
      <c r="C6250">
        <f t="shared" si="294"/>
        <v>0.87</v>
      </c>
      <c r="D6250">
        <v>2821.79</v>
      </c>
      <c r="E6250">
        <v>0.61</v>
      </c>
      <c r="F6250">
        <v>3906.6</v>
      </c>
      <c r="G6250">
        <v>4999.9799999999996</v>
      </c>
      <c r="H6250">
        <v>37431.300000000003</v>
      </c>
      <c r="I6250">
        <v>14.32</v>
      </c>
      <c r="J6250">
        <v>45.64</v>
      </c>
      <c r="K6250">
        <v>-8774.09</v>
      </c>
      <c r="L6250">
        <v>-21319.78</v>
      </c>
      <c r="M6250">
        <v>-30093.87</v>
      </c>
      <c r="N6250">
        <f t="shared" si="292"/>
        <v>5467</v>
      </c>
      <c r="O6250">
        <f t="shared" si="293"/>
        <v>6199</v>
      </c>
    </row>
    <row r="6251" spans="1:15" x14ac:dyDescent="0.25">
      <c r="A6251" t="s">
        <v>117</v>
      </c>
      <c r="B6251" t="s">
        <v>6265</v>
      </c>
      <c r="C6251">
        <f t="shared" si="294"/>
        <v>0.88</v>
      </c>
      <c r="D6251">
        <v>2604.73</v>
      </c>
      <c r="E6251">
        <v>0.61</v>
      </c>
      <c r="F6251">
        <v>3951.51</v>
      </c>
      <c r="G6251">
        <v>5000</v>
      </c>
      <c r="H6251">
        <v>37431.279999999999</v>
      </c>
      <c r="I6251">
        <v>14.56</v>
      </c>
      <c r="J6251">
        <v>45.69</v>
      </c>
      <c r="K6251">
        <v>-8880.31</v>
      </c>
      <c r="L6251">
        <v>-21397.35</v>
      </c>
      <c r="M6251">
        <v>-30277.66</v>
      </c>
      <c r="N6251">
        <f t="shared" si="292"/>
        <v>5527</v>
      </c>
      <c r="O6251">
        <f t="shared" si="293"/>
        <v>6289</v>
      </c>
    </row>
    <row r="6252" spans="1:15" x14ac:dyDescent="0.25">
      <c r="A6252" t="s">
        <v>117</v>
      </c>
      <c r="B6252" t="s">
        <v>6266</v>
      </c>
      <c r="C6252">
        <f t="shared" si="294"/>
        <v>0.89</v>
      </c>
      <c r="D6252">
        <v>2387.67</v>
      </c>
      <c r="E6252">
        <v>0.61</v>
      </c>
      <c r="F6252">
        <v>3996.41</v>
      </c>
      <c r="G6252">
        <v>4999.99</v>
      </c>
      <c r="H6252">
        <v>37431.29</v>
      </c>
      <c r="I6252">
        <v>14.8</v>
      </c>
      <c r="J6252">
        <v>45.75</v>
      </c>
      <c r="K6252">
        <v>-8987.11</v>
      </c>
      <c r="L6252">
        <v>-21474.95</v>
      </c>
      <c r="M6252">
        <v>-30462.06</v>
      </c>
      <c r="N6252">
        <f t="shared" si="292"/>
        <v>5597</v>
      </c>
      <c r="O6252">
        <f t="shared" si="293"/>
        <v>6377</v>
      </c>
    </row>
    <row r="6253" spans="1:15" x14ac:dyDescent="0.25">
      <c r="A6253" t="s">
        <v>117</v>
      </c>
      <c r="B6253" t="s">
        <v>6267</v>
      </c>
      <c r="C6253">
        <f t="shared" si="294"/>
        <v>0.9</v>
      </c>
      <c r="D6253">
        <v>2170.61</v>
      </c>
      <c r="E6253">
        <v>0.61</v>
      </c>
      <c r="F6253">
        <v>4041.32</v>
      </c>
      <c r="G6253">
        <v>5000.01</v>
      </c>
      <c r="H6253">
        <v>37431.279999999999</v>
      </c>
      <c r="I6253">
        <v>15.04</v>
      </c>
      <c r="J6253">
        <v>45.8</v>
      </c>
      <c r="K6253">
        <v>-9094.5499999999993</v>
      </c>
      <c r="L6253">
        <v>-21553.33</v>
      </c>
      <c r="M6253">
        <v>-30647.88</v>
      </c>
      <c r="N6253">
        <f t="shared" si="292"/>
        <v>5660</v>
      </c>
      <c r="O6253">
        <f t="shared" si="293"/>
        <v>6466</v>
      </c>
    </row>
    <row r="6254" spans="1:15" x14ac:dyDescent="0.25">
      <c r="A6254" t="s">
        <v>117</v>
      </c>
      <c r="B6254" t="s">
        <v>6268</v>
      </c>
      <c r="C6254">
        <f t="shared" si="294"/>
        <v>0.91</v>
      </c>
      <c r="D6254">
        <v>1953.55</v>
      </c>
      <c r="E6254">
        <v>0.61</v>
      </c>
      <c r="F6254">
        <v>4086.22</v>
      </c>
      <c r="G6254">
        <v>5000</v>
      </c>
      <c r="H6254">
        <v>37431.279999999999</v>
      </c>
      <c r="I6254">
        <v>15.28</v>
      </c>
      <c r="J6254">
        <v>45.85</v>
      </c>
      <c r="K6254">
        <v>-9201.35</v>
      </c>
      <c r="L6254">
        <v>-21630.93</v>
      </c>
      <c r="M6254">
        <v>-30832.28</v>
      </c>
      <c r="N6254">
        <f t="shared" si="292"/>
        <v>5727</v>
      </c>
      <c r="O6254">
        <f t="shared" si="293"/>
        <v>6548</v>
      </c>
    </row>
    <row r="6255" spans="1:15" x14ac:dyDescent="0.25">
      <c r="A6255" t="s">
        <v>117</v>
      </c>
      <c r="B6255" t="s">
        <v>6269</v>
      </c>
      <c r="C6255">
        <f t="shared" si="294"/>
        <v>0.92</v>
      </c>
      <c r="D6255">
        <v>1736.49</v>
      </c>
      <c r="E6255">
        <v>0.61</v>
      </c>
      <c r="F6255">
        <v>4131.12</v>
      </c>
      <c r="G6255">
        <v>4999.99</v>
      </c>
      <c r="H6255">
        <v>37431.29</v>
      </c>
      <c r="I6255">
        <v>15.52</v>
      </c>
      <c r="J6255">
        <v>45.9</v>
      </c>
      <c r="K6255">
        <v>-9309.3799999999992</v>
      </c>
      <c r="L6255">
        <v>-21708.53</v>
      </c>
      <c r="M6255">
        <v>-31017.91</v>
      </c>
      <c r="N6255">
        <f t="shared" si="292"/>
        <v>5790</v>
      </c>
      <c r="O6255">
        <f t="shared" si="293"/>
        <v>6632</v>
      </c>
    </row>
    <row r="6256" spans="1:15" x14ac:dyDescent="0.25">
      <c r="A6256" t="s">
        <v>117</v>
      </c>
      <c r="B6256" t="s">
        <v>6270</v>
      </c>
      <c r="C6256">
        <f t="shared" si="294"/>
        <v>0.93</v>
      </c>
      <c r="D6256">
        <v>1519.43</v>
      </c>
      <c r="E6256">
        <v>0.61</v>
      </c>
      <c r="F6256">
        <v>4176.03</v>
      </c>
      <c r="G6256">
        <v>5000.01</v>
      </c>
      <c r="H6256">
        <v>37431.279999999999</v>
      </c>
      <c r="I6256">
        <v>15.76</v>
      </c>
      <c r="J6256">
        <v>45.95</v>
      </c>
      <c r="K6256">
        <v>-9417.43</v>
      </c>
      <c r="L6256">
        <v>-21786.91</v>
      </c>
      <c r="M6256">
        <v>-31204.34</v>
      </c>
      <c r="N6256">
        <f t="shared" si="292"/>
        <v>5861</v>
      </c>
      <c r="O6256">
        <f t="shared" si="293"/>
        <v>6714</v>
      </c>
    </row>
    <row r="6257" spans="1:15" x14ac:dyDescent="0.25">
      <c r="A6257" t="s">
        <v>117</v>
      </c>
      <c r="B6257" t="s">
        <v>6271</v>
      </c>
      <c r="C6257">
        <f t="shared" si="294"/>
        <v>0.94</v>
      </c>
      <c r="D6257">
        <v>1302.3699999999999</v>
      </c>
      <c r="E6257">
        <v>0.61</v>
      </c>
      <c r="F6257">
        <v>4220.93</v>
      </c>
      <c r="G6257">
        <v>5000</v>
      </c>
      <c r="H6257">
        <v>37431.279999999999</v>
      </c>
      <c r="I6257">
        <v>16</v>
      </c>
      <c r="J6257">
        <v>46</v>
      </c>
      <c r="K6257">
        <v>-9525.4500000000007</v>
      </c>
      <c r="L6257">
        <v>-21864.5</v>
      </c>
      <c r="M6257">
        <v>-31389.95</v>
      </c>
      <c r="N6257">
        <f t="shared" si="292"/>
        <v>5930</v>
      </c>
      <c r="O6257">
        <f t="shared" si="293"/>
        <v>6797</v>
      </c>
    </row>
    <row r="6258" spans="1:15" x14ac:dyDescent="0.25">
      <c r="A6258" t="s">
        <v>117</v>
      </c>
      <c r="B6258" t="s">
        <v>6272</v>
      </c>
      <c r="C6258">
        <f t="shared" si="294"/>
        <v>0.95</v>
      </c>
      <c r="D6258">
        <v>1085.3</v>
      </c>
      <c r="E6258">
        <v>0.61</v>
      </c>
      <c r="F6258">
        <v>4265.83</v>
      </c>
      <c r="G6258">
        <v>4999.99</v>
      </c>
      <c r="H6258">
        <v>37431.300000000003</v>
      </c>
      <c r="I6258">
        <v>16.239999999999998</v>
      </c>
      <c r="J6258">
        <v>46.05</v>
      </c>
      <c r="K6258">
        <v>-9634.08</v>
      </c>
      <c r="L6258">
        <v>-21942.11</v>
      </c>
      <c r="M6258">
        <v>-31576.19</v>
      </c>
      <c r="N6258">
        <f t="shared" si="292"/>
        <v>5996</v>
      </c>
      <c r="O6258">
        <f t="shared" si="293"/>
        <v>6878</v>
      </c>
    </row>
    <row r="6259" spans="1:15" x14ac:dyDescent="0.25">
      <c r="A6259" t="s">
        <v>117</v>
      </c>
      <c r="B6259" t="s">
        <v>6273</v>
      </c>
      <c r="C6259">
        <f t="shared" si="294"/>
        <v>0.96</v>
      </c>
      <c r="D6259">
        <v>868.24</v>
      </c>
      <c r="E6259">
        <v>0.61</v>
      </c>
      <c r="F6259">
        <v>4310.74</v>
      </c>
      <c r="G6259">
        <v>5000.01</v>
      </c>
      <c r="H6259">
        <v>37431.279999999999</v>
      </c>
      <c r="I6259">
        <v>16.48</v>
      </c>
      <c r="J6259">
        <v>46.1</v>
      </c>
      <c r="K6259">
        <v>-9743.36</v>
      </c>
      <c r="L6259">
        <v>-22020.48</v>
      </c>
      <c r="M6259">
        <v>-31763.84</v>
      </c>
      <c r="N6259">
        <f t="shared" si="292"/>
        <v>6059</v>
      </c>
      <c r="O6259">
        <f t="shared" si="293"/>
        <v>6960</v>
      </c>
    </row>
    <row r="6260" spans="1:15" x14ac:dyDescent="0.25">
      <c r="A6260" t="s">
        <v>117</v>
      </c>
      <c r="B6260" t="s">
        <v>6274</v>
      </c>
      <c r="C6260">
        <f t="shared" si="294"/>
        <v>0.97</v>
      </c>
      <c r="D6260">
        <v>651.17999999999995</v>
      </c>
      <c r="E6260">
        <v>0.61</v>
      </c>
      <c r="F6260">
        <v>4355.6400000000003</v>
      </c>
      <c r="G6260">
        <v>5000</v>
      </c>
      <c r="H6260">
        <v>37431.29</v>
      </c>
      <c r="I6260">
        <v>16.72</v>
      </c>
      <c r="J6260">
        <v>46.15</v>
      </c>
      <c r="K6260">
        <v>-9852.6</v>
      </c>
      <c r="L6260">
        <v>-22098.09</v>
      </c>
      <c r="M6260">
        <v>-31950.69</v>
      </c>
      <c r="N6260">
        <f t="shared" si="292"/>
        <v>6136</v>
      </c>
      <c r="O6260">
        <f t="shared" si="293"/>
        <v>7036</v>
      </c>
    </row>
    <row r="6261" spans="1:15" x14ac:dyDescent="0.25">
      <c r="A6261" t="s">
        <v>117</v>
      </c>
      <c r="B6261" t="s">
        <v>6275</v>
      </c>
      <c r="C6261">
        <f t="shared" si="294"/>
        <v>0.98</v>
      </c>
      <c r="D6261">
        <v>434.12</v>
      </c>
      <c r="E6261">
        <v>0.61</v>
      </c>
      <c r="F6261">
        <v>4400.54</v>
      </c>
      <c r="G6261">
        <v>4999.99</v>
      </c>
      <c r="H6261">
        <v>37431.300000000003</v>
      </c>
      <c r="I6261">
        <v>16.96</v>
      </c>
      <c r="J6261">
        <v>46.2</v>
      </c>
      <c r="K6261">
        <v>-9961.84</v>
      </c>
      <c r="L6261">
        <v>-22176.48</v>
      </c>
      <c r="M6261">
        <v>-32138.32</v>
      </c>
      <c r="N6261">
        <f t="shared" si="292"/>
        <v>6201</v>
      </c>
      <c r="O6261">
        <f t="shared" si="293"/>
        <v>7114</v>
      </c>
    </row>
    <row r="6262" spans="1:15" x14ac:dyDescent="0.25">
      <c r="A6262" t="s">
        <v>117</v>
      </c>
      <c r="B6262" t="s">
        <v>6276</v>
      </c>
      <c r="C6262">
        <f t="shared" si="294"/>
        <v>0.99</v>
      </c>
      <c r="D6262">
        <v>217.06</v>
      </c>
      <c r="E6262">
        <v>0.61</v>
      </c>
      <c r="F6262">
        <v>4445.45</v>
      </c>
      <c r="G6262">
        <v>5000.01</v>
      </c>
      <c r="H6262">
        <v>37431.279999999999</v>
      </c>
      <c r="I6262">
        <v>17.2</v>
      </c>
      <c r="J6262">
        <v>46.24</v>
      </c>
      <c r="K6262">
        <v>-10071.73</v>
      </c>
      <c r="L6262">
        <v>-22254.06</v>
      </c>
      <c r="M6262">
        <v>-32325.79</v>
      </c>
      <c r="N6262">
        <f t="shared" si="292"/>
        <v>6268</v>
      </c>
      <c r="O6262">
        <f t="shared" si="293"/>
        <v>7194</v>
      </c>
    </row>
    <row r="6263" spans="1:15" x14ac:dyDescent="0.25">
      <c r="A6263" t="s">
        <v>117</v>
      </c>
      <c r="B6263" t="s">
        <v>6277</v>
      </c>
      <c r="C6263">
        <f t="shared" si="294"/>
        <v>1</v>
      </c>
      <c r="D6263">
        <v>0</v>
      </c>
      <c r="E6263">
        <v>0.61</v>
      </c>
      <c r="F6263">
        <v>4490.3500000000004</v>
      </c>
      <c r="G6263">
        <v>5000</v>
      </c>
      <c r="H6263">
        <v>37431.29</v>
      </c>
      <c r="I6263">
        <v>17.440000000000001</v>
      </c>
      <c r="J6263">
        <v>46.29</v>
      </c>
      <c r="K6263">
        <v>-10181.58</v>
      </c>
      <c r="L6263">
        <v>-22331.66</v>
      </c>
      <c r="M6263">
        <v>-32513.24</v>
      </c>
      <c r="N6263">
        <f t="shared" si="292"/>
        <v>6345</v>
      </c>
      <c r="O6263">
        <f t="shared" si="293"/>
        <v>7272</v>
      </c>
    </row>
    <row r="6264" spans="1:15" x14ac:dyDescent="0.25">
      <c r="A6264" t="s">
        <v>115</v>
      </c>
      <c r="B6264" t="s">
        <v>6278</v>
      </c>
      <c r="C6264">
        <f t="shared" si="294"/>
        <v>0</v>
      </c>
      <c r="D6264">
        <v>21451.09</v>
      </c>
      <c r="E6264">
        <v>0.62</v>
      </c>
      <c r="F6264">
        <v>0</v>
      </c>
      <c r="G6264">
        <v>5000</v>
      </c>
      <c r="H6264">
        <v>37431.29</v>
      </c>
      <c r="I6264">
        <v>5.57</v>
      </c>
      <c r="J6264">
        <v>38.49</v>
      </c>
      <c r="K6264">
        <v>-5092.47</v>
      </c>
      <c r="L6264">
        <v>-14664.86</v>
      </c>
      <c r="M6264">
        <v>-19757.330000000002</v>
      </c>
      <c r="N6264">
        <f t="shared" si="292"/>
        <v>0</v>
      </c>
      <c r="O6264">
        <f t="shared" si="293"/>
        <v>0</v>
      </c>
    </row>
    <row r="6265" spans="1:15" x14ac:dyDescent="0.25">
      <c r="A6265" t="s">
        <v>117</v>
      </c>
      <c r="B6265" t="s">
        <v>6279</v>
      </c>
      <c r="C6265">
        <f t="shared" si="294"/>
        <v>0.01</v>
      </c>
      <c r="D6265">
        <v>21236.58</v>
      </c>
      <c r="E6265">
        <v>0.62</v>
      </c>
      <c r="F6265">
        <v>44.38</v>
      </c>
      <c r="G6265">
        <v>5000.01</v>
      </c>
      <c r="H6265">
        <v>37431.269999999997</v>
      </c>
      <c r="I6265">
        <v>5.17</v>
      </c>
      <c r="J6265">
        <v>38.61</v>
      </c>
      <c r="K6265">
        <v>-5026.5600000000004</v>
      </c>
      <c r="L6265">
        <v>-14740.06</v>
      </c>
      <c r="M6265">
        <v>-19766.62</v>
      </c>
      <c r="N6265">
        <f t="shared" si="292"/>
        <v>3</v>
      </c>
      <c r="O6265">
        <f t="shared" si="293"/>
        <v>0</v>
      </c>
    </row>
    <row r="6266" spans="1:15" x14ac:dyDescent="0.25">
      <c r="A6266" t="s">
        <v>117</v>
      </c>
      <c r="B6266" t="s">
        <v>6280</v>
      </c>
      <c r="C6266">
        <f t="shared" si="294"/>
        <v>0.02</v>
      </c>
      <c r="D6266">
        <v>21022.07</v>
      </c>
      <c r="E6266">
        <v>0.62</v>
      </c>
      <c r="F6266">
        <v>88.75</v>
      </c>
      <c r="G6266">
        <v>5000</v>
      </c>
      <c r="H6266">
        <v>37431.29</v>
      </c>
      <c r="I6266">
        <v>4.76</v>
      </c>
      <c r="J6266">
        <v>38.74</v>
      </c>
      <c r="K6266">
        <v>-4961.8500000000004</v>
      </c>
      <c r="L6266">
        <v>-14815.3</v>
      </c>
      <c r="M6266">
        <v>-19777.150000000001</v>
      </c>
      <c r="N6266">
        <f t="shared" si="292"/>
        <v>11</v>
      </c>
      <c r="O6266">
        <f t="shared" si="293"/>
        <v>1</v>
      </c>
    </row>
    <row r="6267" spans="1:15" x14ac:dyDescent="0.25">
      <c r="A6267" t="s">
        <v>117</v>
      </c>
      <c r="B6267" t="s">
        <v>6281</v>
      </c>
      <c r="C6267">
        <f t="shared" si="294"/>
        <v>0.03</v>
      </c>
      <c r="D6267">
        <v>20807.560000000001</v>
      </c>
      <c r="E6267">
        <v>0.62</v>
      </c>
      <c r="F6267">
        <v>133.13</v>
      </c>
      <c r="G6267">
        <v>5000.01</v>
      </c>
      <c r="H6267">
        <v>37431.279999999999</v>
      </c>
      <c r="I6267">
        <v>4.3600000000000003</v>
      </c>
      <c r="J6267">
        <v>38.86</v>
      </c>
      <c r="K6267">
        <v>-4896.5600000000004</v>
      </c>
      <c r="L6267">
        <v>-14890.51</v>
      </c>
      <c r="M6267">
        <v>-19787.07</v>
      </c>
      <c r="N6267">
        <f t="shared" si="292"/>
        <v>23</v>
      </c>
      <c r="O6267">
        <f t="shared" si="293"/>
        <v>3</v>
      </c>
    </row>
    <row r="6268" spans="1:15" x14ac:dyDescent="0.25">
      <c r="A6268" t="s">
        <v>117</v>
      </c>
      <c r="B6268" t="s">
        <v>6282</v>
      </c>
      <c r="C6268">
        <f t="shared" si="294"/>
        <v>0.04</v>
      </c>
      <c r="D6268">
        <v>20593.05</v>
      </c>
      <c r="E6268">
        <v>0.62</v>
      </c>
      <c r="F6268">
        <v>177.5</v>
      </c>
      <c r="G6268">
        <v>4999.99</v>
      </c>
      <c r="H6268">
        <v>37431.300000000003</v>
      </c>
      <c r="I6268">
        <v>3.97</v>
      </c>
      <c r="J6268">
        <v>38.979999999999997</v>
      </c>
      <c r="K6268">
        <v>-4832.45</v>
      </c>
      <c r="L6268">
        <v>-14964.95</v>
      </c>
      <c r="M6268">
        <v>-19797.400000000001</v>
      </c>
      <c r="N6268">
        <f t="shared" si="292"/>
        <v>40</v>
      </c>
      <c r="O6268">
        <f t="shared" si="293"/>
        <v>5</v>
      </c>
    </row>
    <row r="6269" spans="1:15" x14ac:dyDescent="0.25">
      <c r="A6269" t="s">
        <v>117</v>
      </c>
      <c r="B6269" t="s">
        <v>6283</v>
      </c>
      <c r="C6269">
        <f t="shared" si="294"/>
        <v>0.05</v>
      </c>
      <c r="D6269">
        <v>20378.54</v>
      </c>
      <c r="E6269">
        <v>0.62</v>
      </c>
      <c r="F6269">
        <v>221.88</v>
      </c>
      <c r="G6269">
        <v>5000</v>
      </c>
      <c r="H6269">
        <v>37431.279999999999</v>
      </c>
      <c r="I6269">
        <v>3.58</v>
      </c>
      <c r="J6269">
        <v>39.1</v>
      </c>
      <c r="K6269">
        <v>-4768.9799999999996</v>
      </c>
      <c r="L6269">
        <v>-15040.15</v>
      </c>
      <c r="M6269">
        <v>-19809.13</v>
      </c>
      <c r="N6269">
        <f t="shared" si="292"/>
        <v>60</v>
      </c>
      <c r="O6269">
        <f t="shared" si="293"/>
        <v>8</v>
      </c>
    </row>
    <row r="6270" spans="1:15" x14ac:dyDescent="0.25">
      <c r="A6270" t="s">
        <v>117</v>
      </c>
      <c r="B6270" t="s">
        <v>6284</v>
      </c>
      <c r="C6270">
        <f t="shared" si="294"/>
        <v>0.06</v>
      </c>
      <c r="D6270">
        <v>20164.02</v>
      </c>
      <c r="E6270">
        <v>0.62</v>
      </c>
      <c r="F6270">
        <v>266.26</v>
      </c>
      <c r="G6270">
        <v>5000.01</v>
      </c>
      <c r="H6270">
        <v>37431.279999999999</v>
      </c>
      <c r="I6270">
        <v>3.19</v>
      </c>
      <c r="J6270">
        <v>39.22</v>
      </c>
      <c r="K6270">
        <v>-4705.5200000000004</v>
      </c>
      <c r="L6270">
        <v>-15115.37</v>
      </c>
      <c r="M6270">
        <v>-19820.89</v>
      </c>
      <c r="N6270">
        <f t="shared" si="292"/>
        <v>85</v>
      </c>
      <c r="O6270">
        <f t="shared" si="293"/>
        <v>11</v>
      </c>
    </row>
    <row r="6271" spans="1:15" x14ac:dyDescent="0.25">
      <c r="A6271" t="s">
        <v>117</v>
      </c>
      <c r="B6271" t="s">
        <v>6285</v>
      </c>
      <c r="C6271">
        <f t="shared" si="294"/>
        <v>7.0000000000000007E-2</v>
      </c>
      <c r="D6271">
        <v>19949.509999999998</v>
      </c>
      <c r="E6271">
        <v>0.62</v>
      </c>
      <c r="F6271">
        <v>310.63</v>
      </c>
      <c r="G6271">
        <v>4999.99</v>
      </c>
      <c r="H6271">
        <v>37431.29</v>
      </c>
      <c r="I6271">
        <v>2.82</v>
      </c>
      <c r="J6271">
        <v>39.33</v>
      </c>
      <c r="K6271">
        <v>-4643.24</v>
      </c>
      <c r="L6271">
        <v>-15190.6</v>
      </c>
      <c r="M6271">
        <v>-19833.84</v>
      </c>
      <c r="N6271">
        <f t="shared" si="292"/>
        <v>112</v>
      </c>
      <c r="O6271">
        <f t="shared" si="293"/>
        <v>17</v>
      </c>
    </row>
    <row r="6272" spans="1:15" x14ac:dyDescent="0.25">
      <c r="A6272" t="s">
        <v>117</v>
      </c>
      <c r="B6272" t="s">
        <v>6286</v>
      </c>
      <c r="C6272">
        <f t="shared" si="294"/>
        <v>0.08</v>
      </c>
      <c r="D6272">
        <v>19735</v>
      </c>
      <c r="E6272">
        <v>0.62</v>
      </c>
      <c r="F6272">
        <v>355.01</v>
      </c>
      <c r="G6272">
        <v>5000.01</v>
      </c>
      <c r="H6272">
        <v>37431.279999999999</v>
      </c>
      <c r="I6272">
        <v>2.4500000000000002</v>
      </c>
      <c r="J6272">
        <v>39.450000000000003</v>
      </c>
      <c r="K6272">
        <v>-4581.6099999999997</v>
      </c>
      <c r="L6272">
        <v>-15265.81</v>
      </c>
      <c r="M6272">
        <v>-19847.419999999998</v>
      </c>
      <c r="N6272">
        <f t="shared" si="292"/>
        <v>146</v>
      </c>
      <c r="O6272">
        <f t="shared" si="293"/>
        <v>24</v>
      </c>
    </row>
    <row r="6273" spans="1:15" x14ac:dyDescent="0.25">
      <c r="A6273" t="s">
        <v>117</v>
      </c>
      <c r="B6273" t="s">
        <v>6287</v>
      </c>
      <c r="C6273">
        <f t="shared" si="294"/>
        <v>0.09</v>
      </c>
      <c r="D6273">
        <v>19520.490000000002</v>
      </c>
      <c r="E6273">
        <v>0.62</v>
      </c>
      <c r="F6273">
        <v>399.38</v>
      </c>
      <c r="G6273">
        <v>4999.99</v>
      </c>
      <c r="H6273">
        <v>37431.300000000003</v>
      </c>
      <c r="I6273">
        <v>2.1</v>
      </c>
      <c r="J6273">
        <v>39.56</v>
      </c>
      <c r="K6273">
        <v>-4520.5600000000004</v>
      </c>
      <c r="L6273">
        <v>-15341.05</v>
      </c>
      <c r="M6273">
        <v>-19861.61</v>
      </c>
      <c r="N6273">
        <f t="shared" si="292"/>
        <v>184</v>
      </c>
      <c r="O6273">
        <f t="shared" si="293"/>
        <v>33</v>
      </c>
    </row>
    <row r="6274" spans="1:15" x14ac:dyDescent="0.25">
      <c r="A6274" t="s">
        <v>117</v>
      </c>
      <c r="B6274" t="s">
        <v>6288</v>
      </c>
      <c r="C6274">
        <f t="shared" si="294"/>
        <v>0.1</v>
      </c>
      <c r="D6274">
        <v>19305.98</v>
      </c>
      <c r="E6274">
        <v>0.62</v>
      </c>
      <c r="F6274">
        <v>443.76</v>
      </c>
      <c r="G6274">
        <v>5000</v>
      </c>
      <c r="H6274">
        <v>37431.29</v>
      </c>
      <c r="I6274">
        <v>1.76</v>
      </c>
      <c r="J6274">
        <v>39.67</v>
      </c>
      <c r="K6274">
        <v>-4460.1400000000003</v>
      </c>
      <c r="L6274">
        <v>-15416.26</v>
      </c>
      <c r="M6274">
        <v>-19876.400000000001</v>
      </c>
      <c r="N6274">
        <f t="shared" ref="N6274:N6337" si="295">COUNTIFS($I:$I,"&lt;"&amp;I6274,$J:$J,"&lt;"&amp;J6274)</f>
        <v>221</v>
      </c>
      <c r="O6274">
        <f t="shared" ref="O6274:O6337" si="296">COUNTIFS(K:K,"&gt;"&amp;K6274,L:L,"&gt;"&amp;L6274)</f>
        <v>40</v>
      </c>
    </row>
    <row r="6275" spans="1:15" x14ac:dyDescent="0.25">
      <c r="A6275" t="s">
        <v>117</v>
      </c>
      <c r="B6275" t="s">
        <v>6289</v>
      </c>
      <c r="C6275">
        <f t="shared" ref="C6275:C6338" si="297">VALUE(_xlfn.TEXTAFTER(B6275,"-"))</f>
        <v>0.11</v>
      </c>
      <c r="D6275">
        <v>19091.47</v>
      </c>
      <c r="E6275">
        <v>0.62</v>
      </c>
      <c r="F6275">
        <v>488.14</v>
      </c>
      <c r="G6275">
        <v>5000.01</v>
      </c>
      <c r="H6275">
        <v>37431.279999999999</v>
      </c>
      <c r="I6275">
        <v>1.43</v>
      </c>
      <c r="J6275">
        <v>39.78</v>
      </c>
      <c r="K6275">
        <v>-4400.95</v>
      </c>
      <c r="L6275">
        <v>-15492.26</v>
      </c>
      <c r="M6275">
        <v>-19893.21</v>
      </c>
      <c r="N6275">
        <f t="shared" si="295"/>
        <v>260</v>
      </c>
      <c r="O6275">
        <f t="shared" si="296"/>
        <v>50</v>
      </c>
    </row>
    <row r="6276" spans="1:15" x14ac:dyDescent="0.25">
      <c r="A6276" t="s">
        <v>117</v>
      </c>
      <c r="B6276" t="s">
        <v>6290</v>
      </c>
      <c r="C6276">
        <f t="shared" si="297"/>
        <v>0.12</v>
      </c>
      <c r="D6276">
        <v>18876.96</v>
      </c>
      <c r="E6276">
        <v>0.62</v>
      </c>
      <c r="F6276">
        <v>532.51</v>
      </c>
      <c r="G6276">
        <v>5000</v>
      </c>
      <c r="H6276">
        <v>37431.29</v>
      </c>
      <c r="I6276">
        <v>1.1299999999999999</v>
      </c>
      <c r="J6276">
        <v>39.89</v>
      </c>
      <c r="K6276">
        <v>-4342.96</v>
      </c>
      <c r="L6276">
        <v>-15567.49</v>
      </c>
      <c r="M6276">
        <v>-19910.45</v>
      </c>
      <c r="N6276">
        <f t="shared" si="295"/>
        <v>298</v>
      </c>
      <c r="O6276">
        <f t="shared" si="296"/>
        <v>61</v>
      </c>
    </row>
    <row r="6277" spans="1:15" x14ac:dyDescent="0.25">
      <c r="A6277" t="s">
        <v>117</v>
      </c>
      <c r="B6277" t="s">
        <v>6291</v>
      </c>
      <c r="C6277">
        <f t="shared" si="297"/>
        <v>0.13</v>
      </c>
      <c r="D6277">
        <v>18662.45</v>
      </c>
      <c r="E6277">
        <v>0.62</v>
      </c>
      <c r="F6277">
        <v>576.89</v>
      </c>
      <c r="G6277">
        <v>5000.01</v>
      </c>
      <c r="H6277">
        <v>37431.279999999999</v>
      </c>
      <c r="I6277">
        <v>0.85</v>
      </c>
      <c r="J6277">
        <v>40</v>
      </c>
      <c r="K6277">
        <v>-4286.2</v>
      </c>
      <c r="L6277">
        <v>-15642.7</v>
      </c>
      <c r="M6277">
        <v>-19928.900000000001</v>
      </c>
      <c r="N6277">
        <f t="shared" si="295"/>
        <v>336</v>
      </c>
      <c r="O6277">
        <f t="shared" si="296"/>
        <v>72</v>
      </c>
    </row>
    <row r="6278" spans="1:15" x14ac:dyDescent="0.25">
      <c r="A6278" t="s">
        <v>117</v>
      </c>
      <c r="B6278" t="s">
        <v>6292</v>
      </c>
      <c r="C6278">
        <f t="shared" si="297"/>
        <v>0.14000000000000001</v>
      </c>
      <c r="D6278">
        <v>18447.939999999999</v>
      </c>
      <c r="E6278">
        <v>0.62</v>
      </c>
      <c r="F6278">
        <v>621.26</v>
      </c>
      <c r="G6278">
        <v>4999.99</v>
      </c>
      <c r="H6278">
        <v>37431.300000000003</v>
      </c>
      <c r="I6278">
        <v>0.6</v>
      </c>
      <c r="J6278">
        <v>40.11</v>
      </c>
      <c r="K6278">
        <v>-4231.25</v>
      </c>
      <c r="L6278">
        <v>-15717.94</v>
      </c>
      <c r="M6278">
        <v>-19949.189999999999</v>
      </c>
      <c r="N6278">
        <f t="shared" si="295"/>
        <v>369</v>
      </c>
      <c r="O6278">
        <f t="shared" si="296"/>
        <v>84</v>
      </c>
    </row>
    <row r="6279" spans="1:15" x14ac:dyDescent="0.25">
      <c r="A6279" t="s">
        <v>117</v>
      </c>
      <c r="B6279" t="s">
        <v>6293</v>
      </c>
      <c r="C6279">
        <f t="shared" si="297"/>
        <v>0.15</v>
      </c>
      <c r="D6279">
        <v>18233.43</v>
      </c>
      <c r="E6279">
        <v>0.62</v>
      </c>
      <c r="F6279">
        <v>665.64</v>
      </c>
      <c r="G6279">
        <v>5000</v>
      </c>
      <c r="H6279">
        <v>37431.279999999999</v>
      </c>
      <c r="I6279">
        <v>0.38</v>
      </c>
      <c r="J6279">
        <v>40.22</v>
      </c>
      <c r="K6279">
        <v>-4178.7700000000004</v>
      </c>
      <c r="L6279">
        <v>-15793.14</v>
      </c>
      <c r="M6279">
        <v>-19971.91</v>
      </c>
      <c r="N6279">
        <f t="shared" si="295"/>
        <v>410</v>
      </c>
      <c r="O6279">
        <f t="shared" si="296"/>
        <v>97</v>
      </c>
    </row>
    <row r="6280" spans="1:15" x14ac:dyDescent="0.25">
      <c r="A6280" t="s">
        <v>117</v>
      </c>
      <c r="B6280" t="s">
        <v>6294</v>
      </c>
      <c r="C6280">
        <f t="shared" si="297"/>
        <v>0.16</v>
      </c>
      <c r="D6280">
        <v>18018.919999999998</v>
      </c>
      <c r="E6280">
        <v>0.62</v>
      </c>
      <c r="F6280">
        <v>710.02</v>
      </c>
      <c r="G6280">
        <v>5000.0200000000004</v>
      </c>
      <c r="H6280">
        <v>37431.269999999997</v>
      </c>
      <c r="I6280">
        <v>0.2</v>
      </c>
      <c r="J6280">
        <v>40.32</v>
      </c>
      <c r="K6280">
        <v>-4129.3500000000004</v>
      </c>
      <c r="L6280">
        <v>-15869.14</v>
      </c>
      <c r="M6280">
        <v>-19998.490000000002</v>
      </c>
      <c r="N6280">
        <f t="shared" si="295"/>
        <v>442</v>
      </c>
      <c r="O6280">
        <f t="shared" si="296"/>
        <v>115</v>
      </c>
    </row>
    <row r="6281" spans="1:15" x14ac:dyDescent="0.25">
      <c r="A6281" t="s">
        <v>117</v>
      </c>
      <c r="B6281" t="s">
        <v>6295</v>
      </c>
      <c r="C6281">
        <f t="shared" si="297"/>
        <v>0.17</v>
      </c>
      <c r="D6281">
        <v>17804.400000000001</v>
      </c>
      <c r="E6281">
        <v>0.62</v>
      </c>
      <c r="F6281">
        <v>754.39</v>
      </c>
      <c r="G6281">
        <v>4999.99</v>
      </c>
      <c r="H6281">
        <v>37431.300000000003</v>
      </c>
      <c r="I6281">
        <v>0.08</v>
      </c>
      <c r="J6281">
        <v>40.42</v>
      </c>
      <c r="K6281">
        <v>-4089.04</v>
      </c>
      <c r="L6281">
        <v>-15944.39</v>
      </c>
      <c r="M6281">
        <v>-20033.43</v>
      </c>
      <c r="N6281">
        <f t="shared" si="295"/>
        <v>470</v>
      </c>
      <c r="O6281">
        <f t="shared" si="296"/>
        <v>132</v>
      </c>
    </row>
    <row r="6282" spans="1:15" x14ac:dyDescent="0.25">
      <c r="A6282" t="s">
        <v>117</v>
      </c>
      <c r="B6282" t="s">
        <v>6296</v>
      </c>
      <c r="C6282">
        <f t="shared" si="297"/>
        <v>0.18</v>
      </c>
      <c r="D6282">
        <v>17589.89</v>
      </c>
      <c r="E6282">
        <v>0.62</v>
      </c>
      <c r="F6282">
        <v>798.77</v>
      </c>
      <c r="G6282">
        <v>5000</v>
      </c>
      <c r="H6282">
        <v>37431.279999999999</v>
      </c>
      <c r="I6282">
        <v>0.01</v>
      </c>
      <c r="J6282">
        <v>40.53</v>
      </c>
      <c r="K6282">
        <v>-4072.57</v>
      </c>
      <c r="L6282">
        <v>-16019.58</v>
      </c>
      <c r="M6282">
        <v>-20092.150000000001</v>
      </c>
      <c r="N6282">
        <f t="shared" si="295"/>
        <v>496</v>
      </c>
      <c r="O6282">
        <f t="shared" si="296"/>
        <v>163</v>
      </c>
    </row>
    <row r="6283" spans="1:15" x14ac:dyDescent="0.25">
      <c r="A6283" t="s">
        <v>117</v>
      </c>
      <c r="B6283" t="s">
        <v>6297</v>
      </c>
      <c r="C6283">
        <f t="shared" si="297"/>
        <v>0.19</v>
      </c>
      <c r="D6283">
        <v>17375.38</v>
      </c>
      <c r="E6283">
        <v>0.62</v>
      </c>
      <c r="F6283">
        <v>843.14</v>
      </c>
      <c r="G6283">
        <v>4999.99</v>
      </c>
      <c r="H6283">
        <v>37431.300000000003</v>
      </c>
      <c r="I6283">
        <v>0</v>
      </c>
      <c r="J6283">
        <v>40.630000000000003</v>
      </c>
      <c r="K6283">
        <v>-4056.08</v>
      </c>
      <c r="L6283">
        <v>-16094.82</v>
      </c>
      <c r="M6283">
        <v>-20150.900000000001</v>
      </c>
      <c r="N6283">
        <f t="shared" si="295"/>
        <v>0</v>
      </c>
      <c r="O6283">
        <f t="shared" si="296"/>
        <v>191</v>
      </c>
    </row>
    <row r="6284" spans="1:15" x14ac:dyDescent="0.25">
      <c r="A6284" t="s">
        <v>117</v>
      </c>
      <c r="B6284" t="s">
        <v>6298</v>
      </c>
      <c r="C6284">
        <f t="shared" si="297"/>
        <v>0.2</v>
      </c>
      <c r="D6284">
        <v>17160.87</v>
      </c>
      <c r="E6284">
        <v>0.62</v>
      </c>
      <c r="F6284">
        <v>887.52</v>
      </c>
      <c r="G6284">
        <v>5000</v>
      </c>
      <c r="H6284">
        <v>37431.29</v>
      </c>
      <c r="I6284">
        <v>0</v>
      </c>
      <c r="J6284">
        <v>40.729999999999997</v>
      </c>
      <c r="K6284">
        <v>-4039.61</v>
      </c>
      <c r="L6284">
        <v>-16170.82</v>
      </c>
      <c r="M6284">
        <v>-20210.43</v>
      </c>
      <c r="N6284">
        <f t="shared" si="295"/>
        <v>0</v>
      </c>
      <c r="O6284">
        <f t="shared" si="296"/>
        <v>226</v>
      </c>
    </row>
    <row r="6285" spans="1:15" x14ac:dyDescent="0.25">
      <c r="A6285" t="s">
        <v>117</v>
      </c>
      <c r="B6285" t="s">
        <v>6299</v>
      </c>
      <c r="C6285">
        <f t="shared" si="297"/>
        <v>0.21</v>
      </c>
      <c r="D6285">
        <v>16946.36</v>
      </c>
      <c r="E6285">
        <v>0.62</v>
      </c>
      <c r="F6285">
        <v>931.9</v>
      </c>
      <c r="G6285">
        <v>5000.01</v>
      </c>
      <c r="H6285">
        <v>37431.279999999999</v>
      </c>
      <c r="I6285">
        <v>0</v>
      </c>
      <c r="J6285">
        <v>40.83</v>
      </c>
      <c r="K6285">
        <v>-4023.14</v>
      </c>
      <c r="L6285">
        <v>-16246.03</v>
      </c>
      <c r="M6285">
        <v>-20269.169999999998</v>
      </c>
      <c r="N6285">
        <f t="shared" si="295"/>
        <v>0</v>
      </c>
      <c r="O6285">
        <f t="shared" si="296"/>
        <v>261</v>
      </c>
    </row>
    <row r="6286" spans="1:15" x14ac:dyDescent="0.25">
      <c r="A6286" t="s">
        <v>117</v>
      </c>
      <c r="B6286" t="s">
        <v>6300</v>
      </c>
      <c r="C6286">
        <f t="shared" si="297"/>
        <v>0.22</v>
      </c>
      <c r="D6286">
        <v>16731.849999999999</v>
      </c>
      <c r="E6286">
        <v>0.62</v>
      </c>
      <c r="F6286">
        <v>976.27</v>
      </c>
      <c r="G6286">
        <v>5000</v>
      </c>
      <c r="H6286">
        <v>37431.29</v>
      </c>
      <c r="I6286">
        <v>0</v>
      </c>
      <c r="J6286">
        <v>40.93</v>
      </c>
      <c r="K6286">
        <v>-4006.65</v>
      </c>
      <c r="L6286">
        <v>-16322.05</v>
      </c>
      <c r="M6286">
        <v>-20328.7</v>
      </c>
      <c r="N6286">
        <f t="shared" si="295"/>
        <v>0</v>
      </c>
      <c r="O6286">
        <f t="shared" si="296"/>
        <v>300</v>
      </c>
    </row>
    <row r="6287" spans="1:15" x14ac:dyDescent="0.25">
      <c r="A6287" t="s">
        <v>117</v>
      </c>
      <c r="B6287" t="s">
        <v>6301</v>
      </c>
      <c r="C6287">
        <f t="shared" si="297"/>
        <v>0.23</v>
      </c>
      <c r="D6287">
        <v>16517.34</v>
      </c>
      <c r="E6287">
        <v>0.62</v>
      </c>
      <c r="F6287">
        <v>1020.65</v>
      </c>
      <c r="G6287">
        <v>5000.01</v>
      </c>
      <c r="H6287">
        <v>37431.279999999999</v>
      </c>
      <c r="I6287">
        <v>0.01</v>
      </c>
      <c r="J6287">
        <v>41.02</v>
      </c>
      <c r="K6287">
        <v>-3990.18</v>
      </c>
      <c r="L6287">
        <v>-16397.259999999998</v>
      </c>
      <c r="M6287">
        <v>-20387.439999999999</v>
      </c>
      <c r="N6287">
        <f t="shared" si="295"/>
        <v>763</v>
      </c>
      <c r="O6287">
        <f t="shared" si="296"/>
        <v>340</v>
      </c>
    </row>
    <row r="6288" spans="1:15" x14ac:dyDescent="0.25">
      <c r="A6288" t="s">
        <v>117</v>
      </c>
      <c r="B6288" t="s">
        <v>6302</v>
      </c>
      <c r="C6288">
        <f t="shared" si="297"/>
        <v>0.24</v>
      </c>
      <c r="D6288">
        <v>16302.83</v>
      </c>
      <c r="E6288">
        <v>0.62</v>
      </c>
      <c r="F6288">
        <v>1065.02</v>
      </c>
      <c r="G6288">
        <v>4999.99</v>
      </c>
      <c r="H6288">
        <v>37431.300000000003</v>
      </c>
      <c r="I6288">
        <v>0.05</v>
      </c>
      <c r="J6288">
        <v>41.12</v>
      </c>
      <c r="K6288">
        <v>-3973.68</v>
      </c>
      <c r="L6288">
        <v>-16473.29</v>
      </c>
      <c r="M6288">
        <v>-20446.97</v>
      </c>
      <c r="N6288">
        <f t="shared" si="295"/>
        <v>842</v>
      </c>
      <c r="O6288">
        <f t="shared" si="296"/>
        <v>380</v>
      </c>
    </row>
    <row r="6289" spans="1:15" x14ac:dyDescent="0.25">
      <c r="A6289" t="s">
        <v>117</v>
      </c>
      <c r="B6289" t="s">
        <v>6303</v>
      </c>
      <c r="C6289">
        <f t="shared" si="297"/>
        <v>0.25</v>
      </c>
      <c r="D6289">
        <v>16088.32</v>
      </c>
      <c r="E6289">
        <v>0.62</v>
      </c>
      <c r="F6289">
        <v>1109.4000000000001</v>
      </c>
      <c r="G6289">
        <v>5000</v>
      </c>
      <c r="H6289">
        <v>37431.279999999999</v>
      </c>
      <c r="I6289">
        <v>0.13</v>
      </c>
      <c r="J6289">
        <v>41.22</v>
      </c>
      <c r="K6289">
        <v>-3957.21</v>
      </c>
      <c r="L6289">
        <v>-16548.490000000002</v>
      </c>
      <c r="M6289">
        <v>-20505.7</v>
      </c>
      <c r="N6289">
        <f t="shared" si="295"/>
        <v>923</v>
      </c>
      <c r="O6289">
        <f t="shared" si="296"/>
        <v>427</v>
      </c>
    </row>
    <row r="6290" spans="1:15" x14ac:dyDescent="0.25">
      <c r="A6290" t="s">
        <v>117</v>
      </c>
      <c r="B6290" t="s">
        <v>6304</v>
      </c>
      <c r="C6290">
        <f t="shared" si="297"/>
        <v>0.26</v>
      </c>
      <c r="D6290">
        <v>15873.81</v>
      </c>
      <c r="E6290">
        <v>0.62</v>
      </c>
      <c r="F6290">
        <v>1153.78</v>
      </c>
      <c r="G6290">
        <v>5000.0200000000004</v>
      </c>
      <c r="H6290">
        <v>37431.269999999997</v>
      </c>
      <c r="I6290">
        <v>0.23</v>
      </c>
      <c r="J6290">
        <v>41.31</v>
      </c>
      <c r="K6290">
        <v>-3940.75</v>
      </c>
      <c r="L6290">
        <v>-16624.490000000002</v>
      </c>
      <c r="M6290">
        <v>-20565.240000000002</v>
      </c>
      <c r="N6290">
        <f t="shared" si="295"/>
        <v>996</v>
      </c>
      <c r="O6290">
        <f t="shared" si="296"/>
        <v>471</v>
      </c>
    </row>
    <row r="6291" spans="1:15" x14ac:dyDescent="0.25">
      <c r="A6291" t="s">
        <v>117</v>
      </c>
      <c r="B6291" t="s">
        <v>6305</v>
      </c>
      <c r="C6291">
        <f t="shared" si="297"/>
        <v>0.27</v>
      </c>
      <c r="D6291">
        <v>15659.3</v>
      </c>
      <c r="E6291">
        <v>0.62</v>
      </c>
      <c r="F6291">
        <v>1198.1500000000001</v>
      </c>
      <c r="G6291">
        <v>5000</v>
      </c>
      <c r="H6291">
        <v>37431.29</v>
      </c>
      <c r="I6291">
        <v>0.36</v>
      </c>
      <c r="J6291">
        <v>41.4</v>
      </c>
      <c r="K6291">
        <v>-3924.26</v>
      </c>
      <c r="L6291">
        <v>-16699.73</v>
      </c>
      <c r="M6291">
        <v>-20623.990000000002</v>
      </c>
      <c r="N6291">
        <f t="shared" si="295"/>
        <v>1072</v>
      </c>
      <c r="O6291">
        <f t="shared" si="296"/>
        <v>518</v>
      </c>
    </row>
    <row r="6292" spans="1:15" x14ac:dyDescent="0.25">
      <c r="A6292" t="s">
        <v>117</v>
      </c>
      <c r="B6292" t="s">
        <v>6306</v>
      </c>
      <c r="C6292">
        <f t="shared" si="297"/>
        <v>0.28000000000000003</v>
      </c>
      <c r="D6292">
        <v>15444.78</v>
      </c>
      <c r="E6292">
        <v>0.62</v>
      </c>
      <c r="F6292">
        <v>1242.53</v>
      </c>
      <c r="G6292">
        <v>5000</v>
      </c>
      <c r="H6292">
        <v>37431.279999999999</v>
      </c>
      <c r="I6292">
        <v>0.5</v>
      </c>
      <c r="J6292">
        <v>41.49</v>
      </c>
      <c r="K6292">
        <v>-3907.78</v>
      </c>
      <c r="L6292">
        <v>-16775.73</v>
      </c>
      <c r="M6292">
        <v>-20683.509999999998</v>
      </c>
      <c r="N6292">
        <f t="shared" si="295"/>
        <v>1146</v>
      </c>
      <c r="O6292">
        <f t="shared" si="296"/>
        <v>561</v>
      </c>
    </row>
    <row r="6293" spans="1:15" x14ac:dyDescent="0.25">
      <c r="A6293" t="s">
        <v>117</v>
      </c>
      <c r="B6293" t="s">
        <v>6307</v>
      </c>
      <c r="C6293">
        <f t="shared" si="297"/>
        <v>0.28999999999999998</v>
      </c>
      <c r="D6293">
        <v>15230.27</v>
      </c>
      <c r="E6293">
        <v>0.62</v>
      </c>
      <c r="F6293">
        <v>1286.9000000000001</v>
      </c>
      <c r="G6293">
        <v>4999.99</v>
      </c>
      <c r="H6293">
        <v>37431.300000000003</v>
      </c>
      <c r="I6293">
        <v>0.65</v>
      </c>
      <c r="J6293">
        <v>41.59</v>
      </c>
      <c r="K6293">
        <v>-3891.29</v>
      </c>
      <c r="L6293">
        <v>-16851.759999999998</v>
      </c>
      <c r="M6293">
        <v>-20743.05</v>
      </c>
      <c r="N6293">
        <f t="shared" si="295"/>
        <v>1225</v>
      </c>
      <c r="O6293">
        <f t="shared" si="296"/>
        <v>612</v>
      </c>
    </row>
    <row r="6294" spans="1:15" x14ac:dyDescent="0.25">
      <c r="A6294" t="s">
        <v>117</v>
      </c>
      <c r="B6294" t="s">
        <v>6308</v>
      </c>
      <c r="C6294">
        <f t="shared" si="297"/>
        <v>0.3</v>
      </c>
      <c r="D6294">
        <v>15015.76</v>
      </c>
      <c r="E6294">
        <v>0.62</v>
      </c>
      <c r="F6294">
        <v>1331.28</v>
      </c>
      <c r="G6294">
        <v>5000</v>
      </c>
      <c r="H6294">
        <v>37431.29</v>
      </c>
      <c r="I6294">
        <v>0.82</v>
      </c>
      <c r="J6294">
        <v>41.68</v>
      </c>
      <c r="K6294">
        <v>-3874.82</v>
      </c>
      <c r="L6294">
        <v>-16926.97</v>
      </c>
      <c r="M6294">
        <v>-20801.79</v>
      </c>
      <c r="N6294">
        <f t="shared" si="295"/>
        <v>1300</v>
      </c>
      <c r="O6294">
        <f t="shared" si="296"/>
        <v>654</v>
      </c>
    </row>
    <row r="6295" spans="1:15" x14ac:dyDescent="0.25">
      <c r="A6295" t="s">
        <v>117</v>
      </c>
      <c r="B6295" t="s">
        <v>6309</v>
      </c>
      <c r="C6295">
        <f t="shared" si="297"/>
        <v>0.31</v>
      </c>
      <c r="D6295">
        <v>14801.25</v>
      </c>
      <c r="E6295">
        <v>0.62</v>
      </c>
      <c r="F6295">
        <v>1375.66</v>
      </c>
      <c r="G6295">
        <v>5000.01</v>
      </c>
      <c r="H6295">
        <v>37431.279999999999</v>
      </c>
      <c r="I6295">
        <v>1</v>
      </c>
      <c r="J6295">
        <v>41.77</v>
      </c>
      <c r="K6295">
        <v>-3860.79</v>
      </c>
      <c r="L6295">
        <v>-17002.97</v>
      </c>
      <c r="M6295">
        <v>-20863.759999999998</v>
      </c>
      <c r="N6295">
        <f t="shared" si="295"/>
        <v>1372</v>
      </c>
      <c r="O6295">
        <f t="shared" si="296"/>
        <v>699</v>
      </c>
    </row>
    <row r="6296" spans="1:15" x14ac:dyDescent="0.25">
      <c r="A6296" t="s">
        <v>117</v>
      </c>
      <c r="B6296" t="s">
        <v>6310</v>
      </c>
      <c r="C6296">
        <f t="shared" si="297"/>
        <v>0.32</v>
      </c>
      <c r="D6296">
        <v>14586.74</v>
      </c>
      <c r="E6296">
        <v>0.62</v>
      </c>
      <c r="F6296">
        <v>1420.03</v>
      </c>
      <c r="G6296">
        <v>5000</v>
      </c>
      <c r="H6296">
        <v>37431.29</v>
      </c>
      <c r="I6296">
        <v>1.19</v>
      </c>
      <c r="J6296">
        <v>41.85</v>
      </c>
      <c r="K6296">
        <v>-3875.43</v>
      </c>
      <c r="L6296">
        <v>-17079</v>
      </c>
      <c r="M6296">
        <v>-20954.43</v>
      </c>
      <c r="N6296">
        <f t="shared" si="295"/>
        <v>1439</v>
      </c>
      <c r="O6296">
        <f t="shared" si="296"/>
        <v>763</v>
      </c>
    </row>
    <row r="6297" spans="1:15" x14ac:dyDescent="0.25">
      <c r="A6297" t="s">
        <v>117</v>
      </c>
      <c r="B6297" t="s">
        <v>6311</v>
      </c>
      <c r="C6297">
        <f t="shared" si="297"/>
        <v>0.33</v>
      </c>
      <c r="D6297">
        <v>14372.23</v>
      </c>
      <c r="E6297">
        <v>0.62</v>
      </c>
      <c r="F6297">
        <v>1464.41</v>
      </c>
      <c r="G6297">
        <v>5000.01</v>
      </c>
      <c r="H6297">
        <v>37431.279999999999</v>
      </c>
      <c r="I6297">
        <v>1.38</v>
      </c>
      <c r="J6297">
        <v>41.94</v>
      </c>
      <c r="K6297">
        <v>-3910.84</v>
      </c>
      <c r="L6297">
        <v>-17154.2</v>
      </c>
      <c r="M6297">
        <v>-21065.040000000001</v>
      </c>
      <c r="N6297">
        <f t="shared" si="295"/>
        <v>1514</v>
      </c>
      <c r="O6297">
        <f t="shared" si="296"/>
        <v>831</v>
      </c>
    </row>
    <row r="6298" spans="1:15" x14ac:dyDescent="0.25">
      <c r="A6298" t="s">
        <v>117</v>
      </c>
      <c r="B6298" t="s">
        <v>6312</v>
      </c>
      <c r="C6298">
        <f t="shared" si="297"/>
        <v>0.34</v>
      </c>
      <c r="D6298">
        <v>14157.72</v>
      </c>
      <c r="E6298">
        <v>0.62</v>
      </c>
      <c r="F6298">
        <v>1508.78</v>
      </c>
      <c r="G6298">
        <v>4999.99</v>
      </c>
      <c r="H6298">
        <v>37431.300000000003</v>
      </c>
      <c r="I6298">
        <v>1.57</v>
      </c>
      <c r="J6298">
        <v>42.03</v>
      </c>
      <c r="K6298">
        <v>-3953.54</v>
      </c>
      <c r="L6298">
        <v>-17230.240000000002</v>
      </c>
      <c r="M6298">
        <v>-21183.78</v>
      </c>
      <c r="N6298">
        <f t="shared" si="295"/>
        <v>1590</v>
      </c>
      <c r="O6298">
        <f t="shared" si="296"/>
        <v>908</v>
      </c>
    </row>
    <row r="6299" spans="1:15" x14ac:dyDescent="0.25">
      <c r="A6299" t="s">
        <v>117</v>
      </c>
      <c r="B6299" t="s">
        <v>6313</v>
      </c>
      <c r="C6299">
        <f t="shared" si="297"/>
        <v>0.35</v>
      </c>
      <c r="D6299">
        <v>13943.21</v>
      </c>
      <c r="E6299">
        <v>0.62</v>
      </c>
      <c r="F6299">
        <v>1553.16</v>
      </c>
      <c r="G6299">
        <v>5000</v>
      </c>
      <c r="H6299">
        <v>37431.29</v>
      </c>
      <c r="I6299">
        <v>1.78</v>
      </c>
      <c r="J6299">
        <v>42.11</v>
      </c>
      <c r="K6299">
        <v>-4001.16</v>
      </c>
      <c r="L6299">
        <v>-17306.240000000002</v>
      </c>
      <c r="M6299">
        <v>-21307.4</v>
      </c>
      <c r="N6299">
        <f t="shared" si="295"/>
        <v>1657</v>
      </c>
      <c r="O6299">
        <f t="shared" si="296"/>
        <v>988</v>
      </c>
    </row>
    <row r="6300" spans="1:15" x14ac:dyDescent="0.25">
      <c r="A6300" t="s">
        <v>117</v>
      </c>
      <c r="B6300" t="s">
        <v>6314</v>
      </c>
      <c r="C6300">
        <f t="shared" si="297"/>
        <v>0.36</v>
      </c>
      <c r="D6300">
        <v>13728.7</v>
      </c>
      <c r="E6300">
        <v>0.62</v>
      </c>
      <c r="F6300">
        <v>1597.54</v>
      </c>
      <c r="G6300">
        <v>5000.01</v>
      </c>
      <c r="H6300">
        <v>37431.269999999997</v>
      </c>
      <c r="I6300">
        <v>1.98</v>
      </c>
      <c r="J6300">
        <v>42.2</v>
      </c>
      <c r="K6300">
        <v>-4053.05</v>
      </c>
      <c r="L6300">
        <v>-17382.23</v>
      </c>
      <c r="M6300">
        <v>-21435.279999999999</v>
      </c>
      <c r="N6300">
        <f t="shared" si="295"/>
        <v>1732</v>
      </c>
      <c r="O6300">
        <f t="shared" si="296"/>
        <v>1066</v>
      </c>
    </row>
    <row r="6301" spans="1:15" x14ac:dyDescent="0.25">
      <c r="A6301" t="s">
        <v>117</v>
      </c>
      <c r="B6301" t="s">
        <v>6315</v>
      </c>
      <c r="C6301">
        <f t="shared" si="297"/>
        <v>0.37</v>
      </c>
      <c r="D6301">
        <v>13514.19</v>
      </c>
      <c r="E6301">
        <v>0.62</v>
      </c>
      <c r="F6301">
        <v>1641.91</v>
      </c>
      <c r="G6301">
        <v>5000</v>
      </c>
      <c r="H6301">
        <v>37431.29</v>
      </c>
      <c r="I6301">
        <v>2.19</v>
      </c>
      <c r="J6301">
        <v>42.28</v>
      </c>
      <c r="K6301">
        <v>-4108.58</v>
      </c>
      <c r="L6301">
        <v>-17458.259999999998</v>
      </c>
      <c r="M6301">
        <v>-21566.84</v>
      </c>
      <c r="N6301">
        <f t="shared" si="295"/>
        <v>1803</v>
      </c>
      <c r="O6301">
        <f t="shared" si="296"/>
        <v>1148</v>
      </c>
    </row>
    <row r="6302" spans="1:15" x14ac:dyDescent="0.25">
      <c r="A6302" t="s">
        <v>117</v>
      </c>
      <c r="B6302" t="s">
        <v>6316</v>
      </c>
      <c r="C6302">
        <f t="shared" si="297"/>
        <v>0.38</v>
      </c>
      <c r="D6302">
        <v>13299.68</v>
      </c>
      <c r="E6302">
        <v>0.62</v>
      </c>
      <c r="F6302">
        <v>1686.29</v>
      </c>
      <c r="G6302">
        <v>5000.01</v>
      </c>
      <c r="H6302">
        <v>37431.279999999999</v>
      </c>
      <c r="I6302">
        <v>2.41</v>
      </c>
      <c r="J6302">
        <v>42.36</v>
      </c>
      <c r="K6302">
        <v>-4167.1899999999996</v>
      </c>
      <c r="L6302">
        <v>-17534.259999999998</v>
      </c>
      <c r="M6302">
        <v>-21701.45</v>
      </c>
      <c r="N6302">
        <f t="shared" si="295"/>
        <v>1874</v>
      </c>
      <c r="O6302">
        <f t="shared" si="296"/>
        <v>1230</v>
      </c>
    </row>
    <row r="6303" spans="1:15" x14ac:dyDescent="0.25">
      <c r="A6303" t="s">
        <v>117</v>
      </c>
      <c r="B6303" t="s">
        <v>6317</v>
      </c>
      <c r="C6303">
        <f t="shared" si="297"/>
        <v>0.39</v>
      </c>
      <c r="D6303">
        <v>13085.16</v>
      </c>
      <c r="E6303">
        <v>0.62</v>
      </c>
      <c r="F6303">
        <v>1730.66</v>
      </c>
      <c r="G6303">
        <v>4999.99</v>
      </c>
      <c r="H6303">
        <v>37431.300000000003</v>
      </c>
      <c r="I6303">
        <v>2.62</v>
      </c>
      <c r="J6303">
        <v>42.45</v>
      </c>
      <c r="K6303">
        <v>-4228.8100000000004</v>
      </c>
      <c r="L6303">
        <v>-17609.5</v>
      </c>
      <c r="M6303">
        <v>-21838.31</v>
      </c>
      <c r="N6303">
        <f t="shared" si="295"/>
        <v>1949</v>
      </c>
      <c r="O6303">
        <f t="shared" si="296"/>
        <v>1313</v>
      </c>
    </row>
    <row r="6304" spans="1:15" x14ac:dyDescent="0.25">
      <c r="A6304" t="s">
        <v>117</v>
      </c>
      <c r="B6304" t="s">
        <v>6318</v>
      </c>
      <c r="C6304">
        <f t="shared" si="297"/>
        <v>0.4</v>
      </c>
      <c r="D6304">
        <v>12870.65</v>
      </c>
      <c r="E6304">
        <v>0.62</v>
      </c>
      <c r="F6304">
        <v>1775.04</v>
      </c>
      <c r="G6304">
        <v>5000</v>
      </c>
      <c r="H6304">
        <v>37431.29</v>
      </c>
      <c r="I6304">
        <v>2.84</v>
      </c>
      <c r="J6304">
        <v>42.53</v>
      </c>
      <c r="K6304">
        <v>-4293.5200000000004</v>
      </c>
      <c r="L6304">
        <v>-17685.5</v>
      </c>
      <c r="M6304">
        <v>-21979.02</v>
      </c>
      <c r="N6304">
        <f t="shared" si="295"/>
        <v>2023</v>
      </c>
      <c r="O6304">
        <f t="shared" si="296"/>
        <v>1395</v>
      </c>
    </row>
    <row r="6305" spans="1:15" x14ac:dyDescent="0.25">
      <c r="A6305" t="s">
        <v>117</v>
      </c>
      <c r="B6305" t="s">
        <v>6319</v>
      </c>
      <c r="C6305">
        <f t="shared" si="297"/>
        <v>0.41</v>
      </c>
      <c r="D6305">
        <v>12656.14</v>
      </c>
      <c r="E6305">
        <v>0.62</v>
      </c>
      <c r="F6305">
        <v>1819.42</v>
      </c>
      <c r="G6305">
        <v>5000.01</v>
      </c>
      <c r="H6305">
        <v>37431.279999999999</v>
      </c>
      <c r="I6305">
        <v>3.06</v>
      </c>
      <c r="J6305">
        <v>42.61</v>
      </c>
      <c r="K6305">
        <v>-4360.0600000000004</v>
      </c>
      <c r="L6305">
        <v>-17761.5</v>
      </c>
      <c r="M6305">
        <v>-22121.56</v>
      </c>
      <c r="N6305">
        <f t="shared" si="295"/>
        <v>2091</v>
      </c>
      <c r="O6305">
        <f t="shared" si="296"/>
        <v>1481</v>
      </c>
    </row>
    <row r="6306" spans="1:15" x14ac:dyDescent="0.25">
      <c r="A6306" t="s">
        <v>117</v>
      </c>
      <c r="B6306" t="s">
        <v>6320</v>
      </c>
      <c r="C6306">
        <f t="shared" si="297"/>
        <v>0.42</v>
      </c>
      <c r="D6306">
        <v>12441.63</v>
      </c>
      <c r="E6306">
        <v>0.62</v>
      </c>
      <c r="F6306">
        <v>1863.79</v>
      </c>
      <c r="G6306">
        <v>4999.99</v>
      </c>
      <c r="H6306">
        <v>37431.29</v>
      </c>
      <c r="I6306">
        <v>3.28</v>
      </c>
      <c r="J6306">
        <v>42.69</v>
      </c>
      <c r="K6306">
        <v>-4428.3999999999996</v>
      </c>
      <c r="L6306">
        <v>-17837.52</v>
      </c>
      <c r="M6306">
        <v>-22265.919999999998</v>
      </c>
      <c r="N6306">
        <f t="shared" si="295"/>
        <v>2165</v>
      </c>
      <c r="O6306">
        <f t="shared" si="296"/>
        <v>1571</v>
      </c>
    </row>
    <row r="6307" spans="1:15" x14ac:dyDescent="0.25">
      <c r="A6307" t="s">
        <v>117</v>
      </c>
      <c r="B6307" t="s">
        <v>6321</v>
      </c>
      <c r="C6307">
        <f t="shared" si="297"/>
        <v>0.43</v>
      </c>
      <c r="D6307">
        <v>12227.12</v>
      </c>
      <c r="E6307">
        <v>0.62</v>
      </c>
      <c r="F6307">
        <v>1908.17</v>
      </c>
      <c r="G6307">
        <v>5000.01</v>
      </c>
      <c r="H6307">
        <v>37431.279999999999</v>
      </c>
      <c r="I6307">
        <v>3.51</v>
      </c>
      <c r="J6307">
        <v>42.77</v>
      </c>
      <c r="K6307">
        <v>-4499.22</v>
      </c>
      <c r="L6307">
        <v>-17913.52</v>
      </c>
      <c r="M6307">
        <v>-22412.74</v>
      </c>
      <c r="N6307">
        <f t="shared" si="295"/>
        <v>2236</v>
      </c>
      <c r="O6307">
        <f t="shared" si="296"/>
        <v>1656</v>
      </c>
    </row>
    <row r="6308" spans="1:15" x14ac:dyDescent="0.25">
      <c r="A6308" t="s">
        <v>117</v>
      </c>
      <c r="B6308" t="s">
        <v>6322</v>
      </c>
      <c r="C6308">
        <f t="shared" si="297"/>
        <v>0.44</v>
      </c>
      <c r="D6308">
        <v>12012.61</v>
      </c>
      <c r="E6308">
        <v>0.62</v>
      </c>
      <c r="F6308">
        <v>1952.54</v>
      </c>
      <c r="G6308">
        <v>4999.99</v>
      </c>
      <c r="H6308">
        <v>37431.300000000003</v>
      </c>
      <c r="I6308">
        <v>3.73</v>
      </c>
      <c r="J6308">
        <v>42.85</v>
      </c>
      <c r="K6308">
        <v>-4571.83</v>
      </c>
      <c r="L6308">
        <v>-17989.55</v>
      </c>
      <c r="M6308">
        <v>-22561.38</v>
      </c>
      <c r="N6308">
        <f t="shared" si="295"/>
        <v>2314</v>
      </c>
      <c r="O6308">
        <f t="shared" si="296"/>
        <v>1742</v>
      </c>
    </row>
    <row r="6309" spans="1:15" x14ac:dyDescent="0.25">
      <c r="A6309" t="s">
        <v>117</v>
      </c>
      <c r="B6309" t="s">
        <v>6323</v>
      </c>
      <c r="C6309">
        <f t="shared" si="297"/>
        <v>0.45</v>
      </c>
      <c r="D6309">
        <v>11798.1</v>
      </c>
      <c r="E6309">
        <v>0.62</v>
      </c>
      <c r="F6309">
        <v>1996.92</v>
      </c>
      <c r="G6309">
        <v>5000</v>
      </c>
      <c r="H6309">
        <v>37431.29</v>
      </c>
      <c r="I6309">
        <v>3.96</v>
      </c>
      <c r="J6309">
        <v>42.92</v>
      </c>
      <c r="K6309">
        <v>-4645.6899999999996</v>
      </c>
      <c r="L6309">
        <v>-18065.55</v>
      </c>
      <c r="M6309">
        <v>-22711.24</v>
      </c>
      <c r="N6309">
        <f t="shared" si="295"/>
        <v>2376</v>
      </c>
      <c r="O6309">
        <f t="shared" si="296"/>
        <v>1838</v>
      </c>
    </row>
    <row r="6310" spans="1:15" x14ac:dyDescent="0.25">
      <c r="A6310" t="s">
        <v>117</v>
      </c>
      <c r="B6310" t="s">
        <v>6324</v>
      </c>
      <c r="C6310">
        <f t="shared" si="297"/>
        <v>0.46</v>
      </c>
      <c r="D6310">
        <v>11583.59</v>
      </c>
      <c r="E6310">
        <v>0.62</v>
      </c>
      <c r="F6310">
        <v>2041.3</v>
      </c>
      <c r="G6310">
        <v>5000.01</v>
      </c>
      <c r="H6310">
        <v>37431.269999999997</v>
      </c>
      <c r="I6310">
        <v>4.1900000000000004</v>
      </c>
      <c r="J6310">
        <v>43</v>
      </c>
      <c r="K6310">
        <v>-4721.38</v>
      </c>
      <c r="L6310">
        <v>-18142.34</v>
      </c>
      <c r="M6310">
        <v>-22863.72</v>
      </c>
      <c r="N6310">
        <f t="shared" si="295"/>
        <v>2455</v>
      </c>
      <c r="O6310">
        <f t="shared" si="296"/>
        <v>1935</v>
      </c>
    </row>
    <row r="6311" spans="1:15" x14ac:dyDescent="0.25">
      <c r="A6311" t="s">
        <v>117</v>
      </c>
      <c r="B6311" t="s">
        <v>6325</v>
      </c>
      <c r="C6311">
        <f t="shared" si="297"/>
        <v>0.47</v>
      </c>
      <c r="D6311">
        <v>11369.08</v>
      </c>
      <c r="E6311">
        <v>0.62</v>
      </c>
      <c r="F6311">
        <v>2085.67</v>
      </c>
      <c r="G6311">
        <v>5000</v>
      </c>
      <c r="H6311">
        <v>37431.29</v>
      </c>
      <c r="I6311">
        <v>4.42</v>
      </c>
      <c r="J6311">
        <v>43.08</v>
      </c>
      <c r="K6311">
        <v>-4798.8900000000003</v>
      </c>
      <c r="L6311">
        <v>-18218.37</v>
      </c>
      <c r="M6311">
        <v>-23017.26</v>
      </c>
      <c r="N6311">
        <f t="shared" si="295"/>
        <v>2531</v>
      </c>
      <c r="O6311">
        <f t="shared" si="296"/>
        <v>2026</v>
      </c>
    </row>
    <row r="6312" spans="1:15" x14ac:dyDescent="0.25">
      <c r="A6312" t="s">
        <v>117</v>
      </c>
      <c r="B6312" t="s">
        <v>6326</v>
      </c>
      <c r="C6312">
        <f t="shared" si="297"/>
        <v>0.48</v>
      </c>
      <c r="D6312">
        <v>11154.57</v>
      </c>
      <c r="E6312">
        <v>0.62</v>
      </c>
      <c r="F6312">
        <v>2130.0500000000002</v>
      </c>
      <c r="G6312">
        <v>5000.01</v>
      </c>
      <c r="H6312">
        <v>37431.279999999999</v>
      </c>
      <c r="I6312">
        <v>4.6500000000000004</v>
      </c>
      <c r="J6312">
        <v>43.15</v>
      </c>
      <c r="K6312">
        <v>-4877.63</v>
      </c>
      <c r="L6312">
        <v>-18294.37</v>
      </c>
      <c r="M6312">
        <v>-23172</v>
      </c>
      <c r="N6312">
        <f t="shared" si="295"/>
        <v>2601</v>
      </c>
      <c r="O6312">
        <f t="shared" si="296"/>
        <v>2115</v>
      </c>
    </row>
    <row r="6313" spans="1:15" x14ac:dyDescent="0.25">
      <c r="A6313" t="s">
        <v>117</v>
      </c>
      <c r="B6313" t="s">
        <v>6327</v>
      </c>
      <c r="C6313">
        <f t="shared" si="297"/>
        <v>0.49</v>
      </c>
      <c r="D6313">
        <v>10940.06</v>
      </c>
      <c r="E6313">
        <v>0.62</v>
      </c>
      <c r="F6313">
        <v>2174.42</v>
      </c>
      <c r="G6313">
        <v>4999.99</v>
      </c>
      <c r="H6313">
        <v>37431.300000000003</v>
      </c>
      <c r="I6313">
        <v>4.88</v>
      </c>
      <c r="J6313">
        <v>43.23</v>
      </c>
      <c r="K6313">
        <v>-4957.57</v>
      </c>
      <c r="L6313">
        <v>-18370.400000000001</v>
      </c>
      <c r="M6313">
        <v>-23327.97</v>
      </c>
      <c r="N6313">
        <f t="shared" si="295"/>
        <v>2680</v>
      </c>
      <c r="O6313">
        <f t="shared" si="296"/>
        <v>2206</v>
      </c>
    </row>
    <row r="6314" spans="1:15" x14ac:dyDescent="0.25">
      <c r="A6314" t="s">
        <v>117</v>
      </c>
      <c r="B6314" t="s">
        <v>6328</v>
      </c>
      <c r="C6314">
        <f t="shared" si="297"/>
        <v>0.5</v>
      </c>
      <c r="D6314">
        <v>10725.54</v>
      </c>
      <c r="E6314">
        <v>0.62</v>
      </c>
      <c r="F6314">
        <v>2218.8000000000002</v>
      </c>
      <c r="G6314">
        <v>5000</v>
      </c>
      <c r="H6314">
        <v>37431.29</v>
      </c>
      <c r="I6314">
        <v>5.1100000000000003</v>
      </c>
      <c r="J6314">
        <v>43.3</v>
      </c>
      <c r="K6314">
        <v>-5038.76</v>
      </c>
      <c r="L6314">
        <v>-18446.400000000001</v>
      </c>
      <c r="M6314">
        <v>-23485.16</v>
      </c>
      <c r="N6314">
        <f t="shared" si="295"/>
        <v>2743</v>
      </c>
      <c r="O6314">
        <f t="shared" si="296"/>
        <v>2301</v>
      </c>
    </row>
    <row r="6315" spans="1:15" x14ac:dyDescent="0.25">
      <c r="A6315" t="s">
        <v>117</v>
      </c>
      <c r="B6315" t="s">
        <v>6329</v>
      </c>
      <c r="C6315">
        <f t="shared" si="297"/>
        <v>0.51</v>
      </c>
      <c r="D6315">
        <v>10511.03</v>
      </c>
      <c r="E6315">
        <v>0.62</v>
      </c>
      <c r="F6315">
        <v>2263.1799999999998</v>
      </c>
      <c r="G6315">
        <v>5000.01</v>
      </c>
      <c r="H6315">
        <v>37431.279999999999</v>
      </c>
      <c r="I6315">
        <v>5.34</v>
      </c>
      <c r="J6315">
        <v>43.37</v>
      </c>
      <c r="K6315">
        <v>-5121.16</v>
      </c>
      <c r="L6315">
        <v>-18522.400000000001</v>
      </c>
      <c r="M6315">
        <v>-23643.56</v>
      </c>
      <c r="N6315">
        <f t="shared" si="295"/>
        <v>2822</v>
      </c>
      <c r="O6315">
        <f t="shared" si="296"/>
        <v>2386</v>
      </c>
    </row>
    <row r="6316" spans="1:15" x14ac:dyDescent="0.25">
      <c r="A6316" t="s">
        <v>117</v>
      </c>
      <c r="B6316" t="s">
        <v>6330</v>
      </c>
      <c r="C6316">
        <f t="shared" si="297"/>
        <v>0.52</v>
      </c>
      <c r="D6316">
        <v>10296.52</v>
      </c>
      <c r="E6316">
        <v>0.62</v>
      </c>
      <c r="F6316">
        <v>2307.5500000000002</v>
      </c>
      <c r="G6316">
        <v>4999.99</v>
      </c>
      <c r="H6316">
        <v>37431.29</v>
      </c>
      <c r="I6316">
        <v>5.58</v>
      </c>
      <c r="J6316">
        <v>43.44</v>
      </c>
      <c r="K6316">
        <v>-5204.76</v>
      </c>
      <c r="L6316">
        <v>-18598.419999999998</v>
      </c>
      <c r="M6316">
        <v>-23803.18</v>
      </c>
      <c r="N6316">
        <f t="shared" si="295"/>
        <v>2894</v>
      </c>
      <c r="O6316">
        <f t="shared" si="296"/>
        <v>2488</v>
      </c>
    </row>
    <row r="6317" spans="1:15" x14ac:dyDescent="0.25">
      <c r="A6317" t="s">
        <v>117</v>
      </c>
      <c r="B6317" t="s">
        <v>6331</v>
      </c>
      <c r="C6317">
        <f t="shared" si="297"/>
        <v>0.53</v>
      </c>
      <c r="D6317">
        <v>10082.01</v>
      </c>
      <c r="E6317">
        <v>0.62</v>
      </c>
      <c r="F6317">
        <v>2351.9299999999998</v>
      </c>
      <c r="G6317">
        <v>5000.01</v>
      </c>
      <c r="H6317">
        <v>37431.279999999999</v>
      </c>
      <c r="I6317">
        <v>5.81</v>
      </c>
      <c r="J6317">
        <v>43.52</v>
      </c>
      <c r="K6317">
        <v>-5289.01</v>
      </c>
      <c r="L6317">
        <v>-18675.21</v>
      </c>
      <c r="M6317">
        <v>-23964.22</v>
      </c>
      <c r="N6317">
        <f t="shared" si="295"/>
        <v>2974</v>
      </c>
      <c r="O6317">
        <f t="shared" si="296"/>
        <v>2582</v>
      </c>
    </row>
    <row r="6318" spans="1:15" x14ac:dyDescent="0.25">
      <c r="A6318" t="s">
        <v>117</v>
      </c>
      <c r="B6318" t="s">
        <v>6332</v>
      </c>
      <c r="C6318">
        <f t="shared" si="297"/>
        <v>0.54</v>
      </c>
      <c r="D6318">
        <v>9867.5</v>
      </c>
      <c r="E6318">
        <v>0.62</v>
      </c>
      <c r="F6318">
        <v>2396.3000000000002</v>
      </c>
      <c r="G6318">
        <v>4999.99</v>
      </c>
      <c r="H6318">
        <v>37431.300000000003</v>
      </c>
      <c r="I6318">
        <v>6.04</v>
      </c>
      <c r="J6318">
        <v>43.59</v>
      </c>
      <c r="K6318">
        <v>-5374.44</v>
      </c>
      <c r="L6318">
        <v>-18751.240000000002</v>
      </c>
      <c r="M6318">
        <v>-24125.68</v>
      </c>
      <c r="N6318">
        <f t="shared" si="295"/>
        <v>3055</v>
      </c>
      <c r="O6318">
        <f t="shared" si="296"/>
        <v>2683</v>
      </c>
    </row>
    <row r="6319" spans="1:15" x14ac:dyDescent="0.25">
      <c r="A6319" t="s">
        <v>117</v>
      </c>
      <c r="B6319" t="s">
        <v>6333</v>
      </c>
      <c r="C6319">
        <f t="shared" si="297"/>
        <v>0.55000000000000004</v>
      </c>
      <c r="D6319">
        <v>9652.99</v>
      </c>
      <c r="E6319">
        <v>0.62</v>
      </c>
      <c r="F6319">
        <v>2440.6799999999998</v>
      </c>
      <c r="G6319">
        <v>5000</v>
      </c>
      <c r="H6319">
        <v>37431.29</v>
      </c>
      <c r="I6319">
        <v>6.28</v>
      </c>
      <c r="J6319">
        <v>43.66</v>
      </c>
      <c r="K6319">
        <v>-5461.12</v>
      </c>
      <c r="L6319">
        <v>-18827.240000000002</v>
      </c>
      <c r="M6319">
        <v>-24288.36</v>
      </c>
      <c r="N6319">
        <f t="shared" si="295"/>
        <v>3123</v>
      </c>
      <c r="O6319">
        <f t="shared" si="296"/>
        <v>2771</v>
      </c>
    </row>
    <row r="6320" spans="1:15" x14ac:dyDescent="0.25">
      <c r="A6320" t="s">
        <v>117</v>
      </c>
      <c r="B6320" t="s">
        <v>6334</v>
      </c>
      <c r="C6320">
        <f t="shared" si="297"/>
        <v>0.56000000000000005</v>
      </c>
      <c r="D6320">
        <v>9438.48</v>
      </c>
      <c r="E6320">
        <v>0.62</v>
      </c>
      <c r="F6320">
        <v>2485.06</v>
      </c>
      <c r="G6320">
        <v>5000.01</v>
      </c>
      <c r="H6320">
        <v>37431.269999999997</v>
      </c>
      <c r="I6320">
        <v>6.51</v>
      </c>
      <c r="J6320">
        <v>43.73</v>
      </c>
      <c r="K6320">
        <v>-5549.02</v>
      </c>
      <c r="L6320">
        <v>-18904.03</v>
      </c>
      <c r="M6320">
        <v>-24453.05</v>
      </c>
      <c r="N6320">
        <f t="shared" si="295"/>
        <v>3206</v>
      </c>
      <c r="O6320">
        <f t="shared" si="296"/>
        <v>2871</v>
      </c>
    </row>
    <row r="6321" spans="1:15" x14ac:dyDescent="0.25">
      <c r="A6321" t="s">
        <v>117</v>
      </c>
      <c r="B6321" t="s">
        <v>6335</v>
      </c>
      <c r="C6321">
        <f t="shared" si="297"/>
        <v>0.56999999999999995</v>
      </c>
      <c r="D6321">
        <v>9223.9699999999993</v>
      </c>
      <c r="E6321">
        <v>0.62</v>
      </c>
      <c r="F6321">
        <v>2529.4299999999998</v>
      </c>
      <c r="G6321">
        <v>5000</v>
      </c>
      <c r="H6321">
        <v>37431.29</v>
      </c>
      <c r="I6321">
        <v>6.75</v>
      </c>
      <c r="J6321">
        <v>43.8</v>
      </c>
      <c r="K6321">
        <v>-5636.9</v>
      </c>
      <c r="L6321">
        <v>-18980.060000000001</v>
      </c>
      <c r="M6321">
        <v>-24616.959999999999</v>
      </c>
      <c r="N6321">
        <f t="shared" si="295"/>
        <v>3279</v>
      </c>
      <c r="O6321">
        <f t="shared" si="296"/>
        <v>2971</v>
      </c>
    </row>
    <row r="6322" spans="1:15" x14ac:dyDescent="0.25">
      <c r="A6322" t="s">
        <v>117</v>
      </c>
      <c r="B6322" t="s">
        <v>6336</v>
      </c>
      <c r="C6322">
        <f t="shared" si="297"/>
        <v>0.57999999999999996</v>
      </c>
      <c r="D6322">
        <v>9009.4599999999991</v>
      </c>
      <c r="E6322">
        <v>0.62</v>
      </c>
      <c r="F6322">
        <v>2573.81</v>
      </c>
      <c r="G6322">
        <v>5000.01</v>
      </c>
      <c r="H6322">
        <v>37431.279999999999</v>
      </c>
      <c r="I6322">
        <v>6.99</v>
      </c>
      <c r="J6322">
        <v>43.86</v>
      </c>
      <c r="K6322">
        <v>-5726.63</v>
      </c>
      <c r="L6322">
        <v>-19056.060000000001</v>
      </c>
      <c r="M6322">
        <v>-24782.69</v>
      </c>
      <c r="N6322">
        <f t="shared" si="295"/>
        <v>3349</v>
      </c>
      <c r="O6322">
        <f t="shared" si="296"/>
        <v>3071</v>
      </c>
    </row>
    <row r="6323" spans="1:15" x14ac:dyDescent="0.25">
      <c r="A6323" t="s">
        <v>117</v>
      </c>
      <c r="B6323" t="s">
        <v>6337</v>
      </c>
      <c r="C6323">
        <f t="shared" si="297"/>
        <v>0.59</v>
      </c>
      <c r="D6323">
        <v>8794.9500000000007</v>
      </c>
      <c r="E6323">
        <v>0.62</v>
      </c>
      <c r="F6323">
        <v>2618.1799999999998</v>
      </c>
      <c r="G6323">
        <v>4999.99</v>
      </c>
      <c r="H6323">
        <v>37431.300000000003</v>
      </c>
      <c r="I6323">
        <v>7.22</v>
      </c>
      <c r="J6323">
        <v>43.93</v>
      </c>
      <c r="K6323">
        <v>-5816.34</v>
      </c>
      <c r="L6323">
        <v>-19132.88</v>
      </c>
      <c r="M6323">
        <v>-24949.22</v>
      </c>
      <c r="N6323">
        <f t="shared" si="295"/>
        <v>3429</v>
      </c>
      <c r="O6323">
        <f t="shared" si="296"/>
        <v>3168</v>
      </c>
    </row>
    <row r="6324" spans="1:15" x14ac:dyDescent="0.25">
      <c r="A6324" t="s">
        <v>117</v>
      </c>
      <c r="B6324" t="s">
        <v>6338</v>
      </c>
      <c r="C6324">
        <f t="shared" si="297"/>
        <v>0.6</v>
      </c>
      <c r="D6324">
        <v>8580.44</v>
      </c>
      <c r="E6324">
        <v>0.62</v>
      </c>
      <c r="F6324">
        <v>2662.56</v>
      </c>
      <c r="G6324">
        <v>5000</v>
      </c>
      <c r="H6324">
        <v>37431.279999999999</v>
      </c>
      <c r="I6324">
        <v>7.46</v>
      </c>
      <c r="J6324">
        <v>44</v>
      </c>
      <c r="K6324">
        <v>-5907.29</v>
      </c>
      <c r="L6324">
        <v>-19208.87</v>
      </c>
      <c r="M6324">
        <v>-25116.16</v>
      </c>
      <c r="N6324">
        <f t="shared" si="295"/>
        <v>3510</v>
      </c>
      <c r="O6324">
        <f t="shared" si="296"/>
        <v>3271</v>
      </c>
    </row>
    <row r="6325" spans="1:15" x14ac:dyDescent="0.25">
      <c r="A6325" t="s">
        <v>117</v>
      </c>
      <c r="B6325" t="s">
        <v>6339</v>
      </c>
      <c r="C6325">
        <f t="shared" si="297"/>
        <v>0.61</v>
      </c>
      <c r="D6325">
        <v>8365.93</v>
      </c>
      <c r="E6325">
        <v>0.62</v>
      </c>
      <c r="F6325">
        <v>2706.94</v>
      </c>
      <c r="G6325">
        <v>5000.0200000000004</v>
      </c>
      <c r="H6325">
        <v>37431.269999999997</v>
      </c>
      <c r="I6325">
        <v>7.7</v>
      </c>
      <c r="J6325">
        <v>44.06</v>
      </c>
      <c r="K6325">
        <v>-5998.86</v>
      </c>
      <c r="L6325">
        <v>-19285.66</v>
      </c>
      <c r="M6325">
        <v>-25284.52</v>
      </c>
      <c r="N6325">
        <f t="shared" si="295"/>
        <v>3588</v>
      </c>
      <c r="O6325">
        <f t="shared" si="296"/>
        <v>3369</v>
      </c>
    </row>
    <row r="6326" spans="1:15" x14ac:dyDescent="0.25">
      <c r="A6326" t="s">
        <v>117</v>
      </c>
      <c r="B6326" t="s">
        <v>6340</v>
      </c>
      <c r="C6326">
        <f t="shared" si="297"/>
        <v>0.62</v>
      </c>
      <c r="D6326">
        <v>8151.41</v>
      </c>
      <c r="E6326">
        <v>0.62</v>
      </c>
      <c r="F6326">
        <v>2751.31</v>
      </c>
      <c r="G6326">
        <v>4999.99</v>
      </c>
      <c r="H6326">
        <v>37431.29</v>
      </c>
      <c r="I6326">
        <v>7.94</v>
      </c>
      <c r="J6326">
        <v>44.13</v>
      </c>
      <c r="K6326">
        <v>-6090.99</v>
      </c>
      <c r="L6326">
        <v>-19361.7</v>
      </c>
      <c r="M6326">
        <v>-25452.69</v>
      </c>
      <c r="N6326">
        <f t="shared" si="295"/>
        <v>3672</v>
      </c>
      <c r="O6326">
        <f t="shared" si="296"/>
        <v>3471</v>
      </c>
    </row>
    <row r="6327" spans="1:15" x14ac:dyDescent="0.25">
      <c r="A6327" t="s">
        <v>117</v>
      </c>
      <c r="B6327" t="s">
        <v>6341</v>
      </c>
      <c r="C6327">
        <f t="shared" si="297"/>
        <v>0.63</v>
      </c>
      <c r="D6327">
        <v>7936.9</v>
      </c>
      <c r="E6327">
        <v>0.62</v>
      </c>
      <c r="F6327">
        <v>2795.69</v>
      </c>
      <c r="G6327">
        <v>5000.01</v>
      </c>
      <c r="H6327">
        <v>37431.279999999999</v>
      </c>
      <c r="I6327">
        <v>8.17</v>
      </c>
      <c r="J6327">
        <v>44.2</v>
      </c>
      <c r="K6327">
        <v>-6184.4</v>
      </c>
      <c r="L6327">
        <v>-19437.7</v>
      </c>
      <c r="M6327">
        <v>-25622.1</v>
      </c>
      <c r="N6327">
        <f t="shared" si="295"/>
        <v>3749</v>
      </c>
      <c r="O6327">
        <f t="shared" si="296"/>
        <v>3575</v>
      </c>
    </row>
    <row r="6328" spans="1:15" x14ac:dyDescent="0.25">
      <c r="A6328" t="s">
        <v>117</v>
      </c>
      <c r="B6328" t="s">
        <v>6342</v>
      </c>
      <c r="C6328">
        <f t="shared" si="297"/>
        <v>0.64</v>
      </c>
      <c r="D6328">
        <v>7722.39</v>
      </c>
      <c r="E6328">
        <v>0.62</v>
      </c>
      <c r="F6328">
        <v>2840.06</v>
      </c>
      <c r="G6328">
        <v>4999.99</v>
      </c>
      <c r="H6328">
        <v>37431.300000000003</v>
      </c>
      <c r="I6328">
        <v>8.41</v>
      </c>
      <c r="J6328">
        <v>44.26</v>
      </c>
      <c r="K6328">
        <v>-6277.76</v>
      </c>
      <c r="L6328">
        <v>-19514.52</v>
      </c>
      <c r="M6328">
        <v>-25792.28</v>
      </c>
      <c r="N6328">
        <f t="shared" si="295"/>
        <v>3828</v>
      </c>
      <c r="O6328">
        <f t="shared" si="296"/>
        <v>3674</v>
      </c>
    </row>
    <row r="6329" spans="1:15" x14ac:dyDescent="0.25">
      <c r="A6329" t="s">
        <v>117</v>
      </c>
      <c r="B6329" t="s">
        <v>6343</v>
      </c>
      <c r="C6329">
        <f t="shared" si="297"/>
        <v>0.65</v>
      </c>
      <c r="D6329">
        <v>7507.88</v>
      </c>
      <c r="E6329">
        <v>0.62</v>
      </c>
      <c r="F6329">
        <v>2884.44</v>
      </c>
      <c r="G6329">
        <v>5000</v>
      </c>
      <c r="H6329">
        <v>37431.29</v>
      </c>
      <c r="I6329">
        <v>8.65</v>
      </c>
      <c r="J6329">
        <v>44.32</v>
      </c>
      <c r="K6329">
        <v>-6372.38</v>
      </c>
      <c r="L6329">
        <v>-19590.52</v>
      </c>
      <c r="M6329">
        <v>-25962.9</v>
      </c>
      <c r="N6329">
        <f t="shared" si="295"/>
        <v>3899</v>
      </c>
      <c r="O6329">
        <f t="shared" si="296"/>
        <v>3782</v>
      </c>
    </row>
    <row r="6330" spans="1:15" x14ac:dyDescent="0.25">
      <c r="A6330" t="s">
        <v>117</v>
      </c>
      <c r="B6330" t="s">
        <v>6344</v>
      </c>
      <c r="C6330">
        <f t="shared" si="297"/>
        <v>0.66</v>
      </c>
      <c r="D6330">
        <v>7293.37</v>
      </c>
      <c r="E6330">
        <v>0.62</v>
      </c>
      <c r="F6330">
        <v>2928.82</v>
      </c>
      <c r="G6330">
        <v>5000.01</v>
      </c>
      <c r="H6330">
        <v>37431.269999999997</v>
      </c>
      <c r="I6330">
        <v>8.89</v>
      </c>
      <c r="J6330">
        <v>44.39</v>
      </c>
      <c r="K6330">
        <v>-6467.6</v>
      </c>
      <c r="L6330">
        <v>-19667.3</v>
      </c>
      <c r="M6330">
        <v>-26134.9</v>
      </c>
      <c r="N6330">
        <f t="shared" si="295"/>
        <v>3972</v>
      </c>
      <c r="O6330">
        <f t="shared" si="296"/>
        <v>3882</v>
      </c>
    </row>
    <row r="6331" spans="1:15" x14ac:dyDescent="0.25">
      <c r="A6331" t="s">
        <v>117</v>
      </c>
      <c r="B6331" t="s">
        <v>6345</v>
      </c>
      <c r="C6331">
        <f t="shared" si="297"/>
        <v>0.67</v>
      </c>
      <c r="D6331">
        <v>7078.86</v>
      </c>
      <c r="E6331">
        <v>0.62</v>
      </c>
      <c r="F6331">
        <v>2973.19</v>
      </c>
      <c r="G6331">
        <v>5000</v>
      </c>
      <c r="H6331">
        <v>37431.29</v>
      </c>
      <c r="I6331">
        <v>9.1300000000000008</v>
      </c>
      <c r="J6331">
        <v>44.45</v>
      </c>
      <c r="K6331">
        <v>-6562.81</v>
      </c>
      <c r="L6331">
        <v>-19744.13</v>
      </c>
      <c r="M6331">
        <v>-26306.94</v>
      </c>
      <c r="N6331">
        <f t="shared" si="295"/>
        <v>4046</v>
      </c>
      <c r="O6331">
        <f t="shared" si="296"/>
        <v>3987</v>
      </c>
    </row>
    <row r="6332" spans="1:15" x14ac:dyDescent="0.25">
      <c r="A6332" t="s">
        <v>117</v>
      </c>
      <c r="B6332" t="s">
        <v>6346</v>
      </c>
      <c r="C6332">
        <f t="shared" si="297"/>
        <v>0.68</v>
      </c>
      <c r="D6332">
        <v>6864.35</v>
      </c>
      <c r="E6332">
        <v>0.62</v>
      </c>
      <c r="F6332">
        <v>3017.57</v>
      </c>
      <c r="G6332">
        <v>5000.01</v>
      </c>
      <c r="H6332">
        <v>37431.279999999999</v>
      </c>
      <c r="I6332">
        <v>9.3699999999999992</v>
      </c>
      <c r="J6332">
        <v>44.51</v>
      </c>
      <c r="K6332">
        <v>-6659.25</v>
      </c>
      <c r="L6332">
        <v>-19820.13</v>
      </c>
      <c r="M6332">
        <v>-26479.38</v>
      </c>
      <c r="N6332">
        <f t="shared" si="295"/>
        <v>4118</v>
      </c>
      <c r="O6332">
        <f t="shared" si="296"/>
        <v>4088</v>
      </c>
    </row>
    <row r="6333" spans="1:15" x14ac:dyDescent="0.25">
      <c r="A6333" t="s">
        <v>117</v>
      </c>
      <c r="B6333" t="s">
        <v>6347</v>
      </c>
      <c r="C6333">
        <f t="shared" si="297"/>
        <v>0.69</v>
      </c>
      <c r="D6333">
        <v>6649.84</v>
      </c>
      <c r="E6333">
        <v>0.62</v>
      </c>
      <c r="F6333">
        <v>3061.94</v>
      </c>
      <c r="G6333">
        <v>4999.99</v>
      </c>
      <c r="H6333">
        <v>37431.300000000003</v>
      </c>
      <c r="I6333">
        <v>9.61</v>
      </c>
      <c r="J6333">
        <v>44.57</v>
      </c>
      <c r="K6333">
        <v>-6756.28</v>
      </c>
      <c r="L6333">
        <v>-19896.95</v>
      </c>
      <c r="M6333">
        <v>-26653.23</v>
      </c>
      <c r="N6333">
        <f t="shared" si="295"/>
        <v>4183</v>
      </c>
      <c r="O6333">
        <f t="shared" si="296"/>
        <v>4202</v>
      </c>
    </row>
    <row r="6334" spans="1:15" x14ac:dyDescent="0.25">
      <c r="A6334" t="s">
        <v>117</v>
      </c>
      <c r="B6334" t="s">
        <v>6348</v>
      </c>
      <c r="C6334">
        <f t="shared" si="297"/>
        <v>0.7</v>
      </c>
      <c r="D6334">
        <v>6435.33</v>
      </c>
      <c r="E6334">
        <v>0.62</v>
      </c>
      <c r="F6334">
        <v>3106.32</v>
      </c>
      <c r="G6334">
        <v>5000</v>
      </c>
      <c r="H6334">
        <v>37431.279999999999</v>
      </c>
      <c r="I6334">
        <v>9.85</v>
      </c>
      <c r="J6334">
        <v>44.63</v>
      </c>
      <c r="K6334">
        <v>-6853.33</v>
      </c>
      <c r="L6334">
        <v>-19972.939999999999</v>
      </c>
      <c r="M6334">
        <v>-26826.27</v>
      </c>
      <c r="N6334">
        <f t="shared" si="295"/>
        <v>4257</v>
      </c>
      <c r="O6334">
        <f t="shared" si="296"/>
        <v>4303</v>
      </c>
    </row>
    <row r="6335" spans="1:15" x14ac:dyDescent="0.25">
      <c r="A6335" t="s">
        <v>117</v>
      </c>
      <c r="B6335" t="s">
        <v>6349</v>
      </c>
      <c r="C6335">
        <f t="shared" si="297"/>
        <v>0.71</v>
      </c>
      <c r="D6335">
        <v>6220.82</v>
      </c>
      <c r="E6335">
        <v>0.62</v>
      </c>
      <c r="F6335">
        <v>3150.7</v>
      </c>
      <c r="G6335">
        <v>5000.0200000000004</v>
      </c>
      <c r="H6335">
        <v>37431.269999999997</v>
      </c>
      <c r="I6335">
        <v>10.09</v>
      </c>
      <c r="J6335">
        <v>44.69</v>
      </c>
      <c r="K6335">
        <v>-6951.62</v>
      </c>
      <c r="L6335">
        <v>-20049.73</v>
      </c>
      <c r="M6335">
        <v>-27001.35</v>
      </c>
      <c r="N6335">
        <f t="shared" si="295"/>
        <v>4326</v>
      </c>
      <c r="O6335">
        <f t="shared" si="296"/>
        <v>4412</v>
      </c>
    </row>
    <row r="6336" spans="1:15" x14ac:dyDescent="0.25">
      <c r="A6336" t="s">
        <v>117</v>
      </c>
      <c r="B6336" t="s">
        <v>6350</v>
      </c>
      <c r="C6336">
        <f t="shared" si="297"/>
        <v>0.72</v>
      </c>
      <c r="D6336">
        <v>6006.31</v>
      </c>
      <c r="E6336">
        <v>0.62</v>
      </c>
      <c r="F6336">
        <v>3195.07</v>
      </c>
      <c r="G6336">
        <v>5000</v>
      </c>
      <c r="H6336">
        <v>37431.29</v>
      </c>
      <c r="I6336">
        <v>10.33</v>
      </c>
      <c r="J6336">
        <v>44.75</v>
      </c>
      <c r="K6336">
        <v>-7049.87</v>
      </c>
      <c r="L6336">
        <v>-20126.55</v>
      </c>
      <c r="M6336">
        <v>-27176.42</v>
      </c>
      <c r="N6336">
        <f t="shared" si="295"/>
        <v>4396</v>
      </c>
      <c r="O6336">
        <f t="shared" si="296"/>
        <v>4518</v>
      </c>
    </row>
    <row r="6337" spans="1:15" x14ac:dyDescent="0.25">
      <c r="A6337" t="s">
        <v>117</v>
      </c>
      <c r="B6337" t="s">
        <v>6351</v>
      </c>
      <c r="C6337">
        <f t="shared" si="297"/>
        <v>0.73</v>
      </c>
      <c r="D6337">
        <v>5791.79</v>
      </c>
      <c r="E6337">
        <v>0.62</v>
      </c>
      <c r="F6337">
        <v>3239.45</v>
      </c>
      <c r="G6337">
        <v>5000.01</v>
      </c>
      <c r="H6337">
        <v>37431.279999999999</v>
      </c>
      <c r="I6337">
        <v>10.57</v>
      </c>
      <c r="J6337">
        <v>44.81</v>
      </c>
      <c r="K6337">
        <v>-7148.75</v>
      </c>
      <c r="L6337">
        <v>-20202.560000000001</v>
      </c>
      <c r="M6337">
        <v>-27351.31</v>
      </c>
      <c r="N6337">
        <f t="shared" si="295"/>
        <v>4465</v>
      </c>
      <c r="O6337">
        <f t="shared" si="296"/>
        <v>4628</v>
      </c>
    </row>
    <row r="6338" spans="1:15" x14ac:dyDescent="0.25">
      <c r="A6338" t="s">
        <v>117</v>
      </c>
      <c r="B6338" t="s">
        <v>6352</v>
      </c>
      <c r="C6338">
        <f t="shared" si="297"/>
        <v>0.74</v>
      </c>
      <c r="D6338">
        <v>5577.28</v>
      </c>
      <c r="E6338">
        <v>0.62</v>
      </c>
      <c r="F6338">
        <v>3283.82</v>
      </c>
      <c r="G6338">
        <v>4999.99</v>
      </c>
      <c r="H6338">
        <v>37431.300000000003</v>
      </c>
      <c r="I6338">
        <v>10.81</v>
      </c>
      <c r="J6338">
        <v>44.87</v>
      </c>
      <c r="K6338">
        <v>-7248.22</v>
      </c>
      <c r="L6338">
        <v>-20279.38</v>
      </c>
      <c r="M6338">
        <v>-27527.599999999999</v>
      </c>
      <c r="N6338">
        <f t="shared" ref="N6338:N6401" si="298">COUNTIFS($I:$I,"&lt;"&amp;I6338,$J:$J,"&lt;"&amp;J6338)</f>
        <v>4528</v>
      </c>
      <c r="O6338">
        <f t="shared" ref="O6338:O6401" si="299">COUNTIFS(K:K,"&gt;"&amp;K6338,L:L,"&gt;"&amp;L6338)</f>
        <v>4736</v>
      </c>
    </row>
    <row r="6339" spans="1:15" x14ac:dyDescent="0.25">
      <c r="A6339" t="s">
        <v>117</v>
      </c>
      <c r="B6339" t="s">
        <v>6353</v>
      </c>
      <c r="C6339">
        <f t="shared" ref="C6339:C6402" si="300">VALUE(_xlfn.TEXTAFTER(B6339,"-"))</f>
        <v>0.75</v>
      </c>
      <c r="D6339">
        <v>5362.77</v>
      </c>
      <c r="E6339">
        <v>0.62</v>
      </c>
      <c r="F6339">
        <v>3328.2</v>
      </c>
      <c r="G6339">
        <v>5000</v>
      </c>
      <c r="H6339">
        <v>37431.29</v>
      </c>
      <c r="I6339">
        <v>11.05</v>
      </c>
      <c r="J6339">
        <v>44.93</v>
      </c>
      <c r="K6339">
        <v>-7348.33</v>
      </c>
      <c r="L6339">
        <v>-20356.169999999998</v>
      </c>
      <c r="M6339">
        <v>-27704.5</v>
      </c>
      <c r="N6339">
        <f t="shared" si="298"/>
        <v>4598</v>
      </c>
      <c r="O6339">
        <f t="shared" si="299"/>
        <v>4849</v>
      </c>
    </row>
    <row r="6340" spans="1:15" x14ac:dyDescent="0.25">
      <c r="A6340" t="s">
        <v>117</v>
      </c>
      <c r="B6340" t="s">
        <v>6354</v>
      </c>
      <c r="C6340">
        <f t="shared" si="300"/>
        <v>0.76</v>
      </c>
      <c r="D6340">
        <v>5148.26</v>
      </c>
      <c r="E6340">
        <v>0.62</v>
      </c>
      <c r="F6340">
        <v>3372.58</v>
      </c>
      <c r="G6340">
        <v>5000.01</v>
      </c>
      <c r="H6340">
        <v>37431.269999999997</v>
      </c>
      <c r="I6340">
        <v>11.29</v>
      </c>
      <c r="J6340">
        <v>44.99</v>
      </c>
      <c r="K6340">
        <v>-7448.44</v>
      </c>
      <c r="L6340">
        <v>-20432.16</v>
      </c>
      <c r="M6340">
        <v>-27880.6</v>
      </c>
      <c r="N6340">
        <f t="shared" si="298"/>
        <v>4662</v>
      </c>
      <c r="O6340">
        <f t="shared" si="299"/>
        <v>4959</v>
      </c>
    </row>
    <row r="6341" spans="1:15" x14ac:dyDescent="0.25">
      <c r="A6341" t="s">
        <v>117</v>
      </c>
      <c r="B6341" t="s">
        <v>6355</v>
      </c>
      <c r="C6341">
        <f t="shared" si="300"/>
        <v>0.77</v>
      </c>
      <c r="D6341">
        <v>4933.75</v>
      </c>
      <c r="E6341">
        <v>0.62</v>
      </c>
      <c r="F6341">
        <v>3416.95</v>
      </c>
      <c r="G6341">
        <v>5000</v>
      </c>
      <c r="H6341">
        <v>37431.29</v>
      </c>
      <c r="I6341">
        <v>11.53</v>
      </c>
      <c r="J6341">
        <v>45.05</v>
      </c>
      <c r="K6341">
        <v>-7549.74</v>
      </c>
      <c r="L6341">
        <v>-20508.98</v>
      </c>
      <c r="M6341">
        <v>-28058.720000000001</v>
      </c>
      <c r="N6341">
        <f t="shared" si="298"/>
        <v>4734</v>
      </c>
      <c r="O6341">
        <f t="shared" si="299"/>
        <v>5072</v>
      </c>
    </row>
    <row r="6342" spans="1:15" x14ac:dyDescent="0.25">
      <c r="A6342" t="s">
        <v>117</v>
      </c>
      <c r="B6342" t="s">
        <v>6356</v>
      </c>
      <c r="C6342">
        <f t="shared" si="300"/>
        <v>0.78</v>
      </c>
      <c r="D6342">
        <v>4719.24</v>
      </c>
      <c r="E6342">
        <v>0.62</v>
      </c>
      <c r="F6342">
        <v>3461.33</v>
      </c>
      <c r="G6342">
        <v>5000.01</v>
      </c>
      <c r="H6342">
        <v>37431.279999999999</v>
      </c>
      <c r="I6342">
        <v>11.77</v>
      </c>
      <c r="J6342">
        <v>45.1</v>
      </c>
      <c r="K6342">
        <v>-7650.46</v>
      </c>
      <c r="L6342">
        <v>-20585.78</v>
      </c>
      <c r="M6342">
        <v>-28236.240000000002</v>
      </c>
      <c r="N6342">
        <f t="shared" si="298"/>
        <v>4790</v>
      </c>
      <c r="O6342">
        <f t="shared" si="299"/>
        <v>5180</v>
      </c>
    </row>
    <row r="6343" spans="1:15" x14ac:dyDescent="0.25">
      <c r="A6343" t="s">
        <v>117</v>
      </c>
      <c r="B6343" t="s">
        <v>6357</v>
      </c>
      <c r="C6343">
        <f t="shared" si="300"/>
        <v>0.79</v>
      </c>
      <c r="D6343">
        <v>4504.7299999999996</v>
      </c>
      <c r="E6343">
        <v>0.62</v>
      </c>
      <c r="F6343">
        <v>3505.7</v>
      </c>
      <c r="G6343">
        <v>4999.99</v>
      </c>
      <c r="H6343">
        <v>37431.300000000003</v>
      </c>
      <c r="I6343">
        <v>12.01</v>
      </c>
      <c r="J6343">
        <v>45.16</v>
      </c>
      <c r="K6343">
        <v>-7752.37</v>
      </c>
      <c r="L6343">
        <v>-20662.599999999999</v>
      </c>
      <c r="M6343">
        <v>-28414.97</v>
      </c>
      <c r="N6343">
        <f t="shared" si="298"/>
        <v>4865</v>
      </c>
      <c r="O6343">
        <f t="shared" si="299"/>
        <v>5288</v>
      </c>
    </row>
    <row r="6344" spans="1:15" x14ac:dyDescent="0.25">
      <c r="A6344" t="s">
        <v>117</v>
      </c>
      <c r="B6344" t="s">
        <v>6358</v>
      </c>
      <c r="C6344">
        <f t="shared" si="300"/>
        <v>0.8</v>
      </c>
      <c r="D6344">
        <v>4290.22</v>
      </c>
      <c r="E6344">
        <v>0.62</v>
      </c>
      <c r="F6344">
        <v>3550.08</v>
      </c>
      <c r="G6344">
        <v>5000</v>
      </c>
      <c r="H6344">
        <v>37431.279999999999</v>
      </c>
      <c r="I6344">
        <v>12.25</v>
      </c>
      <c r="J6344">
        <v>45.22</v>
      </c>
      <c r="K6344">
        <v>-7854.92</v>
      </c>
      <c r="L6344">
        <v>-20739.38</v>
      </c>
      <c r="M6344">
        <v>-28594.3</v>
      </c>
      <c r="N6344">
        <f t="shared" si="298"/>
        <v>4925</v>
      </c>
      <c r="O6344">
        <f t="shared" si="299"/>
        <v>5390</v>
      </c>
    </row>
    <row r="6345" spans="1:15" x14ac:dyDescent="0.25">
      <c r="A6345" t="s">
        <v>117</v>
      </c>
      <c r="B6345" t="s">
        <v>6359</v>
      </c>
      <c r="C6345">
        <f t="shared" si="300"/>
        <v>0.81</v>
      </c>
      <c r="D6345">
        <v>4075.71</v>
      </c>
      <c r="E6345">
        <v>0.62</v>
      </c>
      <c r="F6345">
        <v>3594.46</v>
      </c>
      <c r="G6345">
        <v>5000.0200000000004</v>
      </c>
      <c r="H6345">
        <v>37431.269999999997</v>
      </c>
      <c r="I6345">
        <v>12.49</v>
      </c>
      <c r="J6345">
        <v>45.27</v>
      </c>
      <c r="K6345">
        <v>-7957.48</v>
      </c>
      <c r="L6345">
        <v>-20815.38</v>
      </c>
      <c r="M6345">
        <v>-28772.86</v>
      </c>
      <c r="N6345">
        <f t="shared" si="298"/>
        <v>4992</v>
      </c>
      <c r="O6345">
        <f t="shared" si="299"/>
        <v>5492</v>
      </c>
    </row>
    <row r="6346" spans="1:15" x14ac:dyDescent="0.25">
      <c r="A6346" t="s">
        <v>117</v>
      </c>
      <c r="B6346" t="s">
        <v>6360</v>
      </c>
      <c r="C6346">
        <f t="shared" si="300"/>
        <v>0.82</v>
      </c>
      <c r="D6346">
        <v>3861.2</v>
      </c>
      <c r="E6346">
        <v>0.62</v>
      </c>
      <c r="F6346">
        <v>3638.83</v>
      </c>
      <c r="G6346">
        <v>5000</v>
      </c>
      <c r="H6346">
        <v>37431.29</v>
      </c>
      <c r="I6346">
        <v>12.73</v>
      </c>
      <c r="J6346">
        <v>45.33</v>
      </c>
      <c r="K6346">
        <v>-8060.61</v>
      </c>
      <c r="L6346">
        <v>-20892.21</v>
      </c>
      <c r="M6346">
        <v>-28952.82</v>
      </c>
      <c r="N6346">
        <f t="shared" si="298"/>
        <v>5053</v>
      </c>
      <c r="O6346">
        <f t="shared" si="299"/>
        <v>5596</v>
      </c>
    </row>
    <row r="6347" spans="1:15" x14ac:dyDescent="0.25">
      <c r="A6347" t="s">
        <v>117</v>
      </c>
      <c r="B6347" t="s">
        <v>6361</v>
      </c>
      <c r="C6347">
        <f t="shared" si="300"/>
        <v>0.83</v>
      </c>
      <c r="D6347">
        <v>3646.69</v>
      </c>
      <c r="E6347">
        <v>0.62</v>
      </c>
      <c r="F6347">
        <v>3683.21</v>
      </c>
      <c r="G6347">
        <v>5000.01</v>
      </c>
      <c r="H6347">
        <v>37431.279999999999</v>
      </c>
      <c r="I6347">
        <v>12.98</v>
      </c>
      <c r="J6347">
        <v>45.38</v>
      </c>
      <c r="K6347">
        <v>-8163.77</v>
      </c>
      <c r="L6347">
        <v>-20969</v>
      </c>
      <c r="M6347">
        <v>-29132.77</v>
      </c>
      <c r="N6347">
        <f t="shared" si="298"/>
        <v>5118</v>
      </c>
      <c r="O6347">
        <f t="shared" si="299"/>
        <v>5693</v>
      </c>
    </row>
    <row r="6348" spans="1:15" x14ac:dyDescent="0.25">
      <c r="A6348" t="s">
        <v>117</v>
      </c>
      <c r="B6348" t="s">
        <v>6362</v>
      </c>
      <c r="C6348">
        <f t="shared" si="300"/>
        <v>0.84</v>
      </c>
      <c r="D6348">
        <v>3432.17</v>
      </c>
      <c r="E6348">
        <v>0.62</v>
      </c>
      <c r="F6348">
        <v>3727.58</v>
      </c>
      <c r="G6348">
        <v>4999.99</v>
      </c>
      <c r="H6348">
        <v>37431.300000000003</v>
      </c>
      <c r="I6348">
        <v>13.22</v>
      </c>
      <c r="J6348">
        <v>45.43</v>
      </c>
      <c r="K6348">
        <v>-8267.51</v>
      </c>
      <c r="L6348">
        <v>-21045.82</v>
      </c>
      <c r="M6348">
        <v>-29313.33</v>
      </c>
      <c r="N6348">
        <f t="shared" si="298"/>
        <v>5179</v>
      </c>
      <c r="O6348">
        <f t="shared" si="299"/>
        <v>5789</v>
      </c>
    </row>
    <row r="6349" spans="1:15" x14ac:dyDescent="0.25">
      <c r="A6349" t="s">
        <v>117</v>
      </c>
      <c r="B6349" t="s">
        <v>6363</v>
      </c>
      <c r="C6349">
        <f t="shared" si="300"/>
        <v>0.85</v>
      </c>
      <c r="D6349">
        <v>3217.66</v>
      </c>
      <c r="E6349">
        <v>0.62</v>
      </c>
      <c r="F6349">
        <v>3771.96</v>
      </c>
      <c r="G6349">
        <v>5000</v>
      </c>
      <c r="H6349">
        <v>37431.29</v>
      </c>
      <c r="I6349">
        <v>13.46</v>
      </c>
      <c r="J6349">
        <v>45.49</v>
      </c>
      <c r="K6349">
        <v>-8371.89</v>
      </c>
      <c r="L6349">
        <v>-21122.61</v>
      </c>
      <c r="M6349">
        <v>-29494.5</v>
      </c>
      <c r="N6349">
        <f t="shared" si="298"/>
        <v>5246</v>
      </c>
      <c r="O6349">
        <f t="shared" si="299"/>
        <v>5883</v>
      </c>
    </row>
    <row r="6350" spans="1:15" x14ac:dyDescent="0.25">
      <c r="A6350" t="s">
        <v>117</v>
      </c>
      <c r="B6350" t="s">
        <v>6364</v>
      </c>
      <c r="C6350">
        <f t="shared" si="300"/>
        <v>0.86</v>
      </c>
      <c r="D6350">
        <v>3003.15</v>
      </c>
      <c r="E6350">
        <v>0.62</v>
      </c>
      <c r="F6350">
        <v>3816.34</v>
      </c>
      <c r="G6350">
        <v>5000.01</v>
      </c>
      <c r="H6350">
        <v>37431.279999999999</v>
      </c>
      <c r="I6350">
        <v>13.7</v>
      </c>
      <c r="J6350">
        <v>45.54</v>
      </c>
      <c r="K6350">
        <v>-8476.27</v>
      </c>
      <c r="L6350">
        <v>-21199.41</v>
      </c>
      <c r="M6350">
        <v>-29675.68</v>
      </c>
      <c r="N6350">
        <f t="shared" si="298"/>
        <v>5306</v>
      </c>
      <c r="O6350">
        <f t="shared" si="299"/>
        <v>5975</v>
      </c>
    </row>
    <row r="6351" spans="1:15" x14ac:dyDescent="0.25">
      <c r="A6351" t="s">
        <v>117</v>
      </c>
      <c r="B6351" t="s">
        <v>6365</v>
      </c>
      <c r="C6351">
        <f t="shared" si="300"/>
        <v>0.87</v>
      </c>
      <c r="D6351">
        <v>2788.64</v>
      </c>
      <c r="E6351">
        <v>0.62</v>
      </c>
      <c r="F6351">
        <v>3860.71</v>
      </c>
      <c r="G6351">
        <v>5000</v>
      </c>
      <c r="H6351">
        <v>37431.29</v>
      </c>
      <c r="I6351">
        <v>13.94</v>
      </c>
      <c r="J6351">
        <v>45.59</v>
      </c>
      <c r="K6351">
        <v>-8581.24</v>
      </c>
      <c r="L6351">
        <v>-21276.22</v>
      </c>
      <c r="M6351">
        <v>-29857.46</v>
      </c>
      <c r="N6351">
        <f t="shared" si="298"/>
        <v>5370</v>
      </c>
      <c r="O6351">
        <f t="shared" si="299"/>
        <v>6067</v>
      </c>
    </row>
    <row r="6352" spans="1:15" x14ac:dyDescent="0.25">
      <c r="A6352" t="s">
        <v>117</v>
      </c>
      <c r="B6352" t="s">
        <v>6366</v>
      </c>
      <c r="C6352">
        <f t="shared" si="300"/>
        <v>0.88</v>
      </c>
      <c r="D6352">
        <v>2574.13</v>
      </c>
      <c r="E6352">
        <v>0.62</v>
      </c>
      <c r="F6352">
        <v>3905.09</v>
      </c>
      <c r="G6352">
        <v>5000.01</v>
      </c>
      <c r="H6352">
        <v>37431.279999999999</v>
      </c>
      <c r="I6352">
        <v>14.18</v>
      </c>
      <c r="J6352">
        <v>45.65</v>
      </c>
      <c r="K6352">
        <v>-8686.23</v>
      </c>
      <c r="L6352">
        <v>-21353.01</v>
      </c>
      <c r="M6352">
        <v>-30039.24</v>
      </c>
      <c r="N6352">
        <f t="shared" si="298"/>
        <v>5435</v>
      </c>
      <c r="O6352">
        <f t="shared" si="299"/>
        <v>6153</v>
      </c>
    </row>
    <row r="6353" spans="1:15" x14ac:dyDescent="0.25">
      <c r="A6353" t="s">
        <v>117</v>
      </c>
      <c r="B6353" t="s">
        <v>6367</v>
      </c>
      <c r="C6353">
        <f t="shared" si="300"/>
        <v>0.89</v>
      </c>
      <c r="D6353">
        <v>2359.62</v>
      </c>
      <c r="E6353">
        <v>0.62</v>
      </c>
      <c r="F6353">
        <v>3949.46</v>
      </c>
      <c r="G6353">
        <v>4999.99</v>
      </c>
      <c r="H6353">
        <v>37431.300000000003</v>
      </c>
      <c r="I6353">
        <v>14.43</v>
      </c>
      <c r="J6353">
        <v>45.7</v>
      </c>
      <c r="K6353">
        <v>-8791.7999999999993</v>
      </c>
      <c r="L6353">
        <v>-21429.83</v>
      </c>
      <c r="M6353">
        <v>-30221.63</v>
      </c>
      <c r="N6353">
        <f t="shared" si="298"/>
        <v>5501</v>
      </c>
      <c r="O6353">
        <f t="shared" si="299"/>
        <v>6243</v>
      </c>
    </row>
    <row r="6354" spans="1:15" x14ac:dyDescent="0.25">
      <c r="A6354" t="s">
        <v>117</v>
      </c>
      <c r="B6354" t="s">
        <v>6368</v>
      </c>
      <c r="C6354">
        <f t="shared" si="300"/>
        <v>0.9</v>
      </c>
      <c r="D6354">
        <v>2145.11</v>
      </c>
      <c r="E6354">
        <v>0.62</v>
      </c>
      <c r="F6354">
        <v>3993.84</v>
      </c>
      <c r="G6354">
        <v>5000</v>
      </c>
      <c r="H6354">
        <v>37431.279999999999</v>
      </c>
      <c r="I6354">
        <v>14.67</v>
      </c>
      <c r="J6354">
        <v>45.75</v>
      </c>
      <c r="K6354">
        <v>-8898.01</v>
      </c>
      <c r="L6354">
        <v>-21506.62</v>
      </c>
      <c r="M6354">
        <v>-30404.63</v>
      </c>
      <c r="N6354">
        <f t="shared" si="298"/>
        <v>5569</v>
      </c>
      <c r="O6354">
        <f t="shared" si="299"/>
        <v>6325</v>
      </c>
    </row>
    <row r="6355" spans="1:15" x14ac:dyDescent="0.25">
      <c r="A6355" t="s">
        <v>117</v>
      </c>
      <c r="B6355" t="s">
        <v>6369</v>
      </c>
      <c r="C6355">
        <f t="shared" si="300"/>
        <v>0.91</v>
      </c>
      <c r="D6355">
        <v>1930.6</v>
      </c>
      <c r="E6355">
        <v>0.62</v>
      </c>
      <c r="F6355">
        <v>4038.22</v>
      </c>
      <c r="G6355">
        <v>5000.0200000000004</v>
      </c>
      <c r="H6355">
        <v>37431.269999999997</v>
      </c>
      <c r="I6355">
        <v>14.91</v>
      </c>
      <c r="J6355">
        <v>45.8</v>
      </c>
      <c r="K6355">
        <v>-9004.23</v>
      </c>
      <c r="L6355">
        <v>-21583.41</v>
      </c>
      <c r="M6355">
        <v>-30587.64</v>
      </c>
      <c r="N6355">
        <f t="shared" si="298"/>
        <v>5631</v>
      </c>
      <c r="O6355">
        <f t="shared" si="299"/>
        <v>6410</v>
      </c>
    </row>
    <row r="6356" spans="1:15" x14ac:dyDescent="0.25">
      <c r="A6356" t="s">
        <v>117</v>
      </c>
      <c r="B6356" t="s">
        <v>6370</v>
      </c>
      <c r="C6356">
        <f t="shared" si="300"/>
        <v>0.92</v>
      </c>
      <c r="D6356">
        <v>1716.09</v>
      </c>
      <c r="E6356">
        <v>0.62</v>
      </c>
      <c r="F6356">
        <v>4082.59</v>
      </c>
      <c r="G6356">
        <v>5000</v>
      </c>
      <c r="H6356">
        <v>37431.29</v>
      </c>
      <c r="I6356">
        <v>15.15</v>
      </c>
      <c r="J6356">
        <v>45.85</v>
      </c>
      <c r="K6356">
        <v>-9110.41</v>
      </c>
      <c r="L6356">
        <v>-21660.23</v>
      </c>
      <c r="M6356">
        <v>-30770.639999999999</v>
      </c>
      <c r="N6356">
        <f t="shared" si="298"/>
        <v>5699</v>
      </c>
      <c r="O6356">
        <f t="shared" si="299"/>
        <v>6495</v>
      </c>
    </row>
    <row r="6357" spans="1:15" x14ac:dyDescent="0.25">
      <c r="A6357" t="s">
        <v>117</v>
      </c>
      <c r="B6357" t="s">
        <v>6371</v>
      </c>
      <c r="C6357">
        <f t="shared" si="300"/>
        <v>0.93</v>
      </c>
      <c r="D6357">
        <v>1501.58</v>
      </c>
      <c r="E6357">
        <v>0.62</v>
      </c>
      <c r="F6357">
        <v>4126.97</v>
      </c>
      <c r="G6357">
        <v>5000.01</v>
      </c>
      <c r="H6357">
        <v>37431.279999999999</v>
      </c>
      <c r="I6357">
        <v>15.39</v>
      </c>
      <c r="J6357">
        <v>45.9</v>
      </c>
      <c r="K6357">
        <v>-9217.84</v>
      </c>
      <c r="L6357">
        <v>-21737.02</v>
      </c>
      <c r="M6357">
        <v>-30954.86</v>
      </c>
      <c r="N6357">
        <f t="shared" si="298"/>
        <v>5758</v>
      </c>
      <c r="O6357">
        <f t="shared" si="299"/>
        <v>6577</v>
      </c>
    </row>
    <row r="6358" spans="1:15" x14ac:dyDescent="0.25">
      <c r="A6358" t="s">
        <v>117</v>
      </c>
      <c r="B6358" t="s">
        <v>6372</v>
      </c>
      <c r="C6358">
        <f t="shared" si="300"/>
        <v>0.94</v>
      </c>
      <c r="D6358">
        <v>1287.07</v>
      </c>
      <c r="E6358">
        <v>0.62</v>
      </c>
      <c r="F6358">
        <v>4171.34</v>
      </c>
      <c r="G6358">
        <v>4999.99</v>
      </c>
      <c r="H6358">
        <v>37431.29</v>
      </c>
      <c r="I6358">
        <v>15.64</v>
      </c>
      <c r="J6358">
        <v>45.95</v>
      </c>
      <c r="K6358">
        <v>-9324.64</v>
      </c>
      <c r="L6358">
        <v>-21813.84</v>
      </c>
      <c r="M6358">
        <v>-31138.48</v>
      </c>
      <c r="N6358">
        <f t="shared" si="298"/>
        <v>5830</v>
      </c>
      <c r="O6358">
        <f t="shared" si="299"/>
        <v>6658</v>
      </c>
    </row>
    <row r="6359" spans="1:15" x14ac:dyDescent="0.25">
      <c r="A6359" t="s">
        <v>117</v>
      </c>
      <c r="B6359" t="s">
        <v>6373</v>
      </c>
      <c r="C6359">
        <f t="shared" si="300"/>
        <v>0.95</v>
      </c>
      <c r="D6359">
        <v>1072.55</v>
      </c>
      <c r="E6359">
        <v>0.62</v>
      </c>
      <c r="F6359">
        <v>4215.72</v>
      </c>
      <c r="G6359">
        <v>5000</v>
      </c>
      <c r="H6359">
        <v>37431.29</v>
      </c>
      <c r="I6359">
        <v>15.88</v>
      </c>
      <c r="J6359">
        <v>46</v>
      </c>
      <c r="K6359">
        <v>-9432.07</v>
      </c>
      <c r="L6359">
        <v>-21890.639999999999</v>
      </c>
      <c r="M6359">
        <v>-31322.71</v>
      </c>
      <c r="N6359">
        <f t="shared" si="298"/>
        <v>5898</v>
      </c>
      <c r="O6359">
        <f t="shared" si="299"/>
        <v>6739</v>
      </c>
    </row>
    <row r="6360" spans="1:15" x14ac:dyDescent="0.25">
      <c r="A6360" t="s">
        <v>117</v>
      </c>
      <c r="B6360" t="s">
        <v>6374</v>
      </c>
      <c r="C6360">
        <f t="shared" si="300"/>
        <v>0.96</v>
      </c>
      <c r="D6360">
        <v>858.04</v>
      </c>
      <c r="E6360">
        <v>0.62</v>
      </c>
      <c r="F6360">
        <v>4260.1000000000004</v>
      </c>
      <c r="G6360">
        <v>5000.01</v>
      </c>
      <c r="H6360">
        <v>37431.279999999999</v>
      </c>
      <c r="I6360">
        <v>16.12</v>
      </c>
      <c r="J6360">
        <v>46.05</v>
      </c>
      <c r="K6360">
        <v>-9540.11</v>
      </c>
      <c r="L6360">
        <v>-21967.43</v>
      </c>
      <c r="M6360">
        <v>-31507.54</v>
      </c>
      <c r="N6360">
        <f t="shared" si="298"/>
        <v>5966</v>
      </c>
      <c r="O6360">
        <f t="shared" si="299"/>
        <v>6815</v>
      </c>
    </row>
    <row r="6361" spans="1:15" x14ac:dyDescent="0.25">
      <c r="A6361" t="s">
        <v>117</v>
      </c>
      <c r="B6361" t="s">
        <v>6375</v>
      </c>
      <c r="C6361">
        <f t="shared" si="300"/>
        <v>0.97</v>
      </c>
      <c r="D6361">
        <v>643.53</v>
      </c>
      <c r="E6361">
        <v>0.62</v>
      </c>
      <c r="F6361">
        <v>4304.47</v>
      </c>
      <c r="G6361">
        <v>5000</v>
      </c>
      <c r="H6361">
        <v>37431.29</v>
      </c>
      <c r="I6361">
        <v>16.36</v>
      </c>
      <c r="J6361">
        <v>46.1</v>
      </c>
      <c r="K6361">
        <v>-9648.1299999999992</v>
      </c>
      <c r="L6361">
        <v>-22044.240000000002</v>
      </c>
      <c r="M6361">
        <v>-31692.37</v>
      </c>
      <c r="N6361">
        <f t="shared" si="298"/>
        <v>6034</v>
      </c>
      <c r="O6361">
        <f t="shared" si="299"/>
        <v>6895</v>
      </c>
    </row>
    <row r="6362" spans="1:15" x14ac:dyDescent="0.25">
      <c r="A6362" t="s">
        <v>117</v>
      </c>
      <c r="B6362" t="s">
        <v>6376</v>
      </c>
      <c r="C6362">
        <f t="shared" si="300"/>
        <v>0.98</v>
      </c>
      <c r="D6362">
        <v>429.02</v>
      </c>
      <c r="E6362">
        <v>0.62</v>
      </c>
      <c r="F6362">
        <v>4348.8500000000004</v>
      </c>
      <c r="G6362">
        <v>5000.01</v>
      </c>
      <c r="H6362">
        <v>37431.279999999999</v>
      </c>
      <c r="I6362">
        <v>16.61</v>
      </c>
      <c r="J6362">
        <v>46.14</v>
      </c>
      <c r="K6362">
        <v>-9756.7800000000007</v>
      </c>
      <c r="L6362">
        <v>-22121.040000000001</v>
      </c>
      <c r="M6362">
        <v>-31877.82</v>
      </c>
      <c r="N6362">
        <f t="shared" si="298"/>
        <v>6099</v>
      </c>
      <c r="O6362">
        <f t="shared" si="299"/>
        <v>6972</v>
      </c>
    </row>
    <row r="6363" spans="1:15" x14ac:dyDescent="0.25">
      <c r="A6363" t="s">
        <v>117</v>
      </c>
      <c r="B6363" t="s">
        <v>6377</v>
      </c>
      <c r="C6363">
        <f t="shared" si="300"/>
        <v>0.99</v>
      </c>
      <c r="D6363">
        <v>214.51</v>
      </c>
      <c r="E6363">
        <v>0.62</v>
      </c>
      <c r="F6363">
        <v>4393.22</v>
      </c>
      <c r="G6363">
        <v>4999.99</v>
      </c>
      <c r="H6363">
        <v>37431.300000000003</v>
      </c>
      <c r="I6363">
        <v>16.850000000000001</v>
      </c>
      <c r="J6363">
        <v>46.19</v>
      </c>
      <c r="K6363">
        <v>-9865.41</v>
      </c>
      <c r="L6363">
        <v>-22198.65</v>
      </c>
      <c r="M6363">
        <v>-32064.06</v>
      </c>
      <c r="N6363">
        <f t="shared" si="298"/>
        <v>6171</v>
      </c>
      <c r="O6363">
        <f t="shared" si="299"/>
        <v>7054</v>
      </c>
    </row>
    <row r="6364" spans="1:15" x14ac:dyDescent="0.25">
      <c r="A6364" t="s">
        <v>117</v>
      </c>
      <c r="B6364" t="s">
        <v>6378</v>
      </c>
      <c r="C6364">
        <f t="shared" si="300"/>
        <v>1</v>
      </c>
      <c r="D6364">
        <v>0</v>
      </c>
      <c r="E6364">
        <v>0.62</v>
      </c>
      <c r="F6364">
        <v>4437.6000000000004</v>
      </c>
      <c r="G6364">
        <v>5000</v>
      </c>
      <c r="H6364">
        <v>37431.279999999999</v>
      </c>
      <c r="I6364">
        <v>17.09</v>
      </c>
      <c r="J6364">
        <v>46.24</v>
      </c>
      <c r="K6364">
        <v>-9974.06</v>
      </c>
      <c r="L6364">
        <v>-22275.43</v>
      </c>
      <c r="M6364">
        <v>-32249.49</v>
      </c>
      <c r="N6364">
        <f t="shared" si="298"/>
        <v>6240</v>
      </c>
      <c r="O6364">
        <f t="shared" si="299"/>
        <v>7129</v>
      </c>
    </row>
    <row r="6365" spans="1:15" x14ac:dyDescent="0.25">
      <c r="A6365" t="s">
        <v>115</v>
      </c>
      <c r="B6365" t="s">
        <v>6379</v>
      </c>
      <c r="C6365">
        <f t="shared" si="300"/>
        <v>0</v>
      </c>
      <c r="D6365">
        <v>21196.09</v>
      </c>
      <c r="E6365">
        <v>0.63</v>
      </c>
      <c r="F6365">
        <v>0</v>
      </c>
      <c r="G6365">
        <v>5000</v>
      </c>
      <c r="H6365">
        <v>37431.29</v>
      </c>
      <c r="I6365">
        <v>5.18</v>
      </c>
      <c r="J6365">
        <v>38.51</v>
      </c>
      <c r="K6365">
        <v>-5028.99</v>
      </c>
      <c r="L6365">
        <v>-14708.41</v>
      </c>
      <c r="M6365">
        <v>-19737.400000000001</v>
      </c>
      <c r="N6365">
        <f t="shared" si="298"/>
        <v>0</v>
      </c>
      <c r="O6365">
        <f t="shared" si="299"/>
        <v>0</v>
      </c>
    </row>
    <row r="6366" spans="1:15" x14ac:dyDescent="0.25">
      <c r="A6366" t="s">
        <v>117</v>
      </c>
      <c r="B6366" t="s">
        <v>6380</v>
      </c>
      <c r="C6366">
        <f t="shared" si="300"/>
        <v>0.01</v>
      </c>
      <c r="D6366">
        <v>20984.13</v>
      </c>
      <c r="E6366">
        <v>0.63</v>
      </c>
      <c r="F6366">
        <v>43.85</v>
      </c>
      <c r="G6366">
        <v>5000.01</v>
      </c>
      <c r="H6366">
        <v>37431.279999999999</v>
      </c>
      <c r="I6366">
        <v>4.78</v>
      </c>
      <c r="J6366">
        <v>38.630000000000003</v>
      </c>
      <c r="K6366">
        <v>-4963.6899999999996</v>
      </c>
      <c r="L6366">
        <v>-14782.83</v>
      </c>
      <c r="M6366">
        <v>-19746.52</v>
      </c>
      <c r="N6366">
        <f t="shared" si="298"/>
        <v>3</v>
      </c>
      <c r="O6366">
        <f t="shared" si="299"/>
        <v>0</v>
      </c>
    </row>
    <row r="6367" spans="1:15" x14ac:dyDescent="0.25">
      <c r="A6367" t="s">
        <v>117</v>
      </c>
      <c r="B6367" t="s">
        <v>6381</v>
      </c>
      <c r="C6367">
        <f t="shared" si="300"/>
        <v>0.02</v>
      </c>
      <c r="D6367">
        <v>20772.169999999998</v>
      </c>
      <c r="E6367">
        <v>0.63</v>
      </c>
      <c r="F6367">
        <v>87.7</v>
      </c>
      <c r="G6367">
        <v>5000.01</v>
      </c>
      <c r="H6367">
        <v>37431.279999999999</v>
      </c>
      <c r="I6367">
        <v>4.38</v>
      </c>
      <c r="J6367">
        <v>38.76</v>
      </c>
      <c r="K6367">
        <v>-4899</v>
      </c>
      <c r="L6367">
        <v>-14857.25</v>
      </c>
      <c r="M6367">
        <v>-19756.25</v>
      </c>
      <c r="N6367">
        <f t="shared" si="298"/>
        <v>11</v>
      </c>
      <c r="O6367">
        <f t="shared" si="299"/>
        <v>1</v>
      </c>
    </row>
    <row r="6368" spans="1:15" x14ac:dyDescent="0.25">
      <c r="A6368" t="s">
        <v>117</v>
      </c>
      <c r="B6368" t="s">
        <v>6382</v>
      </c>
      <c r="C6368">
        <f t="shared" si="300"/>
        <v>0.03</v>
      </c>
      <c r="D6368">
        <v>20560.21</v>
      </c>
      <c r="E6368">
        <v>0.63</v>
      </c>
      <c r="F6368">
        <v>131.55000000000001</v>
      </c>
      <c r="G6368">
        <v>5000.0200000000004</v>
      </c>
      <c r="H6368">
        <v>37431.269999999997</v>
      </c>
      <c r="I6368">
        <v>3.98</v>
      </c>
      <c r="J6368">
        <v>38.880000000000003</v>
      </c>
      <c r="K6368">
        <v>-4834.3100000000004</v>
      </c>
      <c r="L6368">
        <v>-14930.88</v>
      </c>
      <c r="M6368">
        <v>-19765.189999999999</v>
      </c>
      <c r="N6368">
        <f t="shared" si="298"/>
        <v>23</v>
      </c>
      <c r="O6368">
        <f t="shared" si="299"/>
        <v>2</v>
      </c>
    </row>
    <row r="6369" spans="1:15" x14ac:dyDescent="0.25">
      <c r="A6369" t="s">
        <v>117</v>
      </c>
      <c r="B6369" t="s">
        <v>6383</v>
      </c>
      <c r="C6369">
        <f t="shared" si="300"/>
        <v>0.04</v>
      </c>
      <c r="D6369">
        <v>20348.25</v>
      </c>
      <c r="E6369">
        <v>0.63</v>
      </c>
      <c r="F6369">
        <v>175.39</v>
      </c>
      <c r="G6369">
        <v>4999.99</v>
      </c>
      <c r="H6369">
        <v>37431.300000000003</v>
      </c>
      <c r="I6369">
        <v>3.6</v>
      </c>
      <c r="J6369">
        <v>38.99</v>
      </c>
      <c r="K6369">
        <v>-4770.1899999999996</v>
      </c>
      <c r="L6369">
        <v>-15005.34</v>
      </c>
      <c r="M6369">
        <v>-19775.53</v>
      </c>
      <c r="N6369">
        <f t="shared" si="298"/>
        <v>36</v>
      </c>
      <c r="O6369">
        <f t="shared" si="299"/>
        <v>5</v>
      </c>
    </row>
    <row r="6370" spans="1:15" x14ac:dyDescent="0.25">
      <c r="A6370" t="s">
        <v>117</v>
      </c>
      <c r="B6370" t="s">
        <v>6384</v>
      </c>
      <c r="C6370">
        <f t="shared" si="300"/>
        <v>0.05</v>
      </c>
      <c r="D6370">
        <v>20136.29</v>
      </c>
      <c r="E6370">
        <v>0.63</v>
      </c>
      <c r="F6370">
        <v>219.24</v>
      </c>
      <c r="G6370">
        <v>5000</v>
      </c>
      <c r="H6370">
        <v>37431.29</v>
      </c>
      <c r="I6370">
        <v>3.22</v>
      </c>
      <c r="J6370">
        <v>39.11</v>
      </c>
      <c r="K6370">
        <v>-4706.7299999999996</v>
      </c>
      <c r="L6370">
        <v>-15078.96</v>
      </c>
      <c r="M6370">
        <v>-19785.689999999999</v>
      </c>
      <c r="N6370">
        <f t="shared" si="298"/>
        <v>56</v>
      </c>
      <c r="O6370">
        <f t="shared" si="299"/>
        <v>8</v>
      </c>
    </row>
    <row r="6371" spans="1:15" x14ac:dyDescent="0.25">
      <c r="A6371" t="s">
        <v>117</v>
      </c>
      <c r="B6371" t="s">
        <v>6385</v>
      </c>
      <c r="C6371">
        <f t="shared" si="300"/>
        <v>0.06</v>
      </c>
      <c r="D6371">
        <v>19924.32</v>
      </c>
      <c r="E6371">
        <v>0.63</v>
      </c>
      <c r="F6371">
        <v>263.08999999999997</v>
      </c>
      <c r="G6371">
        <v>5000</v>
      </c>
      <c r="H6371">
        <v>37431.29</v>
      </c>
      <c r="I6371">
        <v>2.85</v>
      </c>
      <c r="J6371">
        <v>39.229999999999997</v>
      </c>
      <c r="K6371">
        <v>-4643.25</v>
      </c>
      <c r="L6371">
        <v>-15153.39</v>
      </c>
      <c r="M6371">
        <v>-19796.64</v>
      </c>
      <c r="N6371">
        <f t="shared" si="298"/>
        <v>81</v>
      </c>
      <c r="O6371">
        <f t="shared" si="299"/>
        <v>11</v>
      </c>
    </row>
    <row r="6372" spans="1:15" x14ac:dyDescent="0.25">
      <c r="A6372" t="s">
        <v>117</v>
      </c>
      <c r="B6372" t="s">
        <v>6386</v>
      </c>
      <c r="C6372">
        <f t="shared" si="300"/>
        <v>7.0000000000000007E-2</v>
      </c>
      <c r="D6372">
        <v>19712.36</v>
      </c>
      <c r="E6372">
        <v>0.63</v>
      </c>
      <c r="F6372">
        <v>306.94</v>
      </c>
      <c r="G6372">
        <v>5000</v>
      </c>
      <c r="H6372">
        <v>37431.29</v>
      </c>
      <c r="I6372">
        <v>2.48</v>
      </c>
      <c r="J6372">
        <v>39.340000000000003</v>
      </c>
      <c r="K6372">
        <v>-4580.99</v>
      </c>
      <c r="L6372">
        <v>-15227.82</v>
      </c>
      <c r="M6372">
        <v>-19808.810000000001</v>
      </c>
      <c r="N6372">
        <f t="shared" si="298"/>
        <v>108</v>
      </c>
      <c r="O6372">
        <f t="shared" si="299"/>
        <v>16</v>
      </c>
    </row>
    <row r="6373" spans="1:15" x14ac:dyDescent="0.25">
      <c r="A6373" t="s">
        <v>117</v>
      </c>
      <c r="B6373" t="s">
        <v>6387</v>
      </c>
      <c r="C6373">
        <f t="shared" si="300"/>
        <v>0.08</v>
      </c>
      <c r="D6373">
        <v>19500.400000000001</v>
      </c>
      <c r="E6373">
        <v>0.63</v>
      </c>
      <c r="F6373">
        <v>350.79</v>
      </c>
      <c r="G6373">
        <v>5000.01</v>
      </c>
      <c r="H6373">
        <v>37431.279999999999</v>
      </c>
      <c r="I6373">
        <v>2.13</v>
      </c>
      <c r="J6373">
        <v>39.46</v>
      </c>
      <c r="K6373">
        <v>-4518.75</v>
      </c>
      <c r="L6373">
        <v>-15302.23</v>
      </c>
      <c r="M6373">
        <v>-19820.98</v>
      </c>
      <c r="N6373">
        <f t="shared" si="298"/>
        <v>143</v>
      </c>
      <c r="O6373">
        <f t="shared" si="299"/>
        <v>21</v>
      </c>
    </row>
    <row r="6374" spans="1:15" x14ac:dyDescent="0.25">
      <c r="A6374" t="s">
        <v>117</v>
      </c>
      <c r="B6374" t="s">
        <v>6388</v>
      </c>
      <c r="C6374">
        <f t="shared" si="300"/>
        <v>0.09</v>
      </c>
      <c r="D6374">
        <v>19288.439999999999</v>
      </c>
      <c r="E6374">
        <v>0.63</v>
      </c>
      <c r="F6374">
        <v>394.64</v>
      </c>
      <c r="G6374">
        <v>5000.01</v>
      </c>
      <c r="H6374">
        <v>37431.279999999999</v>
      </c>
      <c r="I6374">
        <v>1.8</v>
      </c>
      <c r="J6374">
        <v>39.57</v>
      </c>
      <c r="K6374">
        <v>-4457.71</v>
      </c>
      <c r="L6374">
        <v>-15375.87</v>
      </c>
      <c r="M6374">
        <v>-19833.580000000002</v>
      </c>
      <c r="N6374">
        <f t="shared" si="298"/>
        <v>178</v>
      </c>
      <c r="O6374">
        <f t="shared" si="299"/>
        <v>28</v>
      </c>
    </row>
    <row r="6375" spans="1:15" x14ac:dyDescent="0.25">
      <c r="A6375" t="s">
        <v>117</v>
      </c>
      <c r="B6375" t="s">
        <v>6389</v>
      </c>
      <c r="C6375">
        <f t="shared" si="300"/>
        <v>0.1</v>
      </c>
      <c r="D6375">
        <v>19076.48</v>
      </c>
      <c r="E6375">
        <v>0.63</v>
      </c>
      <c r="F6375">
        <v>438.49</v>
      </c>
      <c r="G6375">
        <v>5000.0200000000004</v>
      </c>
      <c r="H6375">
        <v>37431.269999999997</v>
      </c>
      <c r="I6375">
        <v>1.48</v>
      </c>
      <c r="J6375">
        <v>39.68</v>
      </c>
      <c r="K6375">
        <v>-4397.3</v>
      </c>
      <c r="L6375">
        <v>-15450.29</v>
      </c>
      <c r="M6375">
        <v>-19847.59</v>
      </c>
      <c r="N6375">
        <f t="shared" si="298"/>
        <v>215</v>
      </c>
      <c r="O6375">
        <f t="shared" si="299"/>
        <v>38</v>
      </c>
    </row>
    <row r="6376" spans="1:15" x14ac:dyDescent="0.25">
      <c r="A6376" t="s">
        <v>117</v>
      </c>
      <c r="B6376" t="s">
        <v>6390</v>
      </c>
      <c r="C6376">
        <f t="shared" si="300"/>
        <v>0.11</v>
      </c>
      <c r="D6376">
        <v>18864.52</v>
      </c>
      <c r="E6376">
        <v>0.63</v>
      </c>
      <c r="F6376">
        <v>482.33</v>
      </c>
      <c r="G6376">
        <v>4999.99</v>
      </c>
      <c r="H6376">
        <v>37431.300000000003</v>
      </c>
      <c r="I6376">
        <v>1.18</v>
      </c>
      <c r="J6376">
        <v>39.79</v>
      </c>
      <c r="K6376">
        <v>-4337.45</v>
      </c>
      <c r="L6376">
        <v>-15524.74</v>
      </c>
      <c r="M6376">
        <v>-19862.189999999999</v>
      </c>
      <c r="N6376">
        <f t="shared" si="298"/>
        <v>253</v>
      </c>
      <c r="O6376">
        <f t="shared" si="299"/>
        <v>46</v>
      </c>
    </row>
    <row r="6377" spans="1:15" x14ac:dyDescent="0.25">
      <c r="A6377" t="s">
        <v>117</v>
      </c>
      <c r="B6377" t="s">
        <v>6391</v>
      </c>
      <c r="C6377">
        <f t="shared" si="300"/>
        <v>0.12</v>
      </c>
      <c r="D6377">
        <v>18652.560000000001</v>
      </c>
      <c r="E6377">
        <v>0.63</v>
      </c>
      <c r="F6377">
        <v>526.17999999999995</v>
      </c>
      <c r="G6377">
        <v>5000</v>
      </c>
      <c r="H6377">
        <v>37431.29</v>
      </c>
      <c r="I6377">
        <v>0.9</v>
      </c>
      <c r="J6377">
        <v>39.9</v>
      </c>
      <c r="K6377">
        <v>-4278.87</v>
      </c>
      <c r="L6377">
        <v>-15599.16</v>
      </c>
      <c r="M6377">
        <v>-19878.03</v>
      </c>
      <c r="N6377">
        <f t="shared" si="298"/>
        <v>291</v>
      </c>
      <c r="O6377">
        <f t="shared" si="299"/>
        <v>55</v>
      </c>
    </row>
    <row r="6378" spans="1:15" x14ac:dyDescent="0.25">
      <c r="A6378" t="s">
        <v>117</v>
      </c>
      <c r="B6378" t="s">
        <v>6392</v>
      </c>
      <c r="C6378">
        <f t="shared" si="300"/>
        <v>0.13</v>
      </c>
      <c r="D6378">
        <v>18440.599999999999</v>
      </c>
      <c r="E6378">
        <v>0.63</v>
      </c>
      <c r="F6378">
        <v>570.03</v>
      </c>
      <c r="G6378">
        <v>5000</v>
      </c>
      <c r="H6378">
        <v>37431.29</v>
      </c>
      <c r="I6378">
        <v>0.65</v>
      </c>
      <c r="J6378">
        <v>40</v>
      </c>
      <c r="K6378">
        <v>-4221.5</v>
      </c>
      <c r="L6378">
        <v>-15673.59</v>
      </c>
      <c r="M6378">
        <v>-19895.09</v>
      </c>
      <c r="N6378">
        <f t="shared" si="298"/>
        <v>323</v>
      </c>
      <c r="O6378">
        <f t="shared" si="299"/>
        <v>66</v>
      </c>
    </row>
    <row r="6379" spans="1:15" x14ac:dyDescent="0.25">
      <c r="A6379" t="s">
        <v>117</v>
      </c>
      <c r="B6379" t="s">
        <v>6393</v>
      </c>
      <c r="C6379">
        <f t="shared" si="300"/>
        <v>0.14000000000000001</v>
      </c>
      <c r="D6379">
        <v>18228.64</v>
      </c>
      <c r="E6379">
        <v>0.63</v>
      </c>
      <c r="F6379">
        <v>613.88</v>
      </c>
      <c r="G6379">
        <v>5000.01</v>
      </c>
      <c r="H6379">
        <v>37431.279999999999</v>
      </c>
      <c r="I6379">
        <v>0.43</v>
      </c>
      <c r="J6379">
        <v>40.11</v>
      </c>
      <c r="K6379">
        <v>-4165.3500000000004</v>
      </c>
      <c r="L6379">
        <v>-15748</v>
      </c>
      <c r="M6379">
        <v>-19913.349999999999</v>
      </c>
      <c r="N6379">
        <f t="shared" si="298"/>
        <v>355</v>
      </c>
      <c r="O6379">
        <f t="shared" si="299"/>
        <v>77</v>
      </c>
    </row>
    <row r="6380" spans="1:15" x14ac:dyDescent="0.25">
      <c r="A6380" t="s">
        <v>117</v>
      </c>
      <c r="B6380" t="s">
        <v>6394</v>
      </c>
      <c r="C6380">
        <f t="shared" si="300"/>
        <v>0.15</v>
      </c>
      <c r="D6380">
        <v>18016.68</v>
      </c>
      <c r="E6380">
        <v>0.63</v>
      </c>
      <c r="F6380">
        <v>657.73</v>
      </c>
      <c r="G6380">
        <v>5000.01</v>
      </c>
      <c r="H6380">
        <v>37431.279999999999</v>
      </c>
      <c r="I6380">
        <v>0.25</v>
      </c>
      <c r="J6380">
        <v>40.21</v>
      </c>
      <c r="K6380">
        <v>-4111.03</v>
      </c>
      <c r="L6380">
        <v>-15822.43</v>
      </c>
      <c r="M6380">
        <v>-19933.46</v>
      </c>
      <c r="N6380">
        <f t="shared" si="298"/>
        <v>385</v>
      </c>
      <c r="O6380">
        <f t="shared" si="299"/>
        <v>90</v>
      </c>
    </row>
    <row r="6381" spans="1:15" x14ac:dyDescent="0.25">
      <c r="A6381" t="s">
        <v>117</v>
      </c>
      <c r="B6381" t="s">
        <v>6395</v>
      </c>
      <c r="C6381">
        <f t="shared" si="300"/>
        <v>0.16</v>
      </c>
      <c r="D6381">
        <v>17804.72</v>
      </c>
      <c r="E6381">
        <v>0.63</v>
      </c>
      <c r="F6381">
        <v>701.58</v>
      </c>
      <c r="G6381">
        <v>5000.0200000000004</v>
      </c>
      <c r="H6381">
        <v>37431.269999999997</v>
      </c>
      <c r="I6381">
        <v>0.11</v>
      </c>
      <c r="J6381">
        <v>40.32</v>
      </c>
      <c r="K6381">
        <v>-4059.16</v>
      </c>
      <c r="L6381">
        <v>-15896.85</v>
      </c>
      <c r="M6381">
        <v>-19956.009999999998</v>
      </c>
      <c r="N6381">
        <f t="shared" si="298"/>
        <v>426</v>
      </c>
      <c r="O6381">
        <f t="shared" si="299"/>
        <v>103</v>
      </c>
    </row>
    <row r="6382" spans="1:15" x14ac:dyDescent="0.25">
      <c r="A6382" t="s">
        <v>117</v>
      </c>
      <c r="B6382" t="s">
        <v>6396</v>
      </c>
      <c r="C6382">
        <f t="shared" si="300"/>
        <v>0.17</v>
      </c>
      <c r="D6382">
        <v>17592.75</v>
      </c>
      <c r="E6382">
        <v>0.63</v>
      </c>
      <c r="F6382">
        <v>745.42</v>
      </c>
      <c r="G6382">
        <v>4999.99</v>
      </c>
      <c r="H6382">
        <v>37431.300000000003</v>
      </c>
      <c r="I6382">
        <v>0.02</v>
      </c>
      <c r="J6382">
        <v>40.42</v>
      </c>
      <c r="K6382">
        <v>-4010.3</v>
      </c>
      <c r="L6382">
        <v>-15971.31</v>
      </c>
      <c r="M6382">
        <v>-19981.61</v>
      </c>
      <c r="N6382">
        <f t="shared" si="298"/>
        <v>447</v>
      </c>
      <c r="O6382">
        <f t="shared" si="299"/>
        <v>121</v>
      </c>
    </row>
    <row r="6383" spans="1:15" x14ac:dyDescent="0.25">
      <c r="A6383" t="s">
        <v>117</v>
      </c>
      <c r="B6383" t="s">
        <v>6397</v>
      </c>
      <c r="C6383">
        <f t="shared" si="300"/>
        <v>0.18</v>
      </c>
      <c r="D6383">
        <v>17380.79</v>
      </c>
      <c r="E6383">
        <v>0.63</v>
      </c>
      <c r="F6383">
        <v>789.27</v>
      </c>
      <c r="G6383">
        <v>4999.99</v>
      </c>
      <c r="H6383">
        <v>37431.300000000003</v>
      </c>
      <c r="I6383">
        <v>0</v>
      </c>
      <c r="J6383">
        <v>40.520000000000003</v>
      </c>
      <c r="K6383">
        <v>-3977.96</v>
      </c>
      <c r="L6383">
        <v>-16045.73</v>
      </c>
      <c r="M6383">
        <v>-20023.689999999999</v>
      </c>
      <c r="N6383">
        <f t="shared" si="298"/>
        <v>0</v>
      </c>
      <c r="O6383">
        <f t="shared" si="299"/>
        <v>139</v>
      </c>
    </row>
    <row r="6384" spans="1:15" x14ac:dyDescent="0.25">
      <c r="A6384" t="s">
        <v>117</v>
      </c>
      <c r="B6384" t="s">
        <v>6398</v>
      </c>
      <c r="C6384">
        <f t="shared" si="300"/>
        <v>0.19</v>
      </c>
      <c r="D6384">
        <v>17168.830000000002</v>
      </c>
      <c r="E6384">
        <v>0.63</v>
      </c>
      <c r="F6384">
        <v>833.12</v>
      </c>
      <c r="G6384">
        <v>5000</v>
      </c>
      <c r="H6384">
        <v>37431.29</v>
      </c>
      <c r="I6384">
        <v>0</v>
      </c>
      <c r="J6384">
        <v>40.619999999999997</v>
      </c>
      <c r="K6384">
        <v>-3962.1</v>
      </c>
      <c r="L6384">
        <v>-16120.15</v>
      </c>
      <c r="M6384">
        <v>-20082.25</v>
      </c>
      <c r="N6384">
        <f t="shared" si="298"/>
        <v>0</v>
      </c>
      <c r="O6384">
        <f t="shared" si="299"/>
        <v>172</v>
      </c>
    </row>
    <row r="6385" spans="1:15" x14ac:dyDescent="0.25">
      <c r="A6385" t="s">
        <v>117</v>
      </c>
      <c r="B6385" t="s">
        <v>6399</v>
      </c>
      <c r="C6385">
        <f t="shared" si="300"/>
        <v>0.2</v>
      </c>
      <c r="D6385">
        <v>16956.87</v>
      </c>
      <c r="E6385">
        <v>0.63</v>
      </c>
      <c r="F6385">
        <v>876.97</v>
      </c>
      <c r="G6385">
        <v>5000</v>
      </c>
      <c r="H6385">
        <v>37431.29</v>
      </c>
      <c r="I6385">
        <v>0</v>
      </c>
      <c r="J6385">
        <v>40.72</v>
      </c>
      <c r="K6385">
        <v>-3945.62</v>
      </c>
      <c r="L6385">
        <v>-16194.58</v>
      </c>
      <c r="M6385">
        <v>-20140.2</v>
      </c>
      <c r="N6385">
        <f t="shared" si="298"/>
        <v>0</v>
      </c>
      <c r="O6385">
        <f t="shared" si="299"/>
        <v>204</v>
      </c>
    </row>
    <row r="6386" spans="1:15" x14ac:dyDescent="0.25">
      <c r="A6386" t="s">
        <v>117</v>
      </c>
      <c r="B6386" t="s">
        <v>6400</v>
      </c>
      <c r="C6386">
        <f t="shared" si="300"/>
        <v>0.21</v>
      </c>
      <c r="D6386">
        <v>16744.91</v>
      </c>
      <c r="E6386">
        <v>0.63</v>
      </c>
      <c r="F6386">
        <v>920.82</v>
      </c>
      <c r="G6386">
        <v>5000.01</v>
      </c>
      <c r="H6386">
        <v>37431.279999999999</v>
      </c>
      <c r="I6386">
        <v>0</v>
      </c>
      <c r="J6386">
        <v>40.82</v>
      </c>
      <c r="K6386">
        <v>-3929.15</v>
      </c>
      <c r="L6386">
        <v>-16269</v>
      </c>
      <c r="M6386">
        <v>-20198.150000000001</v>
      </c>
      <c r="N6386">
        <f t="shared" si="298"/>
        <v>0</v>
      </c>
      <c r="O6386">
        <f t="shared" si="299"/>
        <v>243</v>
      </c>
    </row>
    <row r="6387" spans="1:15" x14ac:dyDescent="0.25">
      <c r="A6387" t="s">
        <v>117</v>
      </c>
      <c r="B6387" t="s">
        <v>6401</v>
      </c>
      <c r="C6387">
        <f t="shared" si="300"/>
        <v>0.22</v>
      </c>
      <c r="D6387">
        <v>16532.95</v>
      </c>
      <c r="E6387">
        <v>0.63</v>
      </c>
      <c r="F6387">
        <v>964.67</v>
      </c>
      <c r="G6387">
        <v>5000.01</v>
      </c>
      <c r="H6387">
        <v>37431.279999999999</v>
      </c>
      <c r="I6387">
        <v>0</v>
      </c>
      <c r="J6387">
        <v>40.92</v>
      </c>
      <c r="K6387">
        <v>-3912.67</v>
      </c>
      <c r="L6387">
        <v>-16343.42</v>
      </c>
      <c r="M6387">
        <v>-20256.09</v>
      </c>
      <c r="N6387">
        <f t="shared" si="298"/>
        <v>0</v>
      </c>
      <c r="O6387">
        <f t="shared" si="299"/>
        <v>273</v>
      </c>
    </row>
    <row r="6388" spans="1:15" x14ac:dyDescent="0.25">
      <c r="A6388" t="s">
        <v>117</v>
      </c>
      <c r="B6388" t="s">
        <v>6402</v>
      </c>
      <c r="C6388">
        <f t="shared" si="300"/>
        <v>0.23</v>
      </c>
      <c r="D6388">
        <v>16320.99</v>
      </c>
      <c r="E6388">
        <v>0.63</v>
      </c>
      <c r="F6388">
        <v>1008.52</v>
      </c>
      <c r="G6388">
        <v>5000.0200000000004</v>
      </c>
      <c r="H6388">
        <v>37431.269999999997</v>
      </c>
      <c r="I6388">
        <v>0</v>
      </c>
      <c r="J6388">
        <v>41.01</v>
      </c>
      <c r="K6388">
        <v>-3896.81</v>
      </c>
      <c r="L6388">
        <v>-16418.63</v>
      </c>
      <c r="M6388">
        <v>-20315.439999999999</v>
      </c>
      <c r="N6388">
        <f t="shared" si="298"/>
        <v>0</v>
      </c>
      <c r="O6388">
        <f t="shared" si="299"/>
        <v>316</v>
      </c>
    </row>
    <row r="6389" spans="1:15" x14ac:dyDescent="0.25">
      <c r="A6389" t="s">
        <v>117</v>
      </c>
      <c r="B6389" t="s">
        <v>6403</v>
      </c>
      <c r="C6389">
        <f t="shared" si="300"/>
        <v>0.24</v>
      </c>
      <c r="D6389">
        <v>16109.03</v>
      </c>
      <c r="E6389">
        <v>0.63</v>
      </c>
      <c r="F6389">
        <v>1052.3599999999999</v>
      </c>
      <c r="G6389">
        <v>4999.99</v>
      </c>
      <c r="H6389">
        <v>37431.300000000003</v>
      </c>
      <c r="I6389">
        <v>0</v>
      </c>
      <c r="J6389">
        <v>41.11</v>
      </c>
      <c r="K6389">
        <v>-3880.3</v>
      </c>
      <c r="L6389">
        <v>-16493.09</v>
      </c>
      <c r="M6389">
        <v>-20373.39</v>
      </c>
      <c r="N6389">
        <f t="shared" si="298"/>
        <v>0</v>
      </c>
      <c r="O6389">
        <f t="shared" si="299"/>
        <v>356</v>
      </c>
    </row>
    <row r="6390" spans="1:15" x14ac:dyDescent="0.25">
      <c r="A6390" t="s">
        <v>117</v>
      </c>
      <c r="B6390" t="s">
        <v>6404</v>
      </c>
      <c r="C6390">
        <f t="shared" si="300"/>
        <v>0.25</v>
      </c>
      <c r="D6390">
        <v>15897.07</v>
      </c>
      <c r="E6390">
        <v>0.63</v>
      </c>
      <c r="F6390">
        <v>1096.21</v>
      </c>
      <c r="G6390">
        <v>5000</v>
      </c>
      <c r="H6390">
        <v>37431.29</v>
      </c>
      <c r="I6390">
        <v>0.02</v>
      </c>
      <c r="J6390">
        <v>41.2</v>
      </c>
      <c r="K6390">
        <v>-3863.83</v>
      </c>
      <c r="L6390">
        <v>-16567.509999999998</v>
      </c>
      <c r="M6390">
        <v>-20431.34</v>
      </c>
      <c r="N6390">
        <f t="shared" si="298"/>
        <v>868</v>
      </c>
      <c r="O6390">
        <f t="shared" si="299"/>
        <v>397</v>
      </c>
    </row>
    <row r="6391" spans="1:15" x14ac:dyDescent="0.25">
      <c r="A6391" t="s">
        <v>117</v>
      </c>
      <c r="B6391" t="s">
        <v>6405</v>
      </c>
      <c r="C6391">
        <f t="shared" si="300"/>
        <v>0.26</v>
      </c>
      <c r="D6391">
        <v>15685.11</v>
      </c>
      <c r="E6391">
        <v>0.63</v>
      </c>
      <c r="F6391">
        <v>1140.06</v>
      </c>
      <c r="G6391">
        <v>5000</v>
      </c>
      <c r="H6391">
        <v>37431.29</v>
      </c>
      <c r="I6391">
        <v>0.08</v>
      </c>
      <c r="J6391">
        <v>41.29</v>
      </c>
      <c r="K6391">
        <v>-3847.96</v>
      </c>
      <c r="L6391">
        <v>-16641.93</v>
      </c>
      <c r="M6391">
        <v>-20489.89</v>
      </c>
      <c r="N6391">
        <f t="shared" si="298"/>
        <v>948</v>
      </c>
      <c r="O6391">
        <f t="shared" si="299"/>
        <v>443</v>
      </c>
    </row>
    <row r="6392" spans="1:15" x14ac:dyDescent="0.25">
      <c r="A6392" t="s">
        <v>117</v>
      </c>
      <c r="B6392" t="s">
        <v>6406</v>
      </c>
      <c r="C6392">
        <f t="shared" si="300"/>
        <v>0.27</v>
      </c>
      <c r="D6392">
        <v>15473.15</v>
      </c>
      <c r="E6392">
        <v>0.63</v>
      </c>
      <c r="F6392">
        <v>1183.9100000000001</v>
      </c>
      <c r="G6392">
        <v>5000.01</v>
      </c>
      <c r="H6392">
        <v>37431.279999999999</v>
      </c>
      <c r="I6392">
        <v>0.17</v>
      </c>
      <c r="J6392">
        <v>41.39</v>
      </c>
      <c r="K6392">
        <v>-3831.49</v>
      </c>
      <c r="L6392">
        <v>-16717.14</v>
      </c>
      <c r="M6392">
        <v>-20548.63</v>
      </c>
      <c r="N6392">
        <f t="shared" si="298"/>
        <v>1029</v>
      </c>
      <c r="O6392">
        <f t="shared" si="299"/>
        <v>486</v>
      </c>
    </row>
    <row r="6393" spans="1:15" x14ac:dyDescent="0.25">
      <c r="A6393" t="s">
        <v>117</v>
      </c>
      <c r="B6393" t="s">
        <v>6407</v>
      </c>
      <c r="C6393">
        <f t="shared" si="300"/>
        <v>0.28000000000000003</v>
      </c>
      <c r="D6393">
        <v>15261.18</v>
      </c>
      <c r="E6393">
        <v>0.63</v>
      </c>
      <c r="F6393">
        <v>1227.76</v>
      </c>
      <c r="G6393">
        <v>5000.01</v>
      </c>
      <c r="H6393">
        <v>37431.279999999999</v>
      </c>
      <c r="I6393">
        <v>0.28000000000000003</v>
      </c>
      <c r="J6393">
        <v>41.48</v>
      </c>
      <c r="K6393">
        <v>-3815.01</v>
      </c>
      <c r="L6393">
        <v>-16791.57</v>
      </c>
      <c r="M6393">
        <v>-20606.580000000002</v>
      </c>
      <c r="N6393">
        <f t="shared" si="298"/>
        <v>1103</v>
      </c>
      <c r="O6393">
        <f t="shared" si="299"/>
        <v>533</v>
      </c>
    </row>
    <row r="6394" spans="1:15" x14ac:dyDescent="0.25">
      <c r="A6394" t="s">
        <v>117</v>
      </c>
      <c r="B6394" t="s">
        <v>6408</v>
      </c>
      <c r="C6394">
        <f t="shared" si="300"/>
        <v>0.28999999999999998</v>
      </c>
      <c r="D6394">
        <v>15049.22</v>
      </c>
      <c r="E6394">
        <v>0.63</v>
      </c>
      <c r="F6394">
        <v>1271.6099999999999</v>
      </c>
      <c r="G6394">
        <v>5000.01</v>
      </c>
      <c r="H6394">
        <v>37431.279999999999</v>
      </c>
      <c r="I6394">
        <v>0.4</v>
      </c>
      <c r="J6394">
        <v>41.57</v>
      </c>
      <c r="K6394">
        <v>-3799.14</v>
      </c>
      <c r="L6394">
        <v>-16866</v>
      </c>
      <c r="M6394">
        <v>-20665.14</v>
      </c>
      <c r="N6394">
        <f t="shared" si="298"/>
        <v>1175</v>
      </c>
      <c r="O6394">
        <f t="shared" si="299"/>
        <v>575</v>
      </c>
    </row>
    <row r="6395" spans="1:15" x14ac:dyDescent="0.25">
      <c r="A6395" t="s">
        <v>117</v>
      </c>
      <c r="B6395" t="s">
        <v>6409</v>
      </c>
      <c r="C6395">
        <f t="shared" si="300"/>
        <v>0.3</v>
      </c>
      <c r="D6395">
        <v>14837.26</v>
      </c>
      <c r="E6395">
        <v>0.63</v>
      </c>
      <c r="F6395">
        <v>1315.46</v>
      </c>
      <c r="G6395">
        <v>5000.0200000000004</v>
      </c>
      <c r="H6395">
        <v>37431.269999999997</v>
      </c>
      <c r="I6395">
        <v>0.55000000000000004</v>
      </c>
      <c r="J6395">
        <v>41.66</v>
      </c>
      <c r="K6395">
        <v>-3782.67</v>
      </c>
      <c r="L6395">
        <v>-16941.21</v>
      </c>
      <c r="M6395">
        <v>-20723.88</v>
      </c>
      <c r="N6395">
        <f t="shared" si="298"/>
        <v>1248</v>
      </c>
      <c r="O6395">
        <f t="shared" si="299"/>
        <v>620</v>
      </c>
    </row>
    <row r="6396" spans="1:15" x14ac:dyDescent="0.25">
      <c r="A6396" t="s">
        <v>117</v>
      </c>
      <c r="B6396" t="s">
        <v>6410</v>
      </c>
      <c r="C6396">
        <f t="shared" si="300"/>
        <v>0.31</v>
      </c>
      <c r="D6396">
        <v>14625.3</v>
      </c>
      <c r="E6396">
        <v>0.63</v>
      </c>
      <c r="F6396">
        <v>1359.3</v>
      </c>
      <c r="G6396">
        <v>4999.99</v>
      </c>
      <c r="H6396">
        <v>37431.300000000003</v>
      </c>
      <c r="I6396">
        <v>0.7</v>
      </c>
      <c r="J6396">
        <v>41.75</v>
      </c>
      <c r="K6396">
        <v>-3766.16</v>
      </c>
      <c r="L6396">
        <v>-17015.66</v>
      </c>
      <c r="M6396">
        <v>-20781.82</v>
      </c>
      <c r="N6396">
        <f t="shared" si="298"/>
        <v>1325</v>
      </c>
      <c r="O6396">
        <f t="shared" si="299"/>
        <v>662</v>
      </c>
    </row>
    <row r="6397" spans="1:15" x14ac:dyDescent="0.25">
      <c r="A6397" t="s">
        <v>117</v>
      </c>
      <c r="B6397" t="s">
        <v>6411</v>
      </c>
      <c r="C6397">
        <f t="shared" si="300"/>
        <v>0.32</v>
      </c>
      <c r="D6397">
        <v>14413.34</v>
      </c>
      <c r="E6397">
        <v>0.63</v>
      </c>
      <c r="F6397">
        <v>1403.15</v>
      </c>
      <c r="G6397">
        <v>5000</v>
      </c>
      <c r="H6397">
        <v>37431.29</v>
      </c>
      <c r="I6397">
        <v>0.87</v>
      </c>
      <c r="J6397">
        <v>41.83</v>
      </c>
      <c r="K6397">
        <v>-3760.07</v>
      </c>
      <c r="L6397">
        <v>-17090.87</v>
      </c>
      <c r="M6397">
        <v>-20850.939999999999</v>
      </c>
      <c r="N6397">
        <f t="shared" si="298"/>
        <v>1394</v>
      </c>
      <c r="O6397">
        <f t="shared" si="299"/>
        <v>711</v>
      </c>
    </row>
    <row r="6398" spans="1:15" x14ac:dyDescent="0.25">
      <c r="A6398" t="s">
        <v>117</v>
      </c>
      <c r="B6398" t="s">
        <v>6412</v>
      </c>
      <c r="C6398">
        <f t="shared" si="300"/>
        <v>0.33</v>
      </c>
      <c r="D6398">
        <v>14201.38</v>
      </c>
      <c r="E6398">
        <v>0.63</v>
      </c>
      <c r="F6398">
        <v>1447</v>
      </c>
      <c r="G6398">
        <v>5000</v>
      </c>
      <c r="H6398">
        <v>37431.29</v>
      </c>
      <c r="I6398">
        <v>1.04</v>
      </c>
      <c r="J6398">
        <v>41.92</v>
      </c>
      <c r="K6398">
        <v>-3785.1</v>
      </c>
      <c r="L6398">
        <v>-17165.3</v>
      </c>
      <c r="M6398">
        <v>-20950.400000000001</v>
      </c>
      <c r="N6398">
        <f t="shared" si="298"/>
        <v>1468</v>
      </c>
      <c r="O6398">
        <f t="shared" si="299"/>
        <v>775</v>
      </c>
    </row>
    <row r="6399" spans="1:15" x14ac:dyDescent="0.25">
      <c r="A6399" t="s">
        <v>117</v>
      </c>
      <c r="B6399" t="s">
        <v>6413</v>
      </c>
      <c r="C6399">
        <f t="shared" si="300"/>
        <v>0.34</v>
      </c>
      <c r="D6399">
        <v>13989.42</v>
      </c>
      <c r="E6399">
        <v>0.63</v>
      </c>
      <c r="F6399">
        <v>1490.85</v>
      </c>
      <c r="G6399">
        <v>5000.01</v>
      </c>
      <c r="H6399">
        <v>37431.279999999999</v>
      </c>
      <c r="I6399">
        <v>1.23</v>
      </c>
      <c r="J6399">
        <v>42.01</v>
      </c>
      <c r="K6399">
        <v>-3824.17</v>
      </c>
      <c r="L6399">
        <v>-17240.509999999998</v>
      </c>
      <c r="M6399">
        <v>-21064.68</v>
      </c>
      <c r="N6399">
        <f t="shared" si="298"/>
        <v>1543</v>
      </c>
      <c r="O6399">
        <f t="shared" si="299"/>
        <v>847</v>
      </c>
    </row>
    <row r="6400" spans="1:15" x14ac:dyDescent="0.25">
      <c r="A6400" t="s">
        <v>117</v>
      </c>
      <c r="B6400" t="s">
        <v>6414</v>
      </c>
      <c r="C6400">
        <f t="shared" si="300"/>
        <v>0.35</v>
      </c>
      <c r="D6400">
        <v>13777.46</v>
      </c>
      <c r="E6400">
        <v>0.63</v>
      </c>
      <c r="F6400">
        <v>1534.7</v>
      </c>
      <c r="G6400">
        <v>5000.01</v>
      </c>
      <c r="H6400">
        <v>37431.279999999999</v>
      </c>
      <c r="I6400">
        <v>1.42</v>
      </c>
      <c r="J6400">
        <v>42.09</v>
      </c>
      <c r="K6400">
        <v>-3868.72</v>
      </c>
      <c r="L6400">
        <v>-17314.939999999999</v>
      </c>
      <c r="M6400">
        <v>-21183.66</v>
      </c>
      <c r="N6400">
        <f t="shared" si="298"/>
        <v>1610</v>
      </c>
      <c r="O6400">
        <f t="shared" si="299"/>
        <v>922</v>
      </c>
    </row>
    <row r="6401" spans="1:15" x14ac:dyDescent="0.25">
      <c r="A6401" t="s">
        <v>117</v>
      </c>
      <c r="B6401" t="s">
        <v>6415</v>
      </c>
      <c r="C6401">
        <f t="shared" si="300"/>
        <v>0.36</v>
      </c>
      <c r="D6401">
        <v>13565.5</v>
      </c>
      <c r="E6401">
        <v>0.63</v>
      </c>
      <c r="F6401">
        <v>1578.55</v>
      </c>
      <c r="G6401">
        <v>5000.0200000000004</v>
      </c>
      <c r="H6401">
        <v>37431.269999999997</v>
      </c>
      <c r="I6401">
        <v>1.61</v>
      </c>
      <c r="J6401">
        <v>42.17</v>
      </c>
      <c r="K6401">
        <v>-3918.78</v>
      </c>
      <c r="L6401">
        <v>-17390.14</v>
      </c>
      <c r="M6401">
        <v>-21308.92</v>
      </c>
      <c r="N6401">
        <f t="shared" si="298"/>
        <v>1680</v>
      </c>
      <c r="O6401">
        <f t="shared" si="299"/>
        <v>997</v>
      </c>
    </row>
    <row r="6402" spans="1:15" x14ac:dyDescent="0.25">
      <c r="A6402" t="s">
        <v>117</v>
      </c>
      <c r="B6402" t="s">
        <v>6416</v>
      </c>
      <c r="C6402">
        <f t="shared" si="300"/>
        <v>0.37</v>
      </c>
      <c r="D6402">
        <v>13353.54</v>
      </c>
      <c r="E6402">
        <v>0.63</v>
      </c>
      <c r="F6402">
        <v>1622.39</v>
      </c>
      <c r="G6402">
        <v>4999.99</v>
      </c>
      <c r="H6402">
        <v>37431.300000000003</v>
      </c>
      <c r="I6402">
        <v>1.81</v>
      </c>
      <c r="J6402">
        <v>42.26</v>
      </c>
      <c r="K6402">
        <v>-3972.46</v>
      </c>
      <c r="L6402">
        <v>-17464.599999999999</v>
      </c>
      <c r="M6402">
        <v>-21437.06</v>
      </c>
      <c r="N6402">
        <f t="shared" ref="N6402:N6465" si="301">COUNTIFS($I:$I,"&lt;"&amp;I6402,$J:$J,"&lt;"&amp;J6402)</f>
        <v>1753</v>
      </c>
      <c r="O6402">
        <f t="shared" ref="O6402:O6465" si="302">COUNTIFS(K:K,"&gt;"&amp;K6402,L:L,"&gt;"&amp;L6402)</f>
        <v>1077</v>
      </c>
    </row>
    <row r="6403" spans="1:15" x14ac:dyDescent="0.25">
      <c r="A6403" t="s">
        <v>117</v>
      </c>
      <c r="B6403" t="s">
        <v>6417</v>
      </c>
      <c r="C6403">
        <f t="shared" ref="C6403:C6466" si="303">VALUE(_xlfn.TEXTAFTER(B6403,"-"))</f>
        <v>0.38</v>
      </c>
      <c r="D6403">
        <v>13141.58</v>
      </c>
      <c r="E6403">
        <v>0.63</v>
      </c>
      <c r="F6403">
        <v>1666.24</v>
      </c>
      <c r="G6403">
        <v>5000</v>
      </c>
      <c r="H6403">
        <v>37431.29</v>
      </c>
      <c r="I6403">
        <v>2.02</v>
      </c>
      <c r="J6403">
        <v>42.34</v>
      </c>
      <c r="K6403">
        <v>-4029.24</v>
      </c>
      <c r="L6403">
        <v>-17539.810000000001</v>
      </c>
      <c r="M6403">
        <v>-21569.05</v>
      </c>
      <c r="N6403">
        <f t="shared" si="301"/>
        <v>1823</v>
      </c>
      <c r="O6403">
        <f t="shared" si="302"/>
        <v>1160</v>
      </c>
    </row>
    <row r="6404" spans="1:15" x14ac:dyDescent="0.25">
      <c r="A6404" t="s">
        <v>117</v>
      </c>
      <c r="B6404" t="s">
        <v>6418</v>
      </c>
      <c r="C6404">
        <f t="shared" si="303"/>
        <v>0.39</v>
      </c>
      <c r="D6404">
        <v>12929.61</v>
      </c>
      <c r="E6404">
        <v>0.63</v>
      </c>
      <c r="F6404">
        <v>1710.09</v>
      </c>
      <c r="G6404">
        <v>5000</v>
      </c>
      <c r="H6404">
        <v>37431.29</v>
      </c>
      <c r="I6404">
        <v>2.23</v>
      </c>
      <c r="J6404">
        <v>42.42</v>
      </c>
      <c r="K6404">
        <v>-4089.05</v>
      </c>
      <c r="L6404">
        <v>-17615.03</v>
      </c>
      <c r="M6404">
        <v>-21704.080000000002</v>
      </c>
      <c r="N6404">
        <f t="shared" si="301"/>
        <v>1893</v>
      </c>
      <c r="O6404">
        <f t="shared" si="302"/>
        <v>1244</v>
      </c>
    </row>
    <row r="6405" spans="1:15" x14ac:dyDescent="0.25">
      <c r="A6405" t="s">
        <v>117</v>
      </c>
      <c r="B6405" t="s">
        <v>6419</v>
      </c>
      <c r="C6405">
        <f t="shared" si="303"/>
        <v>0.4</v>
      </c>
      <c r="D6405">
        <v>12717.65</v>
      </c>
      <c r="E6405">
        <v>0.63</v>
      </c>
      <c r="F6405">
        <v>1753.94</v>
      </c>
      <c r="G6405">
        <v>5000</v>
      </c>
      <c r="H6405">
        <v>37431.29</v>
      </c>
      <c r="I6405">
        <v>2.44</v>
      </c>
      <c r="J6405">
        <v>42.5</v>
      </c>
      <c r="K6405">
        <v>-4151.92</v>
      </c>
      <c r="L6405">
        <v>-17689.46</v>
      </c>
      <c r="M6405">
        <v>-21841.38</v>
      </c>
      <c r="N6405">
        <f t="shared" si="301"/>
        <v>1968</v>
      </c>
      <c r="O6405">
        <f t="shared" si="302"/>
        <v>1325</v>
      </c>
    </row>
    <row r="6406" spans="1:15" x14ac:dyDescent="0.25">
      <c r="A6406" t="s">
        <v>117</v>
      </c>
      <c r="B6406" t="s">
        <v>6420</v>
      </c>
      <c r="C6406">
        <f t="shared" si="303"/>
        <v>0.41</v>
      </c>
      <c r="D6406">
        <v>12505.69</v>
      </c>
      <c r="E6406">
        <v>0.63</v>
      </c>
      <c r="F6406">
        <v>1797.79</v>
      </c>
      <c r="G6406">
        <v>5000.01</v>
      </c>
      <c r="H6406">
        <v>37431.279999999999</v>
      </c>
      <c r="I6406">
        <v>2.65</v>
      </c>
      <c r="J6406">
        <v>42.58</v>
      </c>
      <c r="K6406">
        <v>-4217.2299999999996</v>
      </c>
      <c r="L6406">
        <v>-17764.669999999998</v>
      </c>
      <c r="M6406">
        <v>-21981.9</v>
      </c>
      <c r="N6406">
        <f t="shared" si="301"/>
        <v>2035</v>
      </c>
      <c r="O6406">
        <f t="shared" si="302"/>
        <v>1412</v>
      </c>
    </row>
    <row r="6407" spans="1:15" x14ac:dyDescent="0.25">
      <c r="A6407" t="s">
        <v>117</v>
      </c>
      <c r="B6407" t="s">
        <v>6421</v>
      </c>
      <c r="C6407">
        <f t="shared" si="303"/>
        <v>0.42</v>
      </c>
      <c r="D6407">
        <v>12293.73</v>
      </c>
      <c r="E6407">
        <v>0.63</v>
      </c>
      <c r="F6407">
        <v>1841.64</v>
      </c>
      <c r="G6407">
        <v>5000.01</v>
      </c>
      <c r="H6407">
        <v>37431.279999999999</v>
      </c>
      <c r="I6407">
        <v>2.87</v>
      </c>
      <c r="J6407">
        <v>42.66</v>
      </c>
      <c r="K6407">
        <v>-4284.37</v>
      </c>
      <c r="L6407">
        <v>-17839.89</v>
      </c>
      <c r="M6407">
        <v>-22124.26</v>
      </c>
      <c r="N6407">
        <f t="shared" si="301"/>
        <v>2109</v>
      </c>
      <c r="O6407">
        <f t="shared" si="302"/>
        <v>1498</v>
      </c>
    </row>
    <row r="6408" spans="1:15" x14ac:dyDescent="0.25">
      <c r="A6408" t="s">
        <v>117</v>
      </c>
      <c r="B6408" t="s">
        <v>6422</v>
      </c>
      <c r="C6408">
        <f t="shared" si="303"/>
        <v>0.43</v>
      </c>
      <c r="D6408">
        <v>12081.77</v>
      </c>
      <c r="E6408">
        <v>0.63</v>
      </c>
      <c r="F6408">
        <v>1885.49</v>
      </c>
      <c r="G6408">
        <v>5000.0200000000004</v>
      </c>
      <c r="H6408">
        <v>37431.269999999997</v>
      </c>
      <c r="I6408">
        <v>3.09</v>
      </c>
      <c r="J6408">
        <v>42.74</v>
      </c>
      <c r="K6408">
        <v>-4353.3500000000004</v>
      </c>
      <c r="L6408">
        <v>-17915.09</v>
      </c>
      <c r="M6408">
        <v>-22268.44</v>
      </c>
      <c r="N6408">
        <f t="shared" si="301"/>
        <v>2179</v>
      </c>
      <c r="O6408">
        <f t="shared" si="302"/>
        <v>1585</v>
      </c>
    </row>
    <row r="6409" spans="1:15" x14ac:dyDescent="0.25">
      <c r="A6409" t="s">
        <v>117</v>
      </c>
      <c r="B6409" t="s">
        <v>6423</v>
      </c>
      <c r="C6409">
        <f t="shared" si="303"/>
        <v>0.44</v>
      </c>
      <c r="D6409">
        <v>11869.81</v>
      </c>
      <c r="E6409">
        <v>0.63</v>
      </c>
      <c r="F6409">
        <v>1929.33</v>
      </c>
      <c r="G6409">
        <v>4999.99</v>
      </c>
      <c r="H6409">
        <v>37431.300000000003</v>
      </c>
      <c r="I6409">
        <v>3.31</v>
      </c>
      <c r="J6409">
        <v>42.82</v>
      </c>
      <c r="K6409">
        <v>-4424.7299999999996</v>
      </c>
      <c r="L6409">
        <v>-17989.55</v>
      </c>
      <c r="M6409">
        <v>-22414.28</v>
      </c>
      <c r="N6409">
        <f t="shared" si="301"/>
        <v>2254</v>
      </c>
      <c r="O6409">
        <f t="shared" si="302"/>
        <v>1673</v>
      </c>
    </row>
    <row r="6410" spans="1:15" x14ac:dyDescent="0.25">
      <c r="A6410" t="s">
        <v>117</v>
      </c>
      <c r="B6410" t="s">
        <v>6424</v>
      </c>
      <c r="C6410">
        <f t="shared" si="303"/>
        <v>0.45</v>
      </c>
      <c r="D6410">
        <v>11657.85</v>
      </c>
      <c r="E6410">
        <v>0.63</v>
      </c>
      <c r="F6410">
        <v>1973.18</v>
      </c>
      <c r="G6410">
        <v>5000</v>
      </c>
      <c r="H6410">
        <v>37431.29</v>
      </c>
      <c r="I6410">
        <v>3.53</v>
      </c>
      <c r="J6410">
        <v>42.89</v>
      </c>
      <c r="K6410">
        <v>-4497.99</v>
      </c>
      <c r="L6410">
        <v>-18064.759999999998</v>
      </c>
      <c r="M6410">
        <v>-22562.75</v>
      </c>
      <c r="N6410">
        <f t="shared" si="301"/>
        <v>2317</v>
      </c>
      <c r="O6410">
        <f t="shared" si="302"/>
        <v>1762</v>
      </c>
    </row>
    <row r="6411" spans="1:15" x14ac:dyDescent="0.25">
      <c r="A6411" t="s">
        <v>117</v>
      </c>
      <c r="B6411" t="s">
        <v>6425</v>
      </c>
      <c r="C6411">
        <f t="shared" si="303"/>
        <v>0.46</v>
      </c>
      <c r="D6411">
        <v>11445.89</v>
      </c>
      <c r="E6411">
        <v>0.63</v>
      </c>
      <c r="F6411">
        <v>2017.03</v>
      </c>
      <c r="G6411">
        <v>5000</v>
      </c>
      <c r="H6411">
        <v>37431.29</v>
      </c>
      <c r="I6411">
        <v>3.76</v>
      </c>
      <c r="J6411">
        <v>42.97</v>
      </c>
      <c r="K6411">
        <v>-4572.45</v>
      </c>
      <c r="L6411">
        <v>-18139.98</v>
      </c>
      <c r="M6411">
        <v>-22712.43</v>
      </c>
      <c r="N6411">
        <f t="shared" si="301"/>
        <v>2398</v>
      </c>
      <c r="O6411">
        <f t="shared" si="302"/>
        <v>1850</v>
      </c>
    </row>
    <row r="6412" spans="1:15" x14ac:dyDescent="0.25">
      <c r="A6412" t="s">
        <v>117</v>
      </c>
      <c r="B6412" t="s">
        <v>6426</v>
      </c>
      <c r="C6412">
        <f t="shared" si="303"/>
        <v>0.47</v>
      </c>
      <c r="D6412">
        <v>11233.93</v>
      </c>
      <c r="E6412">
        <v>0.63</v>
      </c>
      <c r="F6412">
        <v>2060.88</v>
      </c>
      <c r="G6412">
        <v>5000.01</v>
      </c>
      <c r="H6412">
        <v>37431.279999999999</v>
      </c>
      <c r="I6412">
        <v>3.99</v>
      </c>
      <c r="J6412">
        <v>43.04</v>
      </c>
      <c r="K6412">
        <v>-4648.1400000000003</v>
      </c>
      <c r="L6412">
        <v>-18215.189999999999</v>
      </c>
      <c r="M6412">
        <v>-22863.33</v>
      </c>
      <c r="N6412">
        <f t="shared" si="301"/>
        <v>2464</v>
      </c>
      <c r="O6412">
        <f t="shared" si="302"/>
        <v>1947</v>
      </c>
    </row>
    <row r="6413" spans="1:15" x14ac:dyDescent="0.25">
      <c r="A6413" t="s">
        <v>117</v>
      </c>
      <c r="B6413" t="s">
        <v>6427</v>
      </c>
      <c r="C6413">
        <f t="shared" si="303"/>
        <v>0.48</v>
      </c>
      <c r="D6413">
        <v>11021.97</v>
      </c>
      <c r="E6413">
        <v>0.63</v>
      </c>
      <c r="F6413">
        <v>2104.73</v>
      </c>
      <c r="G6413">
        <v>5000.01</v>
      </c>
      <c r="H6413">
        <v>37431.279999999999</v>
      </c>
      <c r="I6413">
        <v>4.21</v>
      </c>
      <c r="J6413">
        <v>43.12</v>
      </c>
      <c r="K6413">
        <v>-4725.66</v>
      </c>
      <c r="L6413">
        <v>-18290.41</v>
      </c>
      <c r="M6413">
        <v>-23016.07</v>
      </c>
      <c r="N6413">
        <f t="shared" si="301"/>
        <v>2536</v>
      </c>
      <c r="O6413">
        <f t="shared" si="302"/>
        <v>2043</v>
      </c>
    </row>
    <row r="6414" spans="1:15" x14ac:dyDescent="0.25">
      <c r="A6414" t="s">
        <v>117</v>
      </c>
      <c r="B6414" t="s">
        <v>6428</v>
      </c>
      <c r="C6414">
        <f t="shared" si="303"/>
        <v>0.49</v>
      </c>
      <c r="D6414">
        <v>10810.01</v>
      </c>
      <c r="E6414">
        <v>0.63</v>
      </c>
      <c r="F6414">
        <v>2148.58</v>
      </c>
      <c r="G6414">
        <v>5000.0200000000004</v>
      </c>
      <c r="H6414">
        <v>37431.269999999997</v>
      </c>
      <c r="I6414">
        <v>4.4400000000000004</v>
      </c>
      <c r="J6414">
        <v>43.19</v>
      </c>
      <c r="K6414">
        <v>-4804.3999999999996</v>
      </c>
      <c r="L6414">
        <v>-18364.830000000002</v>
      </c>
      <c r="M6414">
        <v>-23169.23</v>
      </c>
      <c r="N6414">
        <f t="shared" si="301"/>
        <v>2613</v>
      </c>
      <c r="O6414">
        <f t="shared" si="302"/>
        <v>2130</v>
      </c>
    </row>
    <row r="6415" spans="1:15" x14ac:dyDescent="0.25">
      <c r="A6415" t="s">
        <v>117</v>
      </c>
      <c r="B6415" t="s">
        <v>6429</v>
      </c>
      <c r="C6415">
        <f t="shared" si="303"/>
        <v>0.5</v>
      </c>
      <c r="D6415">
        <v>10598.04</v>
      </c>
      <c r="E6415">
        <v>0.63</v>
      </c>
      <c r="F6415">
        <v>2192.4299999999998</v>
      </c>
      <c r="G6415">
        <v>5000.0200000000004</v>
      </c>
      <c r="H6415">
        <v>37431.269999999997</v>
      </c>
      <c r="I6415">
        <v>4.67</v>
      </c>
      <c r="J6415">
        <v>43.26</v>
      </c>
      <c r="K6415">
        <v>-4884.97</v>
      </c>
      <c r="L6415">
        <v>-18440.04</v>
      </c>
      <c r="M6415">
        <v>-23325.01</v>
      </c>
      <c r="N6415">
        <f t="shared" si="301"/>
        <v>2676</v>
      </c>
      <c r="O6415">
        <f t="shared" si="302"/>
        <v>2217</v>
      </c>
    </row>
    <row r="6416" spans="1:15" x14ac:dyDescent="0.25">
      <c r="A6416" t="s">
        <v>117</v>
      </c>
      <c r="B6416" t="s">
        <v>6430</v>
      </c>
      <c r="C6416">
        <f t="shared" si="303"/>
        <v>0.51</v>
      </c>
      <c r="D6416">
        <v>10386.08</v>
      </c>
      <c r="E6416">
        <v>0.63</v>
      </c>
      <c r="F6416">
        <v>2236.27</v>
      </c>
      <c r="G6416">
        <v>4999.99</v>
      </c>
      <c r="H6416">
        <v>37431.300000000003</v>
      </c>
      <c r="I6416">
        <v>4.9000000000000004</v>
      </c>
      <c r="J6416">
        <v>43.34</v>
      </c>
      <c r="K6416">
        <v>-4966.12</v>
      </c>
      <c r="L6416">
        <v>-18515.29</v>
      </c>
      <c r="M6416">
        <v>-23481.41</v>
      </c>
      <c r="N6416">
        <f t="shared" si="301"/>
        <v>2756</v>
      </c>
      <c r="O6416">
        <f t="shared" si="302"/>
        <v>2309</v>
      </c>
    </row>
    <row r="6417" spans="1:15" x14ac:dyDescent="0.25">
      <c r="A6417" t="s">
        <v>117</v>
      </c>
      <c r="B6417" t="s">
        <v>6431</v>
      </c>
      <c r="C6417">
        <f t="shared" si="303"/>
        <v>0.52</v>
      </c>
      <c r="D6417">
        <v>10174.120000000001</v>
      </c>
      <c r="E6417">
        <v>0.63</v>
      </c>
      <c r="F6417">
        <v>2280.12</v>
      </c>
      <c r="G6417">
        <v>5000</v>
      </c>
      <c r="H6417">
        <v>37431.29</v>
      </c>
      <c r="I6417">
        <v>5.14</v>
      </c>
      <c r="J6417">
        <v>43.41</v>
      </c>
      <c r="K6417">
        <v>-5048.5200000000004</v>
      </c>
      <c r="L6417">
        <v>-18590.5</v>
      </c>
      <c r="M6417">
        <v>-23639.02</v>
      </c>
      <c r="N6417">
        <f t="shared" si="301"/>
        <v>2828</v>
      </c>
      <c r="O6417">
        <f t="shared" si="302"/>
        <v>2407</v>
      </c>
    </row>
    <row r="6418" spans="1:15" x14ac:dyDescent="0.25">
      <c r="A6418" t="s">
        <v>117</v>
      </c>
      <c r="B6418" t="s">
        <v>6432</v>
      </c>
      <c r="C6418">
        <f t="shared" si="303"/>
        <v>0.53</v>
      </c>
      <c r="D6418">
        <v>9962.16</v>
      </c>
      <c r="E6418">
        <v>0.63</v>
      </c>
      <c r="F6418">
        <v>2323.9699999999998</v>
      </c>
      <c r="G6418">
        <v>5000</v>
      </c>
      <c r="H6418">
        <v>37431.29</v>
      </c>
      <c r="I6418">
        <v>5.37</v>
      </c>
      <c r="J6418">
        <v>43.48</v>
      </c>
      <c r="K6418">
        <v>-5132.1400000000003</v>
      </c>
      <c r="L6418">
        <v>-18665.72</v>
      </c>
      <c r="M6418">
        <v>-23797.86</v>
      </c>
      <c r="N6418">
        <f t="shared" si="301"/>
        <v>2903</v>
      </c>
      <c r="O6418">
        <f t="shared" si="302"/>
        <v>2498</v>
      </c>
    </row>
    <row r="6419" spans="1:15" x14ac:dyDescent="0.25">
      <c r="A6419" t="s">
        <v>117</v>
      </c>
      <c r="B6419" t="s">
        <v>6433</v>
      </c>
      <c r="C6419">
        <f t="shared" si="303"/>
        <v>0.54</v>
      </c>
      <c r="D6419">
        <v>9750.2000000000007</v>
      </c>
      <c r="E6419">
        <v>0.63</v>
      </c>
      <c r="F6419">
        <v>2367.8200000000002</v>
      </c>
      <c r="G6419">
        <v>5000.01</v>
      </c>
      <c r="H6419">
        <v>37431.279999999999</v>
      </c>
      <c r="I6419">
        <v>5.6</v>
      </c>
      <c r="J6419">
        <v>43.55</v>
      </c>
      <c r="K6419">
        <v>-5216.38</v>
      </c>
      <c r="L6419">
        <v>-18740.93</v>
      </c>
      <c r="M6419">
        <v>-23957.31</v>
      </c>
      <c r="N6419">
        <f t="shared" si="301"/>
        <v>2980</v>
      </c>
      <c r="O6419">
        <f t="shared" si="302"/>
        <v>2589</v>
      </c>
    </row>
    <row r="6420" spans="1:15" x14ac:dyDescent="0.25">
      <c r="A6420" t="s">
        <v>117</v>
      </c>
      <c r="B6420" t="s">
        <v>6434</v>
      </c>
      <c r="C6420">
        <f t="shared" si="303"/>
        <v>0.55000000000000004</v>
      </c>
      <c r="D6420">
        <v>9538.24</v>
      </c>
      <c r="E6420">
        <v>0.63</v>
      </c>
      <c r="F6420">
        <v>2411.67</v>
      </c>
      <c r="G6420">
        <v>5000.01</v>
      </c>
      <c r="H6420">
        <v>37431.279999999999</v>
      </c>
      <c r="I6420">
        <v>5.84</v>
      </c>
      <c r="J6420">
        <v>43.62</v>
      </c>
      <c r="K6420">
        <v>-5301.83</v>
      </c>
      <c r="L6420">
        <v>-18816.150000000001</v>
      </c>
      <c r="M6420">
        <v>-24117.98</v>
      </c>
      <c r="N6420">
        <f t="shared" si="301"/>
        <v>3050</v>
      </c>
      <c r="O6420">
        <f t="shared" si="302"/>
        <v>2688</v>
      </c>
    </row>
    <row r="6421" spans="1:15" x14ac:dyDescent="0.25">
      <c r="A6421" t="s">
        <v>117</v>
      </c>
      <c r="B6421" t="s">
        <v>6435</v>
      </c>
      <c r="C6421">
        <f t="shared" si="303"/>
        <v>0.56000000000000005</v>
      </c>
      <c r="D6421">
        <v>9326.2800000000007</v>
      </c>
      <c r="E6421">
        <v>0.63</v>
      </c>
      <c r="F6421">
        <v>2455.52</v>
      </c>
      <c r="G6421">
        <v>5000.0200000000004</v>
      </c>
      <c r="H6421">
        <v>37431.269999999997</v>
      </c>
      <c r="I6421">
        <v>6.07</v>
      </c>
      <c r="J6421">
        <v>43.69</v>
      </c>
      <c r="K6421">
        <v>-5388.51</v>
      </c>
      <c r="L6421">
        <v>-18891.36</v>
      </c>
      <c r="M6421">
        <v>-24279.87</v>
      </c>
      <c r="N6421">
        <f t="shared" si="301"/>
        <v>3129</v>
      </c>
      <c r="O6421">
        <f t="shared" si="302"/>
        <v>2785</v>
      </c>
    </row>
    <row r="6422" spans="1:15" x14ac:dyDescent="0.25">
      <c r="A6422" t="s">
        <v>117</v>
      </c>
      <c r="B6422" t="s">
        <v>6436</v>
      </c>
      <c r="C6422">
        <f t="shared" si="303"/>
        <v>0.56999999999999995</v>
      </c>
      <c r="D6422">
        <v>9114.32</v>
      </c>
      <c r="E6422">
        <v>0.63</v>
      </c>
      <c r="F6422">
        <v>2499.36</v>
      </c>
      <c r="G6422">
        <v>4999.99</v>
      </c>
      <c r="H6422">
        <v>37431.29</v>
      </c>
      <c r="I6422">
        <v>6.31</v>
      </c>
      <c r="J6422">
        <v>43.76</v>
      </c>
      <c r="K6422">
        <v>-5475.76</v>
      </c>
      <c r="L6422">
        <v>-18966.599999999999</v>
      </c>
      <c r="M6422">
        <v>-24442.36</v>
      </c>
      <c r="N6422">
        <f t="shared" si="301"/>
        <v>3201</v>
      </c>
      <c r="O6422">
        <f t="shared" si="302"/>
        <v>2878</v>
      </c>
    </row>
    <row r="6423" spans="1:15" x14ac:dyDescent="0.25">
      <c r="A6423" t="s">
        <v>117</v>
      </c>
      <c r="B6423" t="s">
        <v>6437</v>
      </c>
      <c r="C6423">
        <f t="shared" si="303"/>
        <v>0.57999999999999996</v>
      </c>
      <c r="D6423">
        <v>8902.36</v>
      </c>
      <c r="E6423">
        <v>0.63</v>
      </c>
      <c r="F6423">
        <v>2543.21</v>
      </c>
      <c r="G6423">
        <v>5000</v>
      </c>
      <c r="H6423">
        <v>37431.29</v>
      </c>
      <c r="I6423">
        <v>6.55</v>
      </c>
      <c r="J6423">
        <v>43.82</v>
      </c>
      <c r="K6423">
        <v>-5563.66</v>
      </c>
      <c r="L6423">
        <v>-19041.82</v>
      </c>
      <c r="M6423">
        <v>-24605.48</v>
      </c>
      <c r="N6423">
        <f t="shared" si="301"/>
        <v>3276</v>
      </c>
      <c r="O6423">
        <f t="shared" si="302"/>
        <v>2978</v>
      </c>
    </row>
    <row r="6424" spans="1:15" x14ac:dyDescent="0.25">
      <c r="A6424" t="s">
        <v>117</v>
      </c>
      <c r="B6424" t="s">
        <v>6438</v>
      </c>
      <c r="C6424">
        <f t="shared" si="303"/>
        <v>0.59</v>
      </c>
      <c r="D6424">
        <v>8690.4</v>
      </c>
      <c r="E6424">
        <v>0.63</v>
      </c>
      <c r="F6424">
        <v>2587.06</v>
      </c>
      <c r="G6424">
        <v>5000</v>
      </c>
      <c r="H6424">
        <v>37431.279999999999</v>
      </c>
      <c r="I6424">
        <v>6.78</v>
      </c>
      <c r="J6424">
        <v>43.89</v>
      </c>
      <c r="K6424">
        <v>-5652.77</v>
      </c>
      <c r="L6424">
        <v>-19117.82</v>
      </c>
      <c r="M6424">
        <v>-24770.59</v>
      </c>
      <c r="N6424">
        <f t="shared" si="301"/>
        <v>3349</v>
      </c>
      <c r="O6424">
        <f t="shared" si="302"/>
        <v>3074</v>
      </c>
    </row>
    <row r="6425" spans="1:15" x14ac:dyDescent="0.25">
      <c r="A6425" t="s">
        <v>117</v>
      </c>
      <c r="B6425" t="s">
        <v>6439</v>
      </c>
      <c r="C6425">
        <f t="shared" si="303"/>
        <v>0.6</v>
      </c>
      <c r="D6425">
        <v>8478.44</v>
      </c>
      <c r="E6425">
        <v>0.63</v>
      </c>
      <c r="F6425">
        <v>2630.91</v>
      </c>
      <c r="G6425">
        <v>5000.01</v>
      </c>
      <c r="H6425">
        <v>37431.279999999999</v>
      </c>
      <c r="I6425">
        <v>7.02</v>
      </c>
      <c r="J6425">
        <v>43.96</v>
      </c>
      <c r="K6425">
        <v>-5742.5</v>
      </c>
      <c r="L6425">
        <v>-19193.04</v>
      </c>
      <c r="M6425">
        <v>-24935.54</v>
      </c>
      <c r="N6425">
        <f t="shared" si="301"/>
        <v>3432</v>
      </c>
      <c r="O6425">
        <f t="shared" si="302"/>
        <v>3172</v>
      </c>
    </row>
    <row r="6426" spans="1:15" x14ac:dyDescent="0.25">
      <c r="A6426" t="s">
        <v>117</v>
      </c>
      <c r="B6426" t="s">
        <v>6440</v>
      </c>
      <c r="C6426">
        <f t="shared" si="303"/>
        <v>0.61</v>
      </c>
      <c r="D6426">
        <v>8266.48</v>
      </c>
      <c r="E6426">
        <v>0.63</v>
      </c>
      <c r="F6426">
        <v>2674.76</v>
      </c>
      <c r="G6426">
        <v>5000.01</v>
      </c>
      <c r="H6426">
        <v>37431.269999999997</v>
      </c>
      <c r="I6426">
        <v>7.26</v>
      </c>
      <c r="J6426">
        <v>44.02</v>
      </c>
      <c r="K6426">
        <v>-5833.45</v>
      </c>
      <c r="L6426">
        <v>-19268.25</v>
      </c>
      <c r="M6426">
        <v>-25101.7</v>
      </c>
      <c r="N6426">
        <f t="shared" si="301"/>
        <v>3508</v>
      </c>
      <c r="O6426">
        <f t="shared" si="302"/>
        <v>3270</v>
      </c>
    </row>
    <row r="6427" spans="1:15" x14ac:dyDescent="0.25">
      <c r="A6427" t="s">
        <v>117</v>
      </c>
      <c r="B6427" t="s">
        <v>6441</v>
      </c>
      <c r="C6427">
        <f t="shared" si="303"/>
        <v>0.62</v>
      </c>
      <c r="D6427">
        <v>8054.51</v>
      </c>
      <c r="E6427">
        <v>0.63</v>
      </c>
      <c r="F6427">
        <v>2718.61</v>
      </c>
      <c r="G6427">
        <v>5000.01</v>
      </c>
      <c r="H6427">
        <v>37431.279999999999</v>
      </c>
      <c r="I6427">
        <v>7.5</v>
      </c>
      <c r="J6427">
        <v>44.09</v>
      </c>
      <c r="K6427">
        <v>-5924.39</v>
      </c>
      <c r="L6427">
        <v>-19343.47</v>
      </c>
      <c r="M6427">
        <v>-25267.86</v>
      </c>
      <c r="N6427">
        <f t="shared" si="301"/>
        <v>3588</v>
      </c>
      <c r="O6427">
        <f t="shared" si="302"/>
        <v>3370</v>
      </c>
    </row>
    <row r="6428" spans="1:15" x14ac:dyDescent="0.25">
      <c r="A6428" t="s">
        <v>117</v>
      </c>
      <c r="B6428" t="s">
        <v>6442</v>
      </c>
      <c r="C6428">
        <f t="shared" si="303"/>
        <v>0.63</v>
      </c>
      <c r="D6428">
        <v>7842.55</v>
      </c>
      <c r="E6428">
        <v>0.63</v>
      </c>
      <c r="F6428">
        <v>2762.46</v>
      </c>
      <c r="G6428">
        <v>5000.0200000000004</v>
      </c>
      <c r="H6428">
        <v>37431.269999999997</v>
      </c>
      <c r="I6428">
        <v>7.74</v>
      </c>
      <c r="J6428">
        <v>44.15</v>
      </c>
      <c r="K6428">
        <v>-6016.56</v>
      </c>
      <c r="L6428">
        <v>-19418.68</v>
      </c>
      <c r="M6428">
        <v>-25435.24</v>
      </c>
      <c r="N6428">
        <f t="shared" si="301"/>
        <v>3662</v>
      </c>
      <c r="O6428">
        <f t="shared" si="302"/>
        <v>3467</v>
      </c>
    </row>
    <row r="6429" spans="1:15" x14ac:dyDescent="0.25">
      <c r="A6429" t="s">
        <v>117</v>
      </c>
      <c r="B6429" t="s">
        <v>6443</v>
      </c>
      <c r="C6429">
        <f t="shared" si="303"/>
        <v>0.64</v>
      </c>
      <c r="D6429">
        <v>7630.59</v>
      </c>
      <c r="E6429">
        <v>0.63</v>
      </c>
      <c r="F6429">
        <v>2806.3</v>
      </c>
      <c r="G6429">
        <v>4999.99</v>
      </c>
      <c r="H6429">
        <v>37431.29</v>
      </c>
      <c r="I6429">
        <v>7.98</v>
      </c>
      <c r="J6429">
        <v>44.22</v>
      </c>
      <c r="K6429">
        <v>-6109.3</v>
      </c>
      <c r="L6429">
        <v>-19494.71</v>
      </c>
      <c r="M6429">
        <v>-25604.01</v>
      </c>
      <c r="N6429">
        <f t="shared" si="301"/>
        <v>3743</v>
      </c>
      <c r="O6429">
        <f t="shared" si="302"/>
        <v>3572</v>
      </c>
    </row>
    <row r="6430" spans="1:15" x14ac:dyDescent="0.25">
      <c r="A6430" t="s">
        <v>117</v>
      </c>
      <c r="B6430" t="s">
        <v>6444</v>
      </c>
      <c r="C6430">
        <f t="shared" si="303"/>
        <v>0.65</v>
      </c>
      <c r="D6430">
        <v>7418.63</v>
      </c>
      <c r="E6430">
        <v>0.63</v>
      </c>
      <c r="F6430">
        <v>2850.15</v>
      </c>
      <c r="G6430">
        <v>5000</v>
      </c>
      <c r="H6430">
        <v>37431.29</v>
      </c>
      <c r="I6430">
        <v>8.2200000000000006</v>
      </c>
      <c r="J6430">
        <v>44.28</v>
      </c>
      <c r="K6430">
        <v>-6202.7</v>
      </c>
      <c r="L6430">
        <v>-19569.93</v>
      </c>
      <c r="M6430">
        <v>-25772.63</v>
      </c>
      <c r="N6430">
        <f t="shared" si="301"/>
        <v>3817</v>
      </c>
      <c r="O6430">
        <f t="shared" si="302"/>
        <v>3672</v>
      </c>
    </row>
    <row r="6431" spans="1:15" x14ac:dyDescent="0.25">
      <c r="A6431" t="s">
        <v>117</v>
      </c>
      <c r="B6431" t="s">
        <v>6445</v>
      </c>
      <c r="C6431">
        <f t="shared" si="303"/>
        <v>0.66</v>
      </c>
      <c r="D6431">
        <v>7206.67</v>
      </c>
      <c r="E6431">
        <v>0.63</v>
      </c>
      <c r="F6431">
        <v>2894</v>
      </c>
      <c r="G6431">
        <v>5000</v>
      </c>
      <c r="H6431">
        <v>37431.29</v>
      </c>
      <c r="I6431">
        <v>8.4600000000000009</v>
      </c>
      <c r="J6431">
        <v>44.34</v>
      </c>
      <c r="K6431">
        <v>-6296.69</v>
      </c>
      <c r="L6431">
        <v>-19645.150000000001</v>
      </c>
      <c r="M6431">
        <v>-25941.84</v>
      </c>
      <c r="N6431">
        <f t="shared" si="301"/>
        <v>3886</v>
      </c>
      <c r="O6431">
        <f t="shared" si="302"/>
        <v>3777</v>
      </c>
    </row>
    <row r="6432" spans="1:15" x14ac:dyDescent="0.25">
      <c r="A6432" t="s">
        <v>117</v>
      </c>
      <c r="B6432" t="s">
        <v>6446</v>
      </c>
      <c r="C6432">
        <f t="shared" si="303"/>
        <v>0.67</v>
      </c>
      <c r="D6432">
        <v>6994.71</v>
      </c>
      <c r="E6432">
        <v>0.63</v>
      </c>
      <c r="F6432">
        <v>2937.85</v>
      </c>
      <c r="G6432">
        <v>5000.01</v>
      </c>
      <c r="H6432">
        <v>37431.279999999999</v>
      </c>
      <c r="I6432">
        <v>8.6999999999999993</v>
      </c>
      <c r="J6432">
        <v>44.41</v>
      </c>
      <c r="K6432">
        <v>-6391.31</v>
      </c>
      <c r="L6432">
        <v>-19720.36</v>
      </c>
      <c r="M6432">
        <v>-26111.67</v>
      </c>
      <c r="N6432">
        <f t="shared" si="301"/>
        <v>3966</v>
      </c>
      <c r="O6432">
        <f t="shared" si="302"/>
        <v>3880</v>
      </c>
    </row>
    <row r="6433" spans="1:15" x14ac:dyDescent="0.25">
      <c r="A6433" t="s">
        <v>117</v>
      </c>
      <c r="B6433" t="s">
        <v>6447</v>
      </c>
      <c r="C6433">
        <f t="shared" si="303"/>
        <v>0.68</v>
      </c>
      <c r="D6433">
        <v>6782.75</v>
      </c>
      <c r="E6433">
        <v>0.63</v>
      </c>
      <c r="F6433">
        <v>2981.7</v>
      </c>
      <c r="G6433">
        <v>5000.01</v>
      </c>
      <c r="H6433">
        <v>37431.279999999999</v>
      </c>
      <c r="I6433">
        <v>8.94</v>
      </c>
      <c r="J6433">
        <v>44.47</v>
      </c>
      <c r="K6433">
        <v>-6486.52</v>
      </c>
      <c r="L6433">
        <v>-19796.37</v>
      </c>
      <c r="M6433">
        <v>-26282.89</v>
      </c>
      <c r="N6433">
        <f t="shared" si="301"/>
        <v>4033</v>
      </c>
      <c r="O6433">
        <f t="shared" si="302"/>
        <v>3981</v>
      </c>
    </row>
    <row r="6434" spans="1:15" x14ac:dyDescent="0.25">
      <c r="A6434" t="s">
        <v>117</v>
      </c>
      <c r="B6434" t="s">
        <v>6448</v>
      </c>
      <c r="C6434">
        <f t="shared" si="303"/>
        <v>0.69</v>
      </c>
      <c r="D6434">
        <v>6570.79</v>
      </c>
      <c r="E6434">
        <v>0.63</v>
      </c>
      <c r="F6434">
        <v>3025.55</v>
      </c>
      <c r="G6434">
        <v>5000.0200000000004</v>
      </c>
      <c r="H6434">
        <v>37431.269999999997</v>
      </c>
      <c r="I6434">
        <v>9.18</v>
      </c>
      <c r="J6434">
        <v>44.53</v>
      </c>
      <c r="K6434">
        <v>-6582.36</v>
      </c>
      <c r="L6434">
        <v>-19871.580000000002</v>
      </c>
      <c r="M6434">
        <v>-26453.94</v>
      </c>
      <c r="N6434">
        <f t="shared" si="301"/>
        <v>4103</v>
      </c>
      <c r="O6434">
        <f t="shared" si="302"/>
        <v>4087</v>
      </c>
    </row>
    <row r="6435" spans="1:15" x14ac:dyDescent="0.25">
      <c r="A6435" t="s">
        <v>117</v>
      </c>
      <c r="B6435" t="s">
        <v>6449</v>
      </c>
      <c r="C6435">
        <f t="shared" si="303"/>
        <v>0.7</v>
      </c>
      <c r="D6435">
        <v>6358.83</v>
      </c>
      <c r="E6435">
        <v>0.63</v>
      </c>
      <c r="F6435">
        <v>3069.4</v>
      </c>
      <c r="G6435">
        <v>5000.0200000000004</v>
      </c>
      <c r="H6435">
        <v>37431.269999999997</v>
      </c>
      <c r="I6435">
        <v>9.42</v>
      </c>
      <c r="J6435">
        <v>44.59</v>
      </c>
      <c r="K6435">
        <v>-6678.18</v>
      </c>
      <c r="L6435">
        <v>-19946.8</v>
      </c>
      <c r="M6435">
        <v>-26624.98</v>
      </c>
      <c r="N6435">
        <f t="shared" si="301"/>
        <v>4172</v>
      </c>
      <c r="O6435">
        <f t="shared" si="302"/>
        <v>4193</v>
      </c>
    </row>
    <row r="6436" spans="1:15" x14ac:dyDescent="0.25">
      <c r="A6436" t="s">
        <v>117</v>
      </c>
      <c r="B6436" t="s">
        <v>6450</v>
      </c>
      <c r="C6436">
        <f t="shared" si="303"/>
        <v>0.71</v>
      </c>
      <c r="D6436">
        <v>6146.87</v>
      </c>
      <c r="E6436">
        <v>0.63</v>
      </c>
      <c r="F6436">
        <v>3113.24</v>
      </c>
      <c r="G6436">
        <v>5000</v>
      </c>
      <c r="H6436">
        <v>37431.29</v>
      </c>
      <c r="I6436">
        <v>9.66</v>
      </c>
      <c r="J6436">
        <v>44.65</v>
      </c>
      <c r="K6436">
        <v>-6775.21</v>
      </c>
      <c r="L6436">
        <v>-20022.830000000002</v>
      </c>
      <c r="M6436">
        <v>-26798.04</v>
      </c>
      <c r="N6436">
        <f t="shared" si="301"/>
        <v>4244</v>
      </c>
      <c r="O6436">
        <f t="shared" si="302"/>
        <v>4297</v>
      </c>
    </row>
    <row r="6437" spans="1:15" x14ac:dyDescent="0.25">
      <c r="A6437" t="s">
        <v>117</v>
      </c>
      <c r="B6437" t="s">
        <v>6451</v>
      </c>
      <c r="C6437">
        <f t="shared" si="303"/>
        <v>0.72</v>
      </c>
      <c r="D6437">
        <v>5934.91</v>
      </c>
      <c r="E6437">
        <v>0.63</v>
      </c>
      <c r="F6437">
        <v>3157.09</v>
      </c>
      <c r="G6437">
        <v>5000</v>
      </c>
      <c r="H6437">
        <v>37431.279999999999</v>
      </c>
      <c r="I6437">
        <v>9.9</v>
      </c>
      <c r="J6437">
        <v>44.71</v>
      </c>
      <c r="K6437">
        <v>-6872.86</v>
      </c>
      <c r="L6437">
        <v>-20098.04</v>
      </c>
      <c r="M6437">
        <v>-26970.9</v>
      </c>
      <c r="N6437">
        <f t="shared" si="301"/>
        <v>4312</v>
      </c>
      <c r="O6437">
        <f t="shared" si="302"/>
        <v>4405</v>
      </c>
    </row>
    <row r="6438" spans="1:15" x14ac:dyDescent="0.25">
      <c r="A6438" t="s">
        <v>117</v>
      </c>
      <c r="B6438" t="s">
        <v>6452</v>
      </c>
      <c r="C6438">
        <f t="shared" si="303"/>
        <v>0.73</v>
      </c>
      <c r="D6438">
        <v>5722.94</v>
      </c>
      <c r="E6438">
        <v>0.63</v>
      </c>
      <c r="F6438">
        <v>3200.94</v>
      </c>
      <c r="G6438">
        <v>5000</v>
      </c>
      <c r="H6438">
        <v>37431.29</v>
      </c>
      <c r="I6438">
        <v>10.15</v>
      </c>
      <c r="J6438">
        <v>44.77</v>
      </c>
      <c r="K6438">
        <v>-6970.52</v>
      </c>
      <c r="L6438">
        <v>-20173.27</v>
      </c>
      <c r="M6438">
        <v>-27143.79</v>
      </c>
      <c r="N6438">
        <f t="shared" si="301"/>
        <v>4377</v>
      </c>
      <c r="O6438">
        <f t="shared" si="302"/>
        <v>4509</v>
      </c>
    </row>
    <row r="6439" spans="1:15" x14ac:dyDescent="0.25">
      <c r="A6439" t="s">
        <v>117</v>
      </c>
      <c r="B6439" t="s">
        <v>6453</v>
      </c>
      <c r="C6439">
        <f t="shared" si="303"/>
        <v>0.74</v>
      </c>
      <c r="D6439">
        <v>5510.98</v>
      </c>
      <c r="E6439">
        <v>0.63</v>
      </c>
      <c r="F6439">
        <v>3244.79</v>
      </c>
      <c r="G6439">
        <v>5000.01</v>
      </c>
      <c r="H6439">
        <v>37431.279999999999</v>
      </c>
      <c r="I6439">
        <v>10.39</v>
      </c>
      <c r="J6439">
        <v>44.83</v>
      </c>
      <c r="K6439">
        <v>-7068.8</v>
      </c>
      <c r="L6439">
        <v>-20249.27</v>
      </c>
      <c r="M6439">
        <v>-27318.07</v>
      </c>
      <c r="N6439">
        <f t="shared" si="301"/>
        <v>4448</v>
      </c>
      <c r="O6439">
        <f t="shared" si="302"/>
        <v>4615</v>
      </c>
    </row>
    <row r="6440" spans="1:15" x14ac:dyDescent="0.25">
      <c r="A6440" t="s">
        <v>117</v>
      </c>
      <c r="B6440" t="s">
        <v>6454</v>
      </c>
      <c r="C6440">
        <f t="shared" si="303"/>
        <v>0.75</v>
      </c>
      <c r="D6440">
        <v>5299.02</v>
      </c>
      <c r="E6440">
        <v>0.63</v>
      </c>
      <c r="F6440">
        <v>3288.64</v>
      </c>
      <c r="G6440">
        <v>5000.01</v>
      </c>
      <c r="H6440">
        <v>37431.279999999999</v>
      </c>
      <c r="I6440">
        <v>10.63</v>
      </c>
      <c r="J6440">
        <v>44.89</v>
      </c>
      <c r="K6440">
        <v>-7167.67</v>
      </c>
      <c r="L6440">
        <v>-20324.490000000002</v>
      </c>
      <c r="M6440">
        <v>-27492.16</v>
      </c>
      <c r="N6440">
        <f t="shared" si="301"/>
        <v>4512</v>
      </c>
      <c r="O6440">
        <f t="shared" si="302"/>
        <v>4724</v>
      </c>
    </row>
    <row r="6441" spans="1:15" x14ac:dyDescent="0.25">
      <c r="A6441" t="s">
        <v>117</v>
      </c>
      <c r="B6441" t="s">
        <v>6455</v>
      </c>
      <c r="C6441">
        <f t="shared" si="303"/>
        <v>0.76</v>
      </c>
      <c r="D6441">
        <v>5087.0600000000004</v>
      </c>
      <c r="E6441">
        <v>0.63</v>
      </c>
      <c r="F6441">
        <v>3332.49</v>
      </c>
      <c r="G6441">
        <v>5000.0200000000004</v>
      </c>
      <c r="H6441">
        <v>37431.269999999997</v>
      </c>
      <c r="I6441">
        <v>10.87</v>
      </c>
      <c r="J6441">
        <v>44.94</v>
      </c>
      <c r="K6441">
        <v>-7267.17</v>
      </c>
      <c r="L6441">
        <v>-20400.490000000002</v>
      </c>
      <c r="M6441">
        <v>-27667.66</v>
      </c>
      <c r="N6441">
        <f t="shared" si="301"/>
        <v>4576</v>
      </c>
      <c r="O6441">
        <f t="shared" si="302"/>
        <v>4831</v>
      </c>
    </row>
    <row r="6442" spans="1:15" x14ac:dyDescent="0.25">
      <c r="A6442" t="s">
        <v>117</v>
      </c>
      <c r="B6442" t="s">
        <v>6456</v>
      </c>
      <c r="C6442">
        <f t="shared" si="303"/>
        <v>0.77</v>
      </c>
      <c r="D6442">
        <v>4875.1000000000004</v>
      </c>
      <c r="E6442">
        <v>0.63</v>
      </c>
      <c r="F6442">
        <v>3376.33</v>
      </c>
      <c r="G6442">
        <v>4999.99</v>
      </c>
      <c r="H6442">
        <v>37431.29</v>
      </c>
      <c r="I6442">
        <v>11.12</v>
      </c>
      <c r="J6442">
        <v>45</v>
      </c>
      <c r="K6442">
        <v>-7367.24</v>
      </c>
      <c r="L6442">
        <v>-20475.73</v>
      </c>
      <c r="M6442">
        <v>-27842.97</v>
      </c>
      <c r="N6442">
        <f t="shared" si="301"/>
        <v>4642</v>
      </c>
      <c r="O6442">
        <f t="shared" si="302"/>
        <v>4941</v>
      </c>
    </row>
    <row r="6443" spans="1:15" x14ac:dyDescent="0.25">
      <c r="A6443" t="s">
        <v>117</v>
      </c>
      <c r="B6443" t="s">
        <v>6457</v>
      </c>
      <c r="C6443">
        <f t="shared" si="303"/>
        <v>0.78</v>
      </c>
      <c r="D6443">
        <v>4663.1400000000003</v>
      </c>
      <c r="E6443">
        <v>0.63</v>
      </c>
      <c r="F6443">
        <v>3420.18</v>
      </c>
      <c r="G6443">
        <v>5000</v>
      </c>
      <c r="H6443">
        <v>37431.29</v>
      </c>
      <c r="I6443">
        <v>11.36</v>
      </c>
      <c r="J6443">
        <v>45.06</v>
      </c>
      <c r="K6443">
        <v>-7467.35</v>
      </c>
      <c r="L6443">
        <v>-20551.740000000002</v>
      </c>
      <c r="M6443">
        <v>-28019.09</v>
      </c>
      <c r="N6443">
        <f t="shared" si="301"/>
        <v>4712</v>
      </c>
      <c r="O6443">
        <f t="shared" si="302"/>
        <v>5052</v>
      </c>
    </row>
    <row r="6444" spans="1:15" x14ac:dyDescent="0.25">
      <c r="A6444" t="s">
        <v>117</v>
      </c>
      <c r="B6444" t="s">
        <v>6458</v>
      </c>
      <c r="C6444">
        <f t="shared" si="303"/>
        <v>0.79</v>
      </c>
      <c r="D6444">
        <v>4451.18</v>
      </c>
      <c r="E6444">
        <v>0.63</v>
      </c>
      <c r="F6444">
        <v>3464.03</v>
      </c>
      <c r="G6444">
        <v>5000</v>
      </c>
      <c r="H6444">
        <v>37431.279999999999</v>
      </c>
      <c r="I6444">
        <v>11.6</v>
      </c>
      <c r="J6444">
        <v>45.11</v>
      </c>
      <c r="K6444">
        <v>-7568.05</v>
      </c>
      <c r="L6444">
        <v>-20626.95</v>
      </c>
      <c r="M6444">
        <v>-28195</v>
      </c>
      <c r="N6444">
        <f t="shared" si="301"/>
        <v>4771</v>
      </c>
      <c r="O6444">
        <f t="shared" si="302"/>
        <v>5157</v>
      </c>
    </row>
    <row r="6445" spans="1:15" x14ac:dyDescent="0.25">
      <c r="A6445" t="s">
        <v>117</v>
      </c>
      <c r="B6445" t="s">
        <v>6459</v>
      </c>
      <c r="C6445">
        <f t="shared" si="303"/>
        <v>0.8</v>
      </c>
      <c r="D6445">
        <v>4239.22</v>
      </c>
      <c r="E6445">
        <v>0.63</v>
      </c>
      <c r="F6445">
        <v>3507.88</v>
      </c>
      <c r="G6445">
        <v>5000.01</v>
      </c>
      <c r="H6445">
        <v>37431.279999999999</v>
      </c>
      <c r="I6445">
        <v>11.85</v>
      </c>
      <c r="J6445">
        <v>45.17</v>
      </c>
      <c r="K6445">
        <v>-7669.38</v>
      </c>
      <c r="L6445">
        <v>-20702.96</v>
      </c>
      <c r="M6445">
        <v>-28372.34</v>
      </c>
      <c r="N6445">
        <f t="shared" si="301"/>
        <v>4840</v>
      </c>
      <c r="O6445">
        <f t="shared" si="302"/>
        <v>5260</v>
      </c>
    </row>
    <row r="6446" spans="1:15" x14ac:dyDescent="0.25">
      <c r="A6446" t="s">
        <v>117</v>
      </c>
      <c r="B6446" t="s">
        <v>6460</v>
      </c>
      <c r="C6446">
        <f t="shared" si="303"/>
        <v>0.81</v>
      </c>
      <c r="D6446">
        <v>4027.26</v>
      </c>
      <c r="E6446">
        <v>0.63</v>
      </c>
      <c r="F6446">
        <v>3551.73</v>
      </c>
      <c r="G6446">
        <v>5000.01</v>
      </c>
      <c r="H6446">
        <v>37431.269999999997</v>
      </c>
      <c r="I6446">
        <v>12.09</v>
      </c>
      <c r="J6446">
        <v>45.22</v>
      </c>
      <c r="K6446">
        <v>-7770.7</v>
      </c>
      <c r="L6446">
        <v>-20778.169999999998</v>
      </c>
      <c r="M6446">
        <v>-28548.87</v>
      </c>
      <c r="N6446">
        <f t="shared" si="301"/>
        <v>4898</v>
      </c>
      <c r="O6446">
        <f t="shared" si="302"/>
        <v>5364</v>
      </c>
    </row>
    <row r="6447" spans="1:15" x14ac:dyDescent="0.25">
      <c r="A6447" t="s">
        <v>117</v>
      </c>
      <c r="B6447" t="s">
        <v>6461</v>
      </c>
      <c r="C6447">
        <f t="shared" si="303"/>
        <v>0.82</v>
      </c>
      <c r="D6447">
        <v>3815.3</v>
      </c>
      <c r="E6447">
        <v>0.63</v>
      </c>
      <c r="F6447">
        <v>3595.58</v>
      </c>
      <c r="G6447">
        <v>5000.0200000000004</v>
      </c>
      <c r="H6447">
        <v>37431.269999999997</v>
      </c>
      <c r="I6447">
        <v>12.33</v>
      </c>
      <c r="J6447">
        <v>45.28</v>
      </c>
      <c r="K6447">
        <v>-7872.64</v>
      </c>
      <c r="L6447">
        <v>-20854.18</v>
      </c>
      <c r="M6447">
        <v>-28726.82</v>
      </c>
      <c r="N6447">
        <f t="shared" si="301"/>
        <v>4959</v>
      </c>
      <c r="O6447">
        <f t="shared" si="302"/>
        <v>5466</v>
      </c>
    </row>
    <row r="6448" spans="1:15" x14ac:dyDescent="0.25">
      <c r="A6448" t="s">
        <v>117</v>
      </c>
      <c r="B6448" t="s">
        <v>6462</v>
      </c>
      <c r="C6448">
        <f t="shared" si="303"/>
        <v>0.83</v>
      </c>
      <c r="D6448">
        <v>3603.34</v>
      </c>
      <c r="E6448">
        <v>0.63</v>
      </c>
      <c r="F6448">
        <v>3639.43</v>
      </c>
      <c r="G6448">
        <v>5000.0200000000004</v>
      </c>
      <c r="H6448">
        <v>37431.26</v>
      </c>
      <c r="I6448">
        <v>12.58</v>
      </c>
      <c r="J6448">
        <v>45.33</v>
      </c>
      <c r="K6448">
        <v>-7975.18</v>
      </c>
      <c r="L6448">
        <v>-20930.18</v>
      </c>
      <c r="M6448">
        <v>-28905.360000000001</v>
      </c>
      <c r="N6448">
        <f t="shared" si="301"/>
        <v>5028</v>
      </c>
      <c r="O6448">
        <f t="shared" si="302"/>
        <v>5563</v>
      </c>
    </row>
    <row r="6449" spans="1:15" x14ac:dyDescent="0.25">
      <c r="A6449" t="s">
        <v>117</v>
      </c>
      <c r="B6449" t="s">
        <v>6463</v>
      </c>
      <c r="C6449">
        <f t="shared" si="303"/>
        <v>0.84</v>
      </c>
      <c r="D6449">
        <v>3391.37</v>
      </c>
      <c r="E6449">
        <v>0.63</v>
      </c>
      <c r="F6449">
        <v>3683.27</v>
      </c>
      <c r="G6449">
        <v>4999.99</v>
      </c>
      <c r="H6449">
        <v>37431.29</v>
      </c>
      <c r="I6449">
        <v>12.82</v>
      </c>
      <c r="J6449">
        <v>45.39</v>
      </c>
      <c r="K6449">
        <v>-8077.69</v>
      </c>
      <c r="L6449">
        <v>-21005.43</v>
      </c>
      <c r="M6449">
        <v>-29083.119999999999</v>
      </c>
      <c r="N6449">
        <f t="shared" si="301"/>
        <v>5091</v>
      </c>
      <c r="O6449">
        <f t="shared" si="302"/>
        <v>5656</v>
      </c>
    </row>
    <row r="6450" spans="1:15" x14ac:dyDescent="0.25">
      <c r="A6450" t="s">
        <v>117</v>
      </c>
      <c r="B6450" t="s">
        <v>6464</v>
      </c>
      <c r="C6450">
        <f t="shared" si="303"/>
        <v>0.85</v>
      </c>
      <c r="D6450">
        <v>3179.41</v>
      </c>
      <c r="E6450">
        <v>0.63</v>
      </c>
      <c r="F6450">
        <v>3727.12</v>
      </c>
      <c r="G6450">
        <v>5000</v>
      </c>
      <c r="H6450">
        <v>37431.29</v>
      </c>
      <c r="I6450">
        <v>13.06</v>
      </c>
      <c r="J6450">
        <v>45.44</v>
      </c>
      <c r="K6450">
        <v>-8180.85</v>
      </c>
      <c r="L6450">
        <v>-21081.439999999999</v>
      </c>
      <c r="M6450">
        <v>-29262.29</v>
      </c>
      <c r="N6450">
        <f t="shared" si="301"/>
        <v>5150</v>
      </c>
      <c r="O6450">
        <f t="shared" si="302"/>
        <v>5749</v>
      </c>
    </row>
    <row r="6451" spans="1:15" x14ac:dyDescent="0.25">
      <c r="A6451" t="s">
        <v>117</v>
      </c>
      <c r="B6451" t="s">
        <v>6465</v>
      </c>
      <c r="C6451">
        <f t="shared" si="303"/>
        <v>0.86</v>
      </c>
      <c r="D6451">
        <v>2967.45</v>
      </c>
      <c r="E6451">
        <v>0.63</v>
      </c>
      <c r="F6451">
        <v>3770.97</v>
      </c>
      <c r="G6451">
        <v>5000</v>
      </c>
      <c r="H6451">
        <v>37431.279999999999</v>
      </c>
      <c r="I6451">
        <v>13.31</v>
      </c>
      <c r="J6451">
        <v>45.49</v>
      </c>
      <c r="K6451">
        <v>-8284</v>
      </c>
      <c r="L6451">
        <v>-21157.439999999999</v>
      </c>
      <c r="M6451">
        <v>-29441.439999999999</v>
      </c>
      <c r="N6451">
        <f t="shared" si="301"/>
        <v>5216</v>
      </c>
      <c r="O6451">
        <f t="shared" si="302"/>
        <v>5840</v>
      </c>
    </row>
    <row r="6452" spans="1:15" x14ac:dyDescent="0.25">
      <c r="A6452" t="s">
        <v>117</v>
      </c>
      <c r="B6452" t="s">
        <v>6466</v>
      </c>
      <c r="C6452">
        <f t="shared" si="303"/>
        <v>0.87</v>
      </c>
      <c r="D6452">
        <v>2755.49</v>
      </c>
      <c r="E6452">
        <v>0.63</v>
      </c>
      <c r="F6452">
        <v>3814.82</v>
      </c>
      <c r="G6452">
        <v>5000.01</v>
      </c>
      <c r="H6452">
        <v>37431.279999999999</v>
      </c>
      <c r="I6452">
        <v>13.55</v>
      </c>
      <c r="J6452">
        <v>45.55</v>
      </c>
      <c r="K6452">
        <v>-8387.77</v>
      </c>
      <c r="L6452">
        <v>-21232.66</v>
      </c>
      <c r="M6452">
        <v>-29620.43</v>
      </c>
      <c r="N6452">
        <f t="shared" si="301"/>
        <v>5280</v>
      </c>
      <c r="O6452">
        <f t="shared" si="302"/>
        <v>5931</v>
      </c>
    </row>
    <row r="6453" spans="1:15" x14ac:dyDescent="0.25">
      <c r="A6453" t="s">
        <v>117</v>
      </c>
      <c r="B6453" t="s">
        <v>6467</v>
      </c>
      <c r="C6453">
        <f t="shared" si="303"/>
        <v>0.88</v>
      </c>
      <c r="D6453">
        <v>2543.5300000000002</v>
      </c>
      <c r="E6453">
        <v>0.63</v>
      </c>
      <c r="F6453">
        <v>3858.67</v>
      </c>
      <c r="G6453">
        <v>5000.01</v>
      </c>
      <c r="H6453">
        <v>37431.269999999997</v>
      </c>
      <c r="I6453">
        <v>13.8</v>
      </c>
      <c r="J6453">
        <v>45.6</v>
      </c>
      <c r="K6453">
        <v>-8492.14</v>
      </c>
      <c r="L6453">
        <v>-21308.66</v>
      </c>
      <c r="M6453">
        <v>-29800.799999999999</v>
      </c>
      <c r="N6453">
        <f t="shared" si="301"/>
        <v>5347</v>
      </c>
      <c r="O6453">
        <f t="shared" si="302"/>
        <v>6018</v>
      </c>
    </row>
    <row r="6454" spans="1:15" x14ac:dyDescent="0.25">
      <c r="A6454" t="s">
        <v>117</v>
      </c>
      <c r="B6454" t="s">
        <v>6468</v>
      </c>
      <c r="C6454">
        <f t="shared" si="303"/>
        <v>0.89</v>
      </c>
      <c r="D6454">
        <v>2331.5700000000002</v>
      </c>
      <c r="E6454">
        <v>0.63</v>
      </c>
      <c r="F6454">
        <v>3902.52</v>
      </c>
      <c r="G6454">
        <v>5000.0200000000004</v>
      </c>
      <c r="H6454">
        <v>37431.269999999997</v>
      </c>
      <c r="I6454">
        <v>14.04</v>
      </c>
      <c r="J6454">
        <v>45.65</v>
      </c>
      <c r="K6454">
        <v>-8596.52</v>
      </c>
      <c r="L6454">
        <v>-21384.67</v>
      </c>
      <c r="M6454">
        <v>-29981.19</v>
      </c>
      <c r="N6454">
        <f t="shared" si="301"/>
        <v>5407</v>
      </c>
      <c r="O6454">
        <f t="shared" si="302"/>
        <v>6106</v>
      </c>
    </row>
    <row r="6455" spans="1:15" x14ac:dyDescent="0.25">
      <c r="A6455" t="s">
        <v>117</v>
      </c>
      <c r="B6455" t="s">
        <v>6469</v>
      </c>
      <c r="C6455">
        <f t="shared" si="303"/>
        <v>0.9</v>
      </c>
      <c r="D6455">
        <v>2119.61</v>
      </c>
      <c r="E6455">
        <v>0.63</v>
      </c>
      <c r="F6455">
        <v>3946.36</v>
      </c>
      <c r="G6455">
        <v>4999.99</v>
      </c>
      <c r="H6455">
        <v>37431.29</v>
      </c>
      <c r="I6455">
        <v>14.29</v>
      </c>
      <c r="J6455">
        <v>45.7</v>
      </c>
      <c r="K6455">
        <v>-8701.4699999999993</v>
      </c>
      <c r="L6455">
        <v>-21459.91</v>
      </c>
      <c r="M6455">
        <v>-30161.38</v>
      </c>
      <c r="N6455">
        <f t="shared" si="301"/>
        <v>5474</v>
      </c>
      <c r="O6455">
        <f t="shared" si="302"/>
        <v>6190</v>
      </c>
    </row>
    <row r="6456" spans="1:15" x14ac:dyDescent="0.25">
      <c r="A6456" t="s">
        <v>117</v>
      </c>
      <c r="B6456" t="s">
        <v>6470</v>
      </c>
      <c r="C6456">
        <f t="shared" si="303"/>
        <v>0.91</v>
      </c>
      <c r="D6456">
        <v>1907.65</v>
      </c>
      <c r="E6456">
        <v>0.63</v>
      </c>
      <c r="F6456">
        <v>3990.21</v>
      </c>
      <c r="G6456">
        <v>5000</v>
      </c>
      <c r="H6456">
        <v>37431.29</v>
      </c>
      <c r="I6456">
        <v>14.53</v>
      </c>
      <c r="J6456">
        <v>45.75</v>
      </c>
      <c r="K6456">
        <v>-8806.4599999999991</v>
      </c>
      <c r="L6456">
        <v>-21535.919999999998</v>
      </c>
      <c r="M6456">
        <v>-30342.38</v>
      </c>
      <c r="N6456">
        <f t="shared" si="301"/>
        <v>5536</v>
      </c>
      <c r="O6456">
        <f t="shared" si="302"/>
        <v>6271</v>
      </c>
    </row>
    <row r="6457" spans="1:15" x14ac:dyDescent="0.25">
      <c r="A6457" t="s">
        <v>117</v>
      </c>
      <c r="B6457" t="s">
        <v>6471</v>
      </c>
      <c r="C6457">
        <f t="shared" si="303"/>
        <v>0.92</v>
      </c>
      <c r="D6457">
        <v>1695.69</v>
      </c>
      <c r="E6457">
        <v>0.63</v>
      </c>
      <c r="F6457">
        <v>4034.06</v>
      </c>
      <c r="G6457">
        <v>5000</v>
      </c>
      <c r="H6457">
        <v>37431.279999999999</v>
      </c>
      <c r="I6457">
        <v>14.78</v>
      </c>
      <c r="J6457">
        <v>45.8</v>
      </c>
      <c r="K6457">
        <v>-8912.0499999999993</v>
      </c>
      <c r="L6457">
        <v>-21611.919999999998</v>
      </c>
      <c r="M6457">
        <v>-30523.97</v>
      </c>
      <c r="N6457">
        <f t="shared" si="301"/>
        <v>5604</v>
      </c>
      <c r="O6457">
        <f t="shared" si="302"/>
        <v>6355</v>
      </c>
    </row>
    <row r="6458" spans="1:15" x14ac:dyDescent="0.25">
      <c r="A6458" t="s">
        <v>117</v>
      </c>
      <c r="B6458" t="s">
        <v>6472</v>
      </c>
      <c r="C6458">
        <f t="shared" si="303"/>
        <v>0.93</v>
      </c>
      <c r="D6458">
        <v>1483.73</v>
      </c>
      <c r="E6458">
        <v>0.63</v>
      </c>
      <c r="F6458">
        <v>4077.91</v>
      </c>
      <c r="G6458">
        <v>5000.01</v>
      </c>
      <c r="H6458">
        <v>37431.279999999999</v>
      </c>
      <c r="I6458">
        <v>15.02</v>
      </c>
      <c r="J6458">
        <v>45.85</v>
      </c>
      <c r="K6458">
        <v>-9018.26</v>
      </c>
      <c r="L6458">
        <v>-21687.93</v>
      </c>
      <c r="M6458">
        <v>-30706.19</v>
      </c>
      <c r="N6458">
        <f t="shared" si="301"/>
        <v>5666</v>
      </c>
      <c r="O6458">
        <f t="shared" si="302"/>
        <v>6437</v>
      </c>
    </row>
    <row r="6459" spans="1:15" x14ac:dyDescent="0.25">
      <c r="A6459" t="s">
        <v>117</v>
      </c>
      <c r="B6459" t="s">
        <v>6473</v>
      </c>
      <c r="C6459">
        <f t="shared" si="303"/>
        <v>0.94</v>
      </c>
      <c r="D6459">
        <v>1271.77</v>
      </c>
      <c r="E6459">
        <v>0.63</v>
      </c>
      <c r="F6459">
        <v>4121.76</v>
      </c>
      <c r="G6459">
        <v>5000.01</v>
      </c>
      <c r="H6459">
        <v>37431.269999999997</v>
      </c>
      <c r="I6459">
        <v>15.27</v>
      </c>
      <c r="J6459">
        <v>45.9</v>
      </c>
      <c r="K6459">
        <v>-9123.85</v>
      </c>
      <c r="L6459">
        <v>-21763.93</v>
      </c>
      <c r="M6459">
        <v>-30887.78</v>
      </c>
      <c r="N6459">
        <f t="shared" si="301"/>
        <v>5733</v>
      </c>
      <c r="O6459">
        <f t="shared" si="302"/>
        <v>6516</v>
      </c>
    </row>
    <row r="6460" spans="1:15" x14ac:dyDescent="0.25">
      <c r="A6460" t="s">
        <v>117</v>
      </c>
      <c r="B6460" t="s">
        <v>6474</v>
      </c>
      <c r="C6460">
        <f t="shared" si="303"/>
        <v>0.95</v>
      </c>
      <c r="D6460">
        <v>1059.8</v>
      </c>
      <c r="E6460">
        <v>0.63</v>
      </c>
      <c r="F6460">
        <v>4165.6099999999997</v>
      </c>
      <c r="G6460">
        <v>5000.01</v>
      </c>
      <c r="H6460">
        <v>37431.279999999999</v>
      </c>
      <c r="I6460">
        <v>15.51</v>
      </c>
      <c r="J6460">
        <v>45.95</v>
      </c>
      <c r="K6460">
        <v>-9230.66</v>
      </c>
      <c r="L6460">
        <v>-21839.16</v>
      </c>
      <c r="M6460">
        <v>-31069.82</v>
      </c>
      <c r="N6460">
        <f t="shared" si="301"/>
        <v>5797</v>
      </c>
      <c r="O6460">
        <f t="shared" si="302"/>
        <v>6597</v>
      </c>
    </row>
    <row r="6461" spans="1:15" x14ac:dyDescent="0.25">
      <c r="A6461" t="s">
        <v>117</v>
      </c>
      <c r="B6461" t="s">
        <v>6475</v>
      </c>
      <c r="C6461">
        <f t="shared" si="303"/>
        <v>0.96</v>
      </c>
      <c r="D6461">
        <v>847.84</v>
      </c>
      <c r="E6461">
        <v>0.63</v>
      </c>
      <c r="F6461">
        <v>4209.46</v>
      </c>
      <c r="G6461">
        <v>5000.0200000000004</v>
      </c>
      <c r="H6461">
        <v>37431.269999999997</v>
      </c>
      <c r="I6461">
        <v>15.76</v>
      </c>
      <c r="J6461">
        <v>46</v>
      </c>
      <c r="K6461">
        <v>-9337.48</v>
      </c>
      <c r="L6461">
        <v>-21915.16</v>
      </c>
      <c r="M6461">
        <v>-31252.639999999999</v>
      </c>
      <c r="N6461">
        <f t="shared" si="301"/>
        <v>5868</v>
      </c>
      <c r="O6461">
        <f t="shared" si="302"/>
        <v>6678</v>
      </c>
    </row>
    <row r="6462" spans="1:15" x14ac:dyDescent="0.25">
      <c r="A6462" t="s">
        <v>117</v>
      </c>
      <c r="B6462" t="s">
        <v>6476</v>
      </c>
      <c r="C6462">
        <f t="shared" si="303"/>
        <v>0.97</v>
      </c>
      <c r="D6462">
        <v>635.88</v>
      </c>
      <c r="E6462">
        <v>0.63</v>
      </c>
      <c r="F6462">
        <v>4253.3</v>
      </c>
      <c r="G6462">
        <v>4999.99</v>
      </c>
      <c r="H6462">
        <v>37431.29</v>
      </c>
      <c r="I6462">
        <v>16</v>
      </c>
      <c r="J6462">
        <v>46.05</v>
      </c>
      <c r="K6462">
        <v>-9444.26</v>
      </c>
      <c r="L6462">
        <v>-21991.200000000001</v>
      </c>
      <c r="M6462">
        <v>-31435.46</v>
      </c>
      <c r="N6462">
        <f t="shared" si="301"/>
        <v>5935</v>
      </c>
      <c r="O6462">
        <f t="shared" si="302"/>
        <v>6756</v>
      </c>
    </row>
    <row r="6463" spans="1:15" x14ac:dyDescent="0.25">
      <c r="A6463" t="s">
        <v>117</v>
      </c>
      <c r="B6463" t="s">
        <v>6477</v>
      </c>
      <c r="C6463">
        <f t="shared" si="303"/>
        <v>0.98</v>
      </c>
      <c r="D6463">
        <v>423.92</v>
      </c>
      <c r="E6463">
        <v>0.63</v>
      </c>
      <c r="F6463">
        <v>4297.1499999999996</v>
      </c>
      <c r="G6463">
        <v>5000</v>
      </c>
      <c r="H6463">
        <v>37431.29</v>
      </c>
      <c r="I6463">
        <v>16.25</v>
      </c>
      <c r="J6463">
        <v>46.09</v>
      </c>
      <c r="K6463">
        <v>-9551.7000000000007</v>
      </c>
      <c r="L6463">
        <v>-22067.21</v>
      </c>
      <c r="M6463">
        <v>-31618.91</v>
      </c>
      <c r="N6463">
        <f t="shared" si="301"/>
        <v>6004</v>
      </c>
      <c r="O6463">
        <f t="shared" si="302"/>
        <v>6836</v>
      </c>
    </row>
    <row r="6464" spans="1:15" x14ac:dyDescent="0.25">
      <c r="A6464" t="s">
        <v>117</v>
      </c>
      <c r="B6464" t="s">
        <v>6478</v>
      </c>
      <c r="C6464">
        <f t="shared" si="303"/>
        <v>0.99</v>
      </c>
      <c r="D6464">
        <v>211.96</v>
      </c>
      <c r="E6464">
        <v>0.63</v>
      </c>
      <c r="F6464">
        <v>4341</v>
      </c>
      <c r="G6464">
        <v>5000</v>
      </c>
      <c r="H6464">
        <v>37431.279999999999</v>
      </c>
      <c r="I6464">
        <v>16.489999999999998</v>
      </c>
      <c r="J6464">
        <v>46.14</v>
      </c>
      <c r="K6464">
        <v>-9659.1200000000008</v>
      </c>
      <c r="L6464">
        <v>-22143.21</v>
      </c>
      <c r="M6464">
        <v>-31802.33</v>
      </c>
      <c r="N6464">
        <f t="shared" si="301"/>
        <v>6065</v>
      </c>
      <c r="O6464">
        <f t="shared" si="302"/>
        <v>6910</v>
      </c>
    </row>
    <row r="6465" spans="1:15" x14ac:dyDescent="0.25">
      <c r="A6465" t="s">
        <v>117</v>
      </c>
      <c r="B6465" t="s">
        <v>6479</v>
      </c>
      <c r="C6465">
        <f t="shared" si="303"/>
        <v>1</v>
      </c>
      <c r="D6465">
        <v>0</v>
      </c>
      <c r="E6465">
        <v>0.63</v>
      </c>
      <c r="F6465">
        <v>4384.8500000000004</v>
      </c>
      <c r="G6465">
        <v>5000.01</v>
      </c>
      <c r="H6465">
        <v>37431.279999999999</v>
      </c>
      <c r="I6465">
        <v>16.739999999999998</v>
      </c>
      <c r="J6465">
        <v>46.19</v>
      </c>
      <c r="K6465">
        <v>-9767.16</v>
      </c>
      <c r="L6465">
        <v>-22219.22</v>
      </c>
      <c r="M6465">
        <v>-31986.38</v>
      </c>
      <c r="N6465">
        <f t="shared" si="301"/>
        <v>6140</v>
      </c>
      <c r="O6465">
        <f t="shared" si="302"/>
        <v>6984</v>
      </c>
    </row>
    <row r="6466" spans="1:15" x14ac:dyDescent="0.25">
      <c r="A6466" t="s">
        <v>115</v>
      </c>
      <c r="B6466" t="s">
        <v>6480</v>
      </c>
      <c r="C6466">
        <f t="shared" si="303"/>
        <v>0</v>
      </c>
      <c r="D6466">
        <v>20941.09</v>
      </c>
      <c r="E6466">
        <v>0.64</v>
      </c>
      <c r="F6466">
        <v>0</v>
      </c>
      <c r="G6466">
        <v>5000</v>
      </c>
      <c r="H6466">
        <v>37431.29</v>
      </c>
      <c r="I6466">
        <v>4.79</v>
      </c>
      <c r="J6466">
        <v>38.54</v>
      </c>
      <c r="K6466">
        <v>-4966.13</v>
      </c>
      <c r="L6466">
        <v>-14752.75</v>
      </c>
      <c r="M6466">
        <v>-19718.88</v>
      </c>
      <c r="N6466">
        <f t="shared" ref="N6466:N6529" si="304">COUNTIFS($I:$I,"&lt;"&amp;I6466,$J:$J,"&lt;"&amp;J6466)</f>
        <v>0</v>
      </c>
      <c r="O6466">
        <f t="shared" ref="O6466:O6529" si="305">COUNTIFS(K:K,"&gt;"&amp;K6466,L:L,"&gt;"&amp;L6466)</f>
        <v>0</v>
      </c>
    </row>
    <row r="6467" spans="1:15" x14ac:dyDescent="0.25">
      <c r="A6467" t="s">
        <v>117</v>
      </c>
      <c r="B6467" t="s">
        <v>6481</v>
      </c>
      <c r="C6467">
        <f t="shared" ref="C6467:C6530" si="306">VALUE(_xlfn.TEXTAFTER(B6467,"-"))</f>
        <v>0.01</v>
      </c>
      <c r="D6467">
        <v>20731.68</v>
      </c>
      <c r="E6467">
        <v>0.64</v>
      </c>
      <c r="F6467">
        <v>43.32</v>
      </c>
      <c r="G6467">
        <v>5000</v>
      </c>
      <c r="H6467">
        <v>37431.29</v>
      </c>
      <c r="I6467">
        <v>4.4000000000000004</v>
      </c>
      <c r="J6467">
        <v>38.659999999999997</v>
      </c>
      <c r="K6467">
        <v>-4901.43</v>
      </c>
      <c r="L6467">
        <v>-14826.38</v>
      </c>
      <c r="M6467">
        <v>-19727.810000000001</v>
      </c>
      <c r="N6467">
        <f t="shared" si="304"/>
        <v>3</v>
      </c>
      <c r="O6467">
        <f t="shared" si="305"/>
        <v>0</v>
      </c>
    </row>
    <row r="6468" spans="1:15" x14ac:dyDescent="0.25">
      <c r="A6468" t="s">
        <v>117</v>
      </c>
      <c r="B6468" t="s">
        <v>6482</v>
      </c>
      <c r="C6468">
        <f t="shared" si="306"/>
        <v>0.02</v>
      </c>
      <c r="D6468">
        <v>20522.27</v>
      </c>
      <c r="E6468">
        <v>0.64</v>
      </c>
      <c r="F6468">
        <v>86.64</v>
      </c>
      <c r="G6468">
        <v>5000</v>
      </c>
      <c r="H6468">
        <v>37431.29</v>
      </c>
      <c r="I6468">
        <v>4.01</v>
      </c>
      <c r="J6468">
        <v>38.78</v>
      </c>
      <c r="K6468">
        <v>-4836.7299999999996</v>
      </c>
      <c r="L6468">
        <v>-14899.23</v>
      </c>
      <c r="M6468">
        <v>-19735.96</v>
      </c>
      <c r="N6468">
        <f t="shared" si="304"/>
        <v>11</v>
      </c>
      <c r="O6468">
        <f t="shared" si="305"/>
        <v>1</v>
      </c>
    </row>
    <row r="6469" spans="1:15" x14ac:dyDescent="0.25">
      <c r="A6469" t="s">
        <v>117</v>
      </c>
      <c r="B6469" t="s">
        <v>6483</v>
      </c>
      <c r="C6469">
        <f t="shared" si="306"/>
        <v>0.03</v>
      </c>
      <c r="D6469">
        <v>20312.86</v>
      </c>
      <c r="E6469">
        <v>0.64</v>
      </c>
      <c r="F6469">
        <v>129.96</v>
      </c>
      <c r="G6469">
        <v>4999.99</v>
      </c>
      <c r="H6469">
        <v>37431.29</v>
      </c>
      <c r="I6469">
        <v>3.62</v>
      </c>
      <c r="J6469">
        <v>38.89</v>
      </c>
      <c r="K6469">
        <v>-4772.63</v>
      </c>
      <c r="L6469">
        <v>-14972.07</v>
      </c>
      <c r="M6469">
        <v>-19744.7</v>
      </c>
      <c r="N6469">
        <f t="shared" si="304"/>
        <v>21</v>
      </c>
      <c r="O6469">
        <f t="shared" si="305"/>
        <v>2</v>
      </c>
    </row>
    <row r="6470" spans="1:15" x14ac:dyDescent="0.25">
      <c r="A6470" t="s">
        <v>117</v>
      </c>
      <c r="B6470" t="s">
        <v>6484</v>
      </c>
      <c r="C6470">
        <f t="shared" si="306"/>
        <v>0.04</v>
      </c>
      <c r="D6470">
        <v>20103.45</v>
      </c>
      <c r="E6470">
        <v>0.64</v>
      </c>
      <c r="F6470">
        <v>173.28</v>
      </c>
      <c r="G6470">
        <v>4999.99</v>
      </c>
      <c r="H6470">
        <v>37431.300000000003</v>
      </c>
      <c r="I6470">
        <v>3.24</v>
      </c>
      <c r="J6470">
        <v>39.01</v>
      </c>
      <c r="K6470">
        <v>-4708.55</v>
      </c>
      <c r="L6470">
        <v>-15045.72</v>
      </c>
      <c r="M6470">
        <v>-19754.27</v>
      </c>
      <c r="N6470">
        <f t="shared" si="304"/>
        <v>36</v>
      </c>
      <c r="O6470">
        <f t="shared" si="305"/>
        <v>4</v>
      </c>
    </row>
    <row r="6471" spans="1:15" x14ac:dyDescent="0.25">
      <c r="A6471" t="s">
        <v>117</v>
      </c>
      <c r="B6471" t="s">
        <v>6485</v>
      </c>
      <c r="C6471">
        <f t="shared" si="306"/>
        <v>0.05</v>
      </c>
      <c r="D6471">
        <v>19894.04</v>
      </c>
      <c r="E6471">
        <v>0.64</v>
      </c>
      <c r="F6471">
        <v>216.6</v>
      </c>
      <c r="G6471">
        <v>4999.99</v>
      </c>
      <c r="H6471">
        <v>37431.300000000003</v>
      </c>
      <c r="I6471">
        <v>2.88</v>
      </c>
      <c r="J6471">
        <v>39.130000000000003</v>
      </c>
      <c r="K6471">
        <v>-4645.07</v>
      </c>
      <c r="L6471">
        <v>-15118.56</v>
      </c>
      <c r="M6471">
        <v>-19763.63</v>
      </c>
      <c r="N6471">
        <f t="shared" si="304"/>
        <v>56</v>
      </c>
      <c r="O6471">
        <f t="shared" si="305"/>
        <v>7</v>
      </c>
    </row>
    <row r="6472" spans="1:15" x14ac:dyDescent="0.25">
      <c r="A6472" t="s">
        <v>117</v>
      </c>
      <c r="B6472" t="s">
        <v>6486</v>
      </c>
      <c r="C6472">
        <f t="shared" si="306"/>
        <v>0.06</v>
      </c>
      <c r="D6472">
        <v>19684.62</v>
      </c>
      <c r="E6472">
        <v>0.64</v>
      </c>
      <c r="F6472">
        <v>259.93</v>
      </c>
      <c r="G6472">
        <v>5000.01</v>
      </c>
      <c r="H6472">
        <v>37431.279999999999</v>
      </c>
      <c r="I6472">
        <v>2.52</v>
      </c>
      <c r="J6472">
        <v>39.24</v>
      </c>
      <c r="K6472">
        <v>-4582.22</v>
      </c>
      <c r="L6472">
        <v>-15191.38</v>
      </c>
      <c r="M6472">
        <v>-19773.599999999999</v>
      </c>
      <c r="N6472">
        <f t="shared" si="304"/>
        <v>78</v>
      </c>
      <c r="O6472">
        <f t="shared" si="305"/>
        <v>11</v>
      </c>
    </row>
    <row r="6473" spans="1:15" x14ac:dyDescent="0.25">
      <c r="A6473" t="s">
        <v>117</v>
      </c>
      <c r="B6473" t="s">
        <v>6487</v>
      </c>
      <c r="C6473">
        <f t="shared" si="306"/>
        <v>7.0000000000000007E-2</v>
      </c>
      <c r="D6473">
        <v>19475.21</v>
      </c>
      <c r="E6473">
        <v>0.64</v>
      </c>
      <c r="F6473">
        <v>303.25</v>
      </c>
      <c r="G6473">
        <v>5000.01</v>
      </c>
      <c r="H6473">
        <v>37431.279999999999</v>
      </c>
      <c r="I6473">
        <v>2.17</v>
      </c>
      <c r="J6473">
        <v>39.35</v>
      </c>
      <c r="K6473">
        <v>-4519.3599999999997</v>
      </c>
      <c r="L6473">
        <v>-15265.02</v>
      </c>
      <c r="M6473">
        <v>-19784.38</v>
      </c>
      <c r="N6473">
        <f t="shared" si="304"/>
        <v>103</v>
      </c>
      <c r="O6473">
        <f t="shared" si="305"/>
        <v>15</v>
      </c>
    </row>
    <row r="6474" spans="1:15" x14ac:dyDescent="0.25">
      <c r="A6474" t="s">
        <v>117</v>
      </c>
      <c r="B6474" t="s">
        <v>6488</v>
      </c>
      <c r="C6474">
        <f t="shared" si="306"/>
        <v>0.08</v>
      </c>
      <c r="D6474">
        <v>19265.8</v>
      </c>
      <c r="E6474">
        <v>0.64</v>
      </c>
      <c r="F6474">
        <v>346.57</v>
      </c>
      <c r="G6474">
        <v>5000.01</v>
      </c>
      <c r="H6474">
        <v>37431.279999999999</v>
      </c>
      <c r="I6474">
        <v>1.84</v>
      </c>
      <c r="J6474">
        <v>39.46</v>
      </c>
      <c r="K6474">
        <v>-4457.71</v>
      </c>
      <c r="L6474">
        <v>-15337.86</v>
      </c>
      <c r="M6474">
        <v>-19795.57</v>
      </c>
      <c r="N6474">
        <f t="shared" si="304"/>
        <v>135</v>
      </c>
      <c r="O6474">
        <f t="shared" si="305"/>
        <v>20</v>
      </c>
    </row>
    <row r="6475" spans="1:15" x14ac:dyDescent="0.25">
      <c r="A6475" t="s">
        <v>117</v>
      </c>
      <c r="B6475" t="s">
        <v>6489</v>
      </c>
      <c r="C6475">
        <f t="shared" si="306"/>
        <v>0.09</v>
      </c>
      <c r="D6475">
        <v>19056.39</v>
      </c>
      <c r="E6475">
        <v>0.64</v>
      </c>
      <c r="F6475">
        <v>389.89</v>
      </c>
      <c r="G6475">
        <v>5000</v>
      </c>
      <c r="H6475">
        <v>37431.279999999999</v>
      </c>
      <c r="I6475">
        <v>1.52</v>
      </c>
      <c r="J6475">
        <v>39.58</v>
      </c>
      <c r="K6475">
        <v>-4396.0600000000004</v>
      </c>
      <c r="L6475">
        <v>-15411.5</v>
      </c>
      <c r="M6475">
        <v>-19807.560000000001</v>
      </c>
      <c r="N6475">
        <f t="shared" si="304"/>
        <v>171</v>
      </c>
      <c r="O6475">
        <f t="shared" si="305"/>
        <v>26</v>
      </c>
    </row>
    <row r="6476" spans="1:15" x14ac:dyDescent="0.25">
      <c r="A6476" t="s">
        <v>117</v>
      </c>
      <c r="B6476" t="s">
        <v>6490</v>
      </c>
      <c r="C6476">
        <f t="shared" si="306"/>
        <v>0.1</v>
      </c>
      <c r="D6476">
        <v>18846.98</v>
      </c>
      <c r="E6476">
        <v>0.64</v>
      </c>
      <c r="F6476">
        <v>433.21</v>
      </c>
      <c r="G6476">
        <v>5000</v>
      </c>
      <c r="H6476">
        <v>37431.29</v>
      </c>
      <c r="I6476">
        <v>1.22</v>
      </c>
      <c r="J6476">
        <v>39.68</v>
      </c>
      <c r="K6476">
        <v>-4335.63</v>
      </c>
      <c r="L6476">
        <v>-15484.35</v>
      </c>
      <c r="M6476">
        <v>-19819.98</v>
      </c>
      <c r="N6476">
        <f t="shared" si="304"/>
        <v>204</v>
      </c>
      <c r="O6476">
        <f t="shared" si="305"/>
        <v>33</v>
      </c>
    </row>
    <row r="6477" spans="1:15" x14ac:dyDescent="0.25">
      <c r="A6477" t="s">
        <v>117</v>
      </c>
      <c r="B6477" t="s">
        <v>6491</v>
      </c>
      <c r="C6477">
        <f t="shared" si="306"/>
        <v>0.11</v>
      </c>
      <c r="D6477">
        <v>18637.57</v>
      </c>
      <c r="E6477">
        <v>0.64</v>
      </c>
      <c r="F6477">
        <v>476.53</v>
      </c>
      <c r="G6477">
        <v>5000</v>
      </c>
      <c r="H6477">
        <v>37431.29</v>
      </c>
      <c r="I6477">
        <v>0.95</v>
      </c>
      <c r="J6477">
        <v>39.79</v>
      </c>
      <c r="K6477">
        <v>-4275.21</v>
      </c>
      <c r="L6477">
        <v>-15557.99</v>
      </c>
      <c r="M6477">
        <v>-19833.2</v>
      </c>
      <c r="N6477">
        <f t="shared" si="304"/>
        <v>241</v>
      </c>
      <c r="O6477">
        <f t="shared" si="305"/>
        <v>42</v>
      </c>
    </row>
    <row r="6478" spans="1:15" x14ac:dyDescent="0.25">
      <c r="A6478" t="s">
        <v>117</v>
      </c>
      <c r="B6478" t="s">
        <v>6492</v>
      </c>
      <c r="C6478">
        <f t="shared" si="306"/>
        <v>0.12</v>
      </c>
      <c r="D6478">
        <v>18428.16</v>
      </c>
      <c r="E6478">
        <v>0.64</v>
      </c>
      <c r="F6478">
        <v>519.85</v>
      </c>
      <c r="G6478">
        <v>5000</v>
      </c>
      <c r="H6478">
        <v>37431.29</v>
      </c>
      <c r="I6478">
        <v>0.7</v>
      </c>
      <c r="J6478">
        <v>39.9</v>
      </c>
      <c r="K6478">
        <v>-4216.6099999999997</v>
      </c>
      <c r="L6478">
        <v>-15631.62</v>
      </c>
      <c r="M6478">
        <v>-19848.23</v>
      </c>
      <c r="N6478">
        <f t="shared" si="304"/>
        <v>278</v>
      </c>
      <c r="O6478">
        <f t="shared" si="305"/>
        <v>50</v>
      </c>
    </row>
    <row r="6479" spans="1:15" x14ac:dyDescent="0.25">
      <c r="A6479" t="s">
        <v>117</v>
      </c>
      <c r="B6479" t="s">
        <v>6493</v>
      </c>
      <c r="C6479">
        <f t="shared" si="306"/>
        <v>0.13</v>
      </c>
      <c r="D6479">
        <v>18218.75</v>
      </c>
      <c r="E6479">
        <v>0.64</v>
      </c>
      <c r="F6479">
        <v>563.16999999999996</v>
      </c>
      <c r="G6479">
        <v>5000</v>
      </c>
      <c r="H6479">
        <v>37431.29</v>
      </c>
      <c r="I6479">
        <v>0.47</v>
      </c>
      <c r="J6479">
        <v>40</v>
      </c>
      <c r="K6479">
        <v>-4158.0200000000004</v>
      </c>
      <c r="L6479">
        <v>-15704.47</v>
      </c>
      <c r="M6479">
        <v>-19862.490000000002</v>
      </c>
      <c r="N6479">
        <f t="shared" si="304"/>
        <v>309</v>
      </c>
      <c r="O6479">
        <f t="shared" si="305"/>
        <v>59</v>
      </c>
    </row>
    <row r="6480" spans="1:15" x14ac:dyDescent="0.25">
      <c r="A6480" t="s">
        <v>117</v>
      </c>
      <c r="B6480" t="s">
        <v>6494</v>
      </c>
      <c r="C6480">
        <f t="shared" si="306"/>
        <v>0.14000000000000001</v>
      </c>
      <c r="D6480">
        <v>18009.34</v>
      </c>
      <c r="E6480">
        <v>0.64</v>
      </c>
      <c r="F6480">
        <v>606.49</v>
      </c>
      <c r="G6480">
        <v>4999.99</v>
      </c>
      <c r="H6480">
        <v>37431.29</v>
      </c>
      <c r="I6480">
        <v>0.28999999999999998</v>
      </c>
      <c r="J6480">
        <v>40.11</v>
      </c>
      <c r="K6480">
        <v>-4101.25</v>
      </c>
      <c r="L6480">
        <v>-15778.1</v>
      </c>
      <c r="M6480">
        <v>-19879.349999999999</v>
      </c>
      <c r="N6480">
        <f t="shared" si="304"/>
        <v>342</v>
      </c>
      <c r="O6480">
        <f t="shared" si="305"/>
        <v>71</v>
      </c>
    </row>
    <row r="6481" spans="1:15" x14ac:dyDescent="0.25">
      <c r="A6481" t="s">
        <v>117</v>
      </c>
      <c r="B6481" t="s">
        <v>6495</v>
      </c>
      <c r="C6481">
        <f t="shared" si="306"/>
        <v>0.15</v>
      </c>
      <c r="D6481">
        <v>17799.93</v>
      </c>
      <c r="E6481">
        <v>0.64</v>
      </c>
      <c r="F6481">
        <v>649.80999999999995</v>
      </c>
      <c r="G6481">
        <v>4999.99</v>
      </c>
      <c r="H6481">
        <v>37431.300000000003</v>
      </c>
      <c r="I6481">
        <v>0.14000000000000001</v>
      </c>
      <c r="J6481">
        <v>40.21</v>
      </c>
      <c r="K6481">
        <v>-4045.71</v>
      </c>
      <c r="L6481">
        <v>-15851.75</v>
      </c>
      <c r="M6481">
        <v>-19897.46</v>
      </c>
      <c r="N6481">
        <f t="shared" si="304"/>
        <v>368</v>
      </c>
      <c r="O6481">
        <f t="shared" si="305"/>
        <v>81</v>
      </c>
    </row>
    <row r="6482" spans="1:15" x14ac:dyDescent="0.25">
      <c r="A6482" t="s">
        <v>117</v>
      </c>
      <c r="B6482" t="s">
        <v>6496</v>
      </c>
      <c r="C6482">
        <f t="shared" si="306"/>
        <v>0.16</v>
      </c>
      <c r="D6482">
        <v>17590.52</v>
      </c>
      <c r="E6482">
        <v>0.64</v>
      </c>
      <c r="F6482">
        <v>693.13</v>
      </c>
      <c r="G6482">
        <v>4999.99</v>
      </c>
      <c r="H6482">
        <v>37431.300000000003</v>
      </c>
      <c r="I6482">
        <v>0.04</v>
      </c>
      <c r="J6482">
        <v>40.31</v>
      </c>
      <c r="K6482">
        <v>-3991.99</v>
      </c>
      <c r="L6482">
        <v>-15924.59</v>
      </c>
      <c r="M6482">
        <v>-19916.580000000002</v>
      </c>
      <c r="N6482">
        <f t="shared" si="304"/>
        <v>393</v>
      </c>
      <c r="O6482">
        <f t="shared" si="305"/>
        <v>96</v>
      </c>
    </row>
    <row r="6483" spans="1:15" x14ac:dyDescent="0.25">
      <c r="A6483" t="s">
        <v>117</v>
      </c>
      <c r="B6483" t="s">
        <v>6497</v>
      </c>
      <c r="C6483">
        <f t="shared" si="306"/>
        <v>0.17</v>
      </c>
      <c r="D6483">
        <v>17381.099999999999</v>
      </c>
      <c r="E6483">
        <v>0.64</v>
      </c>
      <c r="F6483">
        <v>736.46</v>
      </c>
      <c r="G6483">
        <v>5000.01</v>
      </c>
      <c r="H6483">
        <v>37431.279999999999</v>
      </c>
      <c r="I6483">
        <v>0</v>
      </c>
      <c r="J6483">
        <v>40.42</v>
      </c>
      <c r="K6483">
        <v>-3940.74</v>
      </c>
      <c r="L6483">
        <v>-15998.21</v>
      </c>
      <c r="M6483">
        <v>-19938.95</v>
      </c>
      <c r="N6483">
        <f t="shared" si="304"/>
        <v>0</v>
      </c>
      <c r="O6483">
        <f t="shared" si="305"/>
        <v>108</v>
      </c>
    </row>
    <row r="6484" spans="1:15" x14ac:dyDescent="0.25">
      <c r="A6484" t="s">
        <v>117</v>
      </c>
      <c r="B6484" t="s">
        <v>6498</v>
      </c>
      <c r="C6484">
        <f t="shared" si="306"/>
        <v>0.18</v>
      </c>
      <c r="D6484">
        <v>17171.689999999999</v>
      </c>
      <c r="E6484">
        <v>0.64</v>
      </c>
      <c r="F6484">
        <v>779.78</v>
      </c>
      <c r="G6484">
        <v>5000.01</v>
      </c>
      <c r="H6484">
        <v>37431.279999999999</v>
      </c>
      <c r="I6484">
        <v>0</v>
      </c>
      <c r="J6484">
        <v>40.520000000000003</v>
      </c>
      <c r="K6484">
        <v>-3893.14</v>
      </c>
      <c r="L6484">
        <v>-16071.84</v>
      </c>
      <c r="M6484">
        <v>-19964.98</v>
      </c>
      <c r="N6484">
        <f t="shared" si="304"/>
        <v>0</v>
      </c>
      <c r="O6484">
        <f t="shared" si="305"/>
        <v>127</v>
      </c>
    </row>
    <row r="6485" spans="1:15" x14ac:dyDescent="0.25">
      <c r="A6485" t="s">
        <v>117</v>
      </c>
      <c r="B6485" t="s">
        <v>6499</v>
      </c>
      <c r="C6485">
        <f t="shared" si="306"/>
        <v>0.19</v>
      </c>
      <c r="D6485">
        <v>16962.28</v>
      </c>
      <c r="E6485">
        <v>0.64</v>
      </c>
      <c r="F6485">
        <v>823.1</v>
      </c>
      <c r="G6485">
        <v>5000</v>
      </c>
      <c r="H6485">
        <v>37431.279999999999</v>
      </c>
      <c r="I6485">
        <v>0</v>
      </c>
      <c r="J6485">
        <v>40.619999999999997</v>
      </c>
      <c r="K6485">
        <v>-3867.49</v>
      </c>
      <c r="L6485">
        <v>-16145.48</v>
      </c>
      <c r="M6485">
        <v>-20012.97</v>
      </c>
      <c r="N6485">
        <f t="shared" si="304"/>
        <v>0</v>
      </c>
      <c r="O6485">
        <f t="shared" si="305"/>
        <v>150</v>
      </c>
    </row>
    <row r="6486" spans="1:15" x14ac:dyDescent="0.25">
      <c r="A6486" t="s">
        <v>117</v>
      </c>
      <c r="B6486" t="s">
        <v>6500</v>
      </c>
      <c r="C6486">
        <f t="shared" si="306"/>
        <v>0.2</v>
      </c>
      <c r="D6486">
        <v>16752.87</v>
      </c>
      <c r="E6486">
        <v>0.64</v>
      </c>
      <c r="F6486">
        <v>866.42</v>
      </c>
      <c r="G6486">
        <v>5000</v>
      </c>
      <c r="H6486">
        <v>37431.29</v>
      </c>
      <c r="I6486">
        <v>0</v>
      </c>
      <c r="J6486">
        <v>40.71</v>
      </c>
      <c r="K6486">
        <v>-3851.62</v>
      </c>
      <c r="L6486">
        <v>-16219.12</v>
      </c>
      <c r="M6486">
        <v>-20070.740000000002</v>
      </c>
      <c r="N6486">
        <f t="shared" si="304"/>
        <v>0</v>
      </c>
      <c r="O6486">
        <f t="shared" si="305"/>
        <v>181</v>
      </c>
    </row>
    <row r="6487" spans="1:15" x14ac:dyDescent="0.25">
      <c r="A6487" t="s">
        <v>117</v>
      </c>
      <c r="B6487" t="s">
        <v>6501</v>
      </c>
      <c r="C6487">
        <f t="shared" si="306"/>
        <v>0.21</v>
      </c>
      <c r="D6487">
        <v>16543.46</v>
      </c>
      <c r="E6487">
        <v>0.64</v>
      </c>
      <c r="F6487">
        <v>909.74</v>
      </c>
      <c r="G6487">
        <v>5000</v>
      </c>
      <c r="H6487">
        <v>37431.29</v>
      </c>
      <c r="I6487">
        <v>0</v>
      </c>
      <c r="J6487">
        <v>40.81</v>
      </c>
      <c r="K6487">
        <v>-3835.14</v>
      </c>
      <c r="L6487">
        <v>-16292.76</v>
      </c>
      <c r="M6487">
        <v>-20127.900000000001</v>
      </c>
      <c r="N6487">
        <f t="shared" si="304"/>
        <v>0</v>
      </c>
      <c r="O6487">
        <f t="shared" si="305"/>
        <v>214</v>
      </c>
    </row>
    <row r="6488" spans="1:15" x14ac:dyDescent="0.25">
      <c r="A6488" t="s">
        <v>117</v>
      </c>
      <c r="B6488" t="s">
        <v>6502</v>
      </c>
      <c r="C6488">
        <f t="shared" si="306"/>
        <v>0.22</v>
      </c>
      <c r="D6488">
        <v>16334.05</v>
      </c>
      <c r="E6488">
        <v>0.64</v>
      </c>
      <c r="F6488">
        <v>953.06</v>
      </c>
      <c r="G6488">
        <v>5000</v>
      </c>
      <c r="H6488">
        <v>37431.29</v>
      </c>
      <c r="I6488">
        <v>0</v>
      </c>
      <c r="J6488">
        <v>40.909999999999997</v>
      </c>
      <c r="K6488">
        <v>-3819.27</v>
      </c>
      <c r="L6488">
        <v>-16365.6</v>
      </c>
      <c r="M6488">
        <v>-20184.87</v>
      </c>
      <c r="N6488">
        <f t="shared" si="304"/>
        <v>0</v>
      </c>
      <c r="O6488">
        <f t="shared" si="305"/>
        <v>253</v>
      </c>
    </row>
    <row r="6489" spans="1:15" x14ac:dyDescent="0.25">
      <c r="A6489" t="s">
        <v>117</v>
      </c>
      <c r="B6489" t="s">
        <v>6503</v>
      </c>
      <c r="C6489">
        <f t="shared" si="306"/>
        <v>0.23</v>
      </c>
      <c r="D6489">
        <v>16124.64</v>
      </c>
      <c r="E6489">
        <v>0.64</v>
      </c>
      <c r="F6489">
        <v>996.38</v>
      </c>
      <c r="G6489">
        <v>5000</v>
      </c>
      <c r="H6489">
        <v>37431.29</v>
      </c>
      <c r="I6489">
        <v>0</v>
      </c>
      <c r="J6489">
        <v>41</v>
      </c>
      <c r="K6489">
        <v>-3803.41</v>
      </c>
      <c r="L6489">
        <v>-16439.240000000002</v>
      </c>
      <c r="M6489">
        <v>-20242.650000000001</v>
      </c>
      <c r="N6489">
        <f t="shared" si="304"/>
        <v>0</v>
      </c>
      <c r="O6489">
        <f t="shared" si="305"/>
        <v>284</v>
      </c>
    </row>
    <row r="6490" spans="1:15" x14ac:dyDescent="0.25">
      <c r="A6490" t="s">
        <v>117</v>
      </c>
      <c r="B6490" t="s">
        <v>6504</v>
      </c>
      <c r="C6490">
        <f t="shared" si="306"/>
        <v>0.24</v>
      </c>
      <c r="D6490">
        <v>15915.23</v>
      </c>
      <c r="E6490">
        <v>0.64</v>
      </c>
      <c r="F6490">
        <v>1039.7</v>
      </c>
      <c r="G6490">
        <v>4999.99</v>
      </c>
      <c r="H6490">
        <v>37431.29</v>
      </c>
      <c r="I6490">
        <v>0</v>
      </c>
      <c r="J6490">
        <v>41.1</v>
      </c>
      <c r="K6490">
        <v>-3786.92</v>
      </c>
      <c r="L6490">
        <v>-16512.87</v>
      </c>
      <c r="M6490">
        <v>-20299.79</v>
      </c>
      <c r="N6490">
        <f t="shared" si="304"/>
        <v>0</v>
      </c>
      <c r="O6490">
        <f t="shared" si="305"/>
        <v>330</v>
      </c>
    </row>
    <row r="6491" spans="1:15" x14ac:dyDescent="0.25">
      <c r="A6491" t="s">
        <v>117</v>
      </c>
      <c r="B6491" t="s">
        <v>6505</v>
      </c>
      <c r="C6491">
        <f t="shared" si="306"/>
        <v>0.25</v>
      </c>
      <c r="D6491">
        <v>15705.82</v>
      </c>
      <c r="E6491">
        <v>0.64</v>
      </c>
      <c r="F6491">
        <v>1083.02</v>
      </c>
      <c r="G6491">
        <v>4999.99</v>
      </c>
      <c r="H6491">
        <v>37431.300000000003</v>
      </c>
      <c r="I6491">
        <v>0</v>
      </c>
      <c r="J6491">
        <v>41.19</v>
      </c>
      <c r="K6491">
        <v>-3771.05</v>
      </c>
      <c r="L6491">
        <v>-16586.52</v>
      </c>
      <c r="M6491">
        <v>-20357.57</v>
      </c>
      <c r="N6491">
        <f t="shared" si="304"/>
        <v>0</v>
      </c>
      <c r="O6491">
        <f t="shared" si="305"/>
        <v>371</v>
      </c>
    </row>
    <row r="6492" spans="1:15" x14ac:dyDescent="0.25">
      <c r="A6492" t="s">
        <v>117</v>
      </c>
      <c r="B6492" t="s">
        <v>6506</v>
      </c>
      <c r="C6492">
        <f t="shared" si="306"/>
        <v>0.26</v>
      </c>
      <c r="D6492">
        <v>15496.41</v>
      </c>
      <c r="E6492">
        <v>0.64</v>
      </c>
      <c r="F6492">
        <v>1126.3399999999999</v>
      </c>
      <c r="G6492">
        <v>4999.99</v>
      </c>
      <c r="H6492">
        <v>37431.300000000003</v>
      </c>
      <c r="I6492">
        <v>0.01</v>
      </c>
      <c r="J6492">
        <v>41.28</v>
      </c>
      <c r="K6492">
        <v>-3755.18</v>
      </c>
      <c r="L6492">
        <v>-16660.150000000001</v>
      </c>
      <c r="M6492">
        <v>-20415.330000000002</v>
      </c>
      <c r="N6492">
        <f t="shared" si="304"/>
        <v>904</v>
      </c>
      <c r="O6492">
        <f t="shared" si="305"/>
        <v>411</v>
      </c>
    </row>
    <row r="6493" spans="1:15" x14ac:dyDescent="0.25">
      <c r="A6493" t="s">
        <v>117</v>
      </c>
      <c r="B6493" t="s">
        <v>6507</v>
      </c>
      <c r="C6493">
        <f t="shared" si="306"/>
        <v>0.27</v>
      </c>
      <c r="D6493">
        <v>15287</v>
      </c>
      <c r="E6493">
        <v>0.64</v>
      </c>
      <c r="F6493">
        <v>1169.6600000000001</v>
      </c>
      <c r="G6493">
        <v>4999.99</v>
      </c>
      <c r="H6493">
        <v>37431.300000000003</v>
      </c>
      <c r="I6493">
        <v>0.05</v>
      </c>
      <c r="J6493">
        <v>41.37</v>
      </c>
      <c r="K6493">
        <v>-3738.7</v>
      </c>
      <c r="L6493">
        <v>-16734.580000000002</v>
      </c>
      <c r="M6493">
        <v>-20473.28</v>
      </c>
      <c r="N6493">
        <f t="shared" si="304"/>
        <v>979</v>
      </c>
      <c r="O6493">
        <f t="shared" si="305"/>
        <v>454</v>
      </c>
    </row>
    <row r="6494" spans="1:15" x14ac:dyDescent="0.25">
      <c r="A6494" t="s">
        <v>117</v>
      </c>
      <c r="B6494" t="s">
        <v>6508</v>
      </c>
      <c r="C6494">
        <f t="shared" si="306"/>
        <v>0.28000000000000003</v>
      </c>
      <c r="D6494">
        <v>15077.58</v>
      </c>
      <c r="E6494">
        <v>0.64</v>
      </c>
      <c r="F6494">
        <v>1212.99</v>
      </c>
      <c r="G6494">
        <v>5000.01</v>
      </c>
      <c r="H6494">
        <v>37431.279999999999</v>
      </c>
      <c r="I6494">
        <v>0.12</v>
      </c>
      <c r="J6494">
        <v>41.46</v>
      </c>
      <c r="K6494">
        <v>-3722.85</v>
      </c>
      <c r="L6494">
        <v>-16808.2</v>
      </c>
      <c r="M6494">
        <v>-20531.05</v>
      </c>
      <c r="N6494">
        <f t="shared" si="304"/>
        <v>1055</v>
      </c>
      <c r="O6494">
        <f t="shared" si="305"/>
        <v>498</v>
      </c>
    </row>
    <row r="6495" spans="1:15" x14ac:dyDescent="0.25">
      <c r="A6495" t="s">
        <v>117</v>
      </c>
      <c r="B6495" t="s">
        <v>6509</v>
      </c>
      <c r="C6495">
        <f t="shared" si="306"/>
        <v>0.28999999999999998</v>
      </c>
      <c r="D6495">
        <v>14868.17</v>
      </c>
      <c r="E6495">
        <v>0.64</v>
      </c>
      <c r="F6495">
        <v>1256.31</v>
      </c>
      <c r="G6495">
        <v>5000.01</v>
      </c>
      <c r="H6495">
        <v>37431.279999999999</v>
      </c>
      <c r="I6495">
        <v>0.21</v>
      </c>
      <c r="J6495">
        <v>41.55</v>
      </c>
      <c r="K6495">
        <v>-3706.37</v>
      </c>
      <c r="L6495">
        <v>-16881.830000000002</v>
      </c>
      <c r="M6495">
        <v>-20588.2</v>
      </c>
      <c r="N6495">
        <f t="shared" si="304"/>
        <v>1127</v>
      </c>
      <c r="O6495">
        <f t="shared" si="305"/>
        <v>537</v>
      </c>
    </row>
    <row r="6496" spans="1:15" x14ac:dyDescent="0.25">
      <c r="A6496" t="s">
        <v>117</v>
      </c>
      <c r="B6496" t="s">
        <v>6510</v>
      </c>
      <c r="C6496">
        <f t="shared" si="306"/>
        <v>0.3</v>
      </c>
      <c r="D6496">
        <v>14658.76</v>
      </c>
      <c r="E6496">
        <v>0.64</v>
      </c>
      <c r="F6496">
        <v>1299.6300000000001</v>
      </c>
      <c r="G6496">
        <v>5000</v>
      </c>
      <c r="H6496">
        <v>37431.279999999999</v>
      </c>
      <c r="I6496">
        <v>0.32</v>
      </c>
      <c r="J6496">
        <v>41.64</v>
      </c>
      <c r="K6496">
        <v>-3690.49</v>
      </c>
      <c r="L6496">
        <v>-16955.47</v>
      </c>
      <c r="M6496">
        <v>-20645.96</v>
      </c>
      <c r="N6496">
        <f t="shared" si="304"/>
        <v>1204</v>
      </c>
      <c r="O6496">
        <f t="shared" si="305"/>
        <v>579</v>
      </c>
    </row>
    <row r="6497" spans="1:15" x14ac:dyDescent="0.25">
      <c r="A6497" t="s">
        <v>117</v>
      </c>
      <c r="B6497" t="s">
        <v>6511</v>
      </c>
      <c r="C6497">
        <f t="shared" si="306"/>
        <v>0.31</v>
      </c>
      <c r="D6497">
        <v>14449.35</v>
      </c>
      <c r="E6497">
        <v>0.64</v>
      </c>
      <c r="F6497">
        <v>1342.95</v>
      </c>
      <c r="G6497">
        <v>5000</v>
      </c>
      <c r="H6497">
        <v>37431.29</v>
      </c>
      <c r="I6497">
        <v>0.45</v>
      </c>
      <c r="J6497">
        <v>41.73</v>
      </c>
      <c r="K6497">
        <v>-3674.62</v>
      </c>
      <c r="L6497">
        <v>-17029.11</v>
      </c>
      <c r="M6497">
        <v>-20703.73</v>
      </c>
      <c r="N6497">
        <f t="shared" si="304"/>
        <v>1280</v>
      </c>
      <c r="O6497">
        <f t="shared" si="305"/>
        <v>620</v>
      </c>
    </row>
    <row r="6498" spans="1:15" x14ac:dyDescent="0.25">
      <c r="A6498" t="s">
        <v>117</v>
      </c>
      <c r="B6498" t="s">
        <v>6512</v>
      </c>
      <c r="C6498">
        <f t="shared" si="306"/>
        <v>0.32</v>
      </c>
      <c r="D6498">
        <v>14239.94</v>
      </c>
      <c r="E6498">
        <v>0.64</v>
      </c>
      <c r="F6498">
        <v>1386.27</v>
      </c>
      <c r="G6498">
        <v>5000</v>
      </c>
      <c r="H6498">
        <v>37431.29</v>
      </c>
      <c r="I6498">
        <v>0.59</v>
      </c>
      <c r="J6498">
        <v>41.81</v>
      </c>
      <c r="K6498">
        <v>-3659.36</v>
      </c>
      <c r="L6498">
        <v>-17102.75</v>
      </c>
      <c r="M6498">
        <v>-20762.11</v>
      </c>
      <c r="N6498">
        <f t="shared" si="304"/>
        <v>1341</v>
      </c>
      <c r="O6498">
        <f t="shared" si="305"/>
        <v>661</v>
      </c>
    </row>
    <row r="6499" spans="1:15" x14ac:dyDescent="0.25">
      <c r="A6499" t="s">
        <v>117</v>
      </c>
      <c r="B6499" t="s">
        <v>6513</v>
      </c>
      <c r="C6499">
        <f t="shared" si="306"/>
        <v>0.33</v>
      </c>
      <c r="D6499">
        <v>14030.53</v>
      </c>
      <c r="E6499">
        <v>0.64</v>
      </c>
      <c r="F6499">
        <v>1429.59</v>
      </c>
      <c r="G6499">
        <v>5000</v>
      </c>
      <c r="H6499">
        <v>37431.29</v>
      </c>
      <c r="I6499">
        <v>0.75</v>
      </c>
      <c r="J6499">
        <v>41.9</v>
      </c>
      <c r="K6499">
        <v>-3663.02</v>
      </c>
      <c r="L6499">
        <v>-17177.18</v>
      </c>
      <c r="M6499">
        <v>-20840.2</v>
      </c>
      <c r="N6499">
        <f t="shared" si="304"/>
        <v>1418</v>
      </c>
      <c r="O6499">
        <f t="shared" si="305"/>
        <v>715</v>
      </c>
    </row>
    <row r="6500" spans="1:15" x14ac:dyDescent="0.25">
      <c r="A6500" t="s">
        <v>117</v>
      </c>
      <c r="B6500" t="s">
        <v>6514</v>
      </c>
      <c r="C6500">
        <f t="shared" si="306"/>
        <v>0.34</v>
      </c>
      <c r="D6500">
        <v>13821.12</v>
      </c>
      <c r="E6500">
        <v>0.64</v>
      </c>
      <c r="F6500">
        <v>1472.91</v>
      </c>
      <c r="G6500">
        <v>4999.99</v>
      </c>
      <c r="H6500">
        <v>37431.29</v>
      </c>
      <c r="I6500">
        <v>0.91</v>
      </c>
      <c r="J6500">
        <v>41.98</v>
      </c>
      <c r="K6500">
        <v>-3695.97</v>
      </c>
      <c r="L6500">
        <v>-17250.810000000001</v>
      </c>
      <c r="M6500">
        <v>-20946.78</v>
      </c>
      <c r="N6500">
        <f t="shared" si="304"/>
        <v>1485</v>
      </c>
      <c r="O6500">
        <f t="shared" si="305"/>
        <v>783</v>
      </c>
    </row>
    <row r="6501" spans="1:15" x14ac:dyDescent="0.25">
      <c r="A6501" t="s">
        <v>117</v>
      </c>
      <c r="B6501" t="s">
        <v>6515</v>
      </c>
      <c r="C6501">
        <f t="shared" si="306"/>
        <v>0.35</v>
      </c>
      <c r="D6501">
        <v>13611.71</v>
      </c>
      <c r="E6501">
        <v>0.64</v>
      </c>
      <c r="F6501">
        <v>1516.23</v>
      </c>
      <c r="G6501">
        <v>4999.99</v>
      </c>
      <c r="H6501">
        <v>37431.300000000003</v>
      </c>
      <c r="I6501">
        <v>1.0900000000000001</v>
      </c>
      <c r="J6501">
        <v>42.07</v>
      </c>
      <c r="K6501">
        <v>-3737.48</v>
      </c>
      <c r="L6501">
        <v>-17324.46</v>
      </c>
      <c r="M6501">
        <v>-21061.94</v>
      </c>
      <c r="N6501">
        <f t="shared" si="304"/>
        <v>1562</v>
      </c>
      <c r="O6501">
        <f t="shared" si="305"/>
        <v>854</v>
      </c>
    </row>
    <row r="6502" spans="1:15" x14ac:dyDescent="0.25">
      <c r="A6502" t="s">
        <v>117</v>
      </c>
      <c r="B6502" t="s">
        <v>6516</v>
      </c>
      <c r="C6502">
        <f t="shared" si="306"/>
        <v>0.36</v>
      </c>
      <c r="D6502">
        <v>13402.3</v>
      </c>
      <c r="E6502">
        <v>0.64</v>
      </c>
      <c r="F6502">
        <v>1559.55</v>
      </c>
      <c r="G6502">
        <v>4999.99</v>
      </c>
      <c r="H6502">
        <v>37431.300000000003</v>
      </c>
      <c r="I6502">
        <v>1.27</v>
      </c>
      <c r="J6502">
        <v>42.15</v>
      </c>
      <c r="K6502">
        <v>-3784.47</v>
      </c>
      <c r="L6502">
        <v>-17398.09</v>
      </c>
      <c r="M6502">
        <v>-21182.560000000001</v>
      </c>
      <c r="N6502">
        <f t="shared" si="304"/>
        <v>1633</v>
      </c>
      <c r="O6502">
        <f t="shared" si="305"/>
        <v>934</v>
      </c>
    </row>
    <row r="6503" spans="1:15" x14ac:dyDescent="0.25">
      <c r="A6503" t="s">
        <v>117</v>
      </c>
      <c r="B6503" t="s">
        <v>6517</v>
      </c>
      <c r="C6503">
        <f t="shared" si="306"/>
        <v>0.37</v>
      </c>
      <c r="D6503">
        <v>13192.89</v>
      </c>
      <c r="E6503">
        <v>0.64</v>
      </c>
      <c r="F6503">
        <v>1602.87</v>
      </c>
      <c r="G6503">
        <v>4999.99</v>
      </c>
      <c r="H6503">
        <v>37431.300000000003</v>
      </c>
      <c r="I6503">
        <v>1.46</v>
      </c>
      <c r="J6503">
        <v>42.23</v>
      </c>
      <c r="K6503">
        <v>-3836.35</v>
      </c>
      <c r="L6503">
        <v>-17472.52</v>
      </c>
      <c r="M6503">
        <v>-21308.87</v>
      </c>
      <c r="N6503">
        <f t="shared" si="304"/>
        <v>1700</v>
      </c>
      <c r="O6503">
        <f t="shared" si="305"/>
        <v>1013</v>
      </c>
    </row>
    <row r="6504" spans="1:15" x14ac:dyDescent="0.25">
      <c r="A6504" t="s">
        <v>117</v>
      </c>
      <c r="B6504" t="s">
        <v>6518</v>
      </c>
      <c r="C6504">
        <f t="shared" si="306"/>
        <v>0.38</v>
      </c>
      <c r="D6504">
        <v>12983.48</v>
      </c>
      <c r="E6504">
        <v>0.64</v>
      </c>
      <c r="F6504">
        <v>1646.19</v>
      </c>
      <c r="G6504">
        <v>4999.99</v>
      </c>
      <c r="H6504">
        <v>37431.300000000003</v>
      </c>
      <c r="I6504">
        <v>1.65</v>
      </c>
      <c r="J6504">
        <v>42.31</v>
      </c>
      <c r="K6504">
        <v>-3891.29</v>
      </c>
      <c r="L6504">
        <v>-17546.16</v>
      </c>
      <c r="M6504">
        <v>-21437.45</v>
      </c>
      <c r="N6504">
        <f t="shared" si="304"/>
        <v>1770</v>
      </c>
      <c r="O6504">
        <f t="shared" si="305"/>
        <v>1091</v>
      </c>
    </row>
    <row r="6505" spans="1:15" x14ac:dyDescent="0.25">
      <c r="A6505" t="s">
        <v>117</v>
      </c>
      <c r="B6505" t="s">
        <v>6519</v>
      </c>
      <c r="C6505">
        <f t="shared" si="306"/>
        <v>0.39</v>
      </c>
      <c r="D6505">
        <v>12774.06</v>
      </c>
      <c r="E6505">
        <v>0.64</v>
      </c>
      <c r="F6505">
        <v>1689.52</v>
      </c>
      <c r="G6505">
        <v>5000.01</v>
      </c>
      <c r="H6505">
        <v>37431.279999999999</v>
      </c>
      <c r="I6505">
        <v>1.85</v>
      </c>
      <c r="J6505">
        <v>42.39</v>
      </c>
      <c r="K6505">
        <v>-3949.9</v>
      </c>
      <c r="L6505">
        <v>-17619.77</v>
      </c>
      <c r="M6505">
        <v>-21569.67</v>
      </c>
      <c r="N6505">
        <f t="shared" si="304"/>
        <v>1839</v>
      </c>
      <c r="O6505">
        <f t="shared" si="305"/>
        <v>1173</v>
      </c>
    </row>
    <row r="6506" spans="1:15" x14ac:dyDescent="0.25">
      <c r="A6506" t="s">
        <v>117</v>
      </c>
      <c r="B6506" t="s">
        <v>6520</v>
      </c>
      <c r="C6506">
        <f t="shared" si="306"/>
        <v>0.4</v>
      </c>
      <c r="D6506">
        <v>12564.65</v>
      </c>
      <c r="E6506">
        <v>0.64</v>
      </c>
      <c r="F6506">
        <v>1732.84</v>
      </c>
      <c r="G6506">
        <v>5000</v>
      </c>
      <c r="H6506">
        <v>37431.279999999999</v>
      </c>
      <c r="I6506">
        <v>2.0499999999999998</v>
      </c>
      <c r="J6506">
        <v>42.47</v>
      </c>
      <c r="K6506">
        <v>-4010.93</v>
      </c>
      <c r="L6506">
        <v>-17694.2</v>
      </c>
      <c r="M6506">
        <v>-21705.13</v>
      </c>
      <c r="N6506">
        <f t="shared" si="304"/>
        <v>1910</v>
      </c>
      <c r="O6506">
        <f t="shared" si="305"/>
        <v>1259</v>
      </c>
    </row>
    <row r="6507" spans="1:15" x14ac:dyDescent="0.25">
      <c r="A6507" t="s">
        <v>117</v>
      </c>
      <c r="B6507" t="s">
        <v>6521</v>
      </c>
      <c r="C6507">
        <f t="shared" si="306"/>
        <v>0.41</v>
      </c>
      <c r="D6507">
        <v>12355.24</v>
      </c>
      <c r="E6507">
        <v>0.64</v>
      </c>
      <c r="F6507">
        <v>1776.16</v>
      </c>
      <c r="G6507">
        <v>5000</v>
      </c>
      <c r="H6507">
        <v>37431.29</v>
      </c>
      <c r="I6507">
        <v>2.2599999999999998</v>
      </c>
      <c r="J6507">
        <v>42.55</v>
      </c>
      <c r="K6507">
        <v>-4074.4</v>
      </c>
      <c r="L6507">
        <v>-17767.84</v>
      </c>
      <c r="M6507">
        <v>-21842.240000000002</v>
      </c>
      <c r="N6507">
        <f t="shared" si="304"/>
        <v>1975</v>
      </c>
      <c r="O6507">
        <f t="shared" si="305"/>
        <v>1338</v>
      </c>
    </row>
    <row r="6508" spans="1:15" x14ac:dyDescent="0.25">
      <c r="A6508" t="s">
        <v>117</v>
      </c>
      <c r="B6508" t="s">
        <v>6522</v>
      </c>
      <c r="C6508">
        <f t="shared" si="306"/>
        <v>0.42</v>
      </c>
      <c r="D6508">
        <v>12145.83</v>
      </c>
      <c r="E6508">
        <v>0.64</v>
      </c>
      <c r="F6508">
        <v>1819.48</v>
      </c>
      <c r="G6508">
        <v>5000</v>
      </c>
      <c r="H6508">
        <v>37431.29</v>
      </c>
      <c r="I6508">
        <v>2.4700000000000002</v>
      </c>
      <c r="J6508">
        <v>42.63</v>
      </c>
      <c r="K6508">
        <v>-4140.32</v>
      </c>
      <c r="L6508">
        <v>-17842.27</v>
      </c>
      <c r="M6508">
        <v>-21982.59</v>
      </c>
      <c r="N6508">
        <f t="shared" si="304"/>
        <v>2050</v>
      </c>
      <c r="O6508">
        <f t="shared" si="305"/>
        <v>1423</v>
      </c>
    </row>
    <row r="6509" spans="1:15" x14ac:dyDescent="0.25">
      <c r="A6509" t="s">
        <v>117</v>
      </c>
      <c r="B6509" t="s">
        <v>6523</v>
      </c>
      <c r="C6509">
        <f t="shared" si="306"/>
        <v>0.43</v>
      </c>
      <c r="D6509">
        <v>11936.42</v>
      </c>
      <c r="E6509">
        <v>0.64</v>
      </c>
      <c r="F6509">
        <v>1862.8</v>
      </c>
      <c r="G6509">
        <v>5000</v>
      </c>
      <c r="H6509">
        <v>37431.29</v>
      </c>
      <c r="I6509">
        <v>2.68</v>
      </c>
      <c r="J6509">
        <v>42.71</v>
      </c>
      <c r="K6509">
        <v>-4208.07</v>
      </c>
      <c r="L6509">
        <v>-17915.91</v>
      </c>
      <c r="M6509">
        <v>-22123.98</v>
      </c>
      <c r="N6509">
        <f t="shared" si="304"/>
        <v>2122</v>
      </c>
      <c r="O6509">
        <f t="shared" si="305"/>
        <v>1506</v>
      </c>
    </row>
    <row r="6510" spans="1:15" x14ac:dyDescent="0.25">
      <c r="A6510" t="s">
        <v>117</v>
      </c>
      <c r="B6510" t="s">
        <v>6524</v>
      </c>
      <c r="C6510">
        <f t="shared" si="306"/>
        <v>0.44</v>
      </c>
      <c r="D6510">
        <v>11727.01</v>
      </c>
      <c r="E6510">
        <v>0.64</v>
      </c>
      <c r="F6510">
        <v>1906.12</v>
      </c>
      <c r="G6510">
        <v>5000</v>
      </c>
      <c r="H6510">
        <v>37431.29</v>
      </c>
      <c r="I6510">
        <v>2.9</v>
      </c>
      <c r="J6510">
        <v>42.79</v>
      </c>
      <c r="K6510">
        <v>-4278.26</v>
      </c>
      <c r="L6510">
        <v>-17990.330000000002</v>
      </c>
      <c r="M6510">
        <v>-22268.59</v>
      </c>
      <c r="N6510">
        <f t="shared" si="304"/>
        <v>2195</v>
      </c>
      <c r="O6510">
        <f t="shared" si="305"/>
        <v>1596</v>
      </c>
    </row>
    <row r="6511" spans="1:15" x14ac:dyDescent="0.25">
      <c r="A6511" t="s">
        <v>117</v>
      </c>
      <c r="B6511" t="s">
        <v>6525</v>
      </c>
      <c r="C6511">
        <f t="shared" si="306"/>
        <v>0.45</v>
      </c>
      <c r="D6511">
        <v>11517.6</v>
      </c>
      <c r="E6511">
        <v>0.64</v>
      </c>
      <c r="F6511">
        <v>1949.44</v>
      </c>
      <c r="G6511">
        <v>4999.99</v>
      </c>
      <c r="H6511">
        <v>37431.29</v>
      </c>
      <c r="I6511">
        <v>3.11</v>
      </c>
      <c r="J6511">
        <v>42.86</v>
      </c>
      <c r="K6511">
        <v>-4349.66</v>
      </c>
      <c r="L6511">
        <v>-18063.97</v>
      </c>
      <c r="M6511">
        <v>-22413.63</v>
      </c>
      <c r="N6511">
        <f t="shared" si="304"/>
        <v>2260</v>
      </c>
      <c r="O6511">
        <f t="shared" si="305"/>
        <v>1682</v>
      </c>
    </row>
    <row r="6512" spans="1:15" x14ac:dyDescent="0.25">
      <c r="A6512" t="s">
        <v>117</v>
      </c>
      <c r="B6512" t="s">
        <v>6526</v>
      </c>
      <c r="C6512">
        <f t="shared" si="306"/>
        <v>0.46</v>
      </c>
      <c r="D6512">
        <v>11308.19</v>
      </c>
      <c r="E6512">
        <v>0.64</v>
      </c>
      <c r="F6512">
        <v>1992.76</v>
      </c>
      <c r="G6512">
        <v>4999.99</v>
      </c>
      <c r="H6512">
        <v>37431.300000000003</v>
      </c>
      <c r="I6512">
        <v>3.34</v>
      </c>
      <c r="J6512">
        <v>42.94</v>
      </c>
      <c r="K6512">
        <v>-4422.8999999999996</v>
      </c>
      <c r="L6512">
        <v>-18138.41</v>
      </c>
      <c r="M6512">
        <v>-22561.31</v>
      </c>
      <c r="N6512">
        <f t="shared" si="304"/>
        <v>2337</v>
      </c>
      <c r="O6512">
        <f t="shared" si="305"/>
        <v>1776</v>
      </c>
    </row>
    <row r="6513" spans="1:15" x14ac:dyDescent="0.25">
      <c r="A6513" t="s">
        <v>117</v>
      </c>
      <c r="B6513" t="s">
        <v>6527</v>
      </c>
      <c r="C6513">
        <f t="shared" si="306"/>
        <v>0.47</v>
      </c>
      <c r="D6513">
        <v>11098.78</v>
      </c>
      <c r="E6513">
        <v>0.64</v>
      </c>
      <c r="F6513">
        <v>2036.08</v>
      </c>
      <c r="G6513">
        <v>4999.99</v>
      </c>
      <c r="H6513">
        <v>37431.300000000003</v>
      </c>
      <c r="I6513">
        <v>3.56</v>
      </c>
      <c r="J6513">
        <v>43.01</v>
      </c>
      <c r="K6513">
        <v>-4497.9799999999996</v>
      </c>
      <c r="L6513">
        <v>-18212.04</v>
      </c>
      <c r="M6513">
        <v>-22710.02</v>
      </c>
      <c r="N6513">
        <f t="shared" si="304"/>
        <v>2401</v>
      </c>
      <c r="O6513">
        <f t="shared" si="305"/>
        <v>1865</v>
      </c>
    </row>
    <row r="6514" spans="1:15" x14ac:dyDescent="0.25">
      <c r="A6514" t="s">
        <v>117</v>
      </c>
      <c r="B6514" t="s">
        <v>6528</v>
      </c>
      <c r="C6514">
        <f t="shared" si="306"/>
        <v>0.48</v>
      </c>
      <c r="D6514">
        <v>10889.37</v>
      </c>
      <c r="E6514">
        <v>0.64</v>
      </c>
      <c r="F6514">
        <v>2079.4</v>
      </c>
      <c r="G6514">
        <v>4999.99</v>
      </c>
      <c r="H6514">
        <v>37431.300000000003</v>
      </c>
      <c r="I6514">
        <v>3.78</v>
      </c>
      <c r="J6514">
        <v>43.09</v>
      </c>
      <c r="K6514">
        <v>-4574.2700000000004</v>
      </c>
      <c r="L6514">
        <v>-18286.47</v>
      </c>
      <c r="M6514">
        <v>-22860.74</v>
      </c>
      <c r="N6514">
        <f t="shared" si="304"/>
        <v>2476</v>
      </c>
      <c r="O6514">
        <f t="shared" si="305"/>
        <v>1954</v>
      </c>
    </row>
    <row r="6515" spans="1:15" x14ac:dyDescent="0.25">
      <c r="A6515" t="s">
        <v>117</v>
      </c>
      <c r="B6515" t="s">
        <v>6529</v>
      </c>
      <c r="C6515">
        <f t="shared" si="306"/>
        <v>0.49</v>
      </c>
      <c r="D6515">
        <v>10679.96</v>
      </c>
      <c r="E6515">
        <v>0.64</v>
      </c>
      <c r="F6515">
        <v>2122.7199999999998</v>
      </c>
      <c r="G6515">
        <v>4999.9799999999996</v>
      </c>
      <c r="H6515">
        <v>37431.300000000003</v>
      </c>
      <c r="I6515">
        <v>4.01</v>
      </c>
      <c r="J6515">
        <v>43.16</v>
      </c>
      <c r="K6515">
        <v>-4651.7700000000004</v>
      </c>
      <c r="L6515">
        <v>-18360.900000000001</v>
      </c>
      <c r="M6515">
        <v>-23012.67</v>
      </c>
      <c r="N6515">
        <f t="shared" si="304"/>
        <v>2546</v>
      </c>
      <c r="O6515">
        <f t="shared" si="305"/>
        <v>2050</v>
      </c>
    </row>
    <row r="6516" spans="1:15" x14ac:dyDescent="0.25">
      <c r="A6516" t="s">
        <v>117</v>
      </c>
      <c r="B6516" t="s">
        <v>6530</v>
      </c>
      <c r="C6516">
        <f t="shared" si="306"/>
        <v>0.5</v>
      </c>
      <c r="D6516">
        <v>10470.540000000001</v>
      </c>
      <c r="E6516">
        <v>0.64</v>
      </c>
      <c r="F6516">
        <v>2166.04</v>
      </c>
      <c r="G6516">
        <v>4999.9799999999996</v>
      </c>
      <c r="H6516">
        <v>37431.31</v>
      </c>
      <c r="I6516">
        <v>4.24</v>
      </c>
      <c r="J6516">
        <v>43.23</v>
      </c>
      <c r="K6516">
        <v>-4731.12</v>
      </c>
      <c r="L6516">
        <v>-18434.54</v>
      </c>
      <c r="M6516">
        <v>-23165.66</v>
      </c>
      <c r="N6516">
        <f t="shared" si="304"/>
        <v>2616</v>
      </c>
      <c r="O6516">
        <f t="shared" si="305"/>
        <v>2140</v>
      </c>
    </row>
    <row r="6517" spans="1:15" x14ac:dyDescent="0.25">
      <c r="A6517" t="s">
        <v>117</v>
      </c>
      <c r="B6517" t="s">
        <v>6531</v>
      </c>
      <c r="C6517">
        <f t="shared" si="306"/>
        <v>0.51</v>
      </c>
      <c r="D6517">
        <v>10261.129999999999</v>
      </c>
      <c r="E6517">
        <v>0.64</v>
      </c>
      <c r="F6517">
        <v>2209.37</v>
      </c>
      <c r="G6517">
        <v>5000</v>
      </c>
      <c r="H6517">
        <v>37431.29</v>
      </c>
      <c r="I6517">
        <v>4.47</v>
      </c>
      <c r="J6517">
        <v>43.3</v>
      </c>
      <c r="K6517">
        <v>-4811.1000000000004</v>
      </c>
      <c r="L6517">
        <v>-18508.95</v>
      </c>
      <c r="M6517">
        <v>-23320.05</v>
      </c>
      <c r="N6517">
        <f t="shared" si="304"/>
        <v>2689</v>
      </c>
      <c r="O6517">
        <f t="shared" si="305"/>
        <v>2226</v>
      </c>
    </row>
    <row r="6518" spans="1:15" x14ac:dyDescent="0.25">
      <c r="A6518" t="s">
        <v>117</v>
      </c>
      <c r="B6518" t="s">
        <v>6532</v>
      </c>
      <c r="C6518">
        <f t="shared" si="306"/>
        <v>0.52</v>
      </c>
      <c r="D6518">
        <v>10051.719999999999</v>
      </c>
      <c r="E6518">
        <v>0.64</v>
      </c>
      <c r="F6518">
        <v>2252.69</v>
      </c>
      <c r="G6518">
        <v>5000</v>
      </c>
      <c r="H6518">
        <v>37431.29</v>
      </c>
      <c r="I6518">
        <v>4.7</v>
      </c>
      <c r="J6518">
        <v>43.37</v>
      </c>
      <c r="K6518">
        <v>-4892.2700000000004</v>
      </c>
      <c r="L6518">
        <v>-18583.38</v>
      </c>
      <c r="M6518">
        <v>-23475.65</v>
      </c>
      <c r="N6518">
        <f t="shared" si="304"/>
        <v>2756</v>
      </c>
      <c r="O6518">
        <f t="shared" si="305"/>
        <v>2315</v>
      </c>
    </row>
    <row r="6519" spans="1:15" x14ac:dyDescent="0.25">
      <c r="A6519" t="s">
        <v>117</v>
      </c>
      <c r="B6519" t="s">
        <v>6533</v>
      </c>
      <c r="C6519">
        <f t="shared" si="306"/>
        <v>0.53</v>
      </c>
      <c r="D6519">
        <v>9842.31</v>
      </c>
      <c r="E6519">
        <v>0.64</v>
      </c>
      <c r="F6519">
        <v>2296.0100000000002</v>
      </c>
      <c r="G6519">
        <v>5000</v>
      </c>
      <c r="H6519">
        <v>37431.29</v>
      </c>
      <c r="I6519">
        <v>4.93</v>
      </c>
      <c r="J6519">
        <v>43.44</v>
      </c>
      <c r="K6519">
        <v>-4974.67</v>
      </c>
      <c r="L6519">
        <v>-18657.009999999998</v>
      </c>
      <c r="M6519">
        <v>-23631.68</v>
      </c>
      <c r="N6519">
        <f t="shared" si="304"/>
        <v>2828</v>
      </c>
      <c r="O6519">
        <f t="shared" si="305"/>
        <v>2414</v>
      </c>
    </row>
    <row r="6520" spans="1:15" x14ac:dyDescent="0.25">
      <c r="A6520" t="s">
        <v>117</v>
      </c>
      <c r="B6520" t="s">
        <v>6534</v>
      </c>
      <c r="C6520">
        <f t="shared" si="306"/>
        <v>0.54</v>
      </c>
      <c r="D6520">
        <v>9632.9</v>
      </c>
      <c r="E6520">
        <v>0.64</v>
      </c>
      <c r="F6520">
        <v>2339.33</v>
      </c>
      <c r="G6520">
        <v>5000</v>
      </c>
      <c r="H6520">
        <v>37431.29</v>
      </c>
      <c r="I6520">
        <v>5.16</v>
      </c>
      <c r="J6520">
        <v>43.51</v>
      </c>
      <c r="K6520">
        <v>-5058.29</v>
      </c>
      <c r="L6520">
        <v>-18731.439999999999</v>
      </c>
      <c r="M6520">
        <v>-23789.73</v>
      </c>
      <c r="N6520">
        <f t="shared" si="304"/>
        <v>2900</v>
      </c>
      <c r="O6520">
        <f t="shared" si="305"/>
        <v>2499</v>
      </c>
    </row>
    <row r="6521" spans="1:15" x14ac:dyDescent="0.25">
      <c r="A6521" t="s">
        <v>117</v>
      </c>
      <c r="B6521" t="s">
        <v>6535</v>
      </c>
      <c r="C6521">
        <f t="shared" si="306"/>
        <v>0.55000000000000004</v>
      </c>
      <c r="D6521">
        <v>9423.49</v>
      </c>
      <c r="E6521">
        <v>0.64</v>
      </c>
      <c r="F6521">
        <v>2382.65</v>
      </c>
      <c r="G6521">
        <v>4999.99</v>
      </c>
      <c r="H6521">
        <v>37431.29</v>
      </c>
      <c r="I6521">
        <v>5.4</v>
      </c>
      <c r="J6521">
        <v>43.58</v>
      </c>
      <c r="K6521">
        <v>-5142.51</v>
      </c>
      <c r="L6521">
        <v>-18805.87</v>
      </c>
      <c r="M6521">
        <v>-23948.38</v>
      </c>
      <c r="N6521">
        <f t="shared" si="304"/>
        <v>2977</v>
      </c>
      <c r="O6521">
        <f t="shared" si="305"/>
        <v>2594</v>
      </c>
    </row>
    <row r="6522" spans="1:15" x14ac:dyDescent="0.25">
      <c r="A6522" t="s">
        <v>117</v>
      </c>
      <c r="B6522" t="s">
        <v>6536</v>
      </c>
      <c r="C6522">
        <f t="shared" si="306"/>
        <v>0.56000000000000005</v>
      </c>
      <c r="D6522">
        <v>9214.08</v>
      </c>
      <c r="E6522">
        <v>0.64</v>
      </c>
      <c r="F6522">
        <v>2425.9699999999998</v>
      </c>
      <c r="G6522">
        <v>4999.99</v>
      </c>
      <c r="H6522">
        <v>37431.300000000003</v>
      </c>
      <c r="I6522">
        <v>5.63</v>
      </c>
      <c r="J6522">
        <v>43.65</v>
      </c>
      <c r="K6522">
        <v>-5227.96</v>
      </c>
      <c r="L6522">
        <v>-18880.3</v>
      </c>
      <c r="M6522">
        <v>-24108.26</v>
      </c>
      <c r="N6522">
        <f t="shared" si="304"/>
        <v>3053</v>
      </c>
      <c r="O6522">
        <f t="shared" si="305"/>
        <v>2697</v>
      </c>
    </row>
    <row r="6523" spans="1:15" x14ac:dyDescent="0.25">
      <c r="A6523" t="s">
        <v>117</v>
      </c>
      <c r="B6523" t="s">
        <v>6537</v>
      </c>
      <c r="C6523">
        <f t="shared" si="306"/>
        <v>0.56999999999999995</v>
      </c>
      <c r="D6523">
        <v>9004.67</v>
      </c>
      <c r="E6523">
        <v>0.64</v>
      </c>
      <c r="F6523">
        <v>2469.29</v>
      </c>
      <c r="G6523">
        <v>4999.99</v>
      </c>
      <c r="H6523">
        <v>37431.300000000003</v>
      </c>
      <c r="I6523">
        <v>5.87</v>
      </c>
      <c r="J6523">
        <v>43.72</v>
      </c>
      <c r="K6523">
        <v>-5314.63</v>
      </c>
      <c r="L6523">
        <v>-18953.939999999999</v>
      </c>
      <c r="M6523">
        <v>-24268.57</v>
      </c>
      <c r="N6523">
        <f t="shared" si="304"/>
        <v>3128</v>
      </c>
      <c r="O6523">
        <f t="shared" si="305"/>
        <v>2786</v>
      </c>
    </row>
    <row r="6524" spans="1:15" x14ac:dyDescent="0.25">
      <c r="A6524" t="s">
        <v>117</v>
      </c>
      <c r="B6524" t="s">
        <v>6538</v>
      </c>
      <c r="C6524">
        <f t="shared" si="306"/>
        <v>0.57999999999999996</v>
      </c>
      <c r="D6524">
        <v>8795.26</v>
      </c>
      <c r="E6524">
        <v>0.64</v>
      </c>
      <c r="F6524">
        <v>2512.61</v>
      </c>
      <c r="G6524">
        <v>4999.99</v>
      </c>
      <c r="H6524">
        <v>37431.300000000003</v>
      </c>
      <c r="I6524">
        <v>6.1</v>
      </c>
      <c r="J6524">
        <v>43.79</v>
      </c>
      <c r="K6524">
        <v>-5401.3</v>
      </c>
      <c r="L6524">
        <v>-19028.37</v>
      </c>
      <c r="M6524">
        <v>-24429.67</v>
      </c>
      <c r="N6524">
        <f t="shared" si="304"/>
        <v>3203</v>
      </c>
      <c r="O6524">
        <f t="shared" si="305"/>
        <v>2879</v>
      </c>
    </row>
    <row r="6525" spans="1:15" x14ac:dyDescent="0.25">
      <c r="A6525" t="s">
        <v>117</v>
      </c>
      <c r="B6525" t="s">
        <v>6539</v>
      </c>
      <c r="C6525">
        <f t="shared" si="306"/>
        <v>0.59</v>
      </c>
      <c r="D6525">
        <v>8585.85</v>
      </c>
      <c r="E6525">
        <v>0.64</v>
      </c>
      <c r="F6525">
        <v>2555.9299999999998</v>
      </c>
      <c r="G6525">
        <v>4999.9799999999996</v>
      </c>
      <c r="H6525">
        <v>37431.300000000003</v>
      </c>
      <c r="I6525">
        <v>6.34</v>
      </c>
      <c r="J6525">
        <v>43.85</v>
      </c>
      <c r="K6525">
        <v>-5489.18</v>
      </c>
      <c r="L6525">
        <v>-19102.79</v>
      </c>
      <c r="M6525">
        <v>-24591.97</v>
      </c>
      <c r="N6525">
        <f t="shared" si="304"/>
        <v>3268</v>
      </c>
      <c r="O6525">
        <f t="shared" si="305"/>
        <v>2977</v>
      </c>
    </row>
    <row r="6526" spans="1:15" x14ac:dyDescent="0.25">
      <c r="A6526" t="s">
        <v>117</v>
      </c>
      <c r="B6526" t="s">
        <v>6540</v>
      </c>
      <c r="C6526">
        <f t="shared" si="306"/>
        <v>0.6</v>
      </c>
      <c r="D6526">
        <v>8376.44</v>
      </c>
      <c r="E6526">
        <v>0.64</v>
      </c>
      <c r="F6526">
        <v>2599.25</v>
      </c>
      <c r="G6526">
        <v>4999.9799999999996</v>
      </c>
      <c r="H6526">
        <v>37431.31</v>
      </c>
      <c r="I6526">
        <v>6.58</v>
      </c>
      <c r="J6526">
        <v>43.92</v>
      </c>
      <c r="K6526">
        <v>-5578.29</v>
      </c>
      <c r="L6526">
        <v>-19177.23</v>
      </c>
      <c r="M6526">
        <v>-24755.52</v>
      </c>
      <c r="N6526">
        <f t="shared" si="304"/>
        <v>3358</v>
      </c>
      <c r="O6526">
        <f t="shared" si="305"/>
        <v>3076</v>
      </c>
    </row>
    <row r="6527" spans="1:15" x14ac:dyDescent="0.25">
      <c r="A6527" t="s">
        <v>117</v>
      </c>
      <c r="B6527" t="s">
        <v>6541</v>
      </c>
      <c r="C6527">
        <f t="shared" si="306"/>
        <v>0.61</v>
      </c>
      <c r="D6527">
        <v>8167.03</v>
      </c>
      <c r="E6527">
        <v>0.64</v>
      </c>
      <c r="F6527">
        <v>2642.57</v>
      </c>
      <c r="G6527">
        <v>4999.9799999999996</v>
      </c>
      <c r="H6527">
        <v>37431.31</v>
      </c>
      <c r="I6527">
        <v>6.82</v>
      </c>
      <c r="J6527">
        <v>43.98</v>
      </c>
      <c r="K6527">
        <v>-5667.4</v>
      </c>
      <c r="L6527">
        <v>-19251.66</v>
      </c>
      <c r="M6527">
        <v>-24919.06</v>
      </c>
      <c r="N6527">
        <f t="shared" si="304"/>
        <v>3423</v>
      </c>
      <c r="O6527">
        <f t="shared" si="305"/>
        <v>3174</v>
      </c>
    </row>
    <row r="6528" spans="1:15" x14ac:dyDescent="0.25">
      <c r="A6528" t="s">
        <v>117</v>
      </c>
      <c r="B6528" t="s">
        <v>6542</v>
      </c>
      <c r="C6528">
        <f t="shared" si="306"/>
        <v>0.62</v>
      </c>
      <c r="D6528">
        <v>7957.61</v>
      </c>
      <c r="E6528">
        <v>0.64</v>
      </c>
      <c r="F6528">
        <v>2685.9</v>
      </c>
      <c r="G6528">
        <v>5000</v>
      </c>
      <c r="H6528">
        <v>37431.29</v>
      </c>
      <c r="I6528">
        <v>7.06</v>
      </c>
      <c r="J6528">
        <v>44.05</v>
      </c>
      <c r="K6528">
        <v>-5757.75</v>
      </c>
      <c r="L6528">
        <v>-19326.07</v>
      </c>
      <c r="M6528">
        <v>-25083.82</v>
      </c>
      <c r="N6528">
        <f t="shared" si="304"/>
        <v>3502</v>
      </c>
      <c r="O6528">
        <f t="shared" si="305"/>
        <v>3269</v>
      </c>
    </row>
    <row r="6529" spans="1:15" x14ac:dyDescent="0.25">
      <c r="A6529" t="s">
        <v>117</v>
      </c>
      <c r="B6529" t="s">
        <v>6543</v>
      </c>
      <c r="C6529">
        <f t="shared" si="306"/>
        <v>0.63</v>
      </c>
      <c r="D6529">
        <v>7748.2</v>
      </c>
      <c r="E6529">
        <v>0.64</v>
      </c>
      <c r="F6529">
        <v>2729.22</v>
      </c>
      <c r="G6529">
        <v>5000</v>
      </c>
      <c r="H6529">
        <v>37431.29</v>
      </c>
      <c r="I6529">
        <v>7.3</v>
      </c>
      <c r="J6529">
        <v>44.11</v>
      </c>
      <c r="K6529">
        <v>-5848.69</v>
      </c>
      <c r="L6529">
        <v>-19400.490000000002</v>
      </c>
      <c r="M6529">
        <v>-25249.18</v>
      </c>
      <c r="N6529">
        <f t="shared" si="304"/>
        <v>3586</v>
      </c>
      <c r="O6529">
        <f t="shared" si="305"/>
        <v>3366</v>
      </c>
    </row>
    <row r="6530" spans="1:15" x14ac:dyDescent="0.25">
      <c r="A6530" t="s">
        <v>117</v>
      </c>
      <c r="B6530" t="s">
        <v>6544</v>
      </c>
      <c r="C6530">
        <f t="shared" si="306"/>
        <v>0.64</v>
      </c>
      <c r="D6530">
        <v>7538.79</v>
      </c>
      <c r="E6530">
        <v>0.64</v>
      </c>
      <c r="F6530">
        <v>2772.54</v>
      </c>
      <c r="G6530">
        <v>5000</v>
      </c>
      <c r="H6530">
        <v>37431.29</v>
      </c>
      <c r="I6530">
        <v>7.54</v>
      </c>
      <c r="J6530">
        <v>44.18</v>
      </c>
      <c r="K6530">
        <v>-5940.86</v>
      </c>
      <c r="L6530">
        <v>-19474.919999999998</v>
      </c>
      <c r="M6530">
        <v>-25415.78</v>
      </c>
      <c r="N6530">
        <f t="shared" ref="N6530:N6593" si="307">COUNTIFS($I:$I,"&lt;"&amp;I6530,$J:$J,"&lt;"&amp;J6530)</f>
        <v>3662</v>
      </c>
      <c r="O6530">
        <f t="shared" ref="O6530:O6593" si="308">COUNTIFS(K:K,"&gt;"&amp;K6530,L:L,"&gt;"&amp;L6530)</f>
        <v>3470</v>
      </c>
    </row>
    <row r="6531" spans="1:15" x14ac:dyDescent="0.25">
      <c r="A6531" t="s">
        <v>117</v>
      </c>
      <c r="B6531" t="s">
        <v>6545</v>
      </c>
      <c r="C6531">
        <f t="shared" ref="C6531:C6594" si="309">VALUE(_xlfn.TEXTAFTER(B6531,"-"))</f>
        <v>0.65</v>
      </c>
      <c r="D6531">
        <v>7329.38</v>
      </c>
      <c r="E6531">
        <v>0.64</v>
      </c>
      <c r="F6531">
        <v>2815.86</v>
      </c>
      <c r="G6531">
        <v>4999.99</v>
      </c>
      <c r="H6531">
        <v>37431.29</v>
      </c>
      <c r="I6531">
        <v>7.78</v>
      </c>
      <c r="J6531">
        <v>44.24</v>
      </c>
      <c r="K6531">
        <v>-6033.01</v>
      </c>
      <c r="L6531">
        <v>-19549.349999999999</v>
      </c>
      <c r="M6531">
        <v>-25582.36</v>
      </c>
      <c r="N6531">
        <f t="shared" si="307"/>
        <v>3729</v>
      </c>
      <c r="O6531">
        <f t="shared" si="308"/>
        <v>3567</v>
      </c>
    </row>
    <row r="6532" spans="1:15" x14ac:dyDescent="0.25">
      <c r="A6532" t="s">
        <v>117</v>
      </c>
      <c r="B6532" t="s">
        <v>6546</v>
      </c>
      <c r="C6532">
        <f t="shared" si="309"/>
        <v>0.66</v>
      </c>
      <c r="D6532">
        <v>7119.97</v>
      </c>
      <c r="E6532">
        <v>0.64</v>
      </c>
      <c r="F6532">
        <v>2859.18</v>
      </c>
      <c r="G6532">
        <v>4999.99</v>
      </c>
      <c r="H6532">
        <v>37431.300000000003</v>
      </c>
      <c r="I6532">
        <v>8.02</v>
      </c>
      <c r="J6532">
        <v>44.3</v>
      </c>
      <c r="K6532">
        <v>-6125.78</v>
      </c>
      <c r="L6532">
        <v>-19623.78</v>
      </c>
      <c r="M6532">
        <v>-25749.56</v>
      </c>
      <c r="N6532">
        <f t="shared" si="307"/>
        <v>3805</v>
      </c>
      <c r="O6532">
        <f t="shared" si="308"/>
        <v>3668</v>
      </c>
    </row>
    <row r="6533" spans="1:15" x14ac:dyDescent="0.25">
      <c r="A6533" t="s">
        <v>117</v>
      </c>
      <c r="B6533" t="s">
        <v>6547</v>
      </c>
      <c r="C6533">
        <f t="shared" si="309"/>
        <v>0.67</v>
      </c>
      <c r="D6533">
        <v>6910.56</v>
      </c>
      <c r="E6533">
        <v>0.64</v>
      </c>
      <c r="F6533">
        <v>2902.5</v>
      </c>
      <c r="G6533">
        <v>4999.99</v>
      </c>
      <c r="H6533">
        <v>37431.300000000003</v>
      </c>
      <c r="I6533">
        <v>8.26</v>
      </c>
      <c r="J6533">
        <v>44.36</v>
      </c>
      <c r="K6533">
        <v>-6219.17</v>
      </c>
      <c r="L6533">
        <v>-19698.21</v>
      </c>
      <c r="M6533">
        <v>-25917.38</v>
      </c>
      <c r="N6533">
        <f t="shared" si="307"/>
        <v>3878</v>
      </c>
      <c r="O6533">
        <f t="shared" si="308"/>
        <v>3768</v>
      </c>
    </row>
    <row r="6534" spans="1:15" x14ac:dyDescent="0.25">
      <c r="A6534" t="s">
        <v>117</v>
      </c>
      <c r="B6534" t="s">
        <v>6548</v>
      </c>
      <c r="C6534">
        <f t="shared" si="309"/>
        <v>0.68</v>
      </c>
      <c r="D6534">
        <v>6701.15</v>
      </c>
      <c r="E6534">
        <v>0.64</v>
      </c>
      <c r="F6534">
        <v>2945.82</v>
      </c>
      <c r="G6534">
        <v>4999.99</v>
      </c>
      <c r="H6534">
        <v>37431.300000000003</v>
      </c>
      <c r="I6534">
        <v>8.5</v>
      </c>
      <c r="J6534">
        <v>44.43</v>
      </c>
      <c r="K6534">
        <v>-6313.77</v>
      </c>
      <c r="L6534">
        <v>-19772.64</v>
      </c>
      <c r="M6534">
        <v>-26086.41</v>
      </c>
      <c r="N6534">
        <f t="shared" si="307"/>
        <v>3949</v>
      </c>
      <c r="O6534">
        <f t="shared" si="308"/>
        <v>3871</v>
      </c>
    </row>
    <row r="6535" spans="1:15" x14ac:dyDescent="0.25">
      <c r="A6535" t="s">
        <v>117</v>
      </c>
      <c r="B6535" t="s">
        <v>6549</v>
      </c>
      <c r="C6535">
        <f t="shared" si="309"/>
        <v>0.69</v>
      </c>
      <c r="D6535">
        <v>6491.74</v>
      </c>
      <c r="E6535">
        <v>0.64</v>
      </c>
      <c r="F6535">
        <v>2989.14</v>
      </c>
      <c r="G6535">
        <v>4999.99</v>
      </c>
      <c r="H6535">
        <v>37431.300000000003</v>
      </c>
      <c r="I6535">
        <v>8.74</v>
      </c>
      <c r="J6535">
        <v>44.49</v>
      </c>
      <c r="K6535">
        <v>-6408.38</v>
      </c>
      <c r="L6535">
        <v>-19847.07</v>
      </c>
      <c r="M6535">
        <v>-26255.45</v>
      </c>
      <c r="N6535">
        <f t="shared" si="307"/>
        <v>4017</v>
      </c>
      <c r="O6535">
        <f t="shared" si="308"/>
        <v>3969</v>
      </c>
    </row>
    <row r="6536" spans="1:15" x14ac:dyDescent="0.25">
      <c r="A6536" t="s">
        <v>117</v>
      </c>
      <c r="B6536" t="s">
        <v>6550</v>
      </c>
      <c r="C6536">
        <f t="shared" si="309"/>
        <v>0.7</v>
      </c>
      <c r="D6536">
        <v>6282.33</v>
      </c>
      <c r="E6536">
        <v>0.64</v>
      </c>
      <c r="F6536">
        <v>3032.46</v>
      </c>
      <c r="G6536">
        <v>4999.9799999999996</v>
      </c>
      <c r="H6536">
        <v>37431.300000000003</v>
      </c>
      <c r="I6536">
        <v>8.99</v>
      </c>
      <c r="J6536">
        <v>44.55</v>
      </c>
      <c r="K6536">
        <v>-6503.58</v>
      </c>
      <c r="L6536">
        <v>-19921.490000000002</v>
      </c>
      <c r="M6536">
        <v>-26425.07</v>
      </c>
      <c r="N6536">
        <f t="shared" si="307"/>
        <v>4091</v>
      </c>
      <c r="O6536">
        <f t="shared" si="308"/>
        <v>4078</v>
      </c>
    </row>
    <row r="6537" spans="1:15" x14ac:dyDescent="0.25">
      <c r="A6537" t="s">
        <v>117</v>
      </c>
      <c r="B6537" t="s">
        <v>6551</v>
      </c>
      <c r="C6537">
        <f t="shared" si="309"/>
        <v>0.71</v>
      </c>
      <c r="D6537">
        <v>6072.92</v>
      </c>
      <c r="E6537">
        <v>0.64</v>
      </c>
      <c r="F6537">
        <v>3075.78</v>
      </c>
      <c r="G6537">
        <v>4999.9799999999996</v>
      </c>
      <c r="H6537">
        <v>37431.31</v>
      </c>
      <c r="I6537">
        <v>9.23</v>
      </c>
      <c r="J6537">
        <v>44.61</v>
      </c>
      <c r="K6537">
        <v>-6599.41</v>
      </c>
      <c r="L6537">
        <v>-19995.93</v>
      </c>
      <c r="M6537">
        <v>-26595.34</v>
      </c>
      <c r="N6537">
        <f t="shared" si="307"/>
        <v>4161</v>
      </c>
      <c r="O6537">
        <f t="shared" si="308"/>
        <v>4177</v>
      </c>
    </row>
    <row r="6538" spans="1:15" x14ac:dyDescent="0.25">
      <c r="A6538" t="s">
        <v>117</v>
      </c>
      <c r="B6538" t="s">
        <v>6552</v>
      </c>
      <c r="C6538">
        <f t="shared" si="309"/>
        <v>0.72</v>
      </c>
      <c r="D6538">
        <v>5863.51</v>
      </c>
      <c r="E6538">
        <v>0.64</v>
      </c>
      <c r="F6538">
        <v>3119.1</v>
      </c>
      <c r="G6538">
        <v>4999.9799999999996</v>
      </c>
      <c r="H6538">
        <v>37431.31</v>
      </c>
      <c r="I6538">
        <v>9.4700000000000006</v>
      </c>
      <c r="J6538">
        <v>44.67</v>
      </c>
      <c r="K6538">
        <v>-6695.84</v>
      </c>
      <c r="L6538">
        <v>-20070.36</v>
      </c>
      <c r="M6538">
        <v>-26766.2</v>
      </c>
      <c r="N6538">
        <f t="shared" si="307"/>
        <v>4228</v>
      </c>
      <c r="O6538">
        <f t="shared" si="308"/>
        <v>4286</v>
      </c>
    </row>
    <row r="6539" spans="1:15" x14ac:dyDescent="0.25">
      <c r="A6539" t="s">
        <v>117</v>
      </c>
      <c r="B6539" t="s">
        <v>6553</v>
      </c>
      <c r="C6539">
        <f t="shared" si="309"/>
        <v>0.73</v>
      </c>
      <c r="D6539">
        <v>5654.09</v>
      </c>
      <c r="E6539">
        <v>0.64</v>
      </c>
      <c r="F6539">
        <v>3162.43</v>
      </c>
      <c r="G6539">
        <v>5000</v>
      </c>
      <c r="H6539">
        <v>37431.29</v>
      </c>
      <c r="I6539">
        <v>9.7200000000000006</v>
      </c>
      <c r="J6539">
        <v>44.72</v>
      </c>
      <c r="K6539">
        <v>-6792.3</v>
      </c>
      <c r="L6539">
        <v>-20144.77</v>
      </c>
      <c r="M6539">
        <v>-26937.07</v>
      </c>
      <c r="N6539">
        <f t="shared" si="307"/>
        <v>4292</v>
      </c>
      <c r="O6539">
        <f t="shared" si="308"/>
        <v>4387</v>
      </c>
    </row>
    <row r="6540" spans="1:15" x14ac:dyDescent="0.25">
      <c r="A6540" t="s">
        <v>117</v>
      </c>
      <c r="B6540" t="s">
        <v>6554</v>
      </c>
      <c r="C6540">
        <f t="shared" si="309"/>
        <v>0.74</v>
      </c>
      <c r="D6540">
        <v>5444.68</v>
      </c>
      <c r="E6540">
        <v>0.64</v>
      </c>
      <c r="F6540">
        <v>3205.75</v>
      </c>
      <c r="G6540">
        <v>5000</v>
      </c>
      <c r="H6540">
        <v>37431.29</v>
      </c>
      <c r="I6540">
        <v>9.9600000000000009</v>
      </c>
      <c r="J6540">
        <v>44.78</v>
      </c>
      <c r="K6540">
        <v>-6889.95</v>
      </c>
      <c r="L6540">
        <v>-20219.98</v>
      </c>
      <c r="M6540">
        <v>-27109.93</v>
      </c>
      <c r="N6540">
        <f t="shared" si="307"/>
        <v>4353</v>
      </c>
      <c r="O6540">
        <f t="shared" si="308"/>
        <v>4493</v>
      </c>
    </row>
    <row r="6541" spans="1:15" x14ac:dyDescent="0.25">
      <c r="A6541" t="s">
        <v>117</v>
      </c>
      <c r="B6541" t="s">
        <v>6555</v>
      </c>
      <c r="C6541">
        <f t="shared" si="309"/>
        <v>0.75</v>
      </c>
      <c r="D6541">
        <v>5235.2700000000004</v>
      </c>
      <c r="E6541">
        <v>0.64</v>
      </c>
      <c r="F6541">
        <v>3249.07</v>
      </c>
      <c r="G6541">
        <v>5000</v>
      </c>
      <c r="H6541">
        <v>37431.29</v>
      </c>
      <c r="I6541">
        <v>10.210000000000001</v>
      </c>
      <c r="J6541">
        <v>44.84</v>
      </c>
      <c r="K6541">
        <v>-6987.61</v>
      </c>
      <c r="L6541">
        <v>-20294.41</v>
      </c>
      <c r="M6541">
        <v>-27282.02</v>
      </c>
      <c r="N6541">
        <f t="shared" si="307"/>
        <v>4419</v>
      </c>
      <c r="O6541">
        <f t="shared" si="308"/>
        <v>4599</v>
      </c>
    </row>
    <row r="6542" spans="1:15" x14ac:dyDescent="0.25">
      <c r="A6542" t="s">
        <v>117</v>
      </c>
      <c r="B6542" t="s">
        <v>6556</v>
      </c>
      <c r="C6542">
        <f t="shared" si="309"/>
        <v>0.76</v>
      </c>
      <c r="D6542">
        <v>5025.8599999999997</v>
      </c>
      <c r="E6542">
        <v>0.64</v>
      </c>
      <c r="F6542">
        <v>3292.39</v>
      </c>
      <c r="G6542">
        <v>4999.99</v>
      </c>
      <c r="H6542">
        <v>37431.29</v>
      </c>
      <c r="I6542">
        <v>10.45</v>
      </c>
      <c r="J6542">
        <v>44.9</v>
      </c>
      <c r="K6542">
        <v>-7085.87</v>
      </c>
      <c r="L6542">
        <v>-20368.84</v>
      </c>
      <c r="M6542">
        <v>-27454.71</v>
      </c>
      <c r="N6542">
        <f t="shared" si="307"/>
        <v>4493</v>
      </c>
      <c r="O6542">
        <f t="shared" si="308"/>
        <v>4706</v>
      </c>
    </row>
    <row r="6543" spans="1:15" x14ac:dyDescent="0.25">
      <c r="A6543" t="s">
        <v>117</v>
      </c>
      <c r="B6543" t="s">
        <v>6557</v>
      </c>
      <c r="C6543">
        <f t="shared" si="309"/>
        <v>0.77</v>
      </c>
      <c r="D6543">
        <v>4816.45</v>
      </c>
      <c r="E6543">
        <v>0.64</v>
      </c>
      <c r="F6543">
        <v>3335.71</v>
      </c>
      <c r="G6543">
        <v>4999.99</v>
      </c>
      <c r="H6543">
        <v>37431.300000000003</v>
      </c>
      <c r="I6543">
        <v>10.69</v>
      </c>
      <c r="J6543">
        <v>44.95</v>
      </c>
      <c r="K6543">
        <v>-7184.74</v>
      </c>
      <c r="L6543">
        <v>-20443.28</v>
      </c>
      <c r="M6543">
        <v>-27628.02</v>
      </c>
      <c r="N6543">
        <f t="shared" si="307"/>
        <v>4554</v>
      </c>
      <c r="O6543">
        <f t="shared" si="308"/>
        <v>4817</v>
      </c>
    </row>
    <row r="6544" spans="1:15" x14ac:dyDescent="0.25">
      <c r="A6544" t="s">
        <v>117</v>
      </c>
      <c r="B6544" t="s">
        <v>6558</v>
      </c>
      <c r="C6544">
        <f t="shared" si="309"/>
        <v>0.78</v>
      </c>
      <c r="D6544">
        <v>4607.04</v>
      </c>
      <c r="E6544">
        <v>0.64</v>
      </c>
      <c r="F6544">
        <v>3379.03</v>
      </c>
      <c r="G6544">
        <v>4999.99</v>
      </c>
      <c r="H6544">
        <v>37431.300000000003</v>
      </c>
      <c r="I6544">
        <v>10.94</v>
      </c>
      <c r="J6544">
        <v>45.01</v>
      </c>
      <c r="K6544">
        <v>-7284.23</v>
      </c>
      <c r="L6544">
        <v>-20517.7</v>
      </c>
      <c r="M6544">
        <v>-27801.93</v>
      </c>
      <c r="N6544">
        <f t="shared" si="307"/>
        <v>4620</v>
      </c>
      <c r="O6544">
        <f t="shared" si="308"/>
        <v>4920</v>
      </c>
    </row>
    <row r="6545" spans="1:15" x14ac:dyDescent="0.25">
      <c r="A6545" t="s">
        <v>117</v>
      </c>
      <c r="B6545" t="s">
        <v>6559</v>
      </c>
      <c r="C6545">
        <f t="shared" si="309"/>
        <v>0.79</v>
      </c>
      <c r="D6545">
        <v>4397.63</v>
      </c>
      <c r="E6545">
        <v>0.64</v>
      </c>
      <c r="F6545">
        <v>3422.35</v>
      </c>
      <c r="G6545">
        <v>4999.99</v>
      </c>
      <c r="H6545">
        <v>37431.300000000003</v>
      </c>
      <c r="I6545">
        <v>11.19</v>
      </c>
      <c r="J6545">
        <v>45.07</v>
      </c>
      <c r="K6545">
        <v>-7383.72</v>
      </c>
      <c r="L6545">
        <v>-20592.919999999998</v>
      </c>
      <c r="M6545">
        <v>-27976.639999999999</v>
      </c>
      <c r="N6545">
        <f t="shared" si="307"/>
        <v>4683</v>
      </c>
      <c r="O6545">
        <f t="shared" si="308"/>
        <v>5027</v>
      </c>
    </row>
    <row r="6546" spans="1:15" x14ac:dyDescent="0.25">
      <c r="A6546" t="s">
        <v>117</v>
      </c>
      <c r="B6546" t="s">
        <v>6560</v>
      </c>
      <c r="C6546">
        <f t="shared" si="309"/>
        <v>0.8</v>
      </c>
      <c r="D6546">
        <v>4188.22</v>
      </c>
      <c r="E6546">
        <v>0.64</v>
      </c>
      <c r="F6546">
        <v>3465.67</v>
      </c>
      <c r="G6546">
        <v>4999.9799999999996</v>
      </c>
      <c r="H6546">
        <v>37431.300000000003</v>
      </c>
      <c r="I6546">
        <v>11.43</v>
      </c>
      <c r="J6546">
        <v>45.12</v>
      </c>
      <c r="K6546">
        <v>-7483.81</v>
      </c>
      <c r="L6546">
        <v>-20667.349999999999</v>
      </c>
      <c r="M6546">
        <v>-28151.16</v>
      </c>
      <c r="N6546">
        <f t="shared" si="307"/>
        <v>4748</v>
      </c>
      <c r="O6546">
        <f t="shared" si="308"/>
        <v>5130</v>
      </c>
    </row>
    <row r="6547" spans="1:15" x14ac:dyDescent="0.25">
      <c r="A6547" t="s">
        <v>117</v>
      </c>
      <c r="B6547" t="s">
        <v>6561</v>
      </c>
      <c r="C6547">
        <f t="shared" si="309"/>
        <v>0.81</v>
      </c>
      <c r="D6547">
        <v>3978.81</v>
      </c>
      <c r="E6547">
        <v>0.64</v>
      </c>
      <c r="F6547">
        <v>3508.99</v>
      </c>
      <c r="G6547">
        <v>4999.9799999999996</v>
      </c>
      <c r="H6547">
        <v>37431.31</v>
      </c>
      <c r="I6547">
        <v>11.68</v>
      </c>
      <c r="J6547">
        <v>45.18</v>
      </c>
      <c r="K6547">
        <v>-7583.9</v>
      </c>
      <c r="L6547">
        <v>-20741.79</v>
      </c>
      <c r="M6547">
        <v>-28325.69</v>
      </c>
      <c r="N6547">
        <f t="shared" si="307"/>
        <v>4812</v>
      </c>
      <c r="O6547">
        <f t="shared" si="308"/>
        <v>5233</v>
      </c>
    </row>
    <row r="6548" spans="1:15" x14ac:dyDescent="0.25">
      <c r="A6548" t="s">
        <v>117</v>
      </c>
      <c r="B6548" t="s">
        <v>6562</v>
      </c>
      <c r="C6548">
        <f t="shared" si="309"/>
        <v>0.82</v>
      </c>
      <c r="D6548">
        <v>3769.4</v>
      </c>
      <c r="E6548">
        <v>0.64</v>
      </c>
      <c r="F6548">
        <v>3552.31</v>
      </c>
      <c r="G6548">
        <v>4999.9799999999996</v>
      </c>
      <c r="H6548">
        <v>37431.31</v>
      </c>
      <c r="I6548">
        <v>11.92</v>
      </c>
      <c r="J6548">
        <v>45.23</v>
      </c>
      <c r="K6548">
        <v>-7685.22</v>
      </c>
      <c r="L6548">
        <v>-20817.009999999998</v>
      </c>
      <c r="M6548">
        <v>-28502.23</v>
      </c>
      <c r="N6548">
        <f t="shared" si="307"/>
        <v>4870</v>
      </c>
      <c r="O6548">
        <f t="shared" si="308"/>
        <v>5335</v>
      </c>
    </row>
    <row r="6549" spans="1:15" x14ac:dyDescent="0.25">
      <c r="A6549" t="s">
        <v>117</v>
      </c>
      <c r="B6549" t="s">
        <v>6563</v>
      </c>
      <c r="C6549">
        <f t="shared" si="309"/>
        <v>0.83</v>
      </c>
      <c r="D6549">
        <v>3559.99</v>
      </c>
      <c r="E6549">
        <v>0.64</v>
      </c>
      <c r="F6549">
        <v>3595.63</v>
      </c>
      <c r="G6549">
        <v>4999.9799999999996</v>
      </c>
      <c r="H6549">
        <v>37431.31</v>
      </c>
      <c r="I6549">
        <v>12.17</v>
      </c>
      <c r="J6549">
        <v>45.29</v>
      </c>
      <c r="K6549">
        <v>-7786.54</v>
      </c>
      <c r="L6549">
        <v>-20891.43</v>
      </c>
      <c r="M6549">
        <v>-28677.97</v>
      </c>
      <c r="N6549">
        <f t="shared" si="307"/>
        <v>4937</v>
      </c>
      <c r="O6549">
        <f t="shared" si="308"/>
        <v>5427</v>
      </c>
    </row>
    <row r="6550" spans="1:15" x14ac:dyDescent="0.25">
      <c r="A6550" t="s">
        <v>117</v>
      </c>
      <c r="B6550" t="s">
        <v>6564</v>
      </c>
      <c r="C6550">
        <f t="shared" si="309"/>
        <v>0.84</v>
      </c>
      <c r="D6550">
        <v>3350.57</v>
      </c>
      <c r="E6550">
        <v>0.64</v>
      </c>
      <c r="F6550">
        <v>3638.96</v>
      </c>
      <c r="G6550">
        <v>5000</v>
      </c>
      <c r="H6550">
        <v>37431.29</v>
      </c>
      <c r="I6550">
        <v>12.41</v>
      </c>
      <c r="J6550">
        <v>45.34</v>
      </c>
      <c r="K6550">
        <v>-7887.88</v>
      </c>
      <c r="L6550">
        <v>-20965.84</v>
      </c>
      <c r="M6550">
        <v>-28853.72</v>
      </c>
      <c r="N6550">
        <f t="shared" si="307"/>
        <v>4997</v>
      </c>
      <c r="O6550">
        <f t="shared" si="308"/>
        <v>5520</v>
      </c>
    </row>
    <row r="6551" spans="1:15" x14ac:dyDescent="0.25">
      <c r="A6551" t="s">
        <v>117</v>
      </c>
      <c r="B6551" t="s">
        <v>6565</v>
      </c>
      <c r="C6551">
        <f t="shared" si="309"/>
        <v>0.85</v>
      </c>
      <c r="D6551">
        <v>3141.16</v>
      </c>
      <c r="E6551">
        <v>0.64</v>
      </c>
      <c r="F6551">
        <v>3682.28</v>
      </c>
      <c r="G6551">
        <v>5000</v>
      </c>
      <c r="H6551">
        <v>37431.29</v>
      </c>
      <c r="I6551">
        <v>12.66</v>
      </c>
      <c r="J6551">
        <v>45.39</v>
      </c>
      <c r="K6551">
        <v>-7989.81</v>
      </c>
      <c r="L6551">
        <v>-21041.06</v>
      </c>
      <c r="M6551">
        <v>-29030.87</v>
      </c>
      <c r="N6551">
        <f t="shared" si="307"/>
        <v>5062</v>
      </c>
      <c r="O6551">
        <f t="shared" si="308"/>
        <v>5614</v>
      </c>
    </row>
    <row r="6552" spans="1:15" x14ac:dyDescent="0.25">
      <c r="A6552" t="s">
        <v>117</v>
      </c>
      <c r="B6552" t="s">
        <v>6566</v>
      </c>
      <c r="C6552">
        <f t="shared" si="309"/>
        <v>0.86</v>
      </c>
      <c r="D6552">
        <v>2931.75</v>
      </c>
      <c r="E6552">
        <v>0.64</v>
      </c>
      <c r="F6552">
        <v>3725.6</v>
      </c>
      <c r="G6552">
        <v>4999.99</v>
      </c>
      <c r="H6552">
        <v>37431.29</v>
      </c>
      <c r="I6552">
        <v>12.91</v>
      </c>
      <c r="J6552">
        <v>45.44</v>
      </c>
      <c r="K6552">
        <v>-8092.34</v>
      </c>
      <c r="L6552">
        <v>-21115.49</v>
      </c>
      <c r="M6552">
        <v>-29207.83</v>
      </c>
      <c r="N6552">
        <f t="shared" si="307"/>
        <v>5122</v>
      </c>
      <c r="O6552">
        <f t="shared" si="308"/>
        <v>5704</v>
      </c>
    </row>
    <row r="6553" spans="1:15" x14ac:dyDescent="0.25">
      <c r="A6553" t="s">
        <v>117</v>
      </c>
      <c r="B6553" t="s">
        <v>6567</v>
      </c>
      <c r="C6553">
        <f t="shared" si="309"/>
        <v>0.87</v>
      </c>
      <c r="D6553">
        <v>2722.34</v>
      </c>
      <c r="E6553">
        <v>0.64</v>
      </c>
      <c r="F6553">
        <v>3768.92</v>
      </c>
      <c r="G6553">
        <v>4999.99</v>
      </c>
      <c r="H6553">
        <v>37431.300000000003</v>
      </c>
      <c r="I6553">
        <v>13.15</v>
      </c>
      <c r="J6553">
        <v>45.5</v>
      </c>
      <c r="K6553">
        <v>-8194.8799999999992</v>
      </c>
      <c r="L6553">
        <v>-21189.919999999998</v>
      </c>
      <c r="M6553">
        <v>-29384.799999999999</v>
      </c>
      <c r="N6553">
        <f t="shared" si="307"/>
        <v>5188</v>
      </c>
      <c r="O6553">
        <f t="shared" si="308"/>
        <v>5793</v>
      </c>
    </row>
    <row r="6554" spans="1:15" x14ac:dyDescent="0.25">
      <c r="A6554" t="s">
        <v>117</v>
      </c>
      <c r="B6554" t="s">
        <v>6568</v>
      </c>
      <c r="C6554">
        <f t="shared" si="309"/>
        <v>0.88</v>
      </c>
      <c r="D6554">
        <v>2512.9299999999998</v>
      </c>
      <c r="E6554">
        <v>0.64</v>
      </c>
      <c r="F6554">
        <v>3812.24</v>
      </c>
      <c r="G6554">
        <v>4999.99</v>
      </c>
      <c r="H6554">
        <v>37431.300000000003</v>
      </c>
      <c r="I6554">
        <v>13.4</v>
      </c>
      <c r="J6554">
        <v>45.55</v>
      </c>
      <c r="K6554">
        <v>-8298.02</v>
      </c>
      <c r="L6554">
        <v>-21265.14</v>
      </c>
      <c r="M6554">
        <v>-29563.16</v>
      </c>
      <c r="N6554">
        <f t="shared" si="307"/>
        <v>5249</v>
      </c>
      <c r="O6554">
        <f t="shared" si="308"/>
        <v>5883</v>
      </c>
    </row>
    <row r="6555" spans="1:15" x14ac:dyDescent="0.25">
      <c r="A6555" t="s">
        <v>117</v>
      </c>
      <c r="B6555" t="s">
        <v>6569</v>
      </c>
      <c r="C6555">
        <f t="shared" si="309"/>
        <v>0.89</v>
      </c>
      <c r="D6555">
        <v>2303.52</v>
      </c>
      <c r="E6555">
        <v>0.64</v>
      </c>
      <c r="F6555">
        <v>3855.56</v>
      </c>
      <c r="G6555">
        <v>4999.99</v>
      </c>
      <c r="H6555">
        <v>37431.300000000003</v>
      </c>
      <c r="I6555">
        <v>13.65</v>
      </c>
      <c r="J6555">
        <v>45.6</v>
      </c>
      <c r="K6555">
        <v>-8401.7800000000007</v>
      </c>
      <c r="L6555">
        <v>-21339.57</v>
      </c>
      <c r="M6555">
        <v>-29741.35</v>
      </c>
      <c r="N6555">
        <f t="shared" si="307"/>
        <v>5314</v>
      </c>
      <c r="O6555">
        <f t="shared" si="308"/>
        <v>5967</v>
      </c>
    </row>
    <row r="6556" spans="1:15" x14ac:dyDescent="0.25">
      <c r="A6556" t="s">
        <v>117</v>
      </c>
      <c r="B6556" t="s">
        <v>6570</v>
      </c>
      <c r="C6556">
        <f t="shared" si="309"/>
        <v>0.9</v>
      </c>
      <c r="D6556">
        <v>2094.11</v>
      </c>
      <c r="E6556">
        <v>0.64</v>
      </c>
      <c r="F6556">
        <v>3898.88</v>
      </c>
      <c r="G6556">
        <v>4999.9799999999996</v>
      </c>
      <c r="H6556">
        <v>37431.300000000003</v>
      </c>
      <c r="I6556">
        <v>13.9</v>
      </c>
      <c r="J6556">
        <v>45.65</v>
      </c>
      <c r="K6556">
        <v>-8505.5300000000007</v>
      </c>
      <c r="L6556">
        <v>-21414.79</v>
      </c>
      <c r="M6556">
        <v>-29920.32</v>
      </c>
      <c r="N6556">
        <f t="shared" si="307"/>
        <v>5379</v>
      </c>
      <c r="O6556">
        <f t="shared" si="308"/>
        <v>6053</v>
      </c>
    </row>
    <row r="6557" spans="1:15" x14ac:dyDescent="0.25">
      <c r="A6557" t="s">
        <v>117</v>
      </c>
      <c r="B6557" t="s">
        <v>6571</v>
      </c>
      <c r="C6557">
        <f t="shared" si="309"/>
        <v>0.91</v>
      </c>
      <c r="D6557">
        <v>1884.7</v>
      </c>
      <c r="E6557">
        <v>0.64</v>
      </c>
      <c r="F6557">
        <v>3942.2</v>
      </c>
      <c r="G6557">
        <v>4999.9799999999996</v>
      </c>
      <c r="H6557">
        <v>37431.31</v>
      </c>
      <c r="I6557">
        <v>14.14</v>
      </c>
      <c r="J6557">
        <v>45.7</v>
      </c>
      <c r="K6557">
        <v>-8609.2900000000009</v>
      </c>
      <c r="L6557">
        <v>-21489.23</v>
      </c>
      <c r="M6557">
        <v>-30098.52</v>
      </c>
      <c r="N6557">
        <f t="shared" si="307"/>
        <v>5441</v>
      </c>
      <c r="O6557">
        <f t="shared" si="308"/>
        <v>6136</v>
      </c>
    </row>
    <row r="6558" spans="1:15" x14ac:dyDescent="0.25">
      <c r="A6558" t="s">
        <v>117</v>
      </c>
      <c r="B6558" t="s">
        <v>6572</v>
      </c>
      <c r="C6558">
        <f t="shared" si="309"/>
        <v>0.92</v>
      </c>
      <c r="D6558">
        <v>1675.29</v>
      </c>
      <c r="E6558">
        <v>0.64</v>
      </c>
      <c r="F6558">
        <v>3985.52</v>
      </c>
      <c r="G6558">
        <v>4999.9799999999996</v>
      </c>
      <c r="H6558">
        <v>37431.31</v>
      </c>
      <c r="I6558">
        <v>14.39</v>
      </c>
      <c r="J6558">
        <v>45.75</v>
      </c>
      <c r="K6558">
        <v>-8713.66</v>
      </c>
      <c r="L6558">
        <v>-21564.45</v>
      </c>
      <c r="M6558">
        <v>-30278.11</v>
      </c>
      <c r="N6558">
        <f t="shared" si="307"/>
        <v>5507</v>
      </c>
      <c r="O6558">
        <f t="shared" si="308"/>
        <v>6217</v>
      </c>
    </row>
    <row r="6559" spans="1:15" x14ac:dyDescent="0.25">
      <c r="A6559" t="s">
        <v>117</v>
      </c>
      <c r="B6559" t="s">
        <v>6573</v>
      </c>
      <c r="C6559">
        <f t="shared" si="309"/>
        <v>0.93</v>
      </c>
      <c r="D6559">
        <v>1465.88</v>
      </c>
      <c r="E6559">
        <v>0.64</v>
      </c>
      <c r="F6559">
        <v>4028.84</v>
      </c>
      <c r="G6559">
        <v>4999.9799999999996</v>
      </c>
      <c r="H6559">
        <v>37431.31</v>
      </c>
      <c r="I6559">
        <v>14.64</v>
      </c>
      <c r="J6559">
        <v>45.8</v>
      </c>
      <c r="K6559">
        <v>-8818.64</v>
      </c>
      <c r="L6559">
        <v>-21638.87</v>
      </c>
      <c r="M6559">
        <v>-30457.51</v>
      </c>
      <c r="N6559">
        <f t="shared" si="307"/>
        <v>5572</v>
      </c>
      <c r="O6559">
        <f t="shared" si="308"/>
        <v>6300</v>
      </c>
    </row>
    <row r="6560" spans="1:15" x14ac:dyDescent="0.25">
      <c r="A6560" t="s">
        <v>117</v>
      </c>
      <c r="B6560" t="s">
        <v>6574</v>
      </c>
      <c r="C6560">
        <f t="shared" si="309"/>
        <v>0.94</v>
      </c>
      <c r="D6560">
        <v>1256.47</v>
      </c>
      <c r="E6560">
        <v>0.64</v>
      </c>
      <c r="F6560">
        <v>4072.16</v>
      </c>
      <c r="G6560">
        <v>4999.9799999999996</v>
      </c>
      <c r="H6560">
        <v>37431.31</v>
      </c>
      <c r="I6560">
        <v>14.89</v>
      </c>
      <c r="J6560">
        <v>45.85</v>
      </c>
      <c r="K6560">
        <v>-8923.6299999999992</v>
      </c>
      <c r="L6560">
        <v>-21714.09</v>
      </c>
      <c r="M6560">
        <v>-30637.72</v>
      </c>
      <c r="N6560">
        <f t="shared" si="307"/>
        <v>5637</v>
      </c>
      <c r="O6560">
        <f t="shared" si="308"/>
        <v>6381</v>
      </c>
    </row>
    <row r="6561" spans="1:15" x14ac:dyDescent="0.25">
      <c r="A6561" t="s">
        <v>117</v>
      </c>
      <c r="B6561" t="s">
        <v>6575</v>
      </c>
      <c r="C6561">
        <f t="shared" si="309"/>
        <v>0.95</v>
      </c>
      <c r="D6561">
        <v>1047.05</v>
      </c>
      <c r="E6561">
        <v>0.64</v>
      </c>
      <c r="F6561">
        <v>4115.49</v>
      </c>
      <c r="G6561">
        <v>5000</v>
      </c>
      <c r="H6561">
        <v>37431.29</v>
      </c>
      <c r="I6561">
        <v>15.13</v>
      </c>
      <c r="J6561">
        <v>45.9</v>
      </c>
      <c r="K6561">
        <v>-9028.6299999999992</v>
      </c>
      <c r="L6561">
        <v>-21788.5</v>
      </c>
      <c r="M6561">
        <v>-30817.13</v>
      </c>
      <c r="N6561">
        <f t="shared" si="307"/>
        <v>5701</v>
      </c>
      <c r="O6561">
        <f t="shared" si="308"/>
        <v>6458</v>
      </c>
    </row>
    <row r="6562" spans="1:15" x14ac:dyDescent="0.25">
      <c r="A6562" t="s">
        <v>117</v>
      </c>
      <c r="B6562" t="s">
        <v>6576</v>
      </c>
      <c r="C6562">
        <f t="shared" si="309"/>
        <v>0.96</v>
      </c>
      <c r="D6562">
        <v>837.64</v>
      </c>
      <c r="E6562">
        <v>0.64</v>
      </c>
      <c r="F6562">
        <v>4158.8100000000004</v>
      </c>
      <c r="G6562">
        <v>4999.99</v>
      </c>
      <c r="H6562">
        <v>37431.29</v>
      </c>
      <c r="I6562">
        <v>15.38</v>
      </c>
      <c r="J6562">
        <v>45.95</v>
      </c>
      <c r="K6562">
        <v>-9134.2099999999991</v>
      </c>
      <c r="L6562">
        <v>-21863.72</v>
      </c>
      <c r="M6562">
        <v>-30997.93</v>
      </c>
      <c r="N6562">
        <f t="shared" si="307"/>
        <v>5764</v>
      </c>
      <c r="O6562">
        <f t="shared" si="308"/>
        <v>6537</v>
      </c>
    </row>
    <row r="6563" spans="1:15" x14ac:dyDescent="0.25">
      <c r="A6563" t="s">
        <v>117</v>
      </c>
      <c r="B6563" t="s">
        <v>6577</v>
      </c>
      <c r="C6563">
        <f t="shared" si="309"/>
        <v>0.97</v>
      </c>
      <c r="D6563">
        <v>628.23</v>
      </c>
      <c r="E6563">
        <v>0.64</v>
      </c>
      <c r="F6563">
        <v>4202.13</v>
      </c>
      <c r="G6563">
        <v>4999.99</v>
      </c>
      <c r="H6563">
        <v>37431.300000000003</v>
      </c>
      <c r="I6563">
        <v>15.63</v>
      </c>
      <c r="J6563">
        <v>45.99</v>
      </c>
      <c r="K6563">
        <v>-9240.41</v>
      </c>
      <c r="L6563">
        <v>-21938.95</v>
      </c>
      <c r="M6563">
        <v>-31179.360000000001</v>
      </c>
      <c r="N6563">
        <f t="shared" si="307"/>
        <v>5832</v>
      </c>
      <c r="O6563">
        <f t="shared" si="308"/>
        <v>6613</v>
      </c>
    </row>
    <row r="6564" spans="1:15" x14ac:dyDescent="0.25">
      <c r="A6564" t="s">
        <v>117</v>
      </c>
      <c r="B6564" t="s">
        <v>6578</v>
      </c>
      <c r="C6564">
        <f t="shared" si="309"/>
        <v>0.98</v>
      </c>
      <c r="D6564">
        <v>418.82</v>
      </c>
      <c r="E6564">
        <v>0.64</v>
      </c>
      <c r="F6564">
        <v>4245.45</v>
      </c>
      <c r="G6564">
        <v>4999.99</v>
      </c>
      <c r="H6564">
        <v>37431.300000000003</v>
      </c>
      <c r="I6564">
        <v>15.88</v>
      </c>
      <c r="J6564">
        <v>46.04</v>
      </c>
      <c r="K6564">
        <v>-9346.61</v>
      </c>
      <c r="L6564">
        <v>-22013.37</v>
      </c>
      <c r="M6564">
        <v>-31359.98</v>
      </c>
      <c r="N6564">
        <f t="shared" si="307"/>
        <v>5900</v>
      </c>
      <c r="O6564">
        <f t="shared" si="308"/>
        <v>6691</v>
      </c>
    </row>
    <row r="6565" spans="1:15" x14ac:dyDescent="0.25">
      <c r="A6565" t="s">
        <v>117</v>
      </c>
      <c r="B6565" t="s">
        <v>6579</v>
      </c>
      <c r="C6565">
        <f t="shared" si="309"/>
        <v>0.99</v>
      </c>
      <c r="D6565">
        <v>209.41</v>
      </c>
      <c r="E6565">
        <v>0.64</v>
      </c>
      <c r="F6565">
        <v>4288.7700000000004</v>
      </c>
      <c r="G6565">
        <v>4999.99</v>
      </c>
      <c r="H6565">
        <v>37431.300000000003</v>
      </c>
      <c r="I6565">
        <v>16.13</v>
      </c>
      <c r="J6565">
        <v>46.09</v>
      </c>
      <c r="K6565">
        <v>-9452.81</v>
      </c>
      <c r="L6565">
        <v>-22088.59</v>
      </c>
      <c r="M6565">
        <v>-31541.4</v>
      </c>
      <c r="N6565">
        <f t="shared" si="307"/>
        <v>5972</v>
      </c>
      <c r="O6565">
        <f t="shared" si="308"/>
        <v>6768</v>
      </c>
    </row>
    <row r="6566" spans="1:15" x14ac:dyDescent="0.25">
      <c r="A6566" t="s">
        <v>117</v>
      </c>
      <c r="B6566" t="s">
        <v>6580</v>
      </c>
      <c r="C6566">
        <f t="shared" si="309"/>
        <v>1</v>
      </c>
      <c r="D6566">
        <v>0</v>
      </c>
      <c r="E6566">
        <v>0.64</v>
      </c>
      <c r="F6566">
        <v>4332.09</v>
      </c>
      <c r="G6566">
        <v>4999.99</v>
      </c>
      <c r="H6566">
        <v>37431.300000000003</v>
      </c>
      <c r="I6566">
        <v>16.37</v>
      </c>
      <c r="J6566">
        <v>46.14</v>
      </c>
      <c r="K6566">
        <v>-9559.6200000000008</v>
      </c>
      <c r="L6566">
        <v>-22163.02</v>
      </c>
      <c r="M6566">
        <v>-31722.639999999999</v>
      </c>
      <c r="N6566">
        <f t="shared" si="307"/>
        <v>6037</v>
      </c>
      <c r="O6566">
        <f t="shared" si="308"/>
        <v>6844</v>
      </c>
    </row>
    <row r="6567" spans="1:15" x14ac:dyDescent="0.25">
      <c r="A6567" t="s">
        <v>115</v>
      </c>
      <c r="B6567" t="s">
        <v>6581</v>
      </c>
      <c r="C6567">
        <f t="shared" si="309"/>
        <v>0</v>
      </c>
      <c r="D6567">
        <v>20686.09</v>
      </c>
      <c r="E6567">
        <v>0.65</v>
      </c>
      <c r="F6567">
        <v>0</v>
      </c>
      <c r="G6567">
        <v>5000</v>
      </c>
      <c r="H6567">
        <v>37431.29</v>
      </c>
      <c r="I6567">
        <v>4.42</v>
      </c>
      <c r="J6567">
        <v>38.56</v>
      </c>
      <c r="K6567">
        <v>-4904.4799999999996</v>
      </c>
      <c r="L6567">
        <v>-14797.88</v>
      </c>
      <c r="M6567">
        <v>-19702.36</v>
      </c>
      <c r="N6567">
        <f t="shared" si="307"/>
        <v>0</v>
      </c>
      <c r="O6567">
        <f t="shared" si="308"/>
        <v>0</v>
      </c>
    </row>
    <row r="6568" spans="1:15" x14ac:dyDescent="0.25">
      <c r="A6568" t="s">
        <v>117</v>
      </c>
      <c r="B6568" t="s">
        <v>6582</v>
      </c>
      <c r="C6568">
        <f t="shared" si="309"/>
        <v>0.01</v>
      </c>
      <c r="D6568">
        <v>20479.23</v>
      </c>
      <c r="E6568">
        <v>0.65</v>
      </c>
      <c r="F6568">
        <v>42.79</v>
      </c>
      <c r="G6568">
        <v>4999.99</v>
      </c>
      <c r="H6568">
        <v>37431.300000000003</v>
      </c>
      <c r="I6568">
        <v>4.03</v>
      </c>
      <c r="J6568">
        <v>38.68</v>
      </c>
      <c r="K6568">
        <v>-4839.7700000000004</v>
      </c>
      <c r="L6568">
        <v>-14869.94</v>
      </c>
      <c r="M6568">
        <v>-19709.71</v>
      </c>
      <c r="N6568">
        <f t="shared" si="307"/>
        <v>3</v>
      </c>
      <c r="O6568">
        <f t="shared" si="308"/>
        <v>0</v>
      </c>
    </row>
    <row r="6569" spans="1:15" x14ac:dyDescent="0.25">
      <c r="A6569" t="s">
        <v>117</v>
      </c>
      <c r="B6569" t="s">
        <v>6583</v>
      </c>
      <c r="C6569">
        <f t="shared" si="309"/>
        <v>0.02</v>
      </c>
      <c r="D6569">
        <v>20272.37</v>
      </c>
      <c r="E6569">
        <v>0.65</v>
      </c>
      <c r="F6569">
        <v>85.59</v>
      </c>
      <c r="G6569">
        <v>5000.01</v>
      </c>
      <c r="H6569">
        <v>37431.279999999999</v>
      </c>
      <c r="I6569">
        <v>3.65</v>
      </c>
      <c r="J6569">
        <v>38.799999999999997</v>
      </c>
      <c r="K6569">
        <v>-4775.71</v>
      </c>
      <c r="L6569">
        <v>-14941.97</v>
      </c>
      <c r="M6569">
        <v>-19717.68</v>
      </c>
      <c r="N6569">
        <f t="shared" si="307"/>
        <v>11</v>
      </c>
      <c r="O6569">
        <f t="shared" si="308"/>
        <v>1</v>
      </c>
    </row>
    <row r="6570" spans="1:15" x14ac:dyDescent="0.25">
      <c r="A6570" t="s">
        <v>117</v>
      </c>
      <c r="B6570" t="s">
        <v>6584</v>
      </c>
      <c r="C6570">
        <f t="shared" si="309"/>
        <v>0.03</v>
      </c>
      <c r="D6570">
        <v>20065.509999999998</v>
      </c>
      <c r="E6570">
        <v>0.65</v>
      </c>
      <c r="F6570">
        <v>128.38</v>
      </c>
      <c r="G6570">
        <v>5000</v>
      </c>
      <c r="H6570">
        <v>37431.29</v>
      </c>
      <c r="I6570">
        <v>3.27</v>
      </c>
      <c r="J6570">
        <v>38.909999999999997</v>
      </c>
      <c r="K6570">
        <v>-4711.6099999999997</v>
      </c>
      <c r="L6570">
        <v>-15014.03</v>
      </c>
      <c r="M6570">
        <v>-19725.64</v>
      </c>
      <c r="N6570">
        <f t="shared" si="307"/>
        <v>21</v>
      </c>
      <c r="O6570">
        <f t="shared" si="308"/>
        <v>2</v>
      </c>
    </row>
    <row r="6571" spans="1:15" x14ac:dyDescent="0.25">
      <c r="A6571" t="s">
        <v>117</v>
      </c>
      <c r="B6571" t="s">
        <v>6585</v>
      </c>
      <c r="C6571">
        <f t="shared" si="309"/>
        <v>0.04</v>
      </c>
      <c r="D6571">
        <v>19858.650000000001</v>
      </c>
      <c r="E6571">
        <v>0.65</v>
      </c>
      <c r="F6571">
        <v>171.17</v>
      </c>
      <c r="G6571">
        <v>4999.99</v>
      </c>
      <c r="H6571">
        <v>37431.300000000003</v>
      </c>
      <c r="I6571">
        <v>2.91</v>
      </c>
      <c r="J6571">
        <v>39.03</v>
      </c>
      <c r="K6571">
        <v>-4647.51</v>
      </c>
      <c r="L6571">
        <v>-15086.1</v>
      </c>
      <c r="M6571">
        <v>-19733.61</v>
      </c>
      <c r="N6571">
        <f t="shared" si="307"/>
        <v>36</v>
      </c>
      <c r="O6571">
        <f t="shared" si="308"/>
        <v>4</v>
      </c>
    </row>
    <row r="6572" spans="1:15" x14ac:dyDescent="0.25">
      <c r="A6572" t="s">
        <v>117</v>
      </c>
      <c r="B6572" t="s">
        <v>6586</v>
      </c>
      <c r="C6572">
        <f t="shared" si="309"/>
        <v>0.05</v>
      </c>
      <c r="D6572">
        <v>19651.79</v>
      </c>
      <c r="E6572">
        <v>0.65</v>
      </c>
      <c r="F6572">
        <v>213.97</v>
      </c>
      <c r="G6572">
        <v>5000.01</v>
      </c>
      <c r="H6572">
        <v>37431.279999999999</v>
      </c>
      <c r="I6572">
        <v>2.5499999999999998</v>
      </c>
      <c r="J6572">
        <v>39.14</v>
      </c>
      <c r="K6572">
        <v>-4584.67</v>
      </c>
      <c r="L6572">
        <v>-15158.13</v>
      </c>
      <c r="M6572">
        <v>-19742.8</v>
      </c>
      <c r="N6572">
        <f t="shared" si="307"/>
        <v>52</v>
      </c>
      <c r="O6572">
        <f t="shared" si="308"/>
        <v>6</v>
      </c>
    </row>
    <row r="6573" spans="1:15" x14ac:dyDescent="0.25">
      <c r="A6573" t="s">
        <v>117</v>
      </c>
      <c r="B6573" t="s">
        <v>6587</v>
      </c>
      <c r="C6573">
        <f t="shared" si="309"/>
        <v>0.06</v>
      </c>
      <c r="D6573">
        <v>19444.919999999998</v>
      </c>
      <c r="E6573">
        <v>0.65</v>
      </c>
      <c r="F6573">
        <v>256.76</v>
      </c>
      <c r="G6573">
        <v>5000</v>
      </c>
      <c r="H6573">
        <v>37431.29</v>
      </c>
      <c r="I6573">
        <v>2.21</v>
      </c>
      <c r="J6573">
        <v>39.25</v>
      </c>
      <c r="K6573">
        <v>-4521.79</v>
      </c>
      <c r="L6573">
        <v>-15230.19</v>
      </c>
      <c r="M6573">
        <v>-19751.98</v>
      </c>
      <c r="N6573">
        <f t="shared" si="307"/>
        <v>74</v>
      </c>
      <c r="O6573">
        <f t="shared" si="308"/>
        <v>10</v>
      </c>
    </row>
    <row r="6574" spans="1:15" x14ac:dyDescent="0.25">
      <c r="A6574" t="s">
        <v>117</v>
      </c>
      <c r="B6574" t="s">
        <v>6588</v>
      </c>
      <c r="C6574">
        <f t="shared" si="309"/>
        <v>7.0000000000000007E-2</v>
      </c>
      <c r="D6574">
        <v>19238.060000000001</v>
      </c>
      <c r="E6574">
        <v>0.65</v>
      </c>
      <c r="F6574">
        <v>299.55</v>
      </c>
      <c r="G6574">
        <v>4999.99</v>
      </c>
      <c r="H6574">
        <v>37431.300000000003</v>
      </c>
      <c r="I6574">
        <v>1.88</v>
      </c>
      <c r="J6574">
        <v>39.36</v>
      </c>
      <c r="K6574">
        <v>-4458.91</v>
      </c>
      <c r="L6574">
        <v>-15302.25</v>
      </c>
      <c r="M6574">
        <v>-19761.16</v>
      </c>
      <c r="N6574">
        <f t="shared" si="307"/>
        <v>100</v>
      </c>
      <c r="O6574">
        <f t="shared" si="308"/>
        <v>14</v>
      </c>
    </row>
    <row r="6575" spans="1:15" x14ac:dyDescent="0.25">
      <c r="A6575" t="s">
        <v>117</v>
      </c>
      <c r="B6575" t="s">
        <v>6589</v>
      </c>
      <c r="C6575">
        <f t="shared" si="309"/>
        <v>0.08</v>
      </c>
      <c r="D6575">
        <v>19031.2</v>
      </c>
      <c r="E6575">
        <v>0.65</v>
      </c>
      <c r="F6575">
        <v>342.35</v>
      </c>
      <c r="G6575">
        <v>5000.01</v>
      </c>
      <c r="H6575">
        <v>37431.279999999999</v>
      </c>
      <c r="I6575">
        <v>1.56</v>
      </c>
      <c r="J6575">
        <v>39.47</v>
      </c>
      <c r="K6575">
        <v>-4397.29</v>
      </c>
      <c r="L6575">
        <v>-15375.08</v>
      </c>
      <c r="M6575">
        <v>-19772.37</v>
      </c>
      <c r="N6575">
        <f t="shared" si="307"/>
        <v>129</v>
      </c>
      <c r="O6575">
        <f t="shared" si="308"/>
        <v>19</v>
      </c>
    </row>
    <row r="6576" spans="1:15" x14ac:dyDescent="0.25">
      <c r="A6576" t="s">
        <v>117</v>
      </c>
      <c r="B6576" t="s">
        <v>6590</v>
      </c>
      <c r="C6576">
        <f t="shared" si="309"/>
        <v>0.09</v>
      </c>
      <c r="D6576">
        <v>18824.34</v>
      </c>
      <c r="E6576">
        <v>0.65</v>
      </c>
      <c r="F6576">
        <v>385.14</v>
      </c>
      <c r="G6576">
        <v>5000</v>
      </c>
      <c r="H6576">
        <v>37431.29</v>
      </c>
      <c r="I6576">
        <v>1.27</v>
      </c>
      <c r="J6576">
        <v>39.58</v>
      </c>
      <c r="K6576">
        <v>-4335.63</v>
      </c>
      <c r="L6576">
        <v>-15447.14</v>
      </c>
      <c r="M6576">
        <v>-19782.77</v>
      </c>
      <c r="N6576">
        <f t="shared" si="307"/>
        <v>162</v>
      </c>
      <c r="O6576">
        <f t="shared" si="308"/>
        <v>24</v>
      </c>
    </row>
    <row r="6577" spans="1:15" x14ac:dyDescent="0.25">
      <c r="A6577" t="s">
        <v>117</v>
      </c>
      <c r="B6577" t="s">
        <v>6591</v>
      </c>
      <c r="C6577">
        <f t="shared" si="309"/>
        <v>0.1</v>
      </c>
      <c r="D6577">
        <v>18617.48</v>
      </c>
      <c r="E6577">
        <v>0.65</v>
      </c>
      <c r="F6577">
        <v>427.93</v>
      </c>
      <c r="G6577">
        <v>4999.99</v>
      </c>
      <c r="H6577">
        <v>37431.300000000003</v>
      </c>
      <c r="I6577">
        <v>0.99</v>
      </c>
      <c r="J6577">
        <v>39.69</v>
      </c>
      <c r="K6577">
        <v>-4275.2</v>
      </c>
      <c r="L6577">
        <v>-15519.2</v>
      </c>
      <c r="M6577">
        <v>-19794.400000000001</v>
      </c>
      <c r="N6577">
        <f t="shared" si="307"/>
        <v>199</v>
      </c>
      <c r="O6577">
        <f t="shared" si="308"/>
        <v>31</v>
      </c>
    </row>
    <row r="6578" spans="1:15" x14ac:dyDescent="0.25">
      <c r="A6578" t="s">
        <v>117</v>
      </c>
      <c r="B6578" t="s">
        <v>6592</v>
      </c>
      <c r="C6578">
        <f t="shared" si="309"/>
        <v>0.11</v>
      </c>
      <c r="D6578">
        <v>18410.62</v>
      </c>
      <c r="E6578">
        <v>0.65</v>
      </c>
      <c r="F6578">
        <v>470.73</v>
      </c>
      <c r="G6578">
        <v>5000.01</v>
      </c>
      <c r="H6578">
        <v>37431.279999999999</v>
      </c>
      <c r="I6578">
        <v>0.74</v>
      </c>
      <c r="J6578">
        <v>39.799999999999997</v>
      </c>
      <c r="K6578">
        <v>-4214.79</v>
      </c>
      <c r="L6578">
        <v>-15591.23</v>
      </c>
      <c r="M6578">
        <v>-19806.02</v>
      </c>
      <c r="N6578">
        <f t="shared" si="307"/>
        <v>232</v>
      </c>
      <c r="O6578">
        <f t="shared" si="308"/>
        <v>36</v>
      </c>
    </row>
    <row r="6579" spans="1:15" x14ac:dyDescent="0.25">
      <c r="A6579" t="s">
        <v>117</v>
      </c>
      <c r="B6579" t="s">
        <v>6593</v>
      </c>
      <c r="C6579">
        <f t="shared" si="309"/>
        <v>0.12</v>
      </c>
      <c r="D6579">
        <v>18203.759999999998</v>
      </c>
      <c r="E6579">
        <v>0.65</v>
      </c>
      <c r="F6579">
        <v>513.52</v>
      </c>
      <c r="G6579">
        <v>5000</v>
      </c>
      <c r="H6579">
        <v>37431.29</v>
      </c>
      <c r="I6579">
        <v>0.52</v>
      </c>
      <c r="J6579">
        <v>39.9</v>
      </c>
      <c r="K6579">
        <v>-4155.58</v>
      </c>
      <c r="L6579">
        <v>-15664.09</v>
      </c>
      <c r="M6579">
        <v>-19819.669999999998</v>
      </c>
      <c r="N6579">
        <f t="shared" si="307"/>
        <v>266</v>
      </c>
      <c r="O6579">
        <f t="shared" si="308"/>
        <v>46</v>
      </c>
    </row>
    <row r="6580" spans="1:15" x14ac:dyDescent="0.25">
      <c r="A6580" t="s">
        <v>117</v>
      </c>
      <c r="B6580" t="s">
        <v>6594</v>
      </c>
      <c r="C6580">
        <f t="shared" si="309"/>
        <v>0.13</v>
      </c>
      <c r="D6580">
        <v>17996.900000000001</v>
      </c>
      <c r="E6580">
        <v>0.65</v>
      </c>
      <c r="F6580">
        <v>556.30999999999995</v>
      </c>
      <c r="G6580">
        <v>4999.99</v>
      </c>
      <c r="H6580">
        <v>37431.300000000003</v>
      </c>
      <c r="I6580">
        <v>0.33</v>
      </c>
      <c r="J6580">
        <v>40.01</v>
      </c>
      <c r="K6580">
        <v>-4096.97</v>
      </c>
      <c r="L6580">
        <v>-15736.15</v>
      </c>
      <c r="M6580">
        <v>-19833.12</v>
      </c>
      <c r="N6580">
        <f t="shared" si="307"/>
        <v>301</v>
      </c>
      <c r="O6580">
        <f t="shared" si="308"/>
        <v>54</v>
      </c>
    </row>
    <row r="6581" spans="1:15" x14ac:dyDescent="0.25">
      <c r="A6581" t="s">
        <v>117</v>
      </c>
      <c r="B6581" t="s">
        <v>6595</v>
      </c>
      <c r="C6581">
        <f t="shared" si="309"/>
        <v>0.14000000000000001</v>
      </c>
      <c r="D6581">
        <v>17790.04</v>
      </c>
      <c r="E6581">
        <v>0.65</v>
      </c>
      <c r="F6581">
        <v>599.11</v>
      </c>
      <c r="G6581">
        <v>5000.01</v>
      </c>
      <c r="H6581">
        <v>37431.279999999999</v>
      </c>
      <c r="I6581">
        <v>0.18</v>
      </c>
      <c r="J6581">
        <v>40.11</v>
      </c>
      <c r="K6581">
        <v>-4039.01</v>
      </c>
      <c r="L6581">
        <v>-15808.97</v>
      </c>
      <c r="M6581">
        <v>-19847.98</v>
      </c>
      <c r="N6581">
        <f t="shared" si="307"/>
        <v>331</v>
      </c>
      <c r="O6581">
        <f t="shared" si="308"/>
        <v>63</v>
      </c>
    </row>
    <row r="6582" spans="1:15" x14ac:dyDescent="0.25">
      <c r="A6582" t="s">
        <v>117</v>
      </c>
      <c r="B6582" t="s">
        <v>6596</v>
      </c>
      <c r="C6582">
        <f t="shared" si="309"/>
        <v>0.15</v>
      </c>
      <c r="D6582">
        <v>17583.18</v>
      </c>
      <c r="E6582">
        <v>0.65</v>
      </c>
      <c r="F6582">
        <v>641.9</v>
      </c>
      <c r="G6582">
        <v>5000</v>
      </c>
      <c r="H6582">
        <v>37431.29</v>
      </c>
      <c r="I6582">
        <v>7.0000000000000007E-2</v>
      </c>
      <c r="J6582">
        <v>40.21</v>
      </c>
      <c r="K6582">
        <v>-3982.85</v>
      </c>
      <c r="L6582">
        <v>-15881.03</v>
      </c>
      <c r="M6582">
        <v>-19863.88</v>
      </c>
      <c r="N6582">
        <f t="shared" si="307"/>
        <v>354</v>
      </c>
      <c r="O6582">
        <f t="shared" si="308"/>
        <v>75</v>
      </c>
    </row>
    <row r="6583" spans="1:15" x14ac:dyDescent="0.25">
      <c r="A6583" t="s">
        <v>117</v>
      </c>
      <c r="B6583" t="s">
        <v>6597</v>
      </c>
      <c r="C6583">
        <f t="shared" si="309"/>
        <v>0.16</v>
      </c>
      <c r="D6583">
        <v>17376.32</v>
      </c>
      <c r="E6583">
        <v>0.65</v>
      </c>
      <c r="F6583">
        <v>684.69</v>
      </c>
      <c r="G6583">
        <v>4999.99</v>
      </c>
      <c r="H6583">
        <v>37431.300000000003</v>
      </c>
      <c r="I6583">
        <v>0.01</v>
      </c>
      <c r="J6583">
        <v>40.31</v>
      </c>
      <c r="K6583">
        <v>-3927.91</v>
      </c>
      <c r="L6583">
        <v>-15953.89</v>
      </c>
      <c r="M6583">
        <v>-19881.8</v>
      </c>
      <c r="N6583">
        <f t="shared" si="307"/>
        <v>377</v>
      </c>
      <c r="O6583">
        <f t="shared" si="308"/>
        <v>85</v>
      </c>
    </row>
    <row r="6584" spans="1:15" x14ac:dyDescent="0.25">
      <c r="A6584" t="s">
        <v>117</v>
      </c>
      <c r="B6584" t="s">
        <v>6598</v>
      </c>
      <c r="C6584">
        <f t="shared" si="309"/>
        <v>0.17</v>
      </c>
      <c r="D6584">
        <v>17169.45</v>
      </c>
      <c r="E6584">
        <v>0.65</v>
      </c>
      <c r="F6584">
        <v>727.49</v>
      </c>
      <c r="G6584">
        <v>5000</v>
      </c>
      <c r="H6584">
        <v>37431.279999999999</v>
      </c>
      <c r="I6584">
        <v>0</v>
      </c>
      <c r="J6584">
        <v>40.409999999999997</v>
      </c>
      <c r="K6584">
        <v>-3874.21</v>
      </c>
      <c r="L6584">
        <v>-16025.92</v>
      </c>
      <c r="M6584">
        <v>-19900.13</v>
      </c>
      <c r="N6584">
        <f t="shared" si="307"/>
        <v>0</v>
      </c>
      <c r="O6584">
        <f t="shared" si="308"/>
        <v>100</v>
      </c>
    </row>
    <row r="6585" spans="1:15" x14ac:dyDescent="0.25">
      <c r="A6585" t="s">
        <v>117</v>
      </c>
      <c r="B6585" t="s">
        <v>6599</v>
      </c>
      <c r="C6585">
        <f t="shared" si="309"/>
        <v>0.18</v>
      </c>
      <c r="D6585">
        <v>16962.59</v>
      </c>
      <c r="E6585">
        <v>0.65</v>
      </c>
      <c r="F6585">
        <v>770.28</v>
      </c>
      <c r="G6585">
        <v>4999.99</v>
      </c>
      <c r="H6585">
        <v>37431.29</v>
      </c>
      <c r="I6585">
        <v>0</v>
      </c>
      <c r="J6585">
        <v>40.51</v>
      </c>
      <c r="K6585">
        <v>-3823.54</v>
      </c>
      <c r="L6585">
        <v>-16098.77</v>
      </c>
      <c r="M6585">
        <v>-19922.310000000001</v>
      </c>
      <c r="N6585">
        <f t="shared" si="307"/>
        <v>0</v>
      </c>
      <c r="O6585">
        <f t="shared" si="308"/>
        <v>111</v>
      </c>
    </row>
    <row r="6586" spans="1:15" x14ac:dyDescent="0.25">
      <c r="A6586" t="s">
        <v>117</v>
      </c>
      <c r="B6586" t="s">
        <v>6600</v>
      </c>
      <c r="C6586">
        <f t="shared" si="309"/>
        <v>0.19</v>
      </c>
      <c r="D6586">
        <v>16755.73</v>
      </c>
      <c r="E6586">
        <v>0.65</v>
      </c>
      <c r="F6586">
        <v>813.07</v>
      </c>
      <c r="G6586">
        <v>4999.9799999999996</v>
      </c>
      <c r="H6586">
        <v>37431.300000000003</v>
      </c>
      <c r="I6586">
        <v>0</v>
      </c>
      <c r="J6586">
        <v>40.61</v>
      </c>
      <c r="K6586">
        <v>-3778.36</v>
      </c>
      <c r="L6586">
        <v>-16170.83</v>
      </c>
      <c r="M6586">
        <v>-19949.189999999999</v>
      </c>
      <c r="N6586">
        <f t="shared" si="307"/>
        <v>0</v>
      </c>
      <c r="O6586">
        <f t="shared" si="308"/>
        <v>132</v>
      </c>
    </row>
    <row r="6587" spans="1:15" x14ac:dyDescent="0.25">
      <c r="A6587" t="s">
        <v>117</v>
      </c>
      <c r="B6587" t="s">
        <v>6601</v>
      </c>
      <c r="C6587">
        <f t="shared" si="309"/>
        <v>0.2</v>
      </c>
      <c r="D6587">
        <v>16548.87</v>
      </c>
      <c r="E6587">
        <v>0.65</v>
      </c>
      <c r="F6587">
        <v>855.87</v>
      </c>
      <c r="G6587">
        <v>5000</v>
      </c>
      <c r="H6587">
        <v>37431.279999999999</v>
      </c>
      <c r="I6587">
        <v>0</v>
      </c>
      <c r="J6587">
        <v>40.71</v>
      </c>
      <c r="K6587">
        <v>-3757.63</v>
      </c>
      <c r="L6587">
        <v>-16243.66</v>
      </c>
      <c r="M6587">
        <v>-20001.29</v>
      </c>
      <c r="N6587">
        <f t="shared" si="307"/>
        <v>0</v>
      </c>
      <c r="O6587">
        <f t="shared" si="308"/>
        <v>159</v>
      </c>
    </row>
    <row r="6588" spans="1:15" x14ac:dyDescent="0.25">
      <c r="A6588" t="s">
        <v>117</v>
      </c>
      <c r="B6588" t="s">
        <v>6602</v>
      </c>
      <c r="C6588">
        <f t="shared" si="309"/>
        <v>0.21</v>
      </c>
      <c r="D6588">
        <v>16342.01</v>
      </c>
      <c r="E6588">
        <v>0.65</v>
      </c>
      <c r="F6588">
        <v>898.66</v>
      </c>
      <c r="G6588">
        <v>4999.99</v>
      </c>
      <c r="H6588">
        <v>37431.29</v>
      </c>
      <c r="I6588">
        <v>0</v>
      </c>
      <c r="J6588">
        <v>40.799999999999997</v>
      </c>
      <c r="K6588">
        <v>-3741.75</v>
      </c>
      <c r="L6588">
        <v>-16316.51</v>
      </c>
      <c r="M6588">
        <v>-20058.259999999998</v>
      </c>
      <c r="N6588">
        <f t="shared" si="307"/>
        <v>0</v>
      </c>
      <c r="O6588">
        <f t="shared" si="308"/>
        <v>188</v>
      </c>
    </row>
    <row r="6589" spans="1:15" x14ac:dyDescent="0.25">
      <c r="A6589" t="s">
        <v>117</v>
      </c>
      <c r="B6589" t="s">
        <v>6603</v>
      </c>
      <c r="C6589">
        <f t="shared" si="309"/>
        <v>0.22</v>
      </c>
      <c r="D6589">
        <v>16135.15</v>
      </c>
      <c r="E6589">
        <v>0.65</v>
      </c>
      <c r="F6589">
        <v>941.45</v>
      </c>
      <c r="G6589">
        <v>4999.99</v>
      </c>
      <c r="H6589">
        <v>37431.300000000003</v>
      </c>
      <c r="I6589">
        <v>0</v>
      </c>
      <c r="J6589">
        <v>40.9</v>
      </c>
      <c r="K6589">
        <v>-3725.88</v>
      </c>
      <c r="L6589">
        <v>-16388.57</v>
      </c>
      <c r="M6589">
        <v>-20114.45</v>
      </c>
      <c r="N6589">
        <f t="shared" si="307"/>
        <v>0</v>
      </c>
      <c r="O6589">
        <f t="shared" si="308"/>
        <v>222</v>
      </c>
    </row>
    <row r="6590" spans="1:15" x14ac:dyDescent="0.25">
      <c r="A6590" t="s">
        <v>117</v>
      </c>
      <c r="B6590" t="s">
        <v>6604</v>
      </c>
      <c r="C6590">
        <f t="shared" si="309"/>
        <v>0.23</v>
      </c>
      <c r="D6590">
        <v>15928.29</v>
      </c>
      <c r="E6590">
        <v>0.65</v>
      </c>
      <c r="F6590">
        <v>984.25</v>
      </c>
      <c r="G6590">
        <v>5000</v>
      </c>
      <c r="H6590">
        <v>37431.279999999999</v>
      </c>
      <c r="I6590">
        <v>0</v>
      </c>
      <c r="J6590">
        <v>40.99</v>
      </c>
      <c r="K6590">
        <v>-3710.02</v>
      </c>
      <c r="L6590">
        <v>-16461.400000000001</v>
      </c>
      <c r="M6590">
        <v>-20171.419999999998</v>
      </c>
      <c r="N6590">
        <f t="shared" si="307"/>
        <v>0</v>
      </c>
      <c r="O6590">
        <f t="shared" si="308"/>
        <v>263</v>
      </c>
    </row>
    <row r="6591" spans="1:15" x14ac:dyDescent="0.25">
      <c r="A6591" t="s">
        <v>117</v>
      </c>
      <c r="B6591" t="s">
        <v>6605</v>
      </c>
      <c r="C6591">
        <f t="shared" si="309"/>
        <v>0.24</v>
      </c>
      <c r="D6591">
        <v>15721.43</v>
      </c>
      <c r="E6591">
        <v>0.65</v>
      </c>
      <c r="F6591">
        <v>1027.04</v>
      </c>
      <c r="G6591">
        <v>5000</v>
      </c>
      <c r="H6591">
        <v>37431.29</v>
      </c>
      <c r="I6591">
        <v>0</v>
      </c>
      <c r="J6591">
        <v>41.08</v>
      </c>
      <c r="K6591">
        <v>-3694.15</v>
      </c>
      <c r="L6591">
        <v>-16534.25</v>
      </c>
      <c r="M6591">
        <v>-20228.400000000001</v>
      </c>
      <c r="N6591">
        <f t="shared" si="307"/>
        <v>0</v>
      </c>
      <c r="O6591">
        <f t="shared" si="308"/>
        <v>297</v>
      </c>
    </row>
    <row r="6592" spans="1:15" x14ac:dyDescent="0.25">
      <c r="A6592" t="s">
        <v>117</v>
      </c>
      <c r="B6592" t="s">
        <v>6606</v>
      </c>
      <c r="C6592">
        <f t="shared" si="309"/>
        <v>0.25</v>
      </c>
      <c r="D6592">
        <v>15514.57</v>
      </c>
      <c r="E6592">
        <v>0.65</v>
      </c>
      <c r="F6592">
        <v>1069.8399999999999</v>
      </c>
      <c r="G6592">
        <v>5000.01</v>
      </c>
      <c r="H6592">
        <v>37431.269999999997</v>
      </c>
      <c r="I6592">
        <v>0</v>
      </c>
      <c r="J6592">
        <v>41.18</v>
      </c>
      <c r="K6592">
        <v>-3678.29</v>
      </c>
      <c r="L6592">
        <v>-16606.28</v>
      </c>
      <c r="M6592">
        <v>-20284.57</v>
      </c>
      <c r="N6592">
        <f t="shared" si="307"/>
        <v>0</v>
      </c>
      <c r="O6592">
        <f t="shared" si="308"/>
        <v>340</v>
      </c>
    </row>
    <row r="6593" spans="1:15" x14ac:dyDescent="0.25">
      <c r="A6593" t="s">
        <v>117</v>
      </c>
      <c r="B6593" t="s">
        <v>6607</v>
      </c>
      <c r="C6593">
        <f t="shared" si="309"/>
        <v>0.26</v>
      </c>
      <c r="D6593">
        <v>15307.71</v>
      </c>
      <c r="E6593">
        <v>0.65</v>
      </c>
      <c r="F6593">
        <v>1112.6300000000001</v>
      </c>
      <c r="G6593">
        <v>5000.01</v>
      </c>
      <c r="H6593">
        <v>37431.279999999999</v>
      </c>
      <c r="I6593">
        <v>0</v>
      </c>
      <c r="J6593">
        <v>41.27</v>
      </c>
      <c r="K6593">
        <v>-3662.42</v>
      </c>
      <c r="L6593">
        <v>-16679.14</v>
      </c>
      <c r="M6593">
        <v>-20341.560000000001</v>
      </c>
      <c r="N6593">
        <f t="shared" si="307"/>
        <v>0</v>
      </c>
      <c r="O6593">
        <f t="shared" si="308"/>
        <v>382</v>
      </c>
    </row>
    <row r="6594" spans="1:15" x14ac:dyDescent="0.25">
      <c r="A6594" t="s">
        <v>117</v>
      </c>
      <c r="B6594" t="s">
        <v>6608</v>
      </c>
      <c r="C6594">
        <f t="shared" si="309"/>
        <v>0.27</v>
      </c>
      <c r="D6594">
        <v>15100.85</v>
      </c>
      <c r="E6594">
        <v>0.65</v>
      </c>
      <c r="F6594">
        <v>1155.42</v>
      </c>
      <c r="G6594">
        <v>5000</v>
      </c>
      <c r="H6594">
        <v>37431.29</v>
      </c>
      <c r="I6594">
        <v>0</v>
      </c>
      <c r="J6594">
        <v>41.36</v>
      </c>
      <c r="K6594">
        <v>-3645.94</v>
      </c>
      <c r="L6594">
        <v>-16751.990000000002</v>
      </c>
      <c r="M6594">
        <v>-20397.93</v>
      </c>
      <c r="N6594">
        <f t="shared" ref="N6594:N6657" si="310">COUNTIFS($I:$I,"&lt;"&amp;I6594,$J:$J,"&lt;"&amp;J6594)</f>
        <v>0</v>
      </c>
      <c r="O6594">
        <f t="shared" ref="O6594:O6657" si="311">COUNTIFS(K:K,"&gt;"&amp;K6594,L:L,"&gt;"&amp;L6594)</f>
        <v>419</v>
      </c>
    </row>
    <row r="6595" spans="1:15" x14ac:dyDescent="0.25">
      <c r="A6595" t="s">
        <v>117</v>
      </c>
      <c r="B6595" t="s">
        <v>6609</v>
      </c>
      <c r="C6595">
        <f t="shared" ref="C6595:C6658" si="312">VALUE(_xlfn.TEXTAFTER(B6595,"-"))</f>
        <v>0.28000000000000003</v>
      </c>
      <c r="D6595">
        <v>14893.98</v>
      </c>
      <c r="E6595">
        <v>0.65</v>
      </c>
      <c r="F6595">
        <v>1198.22</v>
      </c>
      <c r="G6595">
        <v>5000.01</v>
      </c>
      <c r="H6595">
        <v>37431.279999999999</v>
      </c>
      <c r="I6595">
        <v>0.02</v>
      </c>
      <c r="J6595">
        <v>41.45</v>
      </c>
      <c r="K6595">
        <v>-3630.08</v>
      </c>
      <c r="L6595">
        <v>-16824.82</v>
      </c>
      <c r="M6595">
        <v>-20454.900000000001</v>
      </c>
      <c r="N6595">
        <f t="shared" si="310"/>
        <v>1004</v>
      </c>
      <c r="O6595">
        <f t="shared" si="311"/>
        <v>456</v>
      </c>
    </row>
    <row r="6596" spans="1:15" x14ac:dyDescent="0.25">
      <c r="A6596" t="s">
        <v>117</v>
      </c>
      <c r="B6596" t="s">
        <v>6610</v>
      </c>
      <c r="C6596">
        <f t="shared" si="312"/>
        <v>0.28999999999999998</v>
      </c>
      <c r="D6596">
        <v>14687.12</v>
      </c>
      <c r="E6596">
        <v>0.65</v>
      </c>
      <c r="F6596">
        <v>1241.01</v>
      </c>
      <c r="G6596">
        <v>5000</v>
      </c>
      <c r="H6596">
        <v>37431.29</v>
      </c>
      <c r="I6596">
        <v>7.0000000000000007E-2</v>
      </c>
      <c r="J6596">
        <v>41.53</v>
      </c>
      <c r="K6596">
        <v>-3614.2</v>
      </c>
      <c r="L6596">
        <v>-16897.68</v>
      </c>
      <c r="M6596">
        <v>-20511.88</v>
      </c>
      <c r="N6596">
        <f t="shared" si="310"/>
        <v>1075</v>
      </c>
      <c r="O6596">
        <f t="shared" si="311"/>
        <v>499</v>
      </c>
    </row>
    <row r="6597" spans="1:15" x14ac:dyDescent="0.25">
      <c r="A6597" t="s">
        <v>117</v>
      </c>
      <c r="B6597" t="s">
        <v>6611</v>
      </c>
      <c r="C6597">
        <f t="shared" si="312"/>
        <v>0.3</v>
      </c>
      <c r="D6597">
        <v>14480.26</v>
      </c>
      <c r="E6597">
        <v>0.65</v>
      </c>
      <c r="F6597">
        <v>1283.8</v>
      </c>
      <c r="G6597">
        <v>4999.99</v>
      </c>
      <c r="H6597">
        <v>37431.300000000003</v>
      </c>
      <c r="I6597">
        <v>0.15</v>
      </c>
      <c r="J6597">
        <v>41.62</v>
      </c>
      <c r="K6597">
        <v>-3598.32</v>
      </c>
      <c r="L6597">
        <v>-16970.53</v>
      </c>
      <c r="M6597">
        <v>-20568.849999999999</v>
      </c>
      <c r="N6597">
        <f t="shared" si="310"/>
        <v>1152</v>
      </c>
      <c r="O6597">
        <f t="shared" si="311"/>
        <v>535</v>
      </c>
    </row>
    <row r="6598" spans="1:15" x14ac:dyDescent="0.25">
      <c r="A6598" t="s">
        <v>117</v>
      </c>
      <c r="B6598" t="s">
        <v>6612</v>
      </c>
      <c r="C6598">
        <f t="shared" si="312"/>
        <v>0.31</v>
      </c>
      <c r="D6598">
        <v>14273.4</v>
      </c>
      <c r="E6598">
        <v>0.65</v>
      </c>
      <c r="F6598">
        <v>1326.6</v>
      </c>
      <c r="G6598">
        <v>5000.01</v>
      </c>
      <c r="H6598">
        <v>37431.279999999999</v>
      </c>
      <c r="I6598">
        <v>0.25</v>
      </c>
      <c r="J6598">
        <v>41.71</v>
      </c>
      <c r="K6598">
        <v>-3582.47</v>
      </c>
      <c r="L6598">
        <v>-17043.36</v>
      </c>
      <c r="M6598">
        <v>-20625.830000000002</v>
      </c>
      <c r="N6598">
        <f t="shared" si="310"/>
        <v>1225</v>
      </c>
      <c r="O6598">
        <f t="shared" si="311"/>
        <v>576</v>
      </c>
    </row>
    <row r="6599" spans="1:15" x14ac:dyDescent="0.25">
      <c r="A6599" t="s">
        <v>117</v>
      </c>
      <c r="B6599" t="s">
        <v>6613</v>
      </c>
      <c r="C6599">
        <f t="shared" si="312"/>
        <v>0.32</v>
      </c>
      <c r="D6599">
        <v>14066.54</v>
      </c>
      <c r="E6599">
        <v>0.65</v>
      </c>
      <c r="F6599">
        <v>1369.39</v>
      </c>
      <c r="G6599">
        <v>5000</v>
      </c>
      <c r="H6599">
        <v>37431.29</v>
      </c>
      <c r="I6599">
        <v>0.36</v>
      </c>
      <c r="J6599">
        <v>41.79</v>
      </c>
      <c r="K6599">
        <v>-3566.59</v>
      </c>
      <c r="L6599">
        <v>-17115.419999999998</v>
      </c>
      <c r="M6599">
        <v>-20682.009999999998</v>
      </c>
      <c r="N6599">
        <f t="shared" si="310"/>
        <v>1293</v>
      </c>
      <c r="O6599">
        <f t="shared" si="311"/>
        <v>613</v>
      </c>
    </row>
    <row r="6600" spans="1:15" x14ac:dyDescent="0.25">
      <c r="A6600" t="s">
        <v>117</v>
      </c>
      <c r="B6600" t="s">
        <v>6614</v>
      </c>
      <c r="C6600">
        <f t="shared" si="312"/>
        <v>0.33</v>
      </c>
      <c r="D6600">
        <v>13859.68</v>
      </c>
      <c r="E6600">
        <v>0.65</v>
      </c>
      <c r="F6600">
        <v>1412.18</v>
      </c>
      <c r="G6600">
        <v>4999.99</v>
      </c>
      <c r="H6600">
        <v>37431.300000000003</v>
      </c>
      <c r="I6600">
        <v>0.49</v>
      </c>
      <c r="J6600">
        <v>41.88</v>
      </c>
      <c r="K6600">
        <v>-3556.2</v>
      </c>
      <c r="L6600">
        <v>-17188.27</v>
      </c>
      <c r="M6600">
        <v>-20744.47</v>
      </c>
      <c r="N6600">
        <f t="shared" si="310"/>
        <v>1369</v>
      </c>
      <c r="O6600">
        <f t="shared" si="311"/>
        <v>653</v>
      </c>
    </row>
    <row r="6601" spans="1:15" x14ac:dyDescent="0.25">
      <c r="A6601" t="s">
        <v>117</v>
      </c>
      <c r="B6601" t="s">
        <v>6615</v>
      </c>
      <c r="C6601">
        <f t="shared" si="312"/>
        <v>0.34</v>
      </c>
      <c r="D6601">
        <v>13652.82</v>
      </c>
      <c r="E6601">
        <v>0.65</v>
      </c>
      <c r="F6601">
        <v>1454.98</v>
      </c>
      <c r="G6601">
        <v>5000.01</v>
      </c>
      <c r="H6601">
        <v>37431.279999999999</v>
      </c>
      <c r="I6601">
        <v>0.63</v>
      </c>
      <c r="J6601">
        <v>41.96</v>
      </c>
      <c r="K6601">
        <v>-3569.65</v>
      </c>
      <c r="L6601">
        <v>-17261.09</v>
      </c>
      <c r="M6601">
        <v>-20830.740000000002</v>
      </c>
      <c r="N6601">
        <f t="shared" si="310"/>
        <v>1437</v>
      </c>
      <c r="O6601">
        <f t="shared" si="311"/>
        <v>710</v>
      </c>
    </row>
    <row r="6602" spans="1:15" x14ac:dyDescent="0.25">
      <c r="A6602" t="s">
        <v>117</v>
      </c>
      <c r="B6602" t="s">
        <v>6616</v>
      </c>
      <c r="C6602">
        <f t="shared" si="312"/>
        <v>0.35</v>
      </c>
      <c r="D6602">
        <v>13445.96</v>
      </c>
      <c r="E6602">
        <v>0.65</v>
      </c>
      <c r="F6602">
        <v>1497.77</v>
      </c>
      <c r="G6602">
        <v>5000</v>
      </c>
      <c r="H6602">
        <v>37431.29</v>
      </c>
      <c r="I6602">
        <v>0.79</v>
      </c>
      <c r="J6602">
        <v>42.04</v>
      </c>
      <c r="K6602">
        <v>-3607.48</v>
      </c>
      <c r="L6602">
        <v>-17333.95</v>
      </c>
      <c r="M6602">
        <v>-20941.43</v>
      </c>
      <c r="N6602">
        <f t="shared" si="310"/>
        <v>1505</v>
      </c>
      <c r="O6602">
        <f t="shared" si="311"/>
        <v>784</v>
      </c>
    </row>
    <row r="6603" spans="1:15" x14ac:dyDescent="0.25">
      <c r="A6603" t="s">
        <v>117</v>
      </c>
      <c r="B6603" t="s">
        <v>6617</v>
      </c>
      <c r="C6603">
        <f t="shared" si="312"/>
        <v>0.36</v>
      </c>
      <c r="D6603">
        <v>13239.1</v>
      </c>
      <c r="E6603">
        <v>0.65</v>
      </c>
      <c r="F6603">
        <v>1540.56</v>
      </c>
      <c r="G6603">
        <v>4999.99</v>
      </c>
      <c r="H6603">
        <v>37431.300000000003</v>
      </c>
      <c r="I6603">
        <v>0.95</v>
      </c>
      <c r="J6603">
        <v>42.13</v>
      </c>
      <c r="K6603">
        <v>-3652.03</v>
      </c>
      <c r="L6603">
        <v>-17406.8</v>
      </c>
      <c r="M6603">
        <v>-21058.83</v>
      </c>
      <c r="N6603">
        <f t="shared" si="310"/>
        <v>1577</v>
      </c>
      <c r="O6603">
        <f t="shared" si="311"/>
        <v>861</v>
      </c>
    </row>
    <row r="6604" spans="1:15" x14ac:dyDescent="0.25">
      <c r="A6604" t="s">
        <v>117</v>
      </c>
      <c r="B6604" t="s">
        <v>6618</v>
      </c>
      <c r="C6604">
        <f t="shared" si="312"/>
        <v>0.37</v>
      </c>
      <c r="D6604">
        <v>13032.24</v>
      </c>
      <c r="E6604">
        <v>0.65</v>
      </c>
      <c r="F6604">
        <v>1583.36</v>
      </c>
      <c r="G6604">
        <v>5000.01</v>
      </c>
      <c r="H6604">
        <v>37431.279999999999</v>
      </c>
      <c r="I6604">
        <v>1.1200000000000001</v>
      </c>
      <c r="J6604">
        <v>42.21</v>
      </c>
      <c r="K6604">
        <v>-3700.88</v>
      </c>
      <c r="L6604">
        <v>-17480.419999999998</v>
      </c>
      <c r="M6604">
        <v>-21181.3</v>
      </c>
      <c r="N6604">
        <f t="shared" si="310"/>
        <v>1646</v>
      </c>
      <c r="O6604">
        <f t="shared" si="311"/>
        <v>940</v>
      </c>
    </row>
    <row r="6605" spans="1:15" x14ac:dyDescent="0.25">
      <c r="A6605" t="s">
        <v>117</v>
      </c>
      <c r="B6605" t="s">
        <v>6619</v>
      </c>
      <c r="C6605">
        <f t="shared" si="312"/>
        <v>0.38</v>
      </c>
      <c r="D6605">
        <v>12825.38</v>
      </c>
      <c r="E6605">
        <v>0.65</v>
      </c>
      <c r="F6605">
        <v>1626.15</v>
      </c>
      <c r="G6605">
        <v>5000</v>
      </c>
      <c r="H6605">
        <v>37431.29</v>
      </c>
      <c r="I6605">
        <v>1.3</v>
      </c>
      <c r="J6605">
        <v>42.29</v>
      </c>
      <c r="K6605">
        <v>-3753.97</v>
      </c>
      <c r="L6605">
        <v>-17553.27</v>
      </c>
      <c r="M6605">
        <v>-21307.24</v>
      </c>
      <c r="N6605">
        <f t="shared" si="310"/>
        <v>1719</v>
      </c>
      <c r="O6605">
        <f t="shared" si="311"/>
        <v>1017</v>
      </c>
    </row>
    <row r="6606" spans="1:15" x14ac:dyDescent="0.25">
      <c r="A6606" t="s">
        <v>117</v>
      </c>
      <c r="B6606" t="s">
        <v>6620</v>
      </c>
      <c r="C6606">
        <f t="shared" si="312"/>
        <v>0.39</v>
      </c>
      <c r="D6606">
        <v>12618.51</v>
      </c>
      <c r="E6606">
        <v>0.65</v>
      </c>
      <c r="F6606">
        <v>1668.94</v>
      </c>
      <c r="G6606">
        <v>4999.99</v>
      </c>
      <c r="H6606">
        <v>37431.300000000003</v>
      </c>
      <c r="I6606">
        <v>1.49</v>
      </c>
      <c r="J6606">
        <v>42.37</v>
      </c>
      <c r="K6606">
        <v>-3810.11</v>
      </c>
      <c r="L6606">
        <v>-17626.13</v>
      </c>
      <c r="M6606">
        <v>-21436.240000000002</v>
      </c>
      <c r="N6606">
        <f t="shared" si="310"/>
        <v>1787</v>
      </c>
      <c r="O6606">
        <f t="shared" si="311"/>
        <v>1097</v>
      </c>
    </row>
    <row r="6607" spans="1:15" x14ac:dyDescent="0.25">
      <c r="A6607" t="s">
        <v>117</v>
      </c>
      <c r="B6607" t="s">
        <v>6621</v>
      </c>
      <c r="C6607">
        <f t="shared" si="312"/>
        <v>0.4</v>
      </c>
      <c r="D6607">
        <v>12411.65</v>
      </c>
      <c r="E6607">
        <v>0.65</v>
      </c>
      <c r="F6607">
        <v>1711.74</v>
      </c>
      <c r="G6607">
        <v>5000.01</v>
      </c>
      <c r="H6607">
        <v>37431.279999999999</v>
      </c>
      <c r="I6607">
        <v>1.68</v>
      </c>
      <c r="J6607">
        <v>42.45</v>
      </c>
      <c r="K6607">
        <v>-3869.94</v>
      </c>
      <c r="L6607">
        <v>-17698.95</v>
      </c>
      <c r="M6607">
        <v>-21568.89</v>
      </c>
      <c r="N6607">
        <f t="shared" si="310"/>
        <v>1858</v>
      </c>
      <c r="O6607">
        <f t="shared" si="311"/>
        <v>1182</v>
      </c>
    </row>
    <row r="6608" spans="1:15" x14ac:dyDescent="0.25">
      <c r="A6608" t="s">
        <v>117</v>
      </c>
      <c r="B6608" t="s">
        <v>6622</v>
      </c>
      <c r="C6608">
        <f t="shared" si="312"/>
        <v>0.41</v>
      </c>
      <c r="D6608">
        <v>12204.79</v>
      </c>
      <c r="E6608">
        <v>0.65</v>
      </c>
      <c r="F6608">
        <v>1754.53</v>
      </c>
      <c r="G6608">
        <v>5000</v>
      </c>
      <c r="H6608">
        <v>37431.29</v>
      </c>
      <c r="I6608">
        <v>1.88</v>
      </c>
      <c r="J6608">
        <v>42.53</v>
      </c>
      <c r="K6608">
        <v>-3931.58</v>
      </c>
      <c r="L6608">
        <v>-17771.8</v>
      </c>
      <c r="M6608">
        <v>-21703.38</v>
      </c>
      <c r="N6608">
        <f t="shared" si="310"/>
        <v>1928</v>
      </c>
      <c r="O6608">
        <f t="shared" si="311"/>
        <v>1265</v>
      </c>
    </row>
    <row r="6609" spans="1:15" x14ac:dyDescent="0.25">
      <c r="A6609" t="s">
        <v>117</v>
      </c>
      <c r="B6609" t="s">
        <v>6623</v>
      </c>
      <c r="C6609">
        <f t="shared" si="312"/>
        <v>0.42</v>
      </c>
      <c r="D6609">
        <v>11997.93</v>
      </c>
      <c r="E6609">
        <v>0.65</v>
      </c>
      <c r="F6609">
        <v>1797.32</v>
      </c>
      <c r="G6609">
        <v>4999.99</v>
      </c>
      <c r="H6609">
        <v>37431.300000000003</v>
      </c>
      <c r="I6609">
        <v>2.08</v>
      </c>
      <c r="J6609">
        <v>42.6</v>
      </c>
      <c r="K6609">
        <v>-3996.27</v>
      </c>
      <c r="L6609">
        <v>-17844.66</v>
      </c>
      <c r="M6609">
        <v>-21840.93</v>
      </c>
      <c r="N6609">
        <f t="shared" si="310"/>
        <v>1996</v>
      </c>
      <c r="O6609">
        <f t="shared" si="311"/>
        <v>1349</v>
      </c>
    </row>
    <row r="6610" spans="1:15" x14ac:dyDescent="0.25">
      <c r="A6610" t="s">
        <v>117</v>
      </c>
      <c r="B6610" t="s">
        <v>6624</v>
      </c>
      <c r="C6610">
        <f t="shared" si="312"/>
        <v>0.43</v>
      </c>
      <c r="D6610">
        <v>11791.07</v>
      </c>
      <c r="E6610">
        <v>0.65</v>
      </c>
      <c r="F6610">
        <v>1840.12</v>
      </c>
      <c r="G6610">
        <v>5000.01</v>
      </c>
      <c r="H6610">
        <v>37431.279999999999</v>
      </c>
      <c r="I6610">
        <v>2.2799999999999998</v>
      </c>
      <c r="J6610">
        <v>42.68</v>
      </c>
      <c r="K6610">
        <v>-4062.82</v>
      </c>
      <c r="L6610">
        <v>-17918.27</v>
      </c>
      <c r="M6610">
        <v>-21981.09</v>
      </c>
      <c r="N6610">
        <f t="shared" si="310"/>
        <v>2062</v>
      </c>
      <c r="O6610">
        <f t="shared" si="311"/>
        <v>1430</v>
      </c>
    </row>
    <row r="6611" spans="1:15" x14ac:dyDescent="0.25">
      <c r="A6611" t="s">
        <v>117</v>
      </c>
      <c r="B6611" t="s">
        <v>6625</v>
      </c>
      <c r="C6611">
        <f t="shared" si="312"/>
        <v>0.44</v>
      </c>
      <c r="D6611">
        <v>11584.21</v>
      </c>
      <c r="E6611">
        <v>0.65</v>
      </c>
      <c r="F6611">
        <v>1882.91</v>
      </c>
      <c r="G6611">
        <v>5000</v>
      </c>
      <c r="H6611">
        <v>37431.29</v>
      </c>
      <c r="I6611">
        <v>2.4900000000000002</v>
      </c>
      <c r="J6611">
        <v>42.76</v>
      </c>
      <c r="K6611">
        <v>-4131.16</v>
      </c>
      <c r="L6611">
        <v>-17991.13</v>
      </c>
      <c r="M6611">
        <v>-22122.29</v>
      </c>
      <c r="N6611">
        <f t="shared" si="310"/>
        <v>2133</v>
      </c>
      <c r="O6611">
        <f t="shared" si="311"/>
        <v>1519</v>
      </c>
    </row>
    <row r="6612" spans="1:15" x14ac:dyDescent="0.25">
      <c r="A6612" t="s">
        <v>117</v>
      </c>
      <c r="B6612" t="s">
        <v>6626</v>
      </c>
      <c r="C6612">
        <f t="shared" si="312"/>
        <v>0.45</v>
      </c>
      <c r="D6612">
        <v>11377.35</v>
      </c>
      <c r="E6612">
        <v>0.65</v>
      </c>
      <c r="F6612">
        <v>1925.7</v>
      </c>
      <c r="G6612">
        <v>4999.99</v>
      </c>
      <c r="H6612">
        <v>37431.300000000003</v>
      </c>
      <c r="I6612">
        <v>2.71</v>
      </c>
      <c r="J6612">
        <v>42.83</v>
      </c>
      <c r="K6612">
        <v>-4201.96</v>
      </c>
      <c r="L6612">
        <v>-18063.98</v>
      </c>
      <c r="M6612">
        <v>-22265.94</v>
      </c>
      <c r="N6612">
        <f t="shared" si="310"/>
        <v>2198</v>
      </c>
      <c r="O6612">
        <f t="shared" si="311"/>
        <v>1601</v>
      </c>
    </row>
    <row r="6613" spans="1:15" x14ac:dyDescent="0.25">
      <c r="A6613" t="s">
        <v>117</v>
      </c>
      <c r="B6613" t="s">
        <v>6627</v>
      </c>
      <c r="C6613">
        <f t="shared" si="312"/>
        <v>0.46</v>
      </c>
      <c r="D6613">
        <v>11170.49</v>
      </c>
      <c r="E6613">
        <v>0.65</v>
      </c>
      <c r="F6613">
        <v>1968.5</v>
      </c>
      <c r="G6613">
        <v>5000.01</v>
      </c>
      <c r="H6613">
        <v>37431.279999999999</v>
      </c>
      <c r="I6613">
        <v>2.92</v>
      </c>
      <c r="J6613">
        <v>42.91</v>
      </c>
      <c r="K6613">
        <v>-4274</v>
      </c>
      <c r="L6613">
        <v>-18136.8</v>
      </c>
      <c r="M6613">
        <v>-22410.799999999999</v>
      </c>
      <c r="N6613">
        <f t="shared" si="310"/>
        <v>2275</v>
      </c>
      <c r="O6613">
        <f t="shared" si="311"/>
        <v>1686</v>
      </c>
    </row>
    <row r="6614" spans="1:15" x14ac:dyDescent="0.25">
      <c r="A6614" t="s">
        <v>117</v>
      </c>
      <c r="B6614" t="s">
        <v>6628</v>
      </c>
      <c r="C6614">
        <f t="shared" si="312"/>
        <v>0.47</v>
      </c>
      <c r="D6614">
        <v>10963.63</v>
      </c>
      <c r="E6614">
        <v>0.65</v>
      </c>
      <c r="F6614">
        <v>2011.29</v>
      </c>
      <c r="G6614">
        <v>5000</v>
      </c>
      <c r="H6614">
        <v>37431.29</v>
      </c>
      <c r="I6614">
        <v>3.14</v>
      </c>
      <c r="J6614">
        <v>42.98</v>
      </c>
      <c r="K6614">
        <v>-4347.84</v>
      </c>
      <c r="L6614">
        <v>-18210.45</v>
      </c>
      <c r="M6614">
        <v>-22558.29</v>
      </c>
      <c r="N6614">
        <f t="shared" si="310"/>
        <v>2340</v>
      </c>
      <c r="O6614">
        <f t="shared" si="311"/>
        <v>1785</v>
      </c>
    </row>
    <row r="6615" spans="1:15" x14ac:dyDescent="0.25">
      <c r="A6615" t="s">
        <v>117</v>
      </c>
      <c r="B6615" t="s">
        <v>6629</v>
      </c>
      <c r="C6615">
        <f t="shared" si="312"/>
        <v>0.48</v>
      </c>
      <c r="D6615">
        <v>10756.77</v>
      </c>
      <c r="E6615">
        <v>0.65</v>
      </c>
      <c r="F6615">
        <v>2054.08</v>
      </c>
      <c r="G6615">
        <v>4999.99</v>
      </c>
      <c r="H6615">
        <v>37431.300000000003</v>
      </c>
      <c r="I6615">
        <v>3.36</v>
      </c>
      <c r="J6615">
        <v>43.05</v>
      </c>
      <c r="K6615">
        <v>-4422.8999999999996</v>
      </c>
      <c r="L6615">
        <v>-18283.3</v>
      </c>
      <c r="M6615">
        <v>-22706.2</v>
      </c>
      <c r="N6615">
        <f t="shared" si="310"/>
        <v>2408</v>
      </c>
      <c r="O6615">
        <f t="shared" si="311"/>
        <v>1875</v>
      </c>
    </row>
    <row r="6616" spans="1:15" x14ac:dyDescent="0.25">
      <c r="A6616" t="s">
        <v>117</v>
      </c>
      <c r="B6616" t="s">
        <v>6630</v>
      </c>
      <c r="C6616">
        <f t="shared" si="312"/>
        <v>0.49</v>
      </c>
      <c r="D6616">
        <v>10549.91</v>
      </c>
      <c r="E6616">
        <v>0.65</v>
      </c>
      <c r="F6616">
        <v>2096.88</v>
      </c>
      <c r="G6616">
        <v>5000.01</v>
      </c>
      <c r="H6616">
        <v>37431.279999999999</v>
      </c>
      <c r="I6616">
        <v>3.58</v>
      </c>
      <c r="J6616">
        <v>43.13</v>
      </c>
      <c r="K6616">
        <v>-4499.22</v>
      </c>
      <c r="L6616">
        <v>-18356.13</v>
      </c>
      <c r="M6616">
        <v>-22855.35</v>
      </c>
      <c r="N6616">
        <f t="shared" si="310"/>
        <v>2481</v>
      </c>
      <c r="O6616">
        <f t="shared" si="311"/>
        <v>1963</v>
      </c>
    </row>
    <row r="6617" spans="1:15" x14ac:dyDescent="0.25">
      <c r="A6617" t="s">
        <v>117</v>
      </c>
      <c r="B6617" t="s">
        <v>6631</v>
      </c>
      <c r="C6617">
        <f t="shared" si="312"/>
        <v>0.5</v>
      </c>
      <c r="D6617">
        <v>10343.040000000001</v>
      </c>
      <c r="E6617">
        <v>0.65</v>
      </c>
      <c r="F6617">
        <v>2139.67</v>
      </c>
      <c r="G6617">
        <v>4999.99</v>
      </c>
      <c r="H6617">
        <v>37431.29</v>
      </c>
      <c r="I6617">
        <v>3.81</v>
      </c>
      <c r="J6617">
        <v>43.2</v>
      </c>
      <c r="K6617">
        <v>-4577.32</v>
      </c>
      <c r="L6617">
        <v>-18429.77</v>
      </c>
      <c r="M6617">
        <v>-23007.09</v>
      </c>
      <c r="N6617">
        <f t="shared" si="310"/>
        <v>2552</v>
      </c>
      <c r="O6617">
        <f t="shared" si="311"/>
        <v>2049</v>
      </c>
    </row>
    <row r="6618" spans="1:15" x14ac:dyDescent="0.25">
      <c r="A6618" t="s">
        <v>117</v>
      </c>
      <c r="B6618" t="s">
        <v>6632</v>
      </c>
      <c r="C6618">
        <f t="shared" si="312"/>
        <v>0.51</v>
      </c>
      <c r="D6618">
        <v>10136.18</v>
      </c>
      <c r="E6618">
        <v>0.65</v>
      </c>
      <c r="F6618">
        <v>2182.46</v>
      </c>
      <c r="G6618">
        <v>4999.9799999999996</v>
      </c>
      <c r="H6618">
        <v>37431.300000000003</v>
      </c>
      <c r="I6618">
        <v>4.03</v>
      </c>
      <c r="J6618">
        <v>43.27</v>
      </c>
      <c r="K6618">
        <v>-4656.05</v>
      </c>
      <c r="L6618">
        <v>-18502.62</v>
      </c>
      <c r="M6618">
        <v>-23158.67</v>
      </c>
      <c r="N6618">
        <f t="shared" si="310"/>
        <v>2623</v>
      </c>
      <c r="O6618">
        <f t="shared" si="311"/>
        <v>2142</v>
      </c>
    </row>
    <row r="6619" spans="1:15" x14ac:dyDescent="0.25">
      <c r="A6619" t="s">
        <v>117</v>
      </c>
      <c r="B6619" t="s">
        <v>6633</v>
      </c>
      <c r="C6619">
        <f t="shared" si="312"/>
        <v>0.52</v>
      </c>
      <c r="D6619">
        <v>9929.32</v>
      </c>
      <c r="E6619">
        <v>0.65</v>
      </c>
      <c r="F6619">
        <v>2225.2600000000002</v>
      </c>
      <c r="G6619">
        <v>5000</v>
      </c>
      <c r="H6619">
        <v>37431.279999999999</v>
      </c>
      <c r="I6619">
        <v>4.26</v>
      </c>
      <c r="J6619">
        <v>43.34</v>
      </c>
      <c r="K6619">
        <v>-4736.63</v>
      </c>
      <c r="L6619">
        <v>-18576.240000000002</v>
      </c>
      <c r="M6619">
        <v>-23312.87</v>
      </c>
      <c r="N6619">
        <f t="shared" si="310"/>
        <v>2690</v>
      </c>
      <c r="O6619">
        <f t="shared" si="311"/>
        <v>2229</v>
      </c>
    </row>
    <row r="6620" spans="1:15" x14ac:dyDescent="0.25">
      <c r="A6620" t="s">
        <v>117</v>
      </c>
      <c r="B6620" t="s">
        <v>6634</v>
      </c>
      <c r="C6620">
        <f t="shared" si="312"/>
        <v>0.53</v>
      </c>
      <c r="D6620">
        <v>9722.4599999999991</v>
      </c>
      <c r="E6620">
        <v>0.65</v>
      </c>
      <c r="F6620">
        <v>2268.0500000000002</v>
      </c>
      <c r="G6620">
        <v>4999.99</v>
      </c>
      <c r="H6620">
        <v>37431.29</v>
      </c>
      <c r="I6620">
        <v>4.49</v>
      </c>
      <c r="J6620">
        <v>43.41</v>
      </c>
      <c r="K6620">
        <v>-4817.8</v>
      </c>
      <c r="L6620">
        <v>-18649.09</v>
      </c>
      <c r="M6620">
        <v>-23466.89</v>
      </c>
      <c r="N6620">
        <f t="shared" si="310"/>
        <v>2769</v>
      </c>
      <c r="O6620">
        <f t="shared" si="311"/>
        <v>2325</v>
      </c>
    </row>
    <row r="6621" spans="1:15" x14ac:dyDescent="0.25">
      <c r="A6621" t="s">
        <v>117</v>
      </c>
      <c r="B6621" t="s">
        <v>6635</v>
      </c>
      <c r="C6621">
        <f t="shared" si="312"/>
        <v>0.54</v>
      </c>
      <c r="D6621">
        <v>9515.6</v>
      </c>
      <c r="E6621">
        <v>0.65</v>
      </c>
      <c r="F6621">
        <v>2310.84</v>
      </c>
      <c r="G6621">
        <v>4999.9799999999996</v>
      </c>
      <c r="H6621">
        <v>37431.300000000003</v>
      </c>
      <c r="I6621">
        <v>4.72</v>
      </c>
      <c r="J6621">
        <v>43.48</v>
      </c>
      <c r="K6621">
        <v>-4900.1899999999996</v>
      </c>
      <c r="L6621">
        <v>-18722.740000000002</v>
      </c>
      <c r="M6621">
        <v>-23622.93</v>
      </c>
      <c r="N6621">
        <f t="shared" si="310"/>
        <v>2832</v>
      </c>
      <c r="O6621">
        <f t="shared" si="311"/>
        <v>2415</v>
      </c>
    </row>
    <row r="6622" spans="1:15" x14ac:dyDescent="0.25">
      <c r="A6622" t="s">
        <v>117</v>
      </c>
      <c r="B6622" t="s">
        <v>6636</v>
      </c>
      <c r="C6622">
        <f t="shared" si="312"/>
        <v>0.55000000000000004</v>
      </c>
      <c r="D6622">
        <v>9308.74</v>
      </c>
      <c r="E6622">
        <v>0.65</v>
      </c>
      <c r="F6622">
        <v>2353.64</v>
      </c>
      <c r="G6622">
        <v>5000</v>
      </c>
      <c r="H6622">
        <v>37431.279999999999</v>
      </c>
      <c r="I6622">
        <v>4.95</v>
      </c>
      <c r="J6622">
        <v>43.55</v>
      </c>
      <c r="K6622">
        <v>-4983.22</v>
      </c>
      <c r="L6622">
        <v>-18795.560000000001</v>
      </c>
      <c r="M6622">
        <v>-23778.78</v>
      </c>
      <c r="N6622">
        <f t="shared" si="310"/>
        <v>2910</v>
      </c>
      <c r="O6622">
        <f t="shared" si="311"/>
        <v>2510</v>
      </c>
    </row>
    <row r="6623" spans="1:15" x14ac:dyDescent="0.25">
      <c r="A6623" t="s">
        <v>117</v>
      </c>
      <c r="B6623" t="s">
        <v>6637</v>
      </c>
      <c r="C6623">
        <f t="shared" si="312"/>
        <v>0.56000000000000005</v>
      </c>
      <c r="D6623">
        <v>9101.8799999999992</v>
      </c>
      <c r="E6623">
        <v>0.65</v>
      </c>
      <c r="F6623">
        <v>2396.4299999999998</v>
      </c>
      <c r="G6623">
        <v>4999.99</v>
      </c>
      <c r="H6623">
        <v>37431.29</v>
      </c>
      <c r="I6623">
        <v>5.19</v>
      </c>
      <c r="J6623">
        <v>43.61</v>
      </c>
      <c r="K6623">
        <v>-5067.43</v>
      </c>
      <c r="L6623">
        <v>-18869.21</v>
      </c>
      <c r="M6623">
        <v>-23936.639999999999</v>
      </c>
      <c r="N6623">
        <f t="shared" si="310"/>
        <v>2978</v>
      </c>
      <c r="O6623">
        <f t="shared" si="311"/>
        <v>2592</v>
      </c>
    </row>
    <row r="6624" spans="1:15" x14ac:dyDescent="0.25">
      <c r="A6624" t="s">
        <v>117</v>
      </c>
      <c r="B6624" t="s">
        <v>6638</v>
      </c>
      <c r="C6624">
        <f t="shared" si="312"/>
        <v>0.56999999999999995</v>
      </c>
      <c r="D6624">
        <v>8895.02</v>
      </c>
      <c r="E6624">
        <v>0.65</v>
      </c>
      <c r="F6624">
        <v>2439.2199999999998</v>
      </c>
      <c r="G6624">
        <v>4999.99</v>
      </c>
      <c r="H6624">
        <v>37431.300000000003</v>
      </c>
      <c r="I6624">
        <v>5.42</v>
      </c>
      <c r="J6624">
        <v>43.68</v>
      </c>
      <c r="K6624">
        <v>-5152.88</v>
      </c>
      <c r="L6624">
        <v>-18942.060000000001</v>
      </c>
      <c r="M6624">
        <v>-24094.94</v>
      </c>
      <c r="N6624">
        <f t="shared" si="310"/>
        <v>3054</v>
      </c>
      <c r="O6624">
        <f t="shared" si="311"/>
        <v>2692</v>
      </c>
    </row>
    <row r="6625" spans="1:15" x14ac:dyDescent="0.25">
      <c r="A6625" t="s">
        <v>117</v>
      </c>
      <c r="B6625" t="s">
        <v>6639</v>
      </c>
      <c r="C6625">
        <f t="shared" si="312"/>
        <v>0.57999999999999996</v>
      </c>
      <c r="D6625">
        <v>8688.16</v>
      </c>
      <c r="E6625">
        <v>0.65</v>
      </c>
      <c r="F6625">
        <v>2482.02</v>
      </c>
      <c r="G6625">
        <v>5000</v>
      </c>
      <c r="H6625">
        <v>37431.279999999999</v>
      </c>
      <c r="I6625">
        <v>5.66</v>
      </c>
      <c r="J6625">
        <v>43.75</v>
      </c>
      <c r="K6625">
        <v>-5238.95</v>
      </c>
      <c r="L6625">
        <v>-19015.68</v>
      </c>
      <c r="M6625">
        <v>-24254.63</v>
      </c>
      <c r="N6625">
        <f t="shared" si="310"/>
        <v>3124</v>
      </c>
      <c r="O6625">
        <f t="shared" si="311"/>
        <v>2789</v>
      </c>
    </row>
    <row r="6626" spans="1:15" x14ac:dyDescent="0.25">
      <c r="A6626" t="s">
        <v>117</v>
      </c>
      <c r="B6626" t="s">
        <v>6640</v>
      </c>
      <c r="C6626">
        <f t="shared" si="312"/>
        <v>0.59</v>
      </c>
      <c r="D6626">
        <v>8481.2999999999993</v>
      </c>
      <c r="E6626">
        <v>0.65</v>
      </c>
      <c r="F6626">
        <v>2524.81</v>
      </c>
      <c r="G6626">
        <v>5000</v>
      </c>
      <c r="H6626">
        <v>37431.29</v>
      </c>
      <c r="I6626">
        <v>5.89</v>
      </c>
      <c r="J6626">
        <v>43.81</v>
      </c>
      <c r="K6626">
        <v>-5326.23</v>
      </c>
      <c r="L6626">
        <v>-19088.53</v>
      </c>
      <c r="M6626">
        <v>-24414.76</v>
      </c>
      <c r="N6626">
        <f t="shared" si="310"/>
        <v>3192</v>
      </c>
      <c r="O6626">
        <f t="shared" si="311"/>
        <v>2880</v>
      </c>
    </row>
    <row r="6627" spans="1:15" x14ac:dyDescent="0.25">
      <c r="A6627" t="s">
        <v>117</v>
      </c>
      <c r="B6627" t="s">
        <v>6641</v>
      </c>
      <c r="C6627">
        <f t="shared" si="312"/>
        <v>0.6</v>
      </c>
      <c r="D6627">
        <v>8274.44</v>
      </c>
      <c r="E6627">
        <v>0.65</v>
      </c>
      <c r="F6627">
        <v>2567.6</v>
      </c>
      <c r="G6627">
        <v>4999.99</v>
      </c>
      <c r="H6627">
        <v>37431.300000000003</v>
      </c>
      <c r="I6627">
        <v>6.13</v>
      </c>
      <c r="J6627">
        <v>43.88</v>
      </c>
      <c r="K6627">
        <v>-5413.5</v>
      </c>
      <c r="L6627">
        <v>-19162.18</v>
      </c>
      <c r="M6627">
        <v>-24575.68</v>
      </c>
      <c r="N6627">
        <f t="shared" si="310"/>
        <v>3275</v>
      </c>
      <c r="O6627">
        <f t="shared" si="311"/>
        <v>2973</v>
      </c>
    </row>
    <row r="6628" spans="1:15" x14ac:dyDescent="0.25">
      <c r="A6628" t="s">
        <v>117</v>
      </c>
      <c r="B6628" t="s">
        <v>6642</v>
      </c>
      <c r="C6628">
        <f t="shared" si="312"/>
        <v>0.61</v>
      </c>
      <c r="D6628">
        <v>8067.58</v>
      </c>
      <c r="E6628">
        <v>0.65</v>
      </c>
      <c r="F6628">
        <v>2610.4</v>
      </c>
      <c r="G6628">
        <v>5000.01</v>
      </c>
      <c r="H6628">
        <v>37431.279999999999</v>
      </c>
      <c r="I6628">
        <v>6.37</v>
      </c>
      <c r="J6628">
        <v>43.94</v>
      </c>
      <c r="K6628">
        <v>-5502.02</v>
      </c>
      <c r="L6628">
        <v>-19235.79</v>
      </c>
      <c r="M6628">
        <v>-24737.81</v>
      </c>
      <c r="N6628">
        <f t="shared" si="310"/>
        <v>3339</v>
      </c>
      <c r="O6628">
        <f t="shared" si="311"/>
        <v>3071</v>
      </c>
    </row>
    <row r="6629" spans="1:15" x14ac:dyDescent="0.25">
      <c r="A6629" t="s">
        <v>117</v>
      </c>
      <c r="B6629" t="s">
        <v>6643</v>
      </c>
      <c r="C6629">
        <f t="shared" si="312"/>
        <v>0.62</v>
      </c>
      <c r="D6629">
        <v>7860.71</v>
      </c>
      <c r="E6629">
        <v>0.65</v>
      </c>
      <c r="F6629">
        <v>2653.19</v>
      </c>
      <c r="G6629">
        <v>4999.99</v>
      </c>
      <c r="H6629">
        <v>37431.300000000003</v>
      </c>
      <c r="I6629">
        <v>6.61</v>
      </c>
      <c r="J6629">
        <v>44.01</v>
      </c>
      <c r="K6629">
        <v>-5591.12</v>
      </c>
      <c r="L6629">
        <v>-19308.66</v>
      </c>
      <c r="M6629">
        <v>-24899.78</v>
      </c>
      <c r="N6629">
        <f t="shared" si="310"/>
        <v>3424</v>
      </c>
      <c r="O6629">
        <f t="shared" si="311"/>
        <v>3169</v>
      </c>
    </row>
    <row r="6630" spans="1:15" x14ac:dyDescent="0.25">
      <c r="A6630" t="s">
        <v>117</v>
      </c>
      <c r="B6630" t="s">
        <v>6644</v>
      </c>
      <c r="C6630">
        <f t="shared" si="312"/>
        <v>0.63</v>
      </c>
      <c r="D6630">
        <v>7653.85</v>
      </c>
      <c r="E6630">
        <v>0.65</v>
      </c>
      <c r="F6630">
        <v>2695.98</v>
      </c>
      <c r="G6630">
        <v>4999.9799999999996</v>
      </c>
      <c r="H6630">
        <v>37431.31</v>
      </c>
      <c r="I6630">
        <v>6.85</v>
      </c>
      <c r="J6630">
        <v>44.07</v>
      </c>
      <c r="K6630">
        <v>-5681.44</v>
      </c>
      <c r="L6630">
        <v>-19382.3</v>
      </c>
      <c r="M6630">
        <v>-25063.74</v>
      </c>
      <c r="N6630">
        <f t="shared" si="310"/>
        <v>3500</v>
      </c>
      <c r="O6630">
        <f t="shared" si="311"/>
        <v>3262</v>
      </c>
    </row>
    <row r="6631" spans="1:15" x14ac:dyDescent="0.25">
      <c r="A6631" t="s">
        <v>117</v>
      </c>
      <c r="B6631" t="s">
        <v>6645</v>
      </c>
      <c r="C6631">
        <f t="shared" si="312"/>
        <v>0.64</v>
      </c>
      <c r="D6631">
        <v>7446.99</v>
      </c>
      <c r="E6631">
        <v>0.65</v>
      </c>
      <c r="F6631">
        <v>2738.78</v>
      </c>
      <c r="G6631">
        <v>5000</v>
      </c>
      <c r="H6631">
        <v>37431.29</v>
      </c>
      <c r="I6631">
        <v>7.09</v>
      </c>
      <c r="J6631">
        <v>44.14</v>
      </c>
      <c r="K6631">
        <v>-5771.79</v>
      </c>
      <c r="L6631">
        <v>-19455.919999999998</v>
      </c>
      <c r="M6631">
        <v>-25227.71</v>
      </c>
      <c r="N6631">
        <f t="shared" si="310"/>
        <v>3575</v>
      </c>
      <c r="O6631">
        <f t="shared" si="311"/>
        <v>3365</v>
      </c>
    </row>
    <row r="6632" spans="1:15" x14ac:dyDescent="0.25">
      <c r="A6632" t="s">
        <v>117</v>
      </c>
      <c r="B6632" t="s">
        <v>6646</v>
      </c>
      <c r="C6632">
        <f t="shared" si="312"/>
        <v>0.65</v>
      </c>
      <c r="D6632">
        <v>7240.13</v>
      </c>
      <c r="E6632">
        <v>0.65</v>
      </c>
      <c r="F6632">
        <v>2781.57</v>
      </c>
      <c r="G6632">
        <v>4999.99</v>
      </c>
      <c r="H6632">
        <v>37431.300000000003</v>
      </c>
      <c r="I6632">
        <v>7.33</v>
      </c>
      <c r="J6632">
        <v>44.2</v>
      </c>
      <c r="K6632">
        <v>-5863.33</v>
      </c>
      <c r="L6632">
        <v>-19528.77</v>
      </c>
      <c r="M6632">
        <v>-25392.1</v>
      </c>
      <c r="N6632">
        <f t="shared" si="310"/>
        <v>3652</v>
      </c>
      <c r="O6632">
        <f t="shared" si="311"/>
        <v>3464</v>
      </c>
    </row>
    <row r="6633" spans="1:15" x14ac:dyDescent="0.25">
      <c r="A6633" t="s">
        <v>117</v>
      </c>
      <c r="B6633" t="s">
        <v>6647</v>
      </c>
      <c r="C6633">
        <f t="shared" si="312"/>
        <v>0.66</v>
      </c>
      <c r="D6633">
        <v>7033.27</v>
      </c>
      <c r="E6633">
        <v>0.65</v>
      </c>
      <c r="F6633">
        <v>2824.36</v>
      </c>
      <c r="G6633">
        <v>4999.9799999999996</v>
      </c>
      <c r="H6633">
        <v>37431.31</v>
      </c>
      <c r="I6633">
        <v>7.57</v>
      </c>
      <c r="J6633">
        <v>44.26</v>
      </c>
      <c r="K6633">
        <v>-5954.88</v>
      </c>
      <c r="L6633">
        <v>-19602.419999999998</v>
      </c>
      <c r="M6633">
        <v>-25557.3</v>
      </c>
      <c r="N6633">
        <f t="shared" si="310"/>
        <v>3724</v>
      </c>
      <c r="O6633">
        <f t="shared" si="311"/>
        <v>3558</v>
      </c>
    </row>
    <row r="6634" spans="1:15" x14ac:dyDescent="0.25">
      <c r="A6634" t="s">
        <v>117</v>
      </c>
      <c r="B6634" t="s">
        <v>6648</v>
      </c>
      <c r="C6634">
        <f t="shared" si="312"/>
        <v>0.67</v>
      </c>
      <c r="D6634">
        <v>6826.41</v>
      </c>
      <c r="E6634">
        <v>0.65</v>
      </c>
      <c r="F6634">
        <v>2867.16</v>
      </c>
      <c r="G6634">
        <v>5000</v>
      </c>
      <c r="H6634">
        <v>37431.29</v>
      </c>
      <c r="I6634">
        <v>7.82</v>
      </c>
      <c r="J6634">
        <v>44.32</v>
      </c>
      <c r="K6634">
        <v>-6047.67</v>
      </c>
      <c r="L6634">
        <v>-19676.03</v>
      </c>
      <c r="M6634">
        <v>-25723.7</v>
      </c>
      <c r="N6634">
        <f t="shared" si="310"/>
        <v>3794</v>
      </c>
      <c r="O6634">
        <f t="shared" si="311"/>
        <v>3658</v>
      </c>
    </row>
    <row r="6635" spans="1:15" x14ac:dyDescent="0.25">
      <c r="A6635" t="s">
        <v>117</v>
      </c>
      <c r="B6635" t="s">
        <v>6649</v>
      </c>
      <c r="C6635">
        <f t="shared" si="312"/>
        <v>0.68</v>
      </c>
      <c r="D6635">
        <v>6619.55</v>
      </c>
      <c r="E6635">
        <v>0.65</v>
      </c>
      <c r="F6635">
        <v>2909.95</v>
      </c>
      <c r="G6635">
        <v>4999.99</v>
      </c>
      <c r="H6635">
        <v>37431.300000000003</v>
      </c>
      <c r="I6635">
        <v>8.06</v>
      </c>
      <c r="J6635">
        <v>44.38</v>
      </c>
      <c r="K6635">
        <v>-6140.43</v>
      </c>
      <c r="L6635">
        <v>-19749.68</v>
      </c>
      <c r="M6635">
        <v>-25890.11</v>
      </c>
      <c r="N6635">
        <f t="shared" si="310"/>
        <v>3862</v>
      </c>
      <c r="O6635">
        <f t="shared" si="311"/>
        <v>3757</v>
      </c>
    </row>
    <row r="6636" spans="1:15" x14ac:dyDescent="0.25">
      <c r="A6636" t="s">
        <v>117</v>
      </c>
      <c r="B6636" t="s">
        <v>6650</v>
      </c>
      <c r="C6636">
        <f t="shared" si="312"/>
        <v>0.69</v>
      </c>
      <c r="D6636">
        <v>6412.69</v>
      </c>
      <c r="E6636">
        <v>0.65</v>
      </c>
      <c r="F6636">
        <v>2952.74</v>
      </c>
      <c r="G6636">
        <v>4999.9799999999996</v>
      </c>
      <c r="H6636">
        <v>37431.31</v>
      </c>
      <c r="I6636">
        <v>8.3000000000000007</v>
      </c>
      <c r="J6636">
        <v>44.44</v>
      </c>
      <c r="K6636">
        <v>-6234.42</v>
      </c>
      <c r="L6636">
        <v>-19822.53</v>
      </c>
      <c r="M6636">
        <v>-26056.95</v>
      </c>
      <c r="N6636">
        <f t="shared" si="310"/>
        <v>3929</v>
      </c>
      <c r="O6636">
        <f t="shared" si="311"/>
        <v>3859</v>
      </c>
    </row>
    <row r="6637" spans="1:15" x14ac:dyDescent="0.25">
      <c r="A6637" t="s">
        <v>117</v>
      </c>
      <c r="B6637" t="s">
        <v>6651</v>
      </c>
      <c r="C6637">
        <f t="shared" si="312"/>
        <v>0.7</v>
      </c>
      <c r="D6637">
        <v>6205.83</v>
      </c>
      <c r="E6637">
        <v>0.65</v>
      </c>
      <c r="F6637">
        <v>2995.54</v>
      </c>
      <c r="G6637">
        <v>5000</v>
      </c>
      <c r="H6637">
        <v>37431.29</v>
      </c>
      <c r="I6637">
        <v>8.5500000000000007</v>
      </c>
      <c r="J6637">
        <v>44.5</v>
      </c>
      <c r="K6637">
        <v>-6328.43</v>
      </c>
      <c r="L6637">
        <v>-19896.150000000001</v>
      </c>
      <c r="M6637">
        <v>-26224.58</v>
      </c>
      <c r="N6637">
        <f t="shared" si="310"/>
        <v>4000</v>
      </c>
      <c r="O6637">
        <f t="shared" si="311"/>
        <v>3961</v>
      </c>
    </row>
    <row r="6638" spans="1:15" x14ac:dyDescent="0.25">
      <c r="A6638" t="s">
        <v>117</v>
      </c>
      <c r="B6638" t="s">
        <v>6652</v>
      </c>
      <c r="C6638">
        <f t="shared" si="312"/>
        <v>0.71</v>
      </c>
      <c r="D6638">
        <v>5998.97</v>
      </c>
      <c r="E6638">
        <v>0.65</v>
      </c>
      <c r="F6638">
        <v>3038.33</v>
      </c>
      <c r="G6638">
        <v>4999.99</v>
      </c>
      <c r="H6638">
        <v>37431.300000000003</v>
      </c>
      <c r="I6638">
        <v>8.7899999999999991</v>
      </c>
      <c r="J6638">
        <v>44.56</v>
      </c>
      <c r="K6638">
        <v>-6423.64</v>
      </c>
      <c r="L6638">
        <v>-19969.79</v>
      </c>
      <c r="M6638">
        <v>-26393.43</v>
      </c>
      <c r="N6638">
        <f t="shared" si="310"/>
        <v>4071</v>
      </c>
      <c r="O6638">
        <f t="shared" si="311"/>
        <v>4062</v>
      </c>
    </row>
    <row r="6639" spans="1:15" x14ac:dyDescent="0.25">
      <c r="A6639" t="s">
        <v>117</v>
      </c>
      <c r="B6639" t="s">
        <v>6653</v>
      </c>
      <c r="C6639">
        <f t="shared" si="312"/>
        <v>0.72</v>
      </c>
      <c r="D6639">
        <v>5792.11</v>
      </c>
      <c r="E6639">
        <v>0.65</v>
      </c>
      <c r="F6639">
        <v>3081.12</v>
      </c>
      <c r="G6639">
        <v>4999.9799999999996</v>
      </c>
      <c r="H6639">
        <v>37431.300000000003</v>
      </c>
      <c r="I6639">
        <v>9.0399999999999991</v>
      </c>
      <c r="J6639">
        <v>44.62</v>
      </c>
      <c r="K6639">
        <v>-6518.84</v>
      </c>
      <c r="L6639">
        <v>-20043.43</v>
      </c>
      <c r="M6639">
        <v>-26562.27</v>
      </c>
      <c r="N6639">
        <f t="shared" si="310"/>
        <v>4136</v>
      </c>
      <c r="O6639">
        <f t="shared" si="311"/>
        <v>4167</v>
      </c>
    </row>
    <row r="6640" spans="1:15" x14ac:dyDescent="0.25">
      <c r="A6640" t="s">
        <v>117</v>
      </c>
      <c r="B6640" t="s">
        <v>6654</v>
      </c>
      <c r="C6640">
        <f t="shared" si="312"/>
        <v>0.73</v>
      </c>
      <c r="D6640">
        <v>5585.24</v>
      </c>
      <c r="E6640">
        <v>0.65</v>
      </c>
      <c r="F6640">
        <v>3123.92</v>
      </c>
      <c r="G6640">
        <v>5000</v>
      </c>
      <c r="H6640">
        <v>37431.29</v>
      </c>
      <c r="I6640">
        <v>9.2799999999999994</v>
      </c>
      <c r="J6640">
        <v>44.68</v>
      </c>
      <c r="K6640">
        <v>-6614.69</v>
      </c>
      <c r="L6640">
        <v>-20117.05</v>
      </c>
      <c r="M6640">
        <v>-26731.74</v>
      </c>
      <c r="N6640">
        <f t="shared" si="310"/>
        <v>4204</v>
      </c>
      <c r="O6640">
        <f t="shared" si="311"/>
        <v>4270</v>
      </c>
    </row>
    <row r="6641" spans="1:15" x14ac:dyDescent="0.25">
      <c r="A6641" t="s">
        <v>117</v>
      </c>
      <c r="B6641" t="s">
        <v>6655</v>
      </c>
      <c r="C6641">
        <f t="shared" si="312"/>
        <v>0.74</v>
      </c>
      <c r="D6641">
        <v>5378.38</v>
      </c>
      <c r="E6641">
        <v>0.65</v>
      </c>
      <c r="F6641">
        <v>3166.71</v>
      </c>
      <c r="G6641">
        <v>4999.99</v>
      </c>
      <c r="H6641">
        <v>37431.300000000003</v>
      </c>
      <c r="I6641">
        <v>9.5299999999999994</v>
      </c>
      <c r="J6641">
        <v>44.74</v>
      </c>
      <c r="K6641">
        <v>-6710.5</v>
      </c>
      <c r="L6641">
        <v>-20190.7</v>
      </c>
      <c r="M6641">
        <v>-26901.200000000001</v>
      </c>
      <c r="N6641">
        <f t="shared" si="310"/>
        <v>4269</v>
      </c>
      <c r="O6641">
        <f t="shared" si="311"/>
        <v>4370</v>
      </c>
    </row>
    <row r="6642" spans="1:15" x14ac:dyDescent="0.25">
      <c r="A6642" t="s">
        <v>117</v>
      </c>
      <c r="B6642" t="s">
        <v>6656</v>
      </c>
      <c r="C6642">
        <f t="shared" si="312"/>
        <v>0.75</v>
      </c>
      <c r="D6642">
        <v>5171.5200000000004</v>
      </c>
      <c r="E6642">
        <v>0.65</v>
      </c>
      <c r="F6642">
        <v>3209.5</v>
      </c>
      <c r="G6642">
        <v>4999.9799999999996</v>
      </c>
      <c r="H6642">
        <v>37431.31</v>
      </c>
      <c r="I6642">
        <v>9.77</v>
      </c>
      <c r="J6642">
        <v>44.8</v>
      </c>
      <c r="K6642">
        <v>-6807.54</v>
      </c>
      <c r="L6642">
        <v>-20264.34</v>
      </c>
      <c r="M6642">
        <v>-27071.88</v>
      </c>
      <c r="N6642">
        <f t="shared" si="310"/>
        <v>4340</v>
      </c>
      <c r="O6642">
        <f t="shared" si="311"/>
        <v>4477</v>
      </c>
    </row>
    <row r="6643" spans="1:15" x14ac:dyDescent="0.25">
      <c r="A6643" t="s">
        <v>117</v>
      </c>
      <c r="B6643" t="s">
        <v>6657</v>
      </c>
      <c r="C6643">
        <f t="shared" si="312"/>
        <v>0.76</v>
      </c>
      <c r="D6643">
        <v>4964.66</v>
      </c>
      <c r="E6643">
        <v>0.65</v>
      </c>
      <c r="F6643">
        <v>3252.3</v>
      </c>
      <c r="G6643">
        <v>5000</v>
      </c>
      <c r="H6643">
        <v>37431.29</v>
      </c>
      <c r="I6643">
        <v>10.02</v>
      </c>
      <c r="J6643">
        <v>44.85</v>
      </c>
      <c r="K6643">
        <v>-6904.6</v>
      </c>
      <c r="L6643">
        <v>-20337.96</v>
      </c>
      <c r="M6643">
        <v>-27242.560000000001</v>
      </c>
      <c r="N6643">
        <f t="shared" si="310"/>
        <v>4401</v>
      </c>
      <c r="O6643">
        <f t="shared" si="311"/>
        <v>4578</v>
      </c>
    </row>
    <row r="6644" spans="1:15" x14ac:dyDescent="0.25">
      <c r="A6644" t="s">
        <v>117</v>
      </c>
      <c r="B6644" t="s">
        <v>6658</v>
      </c>
      <c r="C6644">
        <f t="shared" si="312"/>
        <v>0.77</v>
      </c>
      <c r="D6644">
        <v>4757.8</v>
      </c>
      <c r="E6644">
        <v>0.65</v>
      </c>
      <c r="F6644">
        <v>3295.09</v>
      </c>
      <c r="G6644">
        <v>4999.99</v>
      </c>
      <c r="H6644">
        <v>37431.300000000003</v>
      </c>
      <c r="I6644">
        <v>10.26</v>
      </c>
      <c r="J6644">
        <v>44.91</v>
      </c>
      <c r="K6644">
        <v>-7002.25</v>
      </c>
      <c r="L6644">
        <v>-20411.61</v>
      </c>
      <c r="M6644">
        <v>-27413.86</v>
      </c>
      <c r="N6644">
        <f t="shared" si="310"/>
        <v>4468</v>
      </c>
      <c r="O6644">
        <f t="shared" si="311"/>
        <v>4686</v>
      </c>
    </row>
    <row r="6645" spans="1:15" x14ac:dyDescent="0.25">
      <c r="A6645" t="s">
        <v>117</v>
      </c>
      <c r="B6645" t="s">
        <v>6659</v>
      </c>
      <c r="C6645">
        <f t="shared" si="312"/>
        <v>0.78</v>
      </c>
      <c r="D6645">
        <v>4550.9399999999996</v>
      </c>
      <c r="E6645">
        <v>0.65</v>
      </c>
      <c r="F6645">
        <v>3337.89</v>
      </c>
      <c r="G6645">
        <v>5000.01</v>
      </c>
      <c r="H6645">
        <v>37431.279999999999</v>
      </c>
      <c r="I6645">
        <v>10.51</v>
      </c>
      <c r="J6645">
        <v>44.96</v>
      </c>
      <c r="K6645">
        <v>-7100.53</v>
      </c>
      <c r="L6645">
        <v>-20485.22</v>
      </c>
      <c r="M6645">
        <v>-27585.75</v>
      </c>
      <c r="N6645">
        <f t="shared" si="310"/>
        <v>4530</v>
      </c>
      <c r="O6645">
        <f t="shared" si="311"/>
        <v>4789</v>
      </c>
    </row>
    <row r="6646" spans="1:15" x14ac:dyDescent="0.25">
      <c r="A6646" t="s">
        <v>117</v>
      </c>
      <c r="B6646" t="s">
        <v>6660</v>
      </c>
      <c r="C6646">
        <f t="shared" si="312"/>
        <v>0.79</v>
      </c>
      <c r="D6646">
        <v>4344.08</v>
      </c>
      <c r="E6646">
        <v>0.65</v>
      </c>
      <c r="F6646">
        <v>3380.68</v>
      </c>
      <c r="G6646">
        <v>5000</v>
      </c>
      <c r="H6646">
        <v>37431.29</v>
      </c>
      <c r="I6646">
        <v>10.76</v>
      </c>
      <c r="J6646">
        <v>45.02</v>
      </c>
      <c r="K6646">
        <v>-7199.4</v>
      </c>
      <c r="L6646">
        <v>-20558.87</v>
      </c>
      <c r="M6646">
        <v>-27758.27</v>
      </c>
      <c r="N6646">
        <f t="shared" si="310"/>
        <v>4592</v>
      </c>
      <c r="O6646">
        <f t="shared" si="311"/>
        <v>4897</v>
      </c>
    </row>
    <row r="6647" spans="1:15" x14ac:dyDescent="0.25">
      <c r="A6647" t="s">
        <v>117</v>
      </c>
      <c r="B6647" t="s">
        <v>6661</v>
      </c>
      <c r="C6647">
        <f t="shared" si="312"/>
        <v>0.8</v>
      </c>
      <c r="D6647">
        <v>4137.22</v>
      </c>
      <c r="E6647">
        <v>0.65</v>
      </c>
      <c r="F6647">
        <v>3423.47</v>
      </c>
      <c r="G6647">
        <v>4999.99</v>
      </c>
      <c r="H6647">
        <v>37431.300000000003</v>
      </c>
      <c r="I6647">
        <v>11.01</v>
      </c>
      <c r="J6647">
        <v>45.07</v>
      </c>
      <c r="K6647">
        <v>-7298.27</v>
      </c>
      <c r="L6647">
        <v>-20632.509999999998</v>
      </c>
      <c r="M6647">
        <v>-27930.78</v>
      </c>
      <c r="N6647">
        <f t="shared" si="310"/>
        <v>4655</v>
      </c>
      <c r="O6647">
        <f t="shared" si="311"/>
        <v>5001</v>
      </c>
    </row>
    <row r="6648" spans="1:15" x14ac:dyDescent="0.25">
      <c r="A6648" t="s">
        <v>117</v>
      </c>
      <c r="B6648" t="s">
        <v>6662</v>
      </c>
      <c r="C6648">
        <f t="shared" si="312"/>
        <v>0.81</v>
      </c>
      <c r="D6648">
        <v>3930.36</v>
      </c>
      <c r="E6648">
        <v>0.65</v>
      </c>
      <c r="F6648">
        <v>3466.27</v>
      </c>
      <c r="G6648">
        <v>5000.01</v>
      </c>
      <c r="H6648">
        <v>37431.279999999999</v>
      </c>
      <c r="I6648">
        <v>11.25</v>
      </c>
      <c r="J6648">
        <v>45.13</v>
      </c>
      <c r="K6648">
        <v>-7397.78</v>
      </c>
      <c r="L6648">
        <v>-20706.13</v>
      </c>
      <c r="M6648">
        <v>-28103.91</v>
      </c>
      <c r="N6648">
        <f t="shared" si="310"/>
        <v>4717</v>
      </c>
      <c r="O6648">
        <f t="shared" si="311"/>
        <v>5103</v>
      </c>
    </row>
    <row r="6649" spans="1:15" x14ac:dyDescent="0.25">
      <c r="A6649" t="s">
        <v>117</v>
      </c>
      <c r="B6649" t="s">
        <v>6663</v>
      </c>
      <c r="C6649">
        <f t="shared" si="312"/>
        <v>0.82</v>
      </c>
      <c r="D6649">
        <v>3723.5</v>
      </c>
      <c r="E6649">
        <v>0.65</v>
      </c>
      <c r="F6649">
        <v>3509.06</v>
      </c>
      <c r="G6649">
        <v>5000</v>
      </c>
      <c r="H6649">
        <v>37431.29</v>
      </c>
      <c r="I6649">
        <v>11.5</v>
      </c>
      <c r="J6649">
        <v>45.18</v>
      </c>
      <c r="K6649">
        <v>-7497.25</v>
      </c>
      <c r="L6649">
        <v>-20779.77</v>
      </c>
      <c r="M6649">
        <v>-28277.02</v>
      </c>
      <c r="N6649">
        <f t="shared" si="310"/>
        <v>4780</v>
      </c>
      <c r="O6649">
        <f t="shared" si="311"/>
        <v>5203</v>
      </c>
    </row>
    <row r="6650" spans="1:15" x14ac:dyDescent="0.25">
      <c r="A6650" t="s">
        <v>117</v>
      </c>
      <c r="B6650" t="s">
        <v>6664</v>
      </c>
      <c r="C6650">
        <f t="shared" si="312"/>
        <v>0.83</v>
      </c>
      <c r="D6650">
        <v>3516.64</v>
      </c>
      <c r="E6650">
        <v>0.65</v>
      </c>
      <c r="F6650">
        <v>3551.85</v>
      </c>
      <c r="G6650">
        <v>4999.99</v>
      </c>
      <c r="H6650">
        <v>37431.300000000003</v>
      </c>
      <c r="I6650">
        <v>11.75</v>
      </c>
      <c r="J6650">
        <v>45.24</v>
      </c>
      <c r="K6650">
        <v>-7597.95</v>
      </c>
      <c r="L6650">
        <v>-20853.419999999998</v>
      </c>
      <c r="M6650">
        <v>-28451.37</v>
      </c>
      <c r="N6650">
        <f t="shared" si="310"/>
        <v>4839</v>
      </c>
      <c r="O6650">
        <f t="shared" si="311"/>
        <v>5295</v>
      </c>
    </row>
    <row r="6651" spans="1:15" x14ac:dyDescent="0.25">
      <c r="A6651" t="s">
        <v>117</v>
      </c>
      <c r="B6651" t="s">
        <v>6665</v>
      </c>
      <c r="C6651">
        <f t="shared" si="312"/>
        <v>0.84</v>
      </c>
      <c r="D6651">
        <v>3309.77</v>
      </c>
      <c r="E6651">
        <v>0.65</v>
      </c>
      <c r="F6651">
        <v>3594.65</v>
      </c>
      <c r="G6651">
        <v>5000</v>
      </c>
      <c r="H6651">
        <v>37431.279999999999</v>
      </c>
      <c r="I6651">
        <v>12</v>
      </c>
      <c r="J6651">
        <v>45.29</v>
      </c>
      <c r="K6651">
        <v>-7698.06</v>
      </c>
      <c r="L6651">
        <v>-20927.03</v>
      </c>
      <c r="M6651">
        <v>-28625.09</v>
      </c>
      <c r="N6651">
        <f t="shared" si="310"/>
        <v>4908</v>
      </c>
      <c r="O6651">
        <f t="shared" si="311"/>
        <v>5389</v>
      </c>
    </row>
    <row r="6652" spans="1:15" x14ac:dyDescent="0.25">
      <c r="A6652" t="s">
        <v>117</v>
      </c>
      <c r="B6652" t="s">
        <v>6666</v>
      </c>
      <c r="C6652">
        <f t="shared" si="312"/>
        <v>0.85</v>
      </c>
      <c r="D6652">
        <v>3102.91</v>
      </c>
      <c r="E6652">
        <v>0.65</v>
      </c>
      <c r="F6652">
        <v>3637.44</v>
      </c>
      <c r="G6652">
        <v>4999.99</v>
      </c>
      <c r="H6652">
        <v>37431.29</v>
      </c>
      <c r="I6652">
        <v>12.25</v>
      </c>
      <c r="J6652">
        <v>45.34</v>
      </c>
      <c r="K6652">
        <v>-7799.37</v>
      </c>
      <c r="L6652">
        <v>-21000.68</v>
      </c>
      <c r="M6652">
        <v>-28800.05</v>
      </c>
      <c r="N6652">
        <f t="shared" si="310"/>
        <v>4964</v>
      </c>
      <c r="O6652">
        <f t="shared" si="311"/>
        <v>5480</v>
      </c>
    </row>
    <row r="6653" spans="1:15" x14ac:dyDescent="0.25">
      <c r="A6653" t="s">
        <v>117</v>
      </c>
      <c r="B6653" t="s">
        <v>6667</v>
      </c>
      <c r="C6653">
        <f t="shared" si="312"/>
        <v>0.86</v>
      </c>
      <c r="D6653">
        <v>2896.05</v>
      </c>
      <c r="E6653">
        <v>0.65</v>
      </c>
      <c r="F6653">
        <v>3680.23</v>
      </c>
      <c r="G6653">
        <v>4999.9799999999996</v>
      </c>
      <c r="H6653">
        <v>37431.300000000003</v>
      </c>
      <c r="I6653">
        <v>12.5</v>
      </c>
      <c r="J6653">
        <v>45.4</v>
      </c>
      <c r="K6653">
        <v>-7900.68</v>
      </c>
      <c r="L6653">
        <v>-21074.32</v>
      </c>
      <c r="M6653">
        <v>-28975</v>
      </c>
      <c r="N6653">
        <f t="shared" si="310"/>
        <v>5036</v>
      </c>
      <c r="O6653">
        <f t="shared" si="311"/>
        <v>5570</v>
      </c>
    </row>
    <row r="6654" spans="1:15" x14ac:dyDescent="0.25">
      <c r="A6654" t="s">
        <v>117</v>
      </c>
      <c r="B6654" t="s">
        <v>6668</v>
      </c>
      <c r="C6654">
        <f t="shared" si="312"/>
        <v>0.87</v>
      </c>
      <c r="D6654">
        <v>2689.19</v>
      </c>
      <c r="E6654">
        <v>0.65</v>
      </c>
      <c r="F6654">
        <v>3723.03</v>
      </c>
      <c r="G6654">
        <v>5000</v>
      </c>
      <c r="H6654">
        <v>37431.279999999999</v>
      </c>
      <c r="I6654">
        <v>12.75</v>
      </c>
      <c r="J6654">
        <v>45.45</v>
      </c>
      <c r="K6654">
        <v>-8002.01</v>
      </c>
      <c r="L6654">
        <v>-21147.94</v>
      </c>
      <c r="M6654">
        <v>-29149.95</v>
      </c>
      <c r="N6654">
        <f t="shared" si="310"/>
        <v>5095</v>
      </c>
      <c r="O6654">
        <f t="shared" si="311"/>
        <v>5658</v>
      </c>
    </row>
    <row r="6655" spans="1:15" x14ac:dyDescent="0.25">
      <c r="A6655" t="s">
        <v>117</v>
      </c>
      <c r="B6655" t="s">
        <v>6669</v>
      </c>
      <c r="C6655">
        <f t="shared" si="312"/>
        <v>0.88</v>
      </c>
      <c r="D6655">
        <v>2482.33</v>
      </c>
      <c r="E6655">
        <v>0.65</v>
      </c>
      <c r="F6655">
        <v>3765.82</v>
      </c>
      <c r="G6655">
        <v>4999.99</v>
      </c>
      <c r="H6655">
        <v>37431.29</v>
      </c>
      <c r="I6655">
        <v>13</v>
      </c>
      <c r="J6655">
        <v>45.5</v>
      </c>
      <c r="K6655">
        <v>-8103.93</v>
      </c>
      <c r="L6655">
        <v>-21222.38</v>
      </c>
      <c r="M6655">
        <v>-29326.31</v>
      </c>
      <c r="N6655">
        <f t="shared" si="310"/>
        <v>5159</v>
      </c>
      <c r="O6655">
        <f t="shared" si="311"/>
        <v>5744</v>
      </c>
    </row>
    <row r="6656" spans="1:15" x14ac:dyDescent="0.25">
      <c r="A6656" t="s">
        <v>117</v>
      </c>
      <c r="B6656" t="s">
        <v>6670</v>
      </c>
      <c r="C6656">
        <f t="shared" si="312"/>
        <v>0.89</v>
      </c>
      <c r="D6656">
        <v>2275.4699999999998</v>
      </c>
      <c r="E6656">
        <v>0.65</v>
      </c>
      <c r="F6656">
        <v>3808.61</v>
      </c>
      <c r="G6656">
        <v>4999.99</v>
      </c>
      <c r="H6656">
        <v>37431.300000000003</v>
      </c>
      <c r="I6656">
        <v>13.25</v>
      </c>
      <c r="J6656">
        <v>45.55</v>
      </c>
      <c r="K6656">
        <v>-8206.4699999999993</v>
      </c>
      <c r="L6656">
        <v>-21296.02</v>
      </c>
      <c r="M6656">
        <v>-29502.49</v>
      </c>
      <c r="N6656">
        <f t="shared" si="310"/>
        <v>5216</v>
      </c>
      <c r="O6656">
        <f t="shared" si="311"/>
        <v>5832</v>
      </c>
    </row>
    <row r="6657" spans="1:15" x14ac:dyDescent="0.25">
      <c r="A6657" t="s">
        <v>117</v>
      </c>
      <c r="B6657" t="s">
        <v>6671</v>
      </c>
      <c r="C6657">
        <f t="shared" si="312"/>
        <v>0.9</v>
      </c>
      <c r="D6657">
        <v>2068.61</v>
      </c>
      <c r="E6657">
        <v>0.65</v>
      </c>
      <c r="F6657">
        <v>3851.41</v>
      </c>
      <c r="G6657">
        <v>5000</v>
      </c>
      <c r="H6657">
        <v>37431.279999999999</v>
      </c>
      <c r="I6657">
        <v>13.49</v>
      </c>
      <c r="J6657">
        <v>45.6</v>
      </c>
      <c r="K6657">
        <v>-8309.02</v>
      </c>
      <c r="L6657">
        <v>-21369.64</v>
      </c>
      <c r="M6657">
        <v>-29678.66</v>
      </c>
      <c r="N6657">
        <f t="shared" si="310"/>
        <v>5283</v>
      </c>
      <c r="O6657">
        <f t="shared" si="311"/>
        <v>5916</v>
      </c>
    </row>
    <row r="6658" spans="1:15" x14ac:dyDescent="0.25">
      <c r="A6658" t="s">
        <v>117</v>
      </c>
      <c r="B6658" t="s">
        <v>6672</v>
      </c>
      <c r="C6658">
        <f t="shared" si="312"/>
        <v>0.91</v>
      </c>
      <c r="D6658">
        <v>1861.75</v>
      </c>
      <c r="E6658">
        <v>0.65</v>
      </c>
      <c r="F6658">
        <v>3894.2</v>
      </c>
      <c r="G6658">
        <v>5000</v>
      </c>
      <c r="H6658">
        <v>37431.29</v>
      </c>
      <c r="I6658">
        <v>13.74</v>
      </c>
      <c r="J6658">
        <v>45.65</v>
      </c>
      <c r="K6658">
        <v>-8412.17</v>
      </c>
      <c r="L6658">
        <v>-21443.279999999999</v>
      </c>
      <c r="M6658">
        <v>-29855.45</v>
      </c>
      <c r="N6658">
        <f t="shared" ref="N6658:N6721" si="313">COUNTIFS($I:$I,"&lt;"&amp;I6658,$J:$J,"&lt;"&amp;J6658)</f>
        <v>5339</v>
      </c>
      <c r="O6658">
        <f t="shared" ref="O6658:O6721" si="314">COUNTIFS(K:K,"&gt;"&amp;K6658,L:L,"&gt;"&amp;L6658)</f>
        <v>5998</v>
      </c>
    </row>
    <row r="6659" spans="1:15" x14ac:dyDescent="0.25">
      <c r="A6659" t="s">
        <v>117</v>
      </c>
      <c r="B6659" t="s">
        <v>6673</v>
      </c>
      <c r="C6659">
        <f t="shared" ref="C6659:C6722" si="315">VALUE(_xlfn.TEXTAFTER(B6659,"-"))</f>
        <v>0.92</v>
      </c>
      <c r="D6659">
        <v>1654.89</v>
      </c>
      <c r="E6659">
        <v>0.65</v>
      </c>
      <c r="F6659">
        <v>3936.99</v>
      </c>
      <c r="G6659">
        <v>4999.99</v>
      </c>
      <c r="H6659">
        <v>37431.300000000003</v>
      </c>
      <c r="I6659">
        <v>13.99</v>
      </c>
      <c r="J6659">
        <v>45.7</v>
      </c>
      <c r="K6659">
        <v>-8515.31</v>
      </c>
      <c r="L6659">
        <v>-21516.93</v>
      </c>
      <c r="M6659">
        <v>-30032.240000000002</v>
      </c>
      <c r="N6659">
        <f t="shared" si="313"/>
        <v>5411</v>
      </c>
      <c r="O6659">
        <f t="shared" si="314"/>
        <v>6079</v>
      </c>
    </row>
    <row r="6660" spans="1:15" x14ac:dyDescent="0.25">
      <c r="A6660" t="s">
        <v>117</v>
      </c>
      <c r="B6660" t="s">
        <v>6674</v>
      </c>
      <c r="C6660">
        <f t="shared" si="315"/>
        <v>0.93</v>
      </c>
      <c r="D6660">
        <v>1448.03</v>
      </c>
      <c r="E6660">
        <v>0.65</v>
      </c>
      <c r="F6660">
        <v>3979.79</v>
      </c>
      <c r="G6660">
        <v>5000.01</v>
      </c>
      <c r="H6660">
        <v>37431.279999999999</v>
      </c>
      <c r="I6660">
        <v>14.25</v>
      </c>
      <c r="J6660">
        <v>45.75</v>
      </c>
      <c r="K6660">
        <v>-8619.09</v>
      </c>
      <c r="L6660">
        <v>-21591.34</v>
      </c>
      <c r="M6660">
        <v>-30210.43</v>
      </c>
      <c r="N6660">
        <f t="shared" si="313"/>
        <v>5473</v>
      </c>
      <c r="O6660">
        <f t="shared" si="314"/>
        <v>6162</v>
      </c>
    </row>
    <row r="6661" spans="1:15" x14ac:dyDescent="0.25">
      <c r="A6661" t="s">
        <v>117</v>
      </c>
      <c r="B6661" t="s">
        <v>6675</v>
      </c>
      <c r="C6661">
        <f t="shared" si="315"/>
        <v>0.94</v>
      </c>
      <c r="D6661">
        <v>1241.17</v>
      </c>
      <c r="E6661">
        <v>0.65</v>
      </c>
      <c r="F6661">
        <v>4022.58</v>
      </c>
      <c r="G6661">
        <v>5000</v>
      </c>
      <c r="H6661">
        <v>37431.29</v>
      </c>
      <c r="I6661">
        <v>14.5</v>
      </c>
      <c r="J6661">
        <v>45.8</v>
      </c>
      <c r="K6661">
        <v>-8722.84</v>
      </c>
      <c r="L6661">
        <v>-21664.98</v>
      </c>
      <c r="M6661">
        <v>-30387.82</v>
      </c>
      <c r="N6661">
        <f t="shared" si="313"/>
        <v>5539</v>
      </c>
      <c r="O6661">
        <f t="shared" si="314"/>
        <v>6240</v>
      </c>
    </row>
    <row r="6662" spans="1:15" x14ac:dyDescent="0.25">
      <c r="A6662" t="s">
        <v>117</v>
      </c>
      <c r="B6662" t="s">
        <v>6676</v>
      </c>
      <c r="C6662">
        <f t="shared" si="315"/>
        <v>0.95</v>
      </c>
      <c r="D6662">
        <v>1034.3</v>
      </c>
      <c r="E6662">
        <v>0.65</v>
      </c>
      <c r="F6662">
        <v>4065.37</v>
      </c>
      <c r="G6662">
        <v>4999.9799999999996</v>
      </c>
      <c r="H6662">
        <v>37431.31</v>
      </c>
      <c r="I6662">
        <v>14.75</v>
      </c>
      <c r="J6662">
        <v>45.85</v>
      </c>
      <c r="K6662">
        <v>-8827.19</v>
      </c>
      <c r="L6662">
        <v>-21738.639999999999</v>
      </c>
      <c r="M6662">
        <v>-30565.83</v>
      </c>
      <c r="N6662">
        <f t="shared" si="313"/>
        <v>5603</v>
      </c>
      <c r="O6662">
        <f t="shared" si="314"/>
        <v>6320</v>
      </c>
    </row>
    <row r="6663" spans="1:15" x14ac:dyDescent="0.25">
      <c r="A6663" t="s">
        <v>117</v>
      </c>
      <c r="B6663" t="s">
        <v>6677</v>
      </c>
      <c r="C6663">
        <f t="shared" si="315"/>
        <v>0.96</v>
      </c>
      <c r="D6663">
        <v>827.44</v>
      </c>
      <c r="E6663">
        <v>0.65</v>
      </c>
      <c r="F6663">
        <v>4108.17</v>
      </c>
      <c r="G6663">
        <v>5000</v>
      </c>
      <c r="H6663">
        <v>37431.29</v>
      </c>
      <c r="I6663">
        <v>15</v>
      </c>
      <c r="J6663">
        <v>45.9</v>
      </c>
      <c r="K6663">
        <v>-8931.58</v>
      </c>
      <c r="L6663">
        <v>-21813.040000000001</v>
      </c>
      <c r="M6663">
        <v>-30744.62</v>
      </c>
      <c r="N6663">
        <f t="shared" si="313"/>
        <v>5669</v>
      </c>
      <c r="O6663">
        <f t="shared" si="314"/>
        <v>6397</v>
      </c>
    </row>
    <row r="6664" spans="1:15" x14ac:dyDescent="0.25">
      <c r="A6664" t="s">
        <v>117</v>
      </c>
      <c r="B6664" t="s">
        <v>6678</v>
      </c>
      <c r="C6664">
        <f t="shared" si="315"/>
        <v>0.97</v>
      </c>
      <c r="D6664">
        <v>620.58000000000004</v>
      </c>
      <c r="E6664">
        <v>0.65</v>
      </c>
      <c r="F6664">
        <v>4150.96</v>
      </c>
      <c r="G6664">
        <v>4999.99</v>
      </c>
      <c r="H6664">
        <v>37431.300000000003</v>
      </c>
      <c r="I6664">
        <v>15.25</v>
      </c>
      <c r="J6664">
        <v>45.94</v>
      </c>
      <c r="K6664">
        <v>-9036.5499999999993</v>
      </c>
      <c r="L6664">
        <v>-21886.69</v>
      </c>
      <c r="M6664">
        <v>-30923.24</v>
      </c>
      <c r="N6664">
        <f t="shared" si="313"/>
        <v>5732</v>
      </c>
      <c r="O6664">
        <f t="shared" si="314"/>
        <v>6475</v>
      </c>
    </row>
    <row r="6665" spans="1:15" x14ac:dyDescent="0.25">
      <c r="A6665" t="s">
        <v>117</v>
      </c>
      <c r="B6665" t="s">
        <v>6679</v>
      </c>
      <c r="C6665">
        <f t="shared" si="315"/>
        <v>0.98</v>
      </c>
      <c r="D6665">
        <v>413.72</v>
      </c>
      <c r="E6665">
        <v>0.65</v>
      </c>
      <c r="F6665">
        <v>4193.75</v>
      </c>
      <c r="G6665">
        <v>4999.9799999999996</v>
      </c>
      <c r="H6665">
        <v>37431.31</v>
      </c>
      <c r="I6665">
        <v>15.5</v>
      </c>
      <c r="J6665">
        <v>45.99</v>
      </c>
      <c r="K6665">
        <v>-9141.52</v>
      </c>
      <c r="L6665">
        <v>-21960.34</v>
      </c>
      <c r="M6665">
        <v>-31101.86</v>
      </c>
      <c r="N6665">
        <f t="shared" si="313"/>
        <v>5798</v>
      </c>
      <c r="O6665">
        <f t="shared" si="314"/>
        <v>6549</v>
      </c>
    </row>
    <row r="6666" spans="1:15" x14ac:dyDescent="0.25">
      <c r="A6666" t="s">
        <v>117</v>
      </c>
      <c r="B6666" t="s">
        <v>6680</v>
      </c>
      <c r="C6666">
        <f t="shared" si="315"/>
        <v>0.99</v>
      </c>
      <c r="D6666">
        <v>206.86</v>
      </c>
      <c r="E6666">
        <v>0.65</v>
      </c>
      <c r="F6666">
        <v>4236.55</v>
      </c>
      <c r="G6666">
        <v>5000</v>
      </c>
      <c r="H6666">
        <v>37431.29</v>
      </c>
      <c r="I6666">
        <v>15.75</v>
      </c>
      <c r="J6666">
        <v>46.04</v>
      </c>
      <c r="K6666">
        <v>-9247.1299999999992</v>
      </c>
      <c r="L6666">
        <v>-22034.74</v>
      </c>
      <c r="M6666">
        <v>-31281.87</v>
      </c>
      <c r="N6666">
        <f t="shared" si="313"/>
        <v>5861</v>
      </c>
      <c r="O6666">
        <f t="shared" si="314"/>
        <v>6621</v>
      </c>
    </row>
    <row r="6667" spans="1:15" x14ac:dyDescent="0.25">
      <c r="A6667" t="s">
        <v>117</v>
      </c>
      <c r="B6667" t="s">
        <v>6681</v>
      </c>
      <c r="C6667">
        <f t="shared" si="315"/>
        <v>1</v>
      </c>
      <c r="D6667">
        <v>0</v>
      </c>
      <c r="E6667">
        <v>0.65</v>
      </c>
      <c r="F6667">
        <v>4279.34</v>
      </c>
      <c r="G6667">
        <v>4999.99</v>
      </c>
      <c r="H6667">
        <v>37431.300000000003</v>
      </c>
      <c r="I6667">
        <v>16</v>
      </c>
      <c r="J6667">
        <v>46.08</v>
      </c>
      <c r="K6667">
        <v>-9352.7099999999991</v>
      </c>
      <c r="L6667">
        <v>-22108.39</v>
      </c>
      <c r="M6667">
        <v>-31461.1</v>
      </c>
      <c r="N6667">
        <f t="shared" si="313"/>
        <v>5935</v>
      </c>
      <c r="O6667">
        <f t="shared" si="314"/>
        <v>6697</v>
      </c>
    </row>
    <row r="6668" spans="1:15" x14ac:dyDescent="0.25">
      <c r="A6668" t="s">
        <v>115</v>
      </c>
      <c r="B6668" t="s">
        <v>6682</v>
      </c>
      <c r="C6668">
        <f t="shared" si="315"/>
        <v>0</v>
      </c>
      <c r="D6668">
        <v>20431.09</v>
      </c>
      <c r="E6668">
        <v>0.66</v>
      </c>
      <c r="F6668">
        <v>0</v>
      </c>
      <c r="G6668">
        <v>5000</v>
      </c>
      <c r="H6668">
        <v>37431.29</v>
      </c>
      <c r="I6668">
        <v>4.05</v>
      </c>
      <c r="J6668">
        <v>38.58</v>
      </c>
      <c r="K6668">
        <v>-4843.4399999999996</v>
      </c>
      <c r="L6668">
        <v>-14842.22</v>
      </c>
      <c r="M6668">
        <v>-19685.66</v>
      </c>
      <c r="N6668">
        <f t="shared" si="313"/>
        <v>0</v>
      </c>
      <c r="O6668">
        <f t="shared" si="314"/>
        <v>0</v>
      </c>
    </row>
    <row r="6669" spans="1:15" x14ac:dyDescent="0.25">
      <c r="A6669" t="s">
        <v>117</v>
      </c>
      <c r="B6669" t="s">
        <v>6683</v>
      </c>
      <c r="C6669">
        <f t="shared" si="315"/>
        <v>0.01</v>
      </c>
      <c r="D6669">
        <v>20226.78</v>
      </c>
      <c r="E6669">
        <v>0.66</v>
      </c>
      <c r="F6669">
        <v>42.27</v>
      </c>
      <c r="G6669">
        <v>5000.01</v>
      </c>
      <c r="H6669">
        <v>37431.269999999997</v>
      </c>
      <c r="I6669">
        <v>3.67</v>
      </c>
      <c r="J6669">
        <v>38.700000000000003</v>
      </c>
      <c r="K6669">
        <v>-4779.37</v>
      </c>
      <c r="L6669">
        <v>-14913.46</v>
      </c>
      <c r="M6669">
        <v>-19692.830000000002</v>
      </c>
      <c r="N6669">
        <f t="shared" si="313"/>
        <v>3</v>
      </c>
      <c r="O6669">
        <f t="shared" si="314"/>
        <v>0</v>
      </c>
    </row>
    <row r="6670" spans="1:15" x14ac:dyDescent="0.25">
      <c r="A6670" t="s">
        <v>117</v>
      </c>
      <c r="B6670" t="s">
        <v>6684</v>
      </c>
      <c r="C6670">
        <f t="shared" si="315"/>
        <v>0.02</v>
      </c>
      <c r="D6670">
        <v>20022.47</v>
      </c>
      <c r="E6670">
        <v>0.66</v>
      </c>
      <c r="F6670">
        <v>84.53</v>
      </c>
      <c r="G6670">
        <v>5000</v>
      </c>
      <c r="H6670">
        <v>37431.29</v>
      </c>
      <c r="I6670">
        <v>3.3</v>
      </c>
      <c r="J6670">
        <v>38.82</v>
      </c>
      <c r="K6670">
        <v>-4715.2700000000004</v>
      </c>
      <c r="L6670">
        <v>-14984.74</v>
      </c>
      <c r="M6670">
        <v>-19700.009999999998</v>
      </c>
      <c r="N6670">
        <f t="shared" si="313"/>
        <v>9</v>
      </c>
      <c r="O6670">
        <f t="shared" si="314"/>
        <v>1</v>
      </c>
    </row>
    <row r="6671" spans="1:15" x14ac:dyDescent="0.25">
      <c r="A6671" t="s">
        <v>117</v>
      </c>
      <c r="B6671" t="s">
        <v>6685</v>
      </c>
      <c r="C6671">
        <f t="shared" si="315"/>
        <v>0.03</v>
      </c>
      <c r="D6671">
        <v>19818.16</v>
      </c>
      <c r="E6671">
        <v>0.66</v>
      </c>
      <c r="F6671">
        <v>126.8</v>
      </c>
      <c r="G6671">
        <v>5000.01</v>
      </c>
      <c r="H6671">
        <v>37431.279999999999</v>
      </c>
      <c r="I6671">
        <v>2.93</v>
      </c>
      <c r="J6671">
        <v>38.93</v>
      </c>
      <c r="K6671">
        <v>-4651.1899999999996</v>
      </c>
      <c r="L6671">
        <v>-15055.99</v>
      </c>
      <c r="M6671">
        <v>-19707.18</v>
      </c>
      <c r="N6671">
        <f t="shared" si="313"/>
        <v>20</v>
      </c>
      <c r="O6671">
        <f t="shared" si="314"/>
        <v>2</v>
      </c>
    </row>
    <row r="6672" spans="1:15" x14ac:dyDescent="0.25">
      <c r="A6672" t="s">
        <v>117</v>
      </c>
      <c r="B6672" t="s">
        <v>6686</v>
      </c>
      <c r="C6672">
        <f t="shared" si="315"/>
        <v>0.04</v>
      </c>
      <c r="D6672">
        <v>19613.849999999999</v>
      </c>
      <c r="E6672">
        <v>0.66</v>
      </c>
      <c r="F6672">
        <v>169.06</v>
      </c>
      <c r="G6672">
        <v>4999.99</v>
      </c>
      <c r="H6672">
        <v>37431.300000000003</v>
      </c>
      <c r="I6672">
        <v>2.58</v>
      </c>
      <c r="J6672">
        <v>39.04</v>
      </c>
      <c r="K6672">
        <v>-4587.7</v>
      </c>
      <c r="L6672">
        <v>-15126.48</v>
      </c>
      <c r="M6672">
        <v>-19714.18</v>
      </c>
      <c r="N6672">
        <f t="shared" si="313"/>
        <v>33</v>
      </c>
      <c r="O6672">
        <f t="shared" si="314"/>
        <v>4</v>
      </c>
    </row>
    <row r="6673" spans="1:15" x14ac:dyDescent="0.25">
      <c r="A6673" t="s">
        <v>117</v>
      </c>
      <c r="B6673" t="s">
        <v>6687</v>
      </c>
      <c r="C6673">
        <f t="shared" si="315"/>
        <v>0.05</v>
      </c>
      <c r="D6673">
        <v>19409.54</v>
      </c>
      <c r="E6673">
        <v>0.66</v>
      </c>
      <c r="F6673">
        <v>211.33</v>
      </c>
      <c r="G6673">
        <v>5000.01</v>
      </c>
      <c r="H6673">
        <v>37431.279999999999</v>
      </c>
      <c r="I6673">
        <v>2.2400000000000002</v>
      </c>
      <c r="J6673">
        <v>39.159999999999997</v>
      </c>
      <c r="K6673">
        <v>-4524.8500000000004</v>
      </c>
      <c r="L6673">
        <v>-15197.72</v>
      </c>
      <c r="M6673">
        <v>-19722.57</v>
      </c>
      <c r="N6673">
        <f t="shared" si="313"/>
        <v>52</v>
      </c>
      <c r="O6673">
        <f t="shared" si="314"/>
        <v>6</v>
      </c>
    </row>
    <row r="6674" spans="1:15" x14ac:dyDescent="0.25">
      <c r="A6674" t="s">
        <v>117</v>
      </c>
      <c r="B6674" t="s">
        <v>6688</v>
      </c>
      <c r="C6674">
        <f t="shared" si="315"/>
        <v>0.06</v>
      </c>
      <c r="D6674">
        <v>19205.22</v>
      </c>
      <c r="E6674">
        <v>0.66</v>
      </c>
      <c r="F6674">
        <v>253.6</v>
      </c>
      <c r="G6674">
        <v>5000.01</v>
      </c>
      <c r="H6674">
        <v>37431.279999999999</v>
      </c>
      <c r="I6674">
        <v>1.91</v>
      </c>
      <c r="J6674">
        <v>39.270000000000003</v>
      </c>
      <c r="K6674">
        <v>-4461.99</v>
      </c>
      <c r="L6674">
        <v>-15268.98</v>
      </c>
      <c r="M6674">
        <v>-19730.97</v>
      </c>
      <c r="N6674">
        <f t="shared" si="313"/>
        <v>73</v>
      </c>
      <c r="O6674">
        <f t="shared" si="314"/>
        <v>9</v>
      </c>
    </row>
    <row r="6675" spans="1:15" x14ac:dyDescent="0.25">
      <c r="A6675" t="s">
        <v>117</v>
      </c>
      <c r="B6675" t="s">
        <v>6689</v>
      </c>
      <c r="C6675">
        <f t="shared" si="315"/>
        <v>7.0000000000000007E-2</v>
      </c>
      <c r="D6675">
        <v>19000.91</v>
      </c>
      <c r="E6675">
        <v>0.66</v>
      </c>
      <c r="F6675">
        <v>295.86</v>
      </c>
      <c r="G6675">
        <v>4999.99</v>
      </c>
      <c r="H6675">
        <v>37431.29</v>
      </c>
      <c r="I6675">
        <v>1.6</v>
      </c>
      <c r="J6675">
        <v>39.380000000000003</v>
      </c>
      <c r="K6675">
        <v>-4399.71</v>
      </c>
      <c r="L6675">
        <v>-15340.25</v>
      </c>
      <c r="M6675">
        <v>-19739.96</v>
      </c>
      <c r="N6675">
        <f t="shared" si="313"/>
        <v>98</v>
      </c>
      <c r="O6675">
        <f t="shared" si="314"/>
        <v>13</v>
      </c>
    </row>
    <row r="6676" spans="1:15" x14ac:dyDescent="0.25">
      <c r="A6676" t="s">
        <v>117</v>
      </c>
      <c r="B6676" t="s">
        <v>6690</v>
      </c>
      <c r="C6676">
        <f t="shared" si="315"/>
        <v>0.08</v>
      </c>
      <c r="D6676">
        <v>18796.599999999999</v>
      </c>
      <c r="E6676">
        <v>0.66</v>
      </c>
      <c r="F6676">
        <v>338.13</v>
      </c>
      <c r="G6676">
        <v>5000.01</v>
      </c>
      <c r="H6676">
        <v>37431.279999999999</v>
      </c>
      <c r="I6676">
        <v>1.31</v>
      </c>
      <c r="J6676">
        <v>39.479999999999997</v>
      </c>
      <c r="K6676">
        <v>-4338.08</v>
      </c>
      <c r="L6676">
        <v>-15411.5</v>
      </c>
      <c r="M6676">
        <v>-19749.580000000002</v>
      </c>
      <c r="N6676">
        <f t="shared" si="313"/>
        <v>124</v>
      </c>
      <c r="O6676">
        <f t="shared" si="314"/>
        <v>18</v>
      </c>
    </row>
    <row r="6677" spans="1:15" x14ac:dyDescent="0.25">
      <c r="A6677" t="s">
        <v>117</v>
      </c>
      <c r="B6677" t="s">
        <v>6691</v>
      </c>
      <c r="C6677">
        <f t="shared" si="315"/>
        <v>0.09</v>
      </c>
      <c r="D6677">
        <v>18592.29</v>
      </c>
      <c r="E6677">
        <v>0.66</v>
      </c>
      <c r="F6677">
        <v>380.39</v>
      </c>
      <c r="G6677">
        <v>4999.99</v>
      </c>
      <c r="H6677">
        <v>37431.300000000003</v>
      </c>
      <c r="I6677">
        <v>1.03</v>
      </c>
      <c r="J6677">
        <v>39.590000000000003</v>
      </c>
      <c r="K6677">
        <v>-4276.42</v>
      </c>
      <c r="L6677">
        <v>-15482.78</v>
      </c>
      <c r="M6677">
        <v>-19759.2</v>
      </c>
      <c r="N6677">
        <f t="shared" si="313"/>
        <v>156</v>
      </c>
      <c r="O6677">
        <f t="shared" si="314"/>
        <v>22</v>
      </c>
    </row>
    <row r="6678" spans="1:15" x14ac:dyDescent="0.25">
      <c r="A6678" t="s">
        <v>117</v>
      </c>
      <c r="B6678" t="s">
        <v>6692</v>
      </c>
      <c r="C6678">
        <f t="shared" si="315"/>
        <v>0.1</v>
      </c>
      <c r="D6678">
        <v>18387.98</v>
      </c>
      <c r="E6678">
        <v>0.66</v>
      </c>
      <c r="F6678">
        <v>422.66</v>
      </c>
      <c r="G6678">
        <v>5000</v>
      </c>
      <c r="H6678">
        <v>37431.279999999999</v>
      </c>
      <c r="I6678">
        <v>0.78</v>
      </c>
      <c r="J6678">
        <v>39.700000000000003</v>
      </c>
      <c r="K6678">
        <v>-4215.3900000000003</v>
      </c>
      <c r="L6678">
        <v>-15554.02</v>
      </c>
      <c r="M6678">
        <v>-19769.41</v>
      </c>
      <c r="N6678">
        <f t="shared" si="313"/>
        <v>192</v>
      </c>
      <c r="O6678">
        <f t="shared" si="314"/>
        <v>26</v>
      </c>
    </row>
    <row r="6679" spans="1:15" x14ac:dyDescent="0.25">
      <c r="A6679" t="s">
        <v>117</v>
      </c>
      <c r="B6679" t="s">
        <v>6693</v>
      </c>
      <c r="C6679">
        <f t="shared" si="315"/>
        <v>0.11</v>
      </c>
      <c r="D6679">
        <v>18183.669999999998</v>
      </c>
      <c r="E6679">
        <v>0.66</v>
      </c>
      <c r="F6679">
        <v>464.92</v>
      </c>
      <c r="G6679">
        <v>4999.99</v>
      </c>
      <c r="H6679">
        <v>37431.300000000003</v>
      </c>
      <c r="I6679">
        <v>0.56000000000000005</v>
      </c>
      <c r="J6679">
        <v>39.799999999999997</v>
      </c>
      <c r="K6679">
        <v>-4154.96</v>
      </c>
      <c r="L6679">
        <v>-15625.3</v>
      </c>
      <c r="M6679">
        <v>-19780.259999999998</v>
      </c>
      <c r="N6679">
        <f t="shared" si="313"/>
        <v>221</v>
      </c>
      <c r="O6679">
        <f t="shared" si="314"/>
        <v>34</v>
      </c>
    </row>
    <row r="6680" spans="1:15" x14ac:dyDescent="0.25">
      <c r="A6680" t="s">
        <v>117</v>
      </c>
      <c r="B6680" t="s">
        <v>6694</v>
      </c>
      <c r="C6680">
        <f t="shared" si="315"/>
        <v>0.12</v>
      </c>
      <c r="D6680">
        <v>17979.36</v>
      </c>
      <c r="E6680">
        <v>0.66</v>
      </c>
      <c r="F6680">
        <v>507.19</v>
      </c>
      <c r="G6680">
        <v>5000</v>
      </c>
      <c r="H6680">
        <v>37431.29</v>
      </c>
      <c r="I6680">
        <v>0.37</v>
      </c>
      <c r="J6680">
        <v>39.909999999999997</v>
      </c>
      <c r="K6680">
        <v>-4095.76</v>
      </c>
      <c r="L6680">
        <v>-15697.34</v>
      </c>
      <c r="M6680">
        <v>-19793.099999999999</v>
      </c>
      <c r="N6680">
        <f t="shared" si="313"/>
        <v>257</v>
      </c>
      <c r="O6680">
        <f t="shared" si="314"/>
        <v>39</v>
      </c>
    </row>
    <row r="6681" spans="1:15" x14ac:dyDescent="0.25">
      <c r="A6681" t="s">
        <v>117</v>
      </c>
      <c r="B6681" t="s">
        <v>6695</v>
      </c>
      <c r="C6681">
        <f t="shared" si="315"/>
        <v>0.13</v>
      </c>
      <c r="D6681">
        <v>17775.05</v>
      </c>
      <c r="E6681">
        <v>0.66</v>
      </c>
      <c r="F6681">
        <v>549.46</v>
      </c>
      <c r="G6681">
        <v>5000.01</v>
      </c>
      <c r="H6681">
        <v>37431.279999999999</v>
      </c>
      <c r="I6681">
        <v>0.21</v>
      </c>
      <c r="J6681">
        <v>40.01</v>
      </c>
      <c r="K6681">
        <v>-4036.57</v>
      </c>
      <c r="L6681">
        <v>-15768.59</v>
      </c>
      <c r="M6681">
        <v>-19805.16</v>
      </c>
      <c r="N6681">
        <f t="shared" si="313"/>
        <v>288</v>
      </c>
      <c r="O6681">
        <f t="shared" si="314"/>
        <v>49</v>
      </c>
    </row>
    <row r="6682" spans="1:15" x14ac:dyDescent="0.25">
      <c r="A6682" t="s">
        <v>117</v>
      </c>
      <c r="B6682" t="s">
        <v>6696</v>
      </c>
      <c r="C6682">
        <f t="shared" si="315"/>
        <v>0.14000000000000001</v>
      </c>
      <c r="D6682">
        <v>17570.740000000002</v>
      </c>
      <c r="E6682">
        <v>0.66</v>
      </c>
      <c r="F6682">
        <v>591.72</v>
      </c>
      <c r="G6682">
        <v>4999.99</v>
      </c>
      <c r="H6682">
        <v>37431.29</v>
      </c>
      <c r="I6682">
        <v>0.09</v>
      </c>
      <c r="J6682">
        <v>40.11</v>
      </c>
      <c r="K6682">
        <v>-3978.57</v>
      </c>
      <c r="L6682">
        <v>-15839.86</v>
      </c>
      <c r="M6682">
        <v>-19818.43</v>
      </c>
      <c r="N6682">
        <f t="shared" si="313"/>
        <v>317</v>
      </c>
      <c r="O6682">
        <f t="shared" si="314"/>
        <v>58</v>
      </c>
    </row>
    <row r="6683" spans="1:15" x14ac:dyDescent="0.25">
      <c r="A6683" t="s">
        <v>117</v>
      </c>
      <c r="B6683" t="s">
        <v>6697</v>
      </c>
      <c r="C6683">
        <f t="shared" si="315"/>
        <v>0.15</v>
      </c>
      <c r="D6683">
        <v>17366.43</v>
      </c>
      <c r="E6683">
        <v>0.66</v>
      </c>
      <c r="F6683">
        <v>633.99</v>
      </c>
      <c r="G6683">
        <v>5000.01</v>
      </c>
      <c r="H6683">
        <v>37431.279999999999</v>
      </c>
      <c r="I6683">
        <v>0.02</v>
      </c>
      <c r="J6683">
        <v>40.21</v>
      </c>
      <c r="K6683">
        <v>-3921.21</v>
      </c>
      <c r="L6683">
        <v>-15911.11</v>
      </c>
      <c r="M6683">
        <v>-19832.32</v>
      </c>
      <c r="N6683">
        <f t="shared" si="313"/>
        <v>339</v>
      </c>
      <c r="O6683">
        <f t="shared" si="314"/>
        <v>65</v>
      </c>
    </row>
    <row r="6684" spans="1:15" x14ac:dyDescent="0.25">
      <c r="A6684" t="s">
        <v>117</v>
      </c>
      <c r="B6684" t="s">
        <v>6698</v>
      </c>
      <c r="C6684">
        <f t="shared" si="315"/>
        <v>0.16</v>
      </c>
      <c r="D6684">
        <v>17162.12</v>
      </c>
      <c r="E6684">
        <v>0.66</v>
      </c>
      <c r="F6684">
        <v>676.25</v>
      </c>
      <c r="G6684">
        <v>4999.99</v>
      </c>
      <c r="H6684">
        <v>37431.300000000003</v>
      </c>
      <c r="I6684">
        <v>0</v>
      </c>
      <c r="J6684">
        <v>40.31</v>
      </c>
      <c r="K6684">
        <v>-3865.65</v>
      </c>
      <c r="L6684">
        <v>-15982.39</v>
      </c>
      <c r="M6684">
        <v>-19848.04</v>
      </c>
      <c r="N6684">
        <f t="shared" si="313"/>
        <v>0</v>
      </c>
      <c r="O6684">
        <f t="shared" si="314"/>
        <v>77</v>
      </c>
    </row>
    <row r="6685" spans="1:15" x14ac:dyDescent="0.25">
      <c r="A6685" t="s">
        <v>117</v>
      </c>
      <c r="B6685" t="s">
        <v>6699</v>
      </c>
      <c r="C6685">
        <f t="shared" si="315"/>
        <v>0.17</v>
      </c>
      <c r="D6685">
        <v>16957.8</v>
      </c>
      <c r="E6685">
        <v>0.66</v>
      </c>
      <c r="F6685">
        <v>718.52</v>
      </c>
      <c r="G6685">
        <v>5000</v>
      </c>
      <c r="H6685">
        <v>37431.29</v>
      </c>
      <c r="I6685">
        <v>0</v>
      </c>
      <c r="J6685">
        <v>40.409999999999997</v>
      </c>
      <c r="K6685">
        <v>-3810.73</v>
      </c>
      <c r="L6685">
        <v>-16054.43</v>
      </c>
      <c r="M6685">
        <v>-19865.16</v>
      </c>
      <c r="N6685">
        <f t="shared" si="313"/>
        <v>0</v>
      </c>
      <c r="O6685">
        <f t="shared" si="314"/>
        <v>87</v>
      </c>
    </row>
    <row r="6686" spans="1:15" x14ac:dyDescent="0.25">
      <c r="A6686" t="s">
        <v>117</v>
      </c>
      <c r="B6686" t="s">
        <v>6700</v>
      </c>
      <c r="C6686">
        <f t="shared" si="315"/>
        <v>0.18</v>
      </c>
      <c r="D6686">
        <v>16753.490000000002</v>
      </c>
      <c r="E6686">
        <v>0.66</v>
      </c>
      <c r="F6686">
        <v>760.79</v>
      </c>
      <c r="G6686">
        <v>5000.01</v>
      </c>
      <c r="H6686">
        <v>37431.279999999999</v>
      </c>
      <c r="I6686">
        <v>0</v>
      </c>
      <c r="J6686">
        <v>40.51</v>
      </c>
      <c r="K6686">
        <v>-3758.25</v>
      </c>
      <c r="L6686">
        <v>-16125.68</v>
      </c>
      <c r="M6686">
        <v>-19883.93</v>
      </c>
      <c r="N6686">
        <f t="shared" si="313"/>
        <v>0</v>
      </c>
      <c r="O6686">
        <f t="shared" si="314"/>
        <v>103</v>
      </c>
    </row>
    <row r="6687" spans="1:15" x14ac:dyDescent="0.25">
      <c r="A6687" t="s">
        <v>117</v>
      </c>
      <c r="B6687" t="s">
        <v>6701</v>
      </c>
      <c r="C6687">
        <f t="shared" si="315"/>
        <v>0.19</v>
      </c>
      <c r="D6687">
        <v>16549.18</v>
      </c>
      <c r="E6687">
        <v>0.66</v>
      </c>
      <c r="F6687">
        <v>803.05</v>
      </c>
      <c r="G6687">
        <v>4999.99</v>
      </c>
      <c r="H6687">
        <v>37431.300000000003</v>
      </c>
      <c r="I6687">
        <v>0</v>
      </c>
      <c r="J6687">
        <v>40.6</v>
      </c>
      <c r="K6687">
        <v>-3707.57</v>
      </c>
      <c r="L6687">
        <v>-16196.96</v>
      </c>
      <c r="M6687">
        <v>-19904.53</v>
      </c>
      <c r="N6687">
        <f t="shared" si="313"/>
        <v>0</v>
      </c>
      <c r="O6687">
        <f t="shared" si="314"/>
        <v>113</v>
      </c>
    </row>
    <row r="6688" spans="1:15" x14ac:dyDescent="0.25">
      <c r="A6688" t="s">
        <v>117</v>
      </c>
      <c r="B6688" t="s">
        <v>6702</v>
      </c>
      <c r="C6688">
        <f t="shared" si="315"/>
        <v>0.2</v>
      </c>
      <c r="D6688">
        <v>16344.87</v>
      </c>
      <c r="E6688">
        <v>0.66</v>
      </c>
      <c r="F6688">
        <v>845.32</v>
      </c>
      <c r="G6688">
        <v>5000</v>
      </c>
      <c r="H6688">
        <v>37431.279999999999</v>
      </c>
      <c r="I6688">
        <v>0</v>
      </c>
      <c r="J6688">
        <v>40.700000000000003</v>
      </c>
      <c r="K6688">
        <v>-3665.47</v>
      </c>
      <c r="L6688">
        <v>-16269</v>
      </c>
      <c r="M6688">
        <v>-19934.47</v>
      </c>
      <c r="N6688">
        <f t="shared" si="313"/>
        <v>0</v>
      </c>
      <c r="O6688">
        <f t="shared" si="314"/>
        <v>134</v>
      </c>
    </row>
    <row r="6689" spans="1:15" x14ac:dyDescent="0.25">
      <c r="A6689" t="s">
        <v>117</v>
      </c>
      <c r="B6689" t="s">
        <v>6703</v>
      </c>
      <c r="C6689">
        <f t="shared" si="315"/>
        <v>0.21</v>
      </c>
      <c r="D6689">
        <v>16140.56</v>
      </c>
      <c r="E6689">
        <v>0.66</v>
      </c>
      <c r="F6689">
        <v>887.58</v>
      </c>
      <c r="G6689">
        <v>4999.99</v>
      </c>
      <c r="H6689">
        <v>37431.300000000003</v>
      </c>
      <c r="I6689">
        <v>0</v>
      </c>
      <c r="J6689">
        <v>40.79</v>
      </c>
      <c r="K6689">
        <v>-3647.76</v>
      </c>
      <c r="L6689">
        <v>-16340.28</v>
      </c>
      <c r="M6689">
        <v>-19988.04</v>
      </c>
      <c r="N6689">
        <f t="shared" si="313"/>
        <v>0</v>
      </c>
      <c r="O6689">
        <f t="shared" si="314"/>
        <v>163</v>
      </c>
    </row>
    <row r="6690" spans="1:15" x14ac:dyDescent="0.25">
      <c r="A6690" t="s">
        <v>117</v>
      </c>
      <c r="B6690" t="s">
        <v>6704</v>
      </c>
      <c r="C6690">
        <f t="shared" si="315"/>
        <v>0.22</v>
      </c>
      <c r="D6690">
        <v>15936.25</v>
      </c>
      <c r="E6690">
        <v>0.66</v>
      </c>
      <c r="F6690">
        <v>929.85</v>
      </c>
      <c r="G6690">
        <v>5000</v>
      </c>
      <c r="H6690">
        <v>37431.29</v>
      </c>
      <c r="I6690">
        <v>0</v>
      </c>
      <c r="J6690">
        <v>40.89</v>
      </c>
      <c r="K6690">
        <v>-3631.9</v>
      </c>
      <c r="L6690">
        <v>-16411.53</v>
      </c>
      <c r="M6690">
        <v>-20043.43</v>
      </c>
      <c r="N6690">
        <f t="shared" si="313"/>
        <v>0</v>
      </c>
      <c r="O6690">
        <f t="shared" si="314"/>
        <v>191</v>
      </c>
    </row>
    <row r="6691" spans="1:15" x14ac:dyDescent="0.25">
      <c r="A6691" t="s">
        <v>117</v>
      </c>
      <c r="B6691" t="s">
        <v>6705</v>
      </c>
      <c r="C6691">
        <f t="shared" si="315"/>
        <v>0.23</v>
      </c>
      <c r="D6691">
        <v>15731.94</v>
      </c>
      <c r="E6691">
        <v>0.66</v>
      </c>
      <c r="F6691">
        <v>972.12</v>
      </c>
      <c r="G6691">
        <v>5000.01</v>
      </c>
      <c r="H6691">
        <v>37431.269999999997</v>
      </c>
      <c r="I6691">
        <v>0</v>
      </c>
      <c r="J6691">
        <v>40.98</v>
      </c>
      <c r="K6691">
        <v>-3616.65</v>
      </c>
      <c r="L6691">
        <v>-16483.560000000001</v>
      </c>
      <c r="M6691">
        <v>-20100.21</v>
      </c>
      <c r="N6691">
        <f t="shared" si="313"/>
        <v>0</v>
      </c>
      <c r="O6691">
        <f t="shared" si="314"/>
        <v>227</v>
      </c>
    </row>
    <row r="6692" spans="1:15" x14ac:dyDescent="0.25">
      <c r="A6692" t="s">
        <v>117</v>
      </c>
      <c r="B6692" t="s">
        <v>6706</v>
      </c>
      <c r="C6692">
        <f t="shared" si="315"/>
        <v>0.24</v>
      </c>
      <c r="D6692">
        <v>15527.63</v>
      </c>
      <c r="E6692">
        <v>0.66</v>
      </c>
      <c r="F6692">
        <v>1014.38</v>
      </c>
      <c r="G6692">
        <v>5000</v>
      </c>
      <c r="H6692">
        <v>37431.29</v>
      </c>
      <c r="I6692">
        <v>0</v>
      </c>
      <c r="J6692">
        <v>41.07</v>
      </c>
      <c r="K6692">
        <v>-3600.77</v>
      </c>
      <c r="L6692">
        <v>-16554.84</v>
      </c>
      <c r="M6692">
        <v>-20155.61</v>
      </c>
      <c r="N6692">
        <f t="shared" si="313"/>
        <v>0</v>
      </c>
      <c r="O6692">
        <f t="shared" si="314"/>
        <v>269</v>
      </c>
    </row>
    <row r="6693" spans="1:15" x14ac:dyDescent="0.25">
      <c r="A6693" t="s">
        <v>117</v>
      </c>
      <c r="B6693" t="s">
        <v>6707</v>
      </c>
      <c r="C6693">
        <f t="shared" si="315"/>
        <v>0.25</v>
      </c>
      <c r="D6693">
        <v>15323.32</v>
      </c>
      <c r="E6693">
        <v>0.66</v>
      </c>
      <c r="F6693">
        <v>1056.6500000000001</v>
      </c>
      <c r="G6693">
        <v>5000.01</v>
      </c>
      <c r="H6693">
        <v>37431.279999999999</v>
      </c>
      <c r="I6693">
        <v>0</v>
      </c>
      <c r="J6693">
        <v>41.16</v>
      </c>
      <c r="K6693">
        <v>-3584.91</v>
      </c>
      <c r="L6693">
        <v>-16626.88</v>
      </c>
      <c r="M6693">
        <v>-20211.79</v>
      </c>
      <c r="N6693">
        <f t="shared" si="313"/>
        <v>0</v>
      </c>
      <c r="O6693">
        <f t="shared" si="314"/>
        <v>301</v>
      </c>
    </row>
    <row r="6694" spans="1:15" x14ac:dyDescent="0.25">
      <c r="A6694" t="s">
        <v>117</v>
      </c>
      <c r="B6694" t="s">
        <v>6708</v>
      </c>
      <c r="C6694">
        <f t="shared" si="315"/>
        <v>0.26</v>
      </c>
      <c r="D6694">
        <v>15119.01</v>
      </c>
      <c r="E6694">
        <v>0.66</v>
      </c>
      <c r="F6694">
        <v>1098.9100000000001</v>
      </c>
      <c r="G6694">
        <v>4999.99</v>
      </c>
      <c r="H6694">
        <v>37431.300000000003</v>
      </c>
      <c r="I6694">
        <v>0</v>
      </c>
      <c r="J6694">
        <v>41.25</v>
      </c>
      <c r="K6694">
        <v>-3569.02</v>
      </c>
      <c r="L6694">
        <v>-16698.16</v>
      </c>
      <c r="M6694">
        <v>-20267.18</v>
      </c>
      <c r="N6694">
        <f t="shared" si="313"/>
        <v>0</v>
      </c>
      <c r="O6694">
        <f t="shared" si="314"/>
        <v>341</v>
      </c>
    </row>
    <row r="6695" spans="1:15" x14ac:dyDescent="0.25">
      <c r="A6695" t="s">
        <v>117</v>
      </c>
      <c r="B6695" t="s">
        <v>6709</v>
      </c>
      <c r="C6695">
        <f t="shared" si="315"/>
        <v>0.27</v>
      </c>
      <c r="D6695">
        <v>14914.7</v>
      </c>
      <c r="E6695">
        <v>0.66</v>
      </c>
      <c r="F6695">
        <v>1141.18</v>
      </c>
      <c r="G6695">
        <v>5000</v>
      </c>
      <c r="H6695">
        <v>37431.279999999999</v>
      </c>
      <c r="I6695">
        <v>0</v>
      </c>
      <c r="J6695">
        <v>41.34</v>
      </c>
      <c r="K6695">
        <v>-3553.77</v>
      </c>
      <c r="L6695">
        <v>-16770.189999999999</v>
      </c>
      <c r="M6695">
        <v>-20323.96</v>
      </c>
      <c r="N6695">
        <f t="shared" si="313"/>
        <v>0</v>
      </c>
      <c r="O6695">
        <f t="shared" si="314"/>
        <v>379</v>
      </c>
    </row>
    <row r="6696" spans="1:15" x14ac:dyDescent="0.25">
      <c r="A6696" t="s">
        <v>117</v>
      </c>
      <c r="B6696" t="s">
        <v>6710</v>
      </c>
      <c r="C6696">
        <f t="shared" si="315"/>
        <v>0.28000000000000003</v>
      </c>
      <c r="D6696">
        <v>14710.38</v>
      </c>
      <c r="E6696">
        <v>0.66</v>
      </c>
      <c r="F6696">
        <v>1183.45</v>
      </c>
      <c r="G6696">
        <v>5000.01</v>
      </c>
      <c r="H6696">
        <v>37431.279999999999</v>
      </c>
      <c r="I6696">
        <v>0</v>
      </c>
      <c r="J6696">
        <v>41.43</v>
      </c>
      <c r="K6696">
        <v>-3537.91</v>
      </c>
      <c r="L6696">
        <v>-16842.240000000002</v>
      </c>
      <c r="M6696">
        <v>-20380.150000000001</v>
      </c>
      <c r="N6696">
        <f t="shared" si="313"/>
        <v>0</v>
      </c>
      <c r="O6696">
        <f t="shared" si="314"/>
        <v>410</v>
      </c>
    </row>
    <row r="6697" spans="1:15" x14ac:dyDescent="0.25">
      <c r="A6697" t="s">
        <v>117</v>
      </c>
      <c r="B6697" t="s">
        <v>6711</v>
      </c>
      <c r="C6697">
        <f t="shared" si="315"/>
        <v>0.28999999999999998</v>
      </c>
      <c r="D6697">
        <v>14506.07</v>
      </c>
      <c r="E6697">
        <v>0.66</v>
      </c>
      <c r="F6697">
        <v>1225.71</v>
      </c>
      <c r="G6697">
        <v>4999.99</v>
      </c>
      <c r="H6697">
        <v>37431.29</v>
      </c>
      <c r="I6697">
        <v>0.01</v>
      </c>
      <c r="J6697">
        <v>41.52</v>
      </c>
      <c r="K6697">
        <v>-3522.02</v>
      </c>
      <c r="L6697">
        <v>-16913.509999999998</v>
      </c>
      <c r="M6697">
        <v>-20435.53</v>
      </c>
      <c r="N6697">
        <f t="shared" si="313"/>
        <v>1033</v>
      </c>
      <c r="O6697">
        <f t="shared" si="314"/>
        <v>445</v>
      </c>
    </row>
    <row r="6698" spans="1:15" x14ac:dyDescent="0.25">
      <c r="A6698" t="s">
        <v>117</v>
      </c>
      <c r="B6698" t="s">
        <v>6712</v>
      </c>
      <c r="C6698">
        <f t="shared" si="315"/>
        <v>0.3</v>
      </c>
      <c r="D6698">
        <v>14301.76</v>
      </c>
      <c r="E6698">
        <v>0.66</v>
      </c>
      <c r="F6698">
        <v>1267.98</v>
      </c>
      <c r="G6698">
        <v>5000.01</v>
      </c>
      <c r="H6698">
        <v>37431.279999999999</v>
      </c>
      <c r="I6698">
        <v>0.04</v>
      </c>
      <c r="J6698">
        <v>41.6</v>
      </c>
      <c r="K6698">
        <v>-3506.17</v>
      </c>
      <c r="L6698">
        <v>-16985.560000000001</v>
      </c>
      <c r="M6698">
        <v>-20491.73</v>
      </c>
      <c r="N6698">
        <f t="shared" si="313"/>
        <v>1101</v>
      </c>
      <c r="O6698">
        <f t="shared" si="314"/>
        <v>487</v>
      </c>
    </row>
    <row r="6699" spans="1:15" x14ac:dyDescent="0.25">
      <c r="A6699" t="s">
        <v>117</v>
      </c>
      <c r="B6699" t="s">
        <v>6713</v>
      </c>
      <c r="C6699">
        <f t="shared" si="315"/>
        <v>0.31</v>
      </c>
      <c r="D6699">
        <v>14097.45</v>
      </c>
      <c r="E6699">
        <v>0.66</v>
      </c>
      <c r="F6699">
        <v>1310.24</v>
      </c>
      <c r="G6699">
        <v>4999.99</v>
      </c>
      <c r="H6699">
        <v>37431.300000000003</v>
      </c>
      <c r="I6699">
        <v>0.1</v>
      </c>
      <c r="J6699">
        <v>41.69</v>
      </c>
      <c r="K6699">
        <v>-3490.9</v>
      </c>
      <c r="L6699">
        <v>-17056.84</v>
      </c>
      <c r="M6699">
        <v>-20547.740000000002</v>
      </c>
      <c r="N6699">
        <f t="shared" si="313"/>
        <v>1178</v>
      </c>
      <c r="O6699">
        <f t="shared" si="314"/>
        <v>516</v>
      </c>
    </row>
    <row r="6700" spans="1:15" x14ac:dyDescent="0.25">
      <c r="A6700" t="s">
        <v>117</v>
      </c>
      <c r="B6700" t="s">
        <v>6714</v>
      </c>
      <c r="C6700">
        <f t="shared" si="315"/>
        <v>0.32</v>
      </c>
      <c r="D6700">
        <v>13893.14</v>
      </c>
      <c r="E6700">
        <v>0.66</v>
      </c>
      <c r="F6700">
        <v>1352.51</v>
      </c>
      <c r="G6700">
        <v>5000</v>
      </c>
      <c r="H6700">
        <v>37431.29</v>
      </c>
      <c r="I6700">
        <v>0.18</v>
      </c>
      <c r="J6700">
        <v>41.77</v>
      </c>
      <c r="K6700">
        <v>-3475.04</v>
      </c>
      <c r="L6700">
        <v>-17128.88</v>
      </c>
      <c r="M6700">
        <v>-20603.919999999998</v>
      </c>
      <c r="N6700">
        <f t="shared" si="313"/>
        <v>1245</v>
      </c>
      <c r="O6700">
        <f t="shared" si="314"/>
        <v>554</v>
      </c>
    </row>
    <row r="6701" spans="1:15" x14ac:dyDescent="0.25">
      <c r="A6701" t="s">
        <v>117</v>
      </c>
      <c r="B6701" t="s">
        <v>6715</v>
      </c>
      <c r="C6701">
        <f t="shared" si="315"/>
        <v>0.33</v>
      </c>
      <c r="D6701">
        <v>13688.83</v>
      </c>
      <c r="E6701">
        <v>0.66</v>
      </c>
      <c r="F6701">
        <v>1394.77</v>
      </c>
      <c r="G6701">
        <v>4999.99</v>
      </c>
      <c r="H6701">
        <v>37431.300000000003</v>
      </c>
      <c r="I6701">
        <v>0.28000000000000003</v>
      </c>
      <c r="J6701">
        <v>41.86</v>
      </c>
      <c r="K6701">
        <v>-3459.16</v>
      </c>
      <c r="L6701">
        <v>-17200.939999999999</v>
      </c>
      <c r="M6701">
        <v>-20660.099999999999</v>
      </c>
      <c r="N6701">
        <f t="shared" si="313"/>
        <v>1316</v>
      </c>
      <c r="O6701">
        <f t="shared" si="314"/>
        <v>584</v>
      </c>
    </row>
    <row r="6702" spans="1:15" x14ac:dyDescent="0.25">
      <c r="A6702" t="s">
        <v>117</v>
      </c>
      <c r="B6702" t="s">
        <v>6716</v>
      </c>
      <c r="C6702">
        <f t="shared" si="315"/>
        <v>0.34</v>
      </c>
      <c r="D6702">
        <v>13484.52</v>
      </c>
      <c r="E6702">
        <v>0.66</v>
      </c>
      <c r="F6702">
        <v>1437.04</v>
      </c>
      <c r="G6702">
        <v>5000</v>
      </c>
      <c r="H6702">
        <v>37431.29</v>
      </c>
      <c r="I6702">
        <v>0.4</v>
      </c>
      <c r="J6702">
        <v>41.94</v>
      </c>
      <c r="K6702">
        <v>-3456.12</v>
      </c>
      <c r="L6702">
        <v>-17272.98</v>
      </c>
      <c r="M6702">
        <v>-20729.099999999999</v>
      </c>
      <c r="N6702">
        <f t="shared" si="313"/>
        <v>1384</v>
      </c>
      <c r="O6702">
        <f t="shared" si="314"/>
        <v>628</v>
      </c>
    </row>
    <row r="6703" spans="1:15" x14ac:dyDescent="0.25">
      <c r="A6703" t="s">
        <v>117</v>
      </c>
      <c r="B6703" t="s">
        <v>6717</v>
      </c>
      <c r="C6703">
        <f t="shared" si="315"/>
        <v>0.35</v>
      </c>
      <c r="D6703">
        <v>13280.21</v>
      </c>
      <c r="E6703">
        <v>0.66</v>
      </c>
      <c r="F6703">
        <v>1479.31</v>
      </c>
      <c r="G6703">
        <v>5000.01</v>
      </c>
      <c r="H6703">
        <v>37431.279999999999</v>
      </c>
      <c r="I6703">
        <v>0.53</v>
      </c>
      <c r="J6703">
        <v>42.02</v>
      </c>
      <c r="K6703">
        <v>-3478.71</v>
      </c>
      <c r="L6703">
        <v>-17344.23</v>
      </c>
      <c r="M6703">
        <v>-20822.939999999999</v>
      </c>
      <c r="N6703">
        <f t="shared" si="313"/>
        <v>1453</v>
      </c>
      <c r="O6703">
        <f t="shared" si="314"/>
        <v>698</v>
      </c>
    </row>
    <row r="6704" spans="1:15" x14ac:dyDescent="0.25">
      <c r="A6704" t="s">
        <v>117</v>
      </c>
      <c r="B6704" t="s">
        <v>6718</v>
      </c>
      <c r="C6704">
        <f t="shared" si="315"/>
        <v>0.36</v>
      </c>
      <c r="D6704">
        <v>13075.9</v>
      </c>
      <c r="E6704">
        <v>0.66</v>
      </c>
      <c r="F6704">
        <v>1521.57</v>
      </c>
      <c r="G6704">
        <v>4999.99</v>
      </c>
      <c r="H6704">
        <v>37431.29</v>
      </c>
      <c r="I6704">
        <v>0.67</v>
      </c>
      <c r="J6704">
        <v>42.1</v>
      </c>
      <c r="K6704">
        <v>-3519.58</v>
      </c>
      <c r="L6704">
        <v>-17416.29</v>
      </c>
      <c r="M6704">
        <v>-20935.87</v>
      </c>
      <c r="N6704">
        <f t="shared" si="313"/>
        <v>1526</v>
      </c>
      <c r="O6704">
        <f t="shared" si="314"/>
        <v>771</v>
      </c>
    </row>
    <row r="6705" spans="1:15" x14ac:dyDescent="0.25">
      <c r="A6705" t="s">
        <v>117</v>
      </c>
      <c r="B6705" t="s">
        <v>6719</v>
      </c>
      <c r="C6705">
        <f t="shared" si="315"/>
        <v>0.37</v>
      </c>
      <c r="D6705">
        <v>12871.59</v>
      </c>
      <c r="E6705">
        <v>0.66</v>
      </c>
      <c r="F6705">
        <v>1563.84</v>
      </c>
      <c r="G6705">
        <v>5000.01</v>
      </c>
      <c r="H6705">
        <v>37431.279999999999</v>
      </c>
      <c r="I6705">
        <v>0.82</v>
      </c>
      <c r="J6705">
        <v>42.18</v>
      </c>
      <c r="K6705">
        <v>-3565.99</v>
      </c>
      <c r="L6705">
        <v>-17488.34</v>
      </c>
      <c r="M6705">
        <v>-21054.33</v>
      </c>
      <c r="N6705">
        <f t="shared" si="313"/>
        <v>1592</v>
      </c>
      <c r="O6705">
        <f t="shared" si="314"/>
        <v>854</v>
      </c>
    </row>
    <row r="6706" spans="1:15" x14ac:dyDescent="0.25">
      <c r="A6706" t="s">
        <v>117</v>
      </c>
      <c r="B6706" t="s">
        <v>6720</v>
      </c>
      <c r="C6706">
        <f t="shared" si="315"/>
        <v>0.38</v>
      </c>
      <c r="D6706">
        <v>12667.28</v>
      </c>
      <c r="E6706">
        <v>0.66</v>
      </c>
      <c r="F6706">
        <v>1606.1</v>
      </c>
      <c r="G6706">
        <v>4999.99</v>
      </c>
      <c r="H6706">
        <v>37431.300000000003</v>
      </c>
      <c r="I6706">
        <v>0.99</v>
      </c>
      <c r="J6706">
        <v>42.26</v>
      </c>
      <c r="K6706">
        <v>-3617.24</v>
      </c>
      <c r="L6706">
        <v>-17560.41</v>
      </c>
      <c r="M6706">
        <v>-21177.65</v>
      </c>
      <c r="N6706">
        <f t="shared" si="313"/>
        <v>1659</v>
      </c>
      <c r="O6706">
        <f t="shared" si="314"/>
        <v>938</v>
      </c>
    </row>
    <row r="6707" spans="1:15" x14ac:dyDescent="0.25">
      <c r="A6707" t="s">
        <v>117</v>
      </c>
      <c r="B6707" t="s">
        <v>6721</v>
      </c>
      <c r="C6707">
        <f t="shared" si="315"/>
        <v>0.39</v>
      </c>
      <c r="D6707">
        <v>12462.96</v>
      </c>
      <c r="E6707">
        <v>0.66</v>
      </c>
      <c r="F6707">
        <v>1648.37</v>
      </c>
      <c r="G6707">
        <v>5000</v>
      </c>
      <c r="H6707">
        <v>37431.29</v>
      </c>
      <c r="I6707">
        <v>1.1599999999999999</v>
      </c>
      <c r="J6707">
        <v>42.34</v>
      </c>
      <c r="K6707">
        <v>-3671.57</v>
      </c>
      <c r="L6707">
        <v>-17632.45</v>
      </c>
      <c r="M6707">
        <v>-21304.02</v>
      </c>
      <c r="N6707">
        <f t="shared" si="313"/>
        <v>1726</v>
      </c>
      <c r="O6707">
        <f t="shared" si="314"/>
        <v>1016</v>
      </c>
    </row>
    <row r="6708" spans="1:15" x14ac:dyDescent="0.25">
      <c r="A6708" t="s">
        <v>117</v>
      </c>
      <c r="B6708" t="s">
        <v>6722</v>
      </c>
      <c r="C6708">
        <f t="shared" si="315"/>
        <v>0.4</v>
      </c>
      <c r="D6708">
        <v>12258.65</v>
      </c>
      <c r="E6708">
        <v>0.66</v>
      </c>
      <c r="F6708">
        <v>1690.64</v>
      </c>
      <c r="G6708">
        <v>5000.01</v>
      </c>
      <c r="H6708">
        <v>37431.279999999999</v>
      </c>
      <c r="I6708">
        <v>1.34</v>
      </c>
      <c r="J6708">
        <v>42.42</v>
      </c>
      <c r="K6708">
        <v>-3728.95</v>
      </c>
      <c r="L6708">
        <v>-17704.490000000002</v>
      </c>
      <c r="M6708">
        <v>-21433.439999999999</v>
      </c>
      <c r="N6708">
        <f t="shared" si="313"/>
        <v>1801</v>
      </c>
      <c r="O6708">
        <f t="shared" si="314"/>
        <v>1099</v>
      </c>
    </row>
    <row r="6709" spans="1:15" x14ac:dyDescent="0.25">
      <c r="A6709" t="s">
        <v>117</v>
      </c>
      <c r="B6709" t="s">
        <v>6723</v>
      </c>
      <c r="C6709">
        <f t="shared" si="315"/>
        <v>0.41</v>
      </c>
      <c r="D6709">
        <v>12054.34</v>
      </c>
      <c r="E6709">
        <v>0.66</v>
      </c>
      <c r="F6709">
        <v>1732.9</v>
      </c>
      <c r="G6709">
        <v>4999.99</v>
      </c>
      <c r="H6709">
        <v>37431.300000000003</v>
      </c>
      <c r="I6709">
        <v>1.52</v>
      </c>
      <c r="J6709">
        <v>42.5</v>
      </c>
      <c r="K6709">
        <v>-3789.36</v>
      </c>
      <c r="L6709">
        <v>-17776.560000000001</v>
      </c>
      <c r="M6709">
        <v>-21565.919999999998</v>
      </c>
      <c r="N6709">
        <f t="shared" si="313"/>
        <v>1873</v>
      </c>
      <c r="O6709">
        <f t="shared" si="314"/>
        <v>1185</v>
      </c>
    </row>
    <row r="6710" spans="1:15" x14ac:dyDescent="0.25">
      <c r="A6710" t="s">
        <v>117</v>
      </c>
      <c r="B6710" t="s">
        <v>6724</v>
      </c>
      <c r="C6710">
        <f t="shared" si="315"/>
        <v>0.42</v>
      </c>
      <c r="D6710">
        <v>11850.03</v>
      </c>
      <c r="E6710">
        <v>0.66</v>
      </c>
      <c r="F6710">
        <v>1775.17</v>
      </c>
      <c r="G6710">
        <v>5000</v>
      </c>
      <c r="H6710">
        <v>37431.279999999999</v>
      </c>
      <c r="I6710">
        <v>1.71</v>
      </c>
      <c r="J6710">
        <v>42.57</v>
      </c>
      <c r="K6710">
        <v>-3852.23</v>
      </c>
      <c r="L6710">
        <v>-17847.8</v>
      </c>
      <c r="M6710">
        <v>-21700.03</v>
      </c>
      <c r="N6710">
        <f t="shared" si="313"/>
        <v>1935</v>
      </c>
      <c r="O6710">
        <f t="shared" si="314"/>
        <v>1267</v>
      </c>
    </row>
    <row r="6711" spans="1:15" x14ac:dyDescent="0.25">
      <c r="A6711" t="s">
        <v>117</v>
      </c>
      <c r="B6711" t="s">
        <v>6725</v>
      </c>
      <c r="C6711">
        <f t="shared" si="315"/>
        <v>0.43</v>
      </c>
      <c r="D6711">
        <v>11645.72</v>
      </c>
      <c r="E6711">
        <v>0.66</v>
      </c>
      <c r="F6711">
        <v>1817.43</v>
      </c>
      <c r="G6711">
        <v>4999.99</v>
      </c>
      <c r="H6711">
        <v>37431.300000000003</v>
      </c>
      <c r="I6711">
        <v>1.91</v>
      </c>
      <c r="J6711">
        <v>42.65</v>
      </c>
      <c r="K6711">
        <v>-3917.53</v>
      </c>
      <c r="L6711">
        <v>-17919.88</v>
      </c>
      <c r="M6711">
        <v>-21837.41</v>
      </c>
      <c r="N6711">
        <f t="shared" si="313"/>
        <v>2006</v>
      </c>
      <c r="O6711">
        <f t="shared" si="314"/>
        <v>1348</v>
      </c>
    </row>
    <row r="6712" spans="1:15" x14ac:dyDescent="0.25">
      <c r="A6712" t="s">
        <v>117</v>
      </c>
      <c r="B6712" t="s">
        <v>6726</v>
      </c>
      <c r="C6712">
        <f t="shared" si="315"/>
        <v>0.44</v>
      </c>
      <c r="D6712">
        <v>11441.41</v>
      </c>
      <c r="E6712">
        <v>0.66</v>
      </c>
      <c r="F6712">
        <v>1859.7</v>
      </c>
      <c r="G6712">
        <v>5000</v>
      </c>
      <c r="H6712">
        <v>37431.29</v>
      </c>
      <c r="I6712">
        <v>2.11</v>
      </c>
      <c r="J6712">
        <v>42.73</v>
      </c>
      <c r="K6712">
        <v>-3984.68</v>
      </c>
      <c r="L6712">
        <v>-17991.919999999998</v>
      </c>
      <c r="M6712">
        <v>-21976.6</v>
      </c>
      <c r="N6712">
        <f t="shared" si="313"/>
        <v>2079</v>
      </c>
      <c r="O6712">
        <f t="shared" si="314"/>
        <v>1439</v>
      </c>
    </row>
    <row r="6713" spans="1:15" x14ac:dyDescent="0.25">
      <c r="A6713" t="s">
        <v>117</v>
      </c>
      <c r="B6713" t="s">
        <v>6727</v>
      </c>
      <c r="C6713">
        <f t="shared" si="315"/>
        <v>0.45</v>
      </c>
      <c r="D6713">
        <v>11237.1</v>
      </c>
      <c r="E6713">
        <v>0.66</v>
      </c>
      <c r="F6713">
        <v>1901.97</v>
      </c>
      <c r="G6713">
        <v>5000.01</v>
      </c>
      <c r="H6713">
        <v>37431.279999999999</v>
      </c>
      <c r="I6713">
        <v>2.31</v>
      </c>
      <c r="J6713">
        <v>42.8</v>
      </c>
      <c r="K6713">
        <v>-4054.27</v>
      </c>
      <c r="L6713">
        <v>-18064.75</v>
      </c>
      <c r="M6713">
        <v>-22119.02</v>
      </c>
      <c r="N6713">
        <f t="shared" si="313"/>
        <v>2139</v>
      </c>
      <c r="O6713">
        <f t="shared" si="314"/>
        <v>1521</v>
      </c>
    </row>
    <row r="6714" spans="1:15" x14ac:dyDescent="0.25">
      <c r="A6714" t="s">
        <v>117</v>
      </c>
      <c r="B6714" t="s">
        <v>6728</v>
      </c>
      <c r="C6714">
        <f t="shared" si="315"/>
        <v>0.46</v>
      </c>
      <c r="D6714">
        <v>11032.79</v>
      </c>
      <c r="E6714">
        <v>0.66</v>
      </c>
      <c r="F6714">
        <v>1944.23</v>
      </c>
      <c r="G6714">
        <v>5000</v>
      </c>
      <c r="H6714">
        <v>37431.29</v>
      </c>
      <c r="I6714">
        <v>2.52</v>
      </c>
      <c r="J6714">
        <v>42.87</v>
      </c>
      <c r="K6714">
        <v>-4125.0600000000004</v>
      </c>
      <c r="L6714">
        <v>-18136.810000000001</v>
      </c>
      <c r="M6714">
        <v>-22261.87</v>
      </c>
      <c r="N6714">
        <f t="shared" si="313"/>
        <v>2208</v>
      </c>
      <c r="O6714">
        <f t="shared" si="314"/>
        <v>1609</v>
      </c>
    </row>
    <row r="6715" spans="1:15" x14ac:dyDescent="0.25">
      <c r="A6715" t="s">
        <v>117</v>
      </c>
      <c r="B6715" t="s">
        <v>6729</v>
      </c>
      <c r="C6715">
        <f t="shared" si="315"/>
        <v>0.47</v>
      </c>
      <c r="D6715">
        <v>10828.48</v>
      </c>
      <c r="E6715">
        <v>0.66</v>
      </c>
      <c r="F6715">
        <v>1986.5</v>
      </c>
      <c r="G6715">
        <v>5000.01</v>
      </c>
      <c r="H6715">
        <v>37431.279999999999</v>
      </c>
      <c r="I6715">
        <v>2.73</v>
      </c>
      <c r="J6715">
        <v>42.95</v>
      </c>
      <c r="K6715">
        <v>-4197.09</v>
      </c>
      <c r="L6715">
        <v>-18208.849999999999</v>
      </c>
      <c r="M6715">
        <v>-22405.94</v>
      </c>
      <c r="N6715">
        <f t="shared" si="313"/>
        <v>2276</v>
      </c>
      <c r="O6715">
        <f t="shared" si="314"/>
        <v>1698</v>
      </c>
    </row>
    <row r="6716" spans="1:15" x14ac:dyDescent="0.25">
      <c r="A6716" t="s">
        <v>117</v>
      </c>
      <c r="B6716" t="s">
        <v>6730</v>
      </c>
      <c r="C6716">
        <f t="shared" si="315"/>
        <v>0.48</v>
      </c>
      <c r="D6716">
        <v>10624.17</v>
      </c>
      <c r="E6716">
        <v>0.66</v>
      </c>
      <c r="F6716">
        <v>2028.76</v>
      </c>
      <c r="G6716">
        <v>4999.99</v>
      </c>
      <c r="H6716">
        <v>37431.300000000003</v>
      </c>
      <c r="I6716">
        <v>2.94</v>
      </c>
      <c r="J6716">
        <v>43.02</v>
      </c>
      <c r="K6716">
        <v>-4271.54</v>
      </c>
      <c r="L6716">
        <v>-18280.93</v>
      </c>
      <c r="M6716">
        <v>-22552.47</v>
      </c>
      <c r="N6716">
        <f t="shared" si="313"/>
        <v>2350</v>
      </c>
      <c r="O6716">
        <f t="shared" si="314"/>
        <v>1786</v>
      </c>
    </row>
    <row r="6717" spans="1:15" x14ac:dyDescent="0.25">
      <c r="A6717" t="s">
        <v>117</v>
      </c>
      <c r="B6717" t="s">
        <v>6731</v>
      </c>
      <c r="C6717">
        <f t="shared" si="315"/>
        <v>0.49</v>
      </c>
      <c r="D6717">
        <v>10419.86</v>
      </c>
      <c r="E6717">
        <v>0.66</v>
      </c>
      <c r="F6717">
        <v>2071.0300000000002</v>
      </c>
      <c r="G6717">
        <v>5000</v>
      </c>
      <c r="H6717">
        <v>37431.279999999999</v>
      </c>
      <c r="I6717">
        <v>3.16</v>
      </c>
      <c r="J6717">
        <v>43.09</v>
      </c>
      <c r="K6717">
        <v>-4346.62</v>
      </c>
      <c r="L6717">
        <v>-18352.96</v>
      </c>
      <c r="M6717">
        <v>-22699.58</v>
      </c>
      <c r="N6717">
        <f t="shared" si="313"/>
        <v>2411</v>
      </c>
      <c r="O6717">
        <f t="shared" si="314"/>
        <v>1877</v>
      </c>
    </row>
    <row r="6718" spans="1:15" x14ac:dyDescent="0.25">
      <c r="A6718" t="s">
        <v>117</v>
      </c>
      <c r="B6718" t="s">
        <v>6732</v>
      </c>
      <c r="C6718">
        <f t="shared" si="315"/>
        <v>0.5</v>
      </c>
      <c r="D6718">
        <v>10215.540000000001</v>
      </c>
      <c r="E6718">
        <v>0.66</v>
      </c>
      <c r="F6718">
        <v>2113.3000000000002</v>
      </c>
      <c r="G6718">
        <v>5000.01</v>
      </c>
      <c r="H6718">
        <v>37431.279999999999</v>
      </c>
      <c r="I6718">
        <v>3.38</v>
      </c>
      <c r="J6718">
        <v>43.16</v>
      </c>
      <c r="K6718">
        <v>-4423.53</v>
      </c>
      <c r="L6718">
        <v>-18425.009999999998</v>
      </c>
      <c r="M6718">
        <v>-22848.54</v>
      </c>
      <c r="N6718">
        <f t="shared" si="313"/>
        <v>2482</v>
      </c>
      <c r="O6718">
        <f t="shared" si="314"/>
        <v>1968</v>
      </c>
    </row>
    <row r="6719" spans="1:15" x14ac:dyDescent="0.25">
      <c r="A6719" t="s">
        <v>117</v>
      </c>
      <c r="B6719" t="s">
        <v>6733</v>
      </c>
      <c r="C6719">
        <f t="shared" si="315"/>
        <v>0.51</v>
      </c>
      <c r="D6719">
        <v>10011.23</v>
      </c>
      <c r="E6719">
        <v>0.66</v>
      </c>
      <c r="F6719">
        <v>2155.56</v>
      </c>
      <c r="G6719">
        <v>4999.99</v>
      </c>
      <c r="H6719">
        <v>37431.29</v>
      </c>
      <c r="I6719">
        <v>3.6</v>
      </c>
      <c r="J6719">
        <v>43.23</v>
      </c>
      <c r="K6719">
        <v>-4501.03</v>
      </c>
      <c r="L6719">
        <v>-18497.07</v>
      </c>
      <c r="M6719">
        <v>-22998.1</v>
      </c>
      <c r="N6719">
        <f t="shared" si="313"/>
        <v>2553</v>
      </c>
      <c r="O6719">
        <f t="shared" si="314"/>
        <v>2054</v>
      </c>
    </row>
    <row r="6720" spans="1:15" x14ac:dyDescent="0.25">
      <c r="A6720" t="s">
        <v>117</v>
      </c>
      <c r="B6720" t="s">
        <v>6734</v>
      </c>
      <c r="C6720">
        <f t="shared" si="315"/>
        <v>0.52</v>
      </c>
      <c r="D6720">
        <v>9806.92</v>
      </c>
      <c r="E6720">
        <v>0.66</v>
      </c>
      <c r="F6720">
        <v>2197.83</v>
      </c>
      <c r="G6720">
        <v>5000.01</v>
      </c>
      <c r="H6720">
        <v>37431.279999999999</v>
      </c>
      <c r="I6720">
        <v>3.83</v>
      </c>
      <c r="J6720">
        <v>43.3</v>
      </c>
      <c r="K6720">
        <v>-4580.3900000000003</v>
      </c>
      <c r="L6720">
        <v>-18569.11</v>
      </c>
      <c r="M6720">
        <v>-23149.5</v>
      </c>
      <c r="N6720">
        <f t="shared" si="313"/>
        <v>2619</v>
      </c>
      <c r="O6720">
        <f t="shared" si="314"/>
        <v>2137</v>
      </c>
    </row>
    <row r="6721" spans="1:15" x14ac:dyDescent="0.25">
      <c r="A6721" t="s">
        <v>117</v>
      </c>
      <c r="B6721" t="s">
        <v>6735</v>
      </c>
      <c r="C6721">
        <f t="shared" si="315"/>
        <v>0.53</v>
      </c>
      <c r="D6721">
        <v>9602.61</v>
      </c>
      <c r="E6721">
        <v>0.66</v>
      </c>
      <c r="F6721">
        <v>2240.09</v>
      </c>
      <c r="G6721">
        <v>4999.99</v>
      </c>
      <c r="H6721">
        <v>37431.300000000003</v>
      </c>
      <c r="I6721">
        <v>4.05</v>
      </c>
      <c r="J6721">
        <v>43.37</v>
      </c>
      <c r="K6721">
        <v>-4660.33</v>
      </c>
      <c r="L6721">
        <v>-18641.189999999999</v>
      </c>
      <c r="M6721">
        <v>-23301.52</v>
      </c>
      <c r="N6721">
        <f t="shared" si="313"/>
        <v>2693</v>
      </c>
      <c r="O6721">
        <f t="shared" si="314"/>
        <v>2238</v>
      </c>
    </row>
    <row r="6722" spans="1:15" x14ac:dyDescent="0.25">
      <c r="A6722" t="s">
        <v>117</v>
      </c>
      <c r="B6722" t="s">
        <v>6736</v>
      </c>
      <c r="C6722">
        <f t="shared" si="315"/>
        <v>0.54</v>
      </c>
      <c r="D6722">
        <v>9398.2999999999993</v>
      </c>
      <c r="E6722">
        <v>0.66</v>
      </c>
      <c r="F6722">
        <v>2282.36</v>
      </c>
      <c r="G6722">
        <v>5000</v>
      </c>
      <c r="H6722">
        <v>37431.29</v>
      </c>
      <c r="I6722">
        <v>4.28</v>
      </c>
      <c r="J6722">
        <v>43.44</v>
      </c>
      <c r="K6722">
        <v>-4742.13</v>
      </c>
      <c r="L6722">
        <v>-18714.02</v>
      </c>
      <c r="M6722">
        <v>-23456.15</v>
      </c>
      <c r="N6722">
        <f t="shared" ref="N6722:N6785" si="316">COUNTIFS($I:$I,"&lt;"&amp;I6722,$J:$J,"&lt;"&amp;J6722)</f>
        <v>2760</v>
      </c>
      <c r="O6722">
        <f t="shared" ref="O6722:O6785" si="317">COUNTIFS(K:K,"&gt;"&amp;K6722,L:L,"&gt;"&amp;L6722)</f>
        <v>2328</v>
      </c>
    </row>
    <row r="6723" spans="1:15" x14ac:dyDescent="0.25">
      <c r="A6723" t="s">
        <v>117</v>
      </c>
      <c r="B6723" t="s">
        <v>6737</v>
      </c>
      <c r="C6723">
        <f t="shared" ref="C6723:C6786" si="318">VALUE(_xlfn.TEXTAFTER(B6723,"-"))</f>
        <v>0.55000000000000004</v>
      </c>
      <c r="D6723">
        <v>9193.99</v>
      </c>
      <c r="E6723">
        <v>0.66</v>
      </c>
      <c r="F6723">
        <v>2324.62</v>
      </c>
      <c r="G6723">
        <v>4999.99</v>
      </c>
      <c r="H6723">
        <v>37431.300000000003</v>
      </c>
      <c r="I6723">
        <v>4.51</v>
      </c>
      <c r="J6723">
        <v>43.51</v>
      </c>
      <c r="K6723">
        <v>-4823.8999999999996</v>
      </c>
      <c r="L6723">
        <v>-18786.080000000002</v>
      </c>
      <c r="M6723">
        <v>-23609.98</v>
      </c>
      <c r="N6723">
        <f t="shared" si="316"/>
        <v>2838</v>
      </c>
      <c r="O6723">
        <f t="shared" si="317"/>
        <v>2413</v>
      </c>
    </row>
    <row r="6724" spans="1:15" x14ac:dyDescent="0.25">
      <c r="A6724" t="s">
        <v>117</v>
      </c>
      <c r="B6724" t="s">
        <v>6738</v>
      </c>
      <c r="C6724">
        <f t="shared" si="318"/>
        <v>0.56000000000000005</v>
      </c>
      <c r="D6724">
        <v>8989.68</v>
      </c>
      <c r="E6724">
        <v>0.66</v>
      </c>
      <c r="F6724">
        <v>2366.89</v>
      </c>
      <c r="G6724">
        <v>5000</v>
      </c>
      <c r="H6724">
        <v>37431.29</v>
      </c>
      <c r="I6724">
        <v>4.74</v>
      </c>
      <c r="J6724">
        <v>43.58</v>
      </c>
      <c r="K6724">
        <v>-4907.53</v>
      </c>
      <c r="L6724">
        <v>-18858.12</v>
      </c>
      <c r="M6724">
        <v>-23765.65</v>
      </c>
      <c r="N6724">
        <f t="shared" si="316"/>
        <v>2902</v>
      </c>
      <c r="O6724">
        <f t="shared" si="317"/>
        <v>2509</v>
      </c>
    </row>
    <row r="6725" spans="1:15" x14ac:dyDescent="0.25">
      <c r="A6725" t="s">
        <v>117</v>
      </c>
      <c r="B6725" t="s">
        <v>6739</v>
      </c>
      <c r="C6725">
        <f t="shared" si="318"/>
        <v>0.56999999999999995</v>
      </c>
      <c r="D6725">
        <v>8785.3700000000008</v>
      </c>
      <c r="E6725">
        <v>0.66</v>
      </c>
      <c r="F6725">
        <v>2409.16</v>
      </c>
      <c r="G6725">
        <v>5000.01</v>
      </c>
      <c r="H6725">
        <v>37431.279999999999</v>
      </c>
      <c r="I6725">
        <v>4.9800000000000004</v>
      </c>
      <c r="J6725">
        <v>43.64</v>
      </c>
      <c r="K6725">
        <v>-4991.7700000000004</v>
      </c>
      <c r="L6725">
        <v>-18930.96</v>
      </c>
      <c r="M6725">
        <v>-23922.73</v>
      </c>
      <c r="N6725">
        <f t="shared" si="316"/>
        <v>2976</v>
      </c>
      <c r="O6725">
        <f t="shared" si="317"/>
        <v>2596</v>
      </c>
    </row>
    <row r="6726" spans="1:15" x14ac:dyDescent="0.25">
      <c r="A6726" t="s">
        <v>117</v>
      </c>
      <c r="B6726" t="s">
        <v>6740</v>
      </c>
      <c r="C6726">
        <f t="shared" si="318"/>
        <v>0.57999999999999996</v>
      </c>
      <c r="D6726">
        <v>8581.06</v>
      </c>
      <c r="E6726">
        <v>0.66</v>
      </c>
      <c r="F6726">
        <v>2451.42</v>
      </c>
      <c r="G6726">
        <v>4999.99</v>
      </c>
      <c r="H6726">
        <v>37431.29</v>
      </c>
      <c r="I6726">
        <v>5.21</v>
      </c>
      <c r="J6726">
        <v>43.71</v>
      </c>
      <c r="K6726">
        <v>-5076.59</v>
      </c>
      <c r="L6726">
        <v>-19003.02</v>
      </c>
      <c r="M6726">
        <v>-24079.61</v>
      </c>
      <c r="N6726">
        <f t="shared" si="316"/>
        <v>3048</v>
      </c>
      <c r="O6726">
        <f t="shared" si="317"/>
        <v>2688</v>
      </c>
    </row>
    <row r="6727" spans="1:15" x14ac:dyDescent="0.25">
      <c r="A6727" t="s">
        <v>117</v>
      </c>
      <c r="B6727" t="s">
        <v>6741</v>
      </c>
      <c r="C6727">
        <f t="shared" si="318"/>
        <v>0.59</v>
      </c>
      <c r="D6727">
        <v>8376.75</v>
      </c>
      <c r="E6727">
        <v>0.66</v>
      </c>
      <c r="F6727">
        <v>2493.69</v>
      </c>
      <c r="G6727">
        <v>5000.01</v>
      </c>
      <c r="H6727">
        <v>37431.279999999999</v>
      </c>
      <c r="I6727">
        <v>5.45</v>
      </c>
      <c r="J6727">
        <v>43.78</v>
      </c>
      <c r="K6727">
        <v>-5162.67</v>
      </c>
      <c r="L6727">
        <v>-19075.060000000001</v>
      </c>
      <c r="M6727">
        <v>-24237.73</v>
      </c>
      <c r="N6727">
        <f t="shared" si="316"/>
        <v>3123</v>
      </c>
      <c r="O6727">
        <f t="shared" si="317"/>
        <v>2786</v>
      </c>
    </row>
    <row r="6728" spans="1:15" x14ac:dyDescent="0.25">
      <c r="A6728" t="s">
        <v>117</v>
      </c>
      <c r="B6728" t="s">
        <v>6742</v>
      </c>
      <c r="C6728">
        <f t="shared" si="318"/>
        <v>0.6</v>
      </c>
      <c r="D6728">
        <v>8172.44</v>
      </c>
      <c r="E6728">
        <v>0.66</v>
      </c>
      <c r="F6728">
        <v>2535.9499999999998</v>
      </c>
      <c r="G6728">
        <v>4999.99</v>
      </c>
      <c r="H6728">
        <v>37431.300000000003</v>
      </c>
      <c r="I6728">
        <v>5.68</v>
      </c>
      <c r="J6728">
        <v>43.84</v>
      </c>
      <c r="K6728">
        <v>-5249.32</v>
      </c>
      <c r="L6728">
        <v>-19147.93</v>
      </c>
      <c r="M6728">
        <v>-24397.25</v>
      </c>
      <c r="N6728">
        <f t="shared" si="316"/>
        <v>3190</v>
      </c>
      <c r="O6728">
        <f t="shared" si="317"/>
        <v>2878</v>
      </c>
    </row>
    <row r="6729" spans="1:15" x14ac:dyDescent="0.25">
      <c r="A6729" t="s">
        <v>117</v>
      </c>
      <c r="B6729" t="s">
        <v>6743</v>
      </c>
      <c r="C6729">
        <f t="shared" si="318"/>
        <v>0.61</v>
      </c>
      <c r="D6729">
        <v>7968.13</v>
      </c>
      <c r="E6729">
        <v>0.66</v>
      </c>
      <c r="F6729">
        <v>2578.2199999999998</v>
      </c>
      <c r="G6729">
        <v>5000</v>
      </c>
      <c r="H6729">
        <v>37431.29</v>
      </c>
      <c r="I6729">
        <v>5.92</v>
      </c>
      <c r="J6729">
        <v>43.9</v>
      </c>
      <c r="K6729">
        <v>-5336.61</v>
      </c>
      <c r="L6729">
        <v>-19219.97</v>
      </c>
      <c r="M6729">
        <v>-24556.58</v>
      </c>
      <c r="N6729">
        <f t="shared" si="316"/>
        <v>3262</v>
      </c>
      <c r="O6729">
        <f t="shared" si="317"/>
        <v>2971</v>
      </c>
    </row>
    <row r="6730" spans="1:15" x14ac:dyDescent="0.25">
      <c r="A6730" t="s">
        <v>117</v>
      </c>
      <c r="B6730" t="s">
        <v>6744</v>
      </c>
      <c r="C6730">
        <f t="shared" si="318"/>
        <v>0.62</v>
      </c>
      <c r="D6730">
        <v>7763.81</v>
      </c>
      <c r="E6730">
        <v>0.66</v>
      </c>
      <c r="F6730">
        <v>2620.4899999999998</v>
      </c>
      <c r="G6730">
        <v>5000.01</v>
      </c>
      <c r="H6730">
        <v>37431.279999999999</v>
      </c>
      <c r="I6730">
        <v>6.16</v>
      </c>
      <c r="J6730">
        <v>43.97</v>
      </c>
      <c r="K6730">
        <v>-5424.51</v>
      </c>
      <c r="L6730">
        <v>-19292.009999999998</v>
      </c>
      <c r="M6730">
        <v>-24716.52</v>
      </c>
      <c r="N6730">
        <f t="shared" si="316"/>
        <v>3345</v>
      </c>
      <c r="O6730">
        <f t="shared" si="317"/>
        <v>3068</v>
      </c>
    </row>
    <row r="6731" spans="1:15" x14ac:dyDescent="0.25">
      <c r="A6731" t="s">
        <v>117</v>
      </c>
      <c r="B6731" t="s">
        <v>6745</v>
      </c>
      <c r="C6731">
        <f t="shared" si="318"/>
        <v>0.63</v>
      </c>
      <c r="D6731">
        <v>7559.5</v>
      </c>
      <c r="E6731">
        <v>0.66</v>
      </c>
      <c r="F6731">
        <v>2662.75</v>
      </c>
      <c r="G6731">
        <v>4999.99</v>
      </c>
      <c r="H6731">
        <v>37431.300000000003</v>
      </c>
      <c r="I6731">
        <v>6.4</v>
      </c>
      <c r="J6731">
        <v>44.03</v>
      </c>
      <c r="K6731">
        <v>-5513.6</v>
      </c>
      <c r="L6731">
        <v>-19364.87</v>
      </c>
      <c r="M6731">
        <v>-24878.47</v>
      </c>
      <c r="N6731">
        <f t="shared" si="316"/>
        <v>3414</v>
      </c>
      <c r="O6731">
        <f t="shared" si="317"/>
        <v>3164</v>
      </c>
    </row>
    <row r="6732" spans="1:15" x14ac:dyDescent="0.25">
      <c r="A6732" t="s">
        <v>117</v>
      </c>
      <c r="B6732" t="s">
        <v>6746</v>
      </c>
      <c r="C6732">
        <f t="shared" si="318"/>
        <v>0.64</v>
      </c>
      <c r="D6732">
        <v>7355.19</v>
      </c>
      <c r="E6732">
        <v>0.66</v>
      </c>
      <c r="F6732">
        <v>2705.02</v>
      </c>
      <c r="G6732">
        <v>5000</v>
      </c>
      <c r="H6732">
        <v>37431.279999999999</v>
      </c>
      <c r="I6732">
        <v>6.64</v>
      </c>
      <c r="J6732">
        <v>44.09</v>
      </c>
      <c r="K6732">
        <v>-5603.33</v>
      </c>
      <c r="L6732">
        <v>-19436.900000000001</v>
      </c>
      <c r="M6732">
        <v>-25040.23</v>
      </c>
      <c r="N6732">
        <f t="shared" si="316"/>
        <v>3487</v>
      </c>
      <c r="O6732">
        <f t="shared" si="317"/>
        <v>3257</v>
      </c>
    </row>
    <row r="6733" spans="1:15" x14ac:dyDescent="0.25">
      <c r="A6733" t="s">
        <v>117</v>
      </c>
      <c r="B6733" t="s">
        <v>6747</v>
      </c>
      <c r="C6733">
        <f t="shared" si="318"/>
        <v>0.65</v>
      </c>
      <c r="D6733">
        <v>7150.88</v>
      </c>
      <c r="E6733">
        <v>0.66</v>
      </c>
      <c r="F6733">
        <v>2747.28</v>
      </c>
      <c r="G6733">
        <v>4999.99</v>
      </c>
      <c r="H6733">
        <v>37431.300000000003</v>
      </c>
      <c r="I6733">
        <v>6.88</v>
      </c>
      <c r="J6733">
        <v>44.16</v>
      </c>
      <c r="K6733">
        <v>-5693.65</v>
      </c>
      <c r="L6733">
        <v>-19509.77</v>
      </c>
      <c r="M6733">
        <v>-25203.42</v>
      </c>
      <c r="N6733">
        <f t="shared" si="316"/>
        <v>3571</v>
      </c>
      <c r="O6733">
        <f t="shared" si="317"/>
        <v>3354</v>
      </c>
    </row>
    <row r="6734" spans="1:15" x14ac:dyDescent="0.25">
      <c r="A6734" t="s">
        <v>117</v>
      </c>
      <c r="B6734" t="s">
        <v>6748</v>
      </c>
      <c r="C6734">
        <f t="shared" si="318"/>
        <v>0.66</v>
      </c>
      <c r="D6734">
        <v>6946.57</v>
      </c>
      <c r="E6734">
        <v>0.66</v>
      </c>
      <c r="F6734">
        <v>2789.55</v>
      </c>
      <c r="G6734">
        <v>5000</v>
      </c>
      <c r="H6734">
        <v>37431.29</v>
      </c>
      <c r="I6734">
        <v>7.12</v>
      </c>
      <c r="J6734">
        <v>44.22</v>
      </c>
      <c r="K6734">
        <v>-5784</v>
      </c>
      <c r="L6734">
        <v>-19581.810000000001</v>
      </c>
      <c r="M6734">
        <v>-25365.81</v>
      </c>
      <c r="N6734">
        <f t="shared" si="316"/>
        <v>3637</v>
      </c>
      <c r="O6734">
        <f t="shared" si="317"/>
        <v>3452</v>
      </c>
    </row>
    <row r="6735" spans="1:15" x14ac:dyDescent="0.25">
      <c r="A6735" t="s">
        <v>117</v>
      </c>
      <c r="B6735" t="s">
        <v>6749</v>
      </c>
      <c r="C6735">
        <f t="shared" si="318"/>
        <v>0.67</v>
      </c>
      <c r="D6735">
        <v>6742.26</v>
      </c>
      <c r="E6735">
        <v>0.66</v>
      </c>
      <c r="F6735">
        <v>2831.82</v>
      </c>
      <c r="G6735">
        <v>5000.01</v>
      </c>
      <c r="H6735">
        <v>37431.279999999999</v>
      </c>
      <c r="I6735">
        <v>7.37</v>
      </c>
      <c r="J6735">
        <v>44.28</v>
      </c>
      <c r="K6735">
        <v>-5875.56</v>
      </c>
      <c r="L6735">
        <v>-19654.64</v>
      </c>
      <c r="M6735">
        <v>-25530.2</v>
      </c>
      <c r="N6735">
        <f t="shared" si="316"/>
        <v>3710</v>
      </c>
      <c r="O6735">
        <f t="shared" si="317"/>
        <v>3548</v>
      </c>
    </row>
    <row r="6736" spans="1:15" x14ac:dyDescent="0.25">
      <c r="A6736" t="s">
        <v>117</v>
      </c>
      <c r="B6736" t="s">
        <v>6750</v>
      </c>
      <c r="C6736">
        <f t="shared" si="318"/>
        <v>0.68</v>
      </c>
      <c r="D6736">
        <v>6537.95</v>
      </c>
      <c r="E6736">
        <v>0.66</v>
      </c>
      <c r="F6736">
        <v>2874.08</v>
      </c>
      <c r="G6736">
        <v>5000</v>
      </c>
      <c r="H6736">
        <v>37431.29</v>
      </c>
      <c r="I6736">
        <v>7.61</v>
      </c>
      <c r="J6736">
        <v>44.34</v>
      </c>
      <c r="K6736">
        <v>-5967.71</v>
      </c>
      <c r="L6736">
        <v>-19726.71</v>
      </c>
      <c r="M6736">
        <v>-25694.42</v>
      </c>
      <c r="N6736">
        <f t="shared" si="316"/>
        <v>3776</v>
      </c>
      <c r="O6736">
        <f t="shared" si="317"/>
        <v>3647</v>
      </c>
    </row>
    <row r="6737" spans="1:15" x14ac:dyDescent="0.25">
      <c r="A6737" t="s">
        <v>117</v>
      </c>
      <c r="B6737" t="s">
        <v>6751</v>
      </c>
      <c r="C6737">
        <f t="shared" si="318"/>
        <v>0.69</v>
      </c>
      <c r="D6737">
        <v>6333.64</v>
      </c>
      <c r="E6737">
        <v>0.66</v>
      </c>
      <c r="F6737">
        <v>2916.35</v>
      </c>
      <c r="G6737">
        <v>5000.01</v>
      </c>
      <c r="H6737">
        <v>37431.279999999999</v>
      </c>
      <c r="I6737">
        <v>7.85</v>
      </c>
      <c r="J6737">
        <v>44.4</v>
      </c>
      <c r="K6737">
        <v>-6060.5</v>
      </c>
      <c r="L6737">
        <v>-19799.54</v>
      </c>
      <c r="M6737">
        <v>-25860.04</v>
      </c>
      <c r="N6737">
        <f t="shared" si="316"/>
        <v>3849</v>
      </c>
      <c r="O6737">
        <f t="shared" si="317"/>
        <v>3744</v>
      </c>
    </row>
    <row r="6738" spans="1:15" x14ac:dyDescent="0.25">
      <c r="A6738" t="s">
        <v>117</v>
      </c>
      <c r="B6738" t="s">
        <v>6752</v>
      </c>
      <c r="C6738">
        <f t="shared" si="318"/>
        <v>0.7</v>
      </c>
      <c r="D6738">
        <v>6129.33</v>
      </c>
      <c r="E6738">
        <v>0.66</v>
      </c>
      <c r="F6738">
        <v>2958.61</v>
      </c>
      <c r="G6738">
        <v>4999.99</v>
      </c>
      <c r="H6738">
        <v>37431.300000000003</v>
      </c>
      <c r="I6738">
        <v>8.1</v>
      </c>
      <c r="J6738">
        <v>44.46</v>
      </c>
      <c r="K6738">
        <v>-6153.86</v>
      </c>
      <c r="L6738">
        <v>-19871.61</v>
      </c>
      <c r="M6738">
        <v>-26025.47</v>
      </c>
      <c r="N6738">
        <f t="shared" si="316"/>
        <v>3917</v>
      </c>
      <c r="O6738">
        <f t="shared" si="317"/>
        <v>3847</v>
      </c>
    </row>
    <row r="6739" spans="1:15" x14ac:dyDescent="0.25">
      <c r="A6739" t="s">
        <v>117</v>
      </c>
      <c r="B6739" t="s">
        <v>6753</v>
      </c>
      <c r="C6739">
        <f t="shared" si="318"/>
        <v>0.71</v>
      </c>
      <c r="D6739">
        <v>5925.02</v>
      </c>
      <c r="E6739">
        <v>0.66</v>
      </c>
      <c r="F6739">
        <v>3000.88</v>
      </c>
      <c r="G6739">
        <v>5000</v>
      </c>
      <c r="H6739">
        <v>37431.279999999999</v>
      </c>
      <c r="I6739">
        <v>8.34</v>
      </c>
      <c r="J6739">
        <v>44.52</v>
      </c>
      <c r="K6739">
        <v>-6247.25</v>
      </c>
      <c r="L6739">
        <v>-19944.439999999999</v>
      </c>
      <c r="M6739">
        <v>-26191.69</v>
      </c>
      <c r="N6739">
        <f t="shared" si="316"/>
        <v>3980</v>
      </c>
      <c r="O6739">
        <f t="shared" si="317"/>
        <v>3948</v>
      </c>
    </row>
    <row r="6740" spans="1:15" x14ac:dyDescent="0.25">
      <c r="A6740" t="s">
        <v>117</v>
      </c>
      <c r="B6740" t="s">
        <v>6754</v>
      </c>
      <c r="C6740">
        <f t="shared" si="318"/>
        <v>0.72</v>
      </c>
      <c r="D6740">
        <v>5720.71</v>
      </c>
      <c r="E6740">
        <v>0.66</v>
      </c>
      <c r="F6740">
        <v>3043.14</v>
      </c>
      <c r="G6740">
        <v>4999.99</v>
      </c>
      <c r="H6740">
        <v>37431.300000000003</v>
      </c>
      <c r="I6740">
        <v>8.59</v>
      </c>
      <c r="J6740">
        <v>44.58</v>
      </c>
      <c r="K6740">
        <v>-6341.85</v>
      </c>
      <c r="L6740">
        <v>-20016.509999999998</v>
      </c>
      <c r="M6740">
        <v>-26358.36</v>
      </c>
      <c r="N6740">
        <f t="shared" si="316"/>
        <v>4053</v>
      </c>
      <c r="O6740">
        <f t="shared" si="317"/>
        <v>4047</v>
      </c>
    </row>
    <row r="6741" spans="1:15" x14ac:dyDescent="0.25">
      <c r="A6741" t="s">
        <v>117</v>
      </c>
      <c r="B6741" t="s">
        <v>6755</v>
      </c>
      <c r="C6741">
        <f t="shared" si="318"/>
        <v>0.73</v>
      </c>
      <c r="D6741">
        <v>5516.39</v>
      </c>
      <c r="E6741">
        <v>0.66</v>
      </c>
      <c r="F6741">
        <v>3085.41</v>
      </c>
      <c r="G6741">
        <v>4999.99</v>
      </c>
      <c r="H6741">
        <v>37431.29</v>
      </c>
      <c r="I6741">
        <v>8.84</v>
      </c>
      <c r="J6741">
        <v>44.63</v>
      </c>
      <c r="K6741">
        <v>-6436.45</v>
      </c>
      <c r="L6741">
        <v>-20089.34</v>
      </c>
      <c r="M6741">
        <v>-26525.79</v>
      </c>
      <c r="N6741">
        <f t="shared" si="316"/>
        <v>4115</v>
      </c>
      <c r="O6741">
        <f t="shared" si="317"/>
        <v>4145</v>
      </c>
    </row>
    <row r="6742" spans="1:15" x14ac:dyDescent="0.25">
      <c r="A6742" t="s">
        <v>117</v>
      </c>
      <c r="B6742" t="s">
        <v>6756</v>
      </c>
      <c r="C6742">
        <f t="shared" si="318"/>
        <v>0.74</v>
      </c>
      <c r="D6742">
        <v>5312.08</v>
      </c>
      <c r="E6742">
        <v>0.66</v>
      </c>
      <c r="F6742">
        <v>3127.68</v>
      </c>
      <c r="G6742">
        <v>5000.01</v>
      </c>
      <c r="H6742">
        <v>37431.279999999999</v>
      </c>
      <c r="I6742">
        <v>9.08</v>
      </c>
      <c r="J6742">
        <v>44.69</v>
      </c>
      <c r="K6742">
        <v>-6531.69</v>
      </c>
      <c r="L6742">
        <v>-20162.169999999998</v>
      </c>
      <c r="M6742">
        <v>-26693.86</v>
      </c>
      <c r="N6742">
        <f t="shared" si="316"/>
        <v>4182</v>
      </c>
      <c r="O6742">
        <f t="shared" si="317"/>
        <v>4244</v>
      </c>
    </row>
    <row r="6743" spans="1:15" x14ac:dyDescent="0.25">
      <c r="A6743" t="s">
        <v>117</v>
      </c>
      <c r="B6743" t="s">
        <v>6757</v>
      </c>
      <c r="C6743">
        <f t="shared" si="318"/>
        <v>0.75</v>
      </c>
      <c r="D6743">
        <v>5107.7700000000004</v>
      </c>
      <c r="E6743">
        <v>0.66</v>
      </c>
      <c r="F6743">
        <v>3169.94</v>
      </c>
      <c r="G6743">
        <v>4999.99</v>
      </c>
      <c r="H6743">
        <v>37431.300000000003</v>
      </c>
      <c r="I6743">
        <v>9.33</v>
      </c>
      <c r="J6743">
        <v>44.75</v>
      </c>
      <c r="K6743">
        <v>-6627.49</v>
      </c>
      <c r="L6743">
        <v>-20234.25</v>
      </c>
      <c r="M6743">
        <v>-26861.74</v>
      </c>
      <c r="N6743">
        <f t="shared" si="316"/>
        <v>4249</v>
      </c>
      <c r="O6743">
        <f t="shared" si="317"/>
        <v>4350</v>
      </c>
    </row>
    <row r="6744" spans="1:15" x14ac:dyDescent="0.25">
      <c r="A6744" t="s">
        <v>117</v>
      </c>
      <c r="B6744" t="s">
        <v>6758</v>
      </c>
      <c r="C6744">
        <f t="shared" si="318"/>
        <v>0.76</v>
      </c>
      <c r="D6744">
        <v>4903.46</v>
      </c>
      <c r="E6744">
        <v>0.66</v>
      </c>
      <c r="F6744">
        <v>3212.21</v>
      </c>
      <c r="G6744">
        <v>5000</v>
      </c>
      <c r="H6744">
        <v>37431.29</v>
      </c>
      <c r="I6744">
        <v>9.58</v>
      </c>
      <c r="J6744">
        <v>44.81</v>
      </c>
      <c r="K6744">
        <v>-6723.94</v>
      </c>
      <c r="L6744">
        <v>-20307.080000000002</v>
      </c>
      <c r="M6744">
        <v>-27031.02</v>
      </c>
      <c r="N6744">
        <f t="shared" si="316"/>
        <v>4312</v>
      </c>
      <c r="O6744">
        <f t="shared" si="317"/>
        <v>4451</v>
      </c>
    </row>
    <row r="6745" spans="1:15" x14ac:dyDescent="0.25">
      <c r="A6745" t="s">
        <v>117</v>
      </c>
      <c r="B6745" t="s">
        <v>6759</v>
      </c>
      <c r="C6745">
        <f t="shared" si="318"/>
        <v>0.77</v>
      </c>
      <c r="D6745">
        <v>4699.1499999999996</v>
      </c>
      <c r="E6745">
        <v>0.66</v>
      </c>
      <c r="F6745">
        <v>3254.47</v>
      </c>
      <c r="G6745">
        <v>4999.99</v>
      </c>
      <c r="H6745">
        <v>37431.300000000003</v>
      </c>
      <c r="I6745">
        <v>9.83</v>
      </c>
      <c r="J6745">
        <v>44.86</v>
      </c>
      <c r="K6745">
        <v>-6820.36</v>
      </c>
      <c r="L6745">
        <v>-20379.93</v>
      </c>
      <c r="M6745">
        <v>-27200.29</v>
      </c>
      <c r="N6745">
        <f t="shared" si="316"/>
        <v>4378</v>
      </c>
      <c r="O6745">
        <f t="shared" si="317"/>
        <v>4558</v>
      </c>
    </row>
    <row r="6746" spans="1:15" x14ac:dyDescent="0.25">
      <c r="A6746" t="s">
        <v>117</v>
      </c>
      <c r="B6746" t="s">
        <v>6760</v>
      </c>
      <c r="C6746">
        <f t="shared" si="318"/>
        <v>0.78</v>
      </c>
      <c r="D6746">
        <v>4494.84</v>
      </c>
      <c r="E6746">
        <v>0.66</v>
      </c>
      <c r="F6746">
        <v>3296.74</v>
      </c>
      <c r="G6746">
        <v>5000</v>
      </c>
      <c r="H6746">
        <v>37431.29</v>
      </c>
      <c r="I6746">
        <v>10.08</v>
      </c>
      <c r="J6746">
        <v>44.92</v>
      </c>
      <c r="K6746">
        <v>-6917.42</v>
      </c>
      <c r="L6746">
        <v>-20452.77</v>
      </c>
      <c r="M6746">
        <v>-27370.19</v>
      </c>
      <c r="N6746">
        <f t="shared" si="316"/>
        <v>4441</v>
      </c>
      <c r="O6746">
        <f t="shared" si="317"/>
        <v>4658</v>
      </c>
    </row>
    <row r="6747" spans="1:15" x14ac:dyDescent="0.25">
      <c r="A6747" t="s">
        <v>117</v>
      </c>
      <c r="B6747" t="s">
        <v>6761</v>
      </c>
      <c r="C6747">
        <f t="shared" si="318"/>
        <v>0.79</v>
      </c>
      <c r="D6747">
        <v>4290.53</v>
      </c>
      <c r="E6747">
        <v>0.66</v>
      </c>
      <c r="F6747">
        <v>3339.01</v>
      </c>
      <c r="G6747">
        <v>5000.01</v>
      </c>
      <c r="H6747">
        <v>37431.279999999999</v>
      </c>
      <c r="I6747">
        <v>10.32</v>
      </c>
      <c r="J6747">
        <v>44.97</v>
      </c>
      <c r="K6747">
        <v>-7015.09</v>
      </c>
      <c r="L6747">
        <v>-20524.810000000001</v>
      </c>
      <c r="M6747">
        <v>-27539.9</v>
      </c>
      <c r="N6747">
        <f t="shared" si="316"/>
        <v>4500</v>
      </c>
      <c r="O6747">
        <f t="shared" si="317"/>
        <v>4764</v>
      </c>
    </row>
    <row r="6748" spans="1:15" x14ac:dyDescent="0.25">
      <c r="A6748" t="s">
        <v>117</v>
      </c>
      <c r="B6748" t="s">
        <v>6762</v>
      </c>
      <c r="C6748">
        <f t="shared" si="318"/>
        <v>0.8</v>
      </c>
      <c r="D6748">
        <v>4086.22</v>
      </c>
      <c r="E6748">
        <v>0.66</v>
      </c>
      <c r="F6748">
        <v>3381.27</v>
      </c>
      <c r="G6748">
        <v>4999.99</v>
      </c>
      <c r="H6748">
        <v>37431.29</v>
      </c>
      <c r="I6748">
        <v>10.57</v>
      </c>
      <c r="J6748">
        <v>45.03</v>
      </c>
      <c r="K6748">
        <v>-7112.72</v>
      </c>
      <c r="L6748">
        <v>-20597.66</v>
      </c>
      <c r="M6748">
        <v>-27710.38</v>
      </c>
      <c r="N6748">
        <f t="shared" si="316"/>
        <v>4565</v>
      </c>
      <c r="O6748">
        <f t="shared" si="317"/>
        <v>4866</v>
      </c>
    </row>
    <row r="6749" spans="1:15" x14ac:dyDescent="0.25">
      <c r="A6749" t="s">
        <v>117</v>
      </c>
      <c r="B6749" t="s">
        <v>6763</v>
      </c>
      <c r="C6749">
        <f t="shared" si="318"/>
        <v>0.81</v>
      </c>
      <c r="D6749">
        <v>3881.91</v>
      </c>
      <c r="E6749">
        <v>0.66</v>
      </c>
      <c r="F6749">
        <v>3423.54</v>
      </c>
      <c r="G6749">
        <v>5000.01</v>
      </c>
      <c r="H6749">
        <v>37431.279999999999</v>
      </c>
      <c r="I6749">
        <v>10.82</v>
      </c>
      <c r="J6749">
        <v>45.08</v>
      </c>
      <c r="K6749">
        <v>-7211.01</v>
      </c>
      <c r="L6749">
        <v>-20670.5</v>
      </c>
      <c r="M6749">
        <v>-27881.51</v>
      </c>
      <c r="N6749">
        <f t="shared" si="316"/>
        <v>4626</v>
      </c>
      <c r="O6749">
        <f t="shared" si="317"/>
        <v>4970</v>
      </c>
    </row>
    <row r="6750" spans="1:15" x14ac:dyDescent="0.25">
      <c r="A6750" t="s">
        <v>117</v>
      </c>
      <c r="B6750" t="s">
        <v>6764</v>
      </c>
      <c r="C6750">
        <f t="shared" si="318"/>
        <v>0.82</v>
      </c>
      <c r="D6750">
        <v>3677.6</v>
      </c>
      <c r="E6750">
        <v>0.66</v>
      </c>
      <c r="F6750">
        <v>3465.8</v>
      </c>
      <c r="G6750">
        <v>4999.99</v>
      </c>
      <c r="H6750">
        <v>37431.300000000003</v>
      </c>
      <c r="I6750">
        <v>11.07</v>
      </c>
      <c r="J6750">
        <v>45.14</v>
      </c>
      <c r="K6750">
        <v>-7309.87</v>
      </c>
      <c r="L6750">
        <v>-20743.36</v>
      </c>
      <c r="M6750">
        <v>-28053.23</v>
      </c>
      <c r="N6750">
        <f t="shared" si="316"/>
        <v>4689</v>
      </c>
      <c r="O6750">
        <f t="shared" si="317"/>
        <v>5069</v>
      </c>
    </row>
    <row r="6751" spans="1:15" x14ac:dyDescent="0.25">
      <c r="A6751" t="s">
        <v>117</v>
      </c>
      <c r="B6751" t="s">
        <v>6765</v>
      </c>
      <c r="C6751">
        <f t="shared" si="318"/>
        <v>0.83</v>
      </c>
      <c r="D6751">
        <v>3473.29</v>
      </c>
      <c r="E6751">
        <v>0.66</v>
      </c>
      <c r="F6751">
        <v>3508.07</v>
      </c>
      <c r="G6751">
        <v>5000</v>
      </c>
      <c r="H6751">
        <v>37431.29</v>
      </c>
      <c r="I6751">
        <v>11.32</v>
      </c>
      <c r="J6751">
        <v>45.19</v>
      </c>
      <c r="K6751">
        <v>-7409.36</v>
      </c>
      <c r="L6751">
        <v>-20815.400000000001</v>
      </c>
      <c r="M6751">
        <v>-28224.76</v>
      </c>
      <c r="N6751">
        <f t="shared" si="316"/>
        <v>4751</v>
      </c>
      <c r="O6751">
        <f t="shared" si="317"/>
        <v>5162</v>
      </c>
    </row>
    <row r="6752" spans="1:15" x14ac:dyDescent="0.25">
      <c r="A6752" t="s">
        <v>117</v>
      </c>
      <c r="B6752" t="s">
        <v>6766</v>
      </c>
      <c r="C6752">
        <f t="shared" si="318"/>
        <v>0.84</v>
      </c>
      <c r="D6752">
        <v>3268.97</v>
      </c>
      <c r="E6752">
        <v>0.66</v>
      </c>
      <c r="F6752">
        <v>3550.34</v>
      </c>
      <c r="G6752">
        <v>5000.01</v>
      </c>
      <c r="H6752">
        <v>37431.279999999999</v>
      </c>
      <c r="I6752">
        <v>11.57</v>
      </c>
      <c r="J6752">
        <v>45.24</v>
      </c>
      <c r="K6752">
        <v>-7508.86</v>
      </c>
      <c r="L6752">
        <v>-20888.240000000002</v>
      </c>
      <c r="M6752">
        <v>-28397.1</v>
      </c>
      <c r="N6752">
        <f t="shared" si="316"/>
        <v>4809</v>
      </c>
      <c r="O6752">
        <f t="shared" si="317"/>
        <v>5254</v>
      </c>
    </row>
    <row r="6753" spans="1:15" x14ac:dyDescent="0.25">
      <c r="A6753" t="s">
        <v>117</v>
      </c>
      <c r="B6753" t="s">
        <v>6767</v>
      </c>
      <c r="C6753">
        <f t="shared" si="318"/>
        <v>0.85</v>
      </c>
      <c r="D6753">
        <v>3064.66</v>
      </c>
      <c r="E6753">
        <v>0.66</v>
      </c>
      <c r="F6753">
        <v>3592.6</v>
      </c>
      <c r="G6753">
        <v>4999.99</v>
      </c>
      <c r="H6753">
        <v>37431.300000000003</v>
      </c>
      <c r="I6753">
        <v>11.83</v>
      </c>
      <c r="J6753">
        <v>45.29</v>
      </c>
      <c r="K6753">
        <v>-7608.33</v>
      </c>
      <c r="L6753">
        <v>-20961.099999999999</v>
      </c>
      <c r="M6753">
        <v>-28569.43</v>
      </c>
      <c r="N6753">
        <f t="shared" si="316"/>
        <v>4878</v>
      </c>
      <c r="O6753">
        <f t="shared" si="317"/>
        <v>5345</v>
      </c>
    </row>
    <row r="6754" spans="1:15" x14ac:dyDescent="0.25">
      <c r="A6754" t="s">
        <v>117</v>
      </c>
      <c r="B6754" t="s">
        <v>6768</v>
      </c>
      <c r="C6754">
        <f t="shared" si="318"/>
        <v>0.86</v>
      </c>
      <c r="D6754">
        <v>2860.35</v>
      </c>
      <c r="E6754">
        <v>0.66</v>
      </c>
      <c r="F6754">
        <v>3634.87</v>
      </c>
      <c r="G6754">
        <v>5000</v>
      </c>
      <c r="H6754">
        <v>37431.279999999999</v>
      </c>
      <c r="I6754">
        <v>12.08</v>
      </c>
      <c r="J6754">
        <v>45.35</v>
      </c>
      <c r="K6754">
        <v>-7709.05</v>
      </c>
      <c r="L6754">
        <v>-21033.919999999998</v>
      </c>
      <c r="M6754">
        <v>-28742.97</v>
      </c>
      <c r="N6754">
        <f t="shared" si="316"/>
        <v>4938</v>
      </c>
      <c r="O6754">
        <f t="shared" si="317"/>
        <v>5439</v>
      </c>
    </row>
    <row r="6755" spans="1:15" x14ac:dyDescent="0.25">
      <c r="A6755" t="s">
        <v>117</v>
      </c>
      <c r="B6755" t="s">
        <v>6769</v>
      </c>
      <c r="C6755">
        <f t="shared" si="318"/>
        <v>0.87</v>
      </c>
      <c r="D6755">
        <v>2656.04</v>
      </c>
      <c r="E6755">
        <v>0.66</v>
      </c>
      <c r="F6755">
        <v>3677.13</v>
      </c>
      <c r="G6755">
        <v>4999.99</v>
      </c>
      <c r="H6755">
        <v>37431.300000000003</v>
      </c>
      <c r="I6755">
        <v>12.33</v>
      </c>
      <c r="J6755">
        <v>45.4</v>
      </c>
      <c r="K6755">
        <v>-7809.13</v>
      </c>
      <c r="L6755">
        <v>-21106.79</v>
      </c>
      <c r="M6755">
        <v>-28915.919999999998</v>
      </c>
      <c r="N6755">
        <f t="shared" si="316"/>
        <v>4997</v>
      </c>
      <c r="O6755">
        <f t="shared" si="317"/>
        <v>5524</v>
      </c>
    </row>
    <row r="6756" spans="1:15" x14ac:dyDescent="0.25">
      <c r="A6756" t="s">
        <v>117</v>
      </c>
      <c r="B6756" t="s">
        <v>6770</v>
      </c>
      <c r="C6756">
        <f t="shared" si="318"/>
        <v>0.88</v>
      </c>
      <c r="D6756">
        <v>2451.73</v>
      </c>
      <c r="E6756">
        <v>0.66</v>
      </c>
      <c r="F6756">
        <v>3719.4</v>
      </c>
      <c r="G6756">
        <v>5000</v>
      </c>
      <c r="H6756">
        <v>37431.29</v>
      </c>
      <c r="I6756">
        <v>12.58</v>
      </c>
      <c r="J6756">
        <v>45.45</v>
      </c>
      <c r="K6756">
        <v>-7910.46</v>
      </c>
      <c r="L6756">
        <v>-21179.62</v>
      </c>
      <c r="M6756">
        <v>-29090.080000000002</v>
      </c>
      <c r="N6756">
        <f t="shared" si="316"/>
        <v>5063</v>
      </c>
      <c r="O6756">
        <f t="shared" si="317"/>
        <v>5609</v>
      </c>
    </row>
    <row r="6757" spans="1:15" x14ac:dyDescent="0.25">
      <c r="A6757" t="s">
        <v>117</v>
      </c>
      <c r="B6757" t="s">
        <v>6771</v>
      </c>
      <c r="C6757">
        <f t="shared" si="318"/>
        <v>0.89</v>
      </c>
      <c r="D6757">
        <v>2247.42</v>
      </c>
      <c r="E6757">
        <v>0.66</v>
      </c>
      <c r="F6757">
        <v>3761.67</v>
      </c>
      <c r="G6757">
        <v>5000.01</v>
      </c>
      <c r="H6757">
        <v>37431.279999999999</v>
      </c>
      <c r="I6757">
        <v>12.83</v>
      </c>
      <c r="J6757">
        <v>45.5</v>
      </c>
      <c r="K6757">
        <v>-8011.79</v>
      </c>
      <c r="L6757">
        <v>-21252.45</v>
      </c>
      <c r="M6757">
        <v>-29264.240000000002</v>
      </c>
      <c r="N6757">
        <f t="shared" si="316"/>
        <v>5123</v>
      </c>
      <c r="O6757">
        <f t="shared" si="317"/>
        <v>5698</v>
      </c>
    </row>
    <row r="6758" spans="1:15" x14ac:dyDescent="0.25">
      <c r="A6758" t="s">
        <v>117</v>
      </c>
      <c r="B6758" t="s">
        <v>6772</v>
      </c>
      <c r="C6758">
        <f t="shared" si="318"/>
        <v>0.9</v>
      </c>
      <c r="D6758">
        <v>2043.11</v>
      </c>
      <c r="E6758">
        <v>0.66</v>
      </c>
      <c r="F6758">
        <v>3803.93</v>
      </c>
      <c r="G6758">
        <v>5000</v>
      </c>
      <c r="H6758">
        <v>37431.29</v>
      </c>
      <c r="I6758">
        <v>13.08</v>
      </c>
      <c r="J6758">
        <v>45.55</v>
      </c>
      <c r="K6758">
        <v>-8113.1</v>
      </c>
      <c r="L6758">
        <v>-21325.31</v>
      </c>
      <c r="M6758">
        <v>-29438.41</v>
      </c>
      <c r="N6758">
        <f t="shared" si="316"/>
        <v>5185</v>
      </c>
      <c r="O6758">
        <f t="shared" si="317"/>
        <v>5780</v>
      </c>
    </row>
    <row r="6759" spans="1:15" x14ac:dyDescent="0.25">
      <c r="A6759" t="s">
        <v>117</v>
      </c>
      <c r="B6759" t="s">
        <v>6773</v>
      </c>
      <c r="C6759">
        <f t="shared" si="318"/>
        <v>0.91</v>
      </c>
      <c r="D6759">
        <v>1838.8</v>
      </c>
      <c r="E6759">
        <v>0.66</v>
      </c>
      <c r="F6759">
        <v>3846.2</v>
      </c>
      <c r="G6759">
        <v>5000.01</v>
      </c>
      <c r="H6759">
        <v>37431.279999999999</v>
      </c>
      <c r="I6759">
        <v>13.34</v>
      </c>
      <c r="J6759">
        <v>45.6</v>
      </c>
      <c r="K6759">
        <v>-8215.0400000000009</v>
      </c>
      <c r="L6759">
        <v>-21398.14</v>
      </c>
      <c r="M6759">
        <v>-29613.18</v>
      </c>
      <c r="N6759">
        <f t="shared" si="316"/>
        <v>5251</v>
      </c>
      <c r="O6759">
        <f t="shared" si="317"/>
        <v>5862</v>
      </c>
    </row>
    <row r="6760" spans="1:15" x14ac:dyDescent="0.25">
      <c r="A6760" t="s">
        <v>117</v>
      </c>
      <c r="B6760" t="s">
        <v>6774</v>
      </c>
      <c r="C6760">
        <f t="shared" si="318"/>
        <v>0.92</v>
      </c>
      <c r="D6760">
        <v>1634.49</v>
      </c>
      <c r="E6760">
        <v>0.66</v>
      </c>
      <c r="F6760">
        <v>3888.46</v>
      </c>
      <c r="G6760">
        <v>4999.99</v>
      </c>
      <c r="H6760">
        <v>37431.300000000003</v>
      </c>
      <c r="I6760">
        <v>13.59</v>
      </c>
      <c r="J6760">
        <v>45.65</v>
      </c>
      <c r="K6760">
        <v>-8317.56</v>
      </c>
      <c r="L6760">
        <v>-21471.01</v>
      </c>
      <c r="M6760">
        <v>-29788.57</v>
      </c>
      <c r="N6760">
        <f t="shared" si="316"/>
        <v>5312</v>
      </c>
      <c r="O6760">
        <f t="shared" si="317"/>
        <v>5943</v>
      </c>
    </row>
    <row r="6761" spans="1:15" x14ac:dyDescent="0.25">
      <c r="A6761" t="s">
        <v>117</v>
      </c>
      <c r="B6761" t="s">
        <v>6775</v>
      </c>
      <c r="C6761">
        <f t="shared" si="318"/>
        <v>0.93</v>
      </c>
      <c r="D6761">
        <v>1430.18</v>
      </c>
      <c r="E6761">
        <v>0.66</v>
      </c>
      <c r="F6761">
        <v>3930.73</v>
      </c>
      <c r="G6761">
        <v>5000</v>
      </c>
      <c r="H6761">
        <v>37431.279999999999</v>
      </c>
      <c r="I6761">
        <v>13.84</v>
      </c>
      <c r="J6761">
        <v>45.7</v>
      </c>
      <c r="K6761">
        <v>-8420.1</v>
      </c>
      <c r="L6761">
        <v>-21543.83</v>
      </c>
      <c r="M6761">
        <v>-29963.93</v>
      </c>
      <c r="N6761">
        <f t="shared" si="316"/>
        <v>5379</v>
      </c>
      <c r="O6761">
        <f t="shared" si="317"/>
        <v>6022</v>
      </c>
    </row>
    <row r="6762" spans="1:15" x14ac:dyDescent="0.25">
      <c r="A6762" t="s">
        <v>117</v>
      </c>
      <c r="B6762" t="s">
        <v>6776</v>
      </c>
      <c r="C6762">
        <f t="shared" si="318"/>
        <v>0.94</v>
      </c>
      <c r="D6762">
        <v>1225.8699999999999</v>
      </c>
      <c r="E6762">
        <v>0.66</v>
      </c>
      <c r="F6762">
        <v>3972.99</v>
      </c>
      <c r="G6762">
        <v>4999.99</v>
      </c>
      <c r="H6762">
        <v>37431.300000000003</v>
      </c>
      <c r="I6762">
        <v>14.1</v>
      </c>
      <c r="J6762">
        <v>45.75</v>
      </c>
      <c r="K6762">
        <v>-8522.6299999999992</v>
      </c>
      <c r="L6762">
        <v>-21616.69</v>
      </c>
      <c r="M6762">
        <v>-30139.32</v>
      </c>
      <c r="N6762">
        <f t="shared" si="316"/>
        <v>5437</v>
      </c>
      <c r="O6762">
        <f t="shared" si="317"/>
        <v>6100</v>
      </c>
    </row>
    <row r="6763" spans="1:15" x14ac:dyDescent="0.25">
      <c r="A6763" t="s">
        <v>117</v>
      </c>
      <c r="B6763" t="s">
        <v>6777</v>
      </c>
      <c r="C6763">
        <f t="shared" si="318"/>
        <v>0.95</v>
      </c>
      <c r="D6763">
        <v>1021.55</v>
      </c>
      <c r="E6763">
        <v>0.66</v>
      </c>
      <c r="F6763">
        <v>4015.26</v>
      </c>
      <c r="G6763">
        <v>4999.99</v>
      </c>
      <c r="H6763">
        <v>37431.29</v>
      </c>
      <c r="I6763">
        <v>14.35</v>
      </c>
      <c r="J6763">
        <v>45.8</v>
      </c>
      <c r="K6763">
        <v>-8625.7800000000007</v>
      </c>
      <c r="L6763">
        <v>-21689.53</v>
      </c>
      <c r="M6763">
        <v>-30315.31</v>
      </c>
      <c r="N6763">
        <f t="shared" si="316"/>
        <v>5505</v>
      </c>
      <c r="O6763">
        <f t="shared" si="317"/>
        <v>6180</v>
      </c>
    </row>
    <row r="6764" spans="1:15" x14ac:dyDescent="0.25">
      <c r="A6764" t="s">
        <v>117</v>
      </c>
      <c r="B6764" t="s">
        <v>6778</v>
      </c>
      <c r="C6764">
        <f t="shared" si="318"/>
        <v>0.96</v>
      </c>
      <c r="D6764">
        <v>817.24</v>
      </c>
      <c r="E6764">
        <v>0.66</v>
      </c>
      <c r="F6764">
        <v>4057.53</v>
      </c>
      <c r="G6764">
        <v>5000.01</v>
      </c>
      <c r="H6764">
        <v>37431.279999999999</v>
      </c>
      <c r="I6764">
        <v>14.6</v>
      </c>
      <c r="J6764">
        <v>45.84</v>
      </c>
      <c r="K6764">
        <v>-8728.9500000000007</v>
      </c>
      <c r="L6764">
        <v>-21762.36</v>
      </c>
      <c r="M6764">
        <v>-30491.31</v>
      </c>
      <c r="N6764">
        <f t="shared" si="316"/>
        <v>5562</v>
      </c>
      <c r="O6764">
        <f t="shared" si="317"/>
        <v>6256</v>
      </c>
    </row>
    <row r="6765" spans="1:15" x14ac:dyDescent="0.25">
      <c r="A6765" t="s">
        <v>117</v>
      </c>
      <c r="B6765" t="s">
        <v>6779</v>
      </c>
      <c r="C6765">
        <f t="shared" si="318"/>
        <v>0.97</v>
      </c>
      <c r="D6765">
        <v>612.92999999999995</v>
      </c>
      <c r="E6765">
        <v>0.66</v>
      </c>
      <c r="F6765">
        <v>4099.79</v>
      </c>
      <c r="G6765">
        <v>4999.99</v>
      </c>
      <c r="H6765">
        <v>37431.300000000003</v>
      </c>
      <c r="I6765">
        <v>14.86</v>
      </c>
      <c r="J6765">
        <v>45.89</v>
      </c>
      <c r="K6765">
        <v>-8832.69</v>
      </c>
      <c r="L6765">
        <v>-21835.22</v>
      </c>
      <c r="M6765">
        <v>-30667.91</v>
      </c>
      <c r="N6765">
        <f t="shared" si="316"/>
        <v>5634</v>
      </c>
      <c r="O6765">
        <f t="shared" si="317"/>
        <v>6331</v>
      </c>
    </row>
    <row r="6766" spans="1:15" x14ac:dyDescent="0.25">
      <c r="A6766" t="s">
        <v>117</v>
      </c>
      <c r="B6766" t="s">
        <v>6780</v>
      </c>
      <c r="C6766">
        <f t="shared" si="318"/>
        <v>0.98</v>
      </c>
      <c r="D6766">
        <v>408.62</v>
      </c>
      <c r="E6766">
        <v>0.66</v>
      </c>
      <c r="F6766">
        <v>4142.0600000000004</v>
      </c>
      <c r="G6766">
        <v>5000</v>
      </c>
      <c r="H6766">
        <v>37431.29</v>
      </c>
      <c r="I6766">
        <v>15.11</v>
      </c>
      <c r="J6766">
        <v>45.94</v>
      </c>
      <c r="K6766">
        <v>-8937.07</v>
      </c>
      <c r="L6766">
        <v>-21908.06</v>
      </c>
      <c r="M6766">
        <v>-30845.13</v>
      </c>
      <c r="N6766">
        <f t="shared" si="316"/>
        <v>5700</v>
      </c>
      <c r="O6766">
        <f t="shared" si="317"/>
        <v>6408</v>
      </c>
    </row>
    <row r="6767" spans="1:15" x14ac:dyDescent="0.25">
      <c r="A6767" t="s">
        <v>117</v>
      </c>
      <c r="B6767" t="s">
        <v>6781</v>
      </c>
      <c r="C6767">
        <f t="shared" si="318"/>
        <v>0.99</v>
      </c>
      <c r="D6767">
        <v>204.31</v>
      </c>
      <c r="E6767">
        <v>0.66</v>
      </c>
      <c r="F6767">
        <v>4184.32</v>
      </c>
      <c r="G6767">
        <v>4999.9799999999996</v>
      </c>
      <c r="H6767">
        <v>37431.300000000003</v>
      </c>
      <c r="I6767">
        <v>15.36</v>
      </c>
      <c r="J6767">
        <v>45.99</v>
      </c>
      <c r="K6767">
        <v>-9041.42</v>
      </c>
      <c r="L6767">
        <v>-21980.91</v>
      </c>
      <c r="M6767">
        <v>-31022.33</v>
      </c>
      <c r="N6767">
        <f t="shared" si="316"/>
        <v>5763</v>
      </c>
      <c r="O6767">
        <f t="shared" si="317"/>
        <v>6482</v>
      </c>
    </row>
    <row r="6768" spans="1:15" x14ac:dyDescent="0.25">
      <c r="A6768" t="s">
        <v>117</v>
      </c>
      <c r="B6768" t="s">
        <v>6782</v>
      </c>
      <c r="C6768">
        <f t="shared" si="318"/>
        <v>1</v>
      </c>
      <c r="D6768">
        <v>0</v>
      </c>
      <c r="E6768">
        <v>0.66</v>
      </c>
      <c r="F6768">
        <v>4226.59</v>
      </c>
      <c r="G6768">
        <v>5000</v>
      </c>
      <c r="H6768">
        <v>37431.29</v>
      </c>
      <c r="I6768">
        <v>15.62</v>
      </c>
      <c r="J6768">
        <v>46.03</v>
      </c>
      <c r="K6768">
        <v>-9145.81</v>
      </c>
      <c r="L6768">
        <v>-22053.75</v>
      </c>
      <c r="M6768">
        <v>-31199.56</v>
      </c>
      <c r="N6768">
        <f t="shared" si="316"/>
        <v>5832</v>
      </c>
      <c r="O6768">
        <f t="shared" si="317"/>
        <v>6556</v>
      </c>
    </row>
    <row r="6769" spans="1:15" x14ac:dyDescent="0.25">
      <c r="A6769" t="s">
        <v>115</v>
      </c>
      <c r="B6769" t="s">
        <v>6783</v>
      </c>
      <c r="C6769">
        <f t="shared" si="318"/>
        <v>0</v>
      </c>
      <c r="D6769">
        <v>20176.09</v>
      </c>
      <c r="E6769">
        <v>0.67</v>
      </c>
      <c r="F6769">
        <v>0</v>
      </c>
      <c r="G6769">
        <v>5000</v>
      </c>
      <c r="H6769">
        <v>37431.29</v>
      </c>
      <c r="I6769">
        <v>3.7</v>
      </c>
      <c r="J6769">
        <v>38.61</v>
      </c>
      <c r="K6769">
        <v>-4783.0200000000004</v>
      </c>
      <c r="L6769">
        <v>-14887.35</v>
      </c>
      <c r="M6769">
        <v>-19670.37</v>
      </c>
      <c r="N6769">
        <f t="shared" si="316"/>
        <v>0</v>
      </c>
      <c r="O6769">
        <f t="shared" si="317"/>
        <v>0</v>
      </c>
    </row>
    <row r="6770" spans="1:15" x14ac:dyDescent="0.25">
      <c r="A6770" t="s">
        <v>117</v>
      </c>
      <c r="B6770" t="s">
        <v>6784</v>
      </c>
      <c r="C6770">
        <f t="shared" si="318"/>
        <v>0.01</v>
      </c>
      <c r="D6770">
        <v>19974.330000000002</v>
      </c>
      <c r="E6770">
        <v>0.67</v>
      </c>
      <c r="F6770">
        <v>41.74</v>
      </c>
      <c r="G6770">
        <v>5000.01</v>
      </c>
      <c r="H6770">
        <v>37431.279999999999</v>
      </c>
      <c r="I6770">
        <v>3.32</v>
      </c>
      <c r="J6770">
        <v>38.72</v>
      </c>
      <c r="K6770">
        <v>-4718.9399999999996</v>
      </c>
      <c r="L6770">
        <v>-14957.81</v>
      </c>
      <c r="M6770">
        <v>-19676.75</v>
      </c>
      <c r="N6770">
        <f t="shared" si="316"/>
        <v>3</v>
      </c>
      <c r="O6770">
        <f t="shared" si="317"/>
        <v>0</v>
      </c>
    </row>
    <row r="6771" spans="1:15" x14ac:dyDescent="0.25">
      <c r="A6771" t="s">
        <v>117</v>
      </c>
      <c r="B6771" t="s">
        <v>6785</v>
      </c>
      <c r="C6771">
        <f t="shared" si="318"/>
        <v>0.02</v>
      </c>
      <c r="D6771">
        <v>19772.57</v>
      </c>
      <c r="E6771">
        <v>0.67</v>
      </c>
      <c r="F6771">
        <v>83.48</v>
      </c>
      <c r="G6771">
        <v>5000.01</v>
      </c>
      <c r="H6771">
        <v>37431.279999999999</v>
      </c>
      <c r="I6771">
        <v>2.96</v>
      </c>
      <c r="J6771">
        <v>38.840000000000003</v>
      </c>
      <c r="K6771">
        <v>-4655.47</v>
      </c>
      <c r="L6771">
        <v>-15028.28</v>
      </c>
      <c r="M6771">
        <v>-19683.75</v>
      </c>
      <c r="N6771">
        <f t="shared" si="316"/>
        <v>9</v>
      </c>
      <c r="O6771">
        <f t="shared" si="317"/>
        <v>1</v>
      </c>
    </row>
    <row r="6772" spans="1:15" x14ac:dyDescent="0.25">
      <c r="A6772" t="s">
        <v>117</v>
      </c>
      <c r="B6772" t="s">
        <v>6786</v>
      </c>
      <c r="C6772">
        <f t="shared" si="318"/>
        <v>0.03</v>
      </c>
      <c r="D6772">
        <v>19570.810000000001</v>
      </c>
      <c r="E6772">
        <v>0.67</v>
      </c>
      <c r="F6772">
        <v>125.22</v>
      </c>
      <c r="G6772">
        <v>5000.0200000000004</v>
      </c>
      <c r="H6772">
        <v>37431.269999999997</v>
      </c>
      <c r="I6772">
        <v>2.61</v>
      </c>
      <c r="J6772">
        <v>38.950000000000003</v>
      </c>
      <c r="K6772">
        <v>-4592</v>
      </c>
      <c r="L6772">
        <v>-15097.94</v>
      </c>
      <c r="M6772">
        <v>-19689.939999999999</v>
      </c>
      <c r="N6772">
        <f t="shared" si="316"/>
        <v>19</v>
      </c>
      <c r="O6772">
        <f t="shared" si="317"/>
        <v>2</v>
      </c>
    </row>
    <row r="6773" spans="1:15" x14ac:dyDescent="0.25">
      <c r="A6773" t="s">
        <v>117</v>
      </c>
      <c r="B6773" t="s">
        <v>6787</v>
      </c>
      <c r="C6773">
        <f t="shared" si="318"/>
        <v>0.04</v>
      </c>
      <c r="D6773">
        <v>19369.05</v>
      </c>
      <c r="E6773">
        <v>0.67</v>
      </c>
      <c r="F6773">
        <v>166.95</v>
      </c>
      <c r="G6773">
        <v>4999.99</v>
      </c>
      <c r="H6773">
        <v>37431.300000000003</v>
      </c>
      <c r="I6773">
        <v>2.27</v>
      </c>
      <c r="J6773">
        <v>39.06</v>
      </c>
      <c r="K6773">
        <v>-4528.49</v>
      </c>
      <c r="L6773">
        <v>-15168.44</v>
      </c>
      <c r="M6773">
        <v>-19696.93</v>
      </c>
      <c r="N6773">
        <f t="shared" si="316"/>
        <v>33</v>
      </c>
      <c r="O6773">
        <f t="shared" si="317"/>
        <v>4</v>
      </c>
    </row>
    <row r="6774" spans="1:15" x14ac:dyDescent="0.25">
      <c r="A6774" t="s">
        <v>117</v>
      </c>
      <c r="B6774" t="s">
        <v>6788</v>
      </c>
      <c r="C6774">
        <f t="shared" si="318"/>
        <v>0.05</v>
      </c>
      <c r="D6774">
        <v>19167.29</v>
      </c>
      <c r="E6774">
        <v>0.67</v>
      </c>
      <c r="F6774">
        <v>208.69</v>
      </c>
      <c r="G6774">
        <v>5000</v>
      </c>
      <c r="H6774">
        <v>37431.29</v>
      </c>
      <c r="I6774">
        <v>1.95</v>
      </c>
      <c r="J6774">
        <v>39.17</v>
      </c>
      <c r="K6774">
        <v>-4465.6400000000003</v>
      </c>
      <c r="L6774">
        <v>-15238.11</v>
      </c>
      <c r="M6774">
        <v>-19703.75</v>
      </c>
      <c r="N6774">
        <f t="shared" si="316"/>
        <v>48</v>
      </c>
      <c r="O6774">
        <f t="shared" si="317"/>
        <v>6</v>
      </c>
    </row>
    <row r="6775" spans="1:15" x14ac:dyDescent="0.25">
      <c r="A6775" t="s">
        <v>117</v>
      </c>
      <c r="B6775" t="s">
        <v>6789</v>
      </c>
      <c r="C6775">
        <f t="shared" si="318"/>
        <v>0.06</v>
      </c>
      <c r="D6775">
        <v>18965.52</v>
      </c>
      <c r="E6775">
        <v>0.67</v>
      </c>
      <c r="F6775">
        <v>250.43</v>
      </c>
      <c r="G6775">
        <v>5000</v>
      </c>
      <c r="H6775">
        <v>37431.29</v>
      </c>
      <c r="I6775">
        <v>1.64</v>
      </c>
      <c r="J6775">
        <v>39.28</v>
      </c>
      <c r="K6775">
        <v>-4403.38</v>
      </c>
      <c r="L6775">
        <v>-15308.58</v>
      </c>
      <c r="M6775">
        <v>-19711.96</v>
      </c>
      <c r="N6775">
        <f t="shared" si="316"/>
        <v>69</v>
      </c>
      <c r="O6775">
        <f t="shared" si="317"/>
        <v>8</v>
      </c>
    </row>
    <row r="6776" spans="1:15" x14ac:dyDescent="0.25">
      <c r="A6776" t="s">
        <v>117</v>
      </c>
      <c r="B6776" t="s">
        <v>6790</v>
      </c>
      <c r="C6776">
        <f t="shared" si="318"/>
        <v>7.0000000000000007E-2</v>
      </c>
      <c r="D6776">
        <v>18763.759999999998</v>
      </c>
      <c r="E6776">
        <v>0.67</v>
      </c>
      <c r="F6776">
        <v>292.17</v>
      </c>
      <c r="G6776">
        <v>5000</v>
      </c>
      <c r="H6776">
        <v>37431.29</v>
      </c>
      <c r="I6776">
        <v>1.35</v>
      </c>
      <c r="J6776">
        <v>39.39</v>
      </c>
      <c r="K6776">
        <v>-4341.13</v>
      </c>
      <c r="L6776">
        <v>-15379.04</v>
      </c>
      <c r="M6776">
        <v>-19720.169999999998</v>
      </c>
      <c r="N6776">
        <f t="shared" si="316"/>
        <v>94</v>
      </c>
      <c r="O6776">
        <f t="shared" si="317"/>
        <v>12</v>
      </c>
    </row>
    <row r="6777" spans="1:15" x14ac:dyDescent="0.25">
      <c r="A6777" t="s">
        <v>117</v>
      </c>
      <c r="B6777" t="s">
        <v>6791</v>
      </c>
      <c r="C6777">
        <f t="shared" si="318"/>
        <v>0.08</v>
      </c>
      <c r="D6777">
        <v>18562</v>
      </c>
      <c r="E6777">
        <v>0.67</v>
      </c>
      <c r="F6777">
        <v>333.91</v>
      </c>
      <c r="G6777">
        <v>5000.01</v>
      </c>
      <c r="H6777">
        <v>37431.279999999999</v>
      </c>
      <c r="I6777">
        <v>1.07</v>
      </c>
      <c r="J6777">
        <v>39.49</v>
      </c>
      <c r="K6777">
        <v>-4279.49</v>
      </c>
      <c r="L6777">
        <v>-15448.71</v>
      </c>
      <c r="M6777">
        <v>-19728.2</v>
      </c>
      <c r="N6777">
        <f t="shared" si="316"/>
        <v>120</v>
      </c>
      <c r="O6777">
        <f t="shared" si="317"/>
        <v>16</v>
      </c>
    </row>
    <row r="6778" spans="1:15" x14ac:dyDescent="0.25">
      <c r="A6778" t="s">
        <v>117</v>
      </c>
      <c r="B6778" t="s">
        <v>6792</v>
      </c>
      <c r="C6778">
        <f t="shared" si="318"/>
        <v>0.09</v>
      </c>
      <c r="D6778">
        <v>18360.240000000002</v>
      </c>
      <c r="E6778">
        <v>0.67</v>
      </c>
      <c r="F6778">
        <v>375.65</v>
      </c>
      <c r="G6778">
        <v>5000.01</v>
      </c>
      <c r="H6778">
        <v>37431.279999999999</v>
      </c>
      <c r="I6778">
        <v>0.82</v>
      </c>
      <c r="J6778">
        <v>39.6</v>
      </c>
      <c r="K6778">
        <v>-4217.84</v>
      </c>
      <c r="L6778">
        <v>-15519.18</v>
      </c>
      <c r="M6778">
        <v>-19737.02</v>
      </c>
      <c r="N6778">
        <f t="shared" si="316"/>
        <v>152</v>
      </c>
      <c r="O6778">
        <f t="shared" si="317"/>
        <v>21</v>
      </c>
    </row>
    <row r="6779" spans="1:15" x14ac:dyDescent="0.25">
      <c r="A6779" t="s">
        <v>117</v>
      </c>
      <c r="B6779" t="s">
        <v>6793</v>
      </c>
      <c r="C6779">
        <f t="shared" si="318"/>
        <v>0.1</v>
      </c>
      <c r="D6779">
        <v>18158.48</v>
      </c>
      <c r="E6779">
        <v>0.67</v>
      </c>
      <c r="F6779">
        <v>417.38</v>
      </c>
      <c r="G6779">
        <v>4999.99</v>
      </c>
      <c r="H6779">
        <v>37431.300000000003</v>
      </c>
      <c r="I6779">
        <v>0.6</v>
      </c>
      <c r="J6779">
        <v>39.700000000000003</v>
      </c>
      <c r="K6779">
        <v>-4157.3999999999996</v>
      </c>
      <c r="L6779">
        <v>-15589.67</v>
      </c>
      <c r="M6779">
        <v>-19747.07</v>
      </c>
      <c r="N6779">
        <f t="shared" si="316"/>
        <v>182</v>
      </c>
      <c r="O6779">
        <f t="shared" si="317"/>
        <v>25</v>
      </c>
    </row>
    <row r="6780" spans="1:15" x14ac:dyDescent="0.25">
      <c r="A6780" t="s">
        <v>117</v>
      </c>
      <c r="B6780" t="s">
        <v>6794</v>
      </c>
      <c r="C6780">
        <f t="shared" si="318"/>
        <v>0.11</v>
      </c>
      <c r="D6780">
        <v>17956.72</v>
      </c>
      <c r="E6780">
        <v>0.67</v>
      </c>
      <c r="F6780">
        <v>459.12</v>
      </c>
      <c r="G6780">
        <v>4999.99</v>
      </c>
      <c r="H6780">
        <v>37431.29</v>
      </c>
      <c r="I6780">
        <v>0.4</v>
      </c>
      <c r="J6780">
        <v>39.81</v>
      </c>
      <c r="K6780">
        <v>-4096.97</v>
      </c>
      <c r="L6780">
        <v>-15660.13</v>
      </c>
      <c r="M6780">
        <v>-19757.099999999999</v>
      </c>
      <c r="N6780">
        <f t="shared" si="316"/>
        <v>216</v>
      </c>
      <c r="O6780">
        <f t="shared" si="317"/>
        <v>29</v>
      </c>
    </row>
    <row r="6781" spans="1:15" x14ac:dyDescent="0.25">
      <c r="A6781" t="s">
        <v>117</v>
      </c>
      <c r="B6781" t="s">
        <v>6795</v>
      </c>
      <c r="C6781">
        <f t="shared" si="318"/>
        <v>0.12</v>
      </c>
      <c r="D6781">
        <v>17754.96</v>
      </c>
      <c r="E6781">
        <v>0.67</v>
      </c>
      <c r="F6781">
        <v>500.86</v>
      </c>
      <c r="G6781">
        <v>5000</v>
      </c>
      <c r="H6781">
        <v>37431.29</v>
      </c>
      <c r="I6781">
        <v>0.24</v>
      </c>
      <c r="J6781">
        <v>39.909999999999997</v>
      </c>
      <c r="K6781">
        <v>-4037.17</v>
      </c>
      <c r="L6781">
        <v>-15730.6</v>
      </c>
      <c r="M6781">
        <v>-19767.77</v>
      </c>
      <c r="N6781">
        <f t="shared" si="316"/>
        <v>245</v>
      </c>
      <c r="O6781">
        <f t="shared" si="317"/>
        <v>38</v>
      </c>
    </row>
    <row r="6782" spans="1:15" x14ac:dyDescent="0.25">
      <c r="A6782" t="s">
        <v>117</v>
      </c>
      <c r="B6782" t="s">
        <v>6796</v>
      </c>
      <c r="C6782">
        <f t="shared" si="318"/>
        <v>0.13</v>
      </c>
      <c r="D6782">
        <v>17553.2</v>
      </c>
      <c r="E6782">
        <v>0.67</v>
      </c>
      <c r="F6782">
        <v>542.6</v>
      </c>
      <c r="G6782">
        <v>5000</v>
      </c>
      <c r="H6782">
        <v>37431.279999999999</v>
      </c>
      <c r="I6782">
        <v>0.12</v>
      </c>
      <c r="J6782">
        <v>40.01</v>
      </c>
      <c r="K6782">
        <v>-3977.97</v>
      </c>
      <c r="L6782">
        <v>-15801.05</v>
      </c>
      <c r="M6782">
        <v>-19779.02</v>
      </c>
      <c r="N6782">
        <f t="shared" si="316"/>
        <v>275</v>
      </c>
      <c r="O6782">
        <f t="shared" si="317"/>
        <v>42</v>
      </c>
    </row>
    <row r="6783" spans="1:15" x14ac:dyDescent="0.25">
      <c r="A6783" t="s">
        <v>117</v>
      </c>
      <c r="B6783" t="s">
        <v>6797</v>
      </c>
      <c r="C6783">
        <f t="shared" si="318"/>
        <v>0.14000000000000001</v>
      </c>
      <c r="D6783">
        <v>17351.439999999999</v>
      </c>
      <c r="E6783">
        <v>0.67</v>
      </c>
      <c r="F6783">
        <v>584.34</v>
      </c>
      <c r="G6783">
        <v>5000.01</v>
      </c>
      <c r="H6783">
        <v>37431.279999999999</v>
      </c>
      <c r="I6783">
        <v>0.03</v>
      </c>
      <c r="J6783">
        <v>40.11</v>
      </c>
      <c r="K6783">
        <v>-3919.38</v>
      </c>
      <c r="L6783">
        <v>-15871.52</v>
      </c>
      <c r="M6783">
        <v>-19790.900000000001</v>
      </c>
      <c r="N6783">
        <f t="shared" si="316"/>
        <v>302</v>
      </c>
      <c r="O6783">
        <f t="shared" si="317"/>
        <v>52</v>
      </c>
    </row>
    <row r="6784" spans="1:15" x14ac:dyDescent="0.25">
      <c r="A6784" t="s">
        <v>117</v>
      </c>
      <c r="B6784" t="s">
        <v>6798</v>
      </c>
      <c r="C6784">
        <f t="shared" si="318"/>
        <v>0.15</v>
      </c>
      <c r="D6784">
        <v>17149.68</v>
      </c>
      <c r="E6784">
        <v>0.67</v>
      </c>
      <c r="F6784">
        <v>626.08000000000004</v>
      </c>
      <c r="G6784">
        <v>5000.01</v>
      </c>
      <c r="H6784">
        <v>37431.269999999997</v>
      </c>
      <c r="I6784">
        <v>0</v>
      </c>
      <c r="J6784">
        <v>40.21</v>
      </c>
      <c r="K6784">
        <v>-3862.01</v>
      </c>
      <c r="L6784">
        <v>-15941.98</v>
      </c>
      <c r="M6784">
        <v>-19803.990000000002</v>
      </c>
      <c r="N6784">
        <f t="shared" si="316"/>
        <v>0</v>
      </c>
      <c r="O6784">
        <f t="shared" si="317"/>
        <v>60</v>
      </c>
    </row>
    <row r="6785" spans="1:15" x14ac:dyDescent="0.25">
      <c r="A6785" t="s">
        <v>117</v>
      </c>
      <c r="B6785" t="s">
        <v>6799</v>
      </c>
      <c r="C6785">
        <f t="shared" si="318"/>
        <v>0.16</v>
      </c>
      <c r="D6785">
        <v>16947.919999999998</v>
      </c>
      <c r="E6785">
        <v>0.67</v>
      </c>
      <c r="F6785">
        <v>667.81</v>
      </c>
      <c r="G6785">
        <v>4999.99</v>
      </c>
      <c r="H6785">
        <v>37431.300000000003</v>
      </c>
      <c r="I6785">
        <v>0</v>
      </c>
      <c r="J6785">
        <v>40.31</v>
      </c>
      <c r="K6785">
        <v>-3805.23</v>
      </c>
      <c r="L6785">
        <v>-16012.48</v>
      </c>
      <c r="M6785">
        <v>-19817.71</v>
      </c>
      <c r="N6785">
        <f t="shared" si="316"/>
        <v>0</v>
      </c>
      <c r="O6785">
        <f t="shared" si="317"/>
        <v>67</v>
      </c>
    </row>
    <row r="6786" spans="1:15" x14ac:dyDescent="0.25">
      <c r="A6786" t="s">
        <v>117</v>
      </c>
      <c r="B6786" t="s">
        <v>6800</v>
      </c>
      <c r="C6786">
        <f t="shared" si="318"/>
        <v>0.17</v>
      </c>
      <c r="D6786">
        <v>16746.150000000001</v>
      </c>
      <c r="E6786">
        <v>0.67</v>
      </c>
      <c r="F6786">
        <v>709.55</v>
      </c>
      <c r="G6786">
        <v>4999.99</v>
      </c>
      <c r="H6786">
        <v>37431.300000000003</v>
      </c>
      <c r="I6786">
        <v>0</v>
      </c>
      <c r="J6786">
        <v>40.409999999999997</v>
      </c>
      <c r="K6786">
        <v>-3749.68</v>
      </c>
      <c r="L6786">
        <v>-16082.95</v>
      </c>
      <c r="M6786">
        <v>-19832.63</v>
      </c>
      <c r="N6786">
        <f t="shared" ref="N6786:N6849" si="319">COUNTIFS($I:$I,"&lt;"&amp;I6786,$J:$J,"&lt;"&amp;J6786)</f>
        <v>0</v>
      </c>
      <c r="O6786">
        <f t="shared" ref="O6786:O6849" si="320">COUNTIFS(K:K,"&gt;"&amp;K6786,L:L,"&gt;"&amp;L6786)</f>
        <v>78</v>
      </c>
    </row>
    <row r="6787" spans="1:15" x14ac:dyDescent="0.25">
      <c r="A6787" t="s">
        <v>117</v>
      </c>
      <c r="B6787" t="s">
        <v>6801</v>
      </c>
      <c r="C6787">
        <f t="shared" ref="C6787:C6850" si="321">VALUE(_xlfn.TEXTAFTER(B6787,"-"))</f>
        <v>0.18</v>
      </c>
      <c r="D6787">
        <v>16544.39</v>
      </c>
      <c r="E6787">
        <v>0.67</v>
      </c>
      <c r="F6787">
        <v>751.29</v>
      </c>
      <c r="G6787">
        <v>5000</v>
      </c>
      <c r="H6787">
        <v>37431.29</v>
      </c>
      <c r="I6787">
        <v>0</v>
      </c>
      <c r="J6787">
        <v>40.5</v>
      </c>
      <c r="K6787">
        <v>-3695.37</v>
      </c>
      <c r="L6787">
        <v>-16153.41</v>
      </c>
      <c r="M6787">
        <v>-19848.78</v>
      </c>
      <c r="N6787">
        <f t="shared" si="319"/>
        <v>0</v>
      </c>
      <c r="O6787">
        <f t="shared" si="320"/>
        <v>86</v>
      </c>
    </row>
    <row r="6788" spans="1:15" x14ac:dyDescent="0.25">
      <c r="A6788" t="s">
        <v>117</v>
      </c>
      <c r="B6788" t="s">
        <v>6802</v>
      </c>
      <c r="C6788">
        <f t="shared" si="321"/>
        <v>0.19</v>
      </c>
      <c r="D6788">
        <v>16342.63</v>
      </c>
      <c r="E6788">
        <v>0.67</v>
      </c>
      <c r="F6788">
        <v>793.03</v>
      </c>
      <c r="G6788">
        <v>5000</v>
      </c>
      <c r="H6788">
        <v>37431.29</v>
      </c>
      <c r="I6788">
        <v>0</v>
      </c>
      <c r="J6788">
        <v>40.6</v>
      </c>
      <c r="K6788">
        <v>-3642.88</v>
      </c>
      <c r="L6788">
        <v>-16223.87</v>
      </c>
      <c r="M6788">
        <v>-19866.75</v>
      </c>
      <c r="N6788">
        <f t="shared" si="319"/>
        <v>0</v>
      </c>
      <c r="O6788">
        <f t="shared" si="320"/>
        <v>100</v>
      </c>
    </row>
    <row r="6789" spans="1:15" x14ac:dyDescent="0.25">
      <c r="A6789" t="s">
        <v>117</v>
      </c>
      <c r="B6789" t="s">
        <v>6803</v>
      </c>
      <c r="C6789">
        <f t="shared" si="321"/>
        <v>0.2</v>
      </c>
      <c r="D6789">
        <v>16140.87</v>
      </c>
      <c r="E6789">
        <v>0.67</v>
      </c>
      <c r="F6789">
        <v>834.77</v>
      </c>
      <c r="G6789">
        <v>5000.01</v>
      </c>
      <c r="H6789">
        <v>37431.279999999999</v>
      </c>
      <c r="I6789">
        <v>0</v>
      </c>
      <c r="J6789">
        <v>40.69</v>
      </c>
      <c r="K6789">
        <v>-3592.84</v>
      </c>
      <c r="L6789">
        <v>-16294.33</v>
      </c>
      <c r="M6789">
        <v>-19887.169999999998</v>
      </c>
      <c r="N6789">
        <f t="shared" si="319"/>
        <v>0</v>
      </c>
      <c r="O6789">
        <f t="shared" si="320"/>
        <v>110</v>
      </c>
    </row>
    <row r="6790" spans="1:15" x14ac:dyDescent="0.25">
      <c r="A6790" t="s">
        <v>117</v>
      </c>
      <c r="B6790" t="s">
        <v>6804</v>
      </c>
      <c r="C6790">
        <f t="shared" si="321"/>
        <v>0.21</v>
      </c>
      <c r="D6790">
        <v>15939.11</v>
      </c>
      <c r="E6790">
        <v>0.67</v>
      </c>
      <c r="F6790">
        <v>876.51</v>
      </c>
      <c r="G6790">
        <v>5000.01</v>
      </c>
      <c r="H6790">
        <v>37431.279999999999</v>
      </c>
      <c r="I6790">
        <v>0</v>
      </c>
      <c r="J6790">
        <v>40.79</v>
      </c>
      <c r="K6790">
        <v>-3555</v>
      </c>
      <c r="L6790">
        <v>-16364.8</v>
      </c>
      <c r="M6790">
        <v>-19919.8</v>
      </c>
      <c r="N6790">
        <f t="shared" si="319"/>
        <v>0</v>
      </c>
      <c r="O6790">
        <f t="shared" si="320"/>
        <v>129</v>
      </c>
    </row>
    <row r="6791" spans="1:15" x14ac:dyDescent="0.25">
      <c r="A6791" t="s">
        <v>117</v>
      </c>
      <c r="B6791" t="s">
        <v>6805</v>
      </c>
      <c r="C6791">
        <f t="shared" si="321"/>
        <v>0.22</v>
      </c>
      <c r="D6791">
        <v>15737.35</v>
      </c>
      <c r="E6791">
        <v>0.67</v>
      </c>
      <c r="F6791">
        <v>918.24</v>
      </c>
      <c r="G6791">
        <v>4999.99</v>
      </c>
      <c r="H6791">
        <v>37431.300000000003</v>
      </c>
      <c r="I6791">
        <v>0</v>
      </c>
      <c r="J6791">
        <v>40.880000000000003</v>
      </c>
      <c r="K6791">
        <v>-3538.5</v>
      </c>
      <c r="L6791">
        <v>-16435.29</v>
      </c>
      <c r="M6791">
        <v>-19973.79</v>
      </c>
      <c r="N6791">
        <f t="shared" si="319"/>
        <v>0</v>
      </c>
      <c r="O6791">
        <f t="shared" si="320"/>
        <v>157</v>
      </c>
    </row>
    <row r="6792" spans="1:15" x14ac:dyDescent="0.25">
      <c r="A6792" t="s">
        <v>117</v>
      </c>
      <c r="B6792" t="s">
        <v>6806</v>
      </c>
      <c r="C6792">
        <f t="shared" si="321"/>
        <v>0.23</v>
      </c>
      <c r="D6792">
        <v>15535.59</v>
      </c>
      <c r="E6792">
        <v>0.67</v>
      </c>
      <c r="F6792">
        <v>959.98</v>
      </c>
      <c r="G6792">
        <v>4999.99</v>
      </c>
      <c r="H6792">
        <v>37431.300000000003</v>
      </c>
      <c r="I6792">
        <v>0</v>
      </c>
      <c r="J6792">
        <v>40.97</v>
      </c>
      <c r="K6792">
        <v>-3523.24</v>
      </c>
      <c r="L6792">
        <v>-16505.759999999998</v>
      </c>
      <c r="M6792">
        <v>-20029</v>
      </c>
      <c r="N6792">
        <f t="shared" si="319"/>
        <v>0</v>
      </c>
      <c r="O6792">
        <f t="shared" si="320"/>
        <v>190</v>
      </c>
    </row>
    <row r="6793" spans="1:15" x14ac:dyDescent="0.25">
      <c r="A6793" t="s">
        <v>117</v>
      </c>
      <c r="B6793" t="s">
        <v>6807</v>
      </c>
      <c r="C6793">
        <f t="shared" si="321"/>
        <v>0.24</v>
      </c>
      <c r="D6793">
        <v>15333.83</v>
      </c>
      <c r="E6793">
        <v>0.67</v>
      </c>
      <c r="F6793">
        <v>1001.72</v>
      </c>
      <c r="G6793">
        <v>5000</v>
      </c>
      <c r="H6793">
        <v>37431.29</v>
      </c>
      <c r="I6793">
        <v>0</v>
      </c>
      <c r="J6793">
        <v>41.06</v>
      </c>
      <c r="K6793">
        <v>-3507.39</v>
      </c>
      <c r="L6793">
        <v>-16577.009999999998</v>
      </c>
      <c r="M6793">
        <v>-20084.400000000001</v>
      </c>
      <c r="N6793">
        <f t="shared" si="319"/>
        <v>0</v>
      </c>
      <c r="O6793">
        <f t="shared" si="320"/>
        <v>223</v>
      </c>
    </row>
    <row r="6794" spans="1:15" x14ac:dyDescent="0.25">
      <c r="A6794" t="s">
        <v>117</v>
      </c>
      <c r="B6794" t="s">
        <v>6808</v>
      </c>
      <c r="C6794">
        <f t="shared" si="321"/>
        <v>0.25</v>
      </c>
      <c r="D6794">
        <v>15132.07</v>
      </c>
      <c r="E6794">
        <v>0.67</v>
      </c>
      <c r="F6794">
        <v>1043.46</v>
      </c>
      <c r="G6794">
        <v>5000</v>
      </c>
      <c r="H6794">
        <v>37431.279999999999</v>
      </c>
      <c r="I6794">
        <v>0</v>
      </c>
      <c r="J6794">
        <v>41.15</v>
      </c>
      <c r="K6794">
        <v>-3492.13</v>
      </c>
      <c r="L6794">
        <v>-16647.47</v>
      </c>
      <c r="M6794">
        <v>-20139.599999999999</v>
      </c>
      <c r="N6794">
        <f t="shared" si="319"/>
        <v>0</v>
      </c>
      <c r="O6794">
        <f t="shared" si="320"/>
        <v>259</v>
      </c>
    </row>
    <row r="6795" spans="1:15" x14ac:dyDescent="0.25">
      <c r="A6795" t="s">
        <v>117</v>
      </c>
      <c r="B6795" t="s">
        <v>6809</v>
      </c>
      <c r="C6795">
        <f t="shared" si="321"/>
        <v>0.26</v>
      </c>
      <c r="D6795">
        <v>14930.31</v>
      </c>
      <c r="E6795">
        <v>0.67</v>
      </c>
      <c r="F6795">
        <v>1085.2</v>
      </c>
      <c r="G6795">
        <v>5000.01</v>
      </c>
      <c r="H6795">
        <v>37431.279999999999</v>
      </c>
      <c r="I6795">
        <v>0</v>
      </c>
      <c r="J6795">
        <v>41.24</v>
      </c>
      <c r="K6795">
        <v>-3476.27</v>
      </c>
      <c r="L6795">
        <v>-16717.93</v>
      </c>
      <c r="M6795">
        <v>-20194.2</v>
      </c>
      <c r="N6795">
        <f t="shared" si="319"/>
        <v>0</v>
      </c>
      <c r="O6795">
        <f t="shared" si="320"/>
        <v>291</v>
      </c>
    </row>
    <row r="6796" spans="1:15" x14ac:dyDescent="0.25">
      <c r="A6796" t="s">
        <v>117</v>
      </c>
      <c r="B6796" t="s">
        <v>6810</v>
      </c>
      <c r="C6796">
        <f t="shared" si="321"/>
        <v>0.27</v>
      </c>
      <c r="D6796">
        <v>14728.55</v>
      </c>
      <c r="E6796">
        <v>0.67</v>
      </c>
      <c r="F6796">
        <v>1126.94</v>
      </c>
      <c r="G6796">
        <v>5000.01</v>
      </c>
      <c r="H6796">
        <v>37431.269999999997</v>
      </c>
      <c r="I6796">
        <v>0</v>
      </c>
      <c r="J6796">
        <v>41.33</v>
      </c>
      <c r="K6796">
        <v>-3461.01</v>
      </c>
      <c r="L6796">
        <v>-16788.39</v>
      </c>
      <c r="M6796">
        <v>-20249.400000000001</v>
      </c>
      <c r="N6796">
        <f t="shared" si="319"/>
        <v>0</v>
      </c>
      <c r="O6796">
        <f t="shared" si="320"/>
        <v>325</v>
      </c>
    </row>
    <row r="6797" spans="1:15" x14ac:dyDescent="0.25">
      <c r="A6797" t="s">
        <v>117</v>
      </c>
      <c r="B6797" t="s">
        <v>6811</v>
      </c>
      <c r="C6797">
        <f t="shared" si="321"/>
        <v>0.28000000000000003</v>
      </c>
      <c r="D6797">
        <v>14526.78</v>
      </c>
      <c r="E6797">
        <v>0.67</v>
      </c>
      <c r="F6797">
        <v>1168.68</v>
      </c>
      <c r="G6797">
        <v>5000.01</v>
      </c>
      <c r="H6797">
        <v>37431.279999999999</v>
      </c>
      <c r="I6797">
        <v>0</v>
      </c>
      <c r="J6797">
        <v>41.41</v>
      </c>
      <c r="K6797">
        <v>-3445.75</v>
      </c>
      <c r="L6797">
        <v>-16859.66</v>
      </c>
      <c r="M6797">
        <v>-20305.41</v>
      </c>
      <c r="N6797">
        <f t="shared" si="319"/>
        <v>0</v>
      </c>
      <c r="O6797">
        <f t="shared" si="320"/>
        <v>359</v>
      </c>
    </row>
    <row r="6798" spans="1:15" x14ac:dyDescent="0.25">
      <c r="A6798" t="s">
        <v>117</v>
      </c>
      <c r="B6798" t="s">
        <v>6812</v>
      </c>
      <c r="C6798">
        <f t="shared" si="321"/>
        <v>0.28999999999999998</v>
      </c>
      <c r="D6798">
        <v>14325.02</v>
      </c>
      <c r="E6798">
        <v>0.67</v>
      </c>
      <c r="F6798">
        <v>1210.4100000000001</v>
      </c>
      <c r="G6798">
        <v>4999.99</v>
      </c>
      <c r="H6798">
        <v>37431.300000000003</v>
      </c>
      <c r="I6798">
        <v>0</v>
      </c>
      <c r="J6798">
        <v>41.5</v>
      </c>
      <c r="K6798">
        <v>-3429.86</v>
      </c>
      <c r="L6798">
        <v>-16930.150000000001</v>
      </c>
      <c r="M6798">
        <v>-20360.009999999998</v>
      </c>
      <c r="N6798">
        <f t="shared" si="319"/>
        <v>0</v>
      </c>
      <c r="O6798">
        <f t="shared" si="320"/>
        <v>390</v>
      </c>
    </row>
    <row r="6799" spans="1:15" x14ac:dyDescent="0.25">
      <c r="A6799" t="s">
        <v>117</v>
      </c>
      <c r="B6799" t="s">
        <v>6813</v>
      </c>
      <c r="C6799">
        <f t="shared" si="321"/>
        <v>0.3</v>
      </c>
      <c r="D6799">
        <v>14123.26</v>
      </c>
      <c r="E6799">
        <v>0.67</v>
      </c>
      <c r="F6799">
        <v>1252.1500000000001</v>
      </c>
      <c r="G6799">
        <v>4999.99</v>
      </c>
      <c r="H6799">
        <v>37431.29</v>
      </c>
      <c r="I6799">
        <v>0</v>
      </c>
      <c r="J6799">
        <v>41.58</v>
      </c>
      <c r="K6799">
        <v>-3414.6</v>
      </c>
      <c r="L6799">
        <v>-17001.400000000001</v>
      </c>
      <c r="M6799">
        <v>-20416</v>
      </c>
      <c r="N6799">
        <f t="shared" si="319"/>
        <v>0</v>
      </c>
      <c r="O6799">
        <f t="shared" si="320"/>
        <v>427</v>
      </c>
    </row>
    <row r="6800" spans="1:15" x14ac:dyDescent="0.25">
      <c r="A6800" t="s">
        <v>117</v>
      </c>
      <c r="B6800" t="s">
        <v>6814</v>
      </c>
      <c r="C6800">
        <f t="shared" si="321"/>
        <v>0.31</v>
      </c>
      <c r="D6800">
        <v>13921.5</v>
      </c>
      <c r="E6800">
        <v>0.67</v>
      </c>
      <c r="F6800">
        <v>1293.8900000000001</v>
      </c>
      <c r="G6800">
        <v>5000</v>
      </c>
      <c r="H6800">
        <v>37431.29</v>
      </c>
      <c r="I6800">
        <v>0.02</v>
      </c>
      <c r="J6800">
        <v>41.67</v>
      </c>
      <c r="K6800">
        <v>-3398.74</v>
      </c>
      <c r="L6800">
        <v>-17071.87</v>
      </c>
      <c r="M6800">
        <v>-20470.61</v>
      </c>
      <c r="N6800">
        <f t="shared" si="319"/>
        <v>1123</v>
      </c>
      <c r="O6800">
        <f t="shared" si="320"/>
        <v>460</v>
      </c>
    </row>
    <row r="6801" spans="1:15" x14ac:dyDescent="0.25">
      <c r="A6801" t="s">
        <v>117</v>
      </c>
      <c r="B6801" t="s">
        <v>6815</v>
      </c>
      <c r="C6801">
        <f t="shared" si="321"/>
        <v>0.32</v>
      </c>
      <c r="D6801">
        <v>13719.74</v>
      </c>
      <c r="E6801">
        <v>0.67</v>
      </c>
      <c r="F6801">
        <v>1335.63</v>
      </c>
      <c r="G6801">
        <v>5000</v>
      </c>
      <c r="H6801">
        <v>37431.279999999999</v>
      </c>
      <c r="I6801">
        <v>0.06</v>
      </c>
      <c r="J6801">
        <v>41.75</v>
      </c>
      <c r="K6801">
        <v>-3383.48</v>
      </c>
      <c r="L6801">
        <v>-17142.330000000002</v>
      </c>
      <c r="M6801">
        <v>-20525.810000000001</v>
      </c>
      <c r="N6801">
        <f t="shared" si="319"/>
        <v>1192</v>
      </c>
      <c r="O6801">
        <f t="shared" si="320"/>
        <v>497</v>
      </c>
    </row>
    <row r="6802" spans="1:15" x14ac:dyDescent="0.25">
      <c r="A6802" t="s">
        <v>117</v>
      </c>
      <c r="B6802" t="s">
        <v>6816</v>
      </c>
      <c r="C6802">
        <f t="shared" si="321"/>
        <v>0.33</v>
      </c>
      <c r="D6802">
        <v>13517.98</v>
      </c>
      <c r="E6802">
        <v>0.67</v>
      </c>
      <c r="F6802">
        <v>1377.37</v>
      </c>
      <c r="G6802">
        <v>5000.01</v>
      </c>
      <c r="H6802">
        <v>37431.279999999999</v>
      </c>
      <c r="I6802">
        <v>0.12</v>
      </c>
      <c r="J6802">
        <v>41.84</v>
      </c>
      <c r="K6802">
        <v>-3367.62</v>
      </c>
      <c r="L6802">
        <v>-17213.59</v>
      </c>
      <c r="M6802">
        <v>-20581.21</v>
      </c>
      <c r="N6802">
        <f t="shared" si="319"/>
        <v>1264</v>
      </c>
      <c r="O6802">
        <f t="shared" si="320"/>
        <v>527</v>
      </c>
    </row>
    <row r="6803" spans="1:15" x14ac:dyDescent="0.25">
      <c r="A6803" t="s">
        <v>117</v>
      </c>
      <c r="B6803" t="s">
        <v>6817</v>
      </c>
      <c r="C6803">
        <f t="shared" si="321"/>
        <v>0.34</v>
      </c>
      <c r="D6803">
        <v>13316.22</v>
      </c>
      <c r="E6803">
        <v>0.67</v>
      </c>
      <c r="F6803">
        <v>1419.11</v>
      </c>
      <c r="G6803">
        <v>5000.01</v>
      </c>
      <c r="H6803">
        <v>37431.269999999997</v>
      </c>
      <c r="I6803">
        <v>0.21</v>
      </c>
      <c r="J6803">
        <v>41.92</v>
      </c>
      <c r="K6803">
        <v>-3355.42</v>
      </c>
      <c r="L6803">
        <v>-17284.05</v>
      </c>
      <c r="M6803">
        <v>-20639.47</v>
      </c>
      <c r="N6803">
        <f t="shared" si="319"/>
        <v>1333</v>
      </c>
      <c r="O6803">
        <f t="shared" si="320"/>
        <v>560</v>
      </c>
    </row>
    <row r="6804" spans="1:15" x14ac:dyDescent="0.25">
      <c r="A6804" t="s">
        <v>117</v>
      </c>
      <c r="B6804" t="s">
        <v>6818</v>
      </c>
      <c r="C6804">
        <f t="shared" si="321"/>
        <v>0.35</v>
      </c>
      <c r="D6804">
        <v>13114.46</v>
      </c>
      <c r="E6804">
        <v>0.67</v>
      </c>
      <c r="F6804">
        <v>1460.84</v>
      </c>
      <c r="G6804">
        <v>4999.99</v>
      </c>
      <c r="H6804">
        <v>37431.300000000003</v>
      </c>
      <c r="I6804">
        <v>0.31</v>
      </c>
      <c r="J6804">
        <v>42</v>
      </c>
      <c r="K6804">
        <v>-3358.45</v>
      </c>
      <c r="L6804">
        <v>-17355.34</v>
      </c>
      <c r="M6804">
        <v>-20713.79</v>
      </c>
      <c r="N6804">
        <f t="shared" si="319"/>
        <v>1404</v>
      </c>
      <c r="O6804">
        <f t="shared" si="320"/>
        <v>608</v>
      </c>
    </row>
    <row r="6805" spans="1:15" x14ac:dyDescent="0.25">
      <c r="A6805" t="s">
        <v>117</v>
      </c>
      <c r="B6805" t="s">
        <v>6819</v>
      </c>
      <c r="C6805">
        <f t="shared" si="321"/>
        <v>0.36</v>
      </c>
      <c r="D6805">
        <v>12912.7</v>
      </c>
      <c r="E6805">
        <v>0.67</v>
      </c>
      <c r="F6805">
        <v>1502.58</v>
      </c>
      <c r="G6805">
        <v>5000</v>
      </c>
      <c r="H6805">
        <v>37431.29</v>
      </c>
      <c r="I6805">
        <v>0.43</v>
      </c>
      <c r="J6805">
        <v>42.08</v>
      </c>
      <c r="K6805">
        <v>-3388.98</v>
      </c>
      <c r="L6805">
        <v>-17425.79</v>
      </c>
      <c r="M6805">
        <v>-20814.77</v>
      </c>
      <c r="N6805">
        <f t="shared" si="319"/>
        <v>1468</v>
      </c>
      <c r="O6805">
        <f t="shared" si="320"/>
        <v>682</v>
      </c>
    </row>
    <row r="6806" spans="1:15" x14ac:dyDescent="0.25">
      <c r="A6806" t="s">
        <v>117</v>
      </c>
      <c r="B6806" t="s">
        <v>6820</v>
      </c>
      <c r="C6806">
        <f t="shared" si="321"/>
        <v>0.37</v>
      </c>
      <c r="D6806">
        <v>12710.94</v>
      </c>
      <c r="E6806">
        <v>0.67</v>
      </c>
      <c r="F6806">
        <v>1544.32</v>
      </c>
      <c r="G6806">
        <v>5000</v>
      </c>
      <c r="H6806">
        <v>37431.29</v>
      </c>
      <c r="I6806">
        <v>0.56000000000000005</v>
      </c>
      <c r="J6806">
        <v>42.16</v>
      </c>
      <c r="K6806">
        <v>-3432.31</v>
      </c>
      <c r="L6806">
        <v>-17497.05</v>
      </c>
      <c r="M6806">
        <v>-20929.36</v>
      </c>
      <c r="N6806">
        <f t="shared" si="319"/>
        <v>1536</v>
      </c>
      <c r="O6806">
        <f t="shared" si="320"/>
        <v>759</v>
      </c>
    </row>
    <row r="6807" spans="1:15" x14ac:dyDescent="0.25">
      <c r="A6807" t="s">
        <v>117</v>
      </c>
      <c r="B6807" t="s">
        <v>6821</v>
      </c>
      <c r="C6807">
        <f t="shared" si="321"/>
        <v>0.38</v>
      </c>
      <c r="D6807">
        <v>12509.18</v>
      </c>
      <c r="E6807">
        <v>0.67</v>
      </c>
      <c r="F6807">
        <v>1586.06</v>
      </c>
      <c r="G6807">
        <v>5000.01</v>
      </c>
      <c r="H6807">
        <v>37431.279999999999</v>
      </c>
      <c r="I6807">
        <v>0.7</v>
      </c>
      <c r="J6807">
        <v>42.24</v>
      </c>
      <c r="K6807">
        <v>-3480.54</v>
      </c>
      <c r="L6807">
        <v>-17568.310000000001</v>
      </c>
      <c r="M6807">
        <v>-21048.85</v>
      </c>
      <c r="N6807">
        <f t="shared" si="319"/>
        <v>1605</v>
      </c>
      <c r="O6807">
        <f t="shared" si="320"/>
        <v>842</v>
      </c>
    </row>
    <row r="6808" spans="1:15" x14ac:dyDescent="0.25">
      <c r="A6808" t="s">
        <v>117</v>
      </c>
      <c r="B6808" t="s">
        <v>6822</v>
      </c>
      <c r="C6808">
        <f t="shared" si="321"/>
        <v>0.39</v>
      </c>
      <c r="D6808">
        <v>12307.41</v>
      </c>
      <c r="E6808">
        <v>0.67</v>
      </c>
      <c r="F6808">
        <v>1627.8</v>
      </c>
      <c r="G6808">
        <v>5000.01</v>
      </c>
      <c r="H6808">
        <v>37431.279999999999</v>
      </c>
      <c r="I6808">
        <v>0.85</v>
      </c>
      <c r="J6808">
        <v>42.32</v>
      </c>
      <c r="K6808">
        <v>-3533.03</v>
      </c>
      <c r="L6808">
        <v>-17638.77</v>
      </c>
      <c r="M6808">
        <v>-21171.8</v>
      </c>
      <c r="N6808">
        <f t="shared" si="319"/>
        <v>1675</v>
      </c>
      <c r="O6808">
        <f t="shared" si="320"/>
        <v>927</v>
      </c>
    </row>
    <row r="6809" spans="1:15" x14ac:dyDescent="0.25">
      <c r="A6809" t="s">
        <v>117</v>
      </c>
      <c r="B6809" t="s">
        <v>6823</v>
      </c>
      <c r="C6809">
        <f t="shared" si="321"/>
        <v>0.4</v>
      </c>
      <c r="D6809">
        <v>12105.65</v>
      </c>
      <c r="E6809">
        <v>0.67</v>
      </c>
      <c r="F6809">
        <v>1669.54</v>
      </c>
      <c r="G6809">
        <v>5000.01</v>
      </c>
      <c r="H6809">
        <v>37431.279999999999</v>
      </c>
      <c r="I6809">
        <v>1.02</v>
      </c>
      <c r="J6809">
        <v>42.39</v>
      </c>
      <c r="K6809">
        <v>-3589.18</v>
      </c>
      <c r="L6809">
        <v>-17710.03</v>
      </c>
      <c r="M6809">
        <v>-21299.21</v>
      </c>
      <c r="N6809">
        <f t="shared" si="319"/>
        <v>1742</v>
      </c>
      <c r="O6809">
        <f t="shared" si="320"/>
        <v>1016</v>
      </c>
    </row>
    <row r="6810" spans="1:15" x14ac:dyDescent="0.25">
      <c r="A6810" t="s">
        <v>117</v>
      </c>
      <c r="B6810" t="s">
        <v>6824</v>
      </c>
      <c r="C6810">
        <f t="shared" si="321"/>
        <v>0.41</v>
      </c>
      <c r="D6810">
        <v>11903.89</v>
      </c>
      <c r="E6810">
        <v>0.67</v>
      </c>
      <c r="F6810">
        <v>1711.27</v>
      </c>
      <c r="G6810">
        <v>4999.99</v>
      </c>
      <c r="H6810">
        <v>37431.300000000003</v>
      </c>
      <c r="I6810">
        <v>1.19</v>
      </c>
      <c r="J6810">
        <v>42.47</v>
      </c>
      <c r="K6810">
        <v>-3647.76</v>
      </c>
      <c r="L6810">
        <v>-17781.310000000001</v>
      </c>
      <c r="M6810">
        <v>-21429.07</v>
      </c>
      <c r="N6810">
        <f t="shared" si="319"/>
        <v>1810</v>
      </c>
      <c r="O6810">
        <f t="shared" si="320"/>
        <v>1100</v>
      </c>
    </row>
    <row r="6811" spans="1:15" x14ac:dyDescent="0.25">
      <c r="A6811" t="s">
        <v>117</v>
      </c>
      <c r="B6811" t="s">
        <v>6825</v>
      </c>
      <c r="C6811">
        <f t="shared" si="321"/>
        <v>0.42</v>
      </c>
      <c r="D6811">
        <v>11702.13</v>
      </c>
      <c r="E6811">
        <v>0.67</v>
      </c>
      <c r="F6811">
        <v>1753.01</v>
      </c>
      <c r="G6811">
        <v>4999.99</v>
      </c>
      <c r="H6811">
        <v>37431.300000000003</v>
      </c>
      <c r="I6811">
        <v>1.36</v>
      </c>
      <c r="J6811">
        <v>42.55</v>
      </c>
      <c r="K6811">
        <v>-3708.79</v>
      </c>
      <c r="L6811">
        <v>-17851.78</v>
      </c>
      <c r="M6811">
        <v>-21560.57</v>
      </c>
      <c r="N6811">
        <f t="shared" si="319"/>
        <v>1879</v>
      </c>
      <c r="O6811">
        <f t="shared" si="320"/>
        <v>1184</v>
      </c>
    </row>
    <row r="6812" spans="1:15" x14ac:dyDescent="0.25">
      <c r="A6812" t="s">
        <v>117</v>
      </c>
      <c r="B6812" t="s">
        <v>6826</v>
      </c>
      <c r="C6812">
        <f t="shared" si="321"/>
        <v>0.43</v>
      </c>
      <c r="D6812">
        <v>11500.37</v>
      </c>
      <c r="E6812">
        <v>0.67</v>
      </c>
      <c r="F6812">
        <v>1794.75</v>
      </c>
      <c r="G6812">
        <v>5000</v>
      </c>
      <c r="H6812">
        <v>37431.29</v>
      </c>
      <c r="I6812">
        <v>1.55</v>
      </c>
      <c r="J6812">
        <v>42.62</v>
      </c>
      <c r="K6812">
        <v>-3772.89</v>
      </c>
      <c r="L6812">
        <v>-17923.03</v>
      </c>
      <c r="M6812">
        <v>-21695.919999999998</v>
      </c>
      <c r="N6812">
        <f t="shared" si="319"/>
        <v>1947</v>
      </c>
      <c r="O6812">
        <f t="shared" si="320"/>
        <v>1269</v>
      </c>
    </row>
    <row r="6813" spans="1:15" x14ac:dyDescent="0.25">
      <c r="A6813" t="s">
        <v>117</v>
      </c>
      <c r="B6813" t="s">
        <v>6827</v>
      </c>
      <c r="C6813">
        <f t="shared" si="321"/>
        <v>0.44</v>
      </c>
      <c r="D6813">
        <v>11298.61</v>
      </c>
      <c r="E6813">
        <v>0.67</v>
      </c>
      <c r="F6813">
        <v>1836.49</v>
      </c>
      <c r="G6813">
        <v>5000</v>
      </c>
      <c r="H6813">
        <v>37431.29</v>
      </c>
      <c r="I6813">
        <v>1.74</v>
      </c>
      <c r="J6813">
        <v>42.7</v>
      </c>
      <c r="K6813">
        <v>-3838.81</v>
      </c>
      <c r="L6813">
        <v>-17994.29</v>
      </c>
      <c r="M6813">
        <v>-21833.1</v>
      </c>
      <c r="N6813">
        <f t="shared" si="319"/>
        <v>2016</v>
      </c>
      <c r="O6813">
        <f t="shared" si="320"/>
        <v>1352</v>
      </c>
    </row>
    <row r="6814" spans="1:15" x14ac:dyDescent="0.25">
      <c r="A6814" t="s">
        <v>117</v>
      </c>
      <c r="B6814" t="s">
        <v>6828</v>
      </c>
      <c r="C6814">
        <f t="shared" si="321"/>
        <v>0.45</v>
      </c>
      <c r="D6814">
        <v>11096.85</v>
      </c>
      <c r="E6814">
        <v>0.67</v>
      </c>
      <c r="F6814">
        <v>1878.23</v>
      </c>
      <c r="G6814">
        <v>5000.01</v>
      </c>
      <c r="H6814">
        <v>37431.279999999999</v>
      </c>
      <c r="I6814">
        <v>1.93</v>
      </c>
      <c r="J6814">
        <v>42.77</v>
      </c>
      <c r="K6814">
        <v>-3906.57</v>
      </c>
      <c r="L6814">
        <v>-18064.75</v>
      </c>
      <c r="M6814">
        <v>-21971.32</v>
      </c>
      <c r="N6814">
        <f t="shared" si="319"/>
        <v>2081</v>
      </c>
      <c r="O6814">
        <f t="shared" si="320"/>
        <v>1434</v>
      </c>
    </row>
    <row r="6815" spans="1:15" x14ac:dyDescent="0.25">
      <c r="A6815" t="s">
        <v>117</v>
      </c>
      <c r="B6815" t="s">
        <v>6829</v>
      </c>
      <c r="C6815">
        <f t="shared" si="321"/>
        <v>0.46</v>
      </c>
      <c r="D6815">
        <v>10895.09</v>
      </c>
      <c r="E6815">
        <v>0.67</v>
      </c>
      <c r="F6815">
        <v>1919.97</v>
      </c>
      <c r="G6815">
        <v>5000.01</v>
      </c>
      <c r="H6815">
        <v>37431.269999999997</v>
      </c>
      <c r="I6815">
        <v>2.13</v>
      </c>
      <c r="J6815">
        <v>42.84</v>
      </c>
      <c r="K6815">
        <v>-3976.15</v>
      </c>
      <c r="L6815">
        <v>-18136</v>
      </c>
      <c r="M6815">
        <v>-22112.15</v>
      </c>
      <c r="N6815">
        <f t="shared" si="319"/>
        <v>2150</v>
      </c>
      <c r="O6815">
        <f t="shared" si="320"/>
        <v>1518</v>
      </c>
    </row>
    <row r="6816" spans="1:15" x14ac:dyDescent="0.25">
      <c r="A6816" t="s">
        <v>117</v>
      </c>
      <c r="B6816" t="s">
        <v>6830</v>
      </c>
      <c r="C6816">
        <f t="shared" si="321"/>
        <v>0.47</v>
      </c>
      <c r="D6816">
        <v>10693.33</v>
      </c>
      <c r="E6816">
        <v>0.67</v>
      </c>
      <c r="F6816">
        <v>1961.7</v>
      </c>
      <c r="G6816">
        <v>4999.99</v>
      </c>
      <c r="H6816">
        <v>37431.300000000003</v>
      </c>
      <c r="I6816">
        <v>2.33</v>
      </c>
      <c r="J6816">
        <v>42.92</v>
      </c>
      <c r="K6816">
        <v>-4046.93</v>
      </c>
      <c r="L6816">
        <v>-18207.29</v>
      </c>
      <c r="M6816">
        <v>-22254.22</v>
      </c>
      <c r="N6816">
        <f t="shared" si="319"/>
        <v>2215</v>
      </c>
      <c r="O6816">
        <f t="shared" si="320"/>
        <v>1610</v>
      </c>
    </row>
    <row r="6817" spans="1:15" x14ac:dyDescent="0.25">
      <c r="A6817" t="s">
        <v>117</v>
      </c>
      <c r="B6817" t="s">
        <v>6831</v>
      </c>
      <c r="C6817">
        <f t="shared" si="321"/>
        <v>0.48</v>
      </c>
      <c r="D6817">
        <v>10491.57</v>
      </c>
      <c r="E6817">
        <v>0.67</v>
      </c>
      <c r="F6817">
        <v>2003.44</v>
      </c>
      <c r="G6817">
        <v>4999.99</v>
      </c>
      <c r="H6817">
        <v>37431.29</v>
      </c>
      <c r="I6817">
        <v>2.54</v>
      </c>
      <c r="J6817">
        <v>42.99</v>
      </c>
      <c r="K6817">
        <v>-4119.5600000000004</v>
      </c>
      <c r="L6817">
        <v>-18278.54</v>
      </c>
      <c r="M6817">
        <v>-22398.1</v>
      </c>
      <c r="N6817">
        <f t="shared" si="319"/>
        <v>2283</v>
      </c>
      <c r="O6817">
        <f t="shared" si="320"/>
        <v>1700</v>
      </c>
    </row>
    <row r="6818" spans="1:15" x14ac:dyDescent="0.25">
      <c r="A6818" t="s">
        <v>117</v>
      </c>
      <c r="B6818" t="s">
        <v>6832</v>
      </c>
      <c r="C6818">
        <f t="shared" si="321"/>
        <v>0.49</v>
      </c>
      <c r="D6818">
        <v>10289.81</v>
      </c>
      <c r="E6818">
        <v>0.67</v>
      </c>
      <c r="F6818">
        <v>2045.18</v>
      </c>
      <c r="G6818">
        <v>5000</v>
      </c>
      <c r="H6818">
        <v>37431.29</v>
      </c>
      <c r="I6818">
        <v>2.75</v>
      </c>
      <c r="J6818">
        <v>43.06</v>
      </c>
      <c r="K6818">
        <v>-4194.03</v>
      </c>
      <c r="L6818">
        <v>-18349.8</v>
      </c>
      <c r="M6818">
        <v>-22543.83</v>
      </c>
      <c r="N6818">
        <f t="shared" si="319"/>
        <v>2351</v>
      </c>
      <c r="O6818">
        <f t="shared" si="320"/>
        <v>1789</v>
      </c>
    </row>
    <row r="6819" spans="1:15" x14ac:dyDescent="0.25">
      <c r="A6819" t="s">
        <v>117</v>
      </c>
      <c r="B6819" t="s">
        <v>6833</v>
      </c>
      <c r="C6819">
        <f t="shared" si="321"/>
        <v>0.5</v>
      </c>
      <c r="D6819">
        <v>10088.040000000001</v>
      </c>
      <c r="E6819">
        <v>0.67</v>
      </c>
      <c r="F6819">
        <v>2086.92</v>
      </c>
      <c r="G6819">
        <v>5000</v>
      </c>
      <c r="H6819">
        <v>37431.29</v>
      </c>
      <c r="I6819">
        <v>2.96</v>
      </c>
      <c r="J6819">
        <v>43.13</v>
      </c>
      <c r="K6819">
        <v>-4269.71</v>
      </c>
      <c r="L6819">
        <v>-18421.060000000001</v>
      </c>
      <c r="M6819">
        <v>-22690.77</v>
      </c>
      <c r="N6819">
        <f t="shared" si="319"/>
        <v>2416</v>
      </c>
      <c r="O6819">
        <f t="shared" si="320"/>
        <v>1873</v>
      </c>
    </row>
    <row r="6820" spans="1:15" x14ac:dyDescent="0.25">
      <c r="A6820" t="s">
        <v>117</v>
      </c>
      <c r="B6820" t="s">
        <v>6834</v>
      </c>
      <c r="C6820">
        <f t="shared" si="321"/>
        <v>0.51</v>
      </c>
      <c r="D6820">
        <v>9886.2800000000007</v>
      </c>
      <c r="E6820">
        <v>0.67</v>
      </c>
      <c r="F6820">
        <v>2128.66</v>
      </c>
      <c r="G6820">
        <v>5000</v>
      </c>
      <c r="H6820">
        <v>37431.279999999999</v>
      </c>
      <c r="I6820">
        <v>3.18</v>
      </c>
      <c r="J6820">
        <v>43.2</v>
      </c>
      <c r="K6820">
        <v>-4346.62</v>
      </c>
      <c r="L6820">
        <v>-18492.310000000001</v>
      </c>
      <c r="M6820">
        <v>-22838.93</v>
      </c>
      <c r="N6820">
        <f t="shared" si="319"/>
        <v>2486</v>
      </c>
      <c r="O6820">
        <f t="shared" si="320"/>
        <v>1964</v>
      </c>
    </row>
    <row r="6821" spans="1:15" x14ac:dyDescent="0.25">
      <c r="A6821" t="s">
        <v>117</v>
      </c>
      <c r="B6821" t="s">
        <v>6835</v>
      </c>
      <c r="C6821">
        <f t="shared" si="321"/>
        <v>0.52</v>
      </c>
      <c r="D6821">
        <v>9684.52</v>
      </c>
      <c r="E6821">
        <v>0.67</v>
      </c>
      <c r="F6821">
        <v>2170.4</v>
      </c>
      <c r="G6821">
        <v>5000.01</v>
      </c>
      <c r="H6821">
        <v>37431.279999999999</v>
      </c>
      <c r="I6821">
        <v>3.4</v>
      </c>
      <c r="J6821">
        <v>43.27</v>
      </c>
      <c r="K6821">
        <v>-4424.1400000000003</v>
      </c>
      <c r="L6821">
        <v>-18563.57</v>
      </c>
      <c r="M6821">
        <v>-22987.71</v>
      </c>
      <c r="N6821">
        <f t="shared" si="319"/>
        <v>2556</v>
      </c>
      <c r="O6821">
        <f t="shared" si="320"/>
        <v>2053</v>
      </c>
    </row>
    <row r="6822" spans="1:15" x14ac:dyDescent="0.25">
      <c r="A6822" t="s">
        <v>117</v>
      </c>
      <c r="B6822" t="s">
        <v>6836</v>
      </c>
      <c r="C6822">
        <f t="shared" si="321"/>
        <v>0.53</v>
      </c>
      <c r="D6822">
        <v>9482.76</v>
      </c>
      <c r="E6822">
        <v>0.67</v>
      </c>
      <c r="F6822">
        <v>2212.14</v>
      </c>
      <c r="G6822">
        <v>5000.01</v>
      </c>
      <c r="H6822">
        <v>37431.269999999997</v>
      </c>
      <c r="I6822">
        <v>3.62</v>
      </c>
      <c r="J6822">
        <v>43.34</v>
      </c>
      <c r="K6822">
        <v>-4503.49</v>
      </c>
      <c r="L6822">
        <v>-18634.03</v>
      </c>
      <c r="M6822">
        <v>-23137.52</v>
      </c>
      <c r="N6822">
        <f t="shared" si="319"/>
        <v>2624</v>
      </c>
      <c r="O6822">
        <f t="shared" si="320"/>
        <v>2135</v>
      </c>
    </row>
    <row r="6823" spans="1:15" x14ac:dyDescent="0.25">
      <c r="A6823" t="s">
        <v>117</v>
      </c>
      <c r="B6823" t="s">
        <v>6837</v>
      </c>
      <c r="C6823">
        <f t="shared" si="321"/>
        <v>0.54</v>
      </c>
      <c r="D6823">
        <v>9281</v>
      </c>
      <c r="E6823">
        <v>0.67</v>
      </c>
      <c r="F6823">
        <v>2253.87</v>
      </c>
      <c r="G6823">
        <v>4999.99</v>
      </c>
      <c r="H6823">
        <v>37431.300000000003</v>
      </c>
      <c r="I6823">
        <v>3.85</v>
      </c>
      <c r="J6823">
        <v>43.41</v>
      </c>
      <c r="K6823">
        <v>-4583.43</v>
      </c>
      <c r="L6823">
        <v>-18705.32</v>
      </c>
      <c r="M6823">
        <v>-23288.75</v>
      </c>
      <c r="N6823">
        <f t="shared" si="319"/>
        <v>2695</v>
      </c>
      <c r="O6823">
        <f t="shared" si="320"/>
        <v>2232</v>
      </c>
    </row>
    <row r="6824" spans="1:15" x14ac:dyDescent="0.25">
      <c r="A6824" t="s">
        <v>117</v>
      </c>
      <c r="B6824" t="s">
        <v>6838</v>
      </c>
      <c r="C6824">
        <f t="shared" si="321"/>
        <v>0.55000000000000004</v>
      </c>
      <c r="D6824">
        <v>9079.24</v>
      </c>
      <c r="E6824">
        <v>0.67</v>
      </c>
      <c r="F6824">
        <v>2295.61</v>
      </c>
      <c r="G6824">
        <v>5000</v>
      </c>
      <c r="H6824">
        <v>37431.29</v>
      </c>
      <c r="I6824">
        <v>4.07</v>
      </c>
      <c r="J6824">
        <v>43.47</v>
      </c>
      <c r="K6824">
        <v>-4664.6099999999997</v>
      </c>
      <c r="L6824">
        <v>-18776.57</v>
      </c>
      <c r="M6824">
        <v>-23441.18</v>
      </c>
      <c r="N6824">
        <f t="shared" si="319"/>
        <v>2760</v>
      </c>
      <c r="O6824">
        <f t="shared" si="320"/>
        <v>2319</v>
      </c>
    </row>
    <row r="6825" spans="1:15" x14ac:dyDescent="0.25">
      <c r="A6825" t="s">
        <v>117</v>
      </c>
      <c r="B6825" t="s">
        <v>6839</v>
      </c>
      <c r="C6825">
        <f t="shared" si="321"/>
        <v>0.56000000000000005</v>
      </c>
      <c r="D6825">
        <v>8877.48</v>
      </c>
      <c r="E6825">
        <v>0.67</v>
      </c>
      <c r="F6825">
        <v>2337.35</v>
      </c>
      <c r="G6825">
        <v>5000</v>
      </c>
      <c r="H6825">
        <v>37431.29</v>
      </c>
      <c r="I6825">
        <v>4.3</v>
      </c>
      <c r="J6825">
        <v>43.54</v>
      </c>
      <c r="K6825">
        <v>-4747.01</v>
      </c>
      <c r="L6825">
        <v>-18847.830000000002</v>
      </c>
      <c r="M6825">
        <v>-23594.84</v>
      </c>
      <c r="N6825">
        <f t="shared" si="319"/>
        <v>2831</v>
      </c>
      <c r="O6825">
        <f t="shared" si="320"/>
        <v>2414</v>
      </c>
    </row>
    <row r="6826" spans="1:15" x14ac:dyDescent="0.25">
      <c r="A6826" t="s">
        <v>117</v>
      </c>
      <c r="B6826" t="s">
        <v>6840</v>
      </c>
      <c r="C6826">
        <f t="shared" si="321"/>
        <v>0.56999999999999995</v>
      </c>
      <c r="D6826">
        <v>8675.7199999999993</v>
      </c>
      <c r="E6826">
        <v>0.67</v>
      </c>
      <c r="F6826">
        <v>2379.09</v>
      </c>
      <c r="G6826">
        <v>5000.01</v>
      </c>
      <c r="H6826">
        <v>37431.279999999999</v>
      </c>
      <c r="I6826">
        <v>4.53</v>
      </c>
      <c r="J6826">
        <v>43.61</v>
      </c>
      <c r="K6826">
        <v>-4830.03</v>
      </c>
      <c r="L6826">
        <v>-18919.080000000002</v>
      </c>
      <c r="M6826">
        <v>-23749.11</v>
      </c>
      <c r="N6826">
        <f t="shared" si="319"/>
        <v>2905</v>
      </c>
      <c r="O6826">
        <f t="shared" si="320"/>
        <v>2499</v>
      </c>
    </row>
    <row r="6827" spans="1:15" x14ac:dyDescent="0.25">
      <c r="A6827" t="s">
        <v>117</v>
      </c>
      <c r="B6827" t="s">
        <v>6841</v>
      </c>
      <c r="C6827">
        <f t="shared" si="321"/>
        <v>0.57999999999999996</v>
      </c>
      <c r="D6827">
        <v>8473.9599999999991</v>
      </c>
      <c r="E6827">
        <v>0.67</v>
      </c>
      <c r="F6827">
        <v>2420.83</v>
      </c>
      <c r="G6827">
        <v>5000.01</v>
      </c>
      <c r="H6827">
        <v>37431.279999999999</v>
      </c>
      <c r="I6827">
        <v>4.76</v>
      </c>
      <c r="J6827">
        <v>43.67</v>
      </c>
      <c r="K6827">
        <v>-4914.26</v>
      </c>
      <c r="L6827">
        <v>-18991.13</v>
      </c>
      <c r="M6827">
        <v>-23905.39</v>
      </c>
      <c r="N6827">
        <f t="shared" si="319"/>
        <v>2967</v>
      </c>
      <c r="O6827">
        <f t="shared" si="320"/>
        <v>2592</v>
      </c>
    </row>
    <row r="6828" spans="1:15" x14ac:dyDescent="0.25">
      <c r="A6828" t="s">
        <v>117</v>
      </c>
      <c r="B6828" t="s">
        <v>6842</v>
      </c>
      <c r="C6828">
        <f t="shared" si="321"/>
        <v>0.59</v>
      </c>
      <c r="D6828">
        <v>8272.2000000000007</v>
      </c>
      <c r="E6828">
        <v>0.67</v>
      </c>
      <c r="F6828">
        <v>2462.5700000000002</v>
      </c>
      <c r="G6828">
        <v>5000.0200000000004</v>
      </c>
      <c r="H6828">
        <v>37431.269999999997</v>
      </c>
      <c r="I6828">
        <v>5</v>
      </c>
      <c r="J6828">
        <v>43.74</v>
      </c>
      <c r="K6828">
        <v>-4999.1000000000004</v>
      </c>
      <c r="L6828">
        <v>-19062.38</v>
      </c>
      <c r="M6828">
        <v>-24061.48</v>
      </c>
      <c r="N6828">
        <f t="shared" si="319"/>
        <v>3045</v>
      </c>
      <c r="O6828">
        <f t="shared" si="320"/>
        <v>2684</v>
      </c>
    </row>
    <row r="6829" spans="1:15" x14ac:dyDescent="0.25">
      <c r="A6829" t="s">
        <v>117</v>
      </c>
      <c r="B6829" t="s">
        <v>6843</v>
      </c>
      <c r="C6829">
        <f t="shared" si="321"/>
        <v>0.6</v>
      </c>
      <c r="D6829">
        <v>8070.44</v>
      </c>
      <c r="E6829">
        <v>0.67</v>
      </c>
      <c r="F6829">
        <v>2504.3000000000002</v>
      </c>
      <c r="G6829">
        <v>4999.99</v>
      </c>
      <c r="H6829">
        <v>37431.29</v>
      </c>
      <c r="I6829">
        <v>5.23</v>
      </c>
      <c r="J6829">
        <v>43.8</v>
      </c>
      <c r="K6829">
        <v>-5084.5200000000004</v>
      </c>
      <c r="L6829">
        <v>-19133.66</v>
      </c>
      <c r="M6829">
        <v>-24218.18</v>
      </c>
      <c r="N6829">
        <f t="shared" si="319"/>
        <v>3114</v>
      </c>
      <c r="O6829">
        <f t="shared" si="320"/>
        <v>2775</v>
      </c>
    </row>
    <row r="6830" spans="1:15" x14ac:dyDescent="0.25">
      <c r="A6830" t="s">
        <v>117</v>
      </c>
      <c r="B6830" t="s">
        <v>6844</v>
      </c>
      <c r="C6830">
        <f t="shared" si="321"/>
        <v>0.61</v>
      </c>
      <c r="D6830">
        <v>7868.68</v>
      </c>
      <c r="E6830">
        <v>0.67</v>
      </c>
      <c r="F6830">
        <v>2546.04</v>
      </c>
      <c r="G6830">
        <v>5000</v>
      </c>
      <c r="H6830">
        <v>37431.29</v>
      </c>
      <c r="I6830">
        <v>5.47</v>
      </c>
      <c r="J6830">
        <v>43.86</v>
      </c>
      <c r="K6830">
        <v>-5171.2</v>
      </c>
      <c r="L6830">
        <v>-19204.919999999998</v>
      </c>
      <c r="M6830">
        <v>-24376.12</v>
      </c>
      <c r="N6830">
        <f t="shared" si="319"/>
        <v>3178</v>
      </c>
      <c r="O6830">
        <f t="shared" si="320"/>
        <v>2875</v>
      </c>
    </row>
    <row r="6831" spans="1:15" x14ac:dyDescent="0.25">
      <c r="A6831" t="s">
        <v>117</v>
      </c>
      <c r="B6831" t="s">
        <v>6845</v>
      </c>
      <c r="C6831">
        <f t="shared" si="321"/>
        <v>0.62</v>
      </c>
      <c r="D6831">
        <v>7666.91</v>
      </c>
      <c r="E6831">
        <v>0.67</v>
      </c>
      <c r="F6831">
        <v>2587.7800000000002</v>
      </c>
      <c r="G6831">
        <v>5000</v>
      </c>
      <c r="H6831">
        <v>37431.29</v>
      </c>
      <c r="I6831">
        <v>5.71</v>
      </c>
      <c r="J6831">
        <v>43.93</v>
      </c>
      <c r="K6831">
        <v>-5257.87</v>
      </c>
      <c r="L6831">
        <v>-19276.18</v>
      </c>
      <c r="M6831">
        <v>-24534.05</v>
      </c>
      <c r="N6831">
        <f t="shared" si="319"/>
        <v>3261</v>
      </c>
      <c r="O6831">
        <f t="shared" si="320"/>
        <v>2963</v>
      </c>
    </row>
    <row r="6832" spans="1:15" x14ac:dyDescent="0.25">
      <c r="A6832" t="s">
        <v>117</v>
      </c>
      <c r="B6832" t="s">
        <v>6846</v>
      </c>
      <c r="C6832">
        <f t="shared" si="321"/>
        <v>0.63</v>
      </c>
      <c r="D6832">
        <v>7465.15</v>
      </c>
      <c r="E6832">
        <v>0.67</v>
      </c>
      <c r="F6832">
        <v>2629.52</v>
      </c>
      <c r="G6832">
        <v>5000</v>
      </c>
      <c r="H6832">
        <v>37431.29</v>
      </c>
      <c r="I6832">
        <v>5.94</v>
      </c>
      <c r="J6832">
        <v>43.99</v>
      </c>
      <c r="K6832">
        <v>-5345.76</v>
      </c>
      <c r="L6832">
        <v>-19347.439999999999</v>
      </c>
      <c r="M6832">
        <v>-24693.200000000001</v>
      </c>
      <c r="N6832">
        <f t="shared" si="319"/>
        <v>3329</v>
      </c>
      <c r="O6832">
        <f t="shared" si="320"/>
        <v>3053</v>
      </c>
    </row>
    <row r="6833" spans="1:15" x14ac:dyDescent="0.25">
      <c r="A6833" t="s">
        <v>117</v>
      </c>
      <c r="B6833" t="s">
        <v>6847</v>
      </c>
      <c r="C6833">
        <f t="shared" si="321"/>
        <v>0.64</v>
      </c>
      <c r="D6833">
        <v>7263.39</v>
      </c>
      <c r="E6833">
        <v>0.67</v>
      </c>
      <c r="F6833">
        <v>2671.26</v>
      </c>
      <c r="G6833">
        <v>5000.01</v>
      </c>
      <c r="H6833">
        <v>37431.279999999999</v>
      </c>
      <c r="I6833">
        <v>6.18</v>
      </c>
      <c r="J6833">
        <v>44.05</v>
      </c>
      <c r="K6833">
        <v>-5434.28</v>
      </c>
      <c r="L6833">
        <v>-19418.689999999999</v>
      </c>
      <c r="M6833">
        <v>-24852.97</v>
      </c>
      <c r="N6833">
        <f t="shared" si="319"/>
        <v>3401</v>
      </c>
      <c r="O6833">
        <f t="shared" si="320"/>
        <v>3155</v>
      </c>
    </row>
    <row r="6834" spans="1:15" x14ac:dyDescent="0.25">
      <c r="A6834" t="s">
        <v>117</v>
      </c>
      <c r="B6834" t="s">
        <v>6848</v>
      </c>
      <c r="C6834">
        <f t="shared" si="321"/>
        <v>0.65</v>
      </c>
      <c r="D6834">
        <v>7061.63</v>
      </c>
      <c r="E6834">
        <v>0.67</v>
      </c>
      <c r="F6834">
        <v>2713</v>
      </c>
      <c r="G6834">
        <v>5000.01</v>
      </c>
      <c r="H6834">
        <v>37431.279999999999</v>
      </c>
      <c r="I6834">
        <v>6.43</v>
      </c>
      <c r="J6834">
        <v>44.11</v>
      </c>
      <c r="K6834">
        <v>-5524</v>
      </c>
      <c r="L6834">
        <v>-19490.75</v>
      </c>
      <c r="M6834">
        <v>-25014.75</v>
      </c>
      <c r="N6834">
        <f t="shared" si="319"/>
        <v>3480</v>
      </c>
      <c r="O6834">
        <f t="shared" si="320"/>
        <v>3248</v>
      </c>
    </row>
    <row r="6835" spans="1:15" x14ac:dyDescent="0.25">
      <c r="A6835" t="s">
        <v>117</v>
      </c>
      <c r="B6835" t="s">
        <v>6849</v>
      </c>
      <c r="C6835">
        <f t="shared" si="321"/>
        <v>0.66</v>
      </c>
      <c r="D6835">
        <v>6859.87</v>
      </c>
      <c r="E6835">
        <v>0.67</v>
      </c>
      <c r="F6835">
        <v>2754.73</v>
      </c>
      <c r="G6835">
        <v>4999.99</v>
      </c>
      <c r="H6835">
        <v>37431.300000000003</v>
      </c>
      <c r="I6835">
        <v>6.67</v>
      </c>
      <c r="J6835">
        <v>44.18</v>
      </c>
      <c r="K6835">
        <v>-5613.7</v>
      </c>
      <c r="L6835">
        <v>-19562.03</v>
      </c>
      <c r="M6835">
        <v>-25175.73</v>
      </c>
      <c r="N6835">
        <f t="shared" si="319"/>
        <v>3554</v>
      </c>
      <c r="O6835">
        <f t="shared" si="320"/>
        <v>3340</v>
      </c>
    </row>
    <row r="6836" spans="1:15" x14ac:dyDescent="0.25">
      <c r="A6836" t="s">
        <v>117</v>
      </c>
      <c r="B6836" t="s">
        <v>6850</v>
      </c>
      <c r="C6836">
        <f t="shared" si="321"/>
        <v>0.67</v>
      </c>
      <c r="D6836">
        <v>6658.11</v>
      </c>
      <c r="E6836">
        <v>0.67</v>
      </c>
      <c r="F6836">
        <v>2796.47</v>
      </c>
      <c r="G6836">
        <v>4999.99</v>
      </c>
      <c r="H6836">
        <v>37431.29</v>
      </c>
      <c r="I6836">
        <v>6.91</v>
      </c>
      <c r="J6836">
        <v>44.24</v>
      </c>
      <c r="K6836">
        <v>-5704.03</v>
      </c>
      <c r="L6836">
        <v>-19633.28</v>
      </c>
      <c r="M6836">
        <v>-25337.31</v>
      </c>
      <c r="N6836">
        <f t="shared" si="319"/>
        <v>3623</v>
      </c>
      <c r="O6836">
        <f t="shared" si="320"/>
        <v>3439</v>
      </c>
    </row>
    <row r="6837" spans="1:15" x14ac:dyDescent="0.25">
      <c r="A6837" t="s">
        <v>117</v>
      </c>
      <c r="B6837" t="s">
        <v>6851</v>
      </c>
      <c r="C6837">
        <f t="shared" si="321"/>
        <v>0.68</v>
      </c>
      <c r="D6837">
        <v>6456.35</v>
      </c>
      <c r="E6837">
        <v>0.67</v>
      </c>
      <c r="F6837">
        <v>2838.21</v>
      </c>
      <c r="G6837">
        <v>5000</v>
      </c>
      <c r="H6837">
        <v>37431.29</v>
      </c>
      <c r="I6837">
        <v>7.15</v>
      </c>
      <c r="J6837">
        <v>44.3</v>
      </c>
      <c r="K6837">
        <v>-5794.98</v>
      </c>
      <c r="L6837">
        <v>-19704.54</v>
      </c>
      <c r="M6837">
        <v>-25499.52</v>
      </c>
      <c r="N6837">
        <f t="shared" si="319"/>
        <v>3693</v>
      </c>
      <c r="O6837">
        <f t="shared" si="320"/>
        <v>3534</v>
      </c>
    </row>
    <row r="6838" spans="1:15" x14ac:dyDescent="0.25">
      <c r="A6838" t="s">
        <v>117</v>
      </c>
      <c r="B6838" t="s">
        <v>6852</v>
      </c>
      <c r="C6838">
        <f t="shared" si="321"/>
        <v>0.69</v>
      </c>
      <c r="D6838">
        <v>6254.59</v>
      </c>
      <c r="E6838">
        <v>0.67</v>
      </c>
      <c r="F6838">
        <v>2879.95</v>
      </c>
      <c r="G6838">
        <v>5000</v>
      </c>
      <c r="H6838">
        <v>37431.279999999999</v>
      </c>
      <c r="I6838">
        <v>7.4</v>
      </c>
      <c r="J6838">
        <v>44.36</v>
      </c>
      <c r="K6838">
        <v>-5886.54</v>
      </c>
      <c r="L6838">
        <v>-19776.580000000002</v>
      </c>
      <c r="M6838">
        <v>-25663.119999999999</v>
      </c>
      <c r="N6838">
        <f t="shared" si="319"/>
        <v>3768</v>
      </c>
      <c r="O6838">
        <f t="shared" si="320"/>
        <v>3628</v>
      </c>
    </row>
    <row r="6839" spans="1:15" x14ac:dyDescent="0.25">
      <c r="A6839" t="s">
        <v>117</v>
      </c>
      <c r="B6839" t="s">
        <v>6853</v>
      </c>
      <c r="C6839">
        <f t="shared" si="321"/>
        <v>0.7</v>
      </c>
      <c r="D6839">
        <v>6052.83</v>
      </c>
      <c r="E6839">
        <v>0.67</v>
      </c>
      <c r="F6839">
        <v>2921.69</v>
      </c>
      <c r="G6839">
        <v>5000.01</v>
      </c>
      <c r="H6839">
        <v>37431.279999999999</v>
      </c>
      <c r="I6839">
        <v>7.64</v>
      </c>
      <c r="J6839">
        <v>44.42</v>
      </c>
      <c r="K6839">
        <v>-5978.71</v>
      </c>
      <c r="L6839">
        <v>-19847.84</v>
      </c>
      <c r="M6839">
        <v>-25826.55</v>
      </c>
      <c r="N6839">
        <f t="shared" si="319"/>
        <v>3831</v>
      </c>
      <c r="O6839">
        <f t="shared" si="320"/>
        <v>3727</v>
      </c>
    </row>
    <row r="6840" spans="1:15" x14ac:dyDescent="0.25">
      <c r="A6840" t="s">
        <v>117</v>
      </c>
      <c r="B6840" t="s">
        <v>6854</v>
      </c>
      <c r="C6840">
        <f t="shared" si="321"/>
        <v>0.71</v>
      </c>
      <c r="D6840">
        <v>5851.07</v>
      </c>
      <c r="E6840">
        <v>0.67</v>
      </c>
      <c r="F6840">
        <v>2963.43</v>
      </c>
      <c r="G6840">
        <v>5000.0200000000004</v>
      </c>
      <c r="H6840">
        <v>37431.269999999997</v>
      </c>
      <c r="I6840">
        <v>7.89</v>
      </c>
      <c r="J6840">
        <v>44.47</v>
      </c>
      <c r="K6840">
        <v>-6071.49</v>
      </c>
      <c r="L6840">
        <v>-19919.09</v>
      </c>
      <c r="M6840">
        <v>-25990.58</v>
      </c>
      <c r="N6840">
        <f t="shared" si="319"/>
        <v>3894</v>
      </c>
      <c r="O6840">
        <f t="shared" si="320"/>
        <v>3828</v>
      </c>
    </row>
    <row r="6841" spans="1:15" x14ac:dyDescent="0.25">
      <c r="A6841" t="s">
        <v>117</v>
      </c>
      <c r="B6841" t="s">
        <v>6855</v>
      </c>
      <c r="C6841">
        <f t="shared" si="321"/>
        <v>0.72</v>
      </c>
      <c r="D6841">
        <v>5649.31</v>
      </c>
      <c r="E6841">
        <v>0.67</v>
      </c>
      <c r="F6841">
        <v>3005.16</v>
      </c>
      <c r="G6841">
        <v>4999.99</v>
      </c>
      <c r="H6841">
        <v>37431.300000000003</v>
      </c>
      <c r="I6841">
        <v>8.14</v>
      </c>
      <c r="J6841">
        <v>44.53</v>
      </c>
      <c r="K6841">
        <v>-6164.85</v>
      </c>
      <c r="L6841">
        <v>-19991.169999999998</v>
      </c>
      <c r="M6841">
        <v>-26156.02</v>
      </c>
      <c r="N6841">
        <f t="shared" si="319"/>
        <v>3959</v>
      </c>
      <c r="O6841">
        <f t="shared" si="320"/>
        <v>3930</v>
      </c>
    </row>
    <row r="6842" spans="1:15" x14ac:dyDescent="0.25">
      <c r="A6842" t="s">
        <v>117</v>
      </c>
      <c r="B6842" t="s">
        <v>6856</v>
      </c>
      <c r="C6842">
        <f t="shared" si="321"/>
        <v>0.73</v>
      </c>
      <c r="D6842">
        <v>5447.54</v>
      </c>
      <c r="E6842">
        <v>0.67</v>
      </c>
      <c r="F6842">
        <v>3046.9</v>
      </c>
      <c r="G6842">
        <v>4999.99</v>
      </c>
      <c r="H6842">
        <v>37431.300000000003</v>
      </c>
      <c r="I6842">
        <v>8.3800000000000008</v>
      </c>
      <c r="J6842">
        <v>44.59</v>
      </c>
      <c r="K6842">
        <v>-6258.23</v>
      </c>
      <c r="L6842">
        <v>-20062.43</v>
      </c>
      <c r="M6842">
        <v>-26320.66</v>
      </c>
      <c r="N6842">
        <f t="shared" si="319"/>
        <v>4025</v>
      </c>
      <c r="O6842">
        <f t="shared" si="320"/>
        <v>4026</v>
      </c>
    </row>
    <row r="6843" spans="1:15" x14ac:dyDescent="0.25">
      <c r="A6843" t="s">
        <v>117</v>
      </c>
      <c r="B6843" t="s">
        <v>6857</v>
      </c>
      <c r="C6843">
        <f t="shared" si="321"/>
        <v>0.74</v>
      </c>
      <c r="D6843">
        <v>5245.78</v>
      </c>
      <c r="E6843">
        <v>0.67</v>
      </c>
      <c r="F6843">
        <v>3088.64</v>
      </c>
      <c r="G6843">
        <v>5000</v>
      </c>
      <c r="H6843">
        <v>37431.29</v>
      </c>
      <c r="I6843">
        <v>8.6300000000000008</v>
      </c>
      <c r="J6843">
        <v>44.65</v>
      </c>
      <c r="K6843">
        <v>-6352.84</v>
      </c>
      <c r="L6843">
        <v>-20133.68</v>
      </c>
      <c r="M6843">
        <v>-26486.52</v>
      </c>
      <c r="N6843">
        <f t="shared" si="319"/>
        <v>4100</v>
      </c>
      <c r="O6843">
        <f t="shared" si="320"/>
        <v>4123</v>
      </c>
    </row>
    <row r="6844" spans="1:15" x14ac:dyDescent="0.25">
      <c r="A6844" t="s">
        <v>117</v>
      </c>
      <c r="B6844" t="s">
        <v>6858</v>
      </c>
      <c r="C6844">
        <f t="shared" si="321"/>
        <v>0.75</v>
      </c>
      <c r="D6844">
        <v>5044.0200000000004</v>
      </c>
      <c r="E6844">
        <v>0.67</v>
      </c>
      <c r="F6844">
        <v>3130.38</v>
      </c>
      <c r="G6844">
        <v>5000</v>
      </c>
      <c r="H6844">
        <v>37431.29</v>
      </c>
      <c r="I6844">
        <v>8.8800000000000008</v>
      </c>
      <c r="J6844">
        <v>44.7</v>
      </c>
      <c r="K6844">
        <v>-6447.45</v>
      </c>
      <c r="L6844">
        <v>-20205.73</v>
      </c>
      <c r="M6844">
        <v>-26653.18</v>
      </c>
      <c r="N6844">
        <f t="shared" si="319"/>
        <v>4158</v>
      </c>
      <c r="O6844">
        <f t="shared" si="320"/>
        <v>4227</v>
      </c>
    </row>
    <row r="6845" spans="1:15" x14ac:dyDescent="0.25">
      <c r="A6845" t="s">
        <v>117</v>
      </c>
      <c r="B6845" t="s">
        <v>6859</v>
      </c>
      <c r="C6845">
        <f t="shared" si="321"/>
        <v>0.76</v>
      </c>
      <c r="D6845">
        <v>4842.26</v>
      </c>
      <c r="E6845">
        <v>0.67</v>
      </c>
      <c r="F6845">
        <v>3172.12</v>
      </c>
      <c r="G6845">
        <v>5000.01</v>
      </c>
      <c r="H6845">
        <v>37431.279999999999</v>
      </c>
      <c r="I6845">
        <v>9.1300000000000008</v>
      </c>
      <c r="J6845">
        <v>44.76</v>
      </c>
      <c r="K6845">
        <v>-6542.67</v>
      </c>
      <c r="L6845">
        <v>-20276.98</v>
      </c>
      <c r="M6845">
        <v>-26819.65</v>
      </c>
      <c r="N6845">
        <f t="shared" si="319"/>
        <v>4224</v>
      </c>
      <c r="O6845">
        <f t="shared" si="320"/>
        <v>4323</v>
      </c>
    </row>
    <row r="6846" spans="1:15" x14ac:dyDescent="0.25">
      <c r="A6846" t="s">
        <v>117</v>
      </c>
      <c r="B6846" t="s">
        <v>6860</v>
      </c>
      <c r="C6846">
        <f t="shared" si="321"/>
        <v>0.77</v>
      </c>
      <c r="D6846">
        <v>4640.5</v>
      </c>
      <c r="E6846">
        <v>0.67</v>
      </c>
      <c r="F6846">
        <v>3213.86</v>
      </c>
      <c r="G6846">
        <v>5000.01</v>
      </c>
      <c r="H6846">
        <v>37431.279999999999</v>
      </c>
      <c r="I6846">
        <v>9.3800000000000008</v>
      </c>
      <c r="J6846">
        <v>44.82</v>
      </c>
      <c r="K6846">
        <v>-6638.5</v>
      </c>
      <c r="L6846">
        <v>-20349.03</v>
      </c>
      <c r="M6846">
        <v>-26987.53</v>
      </c>
      <c r="N6846">
        <f t="shared" si="319"/>
        <v>4287</v>
      </c>
      <c r="O6846">
        <f t="shared" si="320"/>
        <v>4431</v>
      </c>
    </row>
    <row r="6847" spans="1:15" x14ac:dyDescent="0.25">
      <c r="A6847" t="s">
        <v>117</v>
      </c>
      <c r="B6847" t="s">
        <v>6861</v>
      </c>
      <c r="C6847">
        <f t="shared" si="321"/>
        <v>0.78</v>
      </c>
      <c r="D6847">
        <v>4438.74</v>
      </c>
      <c r="E6847">
        <v>0.67</v>
      </c>
      <c r="F6847">
        <v>3255.6</v>
      </c>
      <c r="G6847">
        <v>5000.0200000000004</v>
      </c>
      <c r="H6847">
        <v>37431.269999999997</v>
      </c>
      <c r="I6847">
        <v>9.6300000000000008</v>
      </c>
      <c r="J6847">
        <v>44.87</v>
      </c>
      <c r="K6847">
        <v>-6734.33</v>
      </c>
      <c r="L6847">
        <v>-20420.28</v>
      </c>
      <c r="M6847">
        <v>-27154.61</v>
      </c>
      <c r="N6847">
        <f t="shared" si="319"/>
        <v>4347</v>
      </c>
      <c r="O6847">
        <f t="shared" si="320"/>
        <v>4529</v>
      </c>
    </row>
    <row r="6848" spans="1:15" x14ac:dyDescent="0.25">
      <c r="A6848" t="s">
        <v>117</v>
      </c>
      <c r="B6848" t="s">
        <v>6862</v>
      </c>
      <c r="C6848">
        <f t="shared" si="321"/>
        <v>0.79</v>
      </c>
      <c r="D6848">
        <v>4236.9799999999996</v>
      </c>
      <c r="E6848">
        <v>0.67</v>
      </c>
      <c r="F6848">
        <v>3297.33</v>
      </c>
      <c r="G6848">
        <v>4999.99</v>
      </c>
      <c r="H6848">
        <v>37431.300000000003</v>
      </c>
      <c r="I6848">
        <v>9.8800000000000008</v>
      </c>
      <c r="J6848">
        <v>44.93</v>
      </c>
      <c r="K6848">
        <v>-6830.74</v>
      </c>
      <c r="L6848">
        <v>-20492.37</v>
      </c>
      <c r="M6848">
        <v>-27323.11</v>
      </c>
      <c r="N6848">
        <f t="shared" si="319"/>
        <v>4415</v>
      </c>
      <c r="O6848">
        <f t="shared" si="320"/>
        <v>4633</v>
      </c>
    </row>
    <row r="6849" spans="1:15" x14ac:dyDescent="0.25">
      <c r="A6849" t="s">
        <v>117</v>
      </c>
      <c r="B6849" t="s">
        <v>6863</v>
      </c>
      <c r="C6849">
        <f t="shared" si="321"/>
        <v>0.8</v>
      </c>
      <c r="D6849">
        <v>4035.22</v>
      </c>
      <c r="E6849">
        <v>0.67</v>
      </c>
      <c r="F6849">
        <v>3339.07</v>
      </c>
      <c r="G6849">
        <v>5000</v>
      </c>
      <c r="H6849">
        <v>37431.29</v>
      </c>
      <c r="I6849">
        <v>10.130000000000001</v>
      </c>
      <c r="J6849">
        <v>44.98</v>
      </c>
      <c r="K6849">
        <v>-6927.8</v>
      </c>
      <c r="L6849">
        <v>-20563.62</v>
      </c>
      <c r="M6849">
        <v>-27491.42</v>
      </c>
      <c r="N6849">
        <f t="shared" si="319"/>
        <v>4471</v>
      </c>
      <c r="O6849">
        <f t="shared" si="320"/>
        <v>4735</v>
      </c>
    </row>
    <row r="6850" spans="1:15" x14ac:dyDescent="0.25">
      <c r="A6850" t="s">
        <v>117</v>
      </c>
      <c r="B6850" t="s">
        <v>6864</v>
      </c>
      <c r="C6850">
        <f t="shared" si="321"/>
        <v>0.81</v>
      </c>
      <c r="D6850">
        <v>3833.46</v>
      </c>
      <c r="E6850">
        <v>0.67</v>
      </c>
      <c r="F6850">
        <v>3380.81</v>
      </c>
      <c r="G6850">
        <v>5000</v>
      </c>
      <c r="H6850">
        <v>37431.279999999999</v>
      </c>
      <c r="I6850">
        <v>10.38</v>
      </c>
      <c r="J6850">
        <v>45.03</v>
      </c>
      <c r="K6850">
        <v>-7024.84</v>
      </c>
      <c r="L6850">
        <v>-20635.66</v>
      </c>
      <c r="M6850">
        <v>-27660.5</v>
      </c>
      <c r="N6850">
        <f t="shared" ref="N6850:N6913" si="322">COUNTIFS($I:$I,"&lt;"&amp;I6850,$J:$J,"&lt;"&amp;J6850)</f>
        <v>4534</v>
      </c>
      <c r="O6850">
        <f t="shared" ref="O6850:O6913" si="323">COUNTIFS(K:K,"&gt;"&amp;K6850,L:L,"&gt;"&amp;L6850)</f>
        <v>4837</v>
      </c>
    </row>
    <row r="6851" spans="1:15" x14ac:dyDescent="0.25">
      <c r="A6851" t="s">
        <v>117</v>
      </c>
      <c r="B6851" t="s">
        <v>6865</v>
      </c>
      <c r="C6851">
        <f t="shared" ref="C6851:C6914" si="324">VALUE(_xlfn.TEXTAFTER(B6851,"-"))</f>
        <v>0.82</v>
      </c>
      <c r="D6851">
        <v>3631.7</v>
      </c>
      <c r="E6851">
        <v>0.67</v>
      </c>
      <c r="F6851">
        <v>3422.55</v>
      </c>
      <c r="G6851">
        <v>5000.01</v>
      </c>
      <c r="H6851">
        <v>37431.279999999999</v>
      </c>
      <c r="I6851">
        <v>10.63</v>
      </c>
      <c r="J6851">
        <v>45.09</v>
      </c>
      <c r="K6851">
        <v>-7122.51</v>
      </c>
      <c r="L6851">
        <v>-20706.919999999998</v>
      </c>
      <c r="M6851">
        <v>-27829.43</v>
      </c>
      <c r="N6851">
        <f t="shared" si="322"/>
        <v>4595</v>
      </c>
      <c r="O6851">
        <f t="shared" si="323"/>
        <v>4937</v>
      </c>
    </row>
    <row r="6852" spans="1:15" x14ac:dyDescent="0.25">
      <c r="A6852" t="s">
        <v>117</v>
      </c>
      <c r="B6852" t="s">
        <v>6866</v>
      </c>
      <c r="C6852">
        <f t="shared" si="324"/>
        <v>0.83</v>
      </c>
      <c r="D6852">
        <v>3429.94</v>
      </c>
      <c r="E6852">
        <v>0.67</v>
      </c>
      <c r="F6852">
        <v>3464.29</v>
      </c>
      <c r="G6852">
        <v>5000.01</v>
      </c>
      <c r="H6852">
        <v>37431.269999999997</v>
      </c>
      <c r="I6852">
        <v>10.89</v>
      </c>
      <c r="J6852">
        <v>45.14</v>
      </c>
      <c r="K6852">
        <v>-7220.77</v>
      </c>
      <c r="L6852">
        <v>-20778.96</v>
      </c>
      <c r="M6852">
        <v>-27999.73</v>
      </c>
      <c r="N6852">
        <f t="shared" si="322"/>
        <v>4658</v>
      </c>
      <c r="O6852">
        <f t="shared" si="323"/>
        <v>5029</v>
      </c>
    </row>
    <row r="6853" spans="1:15" x14ac:dyDescent="0.25">
      <c r="A6853" t="s">
        <v>117</v>
      </c>
      <c r="B6853" t="s">
        <v>6867</v>
      </c>
      <c r="C6853">
        <f t="shared" si="324"/>
        <v>0.84</v>
      </c>
      <c r="D6853">
        <v>3228.17</v>
      </c>
      <c r="E6853">
        <v>0.67</v>
      </c>
      <c r="F6853">
        <v>3506.03</v>
      </c>
      <c r="G6853">
        <v>5000.01</v>
      </c>
      <c r="H6853">
        <v>37431.279999999999</v>
      </c>
      <c r="I6853">
        <v>11.14</v>
      </c>
      <c r="J6853">
        <v>45.19</v>
      </c>
      <c r="K6853">
        <v>-7319.04</v>
      </c>
      <c r="L6853">
        <v>-20850.23</v>
      </c>
      <c r="M6853">
        <v>-28169.27</v>
      </c>
      <c r="N6853">
        <f t="shared" si="322"/>
        <v>4718</v>
      </c>
      <c r="O6853">
        <f t="shared" si="323"/>
        <v>5121</v>
      </c>
    </row>
    <row r="6854" spans="1:15" x14ac:dyDescent="0.25">
      <c r="A6854" t="s">
        <v>117</v>
      </c>
      <c r="B6854" t="s">
        <v>6868</v>
      </c>
      <c r="C6854">
        <f t="shared" si="324"/>
        <v>0.85</v>
      </c>
      <c r="D6854">
        <v>3026.41</v>
      </c>
      <c r="E6854">
        <v>0.67</v>
      </c>
      <c r="F6854">
        <v>3547.76</v>
      </c>
      <c r="G6854">
        <v>4999.99</v>
      </c>
      <c r="H6854">
        <v>37431.300000000003</v>
      </c>
      <c r="I6854">
        <v>11.39</v>
      </c>
      <c r="J6854">
        <v>45.24</v>
      </c>
      <c r="K6854">
        <v>-7417.9</v>
      </c>
      <c r="L6854">
        <v>-20922.3</v>
      </c>
      <c r="M6854">
        <v>-28340.2</v>
      </c>
      <c r="N6854">
        <f t="shared" si="322"/>
        <v>4778</v>
      </c>
      <c r="O6854">
        <f t="shared" si="323"/>
        <v>5211</v>
      </c>
    </row>
    <row r="6855" spans="1:15" x14ac:dyDescent="0.25">
      <c r="A6855" t="s">
        <v>117</v>
      </c>
      <c r="B6855" t="s">
        <v>6869</v>
      </c>
      <c r="C6855">
        <f t="shared" si="324"/>
        <v>0.86</v>
      </c>
      <c r="D6855">
        <v>2824.65</v>
      </c>
      <c r="E6855">
        <v>0.67</v>
      </c>
      <c r="F6855">
        <v>3589.5</v>
      </c>
      <c r="G6855">
        <v>4999.99</v>
      </c>
      <c r="H6855">
        <v>37431.29</v>
      </c>
      <c r="I6855">
        <v>11.65</v>
      </c>
      <c r="J6855">
        <v>45.3</v>
      </c>
      <c r="K6855">
        <v>-7517.39</v>
      </c>
      <c r="L6855">
        <v>-20994.34</v>
      </c>
      <c r="M6855">
        <v>-28511.73</v>
      </c>
      <c r="N6855">
        <f t="shared" si="322"/>
        <v>4846</v>
      </c>
      <c r="O6855">
        <f t="shared" si="323"/>
        <v>5304</v>
      </c>
    </row>
    <row r="6856" spans="1:15" x14ac:dyDescent="0.25">
      <c r="A6856" t="s">
        <v>117</v>
      </c>
      <c r="B6856" t="s">
        <v>6870</v>
      </c>
      <c r="C6856">
        <f t="shared" si="324"/>
        <v>0.87</v>
      </c>
      <c r="D6856">
        <v>2622.89</v>
      </c>
      <c r="E6856">
        <v>0.67</v>
      </c>
      <c r="F6856">
        <v>3631.24</v>
      </c>
      <c r="G6856">
        <v>5000</v>
      </c>
      <c r="H6856">
        <v>37431.29</v>
      </c>
      <c r="I6856">
        <v>11.9</v>
      </c>
      <c r="J6856">
        <v>45.35</v>
      </c>
      <c r="K6856">
        <v>-7616.88</v>
      </c>
      <c r="L6856">
        <v>-21065.599999999999</v>
      </c>
      <c r="M6856">
        <v>-28682.48</v>
      </c>
      <c r="N6856">
        <f t="shared" si="322"/>
        <v>4906</v>
      </c>
      <c r="O6856">
        <f t="shared" si="323"/>
        <v>5390</v>
      </c>
    </row>
    <row r="6857" spans="1:15" x14ac:dyDescent="0.25">
      <c r="A6857" t="s">
        <v>117</v>
      </c>
      <c r="B6857" t="s">
        <v>6871</v>
      </c>
      <c r="C6857">
        <f t="shared" si="324"/>
        <v>0.88</v>
      </c>
      <c r="D6857">
        <v>2421.13</v>
      </c>
      <c r="E6857">
        <v>0.67</v>
      </c>
      <c r="F6857">
        <v>3672.98</v>
      </c>
      <c r="G6857">
        <v>5000</v>
      </c>
      <c r="H6857">
        <v>37431.279999999999</v>
      </c>
      <c r="I6857">
        <v>12.15</v>
      </c>
      <c r="J6857">
        <v>45.4</v>
      </c>
      <c r="K6857">
        <v>-7716.37</v>
      </c>
      <c r="L6857">
        <v>-21137.65</v>
      </c>
      <c r="M6857">
        <v>-28854.02</v>
      </c>
      <c r="N6857">
        <f t="shared" si="322"/>
        <v>4965</v>
      </c>
      <c r="O6857">
        <f t="shared" si="323"/>
        <v>5474</v>
      </c>
    </row>
    <row r="6858" spans="1:15" x14ac:dyDescent="0.25">
      <c r="A6858" t="s">
        <v>117</v>
      </c>
      <c r="B6858" t="s">
        <v>6872</v>
      </c>
      <c r="C6858">
        <f t="shared" si="324"/>
        <v>0.89</v>
      </c>
      <c r="D6858">
        <v>2219.37</v>
      </c>
      <c r="E6858">
        <v>0.67</v>
      </c>
      <c r="F6858">
        <v>3714.72</v>
      </c>
      <c r="G6858">
        <v>5000.01</v>
      </c>
      <c r="H6858">
        <v>37431.279999999999</v>
      </c>
      <c r="I6858">
        <v>12.41</v>
      </c>
      <c r="J6858">
        <v>45.45</v>
      </c>
      <c r="K6858">
        <v>-7816.48</v>
      </c>
      <c r="L6858">
        <v>-21209.7</v>
      </c>
      <c r="M6858">
        <v>-29026.18</v>
      </c>
      <c r="N6858">
        <f t="shared" si="322"/>
        <v>5029</v>
      </c>
      <c r="O6858">
        <f t="shared" si="323"/>
        <v>5560</v>
      </c>
    </row>
    <row r="6859" spans="1:15" x14ac:dyDescent="0.25">
      <c r="A6859" t="s">
        <v>117</v>
      </c>
      <c r="B6859" t="s">
        <v>6873</v>
      </c>
      <c r="C6859">
        <f t="shared" si="324"/>
        <v>0.9</v>
      </c>
      <c r="D6859">
        <v>2017.61</v>
      </c>
      <c r="E6859">
        <v>0.67</v>
      </c>
      <c r="F6859">
        <v>3756.46</v>
      </c>
      <c r="G6859">
        <v>5000.01</v>
      </c>
      <c r="H6859">
        <v>37431.269999999997</v>
      </c>
      <c r="I6859">
        <v>12.66</v>
      </c>
      <c r="J6859">
        <v>45.5</v>
      </c>
      <c r="K6859">
        <v>-7917.19</v>
      </c>
      <c r="L6859">
        <v>-21280.95</v>
      </c>
      <c r="M6859">
        <v>-29198.14</v>
      </c>
      <c r="N6859">
        <f t="shared" si="322"/>
        <v>5091</v>
      </c>
      <c r="O6859">
        <f t="shared" si="323"/>
        <v>5643</v>
      </c>
    </row>
    <row r="6860" spans="1:15" x14ac:dyDescent="0.25">
      <c r="A6860" t="s">
        <v>117</v>
      </c>
      <c r="B6860" t="s">
        <v>6874</v>
      </c>
      <c r="C6860">
        <f t="shared" si="324"/>
        <v>0.91</v>
      </c>
      <c r="D6860">
        <v>1815.85</v>
      </c>
      <c r="E6860">
        <v>0.67</v>
      </c>
      <c r="F6860">
        <v>3798.19</v>
      </c>
      <c r="G6860">
        <v>4999.99</v>
      </c>
      <c r="H6860">
        <v>37431.300000000003</v>
      </c>
      <c r="I6860">
        <v>12.92</v>
      </c>
      <c r="J6860">
        <v>45.55</v>
      </c>
      <c r="K6860">
        <v>-8017.87</v>
      </c>
      <c r="L6860">
        <v>-21353.03</v>
      </c>
      <c r="M6860">
        <v>-29370.9</v>
      </c>
      <c r="N6860">
        <f t="shared" si="322"/>
        <v>5153</v>
      </c>
      <c r="O6860">
        <f t="shared" si="323"/>
        <v>5726</v>
      </c>
    </row>
    <row r="6861" spans="1:15" x14ac:dyDescent="0.25">
      <c r="A6861" t="s">
        <v>117</v>
      </c>
      <c r="B6861" t="s">
        <v>6875</v>
      </c>
      <c r="C6861">
        <f t="shared" si="324"/>
        <v>0.92</v>
      </c>
      <c r="D6861">
        <v>1614.09</v>
      </c>
      <c r="E6861">
        <v>0.67</v>
      </c>
      <c r="F6861">
        <v>3839.93</v>
      </c>
      <c r="G6861">
        <v>5000</v>
      </c>
      <c r="H6861">
        <v>37431.29</v>
      </c>
      <c r="I6861">
        <v>13.17</v>
      </c>
      <c r="J6861">
        <v>45.6</v>
      </c>
      <c r="K6861">
        <v>-8119.2</v>
      </c>
      <c r="L6861">
        <v>-21425.07</v>
      </c>
      <c r="M6861">
        <v>-29544.27</v>
      </c>
      <c r="N6861">
        <f t="shared" si="322"/>
        <v>5214</v>
      </c>
      <c r="O6861">
        <f t="shared" si="323"/>
        <v>5809</v>
      </c>
    </row>
    <row r="6862" spans="1:15" x14ac:dyDescent="0.25">
      <c r="A6862" t="s">
        <v>117</v>
      </c>
      <c r="B6862" t="s">
        <v>6876</v>
      </c>
      <c r="C6862">
        <f t="shared" si="324"/>
        <v>0.93</v>
      </c>
      <c r="D6862">
        <v>1412.33</v>
      </c>
      <c r="E6862">
        <v>0.67</v>
      </c>
      <c r="F6862">
        <v>3881.67</v>
      </c>
      <c r="G6862">
        <v>5000</v>
      </c>
      <c r="H6862">
        <v>37431.29</v>
      </c>
      <c r="I6862">
        <v>13.43</v>
      </c>
      <c r="J6862">
        <v>45.65</v>
      </c>
      <c r="K6862">
        <v>-8220.52</v>
      </c>
      <c r="L6862">
        <v>-21496.33</v>
      </c>
      <c r="M6862">
        <v>-29716.85</v>
      </c>
      <c r="N6862">
        <f t="shared" si="322"/>
        <v>5281</v>
      </c>
      <c r="O6862">
        <f t="shared" si="323"/>
        <v>5885</v>
      </c>
    </row>
    <row r="6863" spans="1:15" x14ac:dyDescent="0.25">
      <c r="A6863" t="s">
        <v>117</v>
      </c>
      <c r="B6863" t="s">
        <v>6877</v>
      </c>
      <c r="C6863">
        <f t="shared" si="324"/>
        <v>0.94</v>
      </c>
      <c r="D6863">
        <v>1210.57</v>
      </c>
      <c r="E6863">
        <v>0.67</v>
      </c>
      <c r="F6863">
        <v>3923.41</v>
      </c>
      <c r="G6863">
        <v>5000.01</v>
      </c>
      <c r="H6863">
        <v>37431.279999999999</v>
      </c>
      <c r="I6863">
        <v>13.68</v>
      </c>
      <c r="J6863">
        <v>45.7</v>
      </c>
      <c r="K6863">
        <v>-8322.4599999999991</v>
      </c>
      <c r="L6863">
        <v>-21568.37</v>
      </c>
      <c r="M6863">
        <v>-29890.83</v>
      </c>
      <c r="N6863">
        <f t="shared" si="322"/>
        <v>5339</v>
      </c>
      <c r="O6863">
        <f t="shared" si="323"/>
        <v>5960</v>
      </c>
    </row>
    <row r="6864" spans="1:15" x14ac:dyDescent="0.25">
      <c r="A6864" t="s">
        <v>117</v>
      </c>
      <c r="B6864" t="s">
        <v>6878</v>
      </c>
      <c r="C6864">
        <f t="shared" si="324"/>
        <v>0.95</v>
      </c>
      <c r="D6864">
        <v>1008.8</v>
      </c>
      <c r="E6864">
        <v>0.67</v>
      </c>
      <c r="F6864">
        <v>3965.15</v>
      </c>
      <c r="G6864">
        <v>5000.01</v>
      </c>
      <c r="H6864">
        <v>37431.279999999999</v>
      </c>
      <c r="I6864">
        <v>13.94</v>
      </c>
      <c r="J6864">
        <v>45.74</v>
      </c>
      <c r="K6864">
        <v>-8424.39</v>
      </c>
      <c r="L6864">
        <v>-21640.43</v>
      </c>
      <c r="M6864">
        <v>-30064.82</v>
      </c>
      <c r="N6864">
        <f t="shared" si="322"/>
        <v>5401</v>
      </c>
      <c r="O6864">
        <f t="shared" si="323"/>
        <v>6039</v>
      </c>
    </row>
    <row r="6865" spans="1:15" x14ac:dyDescent="0.25">
      <c r="A6865" t="s">
        <v>117</v>
      </c>
      <c r="B6865" t="s">
        <v>6879</v>
      </c>
      <c r="C6865">
        <f t="shared" si="324"/>
        <v>0.96</v>
      </c>
      <c r="D6865">
        <v>807.04</v>
      </c>
      <c r="E6865">
        <v>0.67</v>
      </c>
      <c r="F6865">
        <v>4006.89</v>
      </c>
      <c r="G6865">
        <v>5000.01</v>
      </c>
      <c r="H6865">
        <v>37431.279999999999</v>
      </c>
      <c r="I6865">
        <v>14.2</v>
      </c>
      <c r="J6865">
        <v>45.79</v>
      </c>
      <c r="K6865">
        <v>-8526.93</v>
      </c>
      <c r="L6865">
        <v>-21712.48</v>
      </c>
      <c r="M6865">
        <v>-30239.41</v>
      </c>
      <c r="N6865">
        <f t="shared" si="322"/>
        <v>5467</v>
      </c>
      <c r="O6865">
        <f t="shared" si="323"/>
        <v>6115</v>
      </c>
    </row>
    <row r="6866" spans="1:15" x14ac:dyDescent="0.25">
      <c r="A6866" t="s">
        <v>117</v>
      </c>
      <c r="B6866" t="s">
        <v>6880</v>
      </c>
      <c r="C6866">
        <f t="shared" si="324"/>
        <v>0.97</v>
      </c>
      <c r="D6866">
        <v>605.28</v>
      </c>
      <c r="E6866">
        <v>0.67</v>
      </c>
      <c r="F6866">
        <v>4048.62</v>
      </c>
      <c r="G6866">
        <v>4999.99</v>
      </c>
      <c r="H6866">
        <v>37431.300000000003</v>
      </c>
      <c r="I6866">
        <v>14.45</v>
      </c>
      <c r="J6866">
        <v>45.84</v>
      </c>
      <c r="K6866">
        <v>-8629.4500000000007</v>
      </c>
      <c r="L6866">
        <v>-21784.55</v>
      </c>
      <c r="M6866">
        <v>-30414</v>
      </c>
      <c r="N6866">
        <f t="shared" si="322"/>
        <v>5532</v>
      </c>
      <c r="O6866">
        <f t="shared" si="323"/>
        <v>6191</v>
      </c>
    </row>
    <row r="6867" spans="1:15" x14ac:dyDescent="0.25">
      <c r="A6867" t="s">
        <v>117</v>
      </c>
      <c r="B6867" t="s">
        <v>6881</v>
      </c>
      <c r="C6867">
        <f t="shared" si="324"/>
        <v>0.98</v>
      </c>
      <c r="D6867">
        <v>403.52</v>
      </c>
      <c r="E6867">
        <v>0.67</v>
      </c>
      <c r="F6867">
        <v>4090.36</v>
      </c>
      <c r="G6867">
        <v>4999.99</v>
      </c>
      <c r="H6867">
        <v>37431.300000000003</v>
      </c>
      <c r="I6867">
        <v>14.71</v>
      </c>
      <c r="J6867">
        <v>45.89</v>
      </c>
      <c r="K6867">
        <v>-8732.59</v>
      </c>
      <c r="L6867">
        <v>-21855.81</v>
      </c>
      <c r="M6867">
        <v>-30588.400000000001</v>
      </c>
      <c r="N6867">
        <f t="shared" si="322"/>
        <v>5598</v>
      </c>
      <c r="O6867">
        <f t="shared" si="323"/>
        <v>6265</v>
      </c>
    </row>
    <row r="6868" spans="1:15" x14ac:dyDescent="0.25">
      <c r="A6868" t="s">
        <v>117</v>
      </c>
      <c r="B6868" t="s">
        <v>6882</v>
      </c>
      <c r="C6868">
        <f t="shared" si="324"/>
        <v>0.99</v>
      </c>
      <c r="D6868">
        <v>201.76</v>
      </c>
      <c r="E6868">
        <v>0.67</v>
      </c>
      <c r="F6868">
        <v>4132.1000000000004</v>
      </c>
      <c r="G6868">
        <v>5000</v>
      </c>
      <c r="H6868">
        <v>37431.29</v>
      </c>
      <c r="I6868">
        <v>14.97</v>
      </c>
      <c r="J6868">
        <v>45.93</v>
      </c>
      <c r="K6868">
        <v>-8835.75</v>
      </c>
      <c r="L6868">
        <v>-21927.85</v>
      </c>
      <c r="M6868">
        <v>-30763.599999999999</v>
      </c>
      <c r="N6868">
        <f t="shared" si="322"/>
        <v>5663</v>
      </c>
      <c r="O6868">
        <f t="shared" si="323"/>
        <v>6339</v>
      </c>
    </row>
    <row r="6869" spans="1:15" x14ac:dyDescent="0.25">
      <c r="A6869" t="s">
        <v>117</v>
      </c>
      <c r="B6869" t="s">
        <v>6883</v>
      </c>
      <c r="C6869">
        <f t="shared" si="324"/>
        <v>1</v>
      </c>
      <c r="D6869">
        <v>0</v>
      </c>
      <c r="E6869">
        <v>0.67</v>
      </c>
      <c r="F6869">
        <v>4173.84</v>
      </c>
      <c r="G6869">
        <v>5000</v>
      </c>
      <c r="H6869">
        <v>37431.279999999999</v>
      </c>
      <c r="I6869">
        <v>15.22</v>
      </c>
      <c r="J6869">
        <v>45.98</v>
      </c>
      <c r="K6869">
        <v>-8938.9</v>
      </c>
      <c r="L6869">
        <v>-21999.89</v>
      </c>
      <c r="M6869">
        <v>-30938.79</v>
      </c>
      <c r="N6869">
        <f t="shared" si="322"/>
        <v>5729</v>
      </c>
      <c r="O6869">
        <f t="shared" si="323"/>
        <v>6411</v>
      </c>
    </row>
    <row r="6870" spans="1:15" x14ac:dyDescent="0.25">
      <c r="A6870" t="s">
        <v>115</v>
      </c>
      <c r="B6870" t="s">
        <v>6884</v>
      </c>
      <c r="C6870">
        <f t="shared" si="324"/>
        <v>0</v>
      </c>
      <c r="D6870">
        <v>19921.09</v>
      </c>
      <c r="E6870">
        <v>0.68</v>
      </c>
      <c r="F6870">
        <v>0</v>
      </c>
      <c r="G6870">
        <v>5000</v>
      </c>
      <c r="H6870">
        <v>37431.29</v>
      </c>
      <c r="I6870">
        <v>3.35</v>
      </c>
      <c r="J6870">
        <v>38.630000000000003</v>
      </c>
      <c r="K6870">
        <v>-4723.82</v>
      </c>
      <c r="L6870">
        <v>-14933.27</v>
      </c>
      <c r="M6870">
        <v>-19657.09</v>
      </c>
      <c r="N6870">
        <f t="shared" si="322"/>
        <v>0</v>
      </c>
      <c r="O6870">
        <f t="shared" si="323"/>
        <v>0</v>
      </c>
    </row>
    <row r="6871" spans="1:15" x14ac:dyDescent="0.25">
      <c r="A6871" t="s">
        <v>117</v>
      </c>
      <c r="B6871" t="s">
        <v>6885</v>
      </c>
      <c r="C6871">
        <f t="shared" si="324"/>
        <v>0.01</v>
      </c>
      <c r="D6871">
        <v>19721.88</v>
      </c>
      <c r="E6871">
        <v>0.68</v>
      </c>
      <c r="F6871">
        <v>41.21</v>
      </c>
      <c r="G6871">
        <v>5000</v>
      </c>
      <c r="H6871">
        <v>37431.29</v>
      </c>
      <c r="I6871">
        <v>2.99</v>
      </c>
      <c r="J6871">
        <v>38.75</v>
      </c>
      <c r="K6871">
        <v>-4659.7299999999996</v>
      </c>
      <c r="L6871">
        <v>-15002.16</v>
      </c>
      <c r="M6871">
        <v>-19661.89</v>
      </c>
      <c r="N6871">
        <f t="shared" si="322"/>
        <v>3</v>
      </c>
      <c r="O6871">
        <f t="shared" si="323"/>
        <v>0</v>
      </c>
    </row>
    <row r="6872" spans="1:15" x14ac:dyDescent="0.25">
      <c r="A6872" t="s">
        <v>117</v>
      </c>
      <c r="B6872" t="s">
        <v>6886</v>
      </c>
      <c r="C6872">
        <f t="shared" si="324"/>
        <v>0.02</v>
      </c>
      <c r="D6872">
        <v>19522.669999999998</v>
      </c>
      <c r="E6872">
        <v>0.68</v>
      </c>
      <c r="F6872">
        <v>82.42</v>
      </c>
      <c r="G6872">
        <v>5000</v>
      </c>
      <c r="H6872">
        <v>37431.29</v>
      </c>
      <c r="I6872">
        <v>2.64</v>
      </c>
      <c r="J6872">
        <v>38.86</v>
      </c>
      <c r="K6872">
        <v>-4596.25</v>
      </c>
      <c r="L6872">
        <v>-15071.83</v>
      </c>
      <c r="M6872">
        <v>-19668.080000000002</v>
      </c>
      <c r="N6872">
        <f t="shared" si="322"/>
        <v>9</v>
      </c>
      <c r="O6872">
        <f t="shared" si="323"/>
        <v>0</v>
      </c>
    </row>
    <row r="6873" spans="1:15" x14ac:dyDescent="0.25">
      <c r="A6873" t="s">
        <v>117</v>
      </c>
      <c r="B6873" t="s">
        <v>6887</v>
      </c>
      <c r="C6873">
        <f t="shared" si="324"/>
        <v>0.03</v>
      </c>
      <c r="D6873">
        <v>19323.46</v>
      </c>
      <c r="E6873">
        <v>0.68</v>
      </c>
      <c r="F6873">
        <v>123.63</v>
      </c>
      <c r="G6873">
        <v>5000</v>
      </c>
      <c r="H6873">
        <v>37431.29</v>
      </c>
      <c r="I6873">
        <v>2.2999999999999998</v>
      </c>
      <c r="J6873">
        <v>38.97</v>
      </c>
      <c r="K6873">
        <v>-4533.3900000000003</v>
      </c>
      <c r="L6873">
        <v>-15140.72</v>
      </c>
      <c r="M6873">
        <v>-19674.11</v>
      </c>
      <c r="N6873">
        <f t="shared" si="322"/>
        <v>18</v>
      </c>
      <c r="O6873">
        <f t="shared" si="323"/>
        <v>2</v>
      </c>
    </row>
    <row r="6874" spans="1:15" x14ac:dyDescent="0.25">
      <c r="A6874" t="s">
        <v>117</v>
      </c>
      <c r="B6874" t="s">
        <v>6888</v>
      </c>
      <c r="C6874">
        <f t="shared" si="324"/>
        <v>0.04</v>
      </c>
      <c r="D6874">
        <v>19124.25</v>
      </c>
      <c r="E6874">
        <v>0.68</v>
      </c>
      <c r="F6874">
        <v>164.84</v>
      </c>
      <c r="G6874">
        <v>4999.99</v>
      </c>
      <c r="H6874">
        <v>37431.29</v>
      </c>
      <c r="I6874">
        <v>1.98</v>
      </c>
      <c r="J6874">
        <v>39.08</v>
      </c>
      <c r="K6874">
        <v>-4470.51</v>
      </c>
      <c r="L6874">
        <v>-15209.6</v>
      </c>
      <c r="M6874">
        <v>-19680.11</v>
      </c>
      <c r="N6874">
        <f t="shared" si="322"/>
        <v>31</v>
      </c>
      <c r="O6874">
        <f t="shared" si="323"/>
        <v>3</v>
      </c>
    </row>
    <row r="6875" spans="1:15" x14ac:dyDescent="0.25">
      <c r="A6875" t="s">
        <v>117</v>
      </c>
      <c r="B6875" t="s">
        <v>6889</v>
      </c>
      <c r="C6875">
        <f t="shared" si="324"/>
        <v>0.05</v>
      </c>
      <c r="D6875">
        <v>18925.04</v>
      </c>
      <c r="E6875">
        <v>0.68</v>
      </c>
      <c r="F6875">
        <v>206.05</v>
      </c>
      <c r="G6875">
        <v>4999.99</v>
      </c>
      <c r="H6875">
        <v>37431.300000000003</v>
      </c>
      <c r="I6875">
        <v>1.67</v>
      </c>
      <c r="J6875">
        <v>39.19</v>
      </c>
      <c r="K6875">
        <v>-4407.6400000000003</v>
      </c>
      <c r="L6875">
        <v>-15279.29</v>
      </c>
      <c r="M6875">
        <v>-19686.93</v>
      </c>
      <c r="N6875">
        <f t="shared" si="322"/>
        <v>48</v>
      </c>
      <c r="O6875">
        <f t="shared" si="323"/>
        <v>6</v>
      </c>
    </row>
    <row r="6876" spans="1:15" x14ac:dyDescent="0.25">
      <c r="A6876" t="s">
        <v>117</v>
      </c>
      <c r="B6876" t="s">
        <v>6890</v>
      </c>
      <c r="C6876">
        <f t="shared" si="324"/>
        <v>0.06</v>
      </c>
      <c r="D6876">
        <v>18725.82</v>
      </c>
      <c r="E6876">
        <v>0.68</v>
      </c>
      <c r="F6876">
        <v>247.27</v>
      </c>
      <c r="G6876">
        <v>5000.01</v>
      </c>
      <c r="H6876">
        <v>37431.279999999999</v>
      </c>
      <c r="I6876">
        <v>1.38</v>
      </c>
      <c r="J6876">
        <v>39.29</v>
      </c>
      <c r="K6876">
        <v>-4345.41</v>
      </c>
      <c r="L6876">
        <v>-15348.16</v>
      </c>
      <c r="M6876">
        <v>-19693.57</v>
      </c>
      <c r="N6876">
        <f t="shared" si="322"/>
        <v>66</v>
      </c>
      <c r="O6876">
        <f t="shared" si="323"/>
        <v>8</v>
      </c>
    </row>
    <row r="6877" spans="1:15" x14ac:dyDescent="0.25">
      <c r="A6877" t="s">
        <v>117</v>
      </c>
      <c r="B6877" t="s">
        <v>6891</v>
      </c>
      <c r="C6877">
        <f t="shared" si="324"/>
        <v>7.0000000000000007E-2</v>
      </c>
      <c r="D6877">
        <v>18526.61</v>
      </c>
      <c r="E6877">
        <v>0.68</v>
      </c>
      <c r="F6877">
        <v>288.48</v>
      </c>
      <c r="G6877">
        <v>5000.01</v>
      </c>
      <c r="H6877">
        <v>37431.279999999999</v>
      </c>
      <c r="I6877">
        <v>1.1100000000000001</v>
      </c>
      <c r="J6877">
        <v>39.4</v>
      </c>
      <c r="K6877">
        <v>-4283.76</v>
      </c>
      <c r="L6877">
        <v>-15417.83</v>
      </c>
      <c r="M6877">
        <v>-19701.59</v>
      </c>
      <c r="N6877">
        <f t="shared" si="322"/>
        <v>91</v>
      </c>
      <c r="O6877">
        <f t="shared" si="323"/>
        <v>11</v>
      </c>
    </row>
    <row r="6878" spans="1:15" x14ac:dyDescent="0.25">
      <c r="A6878" t="s">
        <v>117</v>
      </c>
      <c r="B6878" t="s">
        <v>6892</v>
      </c>
      <c r="C6878">
        <f t="shared" si="324"/>
        <v>0.08</v>
      </c>
      <c r="D6878">
        <v>18327.400000000001</v>
      </c>
      <c r="E6878">
        <v>0.68</v>
      </c>
      <c r="F6878">
        <v>329.69</v>
      </c>
      <c r="G6878">
        <v>5000.01</v>
      </c>
      <c r="H6878">
        <v>37431.279999999999</v>
      </c>
      <c r="I6878">
        <v>0.86</v>
      </c>
      <c r="J6878">
        <v>39.51</v>
      </c>
      <c r="K6878">
        <v>-4222.12</v>
      </c>
      <c r="L6878">
        <v>-15486.72</v>
      </c>
      <c r="M6878">
        <v>-19708.84</v>
      </c>
      <c r="N6878">
        <f t="shared" si="322"/>
        <v>118</v>
      </c>
      <c r="O6878">
        <f t="shared" si="323"/>
        <v>14</v>
      </c>
    </row>
    <row r="6879" spans="1:15" x14ac:dyDescent="0.25">
      <c r="A6879" t="s">
        <v>117</v>
      </c>
      <c r="B6879" t="s">
        <v>6893</v>
      </c>
      <c r="C6879">
        <f t="shared" si="324"/>
        <v>0.09</v>
      </c>
      <c r="D6879">
        <v>18128.189999999999</v>
      </c>
      <c r="E6879">
        <v>0.68</v>
      </c>
      <c r="F6879">
        <v>370.9</v>
      </c>
      <c r="G6879">
        <v>5000.01</v>
      </c>
      <c r="H6879">
        <v>37431.279999999999</v>
      </c>
      <c r="I6879">
        <v>0.64</v>
      </c>
      <c r="J6879">
        <v>39.61</v>
      </c>
      <c r="K6879">
        <v>-4161.08</v>
      </c>
      <c r="L6879">
        <v>-15556.39</v>
      </c>
      <c r="M6879">
        <v>-19717.47</v>
      </c>
      <c r="N6879">
        <f t="shared" si="322"/>
        <v>147</v>
      </c>
      <c r="O6879">
        <f t="shared" si="323"/>
        <v>18</v>
      </c>
    </row>
    <row r="6880" spans="1:15" x14ac:dyDescent="0.25">
      <c r="A6880" t="s">
        <v>117</v>
      </c>
      <c r="B6880" t="s">
        <v>6894</v>
      </c>
      <c r="C6880">
        <f t="shared" si="324"/>
        <v>0.1</v>
      </c>
      <c r="D6880">
        <v>17928.98</v>
      </c>
      <c r="E6880">
        <v>0.68</v>
      </c>
      <c r="F6880">
        <v>412.11</v>
      </c>
      <c r="G6880">
        <v>5000</v>
      </c>
      <c r="H6880">
        <v>37431.279999999999</v>
      </c>
      <c r="I6880">
        <v>0.44</v>
      </c>
      <c r="J6880">
        <v>39.71</v>
      </c>
      <c r="K6880">
        <v>-4100.04</v>
      </c>
      <c r="L6880">
        <v>-15625.28</v>
      </c>
      <c r="M6880">
        <v>-19725.32</v>
      </c>
      <c r="N6880">
        <f t="shared" si="322"/>
        <v>175</v>
      </c>
      <c r="O6880">
        <f t="shared" si="323"/>
        <v>23</v>
      </c>
    </row>
    <row r="6881" spans="1:15" x14ac:dyDescent="0.25">
      <c r="A6881" t="s">
        <v>117</v>
      </c>
      <c r="B6881" t="s">
        <v>6895</v>
      </c>
      <c r="C6881">
        <f t="shared" si="324"/>
        <v>0.11</v>
      </c>
      <c r="D6881">
        <v>17729.77</v>
      </c>
      <c r="E6881">
        <v>0.68</v>
      </c>
      <c r="F6881">
        <v>453.32</v>
      </c>
      <c r="G6881">
        <v>5000</v>
      </c>
      <c r="H6881">
        <v>37431.29</v>
      </c>
      <c r="I6881">
        <v>0.27</v>
      </c>
      <c r="J6881">
        <v>39.81</v>
      </c>
      <c r="K6881">
        <v>-4039.61</v>
      </c>
      <c r="L6881">
        <v>-15694.96</v>
      </c>
      <c r="M6881">
        <v>-19734.57</v>
      </c>
      <c r="N6881">
        <f t="shared" si="322"/>
        <v>205</v>
      </c>
      <c r="O6881">
        <f t="shared" si="323"/>
        <v>27</v>
      </c>
    </row>
    <row r="6882" spans="1:15" x14ac:dyDescent="0.25">
      <c r="A6882" t="s">
        <v>117</v>
      </c>
      <c r="B6882" t="s">
        <v>6896</v>
      </c>
      <c r="C6882">
        <f t="shared" si="324"/>
        <v>0.12</v>
      </c>
      <c r="D6882">
        <v>17530.560000000001</v>
      </c>
      <c r="E6882">
        <v>0.68</v>
      </c>
      <c r="F6882">
        <v>494.53</v>
      </c>
      <c r="G6882">
        <v>5000</v>
      </c>
      <c r="H6882">
        <v>37431.29</v>
      </c>
      <c r="I6882">
        <v>0.14000000000000001</v>
      </c>
      <c r="J6882">
        <v>39.92</v>
      </c>
      <c r="K6882">
        <v>-3979.8</v>
      </c>
      <c r="L6882">
        <v>-15763.85</v>
      </c>
      <c r="M6882">
        <v>-19743.650000000001</v>
      </c>
      <c r="N6882">
        <f t="shared" si="322"/>
        <v>237</v>
      </c>
      <c r="O6882">
        <f t="shared" si="323"/>
        <v>32</v>
      </c>
    </row>
    <row r="6883" spans="1:15" x14ac:dyDescent="0.25">
      <c r="A6883" t="s">
        <v>117</v>
      </c>
      <c r="B6883" t="s">
        <v>6897</v>
      </c>
      <c r="C6883">
        <f t="shared" si="324"/>
        <v>0.13</v>
      </c>
      <c r="D6883">
        <v>17331.349999999999</v>
      </c>
      <c r="E6883">
        <v>0.68</v>
      </c>
      <c r="F6883">
        <v>535.74</v>
      </c>
      <c r="G6883">
        <v>5000</v>
      </c>
      <c r="H6883">
        <v>37431.29</v>
      </c>
      <c r="I6883">
        <v>0.05</v>
      </c>
      <c r="J6883">
        <v>40.01</v>
      </c>
      <c r="K6883">
        <v>-3920.59</v>
      </c>
      <c r="L6883">
        <v>-15833.53</v>
      </c>
      <c r="M6883">
        <v>-19754.12</v>
      </c>
      <c r="N6883">
        <f t="shared" si="322"/>
        <v>262</v>
      </c>
      <c r="O6883">
        <f t="shared" si="323"/>
        <v>39</v>
      </c>
    </row>
    <row r="6884" spans="1:15" x14ac:dyDescent="0.25">
      <c r="A6884" t="s">
        <v>117</v>
      </c>
      <c r="B6884" t="s">
        <v>6898</v>
      </c>
      <c r="C6884">
        <f t="shared" si="324"/>
        <v>0.14000000000000001</v>
      </c>
      <c r="D6884">
        <v>17132.14</v>
      </c>
      <c r="E6884">
        <v>0.68</v>
      </c>
      <c r="F6884">
        <v>576.95000000000005</v>
      </c>
      <c r="G6884">
        <v>5000</v>
      </c>
      <c r="H6884">
        <v>37431.29</v>
      </c>
      <c r="I6884">
        <v>0</v>
      </c>
      <c r="J6884">
        <v>40.11</v>
      </c>
      <c r="K6884">
        <v>-3862</v>
      </c>
      <c r="L6884">
        <v>-15903.2</v>
      </c>
      <c r="M6884">
        <v>-19765.2</v>
      </c>
      <c r="N6884">
        <f t="shared" si="322"/>
        <v>0</v>
      </c>
      <c r="O6884">
        <f t="shared" si="323"/>
        <v>44</v>
      </c>
    </row>
    <row r="6885" spans="1:15" x14ac:dyDescent="0.25">
      <c r="A6885" t="s">
        <v>117</v>
      </c>
      <c r="B6885" t="s">
        <v>6899</v>
      </c>
      <c r="C6885">
        <f t="shared" si="324"/>
        <v>0.15</v>
      </c>
      <c r="D6885">
        <v>16932.93</v>
      </c>
      <c r="E6885">
        <v>0.68</v>
      </c>
      <c r="F6885">
        <v>618.16</v>
      </c>
      <c r="G6885">
        <v>4999.99</v>
      </c>
      <c r="H6885">
        <v>37431.29</v>
      </c>
      <c r="I6885">
        <v>0</v>
      </c>
      <c r="J6885">
        <v>40.21</v>
      </c>
      <c r="K6885">
        <v>-3804.01</v>
      </c>
      <c r="L6885">
        <v>-15972.88</v>
      </c>
      <c r="M6885">
        <v>-19776.89</v>
      </c>
      <c r="N6885">
        <f t="shared" si="322"/>
        <v>0</v>
      </c>
      <c r="O6885">
        <f t="shared" si="323"/>
        <v>53</v>
      </c>
    </row>
    <row r="6886" spans="1:15" x14ac:dyDescent="0.25">
      <c r="A6886" t="s">
        <v>117</v>
      </c>
      <c r="B6886" t="s">
        <v>6900</v>
      </c>
      <c r="C6886">
        <f t="shared" si="324"/>
        <v>0.16</v>
      </c>
      <c r="D6886">
        <v>16733.72</v>
      </c>
      <c r="E6886">
        <v>0.68</v>
      </c>
      <c r="F6886">
        <v>659.37</v>
      </c>
      <c r="G6886">
        <v>4999.99</v>
      </c>
      <c r="H6886">
        <v>37431.300000000003</v>
      </c>
      <c r="I6886">
        <v>0</v>
      </c>
      <c r="J6886">
        <v>40.31</v>
      </c>
      <c r="K6886">
        <v>-3746.63</v>
      </c>
      <c r="L6886">
        <v>-16041.77</v>
      </c>
      <c r="M6886">
        <v>-19788.400000000001</v>
      </c>
      <c r="N6886">
        <f t="shared" si="322"/>
        <v>0</v>
      </c>
      <c r="O6886">
        <f t="shared" si="323"/>
        <v>59</v>
      </c>
    </row>
    <row r="6887" spans="1:15" x14ac:dyDescent="0.25">
      <c r="A6887" t="s">
        <v>117</v>
      </c>
      <c r="B6887" t="s">
        <v>6901</v>
      </c>
      <c r="C6887">
        <f t="shared" si="324"/>
        <v>0.17</v>
      </c>
      <c r="D6887">
        <v>16534.5</v>
      </c>
      <c r="E6887">
        <v>0.68</v>
      </c>
      <c r="F6887">
        <v>700.59</v>
      </c>
      <c r="G6887">
        <v>5000.01</v>
      </c>
      <c r="H6887">
        <v>37431.269999999997</v>
      </c>
      <c r="I6887">
        <v>0</v>
      </c>
      <c r="J6887">
        <v>40.4</v>
      </c>
      <c r="K6887">
        <v>-3690.5</v>
      </c>
      <c r="L6887">
        <v>-16111.42</v>
      </c>
      <c r="M6887">
        <v>-19801.919999999998</v>
      </c>
      <c r="N6887">
        <f t="shared" si="322"/>
        <v>0</v>
      </c>
      <c r="O6887">
        <f t="shared" si="323"/>
        <v>65</v>
      </c>
    </row>
    <row r="6888" spans="1:15" x14ac:dyDescent="0.25">
      <c r="A6888" t="s">
        <v>117</v>
      </c>
      <c r="B6888" t="s">
        <v>6902</v>
      </c>
      <c r="C6888">
        <f t="shared" si="324"/>
        <v>0.18</v>
      </c>
      <c r="D6888">
        <v>16335.29</v>
      </c>
      <c r="E6888">
        <v>0.68</v>
      </c>
      <c r="F6888">
        <v>741.8</v>
      </c>
      <c r="G6888">
        <v>5000.01</v>
      </c>
      <c r="H6888">
        <v>37431.279999999999</v>
      </c>
      <c r="I6888">
        <v>0</v>
      </c>
      <c r="J6888">
        <v>40.5</v>
      </c>
      <c r="K6888">
        <v>-3634.96</v>
      </c>
      <c r="L6888">
        <v>-16181.11</v>
      </c>
      <c r="M6888">
        <v>-19816.07</v>
      </c>
      <c r="N6888">
        <f t="shared" si="322"/>
        <v>0</v>
      </c>
      <c r="O6888">
        <f t="shared" si="323"/>
        <v>78</v>
      </c>
    </row>
    <row r="6889" spans="1:15" x14ac:dyDescent="0.25">
      <c r="A6889" t="s">
        <v>117</v>
      </c>
      <c r="B6889" t="s">
        <v>6903</v>
      </c>
      <c r="C6889">
        <f t="shared" si="324"/>
        <v>0.19</v>
      </c>
      <c r="D6889">
        <v>16136.08</v>
      </c>
      <c r="E6889">
        <v>0.68</v>
      </c>
      <c r="F6889">
        <v>783.01</v>
      </c>
      <c r="G6889">
        <v>5000.01</v>
      </c>
      <c r="H6889">
        <v>37431.279999999999</v>
      </c>
      <c r="I6889">
        <v>0</v>
      </c>
      <c r="J6889">
        <v>40.590000000000003</v>
      </c>
      <c r="K6889">
        <v>-3581.25</v>
      </c>
      <c r="L6889">
        <v>-16250.78</v>
      </c>
      <c r="M6889">
        <v>-19832.03</v>
      </c>
      <c r="N6889">
        <f t="shared" si="322"/>
        <v>0</v>
      </c>
      <c r="O6889">
        <f t="shared" si="323"/>
        <v>82</v>
      </c>
    </row>
    <row r="6890" spans="1:15" x14ac:dyDescent="0.25">
      <c r="A6890" t="s">
        <v>117</v>
      </c>
      <c r="B6890" t="s">
        <v>6904</v>
      </c>
      <c r="C6890">
        <f t="shared" si="324"/>
        <v>0.2</v>
      </c>
      <c r="D6890">
        <v>15936.87</v>
      </c>
      <c r="E6890">
        <v>0.68</v>
      </c>
      <c r="F6890">
        <v>824.22</v>
      </c>
      <c r="G6890">
        <v>5000.01</v>
      </c>
      <c r="H6890">
        <v>37431.279999999999</v>
      </c>
      <c r="I6890">
        <v>0</v>
      </c>
      <c r="J6890">
        <v>40.69</v>
      </c>
      <c r="K6890">
        <v>-3529.37</v>
      </c>
      <c r="L6890">
        <v>-16320.46</v>
      </c>
      <c r="M6890">
        <v>-19849.830000000002</v>
      </c>
      <c r="N6890">
        <f t="shared" si="322"/>
        <v>0</v>
      </c>
      <c r="O6890">
        <f t="shared" si="323"/>
        <v>93</v>
      </c>
    </row>
    <row r="6891" spans="1:15" x14ac:dyDescent="0.25">
      <c r="A6891" t="s">
        <v>117</v>
      </c>
      <c r="B6891" t="s">
        <v>6905</v>
      </c>
      <c r="C6891">
        <f t="shared" si="324"/>
        <v>0.21</v>
      </c>
      <c r="D6891">
        <v>15737.66</v>
      </c>
      <c r="E6891">
        <v>0.68</v>
      </c>
      <c r="F6891">
        <v>865.43</v>
      </c>
      <c r="G6891">
        <v>5000.01</v>
      </c>
      <c r="H6891">
        <v>37431.279999999999</v>
      </c>
      <c r="I6891">
        <v>0</v>
      </c>
      <c r="J6891">
        <v>40.78</v>
      </c>
      <c r="K6891">
        <v>-3479.93</v>
      </c>
      <c r="L6891">
        <v>-16390.14</v>
      </c>
      <c r="M6891">
        <v>-19870.07</v>
      </c>
      <c r="N6891">
        <f t="shared" si="322"/>
        <v>0</v>
      </c>
      <c r="O6891">
        <f t="shared" si="323"/>
        <v>101</v>
      </c>
    </row>
    <row r="6892" spans="1:15" x14ac:dyDescent="0.25">
      <c r="A6892" t="s">
        <v>117</v>
      </c>
      <c r="B6892" t="s">
        <v>6906</v>
      </c>
      <c r="C6892">
        <f t="shared" si="324"/>
        <v>0.22</v>
      </c>
      <c r="D6892">
        <v>15538.45</v>
      </c>
      <c r="E6892">
        <v>0.68</v>
      </c>
      <c r="F6892">
        <v>906.64</v>
      </c>
      <c r="G6892">
        <v>5000</v>
      </c>
      <c r="H6892">
        <v>37431.279999999999</v>
      </c>
      <c r="I6892">
        <v>0</v>
      </c>
      <c r="J6892">
        <v>40.869999999999997</v>
      </c>
      <c r="K6892">
        <v>-3445.74</v>
      </c>
      <c r="L6892">
        <v>-16459.02</v>
      </c>
      <c r="M6892">
        <v>-19904.759999999998</v>
      </c>
      <c r="N6892">
        <f t="shared" si="322"/>
        <v>0</v>
      </c>
      <c r="O6892">
        <f t="shared" si="323"/>
        <v>120</v>
      </c>
    </row>
    <row r="6893" spans="1:15" x14ac:dyDescent="0.25">
      <c r="A6893" t="s">
        <v>117</v>
      </c>
      <c r="B6893" t="s">
        <v>6907</v>
      </c>
      <c r="C6893">
        <f t="shared" si="324"/>
        <v>0.23</v>
      </c>
      <c r="D6893">
        <v>15339.24</v>
      </c>
      <c r="E6893">
        <v>0.68</v>
      </c>
      <c r="F6893">
        <v>947.85</v>
      </c>
      <c r="G6893">
        <v>5000</v>
      </c>
      <c r="H6893">
        <v>37431.29</v>
      </c>
      <c r="I6893">
        <v>0</v>
      </c>
      <c r="J6893">
        <v>40.96</v>
      </c>
      <c r="K6893">
        <v>-3429.87</v>
      </c>
      <c r="L6893">
        <v>-16528.71</v>
      </c>
      <c r="M6893">
        <v>-19958.580000000002</v>
      </c>
      <c r="N6893">
        <f t="shared" si="322"/>
        <v>0</v>
      </c>
      <c r="O6893">
        <f t="shared" si="323"/>
        <v>146</v>
      </c>
    </row>
    <row r="6894" spans="1:15" x14ac:dyDescent="0.25">
      <c r="A6894" t="s">
        <v>117</v>
      </c>
      <c r="B6894" t="s">
        <v>6908</v>
      </c>
      <c r="C6894">
        <f t="shared" si="324"/>
        <v>0.24</v>
      </c>
      <c r="D6894">
        <v>15140.03</v>
      </c>
      <c r="E6894">
        <v>0.68</v>
      </c>
      <c r="F6894">
        <v>989.06</v>
      </c>
      <c r="G6894">
        <v>5000</v>
      </c>
      <c r="H6894">
        <v>37431.29</v>
      </c>
      <c r="I6894">
        <v>0</v>
      </c>
      <c r="J6894">
        <v>41.05</v>
      </c>
      <c r="K6894">
        <v>-3414</v>
      </c>
      <c r="L6894">
        <v>-16598.39</v>
      </c>
      <c r="M6894">
        <v>-20012.39</v>
      </c>
      <c r="N6894">
        <f t="shared" si="322"/>
        <v>0</v>
      </c>
      <c r="O6894">
        <f t="shared" si="323"/>
        <v>178</v>
      </c>
    </row>
    <row r="6895" spans="1:15" x14ac:dyDescent="0.25">
      <c r="A6895" t="s">
        <v>117</v>
      </c>
      <c r="B6895" t="s">
        <v>6909</v>
      </c>
      <c r="C6895">
        <f t="shared" si="324"/>
        <v>0.25</v>
      </c>
      <c r="D6895">
        <v>14940.82</v>
      </c>
      <c r="E6895">
        <v>0.68</v>
      </c>
      <c r="F6895">
        <v>1030.27</v>
      </c>
      <c r="G6895">
        <v>5000</v>
      </c>
      <c r="H6895">
        <v>37431.29</v>
      </c>
      <c r="I6895">
        <v>0</v>
      </c>
      <c r="J6895">
        <v>41.14</v>
      </c>
      <c r="K6895">
        <v>-3398.74</v>
      </c>
      <c r="L6895">
        <v>-16668.060000000001</v>
      </c>
      <c r="M6895">
        <v>-20066.8</v>
      </c>
      <c r="N6895">
        <f t="shared" si="322"/>
        <v>0</v>
      </c>
      <c r="O6895">
        <f t="shared" si="323"/>
        <v>207</v>
      </c>
    </row>
    <row r="6896" spans="1:15" x14ac:dyDescent="0.25">
      <c r="A6896" t="s">
        <v>117</v>
      </c>
      <c r="B6896" t="s">
        <v>6910</v>
      </c>
      <c r="C6896">
        <f t="shared" si="324"/>
        <v>0.26</v>
      </c>
      <c r="D6896">
        <v>14741.61</v>
      </c>
      <c r="E6896">
        <v>0.68</v>
      </c>
      <c r="F6896">
        <v>1071.48</v>
      </c>
      <c r="G6896">
        <v>5000</v>
      </c>
      <c r="H6896">
        <v>37431.29</v>
      </c>
      <c r="I6896">
        <v>0</v>
      </c>
      <c r="J6896">
        <v>41.23</v>
      </c>
      <c r="K6896">
        <v>-3383.48</v>
      </c>
      <c r="L6896">
        <v>-16737.740000000002</v>
      </c>
      <c r="M6896">
        <v>-20121.22</v>
      </c>
      <c r="N6896">
        <f t="shared" si="322"/>
        <v>0</v>
      </c>
      <c r="O6896">
        <f t="shared" si="323"/>
        <v>243</v>
      </c>
    </row>
    <row r="6897" spans="1:15" x14ac:dyDescent="0.25">
      <c r="A6897" t="s">
        <v>117</v>
      </c>
      <c r="B6897" t="s">
        <v>6911</v>
      </c>
      <c r="C6897">
        <f t="shared" si="324"/>
        <v>0.27</v>
      </c>
      <c r="D6897">
        <v>14542.4</v>
      </c>
      <c r="E6897">
        <v>0.68</v>
      </c>
      <c r="F6897">
        <v>1112.69</v>
      </c>
      <c r="G6897">
        <v>4999.99</v>
      </c>
      <c r="H6897">
        <v>37431.29</v>
      </c>
      <c r="I6897">
        <v>0</v>
      </c>
      <c r="J6897">
        <v>41.31</v>
      </c>
      <c r="K6897">
        <v>-3368.22</v>
      </c>
      <c r="L6897">
        <v>-16807.419999999998</v>
      </c>
      <c r="M6897">
        <v>-20175.64</v>
      </c>
      <c r="N6897">
        <f t="shared" si="322"/>
        <v>0</v>
      </c>
      <c r="O6897">
        <f t="shared" si="323"/>
        <v>277</v>
      </c>
    </row>
    <row r="6898" spans="1:15" x14ac:dyDescent="0.25">
      <c r="A6898" t="s">
        <v>117</v>
      </c>
      <c r="B6898" t="s">
        <v>6912</v>
      </c>
      <c r="C6898">
        <f t="shared" si="324"/>
        <v>0.28000000000000003</v>
      </c>
      <c r="D6898">
        <v>14343.18</v>
      </c>
      <c r="E6898">
        <v>0.68</v>
      </c>
      <c r="F6898">
        <v>1153.9100000000001</v>
      </c>
      <c r="G6898">
        <v>5000.01</v>
      </c>
      <c r="H6898">
        <v>37431.269999999997</v>
      </c>
      <c r="I6898">
        <v>0</v>
      </c>
      <c r="J6898">
        <v>41.4</v>
      </c>
      <c r="K6898">
        <v>-3352.98</v>
      </c>
      <c r="L6898">
        <v>-16877.86</v>
      </c>
      <c r="M6898">
        <v>-20230.84</v>
      </c>
      <c r="N6898">
        <f t="shared" si="322"/>
        <v>0</v>
      </c>
      <c r="O6898">
        <f t="shared" si="323"/>
        <v>305</v>
      </c>
    </row>
    <row r="6899" spans="1:15" x14ac:dyDescent="0.25">
      <c r="A6899" t="s">
        <v>117</v>
      </c>
      <c r="B6899" t="s">
        <v>6913</v>
      </c>
      <c r="C6899">
        <f t="shared" si="324"/>
        <v>0.28999999999999998</v>
      </c>
      <c r="D6899">
        <v>14143.97</v>
      </c>
      <c r="E6899">
        <v>0.68</v>
      </c>
      <c r="F6899">
        <v>1195.1199999999999</v>
      </c>
      <c r="G6899">
        <v>5000.01</v>
      </c>
      <c r="H6899">
        <v>37431.279999999999</v>
      </c>
      <c r="I6899">
        <v>0</v>
      </c>
      <c r="J6899">
        <v>41.48</v>
      </c>
      <c r="K6899">
        <v>-3337.72</v>
      </c>
      <c r="L6899">
        <v>-16947.55</v>
      </c>
      <c r="M6899">
        <v>-20285.27</v>
      </c>
      <c r="N6899">
        <f t="shared" si="322"/>
        <v>0</v>
      </c>
      <c r="O6899">
        <f t="shared" si="323"/>
        <v>342</v>
      </c>
    </row>
    <row r="6900" spans="1:15" x14ac:dyDescent="0.25">
      <c r="A6900" t="s">
        <v>117</v>
      </c>
      <c r="B6900" t="s">
        <v>6914</v>
      </c>
      <c r="C6900">
        <f t="shared" si="324"/>
        <v>0.3</v>
      </c>
      <c r="D6900">
        <v>13944.76</v>
      </c>
      <c r="E6900">
        <v>0.68</v>
      </c>
      <c r="F6900">
        <v>1236.33</v>
      </c>
      <c r="G6900">
        <v>5000.01</v>
      </c>
      <c r="H6900">
        <v>37431.279999999999</v>
      </c>
      <c r="I6900">
        <v>0</v>
      </c>
      <c r="J6900">
        <v>41.57</v>
      </c>
      <c r="K6900">
        <v>-3322.46</v>
      </c>
      <c r="L6900">
        <v>-17017.23</v>
      </c>
      <c r="M6900">
        <v>-20339.689999999999</v>
      </c>
      <c r="N6900">
        <f t="shared" si="322"/>
        <v>0</v>
      </c>
      <c r="O6900">
        <f t="shared" si="323"/>
        <v>375</v>
      </c>
    </row>
    <row r="6901" spans="1:15" x14ac:dyDescent="0.25">
      <c r="A6901" t="s">
        <v>117</v>
      </c>
      <c r="B6901" t="s">
        <v>6915</v>
      </c>
      <c r="C6901">
        <f t="shared" si="324"/>
        <v>0.31</v>
      </c>
      <c r="D6901">
        <v>13745.55</v>
      </c>
      <c r="E6901">
        <v>0.68</v>
      </c>
      <c r="F6901">
        <v>1277.54</v>
      </c>
      <c r="G6901">
        <v>5000.01</v>
      </c>
      <c r="H6901">
        <v>37431.279999999999</v>
      </c>
      <c r="I6901">
        <v>0</v>
      </c>
      <c r="J6901">
        <v>41.65</v>
      </c>
      <c r="K6901">
        <v>-3307.2</v>
      </c>
      <c r="L6901">
        <v>-17086.900000000001</v>
      </c>
      <c r="M6901">
        <v>-20394.099999999999</v>
      </c>
      <c r="N6901">
        <f t="shared" si="322"/>
        <v>0</v>
      </c>
      <c r="O6901">
        <f t="shared" si="323"/>
        <v>408</v>
      </c>
    </row>
    <row r="6902" spans="1:15" x14ac:dyDescent="0.25">
      <c r="A6902" t="s">
        <v>117</v>
      </c>
      <c r="B6902" t="s">
        <v>6916</v>
      </c>
      <c r="C6902">
        <f t="shared" si="324"/>
        <v>0.32</v>
      </c>
      <c r="D6902">
        <v>13546.34</v>
      </c>
      <c r="E6902">
        <v>0.68</v>
      </c>
      <c r="F6902">
        <v>1318.75</v>
      </c>
      <c r="G6902">
        <v>5000.01</v>
      </c>
      <c r="H6902">
        <v>37431.279999999999</v>
      </c>
      <c r="I6902">
        <v>0</v>
      </c>
      <c r="J6902">
        <v>41.73</v>
      </c>
      <c r="K6902">
        <v>-3291.94</v>
      </c>
      <c r="L6902">
        <v>-17156.580000000002</v>
      </c>
      <c r="M6902">
        <v>-20448.52</v>
      </c>
      <c r="N6902">
        <f t="shared" si="322"/>
        <v>0</v>
      </c>
      <c r="O6902">
        <f t="shared" si="323"/>
        <v>441</v>
      </c>
    </row>
    <row r="6903" spans="1:15" x14ac:dyDescent="0.25">
      <c r="A6903" t="s">
        <v>117</v>
      </c>
      <c r="B6903" t="s">
        <v>6917</v>
      </c>
      <c r="C6903">
        <f t="shared" si="324"/>
        <v>0.33</v>
      </c>
      <c r="D6903">
        <v>13347.13</v>
      </c>
      <c r="E6903">
        <v>0.68</v>
      </c>
      <c r="F6903">
        <v>1359.96</v>
      </c>
      <c r="G6903">
        <v>5000</v>
      </c>
      <c r="H6903">
        <v>37431.279999999999</v>
      </c>
      <c r="I6903">
        <v>0.03</v>
      </c>
      <c r="J6903">
        <v>41.82</v>
      </c>
      <c r="K6903">
        <v>-3276.67</v>
      </c>
      <c r="L6903">
        <v>-17226.259999999998</v>
      </c>
      <c r="M6903">
        <v>-20502.93</v>
      </c>
      <c r="N6903">
        <f t="shared" si="322"/>
        <v>1218</v>
      </c>
      <c r="O6903">
        <f t="shared" si="323"/>
        <v>475</v>
      </c>
    </row>
    <row r="6904" spans="1:15" x14ac:dyDescent="0.25">
      <c r="A6904" t="s">
        <v>117</v>
      </c>
      <c r="B6904" t="s">
        <v>6918</v>
      </c>
      <c r="C6904">
        <f t="shared" si="324"/>
        <v>0.34</v>
      </c>
      <c r="D6904">
        <v>13147.92</v>
      </c>
      <c r="E6904">
        <v>0.68</v>
      </c>
      <c r="F6904">
        <v>1401.17</v>
      </c>
      <c r="G6904">
        <v>5000</v>
      </c>
      <c r="H6904">
        <v>37431.29</v>
      </c>
      <c r="I6904">
        <v>0.08</v>
      </c>
      <c r="J6904">
        <v>41.9</v>
      </c>
      <c r="K6904">
        <v>-3261.41</v>
      </c>
      <c r="L6904">
        <v>-17296.73</v>
      </c>
      <c r="M6904">
        <v>-20558.14</v>
      </c>
      <c r="N6904">
        <f t="shared" si="322"/>
        <v>1281</v>
      </c>
      <c r="O6904">
        <f t="shared" si="323"/>
        <v>506</v>
      </c>
    </row>
    <row r="6905" spans="1:15" x14ac:dyDescent="0.25">
      <c r="A6905" t="s">
        <v>117</v>
      </c>
      <c r="B6905" t="s">
        <v>6919</v>
      </c>
      <c r="C6905">
        <f t="shared" si="324"/>
        <v>0.35</v>
      </c>
      <c r="D6905">
        <v>12948.71</v>
      </c>
      <c r="E6905">
        <v>0.68</v>
      </c>
      <c r="F6905">
        <v>1442.38</v>
      </c>
      <c r="G6905">
        <v>5000</v>
      </c>
      <c r="H6905">
        <v>37431.29</v>
      </c>
      <c r="I6905">
        <v>0.14000000000000001</v>
      </c>
      <c r="J6905">
        <v>41.98</v>
      </c>
      <c r="K6905">
        <v>-3253.48</v>
      </c>
      <c r="L6905">
        <v>-17366.41</v>
      </c>
      <c r="M6905">
        <v>-20619.89</v>
      </c>
      <c r="N6905">
        <f t="shared" si="322"/>
        <v>1344</v>
      </c>
      <c r="O6905">
        <f t="shared" si="323"/>
        <v>541</v>
      </c>
    </row>
    <row r="6906" spans="1:15" x14ac:dyDescent="0.25">
      <c r="A6906" t="s">
        <v>117</v>
      </c>
      <c r="B6906" t="s">
        <v>6920</v>
      </c>
      <c r="C6906">
        <f t="shared" si="324"/>
        <v>0.36</v>
      </c>
      <c r="D6906">
        <v>12749.5</v>
      </c>
      <c r="E6906">
        <v>0.68</v>
      </c>
      <c r="F6906">
        <v>1483.59</v>
      </c>
      <c r="G6906">
        <v>5000</v>
      </c>
      <c r="H6906">
        <v>37431.29</v>
      </c>
      <c r="I6906">
        <v>0.23</v>
      </c>
      <c r="J6906">
        <v>42.06</v>
      </c>
      <c r="K6906">
        <v>-3263.24</v>
      </c>
      <c r="L6906">
        <v>-17436.09</v>
      </c>
      <c r="M6906">
        <v>-20699.330000000002</v>
      </c>
      <c r="N6906">
        <f t="shared" si="322"/>
        <v>1413</v>
      </c>
      <c r="O6906">
        <f t="shared" si="323"/>
        <v>594</v>
      </c>
    </row>
    <row r="6907" spans="1:15" x14ac:dyDescent="0.25">
      <c r="A6907" t="s">
        <v>117</v>
      </c>
      <c r="B6907" t="s">
        <v>6921</v>
      </c>
      <c r="C6907">
        <f t="shared" si="324"/>
        <v>0.37</v>
      </c>
      <c r="D6907">
        <v>12550.29</v>
      </c>
      <c r="E6907">
        <v>0.68</v>
      </c>
      <c r="F6907">
        <v>1524.8</v>
      </c>
      <c r="G6907">
        <v>5000</v>
      </c>
      <c r="H6907">
        <v>37431.29</v>
      </c>
      <c r="I6907">
        <v>0.34</v>
      </c>
      <c r="J6907">
        <v>42.14</v>
      </c>
      <c r="K6907">
        <v>-3299.87</v>
      </c>
      <c r="L6907">
        <v>-17506.560000000001</v>
      </c>
      <c r="M6907">
        <v>-20806.43</v>
      </c>
      <c r="N6907">
        <f t="shared" si="322"/>
        <v>1487</v>
      </c>
      <c r="O6907">
        <f t="shared" si="323"/>
        <v>660</v>
      </c>
    </row>
    <row r="6908" spans="1:15" x14ac:dyDescent="0.25">
      <c r="A6908" t="s">
        <v>117</v>
      </c>
      <c r="B6908" t="s">
        <v>6922</v>
      </c>
      <c r="C6908">
        <f t="shared" si="324"/>
        <v>0.38</v>
      </c>
      <c r="D6908">
        <v>12351.08</v>
      </c>
      <c r="E6908">
        <v>0.68</v>
      </c>
      <c r="F6908">
        <v>1566.01</v>
      </c>
      <c r="G6908">
        <v>4999.99</v>
      </c>
      <c r="H6908">
        <v>37431.29</v>
      </c>
      <c r="I6908">
        <v>0.46</v>
      </c>
      <c r="J6908">
        <v>42.21</v>
      </c>
      <c r="K6908">
        <v>-3345.02</v>
      </c>
      <c r="L6908">
        <v>-17576.23</v>
      </c>
      <c r="M6908">
        <v>-20921.25</v>
      </c>
      <c r="N6908">
        <f t="shared" si="322"/>
        <v>1550</v>
      </c>
      <c r="O6908">
        <f t="shared" si="323"/>
        <v>739</v>
      </c>
    </row>
    <row r="6909" spans="1:15" x14ac:dyDescent="0.25">
      <c r="A6909" t="s">
        <v>117</v>
      </c>
      <c r="B6909" t="s">
        <v>6923</v>
      </c>
      <c r="C6909">
        <f t="shared" si="324"/>
        <v>0.39</v>
      </c>
      <c r="D6909">
        <v>12151.86</v>
      </c>
      <c r="E6909">
        <v>0.68</v>
      </c>
      <c r="F6909">
        <v>1607.23</v>
      </c>
      <c r="G6909">
        <v>5000.0200000000004</v>
      </c>
      <c r="H6909">
        <v>37431.269999999997</v>
      </c>
      <c r="I6909">
        <v>0.59</v>
      </c>
      <c r="J6909">
        <v>42.29</v>
      </c>
      <c r="K6909">
        <v>-3395.1</v>
      </c>
      <c r="L6909">
        <v>-17645.89</v>
      </c>
      <c r="M6909">
        <v>-21040.99</v>
      </c>
      <c r="N6909">
        <f t="shared" si="322"/>
        <v>1613</v>
      </c>
      <c r="O6909">
        <f t="shared" si="323"/>
        <v>820</v>
      </c>
    </row>
    <row r="6910" spans="1:15" x14ac:dyDescent="0.25">
      <c r="A6910" t="s">
        <v>117</v>
      </c>
      <c r="B6910" t="s">
        <v>6924</v>
      </c>
      <c r="C6910">
        <f t="shared" si="324"/>
        <v>0.4</v>
      </c>
      <c r="D6910">
        <v>11952.65</v>
      </c>
      <c r="E6910">
        <v>0.68</v>
      </c>
      <c r="F6910">
        <v>1648.44</v>
      </c>
      <c r="G6910">
        <v>5000.01</v>
      </c>
      <c r="H6910">
        <v>37431.269999999997</v>
      </c>
      <c r="I6910">
        <v>0.73</v>
      </c>
      <c r="J6910">
        <v>42.37</v>
      </c>
      <c r="K6910">
        <v>-3448.8</v>
      </c>
      <c r="L6910">
        <v>-17716.36</v>
      </c>
      <c r="M6910">
        <v>-21165.16</v>
      </c>
      <c r="N6910">
        <f t="shared" si="322"/>
        <v>1684</v>
      </c>
      <c r="O6910">
        <f t="shared" si="323"/>
        <v>903</v>
      </c>
    </row>
    <row r="6911" spans="1:15" x14ac:dyDescent="0.25">
      <c r="A6911" t="s">
        <v>117</v>
      </c>
      <c r="B6911" t="s">
        <v>6925</v>
      </c>
      <c r="C6911">
        <f t="shared" si="324"/>
        <v>0.41</v>
      </c>
      <c r="D6911">
        <v>11753.44</v>
      </c>
      <c r="E6911">
        <v>0.68</v>
      </c>
      <c r="F6911">
        <v>1689.65</v>
      </c>
      <c r="G6911">
        <v>5000.01</v>
      </c>
      <c r="H6911">
        <v>37431.279999999999</v>
      </c>
      <c r="I6911">
        <v>0.88</v>
      </c>
      <c r="J6911">
        <v>42.44</v>
      </c>
      <c r="K6911">
        <v>-3506.17</v>
      </c>
      <c r="L6911">
        <v>-17786.04</v>
      </c>
      <c r="M6911">
        <v>-21292.21</v>
      </c>
      <c r="N6911">
        <f t="shared" si="322"/>
        <v>1751</v>
      </c>
      <c r="O6911">
        <f t="shared" si="323"/>
        <v>995</v>
      </c>
    </row>
    <row r="6912" spans="1:15" x14ac:dyDescent="0.25">
      <c r="A6912" t="s">
        <v>117</v>
      </c>
      <c r="B6912" t="s">
        <v>6926</v>
      </c>
      <c r="C6912">
        <f t="shared" si="324"/>
        <v>0.42</v>
      </c>
      <c r="D6912">
        <v>11554.23</v>
      </c>
      <c r="E6912">
        <v>0.68</v>
      </c>
      <c r="F6912">
        <v>1730.86</v>
      </c>
      <c r="G6912">
        <v>5000.01</v>
      </c>
      <c r="H6912">
        <v>37431.279999999999</v>
      </c>
      <c r="I6912">
        <v>1.04</v>
      </c>
      <c r="J6912">
        <v>42.52</v>
      </c>
      <c r="K6912">
        <v>-3565.38</v>
      </c>
      <c r="L6912">
        <v>-17856.509999999998</v>
      </c>
      <c r="M6912">
        <v>-21421.89</v>
      </c>
      <c r="N6912">
        <f t="shared" si="322"/>
        <v>1821</v>
      </c>
      <c r="O6912">
        <f t="shared" si="323"/>
        <v>1086</v>
      </c>
    </row>
    <row r="6913" spans="1:15" x14ac:dyDescent="0.25">
      <c r="A6913" t="s">
        <v>117</v>
      </c>
      <c r="B6913" t="s">
        <v>6927</v>
      </c>
      <c r="C6913">
        <f t="shared" si="324"/>
        <v>0.43</v>
      </c>
      <c r="D6913">
        <v>11355.02</v>
      </c>
      <c r="E6913">
        <v>0.68</v>
      </c>
      <c r="F6913">
        <v>1772.07</v>
      </c>
      <c r="G6913">
        <v>5000.01</v>
      </c>
      <c r="H6913">
        <v>37431.279999999999</v>
      </c>
      <c r="I6913">
        <v>1.21</v>
      </c>
      <c r="J6913">
        <v>42.59</v>
      </c>
      <c r="K6913">
        <v>-3627.63</v>
      </c>
      <c r="L6913">
        <v>-17926.189999999999</v>
      </c>
      <c r="M6913">
        <v>-21553.82</v>
      </c>
      <c r="N6913">
        <f t="shared" si="322"/>
        <v>1882</v>
      </c>
      <c r="O6913">
        <f t="shared" si="323"/>
        <v>1174</v>
      </c>
    </row>
    <row r="6914" spans="1:15" x14ac:dyDescent="0.25">
      <c r="A6914" t="s">
        <v>117</v>
      </c>
      <c r="B6914" t="s">
        <v>6928</v>
      </c>
      <c r="C6914">
        <f t="shared" si="324"/>
        <v>0.44</v>
      </c>
      <c r="D6914">
        <v>11155.81</v>
      </c>
      <c r="E6914">
        <v>0.68</v>
      </c>
      <c r="F6914">
        <v>1813.28</v>
      </c>
      <c r="G6914">
        <v>5000.01</v>
      </c>
      <c r="H6914">
        <v>37431.279999999999</v>
      </c>
      <c r="I6914">
        <v>1.39</v>
      </c>
      <c r="J6914">
        <v>42.67</v>
      </c>
      <c r="K6914">
        <v>-3692.33</v>
      </c>
      <c r="L6914">
        <v>-17996.66</v>
      </c>
      <c r="M6914">
        <v>-21688.99</v>
      </c>
      <c r="N6914">
        <f t="shared" ref="N6914:N6977" si="325">COUNTIFS($I:$I,"&lt;"&amp;I6914,$J:$J,"&lt;"&amp;J6914)</f>
        <v>1953</v>
      </c>
      <c r="O6914">
        <f t="shared" ref="O6914:O6977" si="326">COUNTIFS(K:K,"&gt;"&amp;K6914,L:L,"&gt;"&amp;L6914)</f>
        <v>1258</v>
      </c>
    </row>
    <row r="6915" spans="1:15" x14ac:dyDescent="0.25">
      <c r="A6915" t="s">
        <v>117</v>
      </c>
      <c r="B6915" t="s">
        <v>6929</v>
      </c>
      <c r="C6915">
        <f t="shared" ref="C6915:C6978" si="327">VALUE(_xlfn.TEXTAFTER(B6915,"-"))</f>
        <v>0.45</v>
      </c>
      <c r="D6915">
        <v>10956.6</v>
      </c>
      <c r="E6915">
        <v>0.68</v>
      </c>
      <c r="F6915">
        <v>1854.49</v>
      </c>
      <c r="G6915">
        <v>5000</v>
      </c>
      <c r="H6915">
        <v>37431.279999999999</v>
      </c>
      <c r="I6915">
        <v>1.57</v>
      </c>
      <c r="J6915">
        <v>42.74</v>
      </c>
      <c r="K6915">
        <v>-3758.85</v>
      </c>
      <c r="L6915">
        <v>-18066.330000000002</v>
      </c>
      <c r="M6915">
        <v>-21825.18</v>
      </c>
      <c r="N6915">
        <f t="shared" si="325"/>
        <v>2019</v>
      </c>
      <c r="O6915">
        <f t="shared" si="326"/>
        <v>1349</v>
      </c>
    </row>
    <row r="6916" spans="1:15" x14ac:dyDescent="0.25">
      <c r="A6916" t="s">
        <v>117</v>
      </c>
      <c r="B6916" t="s">
        <v>6930</v>
      </c>
      <c r="C6916">
        <f t="shared" si="327"/>
        <v>0.46</v>
      </c>
      <c r="D6916">
        <v>10757.39</v>
      </c>
      <c r="E6916">
        <v>0.68</v>
      </c>
      <c r="F6916">
        <v>1895.7</v>
      </c>
      <c r="G6916">
        <v>5000</v>
      </c>
      <c r="H6916">
        <v>37431.29</v>
      </c>
      <c r="I6916">
        <v>1.76</v>
      </c>
      <c r="J6916">
        <v>42.81</v>
      </c>
      <c r="K6916">
        <v>-3827.21</v>
      </c>
      <c r="L6916">
        <v>-18136.810000000001</v>
      </c>
      <c r="M6916">
        <v>-21964.02</v>
      </c>
      <c r="N6916">
        <f t="shared" si="325"/>
        <v>2086</v>
      </c>
      <c r="O6916">
        <f t="shared" si="326"/>
        <v>1433</v>
      </c>
    </row>
    <row r="6917" spans="1:15" x14ac:dyDescent="0.25">
      <c r="A6917" t="s">
        <v>117</v>
      </c>
      <c r="B6917" t="s">
        <v>6931</v>
      </c>
      <c r="C6917">
        <f t="shared" si="327"/>
        <v>0.47</v>
      </c>
      <c r="D6917">
        <v>10558.18</v>
      </c>
      <c r="E6917">
        <v>0.68</v>
      </c>
      <c r="F6917">
        <v>1936.91</v>
      </c>
      <c r="G6917">
        <v>5000</v>
      </c>
      <c r="H6917">
        <v>37431.29</v>
      </c>
      <c r="I6917">
        <v>1.95</v>
      </c>
      <c r="J6917">
        <v>42.88</v>
      </c>
      <c r="K6917">
        <v>-3896.79</v>
      </c>
      <c r="L6917">
        <v>-18206.490000000002</v>
      </c>
      <c r="M6917">
        <v>-22103.279999999999</v>
      </c>
      <c r="N6917">
        <f t="shared" si="325"/>
        <v>2147</v>
      </c>
      <c r="O6917">
        <f t="shared" si="326"/>
        <v>1518</v>
      </c>
    </row>
    <row r="6918" spans="1:15" x14ac:dyDescent="0.25">
      <c r="A6918" t="s">
        <v>117</v>
      </c>
      <c r="B6918" t="s">
        <v>6932</v>
      </c>
      <c r="C6918">
        <f t="shared" si="327"/>
        <v>0.48</v>
      </c>
      <c r="D6918">
        <v>10358.969999999999</v>
      </c>
      <c r="E6918">
        <v>0.68</v>
      </c>
      <c r="F6918">
        <v>1978.12</v>
      </c>
      <c r="G6918">
        <v>5000</v>
      </c>
      <c r="H6918">
        <v>37431.29</v>
      </c>
      <c r="I6918">
        <v>2.15</v>
      </c>
      <c r="J6918">
        <v>42.96</v>
      </c>
      <c r="K6918">
        <v>-3968.2</v>
      </c>
      <c r="L6918">
        <v>-18276.96</v>
      </c>
      <c r="M6918">
        <v>-22245.16</v>
      </c>
      <c r="N6918">
        <f t="shared" si="325"/>
        <v>2222</v>
      </c>
      <c r="O6918">
        <f t="shared" si="326"/>
        <v>1605</v>
      </c>
    </row>
    <row r="6919" spans="1:15" x14ac:dyDescent="0.25">
      <c r="A6919" t="s">
        <v>117</v>
      </c>
      <c r="B6919" t="s">
        <v>6933</v>
      </c>
      <c r="C6919">
        <f t="shared" si="327"/>
        <v>0.49</v>
      </c>
      <c r="D6919">
        <v>10159.76</v>
      </c>
      <c r="E6919">
        <v>0.68</v>
      </c>
      <c r="F6919">
        <v>2019.33</v>
      </c>
      <c r="G6919">
        <v>5000</v>
      </c>
      <c r="H6919">
        <v>37431.29</v>
      </c>
      <c r="I6919">
        <v>2.35</v>
      </c>
      <c r="J6919">
        <v>43.03</v>
      </c>
      <c r="K6919">
        <v>-4041.44</v>
      </c>
      <c r="L6919">
        <v>-18346.63</v>
      </c>
      <c r="M6919">
        <v>-22388.07</v>
      </c>
      <c r="N6919">
        <f t="shared" si="325"/>
        <v>2285</v>
      </c>
      <c r="O6919">
        <f t="shared" si="326"/>
        <v>1698</v>
      </c>
    </row>
    <row r="6920" spans="1:15" x14ac:dyDescent="0.25">
      <c r="A6920" t="s">
        <v>117</v>
      </c>
      <c r="B6920" t="s">
        <v>6934</v>
      </c>
      <c r="C6920">
        <f t="shared" si="327"/>
        <v>0.5</v>
      </c>
      <c r="D6920">
        <v>9960.5400000000009</v>
      </c>
      <c r="E6920">
        <v>0.68</v>
      </c>
      <c r="F6920">
        <v>2060.54</v>
      </c>
      <c r="G6920">
        <v>4999.99</v>
      </c>
      <c r="H6920">
        <v>37431.300000000003</v>
      </c>
      <c r="I6920">
        <v>2.56</v>
      </c>
      <c r="J6920">
        <v>43.1</v>
      </c>
      <c r="K6920">
        <v>-4115.8999999999996</v>
      </c>
      <c r="L6920">
        <v>-18417.11</v>
      </c>
      <c r="M6920">
        <v>-22533.01</v>
      </c>
      <c r="N6920">
        <f t="shared" si="325"/>
        <v>2357</v>
      </c>
      <c r="O6920">
        <f t="shared" si="326"/>
        <v>1787</v>
      </c>
    </row>
    <row r="6921" spans="1:15" x14ac:dyDescent="0.25">
      <c r="A6921" t="s">
        <v>117</v>
      </c>
      <c r="B6921" t="s">
        <v>6935</v>
      </c>
      <c r="C6921">
        <f t="shared" si="327"/>
        <v>0.51</v>
      </c>
      <c r="D6921">
        <v>9761.33</v>
      </c>
      <c r="E6921">
        <v>0.68</v>
      </c>
      <c r="F6921">
        <v>2101.7600000000002</v>
      </c>
      <c r="G6921">
        <v>5000.01</v>
      </c>
      <c r="H6921">
        <v>37431.269999999997</v>
      </c>
      <c r="I6921">
        <v>2.77</v>
      </c>
      <c r="J6921">
        <v>43.17</v>
      </c>
      <c r="K6921">
        <v>-4191.6000000000004</v>
      </c>
      <c r="L6921">
        <v>-18487.55</v>
      </c>
      <c r="M6921">
        <v>-22679.15</v>
      </c>
      <c r="N6921">
        <f t="shared" si="325"/>
        <v>2423</v>
      </c>
      <c r="O6921">
        <f t="shared" si="326"/>
        <v>1873</v>
      </c>
    </row>
    <row r="6922" spans="1:15" x14ac:dyDescent="0.25">
      <c r="A6922" t="s">
        <v>117</v>
      </c>
      <c r="B6922" t="s">
        <v>6936</v>
      </c>
      <c r="C6922">
        <f t="shared" si="327"/>
        <v>0.52</v>
      </c>
      <c r="D6922">
        <v>9562.1200000000008</v>
      </c>
      <c r="E6922">
        <v>0.68</v>
      </c>
      <c r="F6922">
        <v>2142.9699999999998</v>
      </c>
      <c r="G6922">
        <v>5000.01</v>
      </c>
      <c r="H6922">
        <v>37431.279999999999</v>
      </c>
      <c r="I6922">
        <v>2.98</v>
      </c>
      <c r="J6922">
        <v>43.23</v>
      </c>
      <c r="K6922">
        <v>-4268.5</v>
      </c>
      <c r="L6922">
        <v>-18557.240000000002</v>
      </c>
      <c r="M6922">
        <v>-22825.74</v>
      </c>
      <c r="N6922">
        <f t="shared" si="325"/>
        <v>2488</v>
      </c>
      <c r="O6922">
        <f t="shared" si="326"/>
        <v>1954</v>
      </c>
    </row>
    <row r="6923" spans="1:15" x14ac:dyDescent="0.25">
      <c r="A6923" t="s">
        <v>117</v>
      </c>
      <c r="B6923" t="s">
        <v>6937</v>
      </c>
      <c r="C6923">
        <f t="shared" si="327"/>
        <v>0.53</v>
      </c>
      <c r="D6923">
        <v>9362.91</v>
      </c>
      <c r="E6923">
        <v>0.68</v>
      </c>
      <c r="F6923">
        <v>2184.1799999999998</v>
      </c>
      <c r="G6923">
        <v>5000.01</v>
      </c>
      <c r="H6923">
        <v>37431.279999999999</v>
      </c>
      <c r="I6923">
        <v>3.2</v>
      </c>
      <c r="J6923">
        <v>43.3</v>
      </c>
      <c r="K6923">
        <v>-4346.63</v>
      </c>
      <c r="L6923">
        <v>-18627.71</v>
      </c>
      <c r="M6923">
        <v>-22974.34</v>
      </c>
      <c r="N6923">
        <f t="shared" si="325"/>
        <v>2551</v>
      </c>
      <c r="O6923">
        <f t="shared" si="326"/>
        <v>2042</v>
      </c>
    </row>
    <row r="6924" spans="1:15" x14ac:dyDescent="0.25">
      <c r="A6924" t="s">
        <v>117</v>
      </c>
      <c r="B6924" t="s">
        <v>6938</v>
      </c>
      <c r="C6924">
        <f t="shared" si="327"/>
        <v>0.54</v>
      </c>
      <c r="D6924">
        <v>9163.7000000000007</v>
      </c>
      <c r="E6924">
        <v>0.68</v>
      </c>
      <c r="F6924">
        <v>2225.39</v>
      </c>
      <c r="G6924">
        <v>5000.01</v>
      </c>
      <c r="H6924">
        <v>37431.279999999999</v>
      </c>
      <c r="I6924">
        <v>3.42</v>
      </c>
      <c r="J6924">
        <v>43.37</v>
      </c>
      <c r="K6924">
        <v>-4425.3599999999997</v>
      </c>
      <c r="L6924">
        <v>-18698.169999999998</v>
      </c>
      <c r="M6924">
        <v>-23123.53</v>
      </c>
      <c r="N6924">
        <f t="shared" si="325"/>
        <v>2621</v>
      </c>
      <c r="O6924">
        <f t="shared" si="326"/>
        <v>2141</v>
      </c>
    </row>
    <row r="6925" spans="1:15" x14ac:dyDescent="0.25">
      <c r="A6925" t="s">
        <v>117</v>
      </c>
      <c r="B6925" t="s">
        <v>6939</v>
      </c>
      <c r="C6925">
        <f t="shared" si="327"/>
        <v>0.55000000000000004</v>
      </c>
      <c r="D6925">
        <v>8964.49</v>
      </c>
      <c r="E6925">
        <v>0.68</v>
      </c>
      <c r="F6925">
        <v>2266.6</v>
      </c>
      <c r="G6925">
        <v>5000.01</v>
      </c>
      <c r="H6925">
        <v>37431.279999999999</v>
      </c>
      <c r="I6925">
        <v>3.64</v>
      </c>
      <c r="J6925">
        <v>43.44</v>
      </c>
      <c r="K6925">
        <v>-4505.93</v>
      </c>
      <c r="L6925">
        <v>-18767.849999999999</v>
      </c>
      <c r="M6925">
        <v>-23273.78</v>
      </c>
      <c r="N6925">
        <f t="shared" si="325"/>
        <v>2691</v>
      </c>
      <c r="O6925">
        <f t="shared" si="326"/>
        <v>2225</v>
      </c>
    </row>
    <row r="6926" spans="1:15" x14ac:dyDescent="0.25">
      <c r="A6926" t="s">
        <v>117</v>
      </c>
      <c r="B6926" t="s">
        <v>6940</v>
      </c>
      <c r="C6926">
        <f t="shared" si="327"/>
        <v>0.56000000000000005</v>
      </c>
      <c r="D6926">
        <v>8765.2800000000007</v>
      </c>
      <c r="E6926">
        <v>0.68</v>
      </c>
      <c r="F6926">
        <v>2307.81</v>
      </c>
      <c r="G6926">
        <v>5000</v>
      </c>
      <c r="H6926">
        <v>37431.279999999999</v>
      </c>
      <c r="I6926">
        <v>3.86</v>
      </c>
      <c r="J6926">
        <v>43.5</v>
      </c>
      <c r="K6926">
        <v>-4586.49</v>
      </c>
      <c r="L6926">
        <v>-18838.32</v>
      </c>
      <c r="M6926">
        <v>-23424.81</v>
      </c>
      <c r="N6926">
        <f t="shared" si="325"/>
        <v>2756</v>
      </c>
      <c r="O6926">
        <f t="shared" si="326"/>
        <v>2318</v>
      </c>
    </row>
    <row r="6927" spans="1:15" x14ac:dyDescent="0.25">
      <c r="A6927" t="s">
        <v>117</v>
      </c>
      <c r="B6927" t="s">
        <v>6941</v>
      </c>
      <c r="C6927">
        <f t="shared" si="327"/>
        <v>0.56999999999999995</v>
      </c>
      <c r="D6927">
        <v>8566.07</v>
      </c>
      <c r="E6927">
        <v>0.68</v>
      </c>
      <c r="F6927">
        <v>2349.02</v>
      </c>
      <c r="G6927">
        <v>5000</v>
      </c>
      <c r="H6927">
        <v>37431.29</v>
      </c>
      <c r="I6927">
        <v>4.09</v>
      </c>
      <c r="J6927">
        <v>43.57</v>
      </c>
      <c r="K6927">
        <v>-4668.88</v>
      </c>
      <c r="L6927">
        <v>-18908.8</v>
      </c>
      <c r="M6927">
        <v>-23577.68</v>
      </c>
      <c r="N6927">
        <f t="shared" si="325"/>
        <v>2827</v>
      </c>
      <c r="O6927">
        <f t="shared" si="326"/>
        <v>2404</v>
      </c>
    </row>
    <row r="6928" spans="1:15" x14ac:dyDescent="0.25">
      <c r="A6928" t="s">
        <v>117</v>
      </c>
      <c r="B6928" t="s">
        <v>6942</v>
      </c>
      <c r="C6928">
        <f t="shared" si="327"/>
        <v>0.57999999999999996</v>
      </c>
      <c r="D6928">
        <v>8366.86</v>
      </c>
      <c r="E6928">
        <v>0.68</v>
      </c>
      <c r="F6928">
        <v>2390.23</v>
      </c>
      <c r="G6928">
        <v>5000</v>
      </c>
      <c r="H6928">
        <v>37431.29</v>
      </c>
      <c r="I6928">
        <v>4.32</v>
      </c>
      <c r="J6928">
        <v>43.63</v>
      </c>
      <c r="K6928">
        <v>-4751.8900000000003</v>
      </c>
      <c r="L6928">
        <v>-18979.27</v>
      </c>
      <c r="M6928">
        <v>-23731.16</v>
      </c>
      <c r="N6928">
        <f t="shared" si="325"/>
        <v>2890</v>
      </c>
      <c r="O6928">
        <f t="shared" si="326"/>
        <v>2495</v>
      </c>
    </row>
    <row r="6929" spans="1:15" x14ac:dyDescent="0.25">
      <c r="A6929" t="s">
        <v>117</v>
      </c>
      <c r="B6929" t="s">
        <v>6943</v>
      </c>
      <c r="C6929">
        <f t="shared" si="327"/>
        <v>0.59</v>
      </c>
      <c r="D6929">
        <v>8167.65</v>
      </c>
      <c r="E6929">
        <v>0.68</v>
      </c>
      <c r="F6929">
        <v>2431.44</v>
      </c>
      <c r="G6929">
        <v>5000</v>
      </c>
      <c r="H6929">
        <v>37431.29</v>
      </c>
      <c r="I6929">
        <v>4.55</v>
      </c>
      <c r="J6929">
        <v>43.7</v>
      </c>
      <c r="K6929">
        <v>-4835.51</v>
      </c>
      <c r="L6929">
        <v>-19049.73</v>
      </c>
      <c r="M6929">
        <v>-23885.24</v>
      </c>
      <c r="N6929">
        <f t="shared" si="325"/>
        <v>2966</v>
      </c>
      <c r="O6929">
        <f t="shared" si="326"/>
        <v>2586</v>
      </c>
    </row>
    <row r="6930" spans="1:15" x14ac:dyDescent="0.25">
      <c r="A6930" t="s">
        <v>117</v>
      </c>
      <c r="B6930" t="s">
        <v>6944</v>
      </c>
      <c r="C6930">
        <f t="shared" si="327"/>
        <v>0.6</v>
      </c>
      <c r="D6930">
        <v>7968.44</v>
      </c>
      <c r="E6930">
        <v>0.68</v>
      </c>
      <c r="F6930">
        <v>2472.65</v>
      </c>
      <c r="G6930">
        <v>5000</v>
      </c>
      <c r="H6930">
        <v>37431.29</v>
      </c>
      <c r="I6930">
        <v>4.78</v>
      </c>
      <c r="J6930">
        <v>43.76</v>
      </c>
      <c r="K6930">
        <v>-4920.3500000000004</v>
      </c>
      <c r="L6930">
        <v>-19120.2</v>
      </c>
      <c r="M6930">
        <v>-24040.55</v>
      </c>
      <c r="N6930">
        <f t="shared" si="325"/>
        <v>3032</v>
      </c>
      <c r="O6930">
        <f t="shared" si="326"/>
        <v>2676</v>
      </c>
    </row>
    <row r="6931" spans="1:15" x14ac:dyDescent="0.25">
      <c r="A6931" t="s">
        <v>117</v>
      </c>
      <c r="B6931" t="s">
        <v>6945</v>
      </c>
      <c r="C6931">
        <f t="shared" si="327"/>
        <v>0.61</v>
      </c>
      <c r="D6931">
        <v>7769.23</v>
      </c>
      <c r="E6931">
        <v>0.68</v>
      </c>
      <c r="F6931">
        <v>2513.86</v>
      </c>
      <c r="G6931">
        <v>4999.99</v>
      </c>
      <c r="H6931">
        <v>37431.29</v>
      </c>
      <c r="I6931">
        <v>5.01</v>
      </c>
      <c r="J6931">
        <v>43.82</v>
      </c>
      <c r="K6931">
        <v>-5005.18</v>
      </c>
      <c r="L6931">
        <v>-19189.88</v>
      </c>
      <c r="M6931">
        <v>-24195.06</v>
      </c>
      <c r="N6931">
        <f t="shared" si="325"/>
        <v>3101</v>
      </c>
      <c r="O6931">
        <f t="shared" si="326"/>
        <v>2764</v>
      </c>
    </row>
    <row r="6932" spans="1:15" x14ac:dyDescent="0.25">
      <c r="A6932" t="s">
        <v>117</v>
      </c>
      <c r="B6932" t="s">
        <v>6946</v>
      </c>
      <c r="C6932">
        <f t="shared" si="327"/>
        <v>0.62</v>
      </c>
      <c r="D6932">
        <v>7570.01</v>
      </c>
      <c r="E6932">
        <v>0.68</v>
      </c>
      <c r="F6932">
        <v>2555.08</v>
      </c>
      <c r="G6932">
        <v>5000.0200000000004</v>
      </c>
      <c r="H6932">
        <v>37431.269999999997</v>
      </c>
      <c r="I6932">
        <v>5.25</v>
      </c>
      <c r="J6932">
        <v>43.89</v>
      </c>
      <c r="K6932">
        <v>-5091.2700000000004</v>
      </c>
      <c r="L6932">
        <v>-19260.330000000002</v>
      </c>
      <c r="M6932">
        <v>-24351.599999999999</v>
      </c>
      <c r="N6932">
        <f t="shared" si="325"/>
        <v>3180</v>
      </c>
      <c r="O6932">
        <f t="shared" si="326"/>
        <v>2860</v>
      </c>
    </row>
    <row r="6933" spans="1:15" x14ac:dyDescent="0.25">
      <c r="A6933" t="s">
        <v>117</v>
      </c>
      <c r="B6933" t="s">
        <v>6947</v>
      </c>
      <c r="C6933">
        <f t="shared" si="327"/>
        <v>0.63</v>
      </c>
      <c r="D6933">
        <v>7370.8</v>
      </c>
      <c r="E6933">
        <v>0.68</v>
      </c>
      <c r="F6933">
        <v>2596.29</v>
      </c>
      <c r="G6933">
        <v>5000.01</v>
      </c>
      <c r="H6933">
        <v>37431.269999999997</v>
      </c>
      <c r="I6933">
        <v>5.49</v>
      </c>
      <c r="J6933">
        <v>43.95</v>
      </c>
      <c r="K6933">
        <v>-5178.54</v>
      </c>
      <c r="L6933">
        <v>-19330.8</v>
      </c>
      <c r="M6933">
        <v>-24509.34</v>
      </c>
      <c r="N6933">
        <f t="shared" si="325"/>
        <v>3244</v>
      </c>
      <c r="O6933">
        <f t="shared" si="326"/>
        <v>2954</v>
      </c>
    </row>
    <row r="6934" spans="1:15" x14ac:dyDescent="0.25">
      <c r="A6934" t="s">
        <v>117</v>
      </c>
      <c r="B6934" t="s">
        <v>6948</v>
      </c>
      <c r="C6934">
        <f t="shared" si="327"/>
        <v>0.64</v>
      </c>
      <c r="D6934">
        <v>7171.59</v>
      </c>
      <c r="E6934">
        <v>0.68</v>
      </c>
      <c r="F6934">
        <v>2637.5</v>
      </c>
      <c r="G6934">
        <v>5000.01</v>
      </c>
      <c r="H6934">
        <v>37431.279999999999</v>
      </c>
      <c r="I6934">
        <v>5.73</v>
      </c>
      <c r="J6934">
        <v>44.01</v>
      </c>
      <c r="K6934">
        <v>-5265.82</v>
      </c>
      <c r="L6934">
        <v>-19401.27</v>
      </c>
      <c r="M6934">
        <v>-24667.09</v>
      </c>
      <c r="N6934">
        <f t="shared" si="325"/>
        <v>3320</v>
      </c>
      <c r="O6934">
        <f t="shared" si="326"/>
        <v>3045</v>
      </c>
    </row>
    <row r="6935" spans="1:15" x14ac:dyDescent="0.25">
      <c r="A6935" t="s">
        <v>117</v>
      </c>
      <c r="B6935" t="s">
        <v>6949</v>
      </c>
      <c r="C6935">
        <f t="shared" si="327"/>
        <v>0.65</v>
      </c>
      <c r="D6935">
        <v>6972.38</v>
      </c>
      <c r="E6935">
        <v>0.68</v>
      </c>
      <c r="F6935">
        <v>2678.71</v>
      </c>
      <c r="G6935">
        <v>5000.01</v>
      </c>
      <c r="H6935">
        <v>37431.279999999999</v>
      </c>
      <c r="I6935">
        <v>5.97</v>
      </c>
      <c r="J6935">
        <v>44.07</v>
      </c>
      <c r="K6935">
        <v>-5354.32</v>
      </c>
      <c r="L6935">
        <v>-19471.740000000002</v>
      </c>
      <c r="M6935">
        <v>-24826.06</v>
      </c>
      <c r="N6935">
        <f t="shared" si="325"/>
        <v>3393</v>
      </c>
      <c r="O6935">
        <f t="shared" si="326"/>
        <v>3139</v>
      </c>
    </row>
    <row r="6936" spans="1:15" x14ac:dyDescent="0.25">
      <c r="A6936" t="s">
        <v>117</v>
      </c>
      <c r="B6936" t="s">
        <v>6950</v>
      </c>
      <c r="C6936">
        <f t="shared" si="327"/>
        <v>0.66</v>
      </c>
      <c r="D6936">
        <v>6773.17</v>
      </c>
      <c r="E6936">
        <v>0.68</v>
      </c>
      <c r="F6936">
        <v>2719.92</v>
      </c>
      <c r="G6936">
        <v>5000.01</v>
      </c>
      <c r="H6936">
        <v>37431.279999999999</v>
      </c>
      <c r="I6936">
        <v>6.21</v>
      </c>
      <c r="J6936">
        <v>44.13</v>
      </c>
      <c r="K6936">
        <v>-5442.82</v>
      </c>
      <c r="L6936">
        <v>-19542.21</v>
      </c>
      <c r="M6936">
        <v>-24985.03</v>
      </c>
      <c r="N6936">
        <f t="shared" si="325"/>
        <v>3463</v>
      </c>
      <c r="O6936">
        <f t="shared" si="326"/>
        <v>3235</v>
      </c>
    </row>
    <row r="6937" spans="1:15" x14ac:dyDescent="0.25">
      <c r="A6937" t="s">
        <v>117</v>
      </c>
      <c r="B6937" t="s">
        <v>6951</v>
      </c>
      <c r="C6937">
        <f t="shared" si="327"/>
        <v>0.67</v>
      </c>
      <c r="D6937">
        <v>6573.96</v>
      </c>
      <c r="E6937">
        <v>0.68</v>
      </c>
      <c r="F6937">
        <v>2761.13</v>
      </c>
      <c r="G6937">
        <v>5000.01</v>
      </c>
      <c r="H6937">
        <v>37431.279999999999</v>
      </c>
      <c r="I6937">
        <v>6.45</v>
      </c>
      <c r="J6937">
        <v>44.19</v>
      </c>
      <c r="K6937">
        <v>-5532.54</v>
      </c>
      <c r="L6937">
        <v>-19612.68</v>
      </c>
      <c r="M6937">
        <v>-25145.22</v>
      </c>
      <c r="N6937">
        <f t="shared" si="325"/>
        <v>3532</v>
      </c>
      <c r="O6937">
        <f t="shared" si="326"/>
        <v>3326</v>
      </c>
    </row>
    <row r="6938" spans="1:15" x14ac:dyDescent="0.25">
      <c r="A6938" t="s">
        <v>117</v>
      </c>
      <c r="B6938" t="s">
        <v>6952</v>
      </c>
      <c r="C6938">
        <f t="shared" si="327"/>
        <v>0.68</v>
      </c>
      <c r="D6938">
        <v>6374.75</v>
      </c>
      <c r="E6938">
        <v>0.68</v>
      </c>
      <c r="F6938">
        <v>2802.34</v>
      </c>
      <c r="G6938">
        <v>5000</v>
      </c>
      <c r="H6938">
        <v>37431.279999999999</v>
      </c>
      <c r="I6938">
        <v>6.69</v>
      </c>
      <c r="J6938">
        <v>44.25</v>
      </c>
      <c r="K6938">
        <v>-5622.25</v>
      </c>
      <c r="L6938">
        <v>-19683.150000000001</v>
      </c>
      <c r="M6938">
        <v>-25305.4</v>
      </c>
      <c r="N6938">
        <f t="shared" si="325"/>
        <v>3602</v>
      </c>
      <c r="O6938">
        <f t="shared" si="326"/>
        <v>3420</v>
      </c>
    </row>
    <row r="6939" spans="1:15" x14ac:dyDescent="0.25">
      <c r="A6939" t="s">
        <v>117</v>
      </c>
      <c r="B6939" t="s">
        <v>6953</v>
      </c>
      <c r="C6939">
        <f t="shared" si="327"/>
        <v>0.69</v>
      </c>
      <c r="D6939">
        <v>6175.54</v>
      </c>
      <c r="E6939">
        <v>0.68</v>
      </c>
      <c r="F6939">
        <v>2843.55</v>
      </c>
      <c r="G6939">
        <v>5000</v>
      </c>
      <c r="H6939">
        <v>37431.29</v>
      </c>
      <c r="I6939">
        <v>6.94</v>
      </c>
      <c r="J6939">
        <v>44.31</v>
      </c>
      <c r="K6939">
        <v>-5712.59</v>
      </c>
      <c r="L6939">
        <v>-19753.63</v>
      </c>
      <c r="M6939">
        <v>-25466.22</v>
      </c>
      <c r="N6939">
        <f t="shared" si="325"/>
        <v>3676</v>
      </c>
      <c r="O6939">
        <f t="shared" si="326"/>
        <v>3516</v>
      </c>
    </row>
    <row r="6940" spans="1:15" x14ac:dyDescent="0.25">
      <c r="A6940" t="s">
        <v>117</v>
      </c>
      <c r="B6940" t="s">
        <v>6954</v>
      </c>
      <c r="C6940">
        <f t="shared" si="327"/>
        <v>0.7</v>
      </c>
      <c r="D6940">
        <v>5976.33</v>
      </c>
      <c r="E6940">
        <v>0.68</v>
      </c>
      <c r="F6940">
        <v>2884.76</v>
      </c>
      <c r="G6940">
        <v>5000</v>
      </c>
      <c r="H6940">
        <v>37431.29</v>
      </c>
      <c r="I6940">
        <v>7.18</v>
      </c>
      <c r="J6940">
        <v>44.37</v>
      </c>
      <c r="K6940">
        <v>-5804.14</v>
      </c>
      <c r="L6940">
        <v>-19824.09</v>
      </c>
      <c r="M6940">
        <v>-25628.23</v>
      </c>
      <c r="N6940">
        <f t="shared" si="325"/>
        <v>3740</v>
      </c>
      <c r="O6940">
        <f t="shared" si="326"/>
        <v>3612</v>
      </c>
    </row>
    <row r="6941" spans="1:15" x14ac:dyDescent="0.25">
      <c r="A6941" t="s">
        <v>117</v>
      </c>
      <c r="B6941" t="s">
        <v>6955</v>
      </c>
      <c r="C6941">
        <f t="shared" si="327"/>
        <v>0.71</v>
      </c>
      <c r="D6941">
        <v>5777.12</v>
      </c>
      <c r="E6941">
        <v>0.68</v>
      </c>
      <c r="F6941">
        <v>2925.97</v>
      </c>
      <c r="G6941">
        <v>5000</v>
      </c>
      <c r="H6941">
        <v>37431.29</v>
      </c>
      <c r="I6941">
        <v>7.43</v>
      </c>
      <c r="J6941">
        <v>44.43</v>
      </c>
      <c r="K6941">
        <v>-5895.69</v>
      </c>
      <c r="L6941">
        <v>-19894.560000000001</v>
      </c>
      <c r="M6941">
        <v>-25790.25</v>
      </c>
      <c r="N6941">
        <f t="shared" si="325"/>
        <v>3807</v>
      </c>
      <c r="O6941">
        <f t="shared" si="326"/>
        <v>3710</v>
      </c>
    </row>
    <row r="6942" spans="1:15" x14ac:dyDescent="0.25">
      <c r="A6942" t="s">
        <v>117</v>
      </c>
      <c r="B6942" t="s">
        <v>6956</v>
      </c>
      <c r="C6942">
        <f t="shared" si="327"/>
        <v>0.72</v>
      </c>
      <c r="D6942">
        <v>5577.91</v>
      </c>
      <c r="E6942">
        <v>0.68</v>
      </c>
      <c r="F6942">
        <v>2967.18</v>
      </c>
      <c r="G6942">
        <v>5000</v>
      </c>
      <c r="H6942">
        <v>37431.29</v>
      </c>
      <c r="I6942">
        <v>7.68</v>
      </c>
      <c r="J6942">
        <v>44.49</v>
      </c>
      <c r="K6942">
        <v>-5987.85</v>
      </c>
      <c r="L6942">
        <v>-19965.03</v>
      </c>
      <c r="M6942">
        <v>-25952.880000000001</v>
      </c>
      <c r="N6942">
        <f t="shared" si="325"/>
        <v>3870</v>
      </c>
      <c r="O6942">
        <f t="shared" si="326"/>
        <v>3810</v>
      </c>
    </row>
    <row r="6943" spans="1:15" x14ac:dyDescent="0.25">
      <c r="A6943" t="s">
        <v>117</v>
      </c>
      <c r="B6943" t="s">
        <v>6957</v>
      </c>
      <c r="C6943">
        <f t="shared" si="327"/>
        <v>0.73</v>
      </c>
      <c r="D6943">
        <v>5378.69</v>
      </c>
      <c r="E6943">
        <v>0.68</v>
      </c>
      <c r="F6943">
        <v>3008.4</v>
      </c>
      <c r="G6943">
        <v>5000.0200000000004</v>
      </c>
      <c r="H6943">
        <v>37431.269999999997</v>
      </c>
      <c r="I6943">
        <v>7.92</v>
      </c>
      <c r="J6943">
        <v>44.54</v>
      </c>
      <c r="K6943">
        <v>-6080.65</v>
      </c>
      <c r="L6943">
        <v>-20036.27</v>
      </c>
      <c r="M6943">
        <v>-26116.92</v>
      </c>
      <c r="N6943">
        <f t="shared" si="325"/>
        <v>3938</v>
      </c>
      <c r="O6943">
        <f t="shared" si="326"/>
        <v>3903</v>
      </c>
    </row>
    <row r="6944" spans="1:15" x14ac:dyDescent="0.25">
      <c r="A6944" t="s">
        <v>117</v>
      </c>
      <c r="B6944" t="s">
        <v>6958</v>
      </c>
      <c r="C6944">
        <f t="shared" si="327"/>
        <v>0.74</v>
      </c>
      <c r="D6944">
        <v>5179.4799999999996</v>
      </c>
      <c r="E6944">
        <v>0.68</v>
      </c>
      <c r="F6944">
        <v>3049.61</v>
      </c>
      <c r="G6944">
        <v>5000.01</v>
      </c>
      <c r="H6944">
        <v>37431.269999999997</v>
      </c>
      <c r="I6944">
        <v>8.17</v>
      </c>
      <c r="J6944">
        <v>44.6</v>
      </c>
      <c r="K6944">
        <v>-6174.02</v>
      </c>
      <c r="L6944">
        <v>-20106.740000000002</v>
      </c>
      <c r="M6944">
        <v>-26280.76</v>
      </c>
      <c r="N6944">
        <f t="shared" si="325"/>
        <v>4004</v>
      </c>
      <c r="O6944">
        <f t="shared" si="326"/>
        <v>4002</v>
      </c>
    </row>
    <row r="6945" spans="1:15" x14ac:dyDescent="0.25">
      <c r="A6945" t="s">
        <v>117</v>
      </c>
      <c r="B6945" t="s">
        <v>6959</v>
      </c>
      <c r="C6945">
        <f t="shared" si="327"/>
        <v>0.75</v>
      </c>
      <c r="D6945">
        <v>4980.2700000000004</v>
      </c>
      <c r="E6945">
        <v>0.68</v>
      </c>
      <c r="F6945">
        <v>3090.82</v>
      </c>
      <c r="G6945">
        <v>5000.01</v>
      </c>
      <c r="H6945">
        <v>37431.279999999999</v>
      </c>
      <c r="I6945">
        <v>8.42</v>
      </c>
      <c r="J6945">
        <v>44.66</v>
      </c>
      <c r="K6945">
        <v>-6267.41</v>
      </c>
      <c r="L6945">
        <v>-20177.22</v>
      </c>
      <c r="M6945">
        <v>-26444.63</v>
      </c>
      <c r="N6945">
        <f t="shared" si="325"/>
        <v>4072</v>
      </c>
      <c r="O6945">
        <f t="shared" si="326"/>
        <v>4103</v>
      </c>
    </row>
    <row r="6946" spans="1:15" x14ac:dyDescent="0.25">
      <c r="A6946" t="s">
        <v>117</v>
      </c>
      <c r="B6946" t="s">
        <v>6960</v>
      </c>
      <c r="C6946">
        <f t="shared" si="327"/>
        <v>0.76</v>
      </c>
      <c r="D6946">
        <v>4781.0600000000004</v>
      </c>
      <c r="E6946">
        <v>0.68</v>
      </c>
      <c r="F6946">
        <v>3132.03</v>
      </c>
      <c r="G6946">
        <v>5000.01</v>
      </c>
      <c r="H6946">
        <v>37431.279999999999</v>
      </c>
      <c r="I6946">
        <v>8.67</v>
      </c>
      <c r="J6946">
        <v>44.71</v>
      </c>
      <c r="K6946">
        <v>-6361.4</v>
      </c>
      <c r="L6946">
        <v>-20247.689999999999</v>
      </c>
      <c r="M6946">
        <v>-26609.09</v>
      </c>
      <c r="N6946">
        <f t="shared" si="325"/>
        <v>4134</v>
      </c>
      <c r="O6946">
        <f t="shared" si="326"/>
        <v>4200</v>
      </c>
    </row>
    <row r="6947" spans="1:15" x14ac:dyDescent="0.25">
      <c r="A6947" t="s">
        <v>117</v>
      </c>
      <c r="B6947" t="s">
        <v>6961</v>
      </c>
      <c r="C6947">
        <f t="shared" si="327"/>
        <v>0.77</v>
      </c>
      <c r="D6947">
        <v>4581.8500000000004</v>
      </c>
      <c r="E6947">
        <v>0.68</v>
      </c>
      <c r="F6947">
        <v>3173.24</v>
      </c>
      <c r="G6947">
        <v>5000.01</v>
      </c>
      <c r="H6947">
        <v>37431.279999999999</v>
      </c>
      <c r="I6947">
        <v>8.92</v>
      </c>
      <c r="J6947">
        <v>44.77</v>
      </c>
      <c r="K6947">
        <v>-6456</v>
      </c>
      <c r="L6947">
        <v>-20318.16</v>
      </c>
      <c r="M6947">
        <v>-26774.16</v>
      </c>
      <c r="N6947">
        <f t="shared" si="325"/>
        <v>4196</v>
      </c>
      <c r="O6947">
        <f t="shared" si="326"/>
        <v>4304</v>
      </c>
    </row>
    <row r="6948" spans="1:15" x14ac:dyDescent="0.25">
      <c r="A6948" t="s">
        <v>117</v>
      </c>
      <c r="B6948" t="s">
        <v>6962</v>
      </c>
      <c r="C6948">
        <f t="shared" si="327"/>
        <v>0.78</v>
      </c>
      <c r="D6948">
        <v>4382.6400000000003</v>
      </c>
      <c r="E6948">
        <v>0.68</v>
      </c>
      <c r="F6948">
        <v>3214.45</v>
      </c>
      <c r="G6948">
        <v>5000.01</v>
      </c>
      <c r="H6948">
        <v>37431.279999999999</v>
      </c>
      <c r="I6948">
        <v>9.18</v>
      </c>
      <c r="J6948">
        <v>44.82</v>
      </c>
      <c r="K6948">
        <v>-6551.22</v>
      </c>
      <c r="L6948">
        <v>-20388.62</v>
      </c>
      <c r="M6948">
        <v>-26939.84</v>
      </c>
      <c r="N6948">
        <f t="shared" si="325"/>
        <v>4258</v>
      </c>
      <c r="O6948">
        <f t="shared" si="326"/>
        <v>4405</v>
      </c>
    </row>
    <row r="6949" spans="1:15" x14ac:dyDescent="0.25">
      <c r="A6949" t="s">
        <v>117</v>
      </c>
      <c r="B6949" t="s">
        <v>6963</v>
      </c>
      <c r="C6949">
        <f t="shared" si="327"/>
        <v>0.79</v>
      </c>
      <c r="D6949">
        <v>4183.43</v>
      </c>
      <c r="E6949">
        <v>0.68</v>
      </c>
      <c r="F6949">
        <v>3255.66</v>
      </c>
      <c r="G6949">
        <v>5000</v>
      </c>
      <c r="H6949">
        <v>37431.279999999999</v>
      </c>
      <c r="I6949">
        <v>9.43</v>
      </c>
      <c r="J6949">
        <v>44.88</v>
      </c>
      <c r="K6949">
        <v>-6646.42</v>
      </c>
      <c r="L6949">
        <v>-20459.88</v>
      </c>
      <c r="M6949">
        <v>-27106.3</v>
      </c>
      <c r="N6949">
        <f t="shared" si="325"/>
        <v>4321</v>
      </c>
      <c r="O6949">
        <f t="shared" si="326"/>
        <v>4502</v>
      </c>
    </row>
    <row r="6950" spans="1:15" x14ac:dyDescent="0.25">
      <c r="A6950" t="s">
        <v>117</v>
      </c>
      <c r="B6950" t="s">
        <v>6964</v>
      </c>
      <c r="C6950">
        <f t="shared" si="327"/>
        <v>0.8</v>
      </c>
      <c r="D6950">
        <v>3984.22</v>
      </c>
      <c r="E6950">
        <v>0.68</v>
      </c>
      <c r="F6950">
        <v>3296.87</v>
      </c>
      <c r="G6950">
        <v>5000</v>
      </c>
      <c r="H6950">
        <v>37431.29</v>
      </c>
      <c r="I6950">
        <v>9.68</v>
      </c>
      <c r="J6950">
        <v>44.93</v>
      </c>
      <c r="K6950">
        <v>-6742.25</v>
      </c>
      <c r="L6950">
        <v>-20530.36</v>
      </c>
      <c r="M6950">
        <v>-27272.61</v>
      </c>
      <c r="N6950">
        <f t="shared" si="325"/>
        <v>4382</v>
      </c>
      <c r="O6950">
        <f t="shared" si="326"/>
        <v>4602</v>
      </c>
    </row>
    <row r="6951" spans="1:15" x14ac:dyDescent="0.25">
      <c r="A6951" t="s">
        <v>117</v>
      </c>
      <c r="B6951" t="s">
        <v>6965</v>
      </c>
      <c r="C6951">
        <f t="shared" si="327"/>
        <v>0.81</v>
      </c>
      <c r="D6951">
        <v>3785.01</v>
      </c>
      <c r="E6951">
        <v>0.68</v>
      </c>
      <c r="F6951">
        <v>3338.08</v>
      </c>
      <c r="G6951">
        <v>5000</v>
      </c>
      <c r="H6951">
        <v>37431.29</v>
      </c>
      <c r="I6951">
        <v>9.93</v>
      </c>
      <c r="J6951">
        <v>44.99</v>
      </c>
      <c r="K6951">
        <v>-6838.68</v>
      </c>
      <c r="L6951">
        <v>-20600.830000000002</v>
      </c>
      <c r="M6951">
        <v>-27439.51</v>
      </c>
      <c r="N6951">
        <f t="shared" si="325"/>
        <v>4444</v>
      </c>
      <c r="O6951">
        <f t="shared" si="326"/>
        <v>4703</v>
      </c>
    </row>
    <row r="6952" spans="1:15" x14ac:dyDescent="0.25">
      <c r="A6952" t="s">
        <v>117</v>
      </c>
      <c r="B6952" t="s">
        <v>6966</v>
      </c>
      <c r="C6952">
        <f t="shared" si="327"/>
        <v>0.82</v>
      </c>
      <c r="D6952">
        <v>3585.8</v>
      </c>
      <c r="E6952">
        <v>0.68</v>
      </c>
      <c r="F6952">
        <v>3379.29</v>
      </c>
      <c r="G6952">
        <v>5000</v>
      </c>
      <c r="H6952">
        <v>37431.29</v>
      </c>
      <c r="I6952">
        <v>10.19</v>
      </c>
      <c r="J6952">
        <v>45.04</v>
      </c>
      <c r="K6952">
        <v>-6935.12</v>
      </c>
      <c r="L6952">
        <v>-20671.3</v>
      </c>
      <c r="M6952">
        <v>-27606.42</v>
      </c>
      <c r="N6952">
        <f t="shared" si="325"/>
        <v>4501</v>
      </c>
      <c r="O6952">
        <f t="shared" si="326"/>
        <v>4801</v>
      </c>
    </row>
    <row r="6953" spans="1:15" x14ac:dyDescent="0.25">
      <c r="A6953" t="s">
        <v>117</v>
      </c>
      <c r="B6953" t="s">
        <v>6967</v>
      </c>
      <c r="C6953">
        <f t="shared" si="327"/>
        <v>0.83</v>
      </c>
      <c r="D6953">
        <v>3386.59</v>
      </c>
      <c r="E6953">
        <v>0.68</v>
      </c>
      <c r="F6953">
        <v>3420.5</v>
      </c>
      <c r="G6953">
        <v>5000</v>
      </c>
      <c r="H6953">
        <v>37431.29</v>
      </c>
      <c r="I6953">
        <v>10.44</v>
      </c>
      <c r="J6953">
        <v>45.09</v>
      </c>
      <c r="K6953">
        <v>-7032.17</v>
      </c>
      <c r="L6953">
        <v>-20742.560000000001</v>
      </c>
      <c r="M6953">
        <v>-27774.73</v>
      </c>
      <c r="N6953">
        <f t="shared" si="325"/>
        <v>4564</v>
      </c>
      <c r="O6953">
        <f t="shared" si="326"/>
        <v>4897</v>
      </c>
    </row>
    <row r="6954" spans="1:15" x14ac:dyDescent="0.25">
      <c r="A6954" t="s">
        <v>117</v>
      </c>
      <c r="B6954" t="s">
        <v>6968</v>
      </c>
      <c r="C6954">
        <f t="shared" si="327"/>
        <v>0.84</v>
      </c>
      <c r="D6954">
        <v>3187.37</v>
      </c>
      <c r="E6954">
        <v>0.68</v>
      </c>
      <c r="F6954">
        <v>3461.72</v>
      </c>
      <c r="G6954">
        <v>5000.0200000000004</v>
      </c>
      <c r="H6954">
        <v>37431.269999999997</v>
      </c>
      <c r="I6954">
        <v>10.7</v>
      </c>
      <c r="J6954">
        <v>45.14</v>
      </c>
      <c r="K6954">
        <v>-7129.84</v>
      </c>
      <c r="L6954">
        <v>-20813.009999999998</v>
      </c>
      <c r="M6954">
        <v>-27942.85</v>
      </c>
      <c r="N6954">
        <f t="shared" si="325"/>
        <v>4626</v>
      </c>
      <c r="O6954">
        <f t="shared" si="326"/>
        <v>4988</v>
      </c>
    </row>
    <row r="6955" spans="1:15" x14ac:dyDescent="0.25">
      <c r="A6955" t="s">
        <v>117</v>
      </c>
      <c r="B6955" t="s">
        <v>6969</v>
      </c>
      <c r="C6955">
        <f t="shared" si="327"/>
        <v>0.85</v>
      </c>
      <c r="D6955">
        <v>2988.16</v>
      </c>
      <c r="E6955">
        <v>0.68</v>
      </c>
      <c r="F6955">
        <v>3502.93</v>
      </c>
      <c r="G6955">
        <v>5000.0200000000004</v>
      </c>
      <c r="H6955">
        <v>37431.269999999997</v>
      </c>
      <c r="I6955">
        <v>10.95</v>
      </c>
      <c r="J6955">
        <v>45.2</v>
      </c>
      <c r="K6955">
        <v>-7227.5</v>
      </c>
      <c r="L6955">
        <v>-20883.48</v>
      </c>
      <c r="M6955">
        <v>-28110.98</v>
      </c>
      <c r="N6955">
        <f t="shared" si="325"/>
        <v>4689</v>
      </c>
      <c r="O6955">
        <f t="shared" si="326"/>
        <v>5077</v>
      </c>
    </row>
    <row r="6956" spans="1:15" x14ac:dyDescent="0.25">
      <c r="A6956" t="s">
        <v>117</v>
      </c>
      <c r="B6956" t="s">
        <v>6970</v>
      </c>
      <c r="C6956">
        <f t="shared" si="327"/>
        <v>0.86</v>
      </c>
      <c r="D6956">
        <v>2788.95</v>
      </c>
      <c r="E6956">
        <v>0.68</v>
      </c>
      <c r="F6956">
        <v>3544.14</v>
      </c>
      <c r="G6956">
        <v>5000.01</v>
      </c>
      <c r="H6956">
        <v>37431.269999999997</v>
      </c>
      <c r="I6956">
        <v>11.21</v>
      </c>
      <c r="J6956">
        <v>45.25</v>
      </c>
      <c r="K6956">
        <v>-7325.75</v>
      </c>
      <c r="L6956">
        <v>-20954.740000000002</v>
      </c>
      <c r="M6956">
        <v>-28280.49</v>
      </c>
      <c r="N6956">
        <f t="shared" si="325"/>
        <v>4749</v>
      </c>
      <c r="O6956">
        <f t="shared" si="326"/>
        <v>5170</v>
      </c>
    </row>
    <row r="6957" spans="1:15" x14ac:dyDescent="0.25">
      <c r="A6957" t="s">
        <v>117</v>
      </c>
      <c r="B6957" t="s">
        <v>6971</v>
      </c>
      <c r="C6957">
        <f t="shared" si="327"/>
        <v>0.87</v>
      </c>
      <c r="D6957">
        <v>2589.7399999999998</v>
      </c>
      <c r="E6957">
        <v>0.68</v>
      </c>
      <c r="F6957">
        <v>3585.35</v>
      </c>
      <c r="G6957">
        <v>5000.01</v>
      </c>
      <c r="H6957">
        <v>37431.279999999999</v>
      </c>
      <c r="I6957">
        <v>11.46</v>
      </c>
      <c r="J6957">
        <v>45.3</v>
      </c>
      <c r="K6957">
        <v>-7424.02</v>
      </c>
      <c r="L6957">
        <v>-21025.21</v>
      </c>
      <c r="M6957">
        <v>-28449.23</v>
      </c>
      <c r="N6957">
        <f t="shared" si="325"/>
        <v>4809</v>
      </c>
      <c r="O6957">
        <f t="shared" si="326"/>
        <v>5251</v>
      </c>
    </row>
    <row r="6958" spans="1:15" x14ac:dyDescent="0.25">
      <c r="A6958" t="s">
        <v>117</v>
      </c>
      <c r="B6958" t="s">
        <v>6972</v>
      </c>
      <c r="C6958">
        <f t="shared" si="327"/>
        <v>0.88</v>
      </c>
      <c r="D6958">
        <v>2390.5300000000002</v>
      </c>
      <c r="E6958">
        <v>0.68</v>
      </c>
      <c r="F6958">
        <v>3626.56</v>
      </c>
      <c r="G6958">
        <v>5000.01</v>
      </c>
      <c r="H6958">
        <v>37431.279999999999</v>
      </c>
      <c r="I6958">
        <v>11.72</v>
      </c>
      <c r="J6958">
        <v>45.35</v>
      </c>
      <c r="K6958">
        <v>-7522.9</v>
      </c>
      <c r="L6958">
        <v>-21096.47</v>
      </c>
      <c r="M6958">
        <v>-28619.37</v>
      </c>
      <c r="N6958">
        <f t="shared" si="325"/>
        <v>4872</v>
      </c>
      <c r="O6958">
        <f t="shared" si="326"/>
        <v>5339</v>
      </c>
    </row>
    <row r="6959" spans="1:15" x14ac:dyDescent="0.25">
      <c r="A6959" t="s">
        <v>117</v>
      </c>
      <c r="B6959" t="s">
        <v>6973</v>
      </c>
      <c r="C6959">
        <f t="shared" si="327"/>
        <v>0.89</v>
      </c>
      <c r="D6959">
        <v>2191.3200000000002</v>
      </c>
      <c r="E6959">
        <v>0.68</v>
      </c>
      <c r="F6959">
        <v>3667.77</v>
      </c>
      <c r="G6959">
        <v>5000.01</v>
      </c>
      <c r="H6959">
        <v>37431.279999999999</v>
      </c>
      <c r="I6959">
        <v>11.98</v>
      </c>
      <c r="J6959">
        <v>45.4</v>
      </c>
      <c r="K6959">
        <v>-7621.78</v>
      </c>
      <c r="L6959">
        <v>-21166.94</v>
      </c>
      <c r="M6959">
        <v>-28788.720000000001</v>
      </c>
      <c r="N6959">
        <f t="shared" si="325"/>
        <v>4933</v>
      </c>
      <c r="O6959">
        <f t="shared" si="326"/>
        <v>5423</v>
      </c>
    </row>
    <row r="6960" spans="1:15" x14ac:dyDescent="0.25">
      <c r="A6960" t="s">
        <v>117</v>
      </c>
      <c r="B6960" t="s">
        <v>6974</v>
      </c>
      <c r="C6960">
        <f t="shared" si="327"/>
        <v>0.9</v>
      </c>
      <c r="D6960">
        <v>1992.11</v>
      </c>
      <c r="E6960">
        <v>0.68</v>
      </c>
      <c r="F6960">
        <v>3708.98</v>
      </c>
      <c r="G6960">
        <v>5000.01</v>
      </c>
      <c r="H6960">
        <v>37431.279999999999</v>
      </c>
      <c r="I6960">
        <v>12.23</v>
      </c>
      <c r="J6960">
        <v>45.45</v>
      </c>
      <c r="K6960">
        <v>-7721.26</v>
      </c>
      <c r="L6960">
        <v>-21237.41</v>
      </c>
      <c r="M6960">
        <v>-28958.67</v>
      </c>
      <c r="N6960">
        <f t="shared" si="325"/>
        <v>4992</v>
      </c>
      <c r="O6960">
        <f t="shared" si="326"/>
        <v>5505</v>
      </c>
    </row>
    <row r="6961" spans="1:15" x14ac:dyDescent="0.25">
      <c r="A6961" t="s">
        <v>117</v>
      </c>
      <c r="B6961" t="s">
        <v>6975</v>
      </c>
      <c r="C6961">
        <f t="shared" si="327"/>
        <v>0.91</v>
      </c>
      <c r="D6961">
        <v>1792.9</v>
      </c>
      <c r="E6961">
        <v>0.68</v>
      </c>
      <c r="F6961">
        <v>3750.19</v>
      </c>
      <c r="G6961">
        <v>5000</v>
      </c>
      <c r="H6961">
        <v>37431.279999999999</v>
      </c>
      <c r="I6961">
        <v>12.49</v>
      </c>
      <c r="J6961">
        <v>45.5</v>
      </c>
      <c r="K6961">
        <v>-7821.35</v>
      </c>
      <c r="L6961">
        <v>-21308.67</v>
      </c>
      <c r="M6961">
        <v>-29130.02</v>
      </c>
      <c r="N6961">
        <f t="shared" si="325"/>
        <v>5058</v>
      </c>
      <c r="O6961">
        <f t="shared" si="326"/>
        <v>5587</v>
      </c>
    </row>
    <row r="6962" spans="1:15" x14ac:dyDescent="0.25">
      <c r="A6962" t="s">
        <v>117</v>
      </c>
      <c r="B6962" t="s">
        <v>6976</v>
      </c>
      <c r="C6962">
        <f t="shared" si="327"/>
        <v>0.92</v>
      </c>
      <c r="D6962">
        <v>1593.69</v>
      </c>
      <c r="E6962">
        <v>0.68</v>
      </c>
      <c r="F6962">
        <v>3791.4</v>
      </c>
      <c r="G6962">
        <v>5000</v>
      </c>
      <c r="H6962">
        <v>37431.29</v>
      </c>
      <c r="I6962">
        <v>12.75</v>
      </c>
      <c r="J6962">
        <v>45.55</v>
      </c>
      <c r="K6962">
        <v>-7921.45</v>
      </c>
      <c r="L6962">
        <v>-21379.15</v>
      </c>
      <c r="M6962">
        <v>-29300.6</v>
      </c>
      <c r="N6962">
        <f t="shared" si="325"/>
        <v>5117</v>
      </c>
      <c r="O6962">
        <f t="shared" si="326"/>
        <v>5666</v>
      </c>
    </row>
    <row r="6963" spans="1:15" x14ac:dyDescent="0.25">
      <c r="A6963" t="s">
        <v>117</v>
      </c>
      <c r="B6963" t="s">
        <v>6977</v>
      </c>
      <c r="C6963">
        <f t="shared" si="327"/>
        <v>0.93</v>
      </c>
      <c r="D6963">
        <v>1394.48</v>
      </c>
      <c r="E6963">
        <v>0.68</v>
      </c>
      <c r="F6963">
        <v>3832.61</v>
      </c>
      <c r="G6963">
        <v>5000</v>
      </c>
      <c r="H6963">
        <v>37431.29</v>
      </c>
      <c r="I6963">
        <v>13.01</v>
      </c>
      <c r="J6963">
        <v>45.6</v>
      </c>
      <c r="K6963">
        <v>-8021.55</v>
      </c>
      <c r="L6963">
        <v>-21450.41</v>
      </c>
      <c r="M6963">
        <v>-29471.96</v>
      </c>
      <c r="N6963">
        <f t="shared" si="325"/>
        <v>5182</v>
      </c>
      <c r="O6963">
        <f t="shared" si="326"/>
        <v>5749</v>
      </c>
    </row>
    <row r="6964" spans="1:15" x14ac:dyDescent="0.25">
      <c r="A6964" t="s">
        <v>117</v>
      </c>
      <c r="B6964" t="s">
        <v>6978</v>
      </c>
      <c r="C6964">
        <f t="shared" si="327"/>
        <v>0.94</v>
      </c>
      <c r="D6964">
        <v>1195.27</v>
      </c>
      <c r="E6964">
        <v>0.68</v>
      </c>
      <c r="F6964">
        <v>3873.82</v>
      </c>
      <c r="G6964">
        <v>5000</v>
      </c>
      <c r="H6964">
        <v>37431.29</v>
      </c>
      <c r="I6964">
        <v>13.26</v>
      </c>
      <c r="J6964">
        <v>45.64</v>
      </c>
      <c r="K6964">
        <v>-8122.25</v>
      </c>
      <c r="L6964">
        <v>-21520.880000000001</v>
      </c>
      <c r="M6964">
        <v>-29643.13</v>
      </c>
      <c r="N6964">
        <f t="shared" si="325"/>
        <v>5236</v>
      </c>
      <c r="O6964">
        <f t="shared" si="326"/>
        <v>5826</v>
      </c>
    </row>
    <row r="6965" spans="1:15" x14ac:dyDescent="0.25">
      <c r="A6965" t="s">
        <v>117</v>
      </c>
      <c r="B6965" t="s">
        <v>6979</v>
      </c>
      <c r="C6965">
        <f t="shared" si="327"/>
        <v>0.95</v>
      </c>
      <c r="D6965">
        <v>996.05</v>
      </c>
      <c r="E6965">
        <v>0.68</v>
      </c>
      <c r="F6965">
        <v>3915.04</v>
      </c>
      <c r="G6965">
        <v>5000.0200000000004</v>
      </c>
      <c r="H6965">
        <v>37431.269999999997</v>
      </c>
      <c r="I6965">
        <v>13.52</v>
      </c>
      <c r="J6965">
        <v>45.69</v>
      </c>
      <c r="K6965">
        <v>-8223.59</v>
      </c>
      <c r="L6965">
        <v>-21592.12</v>
      </c>
      <c r="M6965">
        <v>-29815.71</v>
      </c>
      <c r="N6965">
        <f t="shared" si="325"/>
        <v>5304</v>
      </c>
      <c r="O6965">
        <f t="shared" si="326"/>
        <v>5901</v>
      </c>
    </row>
    <row r="6966" spans="1:15" x14ac:dyDescent="0.25">
      <c r="A6966" t="s">
        <v>117</v>
      </c>
      <c r="B6966" t="s">
        <v>6980</v>
      </c>
      <c r="C6966">
        <f t="shared" si="327"/>
        <v>0.96</v>
      </c>
      <c r="D6966">
        <v>796.84</v>
      </c>
      <c r="E6966">
        <v>0.68</v>
      </c>
      <c r="F6966">
        <v>3956.25</v>
      </c>
      <c r="G6966">
        <v>5000.0200000000004</v>
      </c>
      <c r="H6966">
        <v>37431.269999999997</v>
      </c>
      <c r="I6966">
        <v>13.78</v>
      </c>
      <c r="J6966">
        <v>45.74</v>
      </c>
      <c r="K6966">
        <v>-8324.2999999999993</v>
      </c>
      <c r="L6966">
        <v>-21662.59</v>
      </c>
      <c r="M6966">
        <v>-29986.89</v>
      </c>
      <c r="N6966">
        <f t="shared" si="325"/>
        <v>5367</v>
      </c>
      <c r="O6966">
        <f t="shared" si="326"/>
        <v>5973</v>
      </c>
    </row>
    <row r="6967" spans="1:15" x14ac:dyDescent="0.25">
      <c r="A6967" t="s">
        <v>117</v>
      </c>
      <c r="B6967" t="s">
        <v>6981</v>
      </c>
      <c r="C6967">
        <f t="shared" si="327"/>
        <v>0.97</v>
      </c>
      <c r="D6967">
        <v>597.63</v>
      </c>
      <c r="E6967">
        <v>0.68</v>
      </c>
      <c r="F6967">
        <v>3997.46</v>
      </c>
      <c r="G6967">
        <v>5000.01</v>
      </c>
      <c r="H6967">
        <v>37431.269999999997</v>
      </c>
      <c r="I6967">
        <v>14.04</v>
      </c>
      <c r="J6967">
        <v>45.79</v>
      </c>
      <c r="K6967">
        <v>-8426.2199999999993</v>
      </c>
      <c r="L6967">
        <v>-21733.85</v>
      </c>
      <c r="M6967">
        <v>-30160.07</v>
      </c>
      <c r="N6967">
        <f t="shared" si="325"/>
        <v>5429</v>
      </c>
      <c r="O6967">
        <f t="shared" si="326"/>
        <v>6049</v>
      </c>
    </row>
    <row r="6968" spans="1:15" x14ac:dyDescent="0.25">
      <c r="A6968" t="s">
        <v>117</v>
      </c>
      <c r="B6968" t="s">
        <v>6982</v>
      </c>
      <c r="C6968">
        <f t="shared" si="327"/>
        <v>0.98</v>
      </c>
      <c r="D6968">
        <v>398.42</v>
      </c>
      <c r="E6968">
        <v>0.68</v>
      </c>
      <c r="F6968">
        <v>4038.67</v>
      </c>
      <c r="G6968">
        <v>5000.01</v>
      </c>
      <c r="H6968">
        <v>37431.279999999999</v>
      </c>
      <c r="I6968">
        <v>14.3</v>
      </c>
      <c r="J6968">
        <v>45.83</v>
      </c>
      <c r="K6968">
        <v>-8528.15</v>
      </c>
      <c r="L6968">
        <v>-21805.119999999999</v>
      </c>
      <c r="M6968">
        <v>-30333.27</v>
      </c>
      <c r="N6968">
        <f t="shared" si="325"/>
        <v>5496</v>
      </c>
      <c r="O6968">
        <f t="shared" si="326"/>
        <v>6122</v>
      </c>
    </row>
    <row r="6969" spans="1:15" x14ac:dyDescent="0.25">
      <c r="A6969" t="s">
        <v>117</v>
      </c>
      <c r="B6969" t="s">
        <v>6983</v>
      </c>
      <c r="C6969">
        <f t="shared" si="327"/>
        <v>0.99</v>
      </c>
      <c r="D6969">
        <v>199.21</v>
      </c>
      <c r="E6969">
        <v>0.68</v>
      </c>
      <c r="F6969">
        <v>4079.88</v>
      </c>
      <c r="G6969">
        <v>5000.01</v>
      </c>
      <c r="H6969">
        <v>37431.279999999999</v>
      </c>
      <c r="I6969">
        <v>14.56</v>
      </c>
      <c r="J6969">
        <v>45.88</v>
      </c>
      <c r="K6969">
        <v>-8630.08</v>
      </c>
      <c r="L6969">
        <v>-21875.59</v>
      </c>
      <c r="M6969">
        <v>-30505.67</v>
      </c>
      <c r="N6969">
        <f t="shared" si="325"/>
        <v>5557</v>
      </c>
      <c r="O6969">
        <f t="shared" si="326"/>
        <v>6196</v>
      </c>
    </row>
    <row r="6970" spans="1:15" x14ac:dyDescent="0.25">
      <c r="A6970" t="s">
        <v>117</v>
      </c>
      <c r="B6970" t="s">
        <v>6984</v>
      </c>
      <c r="C6970">
        <f t="shared" si="327"/>
        <v>1</v>
      </c>
      <c r="D6970">
        <v>0</v>
      </c>
      <c r="E6970">
        <v>0.68</v>
      </c>
      <c r="F6970">
        <v>4121.09</v>
      </c>
      <c r="G6970">
        <v>5000.01</v>
      </c>
      <c r="H6970">
        <v>37431.279999999999</v>
      </c>
      <c r="I6970">
        <v>14.82</v>
      </c>
      <c r="J6970">
        <v>45.93</v>
      </c>
      <c r="K6970">
        <v>-8732</v>
      </c>
      <c r="L6970">
        <v>-21946.85</v>
      </c>
      <c r="M6970">
        <v>-30678.85</v>
      </c>
      <c r="N6970">
        <f t="shared" si="325"/>
        <v>5625</v>
      </c>
      <c r="O6970">
        <f t="shared" si="326"/>
        <v>6267</v>
      </c>
    </row>
    <row r="6971" spans="1:15" x14ac:dyDescent="0.25">
      <c r="A6971" t="s">
        <v>115</v>
      </c>
      <c r="B6971" t="s">
        <v>6985</v>
      </c>
      <c r="C6971">
        <f t="shared" si="327"/>
        <v>0</v>
      </c>
      <c r="D6971">
        <v>19666.09</v>
      </c>
      <c r="E6971">
        <v>0.69</v>
      </c>
      <c r="F6971">
        <v>0</v>
      </c>
      <c r="G6971">
        <v>5000</v>
      </c>
      <c r="H6971">
        <v>37431.29</v>
      </c>
      <c r="I6971">
        <v>3.02</v>
      </c>
      <c r="J6971">
        <v>38.659999999999997</v>
      </c>
      <c r="K6971">
        <v>-4664.6099999999997</v>
      </c>
      <c r="L6971">
        <v>-14979.2</v>
      </c>
      <c r="M6971">
        <v>-19643.810000000001</v>
      </c>
      <c r="N6971">
        <f t="shared" si="325"/>
        <v>0</v>
      </c>
      <c r="O6971">
        <f t="shared" si="326"/>
        <v>0</v>
      </c>
    </row>
    <row r="6972" spans="1:15" x14ac:dyDescent="0.25">
      <c r="A6972" t="s">
        <v>117</v>
      </c>
      <c r="B6972" t="s">
        <v>6986</v>
      </c>
      <c r="C6972">
        <f t="shared" si="327"/>
        <v>0.01</v>
      </c>
      <c r="D6972">
        <v>19469.43</v>
      </c>
      <c r="E6972">
        <v>0.69</v>
      </c>
      <c r="F6972">
        <v>40.68</v>
      </c>
      <c r="G6972">
        <v>4999.99</v>
      </c>
      <c r="H6972">
        <v>37431.300000000003</v>
      </c>
      <c r="I6972">
        <v>2.67</v>
      </c>
      <c r="J6972">
        <v>38.770000000000003</v>
      </c>
      <c r="K6972">
        <v>-4601.74</v>
      </c>
      <c r="L6972">
        <v>-15047.3</v>
      </c>
      <c r="M6972">
        <v>-19649.04</v>
      </c>
      <c r="N6972">
        <f t="shared" si="325"/>
        <v>3</v>
      </c>
      <c r="O6972">
        <f t="shared" si="326"/>
        <v>0</v>
      </c>
    </row>
    <row r="6973" spans="1:15" x14ac:dyDescent="0.25">
      <c r="A6973" t="s">
        <v>117</v>
      </c>
      <c r="B6973" t="s">
        <v>6987</v>
      </c>
      <c r="C6973">
        <f t="shared" si="327"/>
        <v>0.02</v>
      </c>
      <c r="D6973">
        <v>19272.77</v>
      </c>
      <c r="E6973">
        <v>0.69</v>
      </c>
      <c r="F6973">
        <v>81.37</v>
      </c>
      <c r="G6973">
        <v>5000.01</v>
      </c>
      <c r="H6973">
        <v>37431.279999999999</v>
      </c>
      <c r="I6973">
        <v>2.33</v>
      </c>
      <c r="J6973">
        <v>38.880000000000003</v>
      </c>
      <c r="K6973">
        <v>-4538.28</v>
      </c>
      <c r="L6973">
        <v>-15115.37</v>
      </c>
      <c r="M6973">
        <v>-19653.650000000001</v>
      </c>
      <c r="N6973">
        <f t="shared" si="325"/>
        <v>9</v>
      </c>
      <c r="O6973">
        <f t="shared" si="326"/>
        <v>0</v>
      </c>
    </row>
    <row r="6974" spans="1:15" x14ac:dyDescent="0.25">
      <c r="A6974" t="s">
        <v>117</v>
      </c>
      <c r="B6974" t="s">
        <v>6988</v>
      </c>
      <c r="C6974">
        <f t="shared" si="327"/>
        <v>0.03</v>
      </c>
      <c r="D6974">
        <v>19076.11</v>
      </c>
      <c r="E6974">
        <v>0.69</v>
      </c>
      <c r="F6974">
        <v>122.05</v>
      </c>
      <c r="G6974">
        <v>5000</v>
      </c>
      <c r="H6974">
        <v>37431.29</v>
      </c>
      <c r="I6974">
        <v>2.0099999999999998</v>
      </c>
      <c r="J6974">
        <v>38.99</v>
      </c>
      <c r="K6974">
        <v>-4475.3999999999996</v>
      </c>
      <c r="L6974">
        <v>-15183.48</v>
      </c>
      <c r="M6974">
        <v>-19658.88</v>
      </c>
      <c r="N6974">
        <f t="shared" si="325"/>
        <v>17</v>
      </c>
      <c r="O6974">
        <f t="shared" si="326"/>
        <v>1</v>
      </c>
    </row>
    <row r="6975" spans="1:15" x14ac:dyDescent="0.25">
      <c r="A6975" t="s">
        <v>117</v>
      </c>
      <c r="B6975" t="s">
        <v>6989</v>
      </c>
      <c r="C6975">
        <f t="shared" si="327"/>
        <v>0.04</v>
      </c>
      <c r="D6975">
        <v>18879.45</v>
      </c>
      <c r="E6975">
        <v>0.69</v>
      </c>
      <c r="F6975">
        <v>162.72999999999999</v>
      </c>
      <c r="G6975">
        <v>4999.99</v>
      </c>
      <c r="H6975">
        <v>37431.29</v>
      </c>
      <c r="I6975">
        <v>1.7</v>
      </c>
      <c r="J6975">
        <v>39.1</v>
      </c>
      <c r="K6975">
        <v>-4413.1400000000003</v>
      </c>
      <c r="L6975">
        <v>-15251.57</v>
      </c>
      <c r="M6975">
        <v>-19664.71</v>
      </c>
      <c r="N6975">
        <f t="shared" si="325"/>
        <v>31</v>
      </c>
      <c r="O6975">
        <f t="shared" si="326"/>
        <v>3</v>
      </c>
    </row>
    <row r="6976" spans="1:15" x14ac:dyDescent="0.25">
      <c r="A6976" t="s">
        <v>117</v>
      </c>
      <c r="B6976" t="s">
        <v>6990</v>
      </c>
      <c r="C6976">
        <f t="shared" si="327"/>
        <v>0.05</v>
      </c>
      <c r="D6976">
        <v>18682.79</v>
      </c>
      <c r="E6976">
        <v>0.69</v>
      </c>
      <c r="F6976">
        <v>203.42</v>
      </c>
      <c r="G6976">
        <v>5000.01</v>
      </c>
      <c r="H6976">
        <v>37431.269999999997</v>
      </c>
      <c r="I6976">
        <v>1.41</v>
      </c>
      <c r="J6976">
        <v>39.200000000000003</v>
      </c>
      <c r="K6976">
        <v>-4350.8999999999996</v>
      </c>
      <c r="L6976">
        <v>-15320.43</v>
      </c>
      <c r="M6976">
        <v>-19671.330000000002</v>
      </c>
      <c r="N6976">
        <f t="shared" si="325"/>
        <v>45</v>
      </c>
      <c r="O6976">
        <f t="shared" si="326"/>
        <v>5</v>
      </c>
    </row>
    <row r="6977" spans="1:15" x14ac:dyDescent="0.25">
      <c r="A6977" t="s">
        <v>117</v>
      </c>
      <c r="B6977" t="s">
        <v>6991</v>
      </c>
      <c r="C6977">
        <f t="shared" si="327"/>
        <v>0.06</v>
      </c>
      <c r="D6977">
        <v>18486.12</v>
      </c>
      <c r="E6977">
        <v>0.69</v>
      </c>
      <c r="F6977">
        <v>244.1</v>
      </c>
      <c r="G6977">
        <v>5000</v>
      </c>
      <c r="H6977">
        <v>37431.29</v>
      </c>
      <c r="I6977">
        <v>1.1399999999999999</v>
      </c>
      <c r="J6977">
        <v>39.31</v>
      </c>
      <c r="K6977">
        <v>-4288.6400000000003</v>
      </c>
      <c r="L6977">
        <v>-15388.55</v>
      </c>
      <c r="M6977">
        <v>-19677.189999999999</v>
      </c>
      <c r="N6977">
        <f t="shared" si="325"/>
        <v>63</v>
      </c>
      <c r="O6977">
        <f t="shared" si="326"/>
        <v>8</v>
      </c>
    </row>
    <row r="6978" spans="1:15" x14ac:dyDescent="0.25">
      <c r="A6978" t="s">
        <v>117</v>
      </c>
      <c r="B6978" t="s">
        <v>6992</v>
      </c>
      <c r="C6978">
        <f t="shared" si="327"/>
        <v>7.0000000000000007E-2</v>
      </c>
      <c r="D6978">
        <v>18289.46</v>
      </c>
      <c r="E6978">
        <v>0.69</v>
      </c>
      <c r="F6978">
        <v>284.77999999999997</v>
      </c>
      <c r="G6978">
        <v>4999.99</v>
      </c>
      <c r="H6978">
        <v>37431.300000000003</v>
      </c>
      <c r="I6978">
        <v>0.89</v>
      </c>
      <c r="J6978">
        <v>39.409999999999997</v>
      </c>
      <c r="K6978">
        <v>-4226.9799999999996</v>
      </c>
      <c r="L6978">
        <v>-15456.65</v>
      </c>
      <c r="M6978">
        <v>-19683.63</v>
      </c>
      <c r="N6978">
        <f t="shared" ref="N6978:N7041" si="328">COUNTIFS($I:$I,"&lt;"&amp;I6978,$J:$J,"&lt;"&amp;J6978)</f>
        <v>85</v>
      </c>
      <c r="O6978">
        <f t="shared" ref="O6978:O7041" si="329">COUNTIFS(K:K,"&gt;"&amp;K6978,L:L,"&gt;"&amp;L6978)</f>
        <v>11</v>
      </c>
    </row>
    <row r="6979" spans="1:15" x14ac:dyDescent="0.25">
      <c r="A6979" t="s">
        <v>117</v>
      </c>
      <c r="B6979" t="s">
        <v>6993</v>
      </c>
      <c r="C6979">
        <f t="shared" ref="C6979:C7042" si="330">VALUE(_xlfn.TEXTAFTER(B6979,"-"))</f>
        <v>0.08</v>
      </c>
      <c r="D6979">
        <v>18092.8</v>
      </c>
      <c r="E6979">
        <v>0.69</v>
      </c>
      <c r="F6979">
        <v>325.47000000000003</v>
      </c>
      <c r="G6979">
        <v>5000.01</v>
      </c>
      <c r="H6979">
        <v>37431.279999999999</v>
      </c>
      <c r="I6979">
        <v>0.67</v>
      </c>
      <c r="J6979">
        <v>39.520000000000003</v>
      </c>
      <c r="K6979">
        <v>-4165.96</v>
      </c>
      <c r="L6979">
        <v>-15524.72</v>
      </c>
      <c r="M6979">
        <v>-19690.68</v>
      </c>
      <c r="N6979">
        <f t="shared" si="328"/>
        <v>113</v>
      </c>
      <c r="O6979">
        <f t="shared" si="329"/>
        <v>13</v>
      </c>
    </row>
    <row r="6980" spans="1:15" x14ac:dyDescent="0.25">
      <c r="A6980" t="s">
        <v>117</v>
      </c>
      <c r="B6980" t="s">
        <v>6994</v>
      </c>
      <c r="C6980">
        <f t="shared" si="330"/>
        <v>0.09</v>
      </c>
      <c r="D6980">
        <v>17896.14</v>
      </c>
      <c r="E6980">
        <v>0.69</v>
      </c>
      <c r="F6980">
        <v>366.15</v>
      </c>
      <c r="G6980">
        <v>5000</v>
      </c>
      <c r="H6980">
        <v>37431.29</v>
      </c>
      <c r="I6980">
        <v>0.47</v>
      </c>
      <c r="J6980">
        <v>39.619999999999997</v>
      </c>
      <c r="K6980">
        <v>-4104.92</v>
      </c>
      <c r="L6980">
        <v>-15593.62</v>
      </c>
      <c r="M6980">
        <v>-19698.54</v>
      </c>
      <c r="N6980">
        <f t="shared" si="328"/>
        <v>142</v>
      </c>
      <c r="O6980">
        <f t="shared" si="329"/>
        <v>15</v>
      </c>
    </row>
    <row r="6981" spans="1:15" x14ac:dyDescent="0.25">
      <c r="A6981" t="s">
        <v>117</v>
      </c>
      <c r="B6981" t="s">
        <v>6995</v>
      </c>
      <c r="C6981">
        <f t="shared" si="330"/>
        <v>0.1</v>
      </c>
      <c r="D6981">
        <v>17699.48</v>
      </c>
      <c r="E6981">
        <v>0.69</v>
      </c>
      <c r="F6981">
        <v>406.83</v>
      </c>
      <c r="G6981">
        <v>4999.99</v>
      </c>
      <c r="H6981">
        <v>37431.300000000003</v>
      </c>
      <c r="I6981">
        <v>0.3</v>
      </c>
      <c r="J6981">
        <v>39.72</v>
      </c>
      <c r="K6981">
        <v>-4043.87</v>
      </c>
      <c r="L6981">
        <v>-15661.72</v>
      </c>
      <c r="M6981">
        <v>-19705.59</v>
      </c>
      <c r="N6981">
        <f t="shared" si="328"/>
        <v>174</v>
      </c>
      <c r="O6981">
        <f t="shared" si="329"/>
        <v>21</v>
      </c>
    </row>
    <row r="6982" spans="1:15" x14ac:dyDescent="0.25">
      <c r="A6982" t="s">
        <v>117</v>
      </c>
      <c r="B6982" t="s">
        <v>6996</v>
      </c>
      <c r="C6982">
        <f t="shared" si="330"/>
        <v>0.11</v>
      </c>
      <c r="D6982">
        <v>17502.82</v>
      </c>
      <c r="E6982">
        <v>0.69</v>
      </c>
      <c r="F6982">
        <v>447.52</v>
      </c>
      <c r="G6982">
        <v>5000.01</v>
      </c>
      <c r="H6982">
        <v>37431.279999999999</v>
      </c>
      <c r="I6982">
        <v>0.17</v>
      </c>
      <c r="J6982">
        <v>39.82</v>
      </c>
      <c r="K6982">
        <v>-3984.08</v>
      </c>
      <c r="L6982">
        <v>-15729.79</v>
      </c>
      <c r="M6982">
        <v>-19713.87</v>
      </c>
      <c r="N6982">
        <f t="shared" si="328"/>
        <v>201</v>
      </c>
      <c r="O6982">
        <f t="shared" si="329"/>
        <v>25</v>
      </c>
    </row>
    <row r="6983" spans="1:15" x14ac:dyDescent="0.25">
      <c r="A6983" t="s">
        <v>117</v>
      </c>
      <c r="B6983" t="s">
        <v>6997</v>
      </c>
      <c r="C6983">
        <f t="shared" si="330"/>
        <v>0.12</v>
      </c>
      <c r="D6983">
        <v>17306.16</v>
      </c>
      <c r="E6983">
        <v>0.69</v>
      </c>
      <c r="F6983">
        <v>488.2</v>
      </c>
      <c r="G6983">
        <v>5000</v>
      </c>
      <c r="H6983">
        <v>37431.29</v>
      </c>
      <c r="I6983">
        <v>7.0000000000000007E-2</v>
      </c>
      <c r="J6983">
        <v>39.92</v>
      </c>
      <c r="K6983">
        <v>-3924.26</v>
      </c>
      <c r="L6983">
        <v>-15798.69</v>
      </c>
      <c r="M6983">
        <v>-19722.95</v>
      </c>
      <c r="N6983">
        <f t="shared" si="328"/>
        <v>226</v>
      </c>
      <c r="O6983">
        <f t="shared" si="329"/>
        <v>27</v>
      </c>
    </row>
    <row r="6984" spans="1:15" x14ac:dyDescent="0.25">
      <c r="A6984" t="s">
        <v>117</v>
      </c>
      <c r="B6984" t="s">
        <v>6998</v>
      </c>
      <c r="C6984">
        <f t="shared" si="330"/>
        <v>0.13</v>
      </c>
      <c r="D6984">
        <v>17109.5</v>
      </c>
      <c r="E6984">
        <v>0.69</v>
      </c>
      <c r="F6984">
        <v>528.88</v>
      </c>
      <c r="G6984">
        <v>4999.99</v>
      </c>
      <c r="H6984">
        <v>37431.300000000003</v>
      </c>
      <c r="I6984">
        <v>0.01</v>
      </c>
      <c r="J6984">
        <v>40.020000000000003</v>
      </c>
      <c r="K6984">
        <v>-3864.43</v>
      </c>
      <c r="L6984">
        <v>-15866.79</v>
      </c>
      <c r="M6984">
        <v>-19731.22</v>
      </c>
      <c r="N6984">
        <f t="shared" si="328"/>
        <v>250</v>
      </c>
      <c r="O6984">
        <f t="shared" si="329"/>
        <v>34</v>
      </c>
    </row>
    <row r="6985" spans="1:15" x14ac:dyDescent="0.25">
      <c r="A6985" t="s">
        <v>117</v>
      </c>
      <c r="B6985" t="s">
        <v>6999</v>
      </c>
      <c r="C6985">
        <f t="shared" si="330"/>
        <v>0.14000000000000001</v>
      </c>
      <c r="D6985">
        <v>16912.84</v>
      </c>
      <c r="E6985">
        <v>0.69</v>
      </c>
      <c r="F6985">
        <v>569.57000000000005</v>
      </c>
      <c r="G6985">
        <v>5000.01</v>
      </c>
      <c r="H6985">
        <v>37431.279999999999</v>
      </c>
      <c r="I6985">
        <v>0</v>
      </c>
      <c r="J6985">
        <v>40.119999999999997</v>
      </c>
      <c r="K6985">
        <v>-3805.86</v>
      </c>
      <c r="L6985">
        <v>-15935.66</v>
      </c>
      <c r="M6985">
        <v>-19741.52</v>
      </c>
      <c r="N6985">
        <f t="shared" si="328"/>
        <v>0</v>
      </c>
      <c r="O6985">
        <f t="shared" si="329"/>
        <v>39</v>
      </c>
    </row>
    <row r="6986" spans="1:15" x14ac:dyDescent="0.25">
      <c r="A6986" t="s">
        <v>117</v>
      </c>
      <c r="B6986" t="s">
        <v>7000</v>
      </c>
      <c r="C6986">
        <f t="shared" si="330"/>
        <v>0.15</v>
      </c>
      <c r="D6986">
        <v>16716.18</v>
      </c>
      <c r="E6986">
        <v>0.69</v>
      </c>
      <c r="F6986">
        <v>610.25</v>
      </c>
      <c r="G6986">
        <v>5000</v>
      </c>
      <c r="H6986">
        <v>37431.29</v>
      </c>
      <c r="I6986">
        <v>0</v>
      </c>
      <c r="J6986">
        <v>40.21</v>
      </c>
      <c r="K6986">
        <v>-3747.25</v>
      </c>
      <c r="L6986">
        <v>-16003.76</v>
      </c>
      <c r="M6986">
        <v>-19751.009999999998</v>
      </c>
      <c r="N6986">
        <f t="shared" si="328"/>
        <v>0</v>
      </c>
      <c r="O6986">
        <f t="shared" si="329"/>
        <v>44</v>
      </c>
    </row>
    <row r="6987" spans="1:15" x14ac:dyDescent="0.25">
      <c r="A6987" t="s">
        <v>117</v>
      </c>
      <c r="B6987" t="s">
        <v>7001</v>
      </c>
      <c r="C6987">
        <f t="shared" si="330"/>
        <v>0.16</v>
      </c>
      <c r="D6987">
        <v>16519.52</v>
      </c>
      <c r="E6987">
        <v>0.69</v>
      </c>
      <c r="F6987">
        <v>650.92999999999995</v>
      </c>
      <c r="G6987">
        <v>4999.99</v>
      </c>
      <c r="H6987">
        <v>37431.29</v>
      </c>
      <c r="I6987">
        <v>0</v>
      </c>
      <c r="J6987">
        <v>40.31</v>
      </c>
      <c r="K6987">
        <v>-3689.87</v>
      </c>
      <c r="L6987">
        <v>-16072.64</v>
      </c>
      <c r="M6987">
        <v>-19762.509999999998</v>
      </c>
      <c r="N6987">
        <f t="shared" si="328"/>
        <v>0</v>
      </c>
      <c r="O6987">
        <f t="shared" si="329"/>
        <v>52</v>
      </c>
    </row>
    <row r="6988" spans="1:15" x14ac:dyDescent="0.25">
      <c r="A6988" t="s">
        <v>117</v>
      </c>
      <c r="B6988" t="s">
        <v>7002</v>
      </c>
      <c r="C6988">
        <f t="shared" si="330"/>
        <v>0.17</v>
      </c>
      <c r="D6988">
        <v>16322.85</v>
      </c>
      <c r="E6988">
        <v>0.69</v>
      </c>
      <c r="F6988">
        <v>691.62</v>
      </c>
      <c r="G6988">
        <v>5000.01</v>
      </c>
      <c r="H6988">
        <v>37431.279999999999</v>
      </c>
      <c r="I6988">
        <v>0</v>
      </c>
      <c r="J6988">
        <v>40.4</v>
      </c>
      <c r="K6988">
        <v>-3633.13</v>
      </c>
      <c r="L6988">
        <v>-16140.73</v>
      </c>
      <c r="M6988">
        <v>-19773.86</v>
      </c>
      <c r="N6988">
        <f t="shared" si="328"/>
        <v>0</v>
      </c>
      <c r="O6988">
        <f t="shared" si="329"/>
        <v>57</v>
      </c>
    </row>
    <row r="6989" spans="1:15" x14ac:dyDescent="0.25">
      <c r="A6989" t="s">
        <v>117</v>
      </c>
      <c r="B6989" t="s">
        <v>7003</v>
      </c>
      <c r="C6989">
        <f t="shared" si="330"/>
        <v>0.18</v>
      </c>
      <c r="D6989">
        <v>16126.19</v>
      </c>
      <c r="E6989">
        <v>0.69</v>
      </c>
      <c r="F6989">
        <v>732.3</v>
      </c>
      <c r="G6989">
        <v>5000</v>
      </c>
      <c r="H6989">
        <v>37431.29</v>
      </c>
      <c r="I6989">
        <v>0</v>
      </c>
      <c r="J6989">
        <v>40.5</v>
      </c>
      <c r="K6989">
        <v>-3577.58</v>
      </c>
      <c r="L6989">
        <v>-16209.62</v>
      </c>
      <c r="M6989">
        <v>-19787.2</v>
      </c>
      <c r="N6989">
        <f t="shared" si="328"/>
        <v>0</v>
      </c>
      <c r="O6989">
        <f t="shared" si="329"/>
        <v>61</v>
      </c>
    </row>
    <row r="6990" spans="1:15" x14ac:dyDescent="0.25">
      <c r="A6990" t="s">
        <v>117</v>
      </c>
      <c r="B6990" t="s">
        <v>7004</v>
      </c>
      <c r="C6990">
        <f t="shared" si="330"/>
        <v>0.19</v>
      </c>
      <c r="D6990">
        <v>15929.53</v>
      </c>
      <c r="E6990">
        <v>0.69</v>
      </c>
      <c r="F6990">
        <v>772.98</v>
      </c>
      <c r="G6990">
        <v>4999.99</v>
      </c>
      <c r="H6990">
        <v>37431.300000000003</v>
      </c>
      <c r="I6990">
        <v>0</v>
      </c>
      <c r="J6990">
        <v>40.590000000000003</v>
      </c>
      <c r="K6990">
        <v>-3522.63</v>
      </c>
      <c r="L6990">
        <v>-16277.72</v>
      </c>
      <c r="M6990">
        <v>-19800.349999999999</v>
      </c>
      <c r="N6990">
        <f t="shared" si="328"/>
        <v>0</v>
      </c>
      <c r="O6990">
        <f t="shared" si="329"/>
        <v>69</v>
      </c>
    </row>
    <row r="6991" spans="1:15" x14ac:dyDescent="0.25">
      <c r="A6991" t="s">
        <v>117</v>
      </c>
      <c r="B6991" t="s">
        <v>7005</v>
      </c>
      <c r="C6991">
        <f t="shared" si="330"/>
        <v>0.2</v>
      </c>
      <c r="D6991">
        <v>15732.87</v>
      </c>
      <c r="E6991">
        <v>0.69</v>
      </c>
      <c r="F6991">
        <v>813.67</v>
      </c>
      <c r="G6991">
        <v>5000.01</v>
      </c>
      <c r="H6991">
        <v>37431.279999999999</v>
      </c>
      <c r="I6991">
        <v>0</v>
      </c>
      <c r="J6991">
        <v>40.68</v>
      </c>
      <c r="K6991">
        <v>-3468.94</v>
      </c>
      <c r="L6991">
        <v>-16346.59</v>
      </c>
      <c r="M6991">
        <v>-19815.53</v>
      </c>
      <c r="N6991">
        <f t="shared" si="328"/>
        <v>0</v>
      </c>
      <c r="O6991">
        <f t="shared" si="329"/>
        <v>72</v>
      </c>
    </row>
    <row r="6992" spans="1:15" x14ac:dyDescent="0.25">
      <c r="A6992" t="s">
        <v>117</v>
      </c>
      <c r="B6992" t="s">
        <v>7006</v>
      </c>
      <c r="C6992">
        <f t="shared" si="330"/>
        <v>0.21</v>
      </c>
      <c r="D6992">
        <v>15536.21</v>
      </c>
      <c r="E6992">
        <v>0.69</v>
      </c>
      <c r="F6992">
        <v>854.35</v>
      </c>
      <c r="G6992">
        <v>5000</v>
      </c>
      <c r="H6992">
        <v>37431.29</v>
      </c>
      <c r="I6992">
        <v>0</v>
      </c>
      <c r="J6992">
        <v>40.770000000000003</v>
      </c>
      <c r="K6992">
        <v>-3417.05</v>
      </c>
      <c r="L6992">
        <v>-16415.48</v>
      </c>
      <c r="M6992">
        <v>-19832.53</v>
      </c>
      <c r="N6992">
        <f t="shared" si="328"/>
        <v>0</v>
      </c>
      <c r="O6992">
        <f t="shared" si="329"/>
        <v>84</v>
      </c>
    </row>
    <row r="6993" spans="1:15" x14ac:dyDescent="0.25">
      <c r="A6993" t="s">
        <v>117</v>
      </c>
      <c r="B6993" t="s">
        <v>7007</v>
      </c>
      <c r="C6993">
        <f t="shared" si="330"/>
        <v>0.22</v>
      </c>
      <c r="D6993">
        <v>15339.55</v>
      </c>
      <c r="E6993">
        <v>0.69</v>
      </c>
      <c r="F6993">
        <v>895.03</v>
      </c>
      <c r="G6993">
        <v>4999.99</v>
      </c>
      <c r="H6993">
        <v>37431.300000000003</v>
      </c>
      <c r="I6993">
        <v>0</v>
      </c>
      <c r="J6993">
        <v>40.86</v>
      </c>
      <c r="K6993">
        <v>-3368.22</v>
      </c>
      <c r="L6993">
        <v>-16483.59</v>
      </c>
      <c r="M6993">
        <v>-19851.810000000001</v>
      </c>
      <c r="N6993">
        <f t="shared" si="328"/>
        <v>0</v>
      </c>
      <c r="O6993">
        <f t="shared" si="329"/>
        <v>91</v>
      </c>
    </row>
    <row r="6994" spans="1:15" x14ac:dyDescent="0.25">
      <c r="A6994" t="s">
        <v>117</v>
      </c>
      <c r="B6994" t="s">
        <v>7008</v>
      </c>
      <c r="C6994">
        <f t="shared" si="330"/>
        <v>0.23</v>
      </c>
      <c r="D6994">
        <v>15142.89</v>
      </c>
      <c r="E6994">
        <v>0.69</v>
      </c>
      <c r="F6994">
        <v>935.72</v>
      </c>
      <c r="G6994">
        <v>5000.01</v>
      </c>
      <c r="H6994">
        <v>37431.279999999999</v>
      </c>
      <c r="I6994">
        <v>0</v>
      </c>
      <c r="J6994">
        <v>40.950000000000003</v>
      </c>
      <c r="K6994">
        <v>-3336.5</v>
      </c>
      <c r="L6994">
        <v>-16552.45</v>
      </c>
      <c r="M6994">
        <v>-19888.95</v>
      </c>
      <c r="N6994">
        <f t="shared" si="328"/>
        <v>0</v>
      </c>
      <c r="O6994">
        <f t="shared" si="329"/>
        <v>112</v>
      </c>
    </row>
    <row r="6995" spans="1:15" x14ac:dyDescent="0.25">
      <c r="A6995" t="s">
        <v>117</v>
      </c>
      <c r="B6995" t="s">
        <v>7009</v>
      </c>
      <c r="C6995">
        <f t="shared" si="330"/>
        <v>0.24</v>
      </c>
      <c r="D6995">
        <v>14946.23</v>
      </c>
      <c r="E6995">
        <v>0.69</v>
      </c>
      <c r="F6995">
        <v>976.4</v>
      </c>
      <c r="G6995">
        <v>5000</v>
      </c>
      <c r="H6995">
        <v>37431.29</v>
      </c>
      <c r="I6995">
        <v>0</v>
      </c>
      <c r="J6995">
        <v>41.04</v>
      </c>
      <c r="K6995">
        <v>-3321.23</v>
      </c>
      <c r="L6995">
        <v>-16621.349999999999</v>
      </c>
      <c r="M6995">
        <v>-19942.580000000002</v>
      </c>
      <c r="N6995">
        <f t="shared" si="328"/>
        <v>0</v>
      </c>
      <c r="O6995">
        <f t="shared" si="329"/>
        <v>135</v>
      </c>
    </row>
    <row r="6996" spans="1:15" x14ac:dyDescent="0.25">
      <c r="A6996" t="s">
        <v>117</v>
      </c>
      <c r="B6996" t="s">
        <v>7010</v>
      </c>
      <c r="C6996">
        <f t="shared" si="330"/>
        <v>0.25</v>
      </c>
      <c r="D6996">
        <v>14749.57</v>
      </c>
      <c r="E6996">
        <v>0.69</v>
      </c>
      <c r="F6996">
        <v>1017.08</v>
      </c>
      <c r="G6996">
        <v>4999.99</v>
      </c>
      <c r="H6996">
        <v>37431.300000000003</v>
      </c>
      <c r="I6996">
        <v>0</v>
      </c>
      <c r="J6996">
        <v>41.13</v>
      </c>
      <c r="K6996">
        <v>-3305.96</v>
      </c>
      <c r="L6996">
        <v>-16689.45</v>
      </c>
      <c r="M6996">
        <v>-19995.41</v>
      </c>
      <c r="N6996">
        <f t="shared" si="328"/>
        <v>0</v>
      </c>
      <c r="O6996">
        <f t="shared" si="329"/>
        <v>163</v>
      </c>
    </row>
    <row r="6997" spans="1:15" x14ac:dyDescent="0.25">
      <c r="A6997" t="s">
        <v>117</v>
      </c>
      <c r="B6997" t="s">
        <v>7011</v>
      </c>
      <c r="C6997">
        <f t="shared" si="330"/>
        <v>0.26</v>
      </c>
      <c r="D6997">
        <v>14552.91</v>
      </c>
      <c r="E6997">
        <v>0.69</v>
      </c>
      <c r="F6997">
        <v>1057.77</v>
      </c>
      <c r="G6997">
        <v>5000.01</v>
      </c>
      <c r="H6997">
        <v>37431.279999999999</v>
      </c>
      <c r="I6997">
        <v>0</v>
      </c>
      <c r="J6997">
        <v>41.21</v>
      </c>
      <c r="K6997">
        <v>-3290.72</v>
      </c>
      <c r="L6997">
        <v>-16758.310000000001</v>
      </c>
      <c r="M6997">
        <v>-20049.03</v>
      </c>
      <c r="N6997">
        <f t="shared" si="328"/>
        <v>0</v>
      </c>
      <c r="O6997">
        <f t="shared" si="329"/>
        <v>195</v>
      </c>
    </row>
    <row r="6998" spans="1:15" x14ac:dyDescent="0.25">
      <c r="A6998" t="s">
        <v>117</v>
      </c>
      <c r="B6998" t="s">
        <v>7012</v>
      </c>
      <c r="C6998">
        <f t="shared" si="330"/>
        <v>0.27</v>
      </c>
      <c r="D6998">
        <v>14356.25</v>
      </c>
      <c r="E6998">
        <v>0.69</v>
      </c>
      <c r="F6998">
        <v>1098.45</v>
      </c>
      <c r="G6998">
        <v>5000</v>
      </c>
      <c r="H6998">
        <v>37431.29</v>
      </c>
      <c r="I6998">
        <v>0</v>
      </c>
      <c r="J6998">
        <v>41.3</v>
      </c>
      <c r="K6998">
        <v>-3275.45</v>
      </c>
      <c r="L6998">
        <v>-16827.21</v>
      </c>
      <c r="M6998">
        <v>-20102.66</v>
      </c>
      <c r="N6998">
        <f t="shared" si="328"/>
        <v>0</v>
      </c>
      <c r="O6998">
        <f t="shared" si="329"/>
        <v>229</v>
      </c>
    </row>
    <row r="6999" spans="1:15" x14ac:dyDescent="0.25">
      <c r="A6999" t="s">
        <v>117</v>
      </c>
      <c r="B6999" t="s">
        <v>7013</v>
      </c>
      <c r="C6999">
        <f t="shared" si="330"/>
        <v>0.28000000000000003</v>
      </c>
      <c r="D6999">
        <v>14159.58</v>
      </c>
      <c r="E6999">
        <v>0.69</v>
      </c>
      <c r="F6999">
        <v>1139.1300000000001</v>
      </c>
      <c r="G6999">
        <v>4999.99</v>
      </c>
      <c r="H6999">
        <v>37431.300000000003</v>
      </c>
      <c r="I6999">
        <v>0</v>
      </c>
      <c r="J6999">
        <v>41.38</v>
      </c>
      <c r="K6999">
        <v>-3260.79</v>
      </c>
      <c r="L6999">
        <v>-16896.099999999999</v>
      </c>
      <c r="M6999">
        <v>-20156.89</v>
      </c>
      <c r="N6999">
        <f t="shared" si="328"/>
        <v>0</v>
      </c>
      <c r="O6999">
        <f t="shared" si="329"/>
        <v>262</v>
      </c>
    </row>
    <row r="7000" spans="1:15" x14ac:dyDescent="0.25">
      <c r="A7000" t="s">
        <v>117</v>
      </c>
      <c r="B7000" t="s">
        <v>7014</v>
      </c>
      <c r="C7000">
        <f t="shared" si="330"/>
        <v>0.28999999999999998</v>
      </c>
      <c r="D7000">
        <v>13962.92</v>
      </c>
      <c r="E7000">
        <v>0.69</v>
      </c>
      <c r="F7000">
        <v>1179.82</v>
      </c>
      <c r="G7000">
        <v>5000.01</v>
      </c>
      <c r="H7000">
        <v>37431.279999999999</v>
      </c>
      <c r="I7000">
        <v>0</v>
      </c>
      <c r="J7000">
        <v>41.47</v>
      </c>
      <c r="K7000">
        <v>-3245.55</v>
      </c>
      <c r="L7000">
        <v>-16964.97</v>
      </c>
      <c r="M7000">
        <v>-20210.52</v>
      </c>
      <c r="N7000">
        <f t="shared" si="328"/>
        <v>0</v>
      </c>
      <c r="O7000">
        <f t="shared" si="329"/>
        <v>289</v>
      </c>
    </row>
    <row r="7001" spans="1:15" x14ac:dyDescent="0.25">
      <c r="A7001" t="s">
        <v>117</v>
      </c>
      <c r="B7001" t="s">
        <v>7015</v>
      </c>
      <c r="C7001">
        <f t="shared" si="330"/>
        <v>0.3</v>
      </c>
      <c r="D7001">
        <v>13766.26</v>
      </c>
      <c r="E7001">
        <v>0.69</v>
      </c>
      <c r="F7001">
        <v>1220.5</v>
      </c>
      <c r="G7001">
        <v>5000</v>
      </c>
      <c r="H7001">
        <v>37431.29</v>
      </c>
      <c r="I7001">
        <v>0</v>
      </c>
      <c r="J7001">
        <v>41.55</v>
      </c>
      <c r="K7001">
        <v>-3230.29</v>
      </c>
      <c r="L7001">
        <v>-17033.86</v>
      </c>
      <c r="M7001">
        <v>-20264.150000000001</v>
      </c>
      <c r="N7001">
        <f t="shared" si="328"/>
        <v>0</v>
      </c>
      <c r="O7001">
        <f t="shared" si="329"/>
        <v>323</v>
      </c>
    </row>
    <row r="7002" spans="1:15" x14ac:dyDescent="0.25">
      <c r="A7002" t="s">
        <v>117</v>
      </c>
      <c r="B7002" t="s">
        <v>7016</v>
      </c>
      <c r="C7002">
        <f t="shared" si="330"/>
        <v>0.31</v>
      </c>
      <c r="D7002">
        <v>13569.6</v>
      </c>
      <c r="E7002">
        <v>0.69</v>
      </c>
      <c r="F7002">
        <v>1261.18</v>
      </c>
      <c r="G7002">
        <v>4999.99</v>
      </c>
      <c r="H7002">
        <v>37431.300000000003</v>
      </c>
      <c r="I7002">
        <v>0</v>
      </c>
      <c r="J7002">
        <v>41.63</v>
      </c>
      <c r="K7002">
        <v>-3215.02</v>
      </c>
      <c r="L7002">
        <v>-17102.759999999998</v>
      </c>
      <c r="M7002">
        <v>-20317.78</v>
      </c>
      <c r="N7002">
        <f t="shared" si="328"/>
        <v>0</v>
      </c>
      <c r="O7002">
        <f t="shared" si="329"/>
        <v>355</v>
      </c>
    </row>
    <row r="7003" spans="1:15" x14ac:dyDescent="0.25">
      <c r="A7003" t="s">
        <v>117</v>
      </c>
      <c r="B7003" t="s">
        <v>7017</v>
      </c>
      <c r="C7003">
        <f t="shared" si="330"/>
        <v>0.32</v>
      </c>
      <c r="D7003">
        <v>13372.94</v>
      </c>
      <c r="E7003">
        <v>0.69</v>
      </c>
      <c r="F7003">
        <v>1301.8699999999999</v>
      </c>
      <c r="G7003">
        <v>5000.01</v>
      </c>
      <c r="H7003">
        <v>37431.279999999999</v>
      </c>
      <c r="I7003">
        <v>0</v>
      </c>
      <c r="J7003">
        <v>41.71</v>
      </c>
      <c r="K7003">
        <v>-3200.39</v>
      </c>
      <c r="L7003">
        <v>-17171.62</v>
      </c>
      <c r="M7003">
        <v>-20372.009999999998</v>
      </c>
      <c r="N7003">
        <f t="shared" si="328"/>
        <v>0</v>
      </c>
      <c r="O7003">
        <f t="shared" si="329"/>
        <v>387</v>
      </c>
    </row>
    <row r="7004" spans="1:15" x14ac:dyDescent="0.25">
      <c r="A7004" t="s">
        <v>117</v>
      </c>
      <c r="B7004" t="s">
        <v>7018</v>
      </c>
      <c r="C7004">
        <f t="shared" si="330"/>
        <v>0.33</v>
      </c>
      <c r="D7004">
        <v>13176.28</v>
      </c>
      <c r="E7004">
        <v>0.69</v>
      </c>
      <c r="F7004">
        <v>1342.55</v>
      </c>
      <c r="G7004">
        <v>5000</v>
      </c>
      <c r="H7004">
        <v>37431.29</v>
      </c>
      <c r="I7004">
        <v>0</v>
      </c>
      <c r="J7004">
        <v>41.8</v>
      </c>
      <c r="K7004">
        <v>-3185.12</v>
      </c>
      <c r="L7004">
        <v>-17239.73</v>
      </c>
      <c r="M7004">
        <v>-20424.849999999999</v>
      </c>
      <c r="N7004">
        <f t="shared" si="328"/>
        <v>0</v>
      </c>
      <c r="O7004">
        <f t="shared" si="329"/>
        <v>416</v>
      </c>
    </row>
    <row r="7005" spans="1:15" x14ac:dyDescent="0.25">
      <c r="A7005" t="s">
        <v>117</v>
      </c>
      <c r="B7005" t="s">
        <v>7019</v>
      </c>
      <c r="C7005">
        <f t="shared" si="330"/>
        <v>0.34</v>
      </c>
      <c r="D7005">
        <v>12979.62</v>
      </c>
      <c r="E7005">
        <v>0.69</v>
      </c>
      <c r="F7005">
        <v>1383.23</v>
      </c>
      <c r="G7005">
        <v>4999.99</v>
      </c>
      <c r="H7005">
        <v>37431.300000000003</v>
      </c>
      <c r="I7005">
        <v>0.01</v>
      </c>
      <c r="J7005">
        <v>41.88</v>
      </c>
      <c r="K7005">
        <v>-3169.85</v>
      </c>
      <c r="L7005">
        <v>-17308.62</v>
      </c>
      <c r="M7005">
        <v>-20478.47</v>
      </c>
      <c r="N7005">
        <f t="shared" si="328"/>
        <v>1224</v>
      </c>
      <c r="O7005">
        <f t="shared" si="329"/>
        <v>448</v>
      </c>
    </row>
    <row r="7006" spans="1:15" x14ac:dyDescent="0.25">
      <c r="A7006" t="s">
        <v>117</v>
      </c>
      <c r="B7006" t="s">
        <v>7020</v>
      </c>
      <c r="C7006">
        <f t="shared" si="330"/>
        <v>0.35</v>
      </c>
      <c r="D7006">
        <v>12782.96</v>
      </c>
      <c r="E7006">
        <v>0.69</v>
      </c>
      <c r="F7006">
        <v>1423.92</v>
      </c>
      <c r="G7006">
        <v>5000.01</v>
      </c>
      <c r="H7006">
        <v>37431.279999999999</v>
      </c>
      <c r="I7006">
        <v>0.04</v>
      </c>
      <c r="J7006">
        <v>41.96</v>
      </c>
      <c r="K7006">
        <v>-3155.83</v>
      </c>
      <c r="L7006">
        <v>-17378.28</v>
      </c>
      <c r="M7006">
        <v>-20534.11</v>
      </c>
      <c r="N7006">
        <f t="shared" si="328"/>
        <v>1293</v>
      </c>
      <c r="O7006">
        <f t="shared" si="329"/>
        <v>484</v>
      </c>
    </row>
    <row r="7007" spans="1:15" x14ac:dyDescent="0.25">
      <c r="A7007" t="s">
        <v>117</v>
      </c>
      <c r="B7007" t="s">
        <v>7021</v>
      </c>
      <c r="C7007">
        <f t="shared" si="330"/>
        <v>0.36</v>
      </c>
      <c r="D7007">
        <v>12586.3</v>
      </c>
      <c r="E7007">
        <v>0.69</v>
      </c>
      <c r="F7007">
        <v>1464.6</v>
      </c>
      <c r="G7007">
        <v>5000</v>
      </c>
      <c r="H7007">
        <v>37431.29</v>
      </c>
      <c r="I7007">
        <v>0.09</v>
      </c>
      <c r="J7007">
        <v>42.03</v>
      </c>
      <c r="K7007">
        <v>-3153.38</v>
      </c>
      <c r="L7007">
        <v>-17447.169999999998</v>
      </c>
      <c r="M7007">
        <v>-20600.55</v>
      </c>
      <c r="N7007">
        <f t="shared" si="328"/>
        <v>1359</v>
      </c>
      <c r="O7007">
        <f t="shared" si="329"/>
        <v>522</v>
      </c>
    </row>
    <row r="7008" spans="1:15" x14ac:dyDescent="0.25">
      <c r="A7008" t="s">
        <v>117</v>
      </c>
      <c r="B7008" t="s">
        <v>7022</v>
      </c>
      <c r="C7008">
        <f t="shared" si="330"/>
        <v>0.37</v>
      </c>
      <c r="D7008">
        <v>12389.64</v>
      </c>
      <c r="E7008">
        <v>0.69</v>
      </c>
      <c r="F7008">
        <v>1505.28</v>
      </c>
      <c r="G7008">
        <v>4999.99</v>
      </c>
      <c r="H7008">
        <v>37431.300000000003</v>
      </c>
      <c r="I7008">
        <v>0.16</v>
      </c>
      <c r="J7008">
        <v>42.11</v>
      </c>
      <c r="K7008">
        <v>-3169.24</v>
      </c>
      <c r="L7008">
        <v>-17516.07</v>
      </c>
      <c r="M7008">
        <v>-20685.310000000001</v>
      </c>
      <c r="N7008">
        <f t="shared" si="328"/>
        <v>1419</v>
      </c>
      <c r="O7008">
        <f t="shared" si="329"/>
        <v>573</v>
      </c>
    </row>
    <row r="7009" spans="1:15" x14ac:dyDescent="0.25">
      <c r="A7009" t="s">
        <v>117</v>
      </c>
      <c r="B7009" t="s">
        <v>7023</v>
      </c>
      <c r="C7009">
        <f t="shared" si="330"/>
        <v>0.38</v>
      </c>
      <c r="D7009">
        <v>12192.98</v>
      </c>
      <c r="E7009">
        <v>0.69</v>
      </c>
      <c r="F7009">
        <v>1545.97</v>
      </c>
      <c r="G7009">
        <v>5000.01</v>
      </c>
      <c r="H7009">
        <v>37431.279999999999</v>
      </c>
      <c r="I7009">
        <v>0.25</v>
      </c>
      <c r="J7009">
        <v>42.19</v>
      </c>
      <c r="K7009">
        <v>-3210.76</v>
      </c>
      <c r="L7009">
        <v>-17584.93</v>
      </c>
      <c r="M7009">
        <v>-20795.689999999999</v>
      </c>
      <c r="N7009">
        <f t="shared" si="328"/>
        <v>1488</v>
      </c>
      <c r="O7009">
        <f t="shared" si="329"/>
        <v>645</v>
      </c>
    </row>
    <row r="7010" spans="1:15" x14ac:dyDescent="0.25">
      <c r="A7010" t="s">
        <v>117</v>
      </c>
      <c r="B7010" t="s">
        <v>7024</v>
      </c>
      <c r="C7010">
        <f t="shared" si="330"/>
        <v>0.39</v>
      </c>
      <c r="D7010">
        <v>11996.31</v>
      </c>
      <c r="E7010">
        <v>0.69</v>
      </c>
      <c r="F7010">
        <v>1586.65</v>
      </c>
      <c r="G7010">
        <v>5000</v>
      </c>
      <c r="H7010">
        <v>37431.29</v>
      </c>
      <c r="I7010">
        <v>0.36</v>
      </c>
      <c r="J7010">
        <v>42.27</v>
      </c>
      <c r="K7010">
        <v>-3258.36</v>
      </c>
      <c r="L7010">
        <v>-17653.830000000002</v>
      </c>
      <c r="M7010">
        <v>-20912.189999999999</v>
      </c>
      <c r="N7010">
        <f t="shared" si="328"/>
        <v>1561</v>
      </c>
      <c r="O7010">
        <f t="shared" si="329"/>
        <v>720</v>
      </c>
    </row>
    <row r="7011" spans="1:15" x14ac:dyDescent="0.25">
      <c r="A7011" t="s">
        <v>117</v>
      </c>
      <c r="B7011" t="s">
        <v>7025</v>
      </c>
      <c r="C7011">
        <f t="shared" si="330"/>
        <v>0.4</v>
      </c>
      <c r="D7011">
        <v>11799.65</v>
      </c>
      <c r="E7011">
        <v>0.69</v>
      </c>
      <c r="F7011">
        <v>1627.33</v>
      </c>
      <c r="G7011">
        <v>4999.99</v>
      </c>
      <c r="H7011">
        <v>37431.300000000003</v>
      </c>
      <c r="I7011">
        <v>0.48</v>
      </c>
      <c r="J7011">
        <v>42.34</v>
      </c>
      <c r="K7011">
        <v>-3309.62</v>
      </c>
      <c r="L7011">
        <v>-17722.72</v>
      </c>
      <c r="M7011">
        <v>-21032.34</v>
      </c>
      <c r="N7011">
        <f t="shared" si="328"/>
        <v>1624</v>
      </c>
      <c r="O7011">
        <f t="shared" si="329"/>
        <v>801</v>
      </c>
    </row>
    <row r="7012" spans="1:15" x14ac:dyDescent="0.25">
      <c r="A7012" t="s">
        <v>117</v>
      </c>
      <c r="B7012" t="s">
        <v>7026</v>
      </c>
      <c r="C7012">
        <f t="shared" si="330"/>
        <v>0.41</v>
      </c>
      <c r="D7012">
        <v>11602.99</v>
      </c>
      <c r="E7012">
        <v>0.69</v>
      </c>
      <c r="F7012">
        <v>1668.02</v>
      </c>
      <c r="G7012">
        <v>5000.01</v>
      </c>
      <c r="H7012">
        <v>37431.279999999999</v>
      </c>
      <c r="I7012">
        <v>0.61</v>
      </c>
      <c r="J7012">
        <v>42.42</v>
      </c>
      <c r="K7012">
        <v>-3364.57</v>
      </c>
      <c r="L7012">
        <v>-17791.59</v>
      </c>
      <c r="M7012">
        <v>-21156.16</v>
      </c>
      <c r="N7012">
        <f t="shared" si="328"/>
        <v>1692</v>
      </c>
      <c r="O7012">
        <f t="shared" si="329"/>
        <v>887</v>
      </c>
    </row>
    <row r="7013" spans="1:15" x14ac:dyDescent="0.25">
      <c r="A7013" t="s">
        <v>117</v>
      </c>
      <c r="B7013" t="s">
        <v>7027</v>
      </c>
      <c r="C7013">
        <f t="shared" si="330"/>
        <v>0.42</v>
      </c>
      <c r="D7013">
        <v>11406.33</v>
      </c>
      <c r="E7013">
        <v>0.69</v>
      </c>
      <c r="F7013">
        <v>1708.7</v>
      </c>
      <c r="G7013">
        <v>5000</v>
      </c>
      <c r="H7013">
        <v>37431.29</v>
      </c>
      <c r="I7013">
        <v>0.75</v>
      </c>
      <c r="J7013">
        <v>42.49</v>
      </c>
      <c r="K7013">
        <v>-3422.55</v>
      </c>
      <c r="L7013">
        <v>-17860.48</v>
      </c>
      <c r="M7013">
        <v>-21283.03</v>
      </c>
      <c r="N7013">
        <f t="shared" si="328"/>
        <v>1756</v>
      </c>
      <c r="O7013">
        <f t="shared" si="329"/>
        <v>977</v>
      </c>
    </row>
    <row r="7014" spans="1:15" x14ac:dyDescent="0.25">
      <c r="A7014" t="s">
        <v>117</v>
      </c>
      <c r="B7014" t="s">
        <v>7028</v>
      </c>
      <c r="C7014">
        <f t="shared" si="330"/>
        <v>0.43</v>
      </c>
      <c r="D7014">
        <v>11209.67</v>
      </c>
      <c r="E7014">
        <v>0.69</v>
      </c>
      <c r="F7014">
        <v>1749.38</v>
      </c>
      <c r="G7014">
        <v>4999.99</v>
      </c>
      <c r="H7014">
        <v>37431.300000000003</v>
      </c>
      <c r="I7014">
        <v>0.9</v>
      </c>
      <c r="J7014">
        <v>42.56</v>
      </c>
      <c r="K7014">
        <v>-3482.96</v>
      </c>
      <c r="L7014">
        <v>-17930.169999999998</v>
      </c>
      <c r="M7014">
        <v>-21413.13</v>
      </c>
      <c r="N7014">
        <f t="shared" si="328"/>
        <v>1820</v>
      </c>
      <c r="O7014">
        <f t="shared" si="329"/>
        <v>1065</v>
      </c>
    </row>
    <row r="7015" spans="1:15" x14ac:dyDescent="0.25">
      <c r="A7015" t="s">
        <v>117</v>
      </c>
      <c r="B7015" t="s">
        <v>7029</v>
      </c>
      <c r="C7015">
        <f t="shared" si="330"/>
        <v>0.44</v>
      </c>
      <c r="D7015">
        <v>11013.01</v>
      </c>
      <c r="E7015">
        <v>0.69</v>
      </c>
      <c r="F7015">
        <v>1790.07</v>
      </c>
      <c r="G7015">
        <v>5000.01</v>
      </c>
      <c r="H7015">
        <v>37431.279999999999</v>
      </c>
      <c r="I7015">
        <v>1.06</v>
      </c>
      <c r="J7015">
        <v>42.64</v>
      </c>
      <c r="K7015">
        <v>-3546.46</v>
      </c>
      <c r="L7015">
        <v>-17999.03</v>
      </c>
      <c r="M7015">
        <v>-21545.49</v>
      </c>
      <c r="N7015">
        <f t="shared" si="328"/>
        <v>1891</v>
      </c>
      <c r="O7015">
        <f t="shared" si="329"/>
        <v>1156</v>
      </c>
    </row>
    <row r="7016" spans="1:15" x14ac:dyDescent="0.25">
      <c r="A7016" t="s">
        <v>117</v>
      </c>
      <c r="B7016" t="s">
        <v>7030</v>
      </c>
      <c r="C7016">
        <f t="shared" si="330"/>
        <v>0.45</v>
      </c>
      <c r="D7016">
        <v>10816.35</v>
      </c>
      <c r="E7016">
        <v>0.69</v>
      </c>
      <c r="F7016">
        <v>1830.75</v>
      </c>
      <c r="G7016">
        <v>5000</v>
      </c>
      <c r="H7016">
        <v>37431.29</v>
      </c>
      <c r="I7016">
        <v>1.23</v>
      </c>
      <c r="J7016">
        <v>42.71</v>
      </c>
      <c r="K7016">
        <v>-3611.15</v>
      </c>
      <c r="L7016">
        <v>-18067.93</v>
      </c>
      <c r="M7016">
        <v>-21679.08</v>
      </c>
      <c r="N7016">
        <f t="shared" si="328"/>
        <v>1957</v>
      </c>
      <c r="O7016">
        <f t="shared" si="329"/>
        <v>1248</v>
      </c>
    </row>
    <row r="7017" spans="1:15" x14ac:dyDescent="0.25">
      <c r="A7017" t="s">
        <v>117</v>
      </c>
      <c r="B7017" t="s">
        <v>7031</v>
      </c>
      <c r="C7017">
        <f t="shared" si="330"/>
        <v>0.46</v>
      </c>
      <c r="D7017">
        <v>10619.69</v>
      </c>
      <c r="E7017">
        <v>0.69</v>
      </c>
      <c r="F7017">
        <v>1871.43</v>
      </c>
      <c r="G7017">
        <v>4999.99</v>
      </c>
      <c r="H7017">
        <v>37431.300000000003</v>
      </c>
      <c r="I7017">
        <v>1.4</v>
      </c>
      <c r="J7017">
        <v>42.78</v>
      </c>
      <c r="K7017">
        <v>-3678.27</v>
      </c>
      <c r="L7017">
        <v>-18136.82</v>
      </c>
      <c r="M7017">
        <v>-21815.09</v>
      </c>
      <c r="N7017">
        <f t="shared" si="328"/>
        <v>2021</v>
      </c>
      <c r="O7017">
        <f t="shared" si="329"/>
        <v>1335</v>
      </c>
    </row>
    <row r="7018" spans="1:15" x14ac:dyDescent="0.25">
      <c r="A7018" t="s">
        <v>117</v>
      </c>
      <c r="B7018" t="s">
        <v>7032</v>
      </c>
      <c r="C7018">
        <f t="shared" si="330"/>
        <v>0.47</v>
      </c>
      <c r="D7018">
        <v>10423.030000000001</v>
      </c>
      <c r="E7018">
        <v>0.69</v>
      </c>
      <c r="F7018">
        <v>1912.12</v>
      </c>
      <c r="G7018">
        <v>5000.01</v>
      </c>
      <c r="H7018">
        <v>37431.279999999999</v>
      </c>
      <c r="I7018">
        <v>1.59</v>
      </c>
      <c r="J7018">
        <v>42.85</v>
      </c>
      <c r="K7018">
        <v>-3746.65</v>
      </c>
      <c r="L7018">
        <v>-18206.48</v>
      </c>
      <c r="M7018">
        <v>-21953.13</v>
      </c>
      <c r="N7018">
        <f t="shared" si="328"/>
        <v>2086</v>
      </c>
      <c r="O7018">
        <f t="shared" si="329"/>
        <v>1420</v>
      </c>
    </row>
    <row r="7019" spans="1:15" x14ac:dyDescent="0.25">
      <c r="A7019" t="s">
        <v>117</v>
      </c>
      <c r="B7019" t="s">
        <v>7033</v>
      </c>
      <c r="C7019">
        <f t="shared" si="330"/>
        <v>0.48</v>
      </c>
      <c r="D7019">
        <v>10226.370000000001</v>
      </c>
      <c r="E7019">
        <v>0.69</v>
      </c>
      <c r="F7019">
        <v>1952.8</v>
      </c>
      <c r="G7019">
        <v>5000</v>
      </c>
      <c r="H7019">
        <v>37431.29</v>
      </c>
      <c r="I7019">
        <v>1.77</v>
      </c>
      <c r="J7019">
        <v>42.92</v>
      </c>
      <c r="K7019">
        <v>-3816.83</v>
      </c>
      <c r="L7019">
        <v>-18275.37</v>
      </c>
      <c r="M7019">
        <v>-22092.2</v>
      </c>
      <c r="N7019">
        <f t="shared" si="328"/>
        <v>2150</v>
      </c>
      <c r="O7019">
        <f t="shared" si="329"/>
        <v>1512</v>
      </c>
    </row>
    <row r="7020" spans="1:15" x14ac:dyDescent="0.25">
      <c r="A7020" t="s">
        <v>117</v>
      </c>
      <c r="B7020" t="s">
        <v>7034</v>
      </c>
      <c r="C7020">
        <f t="shared" si="330"/>
        <v>0.49</v>
      </c>
      <c r="D7020">
        <v>10029.709999999999</v>
      </c>
      <c r="E7020">
        <v>0.69</v>
      </c>
      <c r="F7020">
        <v>1993.48</v>
      </c>
      <c r="G7020">
        <v>4999.99</v>
      </c>
      <c r="H7020">
        <v>37431.300000000003</v>
      </c>
      <c r="I7020">
        <v>1.96</v>
      </c>
      <c r="J7020">
        <v>42.99</v>
      </c>
      <c r="K7020">
        <v>-3888.84</v>
      </c>
      <c r="L7020">
        <v>-18344.27</v>
      </c>
      <c r="M7020">
        <v>-22233.11</v>
      </c>
      <c r="N7020">
        <f t="shared" si="328"/>
        <v>2215</v>
      </c>
      <c r="O7020">
        <f t="shared" si="329"/>
        <v>1602</v>
      </c>
    </row>
    <row r="7021" spans="1:15" x14ac:dyDescent="0.25">
      <c r="A7021" t="s">
        <v>117</v>
      </c>
      <c r="B7021" t="s">
        <v>7035</v>
      </c>
      <c r="C7021">
        <f t="shared" si="330"/>
        <v>0.5</v>
      </c>
      <c r="D7021">
        <v>9833.0400000000009</v>
      </c>
      <c r="E7021">
        <v>0.69</v>
      </c>
      <c r="F7021">
        <v>2034.16</v>
      </c>
      <c r="G7021">
        <v>4999.9799999999996</v>
      </c>
      <c r="H7021">
        <v>37431.31</v>
      </c>
      <c r="I7021">
        <v>2.16</v>
      </c>
      <c r="J7021">
        <v>43.06</v>
      </c>
      <c r="K7021">
        <v>-3962.08</v>
      </c>
      <c r="L7021">
        <v>-18413.96</v>
      </c>
      <c r="M7021">
        <v>-22376.04</v>
      </c>
      <c r="N7021">
        <f t="shared" si="328"/>
        <v>2287</v>
      </c>
      <c r="O7021">
        <f t="shared" si="329"/>
        <v>1688</v>
      </c>
    </row>
    <row r="7022" spans="1:15" x14ac:dyDescent="0.25">
      <c r="A7022" t="s">
        <v>117</v>
      </c>
      <c r="B7022" t="s">
        <v>7036</v>
      </c>
      <c r="C7022">
        <f t="shared" si="330"/>
        <v>0.51</v>
      </c>
      <c r="D7022">
        <v>9636.3799999999992</v>
      </c>
      <c r="E7022">
        <v>0.69</v>
      </c>
      <c r="F7022">
        <v>2074.85</v>
      </c>
      <c r="G7022">
        <v>5000</v>
      </c>
      <c r="H7022">
        <v>37431.29</v>
      </c>
      <c r="I7022">
        <v>2.36</v>
      </c>
      <c r="J7022">
        <v>43.13</v>
      </c>
      <c r="K7022">
        <v>-4036.56</v>
      </c>
      <c r="L7022">
        <v>-18482.82</v>
      </c>
      <c r="M7022">
        <v>-22519.38</v>
      </c>
      <c r="N7022">
        <f t="shared" si="328"/>
        <v>2347</v>
      </c>
      <c r="O7022">
        <f t="shared" si="329"/>
        <v>1775</v>
      </c>
    </row>
    <row r="7023" spans="1:15" x14ac:dyDescent="0.25">
      <c r="A7023" t="s">
        <v>117</v>
      </c>
      <c r="B7023" t="s">
        <v>7037</v>
      </c>
      <c r="C7023">
        <f t="shared" si="330"/>
        <v>0.52</v>
      </c>
      <c r="D7023">
        <v>9439.7199999999993</v>
      </c>
      <c r="E7023">
        <v>0.69</v>
      </c>
      <c r="F7023">
        <v>2115.5300000000002</v>
      </c>
      <c r="G7023">
        <v>4999.99</v>
      </c>
      <c r="H7023">
        <v>37431.300000000003</v>
      </c>
      <c r="I7023">
        <v>2.57</v>
      </c>
      <c r="J7023">
        <v>43.2</v>
      </c>
      <c r="K7023">
        <v>-4112.2299999999996</v>
      </c>
      <c r="L7023">
        <v>-18552.509999999998</v>
      </c>
      <c r="M7023">
        <v>-22664.74</v>
      </c>
      <c r="N7023">
        <f t="shared" si="328"/>
        <v>2418</v>
      </c>
      <c r="O7023">
        <f t="shared" si="329"/>
        <v>1866</v>
      </c>
    </row>
    <row r="7024" spans="1:15" x14ac:dyDescent="0.25">
      <c r="A7024" t="s">
        <v>117</v>
      </c>
      <c r="B7024" t="s">
        <v>7038</v>
      </c>
      <c r="C7024">
        <f t="shared" si="330"/>
        <v>0.53</v>
      </c>
      <c r="D7024">
        <v>9243.06</v>
      </c>
      <c r="E7024">
        <v>0.69</v>
      </c>
      <c r="F7024">
        <v>2156.21</v>
      </c>
      <c r="G7024">
        <v>4999.9799999999996</v>
      </c>
      <c r="H7024">
        <v>37431.31</v>
      </c>
      <c r="I7024">
        <v>2.78</v>
      </c>
      <c r="J7024">
        <v>43.27</v>
      </c>
      <c r="K7024">
        <v>-4189.13</v>
      </c>
      <c r="L7024">
        <v>-18621.400000000001</v>
      </c>
      <c r="M7024">
        <v>-22810.53</v>
      </c>
      <c r="N7024">
        <f t="shared" si="328"/>
        <v>2488</v>
      </c>
      <c r="O7024">
        <f t="shared" si="329"/>
        <v>1948</v>
      </c>
    </row>
    <row r="7025" spans="1:15" x14ac:dyDescent="0.25">
      <c r="A7025" t="s">
        <v>117</v>
      </c>
      <c r="B7025" t="s">
        <v>7039</v>
      </c>
      <c r="C7025">
        <f t="shared" si="330"/>
        <v>0.54</v>
      </c>
      <c r="D7025">
        <v>9046.4</v>
      </c>
      <c r="E7025">
        <v>0.69</v>
      </c>
      <c r="F7025">
        <v>2196.9</v>
      </c>
      <c r="G7025">
        <v>5000</v>
      </c>
      <c r="H7025">
        <v>37431.29</v>
      </c>
      <c r="I7025">
        <v>2.99</v>
      </c>
      <c r="J7025">
        <v>43.33</v>
      </c>
      <c r="K7025">
        <v>-4267.2700000000004</v>
      </c>
      <c r="L7025">
        <v>-18691.060000000001</v>
      </c>
      <c r="M7025">
        <v>-22958.33</v>
      </c>
      <c r="N7025">
        <f t="shared" si="328"/>
        <v>2548</v>
      </c>
      <c r="O7025">
        <f t="shared" si="329"/>
        <v>2034</v>
      </c>
    </row>
    <row r="7026" spans="1:15" x14ac:dyDescent="0.25">
      <c r="A7026" t="s">
        <v>117</v>
      </c>
      <c r="B7026" t="s">
        <v>7040</v>
      </c>
      <c r="C7026">
        <f t="shared" si="330"/>
        <v>0.55000000000000004</v>
      </c>
      <c r="D7026">
        <v>8849.74</v>
      </c>
      <c r="E7026">
        <v>0.69</v>
      </c>
      <c r="F7026">
        <v>2237.58</v>
      </c>
      <c r="G7026">
        <v>4999.99</v>
      </c>
      <c r="H7026">
        <v>37431.300000000003</v>
      </c>
      <c r="I7026">
        <v>3.21</v>
      </c>
      <c r="J7026">
        <v>43.4</v>
      </c>
      <c r="K7026">
        <v>-4346.6099999999997</v>
      </c>
      <c r="L7026">
        <v>-18759.95</v>
      </c>
      <c r="M7026">
        <v>-23106.560000000001</v>
      </c>
      <c r="N7026">
        <f t="shared" si="328"/>
        <v>2619</v>
      </c>
      <c r="O7026">
        <f t="shared" si="329"/>
        <v>2126</v>
      </c>
    </row>
    <row r="7027" spans="1:15" x14ac:dyDescent="0.25">
      <c r="A7027" t="s">
        <v>117</v>
      </c>
      <c r="B7027" t="s">
        <v>7041</v>
      </c>
      <c r="C7027">
        <f t="shared" si="330"/>
        <v>0.56000000000000005</v>
      </c>
      <c r="D7027">
        <v>8653.08</v>
      </c>
      <c r="E7027">
        <v>0.69</v>
      </c>
      <c r="F7027">
        <v>2278.2600000000002</v>
      </c>
      <c r="G7027">
        <v>4999.9799999999996</v>
      </c>
      <c r="H7027">
        <v>37431.31</v>
      </c>
      <c r="I7027">
        <v>3.43</v>
      </c>
      <c r="J7027">
        <v>43.47</v>
      </c>
      <c r="K7027">
        <v>-4426.55</v>
      </c>
      <c r="L7027">
        <v>-18829.64</v>
      </c>
      <c r="M7027">
        <v>-23256.19</v>
      </c>
      <c r="N7027">
        <f t="shared" si="328"/>
        <v>2685</v>
      </c>
      <c r="O7027">
        <f t="shared" si="329"/>
        <v>2219</v>
      </c>
    </row>
    <row r="7028" spans="1:15" x14ac:dyDescent="0.25">
      <c r="A7028" t="s">
        <v>117</v>
      </c>
      <c r="B7028" t="s">
        <v>7042</v>
      </c>
      <c r="C7028">
        <f t="shared" si="330"/>
        <v>0.56999999999999995</v>
      </c>
      <c r="D7028">
        <v>8456.42</v>
      </c>
      <c r="E7028">
        <v>0.69</v>
      </c>
      <c r="F7028">
        <v>2318.9499999999998</v>
      </c>
      <c r="G7028">
        <v>5000</v>
      </c>
      <c r="H7028">
        <v>37431.29</v>
      </c>
      <c r="I7028">
        <v>3.65</v>
      </c>
      <c r="J7028">
        <v>43.53</v>
      </c>
      <c r="K7028">
        <v>-4507.1400000000003</v>
      </c>
      <c r="L7028">
        <v>-18898.5</v>
      </c>
      <c r="M7028">
        <v>-23405.64</v>
      </c>
      <c r="N7028">
        <f t="shared" si="328"/>
        <v>2750</v>
      </c>
      <c r="O7028">
        <f t="shared" si="329"/>
        <v>2304</v>
      </c>
    </row>
    <row r="7029" spans="1:15" x14ac:dyDescent="0.25">
      <c r="A7029" t="s">
        <v>117</v>
      </c>
      <c r="B7029" t="s">
        <v>7043</v>
      </c>
      <c r="C7029">
        <f t="shared" si="330"/>
        <v>0.57999999999999996</v>
      </c>
      <c r="D7029">
        <v>8259.76</v>
      </c>
      <c r="E7029">
        <v>0.69</v>
      </c>
      <c r="F7029">
        <v>2359.63</v>
      </c>
      <c r="G7029">
        <v>4999.99</v>
      </c>
      <c r="H7029">
        <v>37431.300000000003</v>
      </c>
      <c r="I7029">
        <v>3.87</v>
      </c>
      <c r="J7029">
        <v>43.59</v>
      </c>
      <c r="K7029">
        <v>-4589.53</v>
      </c>
      <c r="L7029">
        <v>-18968.189999999999</v>
      </c>
      <c r="M7029">
        <v>-23557.72</v>
      </c>
      <c r="N7029">
        <f t="shared" si="328"/>
        <v>2816</v>
      </c>
      <c r="O7029">
        <f t="shared" si="329"/>
        <v>2398</v>
      </c>
    </row>
    <row r="7030" spans="1:15" x14ac:dyDescent="0.25">
      <c r="A7030" t="s">
        <v>117</v>
      </c>
      <c r="B7030" t="s">
        <v>7044</v>
      </c>
      <c r="C7030">
        <f t="shared" si="330"/>
        <v>0.59</v>
      </c>
      <c r="D7030">
        <v>8063.1</v>
      </c>
      <c r="E7030">
        <v>0.69</v>
      </c>
      <c r="F7030">
        <v>2400.31</v>
      </c>
      <c r="G7030">
        <v>4999.9799999999996</v>
      </c>
      <c r="H7030">
        <v>37431.31</v>
      </c>
      <c r="I7030">
        <v>4.0999999999999996</v>
      </c>
      <c r="J7030">
        <v>43.66</v>
      </c>
      <c r="K7030">
        <v>-4671.92</v>
      </c>
      <c r="L7030">
        <v>-19037.09</v>
      </c>
      <c r="M7030">
        <v>-23709.01</v>
      </c>
      <c r="N7030">
        <f t="shared" si="328"/>
        <v>2887</v>
      </c>
      <c r="O7030">
        <f t="shared" si="329"/>
        <v>2487</v>
      </c>
    </row>
    <row r="7031" spans="1:15" x14ac:dyDescent="0.25">
      <c r="A7031" t="s">
        <v>117</v>
      </c>
      <c r="B7031" t="s">
        <v>7045</v>
      </c>
      <c r="C7031">
        <f t="shared" si="330"/>
        <v>0.6</v>
      </c>
      <c r="D7031">
        <v>7866.44</v>
      </c>
      <c r="E7031">
        <v>0.69</v>
      </c>
      <c r="F7031">
        <v>2441</v>
      </c>
      <c r="G7031">
        <v>5000</v>
      </c>
      <c r="H7031">
        <v>37431.29</v>
      </c>
      <c r="I7031">
        <v>4.33</v>
      </c>
      <c r="J7031">
        <v>43.72</v>
      </c>
      <c r="K7031">
        <v>-4755.55</v>
      </c>
      <c r="L7031">
        <v>-19106.740000000002</v>
      </c>
      <c r="M7031">
        <v>-23862.29</v>
      </c>
      <c r="N7031">
        <f t="shared" si="328"/>
        <v>2950</v>
      </c>
      <c r="O7031">
        <f t="shared" si="329"/>
        <v>2573</v>
      </c>
    </row>
    <row r="7032" spans="1:15" x14ac:dyDescent="0.25">
      <c r="A7032" t="s">
        <v>117</v>
      </c>
      <c r="B7032" t="s">
        <v>7046</v>
      </c>
      <c r="C7032">
        <f t="shared" si="330"/>
        <v>0.61</v>
      </c>
      <c r="D7032">
        <v>7669.78</v>
      </c>
      <c r="E7032">
        <v>0.69</v>
      </c>
      <c r="F7032">
        <v>2481.6799999999998</v>
      </c>
      <c r="G7032">
        <v>4999.99</v>
      </c>
      <c r="H7032">
        <v>37431.300000000003</v>
      </c>
      <c r="I7032">
        <v>4.5599999999999996</v>
      </c>
      <c r="J7032">
        <v>43.79</v>
      </c>
      <c r="K7032">
        <v>-4839.7700000000004</v>
      </c>
      <c r="L7032">
        <v>-19176.43</v>
      </c>
      <c r="M7032">
        <v>-24016.2</v>
      </c>
      <c r="N7032">
        <f t="shared" si="328"/>
        <v>3028</v>
      </c>
      <c r="O7032">
        <f t="shared" si="329"/>
        <v>2665</v>
      </c>
    </row>
    <row r="7033" spans="1:15" x14ac:dyDescent="0.25">
      <c r="A7033" t="s">
        <v>117</v>
      </c>
      <c r="B7033" t="s">
        <v>7047</v>
      </c>
      <c r="C7033">
        <f t="shared" si="330"/>
        <v>0.62</v>
      </c>
      <c r="D7033">
        <v>7473.11</v>
      </c>
      <c r="E7033">
        <v>0.69</v>
      </c>
      <c r="F7033">
        <v>2522.36</v>
      </c>
      <c r="G7033">
        <v>4999.9799999999996</v>
      </c>
      <c r="H7033">
        <v>37431.31</v>
      </c>
      <c r="I7033">
        <v>4.79</v>
      </c>
      <c r="J7033">
        <v>43.85</v>
      </c>
      <c r="K7033">
        <v>-4925.21</v>
      </c>
      <c r="L7033">
        <v>-19245.32</v>
      </c>
      <c r="M7033">
        <v>-24170.53</v>
      </c>
      <c r="N7033">
        <f t="shared" si="328"/>
        <v>3094</v>
      </c>
      <c r="O7033">
        <f t="shared" si="329"/>
        <v>2756</v>
      </c>
    </row>
    <row r="7034" spans="1:15" x14ac:dyDescent="0.25">
      <c r="A7034" t="s">
        <v>117</v>
      </c>
      <c r="B7034" t="s">
        <v>7048</v>
      </c>
      <c r="C7034">
        <f t="shared" si="330"/>
        <v>0.63</v>
      </c>
      <c r="D7034">
        <v>7276.45</v>
      </c>
      <c r="E7034">
        <v>0.69</v>
      </c>
      <c r="F7034">
        <v>2563.0500000000002</v>
      </c>
      <c r="G7034">
        <v>5000</v>
      </c>
      <c r="H7034">
        <v>37431.29</v>
      </c>
      <c r="I7034">
        <v>5.03</v>
      </c>
      <c r="J7034">
        <v>43.91</v>
      </c>
      <c r="K7034">
        <v>-5010.68</v>
      </c>
      <c r="L7034">
        <v>-19314.98</v>
      </c>
      <c r="M7034">
        <v>-24325.66</v>
      </c>
      <c r="N7034">
        <f t="shared" si="328"/>
        <v>3164</v>
      </c>
      <c r="O7034">
        <f t="shared" si="329"/>
        <v>2844</v>
      </c>
    </row>
    <row r="7035" spans="1:15" x14ac:dyDescent="0.25">
      <c r="A7035" t="s">
        <v>117</v>
      </c>
      <c r="B7035" t="s">
        <v>7049</v>
      </c>
      <c r="C7035">
        <f t="shared" si="330"/>
        <v>0.64</v>
      </c>
      <c r="D7035">
        <v>7079.79</v>
      </c>
      <c r="E7035">
        <v>0.69</v>
      </c>
      <c r="F7035">
        <v>2603.73</v>
      </c>
      <c r="G7035">
        <v>4999.99</v>
      </c>
      <c r="H7035">
        <v>37431.300000000003</v>
      </c>
      <c r="I7035">
        <v>5.27</v>
      </c>
      <c r="J7035">
        <v>43.97</v>
      </c>
      <c r="K7035">
        <v>-5097.34</v>
      </c>
      <c r="L7035">
        <v>-19384.669999999998</v>
      </c>
      <c r="M7035">
        <v>-24482.01</v>
      </c>
      <c r="N7035">
        <f t="shared" si="328"/>
        <v>3239</v>
      </c>
      <c r="O7035">
        <f t="shared" si="329"/>
        <v>2940</v>
      </c>
    </row>
    <row r="7036" spans="1:15" x14ac:dyDescent="0.25">
      <c r="A7036" t="s">
        <v>117</v>
      </c>
      <c r="B7036" t="s">
        <v>7050</v>
      </c>
      <c r="C7036">
        <f t="shared" si="330"/>
        <v>0.65</v>
      </c>
      <c r="D7036">
        <v>6883.13</v>
      </c>
      <c r="E7036">
        <v>0.69</v>
      </c>
      <c r="F7036">
        <v>2644.41</v>
      </c>
      <c r="G7036">
        <v>4999.9799999999996</v>
      </c>
      <c r="H7036">
        <v>37431.31</v>
      </c>
      <c r="I7036">
        <v>5.5</v>
      </c>
      <c r="J7036">
        <v>44.03</v>
      </c>
      <c r="K7036">
        <v>-5184.6099999999997</v>
      </c>
      <c r="L7036">
        <v>-19453.560000000001</v>
      </c>
      <c r="M7036">
        <v>-24638.17</v>
      </c>
      <c r="N7036">
        <f t="shared" si="328"/>
        <v>3303</v>
      </c>
      <c r="O7036">
        <f t="shared" si="329"/>
        <v>3031</v>
      </c>
    </row>
    <row r="7037" spans="1:15" x14ac:dyDescent="0.25">
      <c r="A7037" t="s">
        <v>117</v>
      </c>
      <c r="B7037" t="s">
        <v>7051</v>
      </c>
      <c r="C7037">
        <f t="shared" si="330"/>
        <v>0.66</v>
      </c>
      <c r="D7037">
        <v>6686.47</v>
      </c>
      <c r="E7037">
        <v>0.69</v>
      </c>
      <c r="F7037">
        <v>2685.1</v>
      </c>
      <c r="G7037">
        <v>5000</v>
      </c>
      <c r="H7037">
        <v>37431.29</v>
      </c>
      <c r="I7037">
        <v>5.74</v>
      </c>
      <c r="J7037">
        <v>44.09</v>
      </c>
      <c r="K7037">
        <v>-5271.91</v>
      </c>
      <c r="L7037">
        <v>-19523.22</v>
      </c>
      <c r="M7037">
        <v>-24795.13</v>
      </c>
      <c r="N7037">
        <f t="shared" si="328"/>
        <v>3377</v>
      </c>
      <c r="O7037">
        <f t="shared" si="329"/>
        <v>3121</v>
      </c>
    </row>
    <row r="7038" spans="1:15" x14ac:dyDescent="0.25">
      <c r="A7038" t="s">
        <v>117</v>
      </c>
      <c r="B7038" t="s">
        <v>7052</v>
      </c>
      <c r="C7038">
        <f t="shared" si="330"/>
        <v>0.67</v>
      </c>
      <c r="D7038">
        <v>6489.81</v>
      </c>
      <c r="E7038">
        <v>0.69</v>
      </c>
      <c r="F7038">
        <v>2725.78</v>
      </c>
      <c r="G7038">
        <v>4999.99</v>
      </c>
      <c r="H7038">
        <v>37431.300000000003</v>
      </c>
      <c r="I7038">
        <v>5.99</v>
      </c>
      <c r="J7038">
        <v>44.15</v>
      </c>
      <c r="K7038">
        <v>-5360.4</v>
      </c>
      <c r="L7038">
        <v>-19592.91</v>
      </c>
      <c r="M7038">
        <v>-24953.31</v>
      </c>
      <c r="N7038">
        <f t="shared" si="328"/>
        <v>3448</v>
      </c>
      <c r="O7038">
        <f t="shared" si="329"/>
        <v>3218</v>
      </c>
    </row>
    <row r="7039" spans="1:15" x14ac:dyDescent="0.25">
      <c r="A7039" t="s">
        <v>117</v>
      </c>
      <c r="B7039" t="s">
        <v>7053</v>
      </c>
      <c r="C7039">
        <f t="shared" si="330"/>
        <v>0.68</v>
      </c>
      <c r="D7039">
        <v>6293.15</v>
      </c>
      <c r="E7039">
        <v>0.69</v>
      </c>
      <c r="F7039">
        <v>2766.46</v>
      </c>
      <c r="G7039">
        <v>4999.9799999999996</v>
      </c>
      <c r="H7039">
        <v>37431.31</v>
      </c>
      <c r="I7039">
        <v>6.23</v>
      </c>
      <c r="J7039">
        <v>44.21</v>
      </c>
      <c r="K7039">
        <v>-5449.5</v>
      </c>
      <c r="L7039">
        <v>-19661.8</v>
      </c>
      <c r="M7039">
        <v>-25111.3</v>
      </c>
      <c r="N7039">
        <f t="shared" si="328"/>
        <v>3521</v>
      </c>
      <c r="O7039">
        <f t="shared" si="329"/>
        <v>3309</v>
      </c>
    </row>
    <row r="7040" spans="1:15" x14ac:dyDescent="0.25">
      <c r="A7040" t="s">
        <v>117</v>
      </c>
      <c r="B7040" t="s">
        <v>7054</v>
      </c>
      <c r="C7040">
        <f t="shared" si="330"/>
        <v>0.69</v>
      </c>
      <c r="D7040">
        <v>6096.49</v>
      </c>
      <c r="E7040">
        <v>0.69</v>
      </c>
      <c r="F7040">
        <v>2807.15</v>
      </c>
      <c r="G7040">
        <v>5000</v>
      </c>
      <c r="H7040">
        <v>37431.29</v>
      </c>
      <c r="I7040">
        <v>6.47</v>
      </c>
      <c r="J7040">
        <v>44.27</v>
      </c>
      <c r="K7040">
        <v>-5539.25</v>
      </c>
      <c r="L7040">
        <v>-19731.46</v>
      </c>
      <c r="M7040">
        <v>-25270.71</v>
      </c>
      <c r="N7040">
        <f t="shared" si="328"/>
        <v>3588</v>
      </c>
      <c r="O7040">
        <f t="shared" si="329"/>
        <v>3401</v>
      </c>
    </row>
    <row r="7041" spans="1:15" x14ac:dyDescent="0.25">
      <c r="A7041" t="s">
        <v>117</v>
      </c>
      <c r="B7041" t="s">
        <v>7055</v>
      </c>
      <c r="C7041">
        <f t="shared" si="330"/>
        <v>0.7</v>
      </c>
      <c r="D7041">
        <v>5899.83</v>
      </c>
      <c r="E7041">
        <v>0.69</v>
      </c>
      <c r="F7041">
        <v>2847.83</v>
      </c>
      <c r="G7041">
        <v>4999.99</v>
      </c>
      <c r="H7041">
        <v>37431.300000000003</v>
      </c>
      <c r="I7041">
        <v>6.72</v>
      </c>
      <c r="J7041">
        <v>44.33</v>
      </c>
      <c r="K7041">
        <v>-5628.96</v>
      </c>
      <c r="L7041">
        <v>-19801.14</v>
      </c>
      <c r="M7041">
        <v>-25430.1</v>
      </c>
      <c r="N7041">
        <f t="shared" si="328"/>
        <v>3655</v>
      </c>
      <c r="O7041">
        <f t="shared" si="329"/>
        <v>3498</v>
      </c>
    </row>
    <row r="7042" spans="1:15" x14ac:dyDescent="0.25">
      <c r="A7042" t="s">
        <v>117</v>
      </c>
      <c r="B7042" t="s">
        <v>7056</v>
      </c>
      <c r="C7042">
        <f t="shared" si="330"/>
        <v>0.71</v>
      </c>
      <c r="D7042">
        <v>5703.17</v>
      </c>
      <c r="E7042">
        <v>0.69</v>
      </c>
      <c r="F7042">
        <v>2888.51</v>
      </c>
      <c r="G7042">
        <v>4999.9799999999996</v>
      </c>
      <c r="H7042">
        <v>37431.31</v>
      </c>
      <c r="I7042">
        <v>6.96</v>
      </c>
      <c r="J7042">
        <v>44.39</v>
      </c>
      <c r="K7042">
        <v>-5719.89</v>
      </c>
      <c r="L7042">
        <v>-19870.830000000002</v>
      </c>
      <c r="M7042">
        <v>-25590.720000000001</v>
      </c>
      <c r="N7042">
        <f t="shared" ref="N7042:N7105" si="331">COUNTIFS($I:$I,"&lt;"&amp;I7042,$J:$J,"&lt;"&amp;J7042)</f>
        <v>3720</v>
      </c>
      <c r="O7042">
        <f t="shared" ref="O7042:O7105" si="332">COUNTIFS(K:K,"&gt;"&amp;K7042,L:L,"&gt;"&amp;L7042)</f>
        <v>3592</v>
      </c>
    </row>
    <row r="7043" spans="1:15" x14ac:dyDescent="0.25">
      <c r="A7043" t="s">
        <v>117</v>
      </c>
      <c r="B7043" t="s">
        <v>7057</v>
      </c>
      <c r="C7043">
        <f t="shared" ref="C7043:C7106" si="333">VALUE(_xlfn.TEXTAFTER(B7043,"-"))</f>
        <v>0.72</v>
      </c>
      <c r="D7043">
        <v>5506.51</v>
      </c>
      <c r="E7043">
        <v>0.69</v>
      </c>
      <c r="F7043">
        <v>2929.2</v>
      </c>
      <c r="G7043">
        <v>5000</v>
      </c>
      <c r="H7043">
        <v>37431.29</v>
      </c>
      <c r="I7043">
        <v>7.21</v>
      </c>
      <c r="J7043">
        <v>44.44</v>
      </c>
      <c r="K7043">
        <v>-5810.85</v>
      </c>
      <c r="L7043">
        <v>-19940.490000000002</v>
      </c>
      <c r="M7043">
        <v>-25751.34</v>
      </c>
      <c r="N7043">
        <f t="shared" si="331"/>
        <v>3782</v>
      </c>
      <c r="O7043">
        <f t="shared" si="332"/>
        <v>3685</v>
      </c>
    </row>
    <row r="7044" spans="1:15" x14ac:dyDescent="0.25">
      <c r="A7044" t="s">
        <v>117</v>
      </c>
      <c r="B7044" t="s">
        <v>7058</v>
      </c>
      <c r="C7044">
        <f t="shared" si="333"/>
        <v>0.73</v>
      </c>
      <c r="D7044">
        <v>5309.84</v>
      </c>
      <c r="E7044">
        <v>0.69</v>
      </c>
      <c r="F7044">
        <v>2969.88</v>
      </c>
      <c r="G7044">
        <v>4999.9799999999996</v>
      </c>
      <c r="H7044">
        <v>37431.300000000003</v>
      </c>
      <c r="I7044">
        <v>7.46</v>
      </c>
      <c r="J7044">
        <v>44.5</v>
      </c>
      <c r="K7044">
        <v>-5903</v>
      </c>
      <c r="L7044">
        <v>-20010.169999999998</v>
      </c>
      <c r="M7044">
        <v>-25913.17</v>
      </c>
      <c r="N7044">
        <f t="shared" si="331"/>
        <v>3850</v>
      </c>
      <c r="O7044">
        <f t="shared" si="332"/>
        <v>3783</v>
      </c>
    </row>
    <row r="7045" spans="1:15" x14ac:dyDescent="0.25">
      <c r="A7045" t="s">
        <v>117</v>
      </c>
      <c r="B7045" t="s">
        <v>7059</v>
      </c>
      <c r="C7045">
        <f t="shared" si="333"/>
        <v>0.74</v>
      </c>
      <c r="D7045">
        <v>5113.18</v>
      </c>
      <c r="E7045">
        <v>0.69</v>
      </c>
      <c r="F7045">
        <v>3010.56</v>
      </c>
      <c r="G7045">
        <v>4999.9799999999996</v>
      </c>
      <c r="H7045">
        <v>37431.31</v>
      </c>
      <c r="I7045">
        <v>7.71</v>
      </c>
      <c r="J7045">
        <v>44.56</v>
      </c>
      <c r="K7045">
        <v>-5995.16</v>
      </c>
      <c r="L7045">
        <v>-20079.86</v>
      </c>
      <c r="M7045">
        <v>-26075.02</v>
      </c>
      <c r="N7045">
        <f t="shared" si="331"/>
        <v>3920</v>
      </c>
      <c r="O7045">
        <f t="shared" si="332"/>
        <v>3879</v>
      </c>
    </row>
    <row r="7046" spans="1:15" x14ac:dyDescent="0.25">
      <c r="A7046" t="s">
        <v>117</v>
      </c>
      <c r="B7046" t="s">
        <v>7060</v>
      </c>
      <c r="C7046">
        <f t="shared" si="333"/>
        <v>0.75</v>
      </c>
      <c r="D7046">
        <v>4916.5200000000004</v>
      </c>
      <c r="E7046">
        <v>0.69</v>
      </c>
      <c r="F7046">
        <v>3051.25</v>
      </c>
      <c r="G7046">
        <v>5000</v>
      </c>
      <c r="H7046">
        <v>37431.29</v>
      </c>
      <c r="I7046">
        <v>7.96</v>
      </c>
      <c r="J7046">
        <v>44.61</v>
      </c>
      <c r="K7046">
        <v>-6087.34</v>
      </c>
      <c r="L7046">
        <v>-20148.72</v>
      </c>
      <c r="M7046">
        <v>-26236.06</v>
      </c>
      <c r="N7046">
        <f t="shared" si="331"/>
        <v>3982</v>
      </c>
      <c r="O7046">
        <f t="shared" si="332"/>
        <v>3978</v>
      </c>
    </row>
    <row r="7047" spans="1:15" x14ac:dyDescent="0.25">
      <c r="A7047" t="s">
        <v>117</v>
      </c>
      <c r="B7047" t="s">
        <v>7061</v>
      </c>
      <c r="C7047">
        <f t="shared" si="333"/>
        <v>0.76</v>
      </c>
      <c r="D7047">
        <v>4719.8599999999997</v>
      </c>
      <c r="E7047">
        <v>0.69</v>
      </c>
      <c r="F7047">
        <v>3091.93</v>
      </c>
      <c r="G7047">
        <v>4999.99</v>
      </c>
      <c r="H7047">
        <v>37431.300000000003</v>
      </c>
      <c r="I7047">
        <v>8.2100000000000009</v>
      </c>
      <c r="J7047">
        <v>44.67</v>
      </c>
      <c r="K7047">
        <v>-6180.72</v>
      </c>
      <c r="L7047">
        <v>-20218.41</v>
      </c>
      <c r="M7047">
        <v>-26399.13</v>
      </c>
      <c r="N7047">
        <f t="shared" si="331"/>
        <v>4045</v>
      </c>
      <c r="O7047">
        <f t="shared" si="332"/>
        <v>4074</v>
      </c>
    </row>
    <row r="7048" spans="1:15" x14ac:dyDescent="0.25">
      <c r="A7048" t="s">
        <v>117</v>
      </c>
      <c r="B7048" t="s">
        <v>7062</v>
      </c>
      <c r="C7048">
        <f t="shared" si="333"/>
        <v>0.77</v>
      </c>
      <c r="D7048">
        <v>4523.2</v>
      </c>
      <c r="E7048">
        <v>0.69</v>
      </c>
      <c r="F7048">
        <v>3132.61</v>
      </c>
      <c r="G7048">
        <v>4999.9799999999996</v>
      </c>
      <c r="H7048">
        <v>37431.31</v>
      </c>
      <c r="I7048">
        <v>8.4600000000000009</v>
      </c>
      <c r="J7048">
        <v>44.72</v>
      </c>
      <c r="K7048">
        <v>-6274.09</v>
      </c>
      <c r="L7048">
        <v>-20288.099999999999</v>
      </c>
      <c r="M7048">
        <v>-26562.19</v>
      </c>
      <c r="N7048">
        <f t="shared" si="331"/>
        <v>4104</v>
      </c>
      <c r="O7048">
        <f t="shared" si="332"/>
        <v>4171</v>
      </c>
    </row>
    <row r="7049" spans="1:15" x14ac:dyDescent="0.25">
      <c r="A7049" t="s">
        <v>117</v>
      </c>
      <c r="B7049" t="s">
        <v>7063</v>
      </c>
      <c r="C7049">
        <f t="shared" si="333"/>
        <v>0.78</v>
      </c>
      <c r="D7049">
        <v>4326.54</v>
      </c>
      <c r="E7049">
        <v>0.69</v>
      </c>
      <c r="F7049">
        <v>3173.3</v>
      </c>
      <c r="G7049">
        <v>5000</v>
      </c>
      <c r="H7049">
        <v>37431.29</v>
      </c>
      <c r="I7049">
        <v>8.7100000000000009</v>
      </c>
      <c r="J7049">
        <v>44.78</v>
      </c>
      <c r="K7049">
        <v>-6368.1</v>
      </c>
      <c r="L7049">
        <v>-20357.75</v>
      </c>
      <c r="M7049">
        <v>-26725.85</v>
      </c>
      <c r="N7049">
        <f t="shared" si="331"/>
        <v>4167</v>
      </c>
      <c r="O7049">
        <f t="shared" si="332"/>
        <v>4272</v>
      </c>
    </row>
    <row r="7050" spans="1:15" x14ac:dyDescent="0.25">
      <c r="A7050" t="s">
        <v>117</v>
      </c>
      <c r="B7050" t="s">
        <v>7064</v>
      </c>
      <c r="C7050">
        <f t="shared" si="333"/>
        <v>0.79</v>
      </c>
      <c r="D7050">
        <v>4129.88</v>
      </c>
      <c r="E7050">
        <v>0.69</v>
      </c>
      <c r="F7050">
        <v>3213.98</v>
      </c>
      <c r="G7050">
        <v>4999.99</v>
      </c>
      <c r="H7050">
        <v>37431.300000000003</v>
      </c>
      <c r="I7050">
        <v>8.9700000000000006</v>
      </c>
      <c r="J7050">
        <v>44.83</v>
      </c>
      <c r="K7050">
        <v>-6462.7</v>
      </c>
      <c r="L7050">
        <v>-20427.439999999999</v>
      </c>
      <c r="M7050">
        <v>-26890.14</v>
      </c>
      <c r="N7050">
        <f t="shared" si="331"/>
        <v>4224</v>
      </c>
      <c r="O7050">
        <f t="shared" si="332"/>
        <v>4369</v>
      </c>
    </row>
    <row r="7051" spans="1:15" x14ac:dyDescent="0.25">
      <c r="A7051" t="s">
        <v>117</v>
      </c>
      <c r="B7051" t="s">
        <v>7065</v>
      </c>
      <c r="C7051">
        <f t="shared" si="333"/>
        <v>0.8</v>
      </c>
      <c r="D7051">
        <v>3933.22</v>
      </c>
      <c r="E7051">
        <v>0.69</v>
      </c>
      <c r="F7051">
        <v>3254.66</v>
      </c>
      <c r="G7051">
        <v>4999.9799999999996</v>
      </c>
      <c r="H7051">
        <v>37431.31</v>
      </c>
      <c r="I7051">
        <v>9.2200000000000006</v>
      </c>
      <c r="J7051">
        <v>44.88</v>
      </c>
      <c r="K7051">
        <v>-6557.29</v>
      </c>
      <c r="L7051">
        <v>-20497.13</v>
      </c>
      <c r="M7051">
        <v>-27054.42</v>
      </c>
      <c r="N7051">
        <f t="shared" si="331"/>
        <v>4289</v>
      </c>
      <c r="O7051">
        <f t="shared" si="332"/>
        <v>4470</v>
      </c>
    </row>
    <row r="7052" spans="1:15" x14ac:dyDescent="0.25">
      <c r="A7052" t="s">
        <v>117</v>
      </c>
      <c r="B7052" t="s">
        <v>7066</v>
      </c>
      <c r="C7052">
        <f t="shared" si="333"/>
        <v>0.81</v>
      </c>
      <c r="D7052">
        <v>3736.56</v>
      </c>
      <c r="E7052">
        <v>0.69</v>
      </c>
      <c r="F7052">
        <v>3295.35</v>
      </c>
      <c r="G7052">
        <v>5000</v>
      </c>
      <c r="H7052">
        <v>37431.29</v>
      </c>
      <c r="I7052">
        <v>9.4700000000000006</v>
      </c>
      <c r="J7052">
        <v>44.94</v>
      </c>
      <c r="K7052">
        <v>-6652.53</v>
      </c>
      <c r="L7052">
        <v>-20566.78</v>
      </c>
      <c r="M7052">
        <v>-27219.31</v>
      </c>
      <c r="N7052">
        <f t="shared" si="331"/>
        <v>4350</v>
      </c>
      <c r="O7052">
        <f t="shared" si="332"/>
        <v>4568</v>
      </c>
    </row>
    <row r="7053" spans="1:15" x14ac:dyDescent="0.25">
      <c r="A7053" t="s">
        <v>117</v>
      </c>
      <c r="B7053" t="s">
        <v>7067</v>
      </c>
      <c r="C7053">
        <f t="shared" si="333"/>
        <v>0.82</v>
      </c>
      <c r="D7053">
        <v>3539.9</v>
      </c>
      <c r="E7053">
        <v>0.69</v>
      </c>
      <c r="F7053">
        <v>3336.03</v>
      </c>
      <c r="G7053">
        <v>4999.99</v>
      </c>
      <c r="H7053">
        <v>37431.300000000003</v>
      </c>
      <c r="I7053">
        <v>9.73</v>
      </c>
      <c r="J7053">
        <v>44.99</v>
      </c>
      <c r="K7053">
        <v>-6748.34</v>
      </c>
      <c r="L7053">
        <v>-20636.47</v>
      </c>
      <c r="M7053">
        <v>-27384.81</v>
      </c>
      <c r="N7053">
        <f t="shared" si="331"/>
        <v>4412</v>
      </c>
      <c r="O7053">
        <f t="shared" si="332"/>
        <v>4667</v>
      </c>
    </row>
    <row r="7054" spans="1:15" x14ac:dyDescent="0.25">
      <c r="A7054" t="s">
        <v>117</v>
      </c>
      <c r="B7054" t="s">
        <v>7068</v>
      </c>
      <c r="C7054">
        <f t="shared" si="333"/>
        <v>0.83</v>
      </c>
      <c r="D7054">
        <v>3343.24</v>
      </c>
      <c r="E7054">
        <v>0.69</v>
      </c>
      <c r="F7054">
        <v>3376.71</v>
      </c>
      <c r="G7054">
        <v>4999.9799999999996</v>
      </c>
      <c r="H7054">
        <v>37431.31</v>
      </c>
      <c r="I7054">
        <v>9.98</v>
      </c>
      <c r="J7054">
        <v>45.04</v>
      </c>
      <c r="K7054">
        <v>-6844.16</v>
      </c>
      <c r="L7054">
        <v>-20706.16</v>
      </c>
      <c r="M7054">
        <v>-27550.32</v>
      </c>
      <c r="N7054">
        <f t="shared" si="331"/>
        <v>4467</v>
      </c>
      <c r="O7054">
        <f t="shared" si="332"/>
        <v>4760</v>
      </c>
    </row>
    <row r="7055" spans="1:15" x14ac:dyDescent="0.25">
      <c r="A7055" t="s">
        <v>117</v>
      </c>
      <c r="B7055" t="s">
        <v>7069</v>
      </c>
      <c r="C7055">
        <f t="shared" si="333"/>
        <v>0.84</v>
      </c>
      <c r="D7055">
        <v>3146.57</v>
      </c>
      <c r="E7055">
        <v>0.69</v>
      </c>
      <c r="F7055">
        <v>3417.4</v>
      </c>
      <c r="G7055">
        <v>4999.99</v>
      </c>
      <c r="H7055">
        <v>37431.29</v>
      </c>
      <c r="I7055">
        <v>10.24</v>
      </c>
      <c r="J7055">
        <v>45.09</v>
      </c>
      <c r="K7055">
        <v>-6940.6</v>
      </c>
      <c r="L7055">
        <v>-20775.810000000001</v>
      </c>
      <c r="M7055">
        <v>-27716.41</v>
      </c>
      <c r="N7055">
        <f t="shared" si="331"/>
        <v>4532</v>
      </c>
      <c r="O7055">
        <f t="shared" si="332"/>
        <v>4853</v>
      </c>
    </row>
    <row r="7056" spans="1:15" x14ac:dyDescent="0.25">
      <c r="A7056" t="s">
        <v>117</v>
      </c>
      <c r="B7056" t="s">
        <v>7070</v>
      </c>
      <c r="C7056">
        <f t="shared" si="333"/>
        <v>0.85</v>
      </c>
      <c r="D7056">
        <v>2949.91</v>
      </c>
      <c r="E7056">
        <v>0.69</v>
      </c>
      <c r="F7056">
        <v>3458.08</v>
      </c>
      <c r="G7056">
        <v>4999.9799999999996</v>
      </c>
      <c r="H7056">
        <v>37431.300000000003</v>
      </c>
      <c r="I7056">
        <v>10.5</v>
      </c>
      <c r="J7056">
        <v>45.15</v>
      </c>
      <c r="K7056">
        <v>-7037.03</v>
      </c>
      <c r="L7056">
        <v>-20846.29</v>
      </c>
      <c r="M7056">
        <v>-27883.32</v>
      </c>
      <c r="N7056">
        <f t="shared" si="331"/>
        <v>4594</v>
      </c>
      <c r="O7056">
        <f t="shared" si="332"/>
        <v>4940</v>
      </c>
    </row>
    <row r="7057" spans="1:15" x14ac:dyDescent="0.25">
      <c r="A7057" t="s">
        <v>117</v>
      </c>
      <c r="B7057" t="s">
        <v>7071</v>
      </c>
      <c r="C7057">
        <f t="shared" si="333"/>
        <v>0.86</v>
      </c>
      <c r="D7057">
        <v>2753.25</v>
      </c>
      <c r="E7057">
        <v>0.69</v>
      </c>
      <c r="F7057">
        <v>3498.76</v>
      </c>
      <c r="G7057">
        <v>4999.9799999999996</v>
      </c>
      <c r="H7057">
        <v>37431.31</v>
      </c>
      <c r="I7057">
        <v>10.76</v>
      </c>
      <c r="J7057">
        <v>45.2</v>
      </c>
      <c r="K7057">
        <v>-7134.07</v>
      </c>
      <c r="L7057">
        <v>-20915.98</v>
      </c>
      <c r="M7057">
        <v>-28050.05</v>
      </c>
      <c r="N7057">
        <f t="shared" si="331"/>
        <v>4653</v>
      </c>
      <c r="O7057">
        <f t="shared" si="332"/>
        <v>5033</v>
      </c>
    </row>
    <row r="7058" spans="1:15" x14ac:dyDescent="0.25">
      <c r="A7058" t="s">
        <v>117</v>
      </c>
      <c r="B7058" t="s">
        <v>7072</v>
      </c>
      <c r="C7058">
        <f t="shared" si="333"/>
        <v>0.87</v>
      </c>
      <c r="D7058">
        <v>2556.59</v>
      </c>
      <c r="E7058">
        <v>0.69</v>
      </c>
      <c r="F7058">
        <v>3539.45</v>
      </c>
      <c r="G7058">
        <v>5000</v>
      </c>
      <c r="H7058">
        <v>37431.29</v>
      </c>
      <c r="I7058">
        <v>11.01</v>
      </c>
      <c r="J7058">
        <v>45.25</v>
      </c>
      <c r="K7058">
        <v>-7231.75</v>
      </c>
      <c r="L7058">
        <v>-20985.64</v>
      </c>
      <c r="M7058">
        <v>-28217.39</v>
      </c>
      <c r="N7058">
        <f t="shared" si="331"/>
        <v>4714</v>
      </c>
      <c r="O7058">
        <f t="shared" si="332"/>
        <v>5116</v>
      </c>
    </row>
    <row r="7059" spans="1:15" x14ac:dyDescent="0.25">
      <c r="A7059" t="s">
        <v>117</v>
      </c>
      <c r="B7059" t="s">
        <v>7073</v>
      </c>
      <c r="C7059">
        <f t="shared" si="333"/>
        <v>0.88</v>
      </c>
      <c r="D7059">
        <v>2359.9299999999998</v>
      </c>
      <c r="E7059">
        <v>0.69</v>
      </c>
      <c r="F7059">
        <v>3580.13</v>
      </c>
      <c r="G7059">
        <v>4999.99</v>
      </c>
      <c r="H7059">
        <v>37431.300000000003</v>
      </c>
      <c r="I7059">
        <v>11.27</v>
      </c>
      <c r="J7059">
        <v>45.3</v>
      </c>
      <c r="K7059">
        <v>-7329.4</v>
      </c>
      <c r="L7059">
        <v>-21055.32</v>
      </c>
      <c r="M7059">
        <v>-28384.720000000001</v>
      </c>
      <c r="N7059">
        <f t="shared" si="331"/>
        <v>4775</v>
      </c>
      <c r="O7059">
        <f t="shared" si="332"/>
        <v>5204</v>
      </c>
    </row>
    <row r="7060" spans="1:15" x14ac:dyDescent="0.25">
      <c r="A7060" t="s">
        <v>117</v>
      </c>
      <c r="B7060" t="s">
        <v>7074</v>
      </c>
      <c r="C7060">
        <f t="shared" si="333"/>
        <v>0.89</v>
      </c>
      <c r="D7060">
        <v>2163.27</v>
      </c>
      <c r="E7060">
        <v>0.69</v>
      </c>
      <c r="F7060">
        <v>3620.81</v>
      </c>
      <c r="G7060">
        <v>4999.9799999999996</v>
      </c>
      <c r="H7060">
        <v>37431.31</v>
      </c>
      <c r="I7060">
        <v>11.53</v>
      </c>
      <c r="J7060">
        <v>45.35</v>
      </c>
      <c r="K7060">
        <v>-7427.65</v>
      </c>
      <c r="L7060">
        <v>-21125.01</v>
      </c>
      <c r="M7060">
        <v>-28552.66</v>
      </c>
      <c r="N7060">
        <f t="shared" si="331"/>
        <v>4837</v>
      </c>
      <c r="O7060">
        <f t="shared" si="332"/>
        <v>5284</v>
      </c>
    </row>
    <row r="7061" spans="1:15" x14ac:dyDescent="0.25">
      <c r="A7061" t="s">
        <v>117</v>
      </c>
      <c r="B7061" t="s">
        <v>7075</v>
      </c>
      <c r="C7061">
        <f t="shared" si="333"/>
        <v>0.9</v>
      </c>
      <c r="D7061">
        <v>1966.61</v>
      </c>
      <c r="E7061">
        <v>0.69</v>
      </c>
      <c r="F7061">
        <v>3661.5</v>
      </c>
      <c r="G7061">
        <v>5000</v>
      </c>
      <c r="H7061">
        <v>37431.29</v>
      </c>
      <c r="I7061">
        <v>11.79</v>
      </c>
      <c r="J7061">
        <v>45.4</v>
      </c>
      <c r="K7061">
        <v>-7525.94</v>
      </c>
      <c r="L7061">
        <v>-21194.66</v>
      </c>
      <c r="M7061">
        <v>-28720.6</v>
      </c>
      <c r="N7061">
        <f t="shared" si="331"/>
        <v>4893</v>
      </c>
      <c r="O7061">
        <f t="shared" si="332"/>
        <v>5367</v>
      </c>
    </row>
    <row r="7062" spans="1:15" x14ac:dyDescent="0.25">
      <c r="A7062" t="s">
        <v>117</v>
      </c>
      <c r="B7062" t="s">
        <v>7076</v>
      </c>
      <c r="C7062">
        <f t="shared" si="333"/>
        <v>0.91</v>
      </c>
      <c r="D7062">
        <v>1769.95</v>
      </c>
      <c r="E7062">
        <v>0.69</v>
      </c>
      <c r="F7062">
        <v>3702.18</v>
      </c>
      <c r="G7062">
        <v>4999.99</v>
      </c>
      <c r="H7062">
        <v>37431.300000000003</v>
      </c>
      <c r="I7062">
        <v>12.05</v>
      </c>
      <c r="J7062">
        <v>45.45</v>
      </c>
      <c r="K7062">
        <v>-7624.2</v>
      </c>
      <c r="L7062">
        <v>-21264.35</v>
      </c>
      <c r="M7062">
        <v>-28888.55</v>
      </c>
      <c r="N7062">
        <f t="shared" si="331"/>
        <v>4959</v>
      </c>
      <c r="O7062">
        <f t="shared" si="332"/>
        <v>5447</v>
      </c>
    </row>
    <row r="7063" spans="1:15" x14ac:dyDescent="0.25">
      <c r="A7063" t="s">
        <v>117</v>
      </c>
      <c r="B7063" t="s">
        <v>7077</v>
      </c>
      <c r="C7063">
        <f t="shared" si="333"/>
        <v>0.92</v>
      </c>
      <c r="D7063">
        <v>1573.29</v>
      </c>
      <c r="E7063">
        <v>0.69</v>
      </c>
      <c r="F7063">
        <v>3742.86</v>
      </c>
      <c r="G7063">
        <v>4999.9799999999996</v>
      </c>
      <c r="H7063">
        <v>37431.31</v>
      </c>
      <c r="I7063">
        <v>12.31</v>
      </c>
      <c r="J7063">
        <v>45.5</v>
      </c>
      <c r="K7063">
        <v>-7723.67</v>
      </c>
      <c r="L7063">
        <v>-21334.83</v>
      </c>
      <c r="M7063">
        <v>-29058.5</v>
      </c>
      <c r="N7063">
        <f t="shared" si="331"/>
        <v>5014</v>
      </c>
      <c r="O7063">
        <f t="shared" si="332"/>
        <v>5527</v>
      </c>
    </row>
    <row r="7064" spans="1:15" x14ac:dyDescent="0.25">
      <c r="A7064" t="s">
        <v>117</v>
      </c>
      <c r="B7064" t="s">
        <v>7078</v>
      </c>
      <c r="C7064">
        <f t="shared" si="333"/>
        <v>0.93</v>
      </c>
      <c r="D7064">
        <v>1376.63</v>
      </c>
      <c r="E7064">
        <v>0.69</v>
      </c>
      <c r="F7064">
        <v>3783.55</v>
      </c>
      <c r="G7064">
        <v>5000</v>
      </c>
      <c r="H7064">
        <v>37431.29</v>
      </c>
      <c r="I7064">
        <v>12.57</v>
      </c>
      <c r="J7064">
        <v>45.54</v>
      </c>
      <c r="K7064">
        <v>-7822.57</v>
      </c>
      <c r="L7064">
        <v>-21404.49</v>
      </c>
      <c r="M7064">
        <v>-29227.06</v>
      </c>
      <c r="N7064">
        <f t="shared" si="331"/>
        <v>5078</v>
      </c>
      <c r="O7064">
        <f t="shared" si="332"/>
        <v>5608</v>
      </c>
    </row>
    <row r="7065" spans="1:15" x14ac:dyDescent="0.25">
      <c r="A7065" t="s">
        <v>117</v>
      </c>
      <c r="B7065" t="s">
        <v>7079</v>
      </c>
      <c r="C7065">
        <f t="shared" si="333"/>
        <v>0.94</v>
      </c>
      <c r="D7065">
        <v>1179.97</v>
      </c>
      <c r="E7065">
        <v>0.69</v>
      </c>
      <c r="F7065">
        <v>3824.23</v>
      </c>
      <c r="G7065">
        <v>4999.99</v>
      </c>
      <c r="H7065">
        <v>37431.300000000003</v>
      </c>
      <c r="I7065">
        <v>12.83</v>
      </c>
      <c r="J7065">
        <v>45.59</v>
      </c>
      <c r="K7065">
        <v>-7922.66</v>
      </c>
      <c r="L7065">
        <v>-21474.17</v>
      </c>
      <c r="M7065">
        <v>-29396.83</v>
      </c>
      <c r="N7065">
        <f t="shared" si="331"/>
        <v>5139</v>
      </c>
      <c r="O7065">
        <f t="shared" si="332"/>
        <v>5682</v>
      </c>
    </row>
    <row r="7066" spans="1:15" x14ac:dyDescent="0.25">
      <c r="A7066" t="s">
        <v>117</v>
      </c>
      <c r="B7066" t="s">
        <v>7080</v>
      </c>
      <c r="C7066">
        <f t="shared" si="333"/>
        <v>0.95</v>
      </c>
      <c r="D7066">
        <v>983.3</v>
      </c>
      <c r="E7066">
        <v>0.69</v>
      </c>
      <c r="F7066">
        <v>3864.91</v>
      </c>
      <c r="G7066">
        <v>4999.97</v>
      </c>
      <c r="H7066">
        <v>37431.31</v>
      </c>
      <c r="I7066">
        <v>13.09</v>
      </c>
      <c r="J7066">
        <v>45.64</v>
      </c>
      <c r="K7066">
        <v>-8022.13</v>
      </c>
      <c r="L7066">
        <v>-21543.86</v>
      </c>
      <c r="M7066">
        <v>-29565.99</v>
      </c>
      <c r="N7066">
        <f t="shared" si="331"/>
        <v>5203</v>
      </c>
      <c r="O7066">
        <f t="shared" si="332"/>
        <v>5763</v>
      </c>
    </row>
    <row r="7067" spans="1:15" x14ac:dyDescent="0.25">
      <c r="A7067" t="s">
        <v>117</v>
      </c>
      <c r="B7067" t="s">
        <v>7081</v>
      </c>
      <c r="C7067">
        <f t="shared" si="333"/>
        <v>0.96</v>
      </c>
      <c r="D7067">
        <v>786.64</v>
      </c>
      <c r="E7067">
        <v>0.69</v>
      </c>
      <c r="F7067">
        <v>3905.6</v>
      </c>
      <c r="G7067">
        <v>4999.99</v>
      </c>
      <c r="H7067">
        <v>37431.29</v>
      </c>
      <c r="I7067">
        <v>13.35</v>
      </c>
      <c r="J7067">
        <v>45.69</v>
      </c>
      <c r="K7067">
        <v>-8122.24</v>
      </c>
      <c r="L7067">
        <v>-21614.31</v>
      </c>
      <c r="M7067">
        <v>-29736.55</v>
      </c>
      <c r="N7067">
        <f t="shared" si="331"/>
        <v>5266</v>
      </c>
      <c r="O7067">
        <f t="shared" si="332"/>
        <v>5836</v>
      </c>
    </row>
    <row r="7068" spans="1:15" x14ac:dyDescent="0.25">
      <c r="A7068" t="s">
        <v>117</v>
      </c>
      <c r="B7068" t="s">
        <v>7082</v>
      </c>
      <c r="C7068">
        <f t="shared" si="333"/>
        <v>0.97</v>
      </c>
      <c r="D7068">
        <v>589.98</v>
      </c>
      <c r="E7068">
        <v>0.69</v>
      </c>
      <c r="F7068">
        <v>3946.28</v>
      </c>
      <c r="G7068">
        <v>4999.9799999999996</v>
      </c>
      <c r="H7068">
        <v>37431.300000000003</v>
      </c>
      <c r="I7068">
        <v>13.62</v>
      </c>
      <c r="J7068">
        <v>45.73</v>
      </c>
      <c r="K7068">
        <v>-8222.94</v>
      </c>
      <c r="L7068">
        <v>-21683.99</v>
      </c>
      <c r="M7068">
        <v>-29906.93</v>
      </c>
      <c r="N7068">
        <f t="shared" si="331"/>
        <v>5328</v>
      </c>
      <c r="O7068">
        <f t="shared" si="332"/>
        <v>5908</v>
      </c>
    </row>
    <row r="7069" spans="1:15" x14ac:dyDescent="0.25">
      <c r="A7069" t="s">
        <v>117</v>
      </c>
      <c r="B7069" t="s">
        <v>7083</v>
      </c>
      <c r="C7069">
        <f t="shared" si="333"/>
        <v>0.98</v>
      </c>
      <c r="D7069">
        <v>393.32</v>
      </c>
      <c r="E7069">
        <v>0.69</v>
      </c>
      <c r="F7069">
        <v>3986.96</v>
      </c>
      <c r="G7069">
        <v>4999.9799999999996</v>
      </c>
      <c r="H7069">
        <v>37431.31</v>
      </c>
      <c r="I7069">
        <v>13.88</v>
      </c>
      <c r="J7069">
        <v>45.78</v>
      </c>
      <c r="K7069">
        <v>-8323.65</v>
      </c>
      <c r="L7069">
        <v>-21753.68</v>
      </c>
      <c r="M7069">
        <v>-30077.33</v>
      </c>
      <c r="N7069">
        <f t="shared" si="331"/>
        <v>5392</v>
      </c>
      <c r="O7069">
        <f t="shared" si="332"/>
        <v>5978</v>
      </c>
    </row>
    <row r="7070" spans="1:15" x14ac:dyDescent="0.25">
      <c r="A7070" t="s">
        <v>117</v>
      </c>
      <c r="B7070" t="s">
        <v>7084</v>
      </c>
      <c r="C7070">
        <f t="shared" si="333"/>
        <v>0.99</v>
      </c>
      <c r="D7070">
        <v>196.66</v>
      </c>
      <c r="E7070">
        <v>0.69</v>
      </c>
      <c r="F7070">
        <v>4027.65</v>
      </c>
      <c r="G7070">
        <v>4999.99</v>
      </c>
      <c r="H7070">
        <v>37431.29</v>
      </c>
      <c r="I7070">
        <v>14.14</v>
      </c>
      <c r="J7070">
        <v>45.83</v>
      </c>
      <c r="K7070">
        <v>-8424.3700000000008</v>
      </c>
      <c r="L7070">
        <v>-21824.13</v>
      </c>
      <c r="M7070">
        <v>-30248.5</v>
      </c>
      <c r="N7070">
        <f t="shared" si="331"/>
        <v>5456</v>
      </c>
      <c r="O7070">
        <f t="shared" si="332"/>
        <v>6049</v>
      </c>
    </row>
    <row r="7071" spans="1:15" x14ac:dyDescent="0.25">
      <c r="A7071" t="s">
        <v>117</v>
      </c>
      <c r="B7071" t="s">
        <v>7085</v>
      </c>
      <c r="C7071">
        <f t="shared" si="333"/>
        <v>1</v>
      </c>
      <c r="D7071">
        <v>0</v>
      </c>
      <c r="E7071">
        <v>0.69</v>
      </c>
      <c r="F7071">
        <v>4068.33</v>
      </c>
      <c r="G7071">
        <v>4999.99</v>
      </c>
      <c r="H7071">
        <v>37431.300000000003</v>
      </c>
      <c r="I7071">
        <v>14.4</v>
      </c>
      <c r="J7071">
        <v>45.87</v>
      </c>
      <c r="K7071">
        <v>-8525.69</v>
      </c>
      <c r="L7071">
        <v>-21893.82</v>
      </c>
      <c r="M7071">
        <v>-30419.51</v>
      </c>
      <c r="N7071">
        <f t="shared" si="331"/>
        <v>5522</v>
      </c>
      <c r="O7071">
        <f t="shared" si="332"/>
        <v>6121</v>
      </c>
    </row>
    <row r="7072" spans="1:15" x14ac:dyDescent="0.25">
      <c r="A7072" t="s">
        <v>115</v>
      </c>
      <c r="B7072" t="s">
        <v>7086</v>
      </c>
      <c r="C7072">
        <f t="shared" si="333"/>
        <v>0</v>
      </c>
      <c r="D7072">
        <v>19411.09</v>
      </c>
      <c r="E7072">
        <v>0.7</v>
      </c>
      <c r="F7072">
        <v>0</v>
      </c>
      <c r="G7072">
        <v>5000</v>
      </c>
      <c r="H7072">
        <v>37431.29</v>
      </c>
      <c r="I7072">
        <v>2.69</v>
      </c>
      <c r="J7072">
        <v>38.68</v>
      </c>
      <c r="K7072">
        <v>-4606.63</v>
      </c>
      <c r="L7072">
        <v>-15025.91</v>
      </c>
      <c r="M7072">
        <v>-19632.54</v>
      </c>
      <c r="N7072">
        <f t="shared" si="331"/>
        <v>0</v>
      </c>
      <c r="O7072">
        <f t="shared" si="332"/>
        <v>0</v>
      </c>
    </row>
    <row r="7073" spans="1:15" x14ac:dyDescent="0.25">
      <c r="A7073" t="s">
        <v>117</v>
      </c>
      <c r="B7073" t="s">
        <v>7087</v>
      </c>
      <c r="C7073">
        <f t="shared" si="333"/>
        <v>0.01</v>
      </c>
      <c r="D7073">
        <v>19216.98</v>
      </c>
      <c r="E7073">
        <v>0.7</v>
      </c>
      <c r="F7073">
        <v>40.159999999999997</v>
      </c>
      <c r="G7073">
        <v>5000.01</v>
      </c>
      <c r="H7073">
        <v>37431.269999999997</v>
      </c>
      <c r="I7073">
        <v>2.36</v>
      </c>
      <c r="J7073">
        <v>38.79</v>
      </c>
      <c r="K7073">
        <v>-4543.7700000000004</v>
      </c>
      <c r="L7073">
        <v>-15092.4</v>
      </c>
      <c r="M7073">
        <v>-19636.169999999998</v>
      </c>
      <c r="N7073">
        <f t="shared" si="331"/>
        <v>2</v>
      </c>
      <c r="O7073">
        <f t="shared" si="332"/>
        <v>0</v>
      </c>
    </row>
    <row r="7074" spans="1:15" x14ac:dyDescent="0.25">
      <c r="A7074" t="s">
        <v>117</v>
      </c>
      <c r="B7074" t="s">
        <v>7088</v>
      </c>
      <c r="C7074">
        <f t="shared" si="333"/>
        <v>0.02</v>
      </c>
      <c r="D7074">
        <v>19022.87</v>
      </c>
      <c r="E7074">
        <v>0.7</v>
      </c>
      <c r="F7074">
        <v>80.31</v>
      </c>
      <c r="G7074">
        <v>5000</v>
      </c>
      <c r="H7074">
        <v>37431.29</v>
      </c>
      <c r="I7074">
        <v>2.04</v>
      </c>
      <c r="J7074">
        <v>38.9</v>
      </c>
      <c r="K7074">
        <v>-4481.51</v>
      </c>
      <c r="L7074">
        <v>-15159.72</v>
      </c>
      <c r="M7074">
        <v>-19641.23</v>
      </c>
      <c r="N7074">
        <f t="shared" si="331"/>
        <v>8</v>
      </c>
      <c r="O7074">
        <f t="shared" si="332"/>
        <v>0</v>
      </c>
    </row>
    <row r="7075" spans="1:15" x14ac:dyDescent="0.25">
      <c r="A7075" t="s">
        <v>117</v>
      </c>
      <c r="B7075" t="s">
        <v>7089</v>
      </c>
      <c r="C7075">
        <f t="shared" si="333"/>
        <v>0.03</v>
      </c>
      <c r="D7075">
        <v>18828.759999999998</v>
      </c>
      <c r="E7075">
        <v>0.7</v>
      </c>
      <c r="F7075">
        <v>120.47</v>
      </c>
      <c r="G7075">
        <v>5000.01</v>
      </c>
      <c r="H7075">
        <v>37431.279999999999</v>
      </c>
      <c r="I7075">
        <v>1.73</v>
      </c>
      <c r="J7075">
        <v>39.01</v>
      </c>
      <c r="K7075">
        <v>-4418.6499999999996</v>
      </c>
      <c r="L7075">
        <v>-15227.01</v>
      </c>
      <c r="M7075">
        <v>-19645.66</v>
      </c>
      <c r="N7075">
        <f t="shared" si="331"/>
        <v>17</v>
      </c>
      <c r="O7075">
        <f t="shared" si="332"/>
        <v>1</v>
      </c>
    </row>
    <row r="7076" spans="1:15" x14ac:dyDescent="0.25">
      <c r="A7076" t="s">
        <v>117</v>
      </c>
      <c r="B7076" t="s">
        <v>7090</v>
      </c>
      <c r="C7076">
        <f t="shared" si="333"/>
        <v>0.04</v>
      </c>
      <c r="D7076">
        <v>18634.650000000001</v>
      </c>
      <c r="E7076">
        <v>0.7</v>
      </c>
      <c r="F7076">
        <v>160.62</v>
      </c>
      <c r="G7076">
        <v>4999.99</v>
      </c>
      <c r="H7076">
        <v>37431.29</v>
      </c>
      <c r="I7076">
        <v>1.44</v>
      </c>
      <c r="J7076">
        <v>39.11</v>
      </c>
      <c r="K7076">
        <v>-4356.37</v>
      </c>
      <c r="L7076">
        <v>-15294.32</v>
      </c>
      <c r="M7076">
        <v>-19650.689999999999</v>
      </c>
      <c r="N7076">
        <f t="shared" si="331"/>
        <v>27</v>
      </c>
      <c r="O7076">
        <f t="shared" si="332"/>
        <v>2</v>
      </c>
    </row>
    <row r="7077" spans="1:15" x14ac:dyDescent="0.25">
      <c r="A7077" t="s">
        <v>117</v>
      </c>
      <c r="B7077" t="s">
        <v>7091</v>
      </c>
      <c r="C7077">
        <f t="shared" si="333"/>
        <v>0.05</v>
      </c>
      <c r="D7077">
        <v>18440.54</v>
      </c>
      <c r="E7077">
        <v>0.7</v>
      </c>
      <c r="F7077">
        <v>200.78</v>
      </c>
      <c r="G7077">
        <v>5000.01</v>
      </c>
      <c r="H7077">
        <v>37431.279999999999</v>
      </c>
      <c r="I7077">
        <v>1.17</v>
      </c>
      <c r="J7077">
        <v>39.22</v>
      </c>
      <c r="K7077">
        <v>-4294.75</v>
      </c>
      <c r="L7077">
        <v>-15361.62</v>
      </c>
      <c r="M7077">
        <v>-19656.37</v>
      </c>
      <c r="N7077">
        <f t="shared" si="331"/>
        <v>44</v>
      </c>
      <c r="O7077">
        <f t="shared" si="332"/>
        <v>5</v>
      </c>
    </row>
    <row r="7078" spans="1:15" x14ac:dyDescent="0.25">
      <c r="A7078" t="s">
        <v>117</v>
      </c>
      <c r="B7078" t="s">
        <v>7092</v>
      </c>
      <c r="C7078">
        <f t="shared" si="333"/>
        <v>0.06</v>
      </c>
      <c r="D7078">
        <v>18246.419999999998</v>
      </c>
      <c r="E7078">
        <v>0.7</v>
      </c>
      <c r="F7078">
        <v>240.93</v>
      </c>
      <c r="G7078">
        <v>4999.9799999999996</v>
      </c>
      <c r="H7078">
        <v>37431.300000000003</v>
      </c>
      <c r="I7078">
        <v>0.93</v>
      </c>
      <c r="J7078">
        <v>39.32</v>
      </c>
      <c r="K7078">
        <v>-4233.07</v>
      </c>
      <c r="L7078">
        <v>-15428.94</v>
      </c>
      <c r="M7078">
        <v>-19662.009999999998</v>
      </c>
      <c r="N7078">
        <f t="shared" si="331"/>
        <v>61</v>
      </c>
      <c r="O7078">
        <f t="shared" si="332"/>
        <v>7</v>
      </c>
    </row>
    <row r="7079" spans="1:15" x14ac:dyDescent="0.25">
      <c r="A7079" t="s">
        <v>117</v>
      </c>
      <c r="B7079" t="s">
        <v>7093</v>
      </c>
      <c r="C7079">
        <f t="shared" si="333"/>
        <v>7.0000000000000007E-2</v>
      </c>
      <c r="D7079">
        <v>18052.310000000001</v>
      </c>
      <c r="E7079">
        <v>0.7</v>
      </c>
      <c r="F7079">
        <v>281.08999999999997</v>
      </c>
      <c r="G7079">
        <v>5000</v>
      </c>
      <c r="H7079">
        <v>37431.29</v>
      </c>
      <c r="I7079">
        <v>0.7</v>
      </c>
      <c r="J7079">
        <v>39.43</v>
      </c>
      <c r="K7079">
        <v>-4171.45</v>
      </c>
      <c r="L7079">
        <v>-15496.23</v>
      </c>
      <c r="M7079">
        <v>-19667.68</v>
      </c>
      <c r="N7079">
        <f t="shared" si="331"/>
        <v>85</v>
      </c>
      <c r="O7079">
        <f t="shared" si="332"/>
        <v>9</v>
      </c>
    </row>
    <row r="7080" spans="1:15" x14ac:dyDescent="0.25">
      <c r="A7080" t="s">
        <v>117</v>
      </c>
      <c r="B7080" t="s">
        <v>7094</v>
      </c>
      <c r="C7080">
        <f t="shared" si="333"/>
        <v>0.08</v>
      </c>
      <c r="D7080">
        <v>17858.2</v>
      </c>
      <c r="E7080">
        <v>0.7</v>
      </c>
      <c r="F7080">
        <v>321.25</v>
      </c>
      <c r="G7080">
        <v>5000.01</v>
      </c>
      <c r="H7080">
        <v>37431.279999999999</v>
      </c>
      <c r="I7080">
        <v>0.5</v>
      </c>
      <c r="J7080">
        <v>39.53</v>
      </c>
      <c r="K7080">
        <v>-4110.42</v>
      </c>
      <c r="L7080">
        <v>-15563.52</v>
      </c>
      <c r="M7080">
        <v>-19673.939999999999</v>
      </c>
      <c r="N7080">
        <f t="shared" si="331"/>
        <v>110</v>
      </c>
      <c r="O7080">
        <f t="shared" si="332"/>
        <v>11</v>
      </c>
    </row>
    <row r="7081" spans="1:15" x14ac:dyDescent="0.25">
      <c r="A7081" t="s">
        <v>117</v>
      </c>
      <c r="B7081" t="s">
        <v>7095</v>
      </c>
      <c r="C7081">
        <f t="shared" si="333"/>
        <v>0.09</v>
      </c>
      <c r="D7081">
        <v>17664.09</v>
      </c>
      <c r="E7081">
        <v>0.7</v>
      </c>
      <c r="F7081">
        <v>361.4</v>
      </c>
      <c r="G7081">
        <v>4999.99</v>
      </c>
      <c r="H7081">
        <v>37431.300000000003</v>
      </c>
      <c r="I7081">
        <v>0.33</v>
      </c>
      <c r="J7081">
        <v>39.630000000000003</v>
      </c>
      <c r="K7081">
        <v>-4049.37</v>
      </c>
      <c r="L7081">
        <v>-15630.84</v>
      </c>
      <c r="M7081">
        <v>-19680.21</v>
      </c>
      <c r="N7081">
        <f t="shared" si="331"/>
        <v>138</v>
      </c>
      <c r="O7081">
        <f t="shared" si="332"/>
        <v>14</v>
      </c>
    </row>
    <row r="7082" spans="1:15" x14ac:dyDescent="0.25">
      <c r="A7082" t="s">
        <v>117</v>
      </c>
      <c r="B7082" t="s">
        <v>7096</v>
      </c>
      <c r="C7082">
        <f t="shared" si="333"/>
        <v>0.1</v>
      </c>
      <c r="D7082">
        <v>17469.98</v>
      </c>
      <c r="E7082">
        <v>0.7</v>
      </c>
      <c r="F7082">
        <v>401.56</v>
      </c>
      <c r="G7082">
        <v>5000.01</v>
      </c>
      <c r="H7082">
        <v>37431.279999999999</v>
      </c>
      <c r="I7082">
        <v>0.19</v>
      </c>
      <c r="J7082">
        <v>39.729999999999997</v>
      </c>
      <c r="K7082">
        <v>-3988.96</v>
      </c>
      <c r="L7082">
        <v>-15698.12</v>
      </c>
      <c r="M7082">
        <v>-19687.080000000002</v>
      </c>
      <c r="N7082">
        <f t="shared" si="331"/>
        <v>167</v>
      </c>
      <c r="O7082">
        <f t="shared" si="332"/>
        <v>17</v>
      </c>
    </row>
    <row r="7083" spans="1:15" x14ac:dyDescent="0.25">
      <c r="A7083" t="s">
        <v>117</v>
      </c>
      <c r="B7083" t="s">
        <v>7097</v>
      </c>
      <c r="C7083">
        <f t="shared" si="333"/>
        <v>0.11</v>
      </c>
      <c r="D7083">
        <v>17275.87</v>
      </c>
      <c r="E7083">
        <v>0.7</v>
      </c>
      <c r="F7083">
        <v>441.71</v>
      </c>
      <c r="G7083">
        <v>4999.99</v>
      </c>
      <c r="H7083">
        <v>37431.300000000003</v>
      </c>
      <c r="I7083">
        <v>0.08</v>
      </c>
      <c r="J7083">
        <v>39.83</v>
      </c>
      <c r="K7083">
        <v>-3929.13</v>
      </c>
      <c r="L7083">
        <v>-15765.44</v>
      </c>
      <c r="M7083">
        <v>-19694.57</v>
      </c>
      <c r="N7083">
        <f t="shared" si="331"/>
        <v>192</v>
      </c>
      <c r="O7083">
        <f t="shared" si="332"/>
        <v>23</v>
      </c>
    </row>
    <row r="7084" spans="1:15" x14ac:dyDescent="0.25">
      <c r="A7084" t="s">
        <v>117</v>
      </c>
      <c r="B7084" t="s">
        <v>7098</v>
      </c>
      <c r="C7084">
        <f t="shared" si="333"/>
        <v>0.12</v>
      </c>
      <c r="D7084">
        <v>17081.759999999998</v>
      </c>
      <c r="E7084">
        <v>0.7</v>
      </c>
      <c r="F7084">
        <v>481.87</v>
      </c>
      <c r="G7084">
        <v>5000</v>
      </c>
      <c r="H7084">
        <v>37431.29</v>
      </c>
      <c r="I7084">
        <v>0.02</v>
      </c>
      <c r="J7084">
        <v>39.93</v>
      </c>
      <c r="K7084">
        <v>-3869.32</v>
      </c>
      <c r="L7084">
        <v>-15832.73</v>
      </c>
      <c r="M7084">
        <v>-19702.05</v>
      </c>
      <c r="N7084">
        <f t="shared" si="331"/>
        <v>218</v>
      </c>
      <c r="O7084">
        <f t="shared" si="332"/>
        <v>25</v>
      </c>
    </row>
    <row r="7085" spans="1:15" x14ac:dyDescent="0.25">
      <c r="A7085" t="s">
        <v>117</v>
      </c>
      <c r="B7085" t="s">
        <v>7099</v>
      </c>
      <c r="C7085">
        <f t="shared" si="333"/>
        <v>0.13</v>
      </c>
      <c r="D7085">
        <v>16887.650000000001</v>
      </c>
      <c r="E7085">
        <v>0.7</v>
      </c>
      <c r="F7085">
        <v>522.03</v>
      </c>
      <c r="G7085">
        <v>5000.01</v>
      </c>
      <c r="H7085">
        <v>37431.269999999997</v>
      </c>
      <c r="I7085">
        <v>0</v>
      </c>
      <c r="J7085">
        <v>40.020000000000003</v>
      </c>
      <c r="K7085">
        <v>-3810.13</v>
      </c>
      <c r="L7085">
        <v>-15900.81</v>
      </c>
      <c r="M7085">
        <v>-19710.939999999999</v>
      </c>
      <c r="N7085">
        <f t="shared" si="331"/>
        <v>0</v>
      </c>
      <c r="O7085">
        <f t="shared" si="332"/>
        <v>26</v>
      </c>
    </row>
    <row r="7086" spans="1:15" x14ac:dyDescent="0.25">
      <c r="A7086" t="s">
        <v>117</v>
      </c>
      <c r="B7086" t="s">
        <v>7100</v>
      </c>
      <c r="C7086">
        <f t="shared" si="333"/>
        <v>0.14000000000000001</v>
      </c>
      <c r="D7086">
        <v>16693.54</v>
      </c>
      <c r="E7086">
        <v>0.7</v>
      </c>
      <c r="F7086">
        <v>562.17999999999995</v>
      </c>
      <c r="G7086">
        <v>5000</v>
      </c>
      <c r="H7086">
        <v>37431.29</v>
      </c>
      <c r="I7086">
        <v>0</v>
      </c>
      <c r="J7086">
        <v>40.119999999999997</v>
      </c>
      <c r="K7086">
        <v>-3750.92</v>
      </c>
      <c r="L7086">
        <v>-15968.13</v>
      </c>
      <c r="M7086">
        <v>-19719.05</v>
      </c>
      <c r="N7086">
        <f t="shared" si="331"/>
        <v>0</v>
      </c>
      <c r="O7086">
        <f t="shared" si="332"/>
        <v>33</v>
      </c>
    </row>
    <row r="7087" spans="1:15" x14ac:dyDescent="0.25">
      <c r="A7087" t="s">
        <v>117</v>
      </c>
      <c r="B7087" t="s">
        <v>7101</v>
      </c>
      <c r="C7087">
        <f t="shared" si="333"/>
        <v>0.15</v>
      </c>
      <c r="D7087">
        <v>16499.43</v>
      </c>
      <c r="E7087">
        <v>0.7</v>
      </c>
      <c r="F7087">
        <v>602.34</v>
      </c>
      <c r="G7087">
        <v>5000.01</v>
      </c>
      <c r="H7087">
        <v>37431.279999999999</v>
      </c>
      <c r="I7087">
        <v>0</v>
      </c>
      <c r="J7087">
        <v>40.21</v>
      </c>
      <c r="K7087">
        <v>-3692.33</v>
      </c>
      <c r="L7087">
        <v>-16035.42</v>
      </c>
      <c r="M7087">
        <v>-19727.75</v>
      </c>
      <c r="N7087">
        <f t="shared" si="331"/>
        <v>0</v>
      </c>
      <c r="O7087">
        <f t="shared" si="332"/>
        <v>37</v>
      </c>
    </row>
    <row r="7088" spans="1:15" x14ac:dyDescent="0.25">
      <c r="A7088" t="s">
        <v>117</v>
      </c>
      <c r="B7088" t="s">
        <v>7102</v>
      </c>
      <c r="C7088">
        <f t="shared" si="333"/>
        <v>0.16</v>
      </c>
      <c r="D7088">
        <v>16305.32</v>
      </c>
      <c r="E7088">
        <v>0.7</v>
      </c>
      <c r="F7088">
        <v>642.49</v>
      </c>
      <c r="G7088">
        <v>4999.99</v>
      </c>
      <c r="H7088">
        <v>37431.29</v>
      </c>
      <c r="I7088">
        <v>0</v>
      </c>
      <c r="J7088">
        <v>40.31</v>
      </c>
      <c r="K7088">
        <v>-3634.94</v>
      </c>
      <c r="L7088">
        <v>-16102.73</v>
      </c>
      <c r="M7088">
        <v>-19737.669999999998</v>
      </c>
      <c r="N7088">
        <f t="shared" si="331"/>
        <v>0</v>
      </c>
      <c r="O7088">
        <f t="shared" si="332"/>
        <v>40</v>
      </c>
    </row>
    <row r="7089" spans="1:15" x14ac:dyDescent="0.25">
      <c r="A7089" t="s">
        <v>117</v>
      </c>
      <c r="B7089" t="s">
        <v>7103</v>
      </c>
      <c r="C7089">
        <f t="shared" si="333"/>
        <v>0.17</v>
      </c>
      <c r="D7089">
        <v>16111.2</v>
      </c>
      <c r="E7089">
        <v>0.7</v>
      </c>
      <c r="F7089">
        <v>682.65</v>
      </c>
      <c r="G7089">
        <v>5000</v>
      </c>
      <c r="H7089">
        <v>37431.29</v>
      </c>
      <c r="I7089">
        <v>0</v>
      </c>
      <c r="J7089">
        <v>40.4</v>
      </c>
      <c r="K7089">
        <v>-3577.58</v>
      </c>
      <c r="L7089">
        <v>-16170.82</v>
      </c>
      <c r="M7089">
        <v>-19748.400000000001</v>
      </c>
      <c r="N7089">
        <f t="shared" si="331"/>
        <v>0</v>
      </c>
      <c r="O7089">
        <f t="shared" si="332"/>
        <v>47</v>
      </c>
    </row>
    <row r="7090" spans="1:15" x14ac:dyDescent="0.25">
      <c r="A7090" t="s">
        <v>117</v>
      </c>
      <c r="B7090" t="s">
        <v>7104</v>
      </c>
      <c r="C7090">
        <f t="shared" si="333"/>
        <v>0.18</v>
      </c>
      <c r="D7090">
        <v>15917.09</v>
      </c>
      <c r="E7090">
        <v>0.7</v>
      </c>
      <c r="F7090">
        <v>722.8</v>
      </c>
      <c r="G7090">
        <v>4999.9799999999996</v>
      </c>
      <c r="H7090">
        <v>37431.300000000003</v>
      </c>
      <c r="I7090">
        <v>0</v>
      </c>
      <c r="J7090">
        <v>40.49</v>
      </c>
      <c r="K7090">
        <v>-3521.4</v>
      </c>
      <c r="L7090">
        <v>-16238.14</v>
      </c>
      <c r="M7090">
        <v>-19759.54</v>
      </c>
      <c r="N7090">
        <f t="shared" si="331"/>
        <v>0</v>
      </c>
      <c r="O7090">
        <f t="shared" si="332"/>
        <v>50</v>
      </c>
    </row>
    <row r="7091" spans="1:15" x14ac:dyDescent="0.25">
      <c r="A7091" t="s">
        <v>117</v>
      </c>
      <c r="B7091" t="s">
        <v>7105</v>
      </c>
      <c r="C7091">
        <f t="shared" si="333"/>
        <v>0.19</v>
      </c>
      <c r="D7091">
        <v>15722.98</v>
      </c>
      <c r="E7091">
        <v>0.7</v>
      </c>
      <c r="F7091">
        <v>762.96</v>
      </c>
      <c r="G7091">
        <v>5000</v>
      </c>
      <c r="H7091">
        <v>37431.29</v>
      </c>
      <c r="I7091">
        <v>0</v>
      </c>
      <c r="J7091">
        <v>40.58</v>
      </c>
      <c r="K7091">
        <v>-3465.88</v>
      </c>
      <c r="L7091">
        <v>-16305.43</v>
      </c>
      <c r="M7091">
        <v>-19771.310000000001</v>
      </c>
      <c r="N7091">
        <f t="shared" si="331"/>
        <v>0</v>
      </c>
      <c r="O7091">
        <f t="shared" si="332"/>
        <v>53</v>
      </c>
    </row>
    <row r="7092" spans="1:15" x14ac:dyDescent="0.25">
      <c r="A7092" t="s">
        <v>117</v>
      </c>
      <c r="B7092" t="s">
        <v>7106</v>
      </c>
      <c r="C7092">
        <f t="shared" si="333"/>
        <v>0.2</v>
      </c>
      <c r="D7092">
        <v>15528.87</v>
      </c>
      <c r="E7092">
        <v>0.7</v>
      </c>
      <c r="F7092">
        <v>803.12</v>
      </c>
      <c r="G7092">
        <v>5000.01</v>
      </c>
      <c r="H7092">
        <v>37431.279999999999</v>
      </c>
      <c r="I7092">
        <v>0</v>
      </c>
      <c r="J7092">
        <v>40.67</v>
      </c>
      <c r="K7092">
        <v>-3410.96</v>
      </c>
      <c r="L7092">
        <v>-16373.51</v>
      </c>
      <c r="M7092">
        <v>-19784.47</v>
      </c>
      <c r="N7092">
        <f t="shared" si="331"/>
        <v>0</v>
      </c>
      <c r="O7092">
        <f t="shared" si="332"/>
        <v>61</v>
      </c>
    </row>
    <row r="7093" spans="1:15" x14ac:dyDescent="0.25">
      <c r="A7093" t="s">
        <v>117</v>
      </c>
      <c r="B7093" t="s">
        <v>7107</v>
      </c>
      <c r="C7093">
        <f t="shared" si="333"/>
        <v>0.21</v>
      </c>
      <c r="D7093">
        <v>15334.76</v>
      </c>
      <c r="E7093">
        <v>0.7</v>
      </c>
      <c r="F7093">
        <v>843.27</v>
      </c>
      <c r="G7093">
        <v>4999.99</v>
      </c>
      <c r="H7093">
        <v>37431.29</v>
      </c>
      <c r="I7093">
        <v>0</v>
      </c>
      <c r="J7093">
        <v>40.76</v>
      </c>
      <c r="K7093">
        <v>-3357.84</v>
      </c>
      <c r="L7093">
        <v>-16440.82</v>
      </c>
      <c r="M7093">
        <v>-19798.66</v>
      </c>
      <c r="N7093">
        <f t="shared" si="331"/>
        <v>0</v>
      </c>
      <c r="O7093">
        <f t="shared" si="332"/>
        <v>61</v>
      </c>
    </row>
    <row r="7094" spans="1:15" x14ac:dyDescent="0.25">
      <c r="A7094" t="s">
        <v>117</v>
      </c>
      <c r="B7094" t="s">
        <v>7108</v>
      </c>
      <c r="C7094">
        <f t="shared" si="333"/>
        <v>0.22</v>
      </c>
      <c r="D7094">
        <v>15140.65</v>
      </c>
      <c r="E7094">
        <v>0.7</v>
      </c>
      <c r="F7094">
        <v>883.43</v>
      </c>
      <c r="G7094">
        <v>5000.01</v>
      </c>
      <c r="H7094">
        <v>37431.279999999999</v>
      </c>
      <c r="I7094">
        <v>0</v>
      </c>
      <c r="J7094">
        <v>40.85</v>
      </c>
      <c r="K7094">
        <v>-3305.98</v>
      </c>
      <c r="L7094">
        <v>-16508.11</v>
      </c>
      <c r="M7094">
        <v>-19814.09</v>
      </c>
      <c r="N7094">
        <f t="shared" si="331"/>
        <v>0</v>
      </c>
      <c r="O7094">
        <f t="shared" si="332"/>
        <v>72</v>
      </c>
    </row>
    <row r="7095" spans="1:15" x14ac:dyDescent="0.25">
      <c r="A7095" t="s">
        <v>117</v>
      </c>
      <c r="B7095" t="s">
        <v>7109</v>
      </c>
      <c r="C7095">
        <f t="shared" si="333"/>
        <v>0.23</v>
      </c>
      <c r="D7095">
        <v>14946.54</v>
      </c>
      <c r="E7095">
        <v>0.7</v>
      </c>
      <c r="F7095">
        <v>923.58</v>
      </c>
      <c r="G7095">
        <v>4999.99</v>
      </c>
      <c r="H7095">
        <v>37431.300000000003</v>
      </c>
      <c r="I7095">
        <v>0</v>
      </c>
      <c r="J7095">
        <v>40.94</v>
      </c>
      <c r="K7095">
        <v>-3258.35</v>
      </c>
      <c r="L7095">
        <v>-16576.23</v>
      </c>
      <c r="M7095">
        <v>-19834.580000000002</v>
      </c>
      <c r="N7095">
        <f t="shared" si="331"/>
        <v>0</v>
      </c>
      <c r="O7095">
        <f t="shared" si="332"/>
        <v>82</v>
      </c>
    </row>
    <row r="7096" spans="1:15" x14ac:dyDescent="0.25">
      <c r="A7096" t="s">
        <v>117</v>
      </c>
      <c r="B7096" t="s">
        <v>7110</v>
      </c>
      <c r="C7096">
        <f t="shared" si="333"/>
        <v>0.24</v>
      </c>
      <c r="D7096">
        <v>14752.43</v>
      </c>
      <c r="E7096">
        <v>0.7</v>
      </c>
      <c r="F7096">
        <v>963.74</v>
      </c>
      <c r="G7096">
        <v>5000</v>
      </c>
      <c r="H7096">
        <v>37431.29</v>
      </c>
      <c r="I7096">
        <v>0</v>
      </c>
      <c r="J7096">
        <v>41.03</v>
      </c>
      <c r="K7096">
        <v>-3228.45</v>
      </c>
      <c r="L7096">
        <v>-16643.52</v>
      </c>
      <c r="M7096">
        <v>-19871.97</v>
      </c>
      <c r="N7096">
        <f t="shared" si="331"/>
        <v>0</v>
      </c>
      <c r="O7096">
        <f t="shared" si="332"/>
        <v>102</v>
      </c>
    </row>
    <row r="7097" spans="1:15" x14ac:dyDescent="0.25">
      <c r="A7097" t="s">
        <v>117</v>
      </c>
      <c r="B7097" t="s">
        <v>7111</v>
      </c>
      <c r="C7097">
        <f t="shared" si="333"/>
        <v>0.25</v>
      </c>
      <c r="D7097">
        <v>14558.32</v>
      </c>
      <c r="E7097">
        <v>0.7</v>
      </c>
      <c r="F7097">
        <v>1003.9</v>
      </c>
      <c r="G7097">
        <v>5000.01</v>
      </c>
      <c r="H7097">
        <v>37431.269999999997</v>
      </c>
      <c r="I7097">
        <v>0</v>
      </c>
      <c r="J7097">
        <v>41.11</v>
      </c>
      <c r="K7097">
        <v>-3213.21</v>
      </c>
      <c r="L7097">
        <v>-16711.59</v>
      </c>
      <c r="M7097">
        <v>-19924.8</v>
      </c>
      <c r="N7097">
        <f t="shared" si="331"/>
        <v>0</v>
      </c>
      <c r="O7097">
        <f t="shared" si="332"/>
        <v>124</v>
      </c>
    </row>
    <row r="7098" spans="1:15" x14ac:dyDescent="0.25">
      <c r="A7098" t="s">
        <v>117</v>
      </c>
      <c r="B7098" t="s">
        <v>7112</v>
      </c>
      <c r="C7098">
        <f t="shared" si="333"/>
        <v>0.26</v>
      </c>
      <c r="D7098">
        <v>14364.21</v>
      </c>
      <c r="E7098">
        <v>0.7</v>
      </c>
      <c r="F7098">
        <v>1044.05</v>
      </c>
      <c r="G7098">
        <v>5000</v>
      </c>
      <c r="H7098">
        <v>37431.29</v>
      </c>
      <c r="I7098">
        <v>0</v>
      </c>
      <c r="J7098">
        <v>41.2</v>
      </c>
      <c r="K7098">
        <v>-3197.94</v>
      </c>
      <c r="L7098">
        <v>-16778.91</v>
      </c>
      <c r="M7098">
        <v>-19976.849999999999</v>
      </c>
      <c r="N7098">
        <f t="shared" si="331"/>
        <v>0</v>
      </c>
      <c r="O7098">
        <f t="shared" si="332"/>
        <v>155</v>
      </c>
    </row>
    <row r="7099" spans="1:15" x14ac:dyDescent="0.25">
      <c r="A7099" t="s">
        <v>117</v>
      </c>
      <c r="B7099" t="s">
        <v>7113</v>
      </c>
      <c r="C7099">
        <f t="shared" si="333"/>
        <v>0.27</v>
      </c>
      <c r="D7099">
        <v>14170.1</v>
      </c>
      <c r="E7099">
        <v>0.7</v>
      </c>
      <c r="F7099">
        <v>1084.21</v>
      </c>
      <c r="G7099">
        <v>5000.01</v>
      </c>
      <c r="H7099">
        <v>37431.279999999999</v>
      </c>
      <c r="I7099">
        <v>0</v>
      </c>
      <c r="J7099">
        <v>41.28</v>
      </c>
      <c r="K7099">
        <v>-3183.3</v>
      </c>
      <c r="L7099">
        <v>-16846.990000000002</v>
      </c>
      <c r="M7099">
        <v>-20030.29</v>
      </c>
      <c r="N7099">
        <f t="shared" si="331"/>
        <v>0</v>
      </c>
      <c r="O7099">
        <f t="shared" si="332"/>
        <v>180</v>
      </c>
    </row>
    <row r="7100" spans="1:15" x14ac:dyDescent="0.25">
      <c r="A7100" t="s">
        <v>117</v>
      </c>
      <c r="B7100" t="s">
        <v>7114</v>
      </c>
      <c r="C7100">
        <f t="shared" si="333"/>
        <v>0.28000000000000003</v>
      </c>
      <c r="D7100">
        <v>13975.98</v>
      </c>
      <c r="E7100">
        <v>0.7</v>
      </c>
      <c r="F7100">
        <v>1124.3599999999999</v>
      </c>
      <c r="G7100">
        <v>4999.99</v>
      </c>
      <c r="H7100">
        <v>37431.300000000003</v>
      </c>
      <c r="I7100">
        <v>0</v>
      </c>
      <c r="J7100">
        <v>41.37</v>
      </c>
      <c r="K7100">
        <v>-3168.02</v>
      </c>
      <c r="L7100">
        <v>-16915.11</v>
      </c>
      <c r="M7100">
        <v>-20083.13</v>
      </c>
      <c r="N7100">
        <f t="shared" si="331"/>
        <v>0</v>
      </c>
      <c r="O7100">
        <f t="shared" si="332"/>
        <v>212</v>
      </c>
    </row>
    <row r="7101" spans="1:15" x14ac:dyDescent="0.25">
      <c r="A7101" t="s">
        <v>117</v>
      </c>
      <c r="B7101" t="s">
        <v>7115</v>
      </c>
      <c r="C7101">
        <f t="shared" si="333"/>
        <v>0.28999999999999998</v>
      </c>
      <c r="D7101">
        <v>13781.87</v>
      </c>
      <c r="E7101">
        <v>0.7</v>
      </c>
      <c r="F7101">
        <v>1164.52</v>
      </c>
      <c r="G7101">
        <v>5000</v>
      </c>
      <c r="H7101">
        <v>37431.29</v>
      </c>
      <c r="I7101">
        <v>0</v>
      </c>
      <c r="J7101">
        <v>41.45</v>
      </c>
      <c r="K7101">
        <v>-3153.38</v>
      </c>
      <c r="L7101">
        <v>-16982.400000000001</v>
      </c>
      <c r="M7101">
        <v>-20135.78</v>
      </c>
      <c r="N7101">
        <f t="shared" si="331"/>
        <v>0</v>
      </c>
      <c r="O7101">
        <f t="shared" si="332"/>
        <v>247</v>
      </c>
    </row>
    <row r="7102" spans="1:15" x14ac:dyDescent="0.25">
      <c r="A7102" t="s">
        <v>117</v>
      </c>
      <c r="B7102" t="s">
        <v>7116</v>
      </c>
      <c r="C7102">
        <f t="shared" si="333"/>
        <v>0.3</v>
      </c>
      <c r="D7102">
        <v>13587.76</v>
      </c>
      <c r="E7102">
        <v>0.7</v>
      </c>
      <c r="F7102">
        <v>1204.67</v>
      </c>
      <c r="G7102">
        <v>4999.9799999999996</v>
      </c>
      <c r="H7102">
        <v>37431.300000000003</v>
      </c>
      <c r="I7102">
        <v>0</v>
      </c>
      <c r="J7102">
        <v>41.53</v>
      </c>
      <c r="K7102">
        <v>-3138.1</v>
      </c>
      <c r="L7102">
        <v>-17050.5</v>
      </c>
      <c r="M7102">
        <v>-20188.599999999999</v>
      </c>
      <c r="N7102">
        <f t="shared" si="331"/>
        <v>0</v>
      </c>
      <c r="O7102">
        <f t="shared" si="332"/>
        <v>271</v>
      </c>
    </row>
    <row r="7103" spans="1:15" x14ac:dyDescent="0.25">
      <c r="A7103" t="s">
        <v>117</v>
      </c>
      <c r="B7103" t="s">
        <v>7117</v>
      </c>
      <c r="C7103">
        <f t="shared" si="333"/>
        <v>0.31</v>
      </c>
      <c r="D7103">
        <v>13393.65</v>
      </c>
      <c r="E7103">
        <v>0.7</v>
      </c>
      <c r="F7103">
        <v>1244.83</v>
      </c>
      <c r="G7103">
        <v>5000</v>
      </c>
      <c r="H7103">
        <v>37431.29</v>
      </c>
      <c r="I7103">
        <v>0</v>
      </c>
      <c r="J7103">
        <v>41.62</v>
      </c>
      <c r="K7103">
        <v>-3123.47</v>
      </c>
      <c r="L7103">
        <v>-17118.580000000002</v>
      </c>
      <c r="M7103">
        <v>-20242.05</v>
      </c>
      <c r="N7103">
        <f t="shared" si="331"/>
        <v>0</v>
      </c>
      <c r="O7103">
        <f t="shared" si="332"/>
        <v>306</v>
      </c>
    </row>
    <row r="7104" spans="1:15" x14ac:dyDescent="0.25">
      <c r="A7104" t="s">
        <v>117</v>
      </c>
      <c r="B7104" t="s">
        <v>7118</v>
      </c>
      <c r="C7104">
        <f t="shared" si="333"/>
        <v>0.32</v>
      </c>
      <c r="D7104">
        <v>13199.54</v>
      </c>
      <c r="E7104">
        <v>0.7</v>
      </c>
      <c r="F7104">
        <v>1284.99</v>
      </c>
      <c r="G7104">
        <v>5000.01</v>
      </c>
      <c r="H7104">
        <v>37431.279999999999</v>
      </c>
      <c r="I7104">
        <v>0</v>
      </c>
      <c r="J7104">
        <v>41.7</v>
      </c>
      <c r="K7104">
        <v>-3108.23</v>
      </c>
      <c r="L7104">
        <v>-17185.88</v>
      </c>
      <c r="M7104">
        <v>-20294.11</v>
      </c>
      <c r="N7104">
        <f t="shared" si="331"/>
        <v>0</v>
      </c>
      <c r="O7104">
        <f t="shared" si="332"/>
        <v>335</v>
      </c>
    </row>
    <row r="7105" spans="1:15" x14ac:dyDescent="0.25">
      <c r="A7105" t="s">
        <v>117</v>
      </c>
      <c r="B7105" t="s">
        <v>7119</v>
      </c>
      <c r="C7105">
        <f t="shared" si="333"/>
        <v>0.33</v>
      </c>
      <c r="D7105">
        <v>13005.43</v>
      </c>
      <c r="E7105">
        <v>0.7</v>
      </c>
      <c r="F7105">
        <v>1325.14</v>
      </c>
      <c r="G7105">
        <v>4999.99</v>
      </c>
      <c r="H7105">
        <v>37431.29</v>
      </c>
      <c r="I7105">
        <v>0</v>
      </c>
      <c r="J7105">
        <v>41.78</v>
      </c>
      <c r="K7105">
        <v>-3093.56</v>
      </c>
      <c r="L7105">
        <v>-17253.98</v>
      </c>
      <c r="M7105">
        <v>-20347.54</v>
      </c>
      <c r="N7105">
        <f t="shared" si="331"/>
        <v>0</v>
      </c>
      <c r="O7105">
        <f t="shared" si="332"/>
        <v>367</v>
      </c>
    </row>
    <row r="7106" spans="1:15" x14ac:dyDescent="0.25">
      <c r="A7106" t="s">
        <v>117</v>
      </c>
      <c r="B7106" t="s">
        <v>7120</v>
      </c>
      <c r="C7106">
        <f t="shared" si="333"/>
        <v>0.34</v>
      </c>
      <c r="D7106">
        <v>12811.32</v>
      </c>
      <c r="E7106">
        <v>0.7</v>
      </c>
      <c r="F7106">
        <v>1365.3</v>
      </c>
      <c r="G7106">
        <v>5000.01</v>
      </c>
      <c r="H7106">
        <v>37431.279999999999</v>
      </c>
      <c r="I7106">
        <v>0</v>
      </c>
      <c r="J7106">
        <v>41.86</v>
      </c>
      <c r="K7106">
        <v>-3078.93</v>
      </c>
      <c r="L7106">
        <v>-17322.060000000001</v>
      </c>
      <c r="M7106">
        <v>-20400.990000000002</v>
      </c>
      <c r="N7106">
        <f t="shared" ref="N7106:N7169" si="334">COUNTIFS($I:$I,"&lt;"&amp;I7106,$J:$J,"&lt;"&amp;J7106)</f>
        <v>0</v>
      </c>
      <c r="O7106">
        <f t="shared" ref="O7106:O7169" si="335">COUNTIFS(K:K,"&gt;"&amp;K7106,L:L,"&gt;"&amp;L7106)</f>
        <v>397</v>
      </c>
    </row>
    <row r="7107" spans="1:15" x14ac:dyDescent="0.25">
      <c r="A7107" t="s">
        <v>117</v>
      </c>
      <c r="B7107" t="s">
        <v>7121</v>
      </c>
      <c r="C7107">
        <f t="shared" ref="C7107:C7170" si="336">VALUE(_xlfn.TEXTAFTER(B7107,"-"))</f>
        <v>0.35</v>
      </c>
      <c r="D7107">
        <v>12617.21</v>
      </c>
      <c r="E7107">
        <v>0.7</v>
      </c>
      <c r="F7107">
        <v>1405.45</v>
      </c>
      <c r="G7107">
        <v>4999.99</v>
      </c>
      <c r="H7107">
        <v>37431.300000000003</v>
      </c>
      <c r="I7107">
        <v>0</v>
      </c>
      <c r="J7107">
        <v>41.93</v>
      </c>
      <c r="K7107">
        <v>-3063.65</v>
      </c>
      <c r="L7107">
        <v>-17390.169999999998</v>
      </c>
      <c r="M7107">
        <v>-20453.82</v>
      </c>
      <c r="N7107">
        <f t="shared" si="334"/>
        <v>0</v>
      </c>
      <c r="O7107">
        <f t="shared" si="335"/>
        <v>424</v>
      </c>
    </row>
    <row r="7108" spans="1:15" x14ac:dyDescent="0.25">
      <c r="A7108" t="s">
        <v>117</v>
      </c>
      <c r="B7108" t="s">
        <v>7122</v>
      </c>
      <c r="C7108">
        <f t="shared" si="336"/>
        <v>0.36</v>
      </c>
      <c r="D7108">
        <v>12423.1</v>
      </c>
      <c r="E7108">
        <v>0.7</v>
      </c>
      <c r="F7108">
        <v>1445.61</v>
      </c>
      <c r="G7108">
        <v>5000</v>
      </c>
      <c r="H7108">
        <v>37431.29</v>
      </c>
      <c r="I7108">
        <v>0.01</v>
      </c>
      <c r="J7108">
        <v>42.01</v>
      </c>
      <c r="K7108">
        <v>-3053.28</v>
      </c>
      <c r="L7108">
        <v>-17457.47</v>
      </c>
      <c r="M7108">
        <v>-20510.75</v>
      </c>
      <c r="N7108">
        <f t="shared" si="334"/>
        <v>1290</v>
      </c>
      <c r="O7108">
        <f t="shared" si="335"/>
        <v>461</v>
      </c>
    </row>
    <row r="7109" spans="1:15" x14ac:dyDescent="0.25">
      <c r="A7109" t="s">
        <v>117</v>
      </c>
      <c r="B7109" t="s">
        <v>7123</v>
      </c>
      <c r="C7109">
        <f t="shared" si="336"/>
        <v>0.37</v>
      </c>
      <c r="D7109">
        <v>12228.99</v>
      </c>
      <c r="E7109">
        <v>0.7</v>
      </c>
      <c r="F7109">
        <v>1485.76</v>
      </c>
      <c r="G7109">
        <v>4999.99</v>
      </c>
      <c r="H7109">
        <v>37431.300000000003</v>
      </c>
      <c r="I7109">
        <v>0.05</v>
      </c>
      <c r="J7109">
        <v>42.09</v>
      </c>
      <c r="K7109">
        <v>-3055.1</v>
      </c>
      <c r="L7109">
        <v>-17525.57</v>
      </c>
      <c r="M7109">
        <v>-20580.669999999998</v>
      </c>
      <c r="N7109">
        <f t="shared" si="334"/>
        <v>1363</v>
      </c>
      <c r="O7109">
        <f t="shared" si="335"/>
        <v>500</v>
      </c>
    </row>
    <row r="7110" spans="1:15" x14ac:dyDescent="0.25">
      <c r="A7110" t="s">
        <v>117</v>
      </c>
      <c r="B7110" t="s">
        <v>7124</v>
      </c>
      <c r="C7110">
        <f t="shared" si="336"/>
        <v>0.38</v>
      </c>
      <c r="D7110">
        <v>12034.88</v>
      </c>
      <c r="E7110">
        <v>0.7</v>
      </c>
      <c r="F7110">
        <v>1525.92</v>
      </c>
      <c r="G7110">
        <v>5000</v>
      </c>
      <c r="H7110">
        <v>37431.29</v>
      </c>
      <c r="I7110">
        <v>0.11</v>
      </c>
      <c r="J7110">
        <v>42.16</v>
      </c>
      <c r="K7110">
        <v>-3077.09</v>
      </c>
      <c r="L7110">
        <v>-17593.650000000001</v>
      </c>
      <c r="M7110">
        <v>-20670.740000000002</v>
      </c>
      <c r="N7110">
        <f t="shared" si="334"/>
        <v>1430</v>
      </c>
      <c r="O7110">
        <f t="shared" si="335"/>
        <v>555</v>
      </c>
    </row>
    <row r="7111" spans="1:15" x14ac:dyDescent="0.25">
      <c r="A7111" t="s">
        <v>117</v>
      </c>
      <c r="B7111" t="s">
        <v>7125</v>
      </c>
      <c r="C7111">
        <f t="shared" si="336"/>
        <v>0.39</v>
      </c>
      <c r="D7111">
        <v>11840.76</v>
      </c>
      <c r="E7111">
        <v>0.7</v>
      </c>
      <c r="F7111">
        <v>1566.08</v>
      </c>
      <c r="G7111">
        <v>5000.01</v>
      </c>
      <c r="H7111">
        <v>37431.279999999999</v>
      </c>
      <c r="I7111">
        <v>0.18</v>
      </c>
      <c r="J7111">
        <v>42.24</v>
      </c>
      <c r="K7111">
        <v>-3121.65</v>
      </c>
      <c r="L7111">
        <v>-17661.740000000002</v>
      </c>
      <c r="M7111">
        <v>-20783.39</v>
      </c>
      <c r="N7111">
        <f t="shared" si="334"/>
        <v>1498</v>
      </c>
      <c r="O7111">
        <f t="shared" si="335"/>
        <v>624</v>
      </c>
    </row>
    <row r="7112" spans="1:15" x14ac:dyDescent="0.25">
      <c r="A7112" t="s">
        <v>117</v>
      </c>
      <c r="B7112" t="s">
        <v>7126</v>
      </c>
      <c r="C7112">
        <f t="shared" si="336"/>
        <v>0.4</v>
      </c>
      <c r="D7112">
        <v>11646.65</v>
      </c>
      <c r="E7112">
        <v>0.7</v>
      </c>
      <c r="F7112">
        <v>1606.23</v>
      </c>
      <c r="G7112">
        <v>4999.99</v>
      </c>
      <c r="H7112">
        <v>37431.300000000003</v>
      </c>
      <c r="I7112">
        <v>0.27</v>
      </c>
      <c r="J7112">
        <v>42.32</v>
      </c>
      <c r="K7112">
        <v>-3171.07</v>
      </c>
      <c r="L7112">
        <v>-17729.849999999999</v>
      </c>
      <c r="M7112">
        <v>-20900.919999999998</v>
      </c>
      <c r="N7112">
        <f t="shared" si="334"/>
        <v>1562</v>
      </c>
      <c r="O7112">
        <f t="shared" si="335"/>
        <v>704</v>
      </c>
    </row>
    <row r="7113" spans="1:15" x14ac:dyDescent="0.25">
      <c r="A7113" t="s">
        <v>117</v>
      </c>
      <c r="B7113" t="s">
        <v>7127</v>
      </c>
      <c r="C7113">
        <f t="shared" si="336"/>
        <v>0.41</v>
      </c>
      <c r="D7113">
        <v>11452.54</v>
      </c>
      <c r="E7113">
        <v>0.7</v>
      </c>
      <c r="F7113">
        <v>1646.39</v>
      </c>
      <c r="G7113">
        <v>5000</v>
      </c>
      <c r="H7113">
        <v>37431.29</v>
      </c>
      <c r="I7113">
        <v>0.38</v>
      </c>
      <c r="J7113">
        <v>42.39</v>
      </c>
      <c r="K7113">
        <v>-3223.57</v>
      </c>
      <c r="L7113">
        <v>-17797.93</v>
      </c>
      <c r="M7113">
        <v>-21021.5</v>
      </c>
      <c r="N7113">
        <f t="shared" si="334"/>
        <v>1630</v>
      </c>
      <c r="O7113">
        <f t="shared" si="335"/>
        <v>782</v>
      </c>
    </row>
    <row r="7114" spans="1:15" x14ac:dyDescent="0.25">
      <c r="A7114" t="s">
        <v>117</v>
      </c>
      <c r="B7114" t="s">
        <v>7128</v>
      </c>
      <c r="C7114">
        <f t="shared" si="336"/>
        <v>0.42</v>
      </c>
      <c r="D7114">
        <v>11258.43</v>
      </c>
      <c r="E7114">
        <v>0.7</v>
      </c>
      <c r="F7114">
        <v>1686.54</v>
      </c>
      <c r="G7114">
        <v>4999.99</v>
      </c>
      <c r="H7114">
        <v>37431.300000000003</v>
      </c>
      <c r="I7114">
        <v>0.5</v>
      </c>
      <c r="J7114">
        <v>42.46</v>
      </c>
      <c r="K7114">
        <v>-3279.71</v>
      </c>
      <c r="L7114">
        <v>-17866.03</v>
      </c>
      <c r="M7114">
        <v>-21145.74</v>
      </c>
      <c r="N7114">
        <f t="shared" si="334"/>
        <v>1694</v>
      </c>
      <c r="O7114">
        <f t="shared" si="335"/>
        <v>865</v>
      </c>
    </row>
    <row r="7115" spans="1:15" x14ac:dyDescent="0.25">
      <c r="A7115" t="s">
        <v>117</v>
      </c>
      <c r="B7115" t="s">
        <v>7129</v>
      </c>
      <c r="C7115">
        <f t="shared" si="336"/>
        <v>0.43</v>
      </c>
      <c r="D7115">
        <v>11064.32</v>
      </c>
      <c r="E7115">
        <v>0.7</v>
      </c>
      <c r="F7115">
        <v>1726.7</v>
      </c>
      <c r="G7115">
        <v>5000</v>
      </c>
      <c r="H7115">
        <v>37431.29</v>
      </c>
      <c r="I7115">
        <v>0.63</v>
      </c>
      <c r="J7115">
        <v>42.54</v>
      </c>
      <c r="K7115">
        <v>-3338.93</v>
      </c>
      <c r="L7115">
        <v>-17934.12</v>
      </c>
      <c r="M7115">
        <v>-21273.05</v>
      </c>
      <c r="N7115">
        <f t="shared" si="334"/>
        <v>1763</v>
      </c>
      <c r="O7115">
        <f t="shared" si="335"/>
        <v>949</v>
      </c>
    </row>
    <row r="7116" spans="1:15" x14ac:dyDescent="0.25">
      <c r="A7116" t="s">
        <v>117</v>
      </c>
      <c r="B7116" t="s">
        <v>7130</v>
      </c>
      <c r="C7116">
        <f t="shared" si="336"/>
        <v>0.44</v>
      </c>
      <c r="D7116">
        <v>10870.21</v>
      </c>
      <c r="E7116">
        <v>0.7</v>
      </c>
      <c r="F7116">
        <v>1766.86</v>
      </c>
      <c r="G7116">
        <v>5000.01</v>
      </c>
      <c r="H7116">
        <v>37431.279999999999</v>
      </c>
      <c r="I7116">
        <v>0.77</v>
      </c>
      <c r="J7116">
        <v>42.61</v>
      </c>
      <c r="K7116">
        <v>-3399.97</v>
      </c>
      <c r="L7116">
        <v>-18002.2</v>
      </c>
      <c r="M7116">
        <v>-21402.17</v>
      </c>
      <c r="N7116">
        <f t="shared" si="334"/>
        <v>1825</v>
      </c>
      <c r="O7116">
        <f t="shared" si="335"/>
        <v>1037</v>
      </c>
    </row>
    <row r="7117" spans="1:15" x14ac:dyDescent="0.25">
      <c r="A7117" t="s">
        <v>117</v>
      </c>
      <c r="B7117" t="s">
        <v>7131</v>
      </c>
      <c r="C7117">
        <f t="shared" si="336"/>
        <v>0.45</v>
      </c>
      <c r="D7117">
        <v>10676.1</v>
      </c>
      <c r="E7117">
        <v>0.7</v>
      </c>
      <c r="F7117">
        <v>1807.01</v>
      </c>
      <c r="G7117">
        <v>4999.99</v>
      </c>
      <c r="H7117">
        <v>37431.29</v>
      </c>
      <c r="I7117">
        <v>0.92</v>
      </c>
      <c r="J7117">
        <v>42.68</v>
      </c>
      <c r="K7117">
        <v>-3464.04</v>
      </c>
      <c r="L7117">
        <v>-18070.3</v>
      </c>
      <c r="M7117">
        <v>-21534.34</v>
      </c>
      <c r="N7117">
        <f t="shared" si="334"/>
        <v>1892</v>
      </c>
      <c r="O7117">
        <f t="shared" si="335"/>
        <v>1132</v>
      </c>
    </row>
    <row r="7118" spans="1:15" x14ac:dyDescent="0.25">
      <c r="A7118" t="s">
        <v>117</v>
      </c>
      <c r="B7118" t="s">
        <v>7132</v>
      </c>
      <c r="C7118">
        <f t="shared" si="336"/>
        <v>0.46</v>
      </c>
      <c r="D7118">
        <v>10481.99</v>
      </c>
      <c r="E7118">
        <v>0.7</v>
      </c>
      <c r="F7118">
        <v>1847.17</v>
      </c>
      <c r="G7118">
        <v>5000.01</v>
      </c>
      <c r="H7118">
        <v>37431.279999999999</v>
      </c>
      <c r="I7118">
        <v>1.08</v>
      </c>
      <c r="J7118">
        <v>42.75</v>
      </c>
      <c r="K7118">
        <v>-3529.37</v>
      </c>
      <c r="L7118">
        <v>-18138.39</v>
      </c>
      <c r="M7118">
        <v>-21667.759999999998</v>
      </c>
      <c r="N7118">
        <f t="shared" si="334"/>
        <v>1956</v>
      </c>
      <c r="O7118">
        <f t="shared" si="335"/>
        <v>1224</v>
      </c>
    </row>
    <row r="7119" spans="1:15" x14ac:dyDescent="0.25">
      <c r="A7119" t="s">
        <v>117</v>
      </c>
      <c r="B7119" t="s">
        <v>7133</v>
      </c>
      <c r="C7119">
        <f t="shared" si="336"/>
        <v>0.47</v>
      </c>
      <c r="D7119">
        <v>10287.879999999999</v>
      </c>
      <c r="E7119">
        <v>0.7</v>
      </c>
      <c r="F7119">
        <v>1887.32</v>
      </c>
      <c r="G7119">
        <v>4999.99</v>
      </c>
      <c r="H7119">
        <v>37431.300000000003</v>
      </c>
      <c r="I7119">
        <v>1.24</v>
      </c>
      <c r="J7119">
        <v>42.82</v>
      </c>
      <c r="K7119">
        <v>-3596.49</v>
      </c>
      <c r="L7119">
        <v>-18206.5</v>
      </c>
      <c r="M7119">
        <v>-21802.99</v>
      </c>
      <c r="N7119">
        <f t="shared" si="334"/>
        <v>2021</v>
      </c>
      <c r="O7119">
        <f t="shared" si="335"/>
        <v>1320</v>
      </c>
    </row>
    <row r="7120" spans="1:15" x14ac:dyDescent="0.25">
      <c r="A7120" t="s">
        <v>117</v>
      </c>
      <c r="B7120" t="s">
        <v>7134</v>
      </c>
      <c r="C7120">
        <f t="shared" si="336"/>
        <v>0.48</v>
      </c>
      <c r="D7120">
        <v>10093.77</v>
      </c>
      <c r="E7120">
        <v>0.7</v>
      </c>
      <c r="F7120">
        <v>1927.48</v>
      </c>
      <c r="G7120">
        <v>5000</v>
      </c>
      <c r="H7120">
        <v>37431.279999999999</v>
      </c>
      <c r="I7120">
        <v>1.42</v>
      </c>
      <c r="J7120">
        <v>42.89</v>
      </c>
      <c r="K7120">
        <v>-3666.08</v>
      </c>
      <c r="L7120">
        <v>-18274.57</v>
      </c>
      <c r="M7120">
        <v>-21940.65</v>
      </c>
      <c r="N7120">
        <f t="shared" si="334"/>
        <v>2086</v>
      </c>
      <c r="O7120">
        <f t="shared" si="335"/>
        <v>1408</v>
      </c>
    </row>
    <row r="7121" spans="1:15" x14ac:dyDescent="0.25">
      <c r="A7121" t="s">
        <v>117</v>
      </c>
      <c r="B7121" t="s">
        <v>7135</v>
      </c>
      <c r="C7121">
        <f t="shared" si="336"/>
        <v>0.49</v>
      </c>
      <c r="D7121">
        <v>9899.66</v>
      </c>
      <c r="E7121">
        <v>0.7</v>
      </c>
      <c r="F7121">
        <v>1967.63</v>
      </c>
      <c r="G7121">
        <v>4999.99</v>
      </c>
      <c r="H7121">
        <v>37431.300000000003</v>
      </c>
      <c r="I7121">
        <v>1.6</v>
      </c>
      <c r="J7121">
        <v>42.96</v>
      </c>
      <c r="K7121">
        <v>-3736.26</v>
      </c>
      <c r="L7121">
        <v>-18342.689999999999</v>
      </c>
      <c r="M7121">
        <v>-22078.95</v>
      </c>
      <c r="N7121">
        <f t="shared" si="334"/>
        <v>2148</v>
      </c>
      <c r="O7121">
        <f t="shared" si="335"/>
        <v>1498</v>
      </c>
    </row>
    <row r="7122" spans="1:15" x14ac:dyDescent="0.25">
      <c r="A7122" t="s">
        <v>117</v>
      </c>
      <c r="B7122" t="s">
        <v>7136</v>
      </c>
      <c r="C7122">
        <f t="shared" si="336"/>
        <v>0.5</v>
      </c>
      <c r="D7122">
        <v>9705.5400000000009</v>
      </c>
      <c r="E7122">
        <v>0.7</v>
      </c>
      <c r="F7122">
        <v>2007.79</v>
      </c>
      <c r="G7122">
        <v>4999.99</v>
      </c>
      <c r="H7122">
        <v>37431.29</v>
      </c>
      <c r="I7122">
        <v>1.78</v>
      </c>
      <c r="J7122">
        <v>43.03</v>
      </c>
      <c r="K7122">
        <v>-3808.28</v>
      </c>
      <c r="L7122">
        <v>-18410.77</v>
      </c>
      <c r="M7122">
        <v>-22219.05</v>
      </c>
      <c r="N7122">
        <f t="shared" si="334"/>
        <v>2215</v>
      </c>
      <c r="O7122">
        <f t="shared" si="335"/>
        <v>1588</v>
      </c>
    </row>
    <row r="7123" spans="1:15" x14ac:dyDescent="0.25">
      <c r="A7123" t="s">
        <v>117</v>
      </c>
      <c r="B7123" t="s">
        <v>7137</v>
      </c>
      <c r="C7123">
        <f t="shared" si="336"/>
        <v>0.51</v>
      </c>
      <c r="D7123">
        <v>9511.43</v>
      </c>
      <c r="E7123">
        <v>0.7</v>
      </c>
      <c r="F7123">
        <v>2047.95</v>
      </c>
      <c r="G7123">
        <v>5000.01</v>
      </c>
      <c r="H7123">
        <v>37431.279999999999</v>
      </c>
      <c r="I7123">
        <v>1.97</v>
      </c>
      <c r="J7123">
        <v>43.1</v>
      </c>
      <c r="K7123">
        <v>-3881.54</v>
      </c>
      <c r="L7123">
        <v>-18478.849999999999</v>
      </c>
      <c r="M7123">
        <v>-22360.39</v>
      </c>
      <c r="N7123">
        <f t="shared" si="334"/>
        <v>2284</v>
      </c>
      <c r="O7123">
        <f t="shared" si="335"/>
        <v>1681</v>
      </c>
    </row>
    <row r="7124" spans="1:15" x14ac:dyDescent="0.25">
      <c r="A7124" t="s">
        <v>117</v>
      </c>
      <c r="B7124" t="s">
        <v>7138</v>
      </c>
      <c r="C7124">
        <f t="shared" si="336"/>
        <v>0.52</v>
      </c>
      <c r="D7124">
        <v>9317.32</v>
      </c>
      <c r="E7124">
        <v>0.7</v>
      </c>
      <c r="F7124">
        <v>2088.1</v>
      </c>
      <c r="G7124">
        <v>4999.99</v>
      </c>
      <c r="H7124">
        <v>37431.300000000003</v>
      </c>
      <c r="I7124">
        <v>2.17</v>
      </c>
      <c r="J7124">
        <v>43.16</v>
      </c>
      <c r="K7124">
        <v>-3956.59</v>
      </c>
      <c r="L7124">
        <v>-18547.759999999998</v>
      </c>
      <c r="M7124">
        <v>-22504.35</v>
      </c>
      <c r="N7124">
        <f t="shared" si="334"/>
        <v>2346</v>
      </c>
      <c r="O7124">
        <f t="shared" si="335"/>
        <v>1764</v>
      </c>
    </row>
    <row r="7125" spans="1:15" x14ac:dyDescent="0.25">
      <c r="A7125" t="s">
        <v>117</v>
      </c>
      <c r="B7125" t="s">
        <v>7139</v>
      </c>
      <c r="C7125">
        <f t="shared" si="336"/>
        <v>0.53</v>
      </c>
      <c r="D7125">
        <v>9123.2099999999991</v>
      </c>
      <c r="E7125">
        <v>0.7</v>
      </c>
      <c r="F7125">
        <v>2128.2600000000002</v>
      </c>
      <c r="G7125">
        <v>5000</v>
      </c>
      <c r="H7125">
        <v>37431.29</v>
      </c>
      <c r="I7125">
        <v>2.37</v>
      </c>
      <c r="J7125">
        <v>43.23</v>
      </c>
      <c r="K7125">
        <v>-4032.29</v>
      </c>
      <c r="L7125">
        <v>-18615.84</v>
      </c>
      <c r="M7125">
        <v>-22648.13</v>
      </c>
      <c r="N7125">
        <f t="shared" si="334"/>
        <v>2415</v>
      </c>
      <c r="O7125">
        <f t="shared" si="335"/>
        <v>1847</v>
      </c>
    </row>
    <row r="7126" spans="1:15" x14ac:dyDescent="0.25">
      <c r="A7126" t="s">
        <v>117</v>
      </c>
      <c r="B7126" t="s">
        <v>7140</v>
      </c>
      <c r="C7126">
        <f t="shared" si="336"/>
        <v>0.54</v>
      </c>
      <c r="D7126">
        <v>8929.1</v>
      </c>
      <c r="E7126">
        <v>0.7</v>
      </c>
      <c r="F7126">
        <v>2168.41</v>
      </c>
      <c r="G7126">
        <v>4999.99</v>
      </c>
      <c r="H7126">
        <v>37431.300000000003</v>
      </c>
      <c r="I7126">
        <v>2.58</v>
      </c>
      <c r="J7126">
        <v>43.3</v>
      </c>
      <c r="K7126">
        <v>-4109.18</v>
      </c>
      <c r="L7126">
        <v>-18683.939999999999</v>
      </c>
      <c r="M7126">
        <v>-22793.119999999999</v>
      </c>
      <c r="N7126">
        <f t="shared" si="334"/>
        <v>2479</v>
      </c>
      <c r="O7126">
        <f t="shared" si="335"/>
        <v>1932</v>
      </c>
    </row>
    <row r="7127" spans="1:15" x14ac:dyDescent="0.25">
      <c r="A7127" t="s">
        <v>117</v>
      </c>
      <c r="B7127" t="s">
        <v>7141</v>
      </c>
      <c r="C7127">
        <f t="shared" si="336"/>
        <v>0.55000000000000004</v>
      </c>
      <c r="D7127">
        <v>8734.99</v>
      </c>
      <c r="E7127">
        <v>0.7</v>
      </c>
      <c r="F7127">
        <v>2208.5700000000002</v>
      </c>
      <c r="G7127">
        <v>5000</v>
      </c>
      <c r="H7127">
        <v>37431.29</v>
      </c>
      <c r="I7127">
        <v>2.79</v>
      </c>
      <c r="J7127">
        <v>43.36</v>
      </c>
      <c r="K7127">
        <v>-4187.32</v>
      </c>
      <c r="L7127">
        <v>-18752.03</v>
      </c>
      <c r="M7127">
        <v>-22939.35</v>
      </c>
      <c r="N7127">
        <f t="shared" si="334"/>
        <v>2546</v>
      </c>
      <c r="O7127">
        <f t="shared" si="335"/>
        <v>2029</v>
      </c>
    </row>
    <row r="7128" spans="1:15" x14ac:dyDescent="0.25">
      <c r="A7128" t="s">
        <v>117</v>
      </c>
      <c r="B7128" t="s">
        <v>7142</v>
      </c>
      <c r="C7128">
        <f t="shared" si="336"/>
        <v>0.56000000000000005</v>
      </c>
      <c r="D7128">
        <v>8540.8799999999992</v>
      </c>
      <c r="E7128">
        <v>0.7</v>
      </c>
      <c r="F7128">
        <v>2248.7199999999998</v>
      </c>
      <c r="G7128">
        <v>4999.9799999999996</v>
      </c>
      <c r="H7128">
        <v>37431.31</v>
      </c>
      <c r="I7128">
        <v>3</v>
      </c>
      <c r="J7128">
        <v>43.43</v>
      </c>
      <c r="K7128">
        <v>-4266.03</v>
      </c>
      <c r="L7128">
        <v>-18820.93</v>
      </c>
      <c r="M7128">
        <v>-23086.959999999999</v>
      </c>
      <c r="N7128">
        <f t="shared" si="334"/>
        <v>2612</v>
      </c>
      <c r="O7128">
        <f t="shared" si="335"/>
        <v>2105</v>
      </c>
    </row>
    <row r="7129" spans="1:15" x14ac:dyDescent="0.25">
      <c r="A7129" t="s">
        <v>117</v>
      </c>
      <c r="B7129" t="s">
        <v>7143</v>
      </c>
      <c r="C7129">
        <f t="shared" si="336"/>
        <v>0.56999999999999995</v>
      </c>
      <c r="D7129">
        <v>8346.77</v>
      </c>
      <c r="E7129">
        <v>0.7</v>
      </c>
      <c r="F7129">
        <v>2288.88</v>
      </c>
      <c r="G7129">
        <v>4999.99</v>
      </c>
      <c r="H7129">
        <v>37431.29</v>
      </c>
      <c r="I7129">
        <v>3.22</v>
      </c>
      <c r="J7129">
        <v>43.49</v>
      </c>
      <c r="K7129">
        <v>-4346</v>
      </c>
      <c r="L7129">
        <v>-18889</v>
      </c>
      <c r="M7129">
        <v>-23235</v>
      </c>
      <c r="N7129">
        <f t="shared" si="334"/>
        <v>2674</v>
      </c>
      <c r="O7129">
        <f t="shared" si="335"/>
        <v>2201</v>
      </c>
    </row>
    <row r="7130" spans="1:15" x14ac:dyDescent="0.25">
      <c r="A7130" t="s">
        <v>117</v>
      </c>
      <c r="B7130" t="s">
        <v>7144</v>
      </c>
      <c r="C7130">
        <f t="shared" si="336"/>
        <v>0.57999999999999996</v>
      </c>
      <c r="D7130">
        <v>8152.66</v>
      </c>
      <c r="E7130">
        <v>0.7</v>
      </c>
      <c r="F7130">
        <v>2329.04</v>
      </c>
      <c r="G7130">
        <v>5000.01</v>
      </c>
      <c r="H7130">
        <v>37431.279999999999</v>
      </c>
      <c r="I7130">
        <v>3.43</v>
      </c>
      <c r="J7130">
        <v>43.56</v>
      </c>
      <c r="K7130">
        <v>-4426.58</v>
      </c>
      <c r="L7130">
        <v>-18957.09</v>
      </c>
      <c r="M7130">
        <v>-23383.67</v>
      </c>
      <c r="N7130">
        <f t="shared" si="334"/>
        <v>2742</v>
      </c>
      <c r="O7130">
        <f t="shared" si="335"/>
        <v>2295</v>
      </c>
    </row>
    <row r="7131" spans="1:15" x14ac:dyDescent="0.25">
      <c r="A7131" t="s">
        <v>117</v>
      </c>
      <c r="B7131" t="s">
        <v>7145</v>
      </c>
      <c r="C7131">
        <f t="shared" si="336"/>
        <v>0.59</v>
      </c>
      <c r="D7131">
        <v>7958.55</v>
      </c>
      <c r="E7131">
        <v>0.7</v>
      </c>
      <c r="F7131">
        <v>2369.19</v>
      </c>
      <c r="G7131">
        <v>4999.99</v>
      </c>
      <c r="H7131">
        <v>37431.300000000003</v>
      </c>
      <c r="I7131">
        <v>3.66</v>
      </c>
      <c r="J7131">
        <v>43.62</v>
      </c>
      <c r="K7131">
        <v>-4508.3500000000004</v>
      </c>
      <c r="L7131">
        <v>-19025.990000000002</v>
      </c>
      <c r="M7131">
        <v>-23534.34</v>
      </c>
      <c r="N7131">
        <f t="shared" si="334"/>
        <v>2811</v>
      </c>
      <c r="O7131">
        <f t="shared" si="335"/>
        <v>2381</v>
      </c>
    </row>
    <row r="7132" spans="1:15" x14ac:dyDescent="0.25">
      <c r="A7132" t="s">
        <v>117</v>
      </c>
      <c r="B7132" t="s">
        <v>7146</v>
      </c>
      <c r="C7132">
        <f t="shared" si="336"/>
        <v>0.6</v>
      </c>
      <c r="D7132">
        <v>7764.44</v>
      </c>
      <c r="E7132">
        <v>0.7</v>
      </c>
      <c r="F7132">
        <v>2409.35</v>
      </c>
      <c r="G7132">
        <v>5000</v>
      </c>
      <c r="H7132">
        <v>37431.279999999999</v>
      </c>
      <c r="I7132">
        <v>3.88</v>
      </c>
      <c r="J7132">
        <v>43.68</v>
      </c>
      <c r="K7132">
        <v>-4590.76</v>
      </c>
      <c r="L7132">
        <v>-19094.060000000001</v>
      </c>
      <c r="M7132">
        <v>-23684.82</v>
      </c>
      <c r="N7132">
        <f t="shared" si="334"/>
        <v>2875</v>
      </c>
      <c r="O7132">
        <f t="shared" si="335"/>
        <v>2473</v>
      </c>
    </row>
    <row r="7133" spans="1:15" x14ac:dyDescent="0.25">
      <c r="A7133" t="s">
        <v>117</v>
      </c>
      <c r="B7133" t="s">
        <v>7147</v>
      </c>
      <c r="C7133">
        <f t="shared" si="336"/>
        <v>0.61</v>
      </c>
      <c r="D7133">
        <v>7570.33</v>
      </c>
      <c r="E7133">
        <v>0.7</v>
      </c>
      <c r="F7133">
        <v>2449.5</v>
      </c>
      <c r="G7133">
        <v>4999.99</v>
      </c>
      <c r="H7133">
        <v>37431.300000000003</v>
      </c>
      <c r="I7133">
        <v>4.1100000000000003</v>
      </c>
      <c r="J7133">
        <v>43.75</v>
      </c>
      <c r="K7133">
        <v>-4674.37</v>
      </c>
      <c r="L7133">
        <v>-19162.18</v>
      </c>
      <c r="M7133">
        <v>-23836.55</v>
      </c>
      <c r="N7133">
        <f t="shared" si="334"/>
        <v>2948</v>
      </c>
      <c r="O7133">
        <f t="shared" si="335"/>
        <v>2562</v>
      </c>
    </row>
    <row r="7134" spans="1:15" x14ac:dyDescent="0.25">
      <c r="A7134" t="s">
        <v>117</v>
      </c>
      <c r="B7134" t="s">
        <v>7148</v>
      </c>
      <c r="C7134">
        <f t="shared" si="336"/>
        <v>0.62</v>
      </c>
      <c r="D7134">
        <v>7376.21</v>
      </c>
      <c r="E7134">
        <v>0.7</v>
      </c>
      <c r="F7134">
        <v>2489.66</v>
      </c>
      <c r="G7134">
        <v>4999.99</v>
      </c>
      <c r="H7134">
        <v>37431.29</v>
      </c>
      <c r="I7134">
        <v>4.34</v>
      </c>
      <c r="J7134">
        <v>43.81</v>
      </c>
      <c r="K7134">
        <v>-4758.6000000000004</v>
      </c>
      <c r="L7134">
        <v>-19231.05</v>
      </c>
      <c r="M7134">
        <v>-23989.65</v>
      </c>
      <c r="N7134">
        <f t="shared" si="334"/>
        <v>3010</v>
      </c>
      <c r="O7134">
        <f t="shared" si="335"/>
        <v>2649</v>
      </c>
    </row>
    <row r="7135" spans="1:15" x14ac:dyDescent="0.25">
      <c r="A7135" t="s">
        <v>117</v>
      </c>
      <c r="B7135" t="s">
        <v>7149</v>
      </c>
      <c r="C7135">
        <f t="shared" si="336"/>
        <v>0.63</v>
      </c>
      <c r="D7135">
        <v>7182.1</v>
      </c>
      <c r="E7135">
        <v>0.7</v>
      </c>
      <c r="F7135">
        <v>2529.8200000000002</v>
      </c>
      <c r="G7135">
        <v>5000.01</v>
      </c>
      <c r="H7135">
        <v>37431.279999999999</v>
      </c>
      <c r="I7135">
        <v>4.57</v>
      </c>
      <c r="J7135">
        <v>43.87</v>
      </c>
      <c r="K7135">
        <v>-4842.84</v>
      </c>
      <c r="L7135">
        <v>-19299.13</v>
      </c>
      <c r="M7135">
        <v>-24141.97</v>
      </c>
      <c r="N7135">
        <f t="shared" si="334"/>
        <v>3087</v>
      </c>
      <c r="O7135">
        <f t="shared" si="335"/>
        <v>2741</v>
      </c>
    </row>
    <row r="7136" spans="1:15" x14ac:dyDescent="0.25">
      <c r="A7136" t="s">
        <v>117</v>
      </c>
      <c r="B7136" t="s">
        <v>7150</v>
      </c>
      <c r="C7136">
        <f t="shared" si="336"/>
        <v>0.64</v>
      </c>
      <c r="D7136">
        <v>6987.99</v>
      </c>
      <c r="E7136">
        <v>0.7</v>
      </c>
      <c r="F7136">
        <v>2569.9699999999998</v>
      </c>
      <c r="G7136">
        <v>4999.99</v>
      </c>
      <c r="H7136">
        <v>37431.300000000003</v>
      </c>
      <c r="I7136">
        <v>4.8</v>
      </c>
      <c r="J7136">
        <v>43.93</v>
      </c>
      <c r="K7136">
        <v>-4928.88</v>
      </c>
      <c r="L7136">
        <v>-19368.04</v>
      </c>
      <c r="M7136">
        <v>-24296.92</v>
      </c>
      <c r="N7136">
        <f t="shared" si="334"/>
        <v>3152</v>
      </c>
      <c r="O7136">
        <f t="shared" si="335"/>
        <v>2829</v>
      </c>
    </row>
    <row r="7137" spans="1:15" x14ac:dyDescent="0.25">
      <c r="A7137" t="s">
        <v>117</v>
      </c>
      <c r="B7137" t="s">
        <v>7151</v>
      </c>
      <c r="C7137">
        <f t="shared" si="336"/>
        <v>0.65</v>
      </c>
      <c r="D7137">
        <v>6793.88</v>
      </c>
      <c r="E7137">
        <v>0.7</v>
      </c>
      <c r="F7137">
        <v>2610.13</v>
      </c>
      <c r="G7137">
        <v>5000</v>
      </c>
      <c r="H7137">
        <v>37431.29</v>
      </c>
      <c r="I7137">
        <v>5.04</v>
      </c>
      <c r="J7137">
        <v>43.99</v>
      </c>
      <c r="K7137">
        <v>-5014.95</v>
      </c>
      <c r="L7137">
        <v>-19436.12</v>
      </c>
      <c r="M7137">
        <v>-24451.07</v>
      </c>
      <c r="N7137">
        <f t="shared" si="334"/>
        <v>3219</v>
      </c>
      <c r="O7137">
        <f t="shared" si="335"/>
        <v>2920</v>
      </c>
    </row>
    <row r="7138" spans="1:15" x14ac:dyDescent="0.25">
      <c r="A7138" t="s">
        <v>117</v>
      </c>
      <c r="B7138" t="s">
        <v>7152</v>
      </c>
      <c r="C7138">
        <f t="shared" si="336"/>
        <v>0.66</v>
      </c>
      <c r="D7138">
        <v>6599.77</v>
      </c>
      <c r="E7138">
        <v>0.7</v>
      </c>
      <c r="F7138">
        <v>2650.28</v>
      </c>
      <c r="G7138">
        <v>4999.99</v>
      </c>
      <c r="H7138">
        <v>37431.300000000003</v>
      </c>
      <c r="I7138">
        <v>5.28</v>
      </c>
      <c r="J7138">
        <v>44.05</v>
      </c>
      <c r="K7138">
        <v>-5101.6099999999997</v>
      </c>
      <c r="L7138">
        <v>-19504.23</v>
      </c>
      <c r="M7138">
        <v>-24605.84</v>
      </c>
      <c r="N7138">
        <f t="shared" si="334"/>
        <v>3292</v>
      </c>
      <c r="O7138">
        <f t="shared" si="335"/>
        <v>3014</v>
      </c>
    </row>
    <row r="7139" spans="1:15" x14ac:dyDescent="0.25">
      <c r="A7139" t="s">
        <v>117</v>
      </c>
      <c r="B7139" t="s">
        <v>7153</v>
      </c>
      <c r="C7139">
        <f t="shared" si="336"/>
        <v>0.67</v>
      </c>
      <c r="D7139">
        <v>6405.66</v>
      </c>
      <c r="E7139">
        <v>0.7</v>
      </c>
      <c r="F7139">
        <v>2690.44</v>
      </c>
      <c r="G7139">
        <v>5000</v>
      </c>
      <c r="H7139">
        <v>37431.29</v>
      </c>
      <c r="I7139">
        <v>5.52</v>
      </c>
      <c r="J7139">
        <v>44.11</v>
      </c>
      <c r="K7139">
        <v>-5188.8999999999996</v>
      </c>
      <c r="L7139">
        <v>-19573.099999999999</v>
      </c>
      <c r="M7139">
        <v>-24762</v>
      </c>
      <c r="N7139">
        <f t="shared" si="334"/>
        <v>3365</v>
      </c>
      <c r="O7139">
        <f t="shared" si="335"/>
        <v>3105</v>
      </c>
    </row>
    <row r="7140" spans="1:15" x14ac:dyDescent="0.25">
      <c r="A7140" t="s">
        <v>117</v>
      </c>
      <c r="B7140" t="s">
        <v>7154</v>
      </c>
      <c r="C7140">
        <f t="shared" si="336"/>
        <v>0.68</v>
      </c>
      <c r="D7140">
        <v>6211.55</v>
      </c>
      <c r="E7140">
        <v>0.7</v>
      </c>
      <c r="F7140">
        <v>2730.59</v>
      </c>
      <c r="G7140">
        <v>4999.9799999999996</v>
      </c>
      <c r="H7140">
        <v>37431.31</v>
      </c>
      <c r="I7140">
        <v>5.76</v>
      </c>
      <c r="J7140">
        <v>44.17</v>
      </c>
      <c r="K7140">
        <v>-5276.77</v>
      </c>
      <c r="L7140">
        <v>-19641.21</v>
      </c>
      <c r="M7140">
        <v>-24917.98</v>
      </c>
      <c r="N7140">
        <f t="shared" si="334"/>
        <v>3434</v>
      </c>
      <c r="O7140">
        <f t="shared" si="335"/>
        <v>3193</v>
      </c>
    </row>
    <row r="7141" spans="1:15" x14ac:dyDescent="0.25">
      <c r="A7141" t="s">
        <v>117</v>
      </c>
      <c r="B7141" t="s">
        <v>7155</v>
      </c>
      <c r="C7141">
        <f t="shared" si="336"/>
        <v>0.69</v>
      </c>
      <c r="D7141">
        <v>6017.44</v>
      </c>
      <c r="E7141">
        <v>0.7</v>
      </c>
      <c r="F7141">
        <v>2770.75</v>
      </c>
      <c r="G7141">
        <v>5000</v>
      </c>
      <c r="H7141">
        <v>37431.29</v>
      </c>
      <c r="I7141">
        <v>6</v>
      </c>
      <c r="J7141">
        <v>44.23</v>
      </c>
      <c r="K7141">
        <v>-5365.3</v>
      </c>
      <c r="L7141">
        <v>-19710.080000000002</v>
      </c>
      <c r="M7141">
        <v>-25075.38</v>
      </c>
      <c r="N7141">
        <f t="shared" si="334"/>
        <v>3499</v>
      </c>
      <c r="O7141">
        <f t="shared" si="335"/>
        <v>3290</v>
      </c>
    </row>
    <row r="7142" spans="1:15" x14ac:dyDescent="0.25">
      <c r="A7142" t="s">
        <v>117</v>
      </c>
      <c r="B7142" t="s">
        <v>7156</v>
      </c>
      <c r="C7142">
        <f t="shared" si="336"/>
        <v>0.7</v>
      </c>
      <c r="D7142">
        <v>5823.33</v>
      </c>
      <c r="E7142">
        <v>0.7</v>
      </c>
      <c r="F7142">
        <v>2810.91</v>
      </c>
      <c r="G7142">
        <v>5000.01</v>
      </c>
      <c r="H7142">
        <v>37431.279999999999</v>
      </c>
      <c r="I7142">
        <v>6.25</v>
      </c>
      <c r="J7142">
        <v>44.28</v>
      </c>
      <c r="K7142">
        <v>-5454.42</v>
      </c>
      <c r="L7142">
        <v>-19778.95</v>
      </c>
      <c r="M7142">
        <v>-25233.37</v>
      </c>
      <c r="N7142">
        <f t="shared" si="334"/>
        <v>3564</v>
      </c>
      <c r="O7142">
        <f t="shared" si="335"/>
        <v>3383</v>
      </c>
    </row>
    <row r="7143" spans="1:15" x14ac:dyDescent="0.25">
      <c r="A7143" t="s">
        <v>117</v>
      </c>
      <c r="B7143" t="s">
        <v>7157</v>
      </c>
      <c r="C7143">
        <f t="shared" si="336"/>
        <v>0.71</v>
      </c>
      <c r="D7143">
        <v>5629.22</v>
      </c>
      <c r="E7143">
        <v>0.7</v>
      </c>
      <c r="F7143">
        <v>2851.06</v>
      </c>
      <c r="G7143">
        <v>4999.99</v>
      </c>
      <c r="H7143">
        <v>37431.300000000003</v>
      </c>
      <c r="I7143">
        <v>6.49</v>
      </c>
      <c r="J7143">
        <v>44.34</v>
      </c>
      <c r="K7143">
        <v>-5544.12</v>
      </c>
      <c r="L7143">
        <v>-19847.07</v>
      </c>
      <c r="M7143">
        <v>-25391.19</v>
      </c>
      <c r="N7143">
        <f t="shared" si="334"/>
        <v>3631</v>
      </c>
      <c r="O7143">
        <f t="shared" si="335"/>
        <v>3472</v>
      </c>
    </row>
    <row r="7144" spans="1:15" x14ac:dyDescent="0.25">
      <c r="A7144" t="s">
        <v>117</v>
      </c>
      <c r="B7144" t="s">
        <v>7158</v>
      </c>
      <c r="C7144">
        <f t="shared" si="336"/>
        <v>0.72</v>
      </c>
      <c r="D7144">
        <v>5435.11</v>
      </c>
      <c r="E7144">
        <v>0.7</v>
      </c>
      <c r="F7144">
        <v>2891.22</v>
      </c>
      <c r="G7144">
        <v>5000</v>
      </c>
      <c r="H7144">
        <v>37431.279999999999</v>
      </c>
      <c r="I7144">
        <v>6.74</v>
      </c>
      <c r="J7144">
        <v>44.4</v>
      </c>
      <c r="K7144">
        <v>-5634.46</v>
      </c>
      <c r="L7144">
        <v>-19915.93</v>
      </c>
      <c r="M7144">
        <v>-25550.39</v>
      </c>
      <c r="N7144">
        <f t="shared" si="334"/>
        <v>3699</v>
      </c>
      <c r="O7144">
        <f t="shared" si="335"/>
        <v>3567</v>
      </c>
    </row>
    <row r="7145" spans="1:15" x14ac:dyDescent="0.25">
      <c r="A7145" t="s">
        <v>117</v>
      </c>
      <c r="B7145" t="s">
        <v>7159</v>
      </c>
      <c r="C7145">
        <f t="shared" si="336"/>
        <v>0.73</v>
      </c>
      <c r="D7145">
        <v>5240.99</v>
      </c>
      <c r="E7145">
        <v>0.7</v>
      </c>
      <c r="F7145">
        <v>2931.37</v>
      </c>
      <c r="G7145">
        <v>4999.9799999999996</v>
      </c>
      <c r="H7145">
        <v>37431.31</v>
      </c>
      <c r="I7145">
        <v>6.99</v>
      </c>
      <c r="J7145">
        <v>44.45</v>
      </c>
      <c r="K7145">
        <v>-5724.77</v>
      </c>
      <c r="L7145">
        <v>-19984.05</v>
      </c>
      <c r="M7145">
        <v>-25708.82</v>
      </c>
      <c r="N7145">
        <f t="shared" si="334"/>
        <v>3756</v>
      </c>
      <c r="O7145">
        <f t="shared" si="335"/>
        <v>3662</v>
      </c>
    </row>
    <row r="7146" spans="1:15" x14ac:dyDescent="0.25">
      <c r="A7146" t="s">
        <v>117</v>
      </c>
      <c r="B7146" t="s">
        <v>7160</v>
      </c>
      <c r="C7146">
        <f t="shared" si="336"/>
        <v>0.74</v>
      </c>
      <c r="D7146">
        <v>5046.88</v>
      </c>
      <c r="E7146">
        <v>0.7</v>
      </c>
      <c r="F7146">
        <v>2971.53</v>
      </c>
      <c r="G7146">
        <v>4999.99</v>
      </c>
      <c r="H7146">
        <v>37431.29</v>
      </c>
      <c r="I7146">
        <v>7.23</v>
      </c>
      <c r="J7146">
        <v>44.51</v>
      </c>
      <c r="K7146">
        <v>-5815.72</v>
      </c>
      <c r="L7146">
        <v>-20052.919999999998</v>
      </c>
      <c r="M7146">
        <v>-25868.639999999999</v>
      </c>
      <c r="N7146">
        <f t="shared" si="334"/>
        <v>3823</v>
      </c>
      <c r="O7146">
        <f t="shared" si="335"/>
        <v>3753</v>
      </c>
    </row>
    <row r="7147" spans="1:15" x14ac:dyDescent="0.25">
      <c r="A7147" t="s">
        <v>117</v>
      </c>
      <c r="B7147" t="s">
        <v>7161</v>
      </c>
      <c r="C7147">
        <f t="shared" si="336"/>
        <v>0.75</v>
      </c>
      <c r="D7147">
        <v>4852.7700000000004</v>
      </c>
      <c r="E7147">
        <v>0.7</v>
      </c>
      <c r="F7147">
        <v>3011.68</v>
      </c>
      <c r="G7147">
        <v>4999.9799999999996</v>
      </c>
      <c r="H7147">
        <v>37431.31</v>
      </c>
      <c r="I7147">
        <v>7.48</v>
      </c>
      <c r="J7147">
        <v>44.57</v>
      </c>
      <c r="K7147">
        <v>-5907.88</v>
      </c>
      <c r="L7147">
        <v>-20121.82</v>
      </c>
      <c r="M7147">
        <v>-26029.7</v>
      </c>
      <c r="N7147">
        <f t="shared" si="334"/>
        <v>3889</v>
      </c>
      <c r="O7147">
        <f t="shared" si="335"/>
        <v>3855</v>
      </c>
    </row>
    <row r="7148" spans="1:15" x14ac:dyDescent="0.25">
      <c r="A7148" t="s">
        <v>117</v>
      </c>
      <c r="B7148" t="s">
        <v>7162</v>
      </c>
      <c r="C7148">
        <f t="shared" si="336"/>
        <v>0.76</v>
      </c>
      <c r="D7148">
        <v>4658.66</v>
      </c>
      <c r="E7148">
        <v>0.7</v>
      </c>
      <c r="F7148">
        <v>3051.84</v>
      </c>
      <c r="G7148">
        <v>4999.99</v>
      </c>
      <c r="H7148">
        <v>37431.300000000003</v>
      </c>
      <c r="I7148">
        <v>7.74</v>
      </c>
      <c r="J7148">
        <v>44.62</v>
      </c>
      <c r="K7148">
        <v>-5999.44</v>
      </c>
      <c r="L7148">
        <v>-20189.91</v>
      </c>
      <c r="M7148">
        <v>-26189.35</v>
      </c>
      <c r="N7148">
        <f t="shared" si="334"/>
        <v>3950</v>
      </c>
      <c r="O7148">
        <f t="shared" si="335"/>
        <v>3947</v>
      </c>
    </row>
    <row r="7149" spans="1:15" x14ac:dyDescent="0.25">
      <c r="A7149" t="s">
        <v>117</v>
      </c>
      <c r="B7149" t="s">
        <v>7163</v>
      </c>
      <c r="C7149">
        <f t="shared" si="336"/>
        <v>0.77</v>
      </c>
      <c r="D7149">
        <v>4464.55</v>
      </c>
      <c r="E7149">
        <v>0.7</v>
      </c>
      <c r="F7149">
        <v>3092</v>
      </c>
      <c r="G7149">
        <v>5000</v>
      </c>
      <c r="H7149">
        <v>37431.279999999999</v>
      </c>
      <c r="I7149">
        <v>7.99</v>
      </c>
      <c r="J7149">
        <v>44.68</v>
      </c>
      <c r="K7149">
        <v>-6092.22</v>
      </c>
      <c r="L7149">
        <v>-20258.77</v>
      </c>
      <c r="M7149">
        <v>-26350.99</v>
      </c>
      <c r="N7149">
        <f t="shared" si="334"/>
        <v>4016</v>
      </c>
      <c r="O7149">
        <f t="shared" si="335"/>
        <v>4048</v>
      </c>
    </row>
    <row r="7150" spans="1:15" x14ac:dyDescent="0.25">
      <c r="A7150" t="s">
        <v>117</v>
      </c>
      <c r="B7150" t="s">
        <v>7164</v>
      </c>
      <c r="C7150">
        <f t="shared" si="336"/>
        <v>0.78</v>
      </c>
      <c r="D7150">
        <v>4270.4399999999996</v>
      </c>
      <c r="E7150">
        <v>0.7</v>
      </c>
      <c r="F7150">
        <v>3132.15</v>
      </c>
      <c r="G7150">
        <v>4999.99</v>
      </c>
      <c r="H7150">
        <v>37431.300000000003</v>
      </c>
      <c r="I7150">
        <v>8.24</v>
      </c>
      <c r="J7150">
        <v>44.73</v>
      </c>
      <c r="K7150">
        <v>-6184.99</v>
      </c>
      <c r="L7150">
        <v>-20327.68</v>
      </c>
      <c r="M7150">
        <v>-26512.67</v>
      </c>
      <c r="N7150">
        <f t="shared" si="334"/>
        <v>4075</v>
      </c>
      <c r="O7150">
        <f t="shared" si="335"/>
        <v>4140</v>
      </c>
    </row>
    <row r="7151" spans="1:15" x14ac:dyDescent="0.25">
      <c r="A7151" t="s">
        <v>117</v>
      </c>
      <c r="B7151" t="s">
        <v>7165</v>
      </c>
      <c r="C7151">
        <f t="shared" si="336"/>
        <v>0.79</v>
      </c>
      <c r="D7151">
        <v>4076.33</v>
      </c>
      <c r="E7151">
        <v>0.7</v>
      </c>
      <c r="F7151">
        <v>3172.31</v>
      </c>
      <c r="G7151">
        <v>5000</v>
      </c>
      <c r="H7151">
        <v>37431.29</v>
      </c>
      <c r="I7151">
        <v>8.49</v>
      </c>
      <c r="J7151">
        <v>44.78</v>
      </c>
      <c r="K7151">
        <v>-6278.38</v>
      </c>
      <c r="L7151">
        <v>-20396.55</v>
      </c>
      <c r="M7151">
        <v>-26674.93</v>
      </c>
      <c r="N7151">
        <f t="shared" si="334"/>
        <v>4133</v>
      </c>
      <c r="O7151">
        <f t="shared" si="335"/>
        <v>4237</v>
      </c>
    </row>
    <row r="7152" spans="1:15" x14ac:dyDescent="0.25">
      <c r="A7152" t="s">
        <v>117</v>
      </c>
      <c r="B7152" t="s">
        <v>7166</v>
      </c>
      <c r="C7152">
        <f t="shared" si="336"/>
        <v>0.8</v>
      </c>
      <c r="D7152">
        <v>3882.22</v>
      </c>
      <c r="E7152">
        <v>0.7</v>
      </c>
      <c r="F7152">
        <v>3212.46</v>
      </c>
      <c r="G7152">
        <v>4999.9799999999996</v>
      </c>
      <c r="H7152">
        <v>37431.300000000003</v>
      </c>
      <c r="I7152">
        <v>8.75</v>
      </c>
      <c r="J7152">
        <v>44.84</v>
      </c>
      <c r="K7152">
        <v>-6372.36</v>
      </c>
      <c r="L7152">
        <v>-20464.650000000001</v>
      </c>
      <c r="M7152">
        <v>-26837.01</v>
      </c>
      <c r="N7152">
        <f t="shared" si="334"/>
        <v>4195</v>
      </c>
      <c r="O7152">
        <f t="shared" si="335"/>
        <v>4337</v>
      </c>
    </row>
    <row r="7153" spans="1:15" x14ac:dyDescent="0.25">
      <c r="A7153" t="s">
        <v>117</v>
      </c>
      <c r="B7153" t="s">
        <v>7167</v>
      </c>
      <c r="C7153">
        <f t="shared" si="336"/>
        <v>0.81</v>
      </c>
      <c r="D7153">
        <v>3688.11</v>
      </c>
      <c r="E7153">
        <v>0.7</v>
      </c>
      <c r="F7153">
        <v>3252.62</v>
      </c>
      <c r="G7153">
        <v>5000</v>
      </c>
      <c r="H7153">
        <v>37431.29</v>
      </c>
      <c r="I7153">
        <v>9.01</v>
      </c>
      <c r="J7153">
        <v>44.89</v>
      </c>
      <c r="K7153">
        <v>-6466.37</v>
      </c>
      <c r="L7153">
        <v>-20533.53</v>
      </c>
      <c r="M7153">
        <v>-26999.9</v>
      </c>
      <c r="N7153">
        <f t="shared" si="334"/>
        <v>4257</v>
      </c>
      <c r="O7153">
        <f t="shared" si="335"/>
        <v>4434</v>
      </c>
    </row>
    <row r="7154" spans="1:15" x14ac:dyDescent="0.25">
      <c r="A7154" t="s">
        <v>117</v>
      </c>
      <c r="B7154" t="s">
        <v>7168</v>
      </c>
      <c r="C7154">
        <f t="shared" si="336"/>
        <v>0.82</v>
      </c>
      <c r="D7154">
        <v>3494</v>
      </c>
      <c r="E7154">
        <v>0.7</v>
      </c>
      <c r="F7154">
        <v>3292.78</v>
      </c>
      <c r="G7154">
        <v>5000.01</v>
      </c>
      <c r="H7154">
        <v>37431.279999999999</v>
      </c>
      <c r="I7154">
        <v>9.26</v>
      </c>
      <c r="J7154">
        <v>44.94</v>
      </c>
      <c r="K7154">
        <v>-6560.98</v>
      </c>
      <c r="L7154">
        <v>-20602.400000000001</v>
      </c>
      <c r="M7154">
        <v>-27163.38</v>
      </c>
      <c r="N7154">
        <f t="shared" si="334"/>
        <v>4316</v>
      </c>
      <c r="O7154">
        <f t="shared" si="335"/>
        <v>4532</v>
      </c>
    </row>
    <row r="7155" spans="1:15" x14ac:dyDescent="0.25">
      <c r="A7155" t="s">
        <v>117</v>
      </c>
      <c r="B7155" t="s">
        <v>7169</v>
      </c>
      <c r="C7155">
        <f t="shared" si="336"/>
        <v>0.83</v>
      </c>
      <c r="D7155">
        <v>3299.89</v>
      </c>
      <c r="E7155">
        <v>0.7</v>
      </c>
      <c r="F7155">
        <v>3332.93</v>
      </c>
      <c r="G7155">
        <v>4999.99</v>
      </c>
      <c r="H7155">
        <v>37431.300000000003</v>
      </c>
      <c r="I7155">
        <v>9.52</v>
      </c>
      <c r="J7155">
        <v>44.99</v>
      </c>
      <c r="K7155">
        <v>-6656.18</v>
      </c>
      <c r="L7155">
        <v>-20671.310000000001</v>
      </c>
      <c r="M7155">
        <v>-27327.49</v>
      </c>
      <c r="N7155">
        <f t="shared" si="334"/>
        <v>4377</v>
      </c>
      <c r="O7155">
        <f t="shared" si="335"/>
        <v>4624</v>
      </c>
    </row>
    <row r="7156" spans="1:15" x14ac:dyDescent="0.25">
      <c r="A7156" t="s">
        <v>117</v>
      </c>
      <c r="B7156" t="s">
        <v>7170</v>
      </c>
      <c r="C7156">
        <f t="shared" si="336"/>
        <v>0.84</v>
      </c>
      <c r="D7156">
        <v>3105.77</v>
      </c>
      <c r="E7156">
        <v>0.7</v>
      </c>
      <c r="F7156">
        <v>3373.09</v>
      </c>
      <c r="G7156">
        <v>5000</v>
      </c>
      <c r="H7156">
        <v>37431.29</v>
      </c>
      <c r="I7156">
        <v>9.7799999999999994</v>
      </c>
      <c r="J7156">
        <v>45.05</v>
      </c>
      <c r="K7156">
        <v>-6751.4</v>
      </c>
      <c r="L7156">
        <v>-20740.18</v>
      </c>
      <c r="M7156">
        <v>-27491.58</v>
      </c>
      <c r="N7156">
        <f t="shared" si="334"/>
        <v>4440</v>
      </c>
      <c r="O7156">
        <f t="shared" si="335"/>
        <v>4717</v>
      </c>
    </row>
    <row r="7157" spans="1:15" x14ac:dyDescent="0.25">
      <c r="A7157" t="s">
        <v>117</v>
      </c>
      <c r="B7157" t="s">
        <v>7171</v>
      </c>
      <c r="C7157">
        <f t="shared" si="336"/>
        <v>0.85</v>
      </c>
      <c r="D7157">
        <v>2911.66</v>
      </c>
      <c r="E7157">
        <v>0.7</v>
      </c>
      <c r="F7157">
        <v>3413.24</v>
      </c>
      <c r="G7157">
        <v>4999.9799999999996</v>
      </c>
      <c r="H7157">
        <v>37431.31</v>
      </c>
      <c r="I7157">
        <v>10.039999999999999</v>
      </c>
      <c r="J7157">
        <v>45.1</v>
      </c>
      <c r="K7157">
        <v>-6847.21</v>
      </c>
      <c r="L7157">
        <v>-20808.3</v>
      </c>
      <c r="M7157">
        <v>-27655.51</v>
      </c>
      <c r="N7157">
        <f t="shared" si="334"/>
        <v>4501</v>
      </c>
      <c r="O7157">
        <f t="shared" si="335"/>
        <v>4804</v>
      </c>
    </row>
    <row r="7158" spans="1:15" x14ac:dyDescent="0.25">
      <c r="A7158" t="s">
        <v>117</v>
      </c>
      <c r="B7158" t="s">
        <v>7172</v>
      </c>
      <c r="C7158">
        <f t="shared" si="336"/>
        <v>0.86</v>
      </c>
      <c r="D7158">
        <v>2717.55</v>
      </c>
      <c r="E7158">
        <v>0.7</v>
      </c>
      <c r="F7158">
        <v>3453.4</v>
      </c>
      <c r="G7158">
        <v>4999.99</v>
      </c>
      <c r="H7158">
        <v>37431.29</v>
      </c>
      <c r="I7158">
        <v>10.29</v>
      </c>
      <c r="J7158">
        <v>45.15</v>
      </c>
      <c r="K7158">
        <v>-6943.04</v>
      </c>
      <c r="L7158">
        <v>-20877.16</v>
      </c>
      <c r="M7158">
        <v>-27820.2</v>
      </c>
      <c r="N7158">
        <f t="shared" si="334"/>
        <v>4558</v>
      </c>
      <c r="O7158">
        <f t="shared" si="335"/>
        <v>4895</v>
      </c>
    </row>
    <row r="7159" spans="1:15" x14ac:dyDescent="0.25">
      <c r="A7159" t="s">
        <v>117</v>
      </c>
      <c r="B7159" t="s">
        <v>7173</v>
      </c>
      <c r="C7159">
        <f t="shared" si="336"/>
        <v>0.87</v>
      </c>
      <c r="D7159">
        <v>2523.44</v>
      </c>
      <c r="E7159">
        <v>0.7</v>
      </c>
      <c r="F7159">
        <v>3493.55</v>
      </c>
      <c r="G7159">
        <v>4999.9799999999996</v>
      </c>
      <c r="H7159">
        <v>37431.31</v>
      </c>
      <c r="I7159">
        <v>10.55</v>
      </c>
      <c r="J7159">
        <v>45.2</v>
      </c>
      <c r="K7159">
        <v>-7039.47</v>
      </c>
      <c r="L7159">
        <v>-20946.07</v>
      </c>
      <c r="M7159">
        <v>-27985.54</v>
      </c>
      <c r="N7159">
        <f t="shared" si="334"/>
        <v>4617</v>
      </c>
      <c r="O7159">
        <f t="shared" si="335"/>
        <v>4979</v>
      </c>
    </row>
    <row r="7160" spans="1:15" x14ac:dyDescent="0.25">
      <c r="A7160" t="s">
        <v>117</v>
      </c>
      <c r="B7160" t="s">
        <v>7174</v>
      </c>
      <c r="C7160">
        <f t="shared" si="336"/>
        <v>0.88</v>
      </c>
      <c r="D7160">
        <v>2329.33</v>
      </c>
      <c r="E7160">
        <v>0.7</v>
      </c>
      <c r="F7160">
        <v>3533.71</v>
      </c>
      <c r="G7160">
        <v>4999.99</v>
      </c>
      <c r="H7160">
        <v>37431.300000000003</v>
      </c>
      <c r="I7160">
        <v>10.81</v>
      </c>
      <c r="J7160">
        <v>45.25</v>
      </c>
      <c r="K7160">
        <v>-7135.92</v>
      </c>
      <c r="L7160">
        <v>-21014.94</v>
      </c>
      <c r="M7160">
        <v>-28150.86</v>
      </c>
      <c r="N7160">
        <f t="shared" si="334"/>
        <v>4674</v>
      </c>
      <c r="O7160">
        <f t="shared" si="335"/>
        <v>5067</v>
      </c>
    </row>
    <row r="7161" spans="1:15" x14ac:dyDescent="0.25">
      <c r="A7161" t="s">
        <v>117</v>
      </c>
      <c r="B7161" t="s">
        <v>7175</v>
      </c>
      <c r="C7161">
        <f t="shared" si="336"/>
        <v>0.89</v>
      </c>
      <c r="D7161">
        <v>2135.2199999999998</v>
      </c>
      <c r="E7161">
        <v>0.7</v>
      </c>
      <c r="F7161">
        <v>3573.87</v>
      </c>
      <c r="G7161">
        <v>5000</v>
      </c>
      <c r="H7161">
        <v>37431.279999999999</v>
      </c>
      <c r="I7161">
        <v>11.08</v>
      </c>
      <c r="J7161">
        <v>45.3</v>
      </c>
      <c r="K7161">
        <v>-7232.97</v>
      </c>
      <c r="L7161">
        <v>-21083.81</v>
      </c>
      <c r="M7161">
        <v>-28316.78</v>
      </c>
      <c r="N7161">
        <f t="shared" si="334"/>
        <v>4740</v>
      </c>
      <c r="O7161">
        <f t="shared" si="335"/>
        <v>5146</v>
      </c>
    </row>
    <row r="7162" spans="1:15" x14ac:dyDescent="0.25">
      <c r="A7162" t="s">
        <v>117</v>
      </c>
      <c r="B7162" t="s">
        <v>7176</v>
      </c>
      <c r="C7162">
        <f t="shared" si="336"/>
        <v>0.9</v>
      </c>
      <c r="D7162">
        <v>1941.11</v>
      </c>
      <c r="E7162">
        <v>0.7</v>
      </c>
      <c r="F7162">
        <v>3614.02</v>
      </c>
      <c r="G7162">
        <v>4999.99</v>
      </c>
      <c r="H7162">
        <v>37431.300000000003</v>
      </c>
      <c r="I7162">
        <v>11.34</v>
      </c>
      <c r="J7162">
        <v>45.35</v>
      </c>
      <c r="K7162">
        <v>-7330.01</v>
      </c>
      <c r="L7162">
        <v>-21152.71</v>
      </c>
      <c r="M7162">
        <v>-28482.720000000001</v>
      </c>
      <c r="N7162">
        <f t="shared" si="334"/>
        <v>4801</v>
      </c>
      <c r="O7162">
        <f t="shared" si="335"/>
        <v>5230</v>
      </c>
    </row>
    <row r="7163" spans="1:15" x14ac:dyDescent="0.25">
      <c r="A7163" t="s">
        <v>117</v>
      </c>
      <c r="B7163" t="s">
        <v>7177</v>
      </c>
      <c r="C7163">
        <f t="shared" si="336"/>
        <v>0.91</v>
      </c>
      <c r="D7163">
        <v>1747</v>
      </c>
      <c r="E7163">
        <v>0.7</v>
      </c>
      <c r="F7163">
        <v>3654.18</v>
      </c>
      <c r="G7163">
        <v>5000</v>
      </c>
      <c r="H7163">
        <v>37431.29</v>
      </c>
      <c r="I7163">
        <v>11.6</v>
      </c>
      <c r="J7163">
        <v>45.4</v>
      </c>
      <c r="K7163">
        <v>-7427.67</v>
      </c>
      <c r="L7163">
        <v>-21221.59</v>
      </c>
      <c r="M7163">
        <v>-28649.26</v>
      </c>
      <c r="N7163">
        <f t="shared" si="334"/>
        <v>4858</v>
      </c>
      <c r="O7163">
        <f t="shared" si="335"/>
        <v>5308</v>
      </c>
    </row>
    <row r="7164" spans="1:15" x14ac:dyDescent="0.25">
      <c r="A7164" t="s">
        <v>117</v>
      </c>
      <c r="B7164" t="s">
        <v>7178</v>
      </c>
      <c r="C7164">
        <f t="shared" si="336"/>
        <v>0.92</v>
      </c>
      <c r="D7164">
        <v>1552.89</v>
      </c>
      <c r="E7164">
        <v>0.7</v>
      </c>
      <c r="F7164">
        <v>3694.33</v>
      </c>
      <c r="G7164">
        <v>4999.9799999999996</v>
      </c>
      <c r="H7164">
        <v>37431.300000000003</v>
      </c>
      <c r="I7164">
        <v>11.86</v>
      </c>
      <c r="J7164">
        <v>45.44</v>
      </c>
      <c r="K7164">
        <v>-7525.92</v>
      </c>
      <c r="L7164">
        <v>-21290.48</v>
      </c>
      <c r="M7164">
        <v>-28816.400000000001</v>
      </c>
      <c r="N7164">
        <f t="shared" si="334"/>
        <v>4918</v>
      </c>
      <c r="O7164">
        <f t="shared" si="335"/>
        <v>5387</v>
      </c>
    </row>
    <row r="7165" spans="1:15" x14ac:dyDescent="0.25">
      <c r="A7165" t="s">
        <v>117</v>
      </c>
      <c r="B7165" t="s">
        <v>7179</v>
      </c>
      <c r="C7165">
        <f t="shared" si="336"/>
        <v>0.93</v>
      </c>
      <c r="D7165">
        <v>1358.78</v>
      </c>
      <c r="E7165">
        <v>0.7</v>
      </c>
      <c r="F7165">
        <v>3734.49</v>
      </c>
      <c r="G7165">
        <v>5000</v>
      </c>
      <c r="H7165">
        <v>37431.29</v>
      </c>
      <c r="I7165">
        <v>12.12</v>
      </c>
      <c r="J7165">
        <v>45.49</v>
      </c>
      <c r="K7165">
        <v>-7624.21</v>
      </c>
      <c r="L7165">
        <v>-21359.360000000001</v>
      </c>
      <c r="M7165">
        <v>-28983.57</v>
      </c>
      <c r="N7165">
        <f t="shared" si="334"/>
        <v>4977</v>
      </c>
      <c r="O7165">
        <f t="shared" si="335"/>
        <v>5466</v>
      </c>
    </row>
    <row r="7166" spans="1:15" x14ac:dyDescent="0.25">
      <c r="A7166" t="s">
        <v>117</v>
      </c>
      <c r="B7166" t="s">
        <v>7180</v>
      </c>
      <c r="C7166">
        <f t="shared" si="336"/>
        <v>0.94</v>
      </c>
      <c r="D7166">
        <v>1164.67</v>
      </c>
      <c r="E7166">
        <v>0.7</v>
      </c>
      <c r="F7166">
        <v>3774.65</v>
      </c>
      <c r="G7166">
        <v>5000.01</v>
      </c>
      <c r="H7166">
        <v>37431.279999999999</v>
      </c>
      <c r="I7166">
        <v>12.39</v>
      </c>
      <c r="J7166">
        <v>45.54</v>
      </c>
      <c r="K7166">
        <v>-7722.48</v>
      </c>
      <c r="L7166">
        <v>-21428.23</v>
      </c>
      <c r="M7166">
        <v>-29150.71</v>
      </c>
      <c r="N7166">
        <f t="shared" si="334"/>
        <v>5042</v>
      </c>
      <c r="O7166">
        <f t="shared" si="335"/>
        <v>5541</v>
      </c>
    </row>
    <row r="7167" spans="1:15" x14ac:dyDescent="0.25">
      <c r="A7167" t="s">
        <v>117</v>
      </c>
      <c r="B7167" t="s">
        <v>7181</v>
      </c>
      <c r="C7167">
        <f t="shared" si="336"/>
        <v>0.95</v>
      </c>
      <c r="D7167">
        <v>970.55</v>
      </c>
      <c r="E7167">
        <v>0.7</v>
      </c>
      <c r="F7167">
        <v>3814.8</v>
      </c>
      <c r="G7167">
        <v>4999.99</v>
      </c>
      <c r="H7167">
        <v>37431.300000000003</v>
      </c>
      <c r="I7167">
        <v>12.65</v>
      </c>
      <c r="J7167">
        <v>45.59</v>
      </c>
      <c r="K7167">
        <v>-7821.34</v>
      </c>
      <c r="L7167">
        <v>-21497.13</v>
      </c>
      <c r="M7167">
        <v>-29318.47</v>
      </c>
      <c r="N7167">
        <f t="shared" si="334"/>
        <v>5101</v>
      </c>
      <c r="O7167">
        <f t="shared" si="335"/>
        <v>5617</v>
      </c>
    </row>
    <row r="7168" spans="1:15" x14ac:dyDescent="0.25">
      <c r="A7168" t="s">
        <v>117</v>
      </c>
      <c r="B7168" t="s">
        <v>7182</v>
      </c>
      <c r="C7168">
        <f t="shared" si="336"/>
        <v>0.96</v>
      </c>
      <c r="D7168">
        <v>776.44</v>
      </c>
      <c r="E7168">
        <v>0.7</v>
      </c>
      <c r="F7168">
        <v>3854.96</v>
      </c>
      <c r="G7168">
        <v>5000</v>
      </c>
      <c r="H7168">
        <v>37431.29</v>
      </c>
      <c r="I7168">
        <v>12.92</v>
      </c>
      <c r="J7168">
        <v>45.63</v>
      </c>
      <c r="K7168">
        <v>-7920.84</v>
      </c>
      <c r="L7168">
        <v>-21566.01</v>
      </c>
      <c r="M7168">
        <v>-29486.85</v>
      </c>
      <c r="N7168">
        <f t="shared" si="334"/>
        <v>5164</v>
      </c>
      <c r="O7168">
        <f t="shared" si="335"/>
        <v>5691</v>
      </c>
    </row>
    <row r="7169" spans="1:15" x14ac:dyDescent="0.25">
      <c r="A7169" t="s">
        <v>117</v>
      </c>
      <c r="B7169" t="s">
        <v>7183</v>
      </c>
      <c r="C7169">
        <f t="shared" si="336"/>
        <v>0.97</v>
      </c>
      <c r="D7169">
        <v>582.33000000000004</v>
      </c>
      <c r="E7169">
        <v>0.7</v>
      </c>
      <c r="F7169">
        <v>3895.11</v>
      </c>
      <c r="G7169">
        <v>4999.9799999999996</v>
      </c>
      <c r="H7169">
        <v>37431.31</v>
      </c>
      <c r="I7169">
        <v>13.18</v>
      </c>
      <c r="J7169">
        <v>45.68</v>
      </c>
      <c r="K7169">
        <v>-8019.69</v>
      </c>
      <c r="L7169">
        <v>-21634.91</v>
      </c>
      <c r="M7169">
        <v>-29654.6</v>
      </c>
      <c r="N7169">
        <f t="shared" si="334"/>
        <v>5226</v>
      </c>
      <c r="O7169">
        <f t="shared" si="335"/>
        <v>5769</v>
      </c>
    </row>
    <row r="7170" spans="1:15" x14ac:dyDescent="0.25">
      <c r="A7170" t="s">
        <v>117</v>
      </c>
      <c r="B7170" t="s">
        <v>7184</v>
      </c>
      <c r="C7170">
        <f t="shared" si="336"/>
        <v>0.98</v>
      </c>
      <c r="D7170">
        <v>388.22</v>
      </c>
      <c r="E7170">
        <v>0.7</v>
      </c>
      <c r="F7170">
        <v>3935.27</v>
      </c>
      <c r="G7170">
        <v>5000</v>
      </c>
      <c r="H7170">
        <v>37431.29</v>
      </c>
      <c r="I7170">
        <v>13.45</v>
      </c>
      <c r="J7170">
        <v>45.73</v>
      </c>
      <c r="K7170">
        <v>-8119.81</v>
      </c>
      <c r="L7170">
        <v>-21703.78</v>
      </c>
      <c r="M7170">
        <v>-29823.59</v>
      </c>
      <c r="N7170">
        <f t="shared" ref="N7170:N7233" si="337">COUNTIFS($I:$I,"&lt;"&amp;I7170,$J:$J,"&lt;"&amp;J7170)</f>
        <v>5292</v>
      </c>
      <c r="O7170">
        <f t="shared" ref="O7170:O7233" si="338">COUNTIFS(K:K,"&gt;"&amp;K7170,L:L,"&gt;"&amp;L7170)</f>
        <v>5841</v>
      </c>
    </row>
    <row r="7171" spans="1:15" x14ac:dyDescent="0.25">
      <c r="A7171" t="s">
        <v>117</v>
      </c>
      <c r="B7171" t="s">
        <v>7185</v>
      </c>
      <c r="C7171">
        <f t="shared" ref="C7171:C7234" si="339">VALUE(_xlfn.TEXTAFTER(B7171,"-"))</f>
        <v>0.99</v>
      </c>
      <c r="D7171">
        <v>194.11</v>
      </c>
      <c r="E7171">
        <v>0.7</v>
      </c>
      <c r="F7171">
        <v>3975.42</v>
      </c>
      <c r="G7171">
        <v>4999.9799999999996</v>
      </c>
      <c r="H7171">
        <v>37431.31</v>
      </c>
      <c r="I7171">
        <v>13.71</v>
      </c>
      <c r="J7171">
        <v>45.77</v>
      </c>
      <c r="K7171">
        <v>-8219.2800000000007</v>
      </c>
      <c r="L7171">
        <v>-21772.68</v>
      </c>
      <c r="M7171">
        <v>-29991.96</v>
      </c>
      <c r="N7171">
        <f t="shared" si="337"/>
        <v>5351</v>
      </c>
      <c r="O7171">
        <f t="shared" si="338"/>
        <v>5908</v>
      </c>
    </row>
    <row r="7172" spans="1:15" x14ac:dyDescent="0.25">
      <c r="A7172" t="s">
        <v>117</v>
      </c>
      <c r="B7172" t="s">
        <v>7186</v>
      </c>
      <c r="C7172">
        <f t="shared" si="339"/>
        <v>1</v>
      </c>
      <c r="D7172">
        <v>0</v>
      </c>
      <c r="E7172">
        <v>0.7</v>
      </c>
      <c r="F7172">
        <v>4015.58</v>
      </c>
      <c r="G7172">
        <v>4999.99</v>
      </c>
      <c r="H7172">
        <v>37431.300000000003</v>
      </c>
      <c r="I7172">
        <v>13.98</v>
      </c>
      <c r="J7172">
        <v>45.82</v>
      </c>
      <c r="K7172">
        <v>-8319.39</v>
      </c>
      <c r="L7172">
        <v>-21841.56</v>
      </c>
      <c r="M7172">
        <v>-30160.95</v>
      </c>
      <c r="N7172">
        <f t="shared" si="337"/>
        <v>5420</v>
      </c>
      <c r="O7172">
        <f t="shared" si="338"/>
        <v>5977</v>
      </c>
    </row>
    <row r="7173" spans="1:15" x14ac:dyDescent="0.25">
      <c r="A7173" t="s">
        <v>115</v>
      </c>
      <c r="B7173" t="s">
        <v>7187</v>
      </c>
      <c r="C7173">
        <f t="shared" si="339"/>
        <v>0</v>
      </c>
      <c r="D7173">
        <v>19156.09</v>
      </c>
      <c r="E7173">
        <v>0.71</v>
      </c>
      <c r="F7173">
        <v>0</v>
      </c>
      <c r="G7173">
        <v>5000</v>
      </c>
      <c r="H7173">
        <v>37431.29</v>
      </c>
      <c r="I7173">
        <v>2.38</v>
      </c>
      <c r="J7173">
        <v>38.71</v>
      </c>
      <c r="K7173">
        <v>-4549.26</v>
      </c>
      <c r="L7173">
        <v>-15071.83</v>
      </c>
      <c r="M7173">
        <v>-19621.09</v>
      </c>
      <c r="N7173">
        <f t="shared" si="337"/>
        <v>0</v>
      </c>
      <c r="O7173">
        <f t="shared" si="338"/>
        <v>0</v>
      </c>
    </row>
    <row r="7174" spans="1:15" x14ac:dyDescent="0.25">
      <c r="A7174" t="s">
        <v>117</v>
      </c>
      <c r="B7174" t="s">
        <v>7188</v>
      </c>
      <c r="C7174">
        <f t="shared" si="339"/>
        <v>0.01</v>
      </c>
      <c r="D7174">
        <v>18964.53</v>
      </c>
      <c r="E7174">
        <v>0.71</v>
      </c>
      <c r="F7174">
        <v>39.630000000000003</v>
      </c>
      <c r="G7174">
        <v>5000.01</v>
      </c>
      <c r="H7174">
        <v>37431.279999999999</v>
      </c>
      <c r="I7174">
        <v>2.06</v>
      </c>
      <c r="J7174">
        <v>38.82</v>
      </c>
      <c r="K7174">
        <v>-4487.01</v>
      </c>
      <c r="L7174">
        <v>-15138.33</v>
      </c>
      <c r="M7174">
        <v>-19625.34</v>
      </c>
      <c r="N7174">
        <f t="shared" si="337"/>
        <v>2</v>
      </c>
      <c r="O7174">
        <f t="shared" si="338"/>
        <v>0</v>
      </c>
    </row>
    <row r="7175" spans="1:15" x14ac:dyDescent="0.25">
      <c r="A7175" t="s">
        <v>117</v>
      </c>
      <c r="B7175" t="s">
        <v>7189</v>
      </c>
      <c r="C7175">
        <f t="shared" si="339"/>
        <v>0.02</v>
      </c>
      <c r="D7175">
        <v>18772.97</v>
      </c>
      <c r="E7175">
        <v>0.71</v>
      </c>
      <c r="F7175">
        <v>79.260000000000005</v>
      </c>
      <c r="G7175">
        <v>5000.01</v>
      </c>
      <c r="H7175">
        <v>37431.279999999999</v>
      </c>
      <c r="I7175">
        <v>1.76</v>
      </c>
      <c r="J7175">
        <v>38.92</v>
      </c>
      <c r="K7175">
        <v>-4424.75</v>
      </c>
      <c r="L7175">
        <v>-15204.84</v>
      </c>
      <c r="M7175">
        <v>-19629.59</v>
      </c>
      <c r="N7175">
        <f t="shared" si="337"/>
        <v>7</v>
      </c>
      <c r="O7175">
        <f t="shared" si="338"/>
        <v>0</v>
      </c>
    </row>
    <row r="7176" spans="1:15" x14ac:dyDescent="0.25">
      <c r="A7176" t="s">
        <v>117</v>
      </c>
      <c r="B7176" t="s">
        <v>7190</v>
      </c>
      <c r="C7176">
        <f t="shared" si="339"/>
        <v>0.03</v>
      </c>
      <c r="D7176">
        <v>18581.41</v>
      </c>
      <c r="E7176">
        <v>0.71</v>
      </c>
      <c r="F7176">
        <v>118.88</v>
      </c>
      <c r="G7176">
        <v>4999.99</v>
      </c>
      <c r="H7176">
        <v>37431.300000000003</v>
      </c>
      <c r="I7176">
        <v>1.47</v>
      </c>
      <c r="J7176">
        <v>39.03</v>
      </c>
      <c r="K7176">
        <v>-4363.09</v>
      </c>
      <c r="L7176">
        <v>-15270.58</v>
      </c>
      <c r="M7176">
        <v>-19633.669999999998</v>
      </c>
      <c r="N7176">
        <f t="shared" si="337"/>
        <v>17</v>
      </c>
      <c r="O7176">
        <f t="shared" si="338"/>
        <v>1</v>
      </c>
    </row>
    <row r="7177" spans="1:15" x14ac:dyDescent="0.25">
      <c r="A7177" t="s">
        <v>117</v>
      </c>
      <c r="B7177" t="s">
        <v>7191</v>
      </c>
      <c r="C7177">
        <f t="shared" si="339"/>
        <v>0.04</v>
      </c>
      <c r="D7177">
        <v>18389.849999999999</v>
      </c>
      <c r="E7177">
        <v>0.71</v>
      </c>
      <c r="F7177">
        <v>158.51</v>
      </c>
      <c r="G7177">
        <v>4999.99</v>
      </c>
      <c r="H7177">
        <v>37431.29</v>
      </c>
      <c r="I7177">
        <v>1.2</v>
      </c>
      <c r="J7177">
        <v>39.130000000000003</v>
      </c>
      <c r="K7177">
        <v>-4300.83</v>
      </c>
      <c r="L7177">
        <v>-15337.08</v>
      </c>
      <c r="M7177">
        <v>-19637.91</v>
      </c>
      <c r="N7177">
        <f t="shared" si="337"/>
        <v>27</v>
      </c>
      <c r="O7177">
        <f t="shared" si="338"/>
        <v>2</v>
      </c>
    </row>
    <row r="7178" spans="1:15" x14ac:dyDescent="0.25">
      <c r="A7178" t="s">
        <v>117</v>
      </c>
      <c r="B7178" t="s">
        <v>7192</v>
      </c>
      <c r="C7178">
        <f t="shared" si="339"/>
        <v>0.05</v>
      </c>
      <c r="D7178">
        <v>18198.29</v>
      </c>
      <c r="E7178">
        <v>0.71</v>
      </c>
      <c r="F7178">
        <v>198.14</v>
      </c>
      <c r="G7178">
        <v>5000</v>
      </c>
      <c r="H7178">
        <v>37431.29</v>
      </c>
      <c r="I7178">
        <v>0.95</v>
      </c>
      <c r="J7178">
        <v>39.24</v>
      </c>
      <c r="K7178">
        <v>-4239.2</v>
      </c>
      <c r="L7178">
        <v>-15403.59</v>
      </c>
      <c r="M7178">
        <v>-19642.79</v>
      </c>
      <c r="N7178">
        <f t="shared" si="337"/>
        <v>43</v>
      </c>
      <c r="O7178">
        <f t="shared" si="338"/>
        <v>4</v>
      </c>
    </row>
    <row r="7179" spans="1:15" x14ac:dyDescent="0.25">
      <c r="A7179" t="s">
        <v>117</v>
      </c>
      <c r="B7179" t="s">
        <v>7193</v>
      </c>
      <c r="C7179">
        <f t="shared" si="339"/>
        <v>0.06</v>
      </c>
      <c r="D7179">
        <v>18006.72</v>
      </c>
      <c r="E7179">
        <v>0.71</v>
      </c>
      <c r="F7179">
        <v>237.77</v>
      </c>
      <c r="G7179">
        <v>5000</v>
      </c>
      <c r="H7179">
        <v>37431.29</v>
      </c>
      <c r="I7179">
        <v>0.73</v>
      </c>
      <c r="J7179">
        <v>39.340000000000003</v>
      </c>
      <c r="K7179">
        <v>-4178.16</v>
      </c>
      <c r="L7179">
        <v>-15469.31</v>
      </c>
      <c r="M7179">
        <v>-19647.47</v>
      </c>
      <c r="N7179">
        <f t="shared" si="337"/>
        <v>60</v>
      </c>
      <c r="O7179">
        <f t="shared" si="338"/>
        <v>7</v>
      </c>
    </row>
    <row r="7180" spans="1:15" x14ac:dyDescent="0.25">
      <c r="A7180" t="s">
        <v>117</v>
      </c>
      <c r="B7180" t="s">
        <v>7194</v>
      </c>
      <c r="C7180">
        <f t="shared" si="339"/>
        <v>7.0000000000000007E-2</v>
      </c>
      <c r="D7180">
        <v>17815.16</v>
      </c>
      <c r="E7180">
        <v>0.71</v>
      </c>
      <c r="F7180">
        <v>277.39999999999998</v>
      </c>
      <c r="G7180">
        <v>5000</v>
      </c>
      <c r="H7180">
        <v>37431.279999999999</v>
      </c>
      <c r="I7180">
        <v>0.52</v>
      </c>
      <c r="J7180">
        <v>39.44</v>
      </c>
      <c r="K7180">
        <v>-4117.13</v>
      </c>
      <c r="L7180">
        <v>-15535.81</v>
      </c>
      <c r="M7180">
        <v>-19652.939999999999</v>
      </c>
      <c r="N7180">
        <f t="shared" si="337"/>
        <v>79</v>
      </c>
      <c r="O7180">
        <f t="shared" si="338"/>
        <v>8</v>
      </c>
    </row>
    <row r="7181" spans="1:15" x14ac:dyDescent="0.25">
      <c r="A7181" t="s">
        <v>117</v>
      </c>
      <c r="B7181" t="s">
        <v>7195</v>
      </c>
      <c r="C7181">
        <f t="shared" si="339"/>
        <v>0.08</v>
      </c>
      <c r="D7181">
        <v>17623.599999999999</v>
      </c>
      <c r="E7181">
        <v>0.71</v>
      </c>
      <c r="F7181">
        <v>317.02999999999997</v>
      </c>
      <c r="G7181">
        <v>5000.01</v>
      </c>
      <c r="H7181">
        <v>37431.279999999999</v>
      </c>
      <c r="I7181">
        <v>0.35</v>
      </c>
      <c r="J7181">
        <v>39.54</v>
      </c>
      <c r="K7181">
        <v>-4056.1</v>
      </c>
      <c r="L7181">
        <v>-15602.32</v>
      </c>
      <c r="M7181">
        <v>-19658.419999999998</v>
      </c>
      <c r="N7181">
        <f t="shared" si="337"/>
        <v>104</v>
      </c>
      <c r="O7181">
        <f t="shared" si="338"/>
        <v>10</v>
      </c>
    </row>
    <row r="7182" spans="1:15" x14ac:dyDescent="0.25">
      <c r="A7182" t="s">
        <v>117</v>
      </c>
      <c r="B7182" t="s">
        <v>7196</v>
      </c>
      <c r="C7182">
        <f t="shared" si="339"/>
        <v>0.09</v>
      </c>
      <c r="D7182">
        <v>17432.04</v>
      </c>
      <c r="E7182">
        <v>0.71</v>
      </c>
      <c r="F7182">
        <v>356.65</v>
      </c>
      <c r="G7182">
        <v>4999.99</v>
      </c>
      <c r="H7182">
        <v>37431.300000000003</v>
      </c>
      <c r="I7182">
        <v>0.21</v>
      </c>
      <c r="J7182">
        <v>39.64</v>
      </c>
      <c r="K7182">
        <v>-3995.66</v>
      </c>
      <c r="L7182">
        <v>-15668.85</v>
      </c>
      <c r="M7182">
        <v>-19664.509999999998</v>
      </c>
      <c r="N7182">
        <f t="shared" si="337"/>
        <v>129</v>
      </c>
      <c r="O7182">
        <f t="shared" si="338"/>
        <v>13</v>
      </c>
    </row>
    <row r="7183" spans="1:15" x14ac:dyDescent="0.25">
      <c r="A7183" t="s">
        <v>117</v>
      </c>
      <c r="B7183" t="s">
        <v>7197</v>
      </c>
      <c r="C7183">
        <f t="shared" si="339"/>
        <v>0.1</v>
      </c>
      <c r="D7183">
        <v>17240.48</v>
      </c>
      <c r="E7183">
        <v>0.71</v>
      </c>
      <c r="F7183">
        <v>396.28</v>
      </c>
      <c r="G7183">
        <v>4999.99</v>
      </c>
      <c r="H7183">
        <v>37431.300000000003</v>
      </c>
      <c r="I7183">
        <v>0.1</v>
      </c>
      <c r="J7183">
        <v>39.74</v>
      </c>
      <c r="K7183">
        <v>-3935.23</v>
      </c>
      <c r="L7183">
        <v>-15735.36</v>
      </c>
      <c r="M7183">
        <v>-19670.59</v>
      </c>
      <c r="N7183">
        <f t="shared" si="337"/>
        <v>160</v>
      </c>
      <c r="O7183">
        <f t="shared" si="338"/>
        <v>14</v>
      </c>
    </row>
    <row r="7184" spans="1:15" x14ac:dyDescent="0.25">
      <c r="A7184" t="s">
        <v>117</v>
      </c>
      <c r="B7184" t="s">
        <v>7198</v>
      </c>
      <c r="C7184">
        <f t="shared" si="339"/>
        <v>0.11</v>
      </c>
      <c r="D7184">
        <v>17048.919999999998</v>
      </c>
      <c r="E7184">
        <v>0.71</v>
      </c>
      <c r="F7184">
        <v>435.91</v>
      </c>
      <c r="G7184">
        <v>5000</v>
      </c>
      <c r="H7184">
        <v>37431.29</v>
      </c>
      <c r="I7184">
        <v>0.03</v>
      </c>
      <c r="J7184">
        <v>39.83</v>
      </c>
      <c r="K7184">
        <v>-3875.43</v>
      </c>
      <c r="L7184">
        <v>-15801.06</v>
      </c>
      <c r="M7184">
        <v>-19676.490000000002</v>
      </c>
      <c r="N7184">
        <f t="shared" si="337"/>
        <v>184</v>
      </c>
      <c r="O7184">
        <f t="shared" si="338"/>
        <v>16</v>
      </c>
    </row>
    <row r="7185" spans="1:15" x14ac:dyDescent="0.25">
      <c r="A7185" t="s">
        <v>117</v>
      </c>
      <c r="B7185" t="s">
        <v>7199</v>
      </c>
      <c r="C7185">
        <f t="shared" si="339"/>
        <v>0.12</v>
      </c>
      <c r="D7185">
        <v>16857.36</v>
      </c>
      <c r="E7185">
        <v>0.71</v>
      </c>
      <c r="F7185">
        <v>475.54</v>
      </c>
      <c r="G7185">
        <v>5000</v>
      </c>
      <c r="H7185">
        <v>37431.29</v>
      </c>
      <c r="I7185">
        <v>0</v>
      </c>
      <c r="J7185">
        <v>39.93</v>
      </c>
      <c r="K7185">
        <v>-3815.61</v>
      </c>
      <c r="L7185">
        <v>-15867.57</v>
      </c>
      <c r="M7185">
        <v>-19683.18</v>
      </c>
      <c r="N7185">
        <f t="shared" si="337"/>
        <v>0</v>
      </c>
      <c r="O7185">
        <f t="shared" si="338"/>
        <v>22</v>
      </c>
    </row>
    <row r="7186" spans="1:15" x14ac:dyDescent="0.25">
      <c r="A7186" t="s">
        <v>117</v>
      </c>
      <c r="B7186" t="s">
        <v>7200</v>
      </c>
      <c r="C7186">
        <f t="shared" si="339"/>
        <v>0.13</v>
      </c>
      <c r="D7186">
        <v>16665.8</v>
      </c>
      <c r="E7186">
        <v>0.71</v>
      </c>
      <c r="F7186">
        <v>515.16999999999996</v>
      </c>
      <c r="G7186">
        <v>5000.01</v>
      </c>
      <c r="H7186">
        <v>37431.279999999999</v>
      </c>
      <c r="I7186">
        <v>0</v>
      </c>
      <c r="J7186">
        <v>40.03</v>
      </c>
      <c r="K7186">
        <v>-3756.42</v>
      </c>
      <c r="L7186">
        <v>-15934.07</v>
      </c>
      <c r="M7186">
        <v>-19690.490000000002</v>
      </c>
      <c r="N7186">
        <f t="shared" si="337"/>
        <v>0</v>
      </c>
      <c r="O7186">
        <f t="shared" si="338"/>
        <v>24</v>
      </c>
    </row>
    <row r="7187" spans="1:15" x14ac:dyDescent="0.25">
      <c r="A7187" t="s">
        <v>117</v>
      </c>
      <c r="B7187" t="s">
        <v>7201</v>
      </c>
      <c r="C7187">
        <f t="shared" si="339"/>
        <v>0.14000000000000001</v>
      </c>
      <c r="D7187">
        <v>16474.240000000002</v>
      </c>
      <c r="E7187">
        <v>0.71</v>
      </c>
      <c r="F7187">
        <v>554.79999999999995</v>
      </c>
      <c r="G7187">
        <v>5000.01</v>
      </c>
      <c r="H7187">
        <v>37431.269999999997</v>
      </c>
      <c r="I7187">
        <v>0</v>
      </c>
      <c r="J7187">
        <v>40.119999999999997</v>
      </c>
      <c r="K7187">
        <v>-3697.21</v>
      </c>
      <c r="L7187">
        <v>-16000.57</v>
      </c>
      <c r="M7187">
        <v>-19697.78</v>
      </c>
      <c r="N7187">
        <f t="shared" si="337"/>
        <v>0</v>
      </c>
      <c r="O7187">
        <f t="shared" si="338"/>
        <v>24</v>
      </c>
    </row>
    <row r="7188" spans="1:15" x14ac:dyDescent="0.25">
      <c r="A7188" t="s">
        <v>117</v>
      </c>
      <c r="B7188" t="s">
        <v>7202</v>
      </c>
      <c r="C7188">
        <f t="shared" si="339"/>
        <v>0.15</v>
      </c>
      <c r="D7188">
        <v>16282.68</v>
      </c>
      <c r="E7188">
        <v>0.71</v>
      </c>
      <c r="F7188">
        <v>594.41999999999996</v>
      </c>
      <c r="G7188">
        <v>4999.99</v>
      </c>
      <c r="H7188">
        <v>37431.300000000003</v>
      </c>
      <c r="I7188">
        <v>0</v>
      </c>
      <c r="J7188">
        <v>40.21</v>
      </c>
      <c r="K7188">
        <v>-3639.21</v>
      </c>
      <c r="L7188">
        <v>-16067.11</v>
      </c>
      <c r="M7188">
        <v>-19706.32</v>
      </c>
      <c r="N7188">
        <f t="shared" si="337"/>
        <v>0</v>
      </c>
      <c r="O7188">
        <f t="shared" si="338"/>
        <v>30</v>
      </c>
    </row>
    <row r="7189" spans="1:15" x14ac:dyDescent="0.25">
      <c r="A7189" t="s">
        <v>117</v>
      </c>
      <c r="B7189" t="s">
        <v>7203</v>
      </c>
      <c r="C7189">
        <f t="shared" si="339"/>
        <v>0.16</v>
      </c>
      <c r="D7189">
        <v>16091.12</v>
      </c>
      <c r="E7189">
        <v>0.71</v>
      </c>
      <c r="F7189">
        <v>634.04999999999995</v>
      </c>
      <c r="G7189">
        <v>5000</v>
      </c>
      <c r="H7189">
        <v>37431.29</v>
      </c>
      <c r="I7189">
        <v>0</v>
      </c>
      <c r="J7189">
        <v>40.31</v>
      </c>
      <c r="K7189">
        <v>-3581.24</v>
      </c>
      <c r="L7189">
        <v>-16133.61</v>
      </c>
      <c r="M7189">
        <v>-19714.849999999999</v>
      </c>
      <c r="N7189">
        <f t="shared" si="337"/>
        <v>0</v>
      </c>
      <c r="O7189">
        <f t="shared" si="338"/>
        <v>33</v>
      </c>
    </row>
    <row r="7190" spans="1:15" x14ac:dyDescent="0.25">
      <c r="A7190" t="s">
        <v>117</v>
      </c>
      <c r="B7190" t="s">
        <v>7204</v>
      </c>
      <c r="C7190">
        <f t="shared" si="339"/>
        <v>0.17</v>
      </c>
      <c r="D7190">
        <v>15899.55</v>
      </c>
      <c r="E7190">
        <v>0.71</v>
      </c>
      <c r="F7190">
        <v>673.68</v>
      </c>
      <c r="G7190">
        <v>4999.99</v>
      </c>
      <c r="H7190">
        <v>37431.29</v>
      </c>
      <c r="I7190">
        <v>0</v>
      </c>
      <c r="J7190">
        <v>40.4</v>
      </c>
      <c r="K7190">
        <v>-3523.85</v>
      </c>
      <c r="L7190">
        <v>-16200.12</v>
      </c>
      <c r="M7190">
        <v>-19723.97</v>
      </c>
      <c r="N7190">
        <f t="shared" si="337"/>
        <v>0</v>
      </c>
      <c r="O7190">
        <f t="shared" si="338"/>
        <v>35</v>
      </c>
    </row>
    <row r="7191" spans="1:15" x14ac:dyDescent="0.25">
      <c r="A7191" t="s">
        <v>117</v>
      </c>
      <c r="B7191" t="s">
        <v>7205</v>
      </c>
      <c r="C7191">
        <f t="shared" si="339"/>
        <v>0.18</v>
      </c>
      <c r="D7191">
        <v>15707.99</v>
      </c>
      <c r="E7191">
        <v>0.71</v>
      </c>
      <c r="F7191">
        <v>713.31</v>
      </c>
      <c r="G7191">
        <v>5000</v>
      </c>
      <c r="H7191">
        <v>37431.29</v>
      </c>
      <c r="I7191">
        <v>0</v>
      </c>
      <c r="J7191">
        <v>40.49</v>
      </c>
      <c r="K7191">
        <v>-3467.1</v>
      </c>
      <c r="L7191">
        <v>-16267.42</v>
      </c>
      <c r="M7191">
        <v>-19734.52</v>
      </c>
      <c r="N7191">
        <f t="shared" si="337"/>
        <v>0</v>
      </c>
      <c r="O7191">
        <f t="shared" si="338"/>
        <v>41</v>
      </c>
    </row>
    <row r="7192" spans="1:15" x14ac:dyDescent="0.25">
      <c r="A7192" t="s">
        <v>117</v>
      </c>
      <c r="B7192" t="s">
        <v>7206</v>
      </c>
      <c r="C7192">
        <f t="shared" si="339"/>
        <v>0.19</v>
      </c>
      <c r="D7192">
        <v>15516.43</v>
      </c>
      <c r="E7192">
        <v>0.71</v>
      </c>
      <c r="F7192">
        <v>752.94</v>
      </c>
      <c r="G7192">
        <v>5000.01</v>
      </c>
      <c r="H7192">
        <v>37431.279999999999</v>
      </c>
      <c r="I7192">
        <v>0</v>
      </c>
      <c r="J7192">
        <v>40.58</v>
      </c>
      <c r="K7192">
        <v>-3410.96</v>
      </c>
      <c r="L7192">
        <v>-16333.92</v>
      </c>
      <c r="M7192">
        <v>-19744.88</v>
      </c>
      <c r="N7192">
        <f t="shared" si="337"/>
        <v>0</v>
      </c>
      <c r="O7192">
        <f t="shared" si="338"/>
        <v>44</v>
      </c>
    </row>
    <row r="7193" spans="1:15" x14ac:dyDescent="0.25">
      <c r="A7193" t="s">
        <v>117</v>
      </c>
      <c r="B7193" t="s">
        <v>7207</v>
      </c>
      <c r="C7193">
        <f t="shared" si="339"/>
        <v>0.2</v>
      </c>
      <c r="D7193">
        <v>15324.87</v>
      </c>
      <c r="E7193">
        <v>0.71</v>
      </c>
      <c r="F7193">
        <v>792.57</v>
      </c>
      <c r="G7193">
        <v>5000.01</v>
      </c>
      <c r="H7193">
        <v>37431.279999999999</v>
      </c>
      <c r="I7193">
        <v>0</v>
      </c>
      <c r="J7193">
        <v>40.67</v>
      </c>
      <c r="K7193">
        <v>-3355.42</v>
      </c>
      <c r="L7193">
        <v>-16400.43</v>
      </c>
      <c r="M7193">
        <v>-19755.849999999999</v>
      </c>
      <c r="N7193">
        <f t="shared" si="337"/>
        <v>0</v>
      </c>
      <c r="O7193">
        <f t="shared" si="338"/>
        <v>46</v>
      </c>
    </row>
    <row r="7194" spans="1:15" x14ac:dyDescent="0.25">
      <c r="A7194" t="s">
        <v>117</v>
      </c>
      <c r="B7194" t="s">
        <v>7208</v>
      </c>
      <c r="C7194">
        <f t="shared" si="339"/>
        <v>0.21</v>
      </c>
      <c r="D7194">
        <v>15133.31</v>
      </c>
      <c r="E7194">
        <v>0.71</v>
      </c>
      <c r="F7194">
        <v>832.19</v>
      </c>
      <c r="G7194">
        <v>4999.99</v>
      </c>
      <c r="H7194">
        <v>37431.300000000003</v>
      </c>
      <c r="I7194">
        <v>0</v>
      </c>
      <c r="J7194">
        <v>40.76</v>
      </c>
      <c r="K7194">
        <v>-3301.08</v>
      </c>
      <c r="L7194">
        <v>-16466.96</v>
      </c>
      <c r="M7194">
        <v>-19768.04</v>
      </c>
      <c r="N7194">
        <f t="shared" si="337"/>
        <v>0</v>
      </c>
      <c r="O7194">
        <f t="shared" si="338"/>
        <v>52</v>
      </c>
    </row>
    <row r="7195" spans="1:15" x14ac:dyDescent="0.25">
      <c r="A7195" t="s">
        <v>117</v>
      </c>
      <c r="B7195" t="s">
        <v>7209</v>
      </c>
      <c r="C7195">
        <f t="shared" si="339"/>
        <v>0.22</v>
      </c>
      <c r="D7195">
        <v>14941.75</v>
      </c>
      <c r="E7195">
        <v>0.71</v>
      </c>
      <c r="F7195">
        <v>871.82</v>
      </c>
      <c r="G7195">
        <v>4999.99</v>
      </c>
      <c r="H7195">
        <v>37431.300000000003</v>
      </c>
      <c r="I7195">
        <v>0</v>
      </c>
      <c r="J7195">
        <v>40.85</v>
      </c>
      <c r="K7195">
        <v>-3247.98</v>
      </c>
      <c r="L7195">
        <v>-16533.47</v>
      </c>
      <c r="M7195">
        <v>-19781.45</v>
      </c>
      <c r="N7195">
        <f t="shared" si="337"/>
        <v>0</v>
      </c>
      <c r="O7195">
        <f t="shared" si="338"/>
        <v>56</v>
      </c>
    </row>
    <row r="7196" spans="1:15" x14ac:dyDescent="0.25">
      <c r="A7196" t="s">
        <v>117</v>
      </c>
      <c r="B7196" t="s">
        <v>7210</v>
      </c>
      <c r="C7196">
        <f t="shared" si="339"/>
        <v>0.23</v>
      </c>
      <c r="D7196">
        <v>14750.19</v>
      </c>
      <c r="E7196">
        <v>0.71</v>
      </c>
      <c r="F7196">
        <v>911.45</v>
      </c>
      <c r="G7196">
        <v>5000</v>
      </c>
      <c r="H7196">
        <v>37431.29</v>
      </c>
      <c r="I7196">
        <v>0</v>
      </c>
      <c r="J7196">
        <v>40.93</v>
      </c>
      <c r="K7196">
        <v>-3196.72</v>
      </c>
      <c r="L7196">
        <v>-16599.97</v>
      </c>
      <c r="M7196">
        <v>-19796.689999999999</v>
      </c>
      <c r="N7196">
        <f t="shared" si="337"/>
        <v>0</v>
      </c>
      <c r="O7196">
        <f t="shared" si="338"/>
        <v>65</v>
      </c>
    </row>
    <row r="7197" spans="1:15" x14ac:dyDescent="0.25">
      <c r="A7197" t="s">
        <v>117</v>
      </c>
      <c r="B7197" t="s">
        <v>7211</v>
      </c>
      <c r="C7197">
        <f t="shared" si="339"/>
        <v>0.24</v>
      </c>
      <c r="D7197">
        <v>14558.63</v>
      </c>
      <c r="E7197">
        <v>0.71</v>
      </c>
      <c r="F7197">
        <v>951.08</v>
      </c>
      <c r="G7197">
        <v>5000</v>
      </c>
      <c r="H7197">
        <v>37431.279999999999</v>
      </c>
      <c r="I7197">
        <v>0</v>
      </c>
      <c r="J7197">
        <v>41.02</v>
      </c>
      <c r="K7197">
        <v>-3150.33</v>
      </c>
      <c r="L7197">
        <v>-16667.259999999998</v>
      </c>
      <c r="M7197">
        <v>-19817.59</v>
      </c>
      <c r="N7197">
        <f t="shared" si="337"/>
        <v>0</v>
      </c>
      <c r="O7197">
        <f t="shared" si="338"/>
        <v>74</v>
      </c>
    </row>
    <row r="7198" spans="1:15" x14ac:dyDescent="0.25">
      <c r="A7198" t="s">
        <v>117</v>
      </c>
      <c r="B7198" t="s">
        <v>7212</v>
      </c>
      <c r="C7198">
        <f t="shared" si="339"/>
        <v>0.25</v>
      </c>
      <c r="D7198">
        <v>14367.07</v>
      </c>
      <c r="E7198">
        <v>0.71</v>
      </c>
      <c r="F7198">
        <v>990.71</v>
      </c>
      <c r="G7198">
        <v>5000.01</v>
      </c>
      <c r="H7198">
        <v>37431.279999999999</v>
      </c>
      <c r="I7198">
        <v>0</v>
      </c>
      <c r="J7198">
        <v>41.1</v>
      </c>
      <c r="K7198">
        <v>-3121.04</v>
      </c>
      <c r="L7198">
        <v>-16733.77</v>
      </c>
      <c r="M7198">
        <v>-19854.810000000001</v>
      </c>
      <c r="N7198">
        <f t="shared" si="337"/>
        <v>0</v>
      </c>
      <c r="O7198">
        <f t="shared" si="338"/>
        <v>90</v>
      </c>
    </row>
    <row r="7199" spans="1:15" x14ac:dyDescent="0.25">
      <c r="A7199" t="s">
        <v>117</v>
      </c>
      <c r="B7199" t="s">
        <v>7213</v>
      </c>
      <c r="C7199">
        <f t="shared" si="339"/>
        <v>0.26</v>
      </c>
      <c r="D7199">
        <v>14175.51</v>
      </c>
      <c r="E7199">
        <v>0.71</v>
      </c>
      <c r="F7199">
        <v>1030.3399999999999</v>
      </c>
      <c r="G7199">
        <v>5000.01</v>
      </c>
      <c r="H7199">
        <v>37431.269999999997</v>
      </c>
      <c r="I7199">
        <v>0</v>
      </c>
      <c r="J7199">
        <v>41.19</v>
      </c>
      <c r="K7199">
        <v>-3105.17</v>
      </c>
      <c r="L7199">
        <v>-16800.27</v>
      </c>
      <c r="M7199">
        <v>-19905.439999999999</v>
      </c>
      <c r="N7199">
        <f t="shared" si="337"/>
        <v>0</v>
      </c>
      <c r="O7199">
        <f t="shared" si="338"/>
        <v>112</v>
      </c>
    </row>
    <row r="7200" spans="1:15" x14ac:dyDescent="0.25">
      <c r="A7200" t="s">
        <v>117</v>
      </c>
      <c r="B7200" t="s">
        <v>7214</v>
      </c>
      <c r="C7200">
        <f t="shared" si="339"/>
        <v>0.27</v>
      </c>
      <c r="D7200">
        <v>13983.95</v>
      </c>
      <c r="E7200">
        <v>0.71</v>
      </c>
      <c r="F7200">
        <v>1069.96</v>
      </c>
      <c r="G7200">
        <v>4999.99</v>
      </c>
      <c r="H7200">
        <v>37431.300000000003</v>
      </c>
      <c r="I7200">
        <v>0</v>
      </c>
      <c r="J7200">
        <v>41.27</v>
      </c>
      <c r="K7200">
        <v>-3090.51</v>
      </c>
      <c r="L7200">
        <v>-16867.599999999999</v>
      </c>
      <c r="M7200">
        <v>-19958.11</v>
      </c>
      <c r="N7200">
        <f t="shared" si="337"/>
        <v>0</v>
      </c>
      <c r="O7200">
        <f t="shared" si="338"/>
        <v>145</v>
      </c>
    </row>
    <row r="7201" spans="1:15" x14ac:dyDescent="0.25">
      <c r="A7201" t="s">
        <v>117</v>
      </c>
      <c r="B7201" t="s">
        <v>7215</v>
      </c>
      <c r="C7201">
        <f t="shared" si="339"/>
        <v>0.28000000000000003</v>
      </c>
      <c r="D7201">
        <v>13792.38</v>
      </c>
      <c r="E7201">
        <v>0.71</v>
      </c>
      <c r="F7201">
        <v>1109.5899999999999</v>
      </c>
      <c r="G7201">
        <v>4999.99</v>
      </c>
      <c r="H7201">
        <v>37431.300000000003</v>
      </c>
      <c r="I7201">
        <v>0</v>
      </c>
      <c r="J7201">
        <v>41.35</v>
      </c>
      <c r="K7201">
        <v>-3075.86</v>
      </c>
      <c r="L7201">
        <v>-16934.11</v>
      </c>
      <c r="M7201">
        <v>-20009.97</v>
      </c>
      <c r="N7201">
        <f t="shared" si="337"/>
        <v>0</v>
      </c>
      <c r="O7201">
        <f t="shared" si="338"/>
        <v>168</v>
      </c>
    </row>
    <row r="7202" spans="1:15" x14ac:dyDescent="0.25">
      <c r="A7202" t="s">
        <v>117</v>
      </c>
      <c r="B7202" t="s">
        <v>7216</v>
      </c>
      <c r="C7202">
        <f t="shared" si="339"/>
        <v>0.28999999999999998</v>
      </c>
      <c r="D7202">
        <v>13600.82</v>
      </c>
      <c r="E7202">
        <v>0.71</v>
      </c>
      <c r="F7202">
        <v>1149.22</v>
      </c>
      <c r="G7202">
        <v>5000</v>
      </c>
      <c r="H7202">
        <v>37431.29</v>
      </c>
      <c r="I7202">
        <v>0</v>
      </c>
      <c r="J7202">
        <v>41.44</v>
      </c>
      <c r="K7202">
        <v>-3061.22</v>
      </c>
      <c r="L7202">
        <v>-17000.61</v>
      </c>
      <c r="M7202">
        <v>-20061.830000000002</v>
      </c>
      <c r="N7202">
        <f t="shared" si="337"/>
        <v>0</v>
      </c>
      <c r="O7202">
        <f t="shared" si="338"/>
        <v>196</v>
      </c>
    </row>
    <row r="7203" spans="1:15" x14ac:dyDescent="0.25">
      <c r="A7203" t="s">
        <v>117</v>
      </c>
      <c r="B7203" t="s">
        <v>7217</v>
      </c>
      <c r="C7203">
        <f t="shared" si="339"/>
        <v>0.3</v>
      </c>
      <c r="D7203">
        <v>13409.26</v>
      </c>
      <c r="E7203">
        <v>0.71</v>
      </c>
      <c r="F7203">
        <v>1188.8499999999999</v>
      </c>
      <c r="G7203">
        <v>5000</v>
      </c>
      <c r="H7203">
        <v>37431.29</v>
      </c>
      <c r="I7203">
        <v>0</v>
      </c>
      <c r="J7203">
        <v>41.52</v>
      </c>
      <c r="K7203">
        <v>-3046.57</v>
      </c>
      <c r="L7203">
        <v>-17067.91</v>
      </c>
      <c r="M7203">
        <v>-20114.48</v>
      </c>
      <c r="N7203">
        <f t="shared" si="337"/>
        <v>0</v>
      </c>
      <c r="O7203">
        <f t="shared" si="338"/>
        <v>230</v>
      </c>
    </row>
    <row r="7204" spans="1:15" x14ac:dyDescent="0.25">
      <c r="A7204" t="s">
        <v>117</v>
      </c>
      <c r="B7204" t="s">
        <v>7218</v>
      </c>
      <c r="C7204">
        <f t="shared" si="339"/>
        <v>0.31</v>
      </c>
      <c r="D7204">
        <v>13217.7</v>
      </c>
      <c r="E7204">
        <v>0.71</v>
      </c>
      <c r="F7204">
        <v>1228.48</v>
      </c>
      <c r="G7204">
        <v>5000.01</v>
      </c>
      <c r="H7204">
        <v>37431.279999999999</v>
      </c>
      <c r="I7204">
        <v>0</v>
      </c>
      <c r="J7204">
        <v>41.6</v>
      </c>
      <c r="K7204">
        <v>-3031.32</v>
      </c>
      <c r="L7204">
        <v>-17134.41</v>
      </c>
      <c r="M7204">
        <v>-20165.73</v>
      </c>
      <c r="N7204">
        <f t="shared" si="337"/>
        <v>0</v>
      </c>
      <c r="O7204">
        <f t="shared" si="338"/>
        <v>252</v>
      </c>
    </row>
    <row r="7205" spans="1:15" x14ac:dyDescent="0.25">
      <c r="A7205" t="s">
        <v>117</v>
      </c>
      <c r="B7205" t="s">
        <v>7219</v>
      </c>
      <c r="C7205">
        <f t="shared" si="339"/>
        <v>0.32</v>
      </c>
      <c r="D7205">
        <v>13026.14</v>
      </c>
      <c r="E7205">
        <v>0.71</v>
      </c>
      <c r="F7205">
        <v>1268.1099999999999</v>
      </c>
      <c r="G7205">
        <v>5000.01</v>
      </c>
      <c r="H7205">
        <v>37431.279999999999</v>
      </c>
      <c r="I7205">
        <v>0</v>
      </c>
      <c r="J7205">
        <v>41.68</v>
      </c>
      <c r="K7205">
        <v>-3016.67</v>
      </c>
      <c r="L7205">
        <v>-17201.71</v>
      </c>
      <c r="M7205">
        <v>-20218.38</v>
      </c>
      <c r="N7205">
        <f t="shared" si="337"/>
        <v>0</v>
      </c>
      <c r="O7205">
        <f t="shared" si="338"/>
        <v>285</v>
      </c>
    </row>
    <row r="7206" spans="1:15" x14ac:dyDescent="0.25">
      <c r="A7206" t="s">
        <v>117</v>
      </c>
      <c r="B7206" t="s">
        <v>7220</v>
      </c>
      <c r="C7206">
        <f t="shared" si="339"/>
        <v>0.33</v>
      </c>
      <c r="D7206">
        <v>12834.58</v>
      </c>
      <c r="E7206">
        <v>0.71</v>
      </c>
      <c r="F7206">
        <v>1307.73</v>
      </c>
      <c r="G7206">
        <v>4999.99</v>
      </c>
      <c r="H7206">
        <v>37431.300000000003</v>
      </c>
      <c r="I7206">
        <v>0</v>
      </c>
      <c r="J7206">
        <v>41.76</v>
      </c>
      <c r="K7206">
        <v>-3002</v>
      </c>
      <c r="L7206">
        <v>-17268.240000000002</v>
      </c>
      <c r="M7206">
        <v>-20270.240000000002</v>
      </c>
      <c r="N7206">
        <f t="shared" si="337"/>
        <v>0</v>
      </c>
      <c r="O7206">
        <f t="shared" si="338"/>
        <v>318</v>
      </c>
    </row>
    <row r="7207" spans="1:15" x14ac:dyDescent="0.25">
      <c r="A7207" t="s">
        <v>117</v>
      </c>
      <c r="B7207" t="s">
        <v>7221</v>
      </c>
      <c r="C7207">
        <f t="shared" si="339"/>
        <v>0.34</v>
      </c>
      <c r="D7207">
        <v>12643.02</v>
      </c>
      <c r="E7207">
        <v>0.71</v>
      </c>
      <c r="F7207">
        <v>1347.36</v>
      </c>
      <c r="G7207">
        <v>4999.99</v>
      </c>
      <c r="H7207">
        <v>37431.29</v>
      </c>
      <c r="I7207">
        <v>0</v>
      </c>
      <c r="J7207">
        <v>41.83</v>
      </c>
      <c r="K7207">
        <v>-2987.36</v>
      </c>
      <c r="L7207">
        <v>-17335.53</v>
      </c>
      <c r="M7207">
        <v>-20322.89</v>
      </c>
      <c r="N7207">
        <f t="shared" si="337"/>
        <v>0</v>
      </c>
      <c r="O7207">
        <f t="shared" si="338"/>
        <v>343</v>
      </c>
    </row>
    <row r="7208" spans="1:15" x14ac:dyDescent="0.25">
      <c r="A7208" t="s">
        <v>117</v>
      </c>
      <c r="B7208" t="s">
        <v>7222</v>
      </c>
      <c r="C7208">
        <f t="shared" si="339"/>
        <v>0.35</v>
      </c>
      <c r="D7208">
        <v>12451.46</v>
      </c>
      <c r="E7208">
        <v>0.71</v>
      </c>
      <c r="F7208">
        <v>1386.99</v>
      </c>
      <c r="G7208">
        <v>5000</v>
      </c>
      <c r="H7208">
        <v>37431.29</v>
      </c>
      <c r="I7208">
        <v>0</v>
      </c>
      <c r="J7208">
        <v>41.91</v>
      </c>
      <c r="K7208">
        <v>-2972.72</v>
      </c>
      <c r="L7208">
        <v>-17402.04</v>
      </c>
      <c r="M7208">
        <v>-20374.759999999998</v>
      </c>
      <c r="N7208">
        <f t="shared" si="337"/>
        <v>0</v>
      </c>
      <c r="O7208">
        <f t="shared" si="338"/>
        <v>370</v>
      </c>
    </row>
    <row r="7209" spans="1:15" x14ac:dyDescent="0.25">
      <c r="A7209" t="s">
        <v>117</v>
      </c>
      <c r="B7209" t="s">
        <v>7223</v>
      </c>
      <c r="C7209">
        <f t="shared" si="339"/>
        <v>0.36</v>
      </c>
      <c r="D7209">
        <v>12259.9</v>
      </c>
      <c r="E7209">
        <v>0.71</v>
      </c>
      <c r="F7209">
        <v>1426.62</v>
      </c>
      <c r="G7209">
        <v>5000</v>
      </c>
      <c r="H7209">
        <v>37431.279999999999</v>
      </c>
      <c r="I7209">
        <v>0</v>
      </c>
      <c r="J7209">
        <v>41.99</v>
      </c>
      <c r="K7209">
        <v>-2958.68</v>
      </c>
      <c r="L7209">
        <v>-17469.330000000002</v>
      </c>
      <c r="M7209">
        <v>-20428.009999999998</v>
      </c>
      <c r="N7209">
        <f t="shared" si="337"/>
        <v>0</v>
      </c>
      <c r="O7209">
        <f t="shared" si="338"/>
        <v>401</v>
      </c>
    </row>
    <row r="7210" spans="1:15" x14ac:dyDescent="0.25">
      <c r="A7210" t="s">
        <v>117</v>
      </c>
      <c r="B7210" t="s">
        <v>7224</v>
      </c>
      <c r="C7210">
        <f t="shared" si="339"/>
        <v>0.37</v>
      </c>
      <c r="D7210">
        <v>12068.34</v>
      </c>
      <c r="E7210">
        <v>0.71</v>
      </c>
      <c r="F7210">
        <v>1466.25</v>
      </c>
      <c r="G7210">
        <v>5000.01</v>
      </c>
      <c r="H7210">
        <v>37431.279999999999</v>
      </c>
      <c r="I7210">
        <v>0</v>
      </c>
      <c r="J7210">
        <v>42.07</v>
      </c>
      <c r="K7210">
        <v>-2952.59</v>
      </c>
      <c r="L7210">
        <v>-17535.84</v>
      </c>
      <c r="M7210">
        <v>-20488.43</v>
      </c>
      <c r="N7210">
        <f t="shared" si="337"/>
        <v>0</v>
      </c>
      <c r="O7210">
        <f t="shared" si="338"/>
        <v>437</v>
      </c>
    </row>
    <row r="7211" spans="1:15" x14ac:dyDescent="0.25">
      <c r="A7211" t="s">
        <v>117</v>
      </c>
      <c r="B7211" t="s">
        <v>7225</v>
      </c>
      <c r="C7211">
        <f t="shared" si="339"/>
        <v>0.38</v>
      </c>
      <c r="D7211">
        <v>11876.78</v>
      </c>
      <c r="E7211">
        <v>0.71</v>
      </c>
      <c r="F7211">
        <v>1505.88</v>
      </c>
      <c r="G7211">
        <v>5000.0200000000004</v>
      </c>
      <c r="H7211">
        <v>37431.269999999997</v>
      </c>
      <c r="I7211">
        <v>0.02</v>
      </c>
      <c r="J7211">
        <v>42.14</v>
      </c>
      <c r="K7211">
        <v>-2958.7</v>
      </c>
      <c r="L7211">
        <v>-17603.13</v>
      </c>
      <c r="M7211">
        <v>-20561.830000000002</v>
      </c>
      <c r="N7211">
        <f t="shared" si="337"/>
        <v>1368</v>
      </c>
      <c r="O7211">
        <f t="shared" si="338"/>
        <v>479</v>
      </c>
    </row>
    <row r="7212" spans="1:15" x14ac:dyDescent="0.25">
      <c r="A7212" t="s">
        <v>117</v>
      </c>
      <c r="B7212" t="s">
        <v>7226</v>
      </c>
      <c r="C7212">
        <f t="shared" si="339"/>
        <v>0.39</v>
      </c>
      <c r="D7212">
        <v>11685.21</v>
      </c>
      <c r="E7212">
        <v>0.71</v>
      </c>
      <c r="F7212">
        <v>1545.5</v>
      </c>
      <c r="G7212">
        <v>4999.99</v>
      </c>
      <c r="H7212">
        <v>37431.300000000003</v>
      </c>
      <c r="I7212">
        <v>0.06</v>
      </c>
      <c r="J7212">
        <v>42.22</v>
      </c>
      <c r="K7212">
        <v>-2986.75</v>
      </c>
      <c r="L7212">
        <v>-17670.46</v>
      </c>
      <c r="M7212">
        <v>-20657.21</v>
      </c>
      <c r="N7212">
        <f t="shared" si="337"/>
        <v>1441</v>
      </c>
      <c r="O7212">
        <f t="shared" si="338"/>
        <v>537</v>
      </c>
    </row>
    <row r="7213" spans="1:15" x14ac:dyDescent="0.25">
      <c r="A7213" t="s">
        <v>117</v>
      </c>
      <c r="B7213" t="s">
        <v>7227</v>
      </c>
      <c r="C7213">
        <f t="shared" si="339"/>
        <v>0.4</v>
      </c>
      <c r="D7213">
        <v>11493.65</v>
      </c>
      <c r="E7213">
        <v>0.71</v>
      </c>
      <c r="F7213">
        <v>1585.13</v>
      </c>
      <c r="G7213">
        <v>4999.99</v>
      </c>
      <c r="H7213">
        <v>37431.300000000003</v>
      </c>
      <c r="I7213">
        <v>0.12</v>
      </c>
      <c r="J7213">
        <v>42.29</v>
      </c>
      <c r="K7213">
        <v>-3033.13</v>
      </c>
      <c r="L7213">
        <v>-17736.97</v>
      </c>
      <c r="M7213">
        <v>-20770.099999999999</v>
      </c>
      <c r="N7213">
        <f t="shared" si="337"/>
        <v>1500</v>
      </c>
      <c r="O7213">
        <f t="shared" si="338"/>
        <v>605</v>
      </c>
    </row>
    <row r="7214" spans="1:15" x14ac:dyDescent="0.25">
      <c r="A7214" t="s">
        <v>117</v>
      </c>
      <c r="B7214" t="s">
        <v>7228</v>
      </c>
      <c r="C7214">
        <f t="shared" si="339"/>
        <v>0.41</v>
      </c>
      <c r="D7214">
        <v>11302.09</v>
      </c>
      <c r="E7214">
        <v>0.71</v>
      </c>
      <c r="F7214">
        <v>1624.76</v>
      </c>
      <c r="G7214">
        <v>5000</v>
      </c>
      <c r="H7214">
        <v>37431.29</v>
      </c>
      <c r="I7214">
        <v>0.2</v>
      </c>
      <c r="J7214">
        <v>42.36</v>
      </c>
      <c r="K7214">
        <v>-3083.8</v>
      </c>
      <c r="L7214">
        <v>-17804.27</v>
      </c>
      <c r="M7214">
        <v>-20888.07</v>
      </c>
      <c r="N7214">
        <f t="shared" si="337"/>
        <v>1567</v>
      </c>
      <c r="O7214">
        <f t="shared" si="338"/>
        <v>681</v>
      </c>
    </row>
    <row r="7215" spans="1:15" x14ac:dyDescent="0.25">
      <c r="A7215" t="s">
        <v>117</v>
      </c>
      <c r="B7215" t="s">
        <v>7229</v>
      </c>
      <c r="C7215">
        <f t="shared" si="339"/>
        <v>0.42</v>
      </c>
      <c r="D7215">
        <v>11110.53</v>
      </c>
      <c r="E7215">
        <v>0.71</v>
      </c>
      <c r="F7215">
        <v>1664.39</v>
      </c>
      <c r="G7215">
        <v>5000</v>
      </c>
      <c r="H7215">
        <v>37431.29</v>
      </c>
      <c r="I7215">
        <v>0.28999999999999998</v>
      </c>
      <c r="J7215">
        <v>42.44</v>
      </c>
      <c r="K7215">
        <v>-3137.51</v>
      </c>
      <c r="L7215">
        <v>-17871.57</v>
      </c>
      <c r="M7215">
        <v>-21009.08</v>
      </c>
      <c r="N7215">
        <f t="shared" si="337"/>
        <v>1636</v>
      </c>
      <c r="O7215">
        <f t="shared" si="338"/>
        <v>757</v>
      </c>
    </row>
    <row r="7216" spans="1:15" x14ac:dyDescent="0.25">
      <c r="A7216" t="s">
        <v>117</v>
      </c>
      <c r="B7216" t="s">
        <v>7230</v>
      </c>
      <c r="C7216">
        <f t="shared" si="339"/>
        <v>0.43</v>
      </c>
      <c r="D7216">
        <v>10918.97</v>
      </c>
      <c r="E7216">
        <v>0.71</v>
      </c>
      <c r="F7216">
        <v>1704.02</v>
      </c>
      <c r="G7216">
        <v>5000.01</v>
      </c>
      <c r="H7216">
        <v>37431.279999999999</v>
      </c>
      <c r="I7216">
        <v>0.39</v>
      </c>
      <c r="J7216">
        <v>42.51</v>
      </c>
      <c r="K7216">
        <v>-3194.9</v>
      </c>
      <c r="L7216">
        <v>-17938.86</v>
      </c>
      <c r="M7216">
        <v>-21133.759999999998</v>
      </c>
      <c r="N7216">
        <f t="shared" si="337"/>
        <v>1693</v>
      </c>
      <c r="O7216">
        <f t="shared" si="338"/>
        <v>838</v>
      </c>
    </row>
    <row r="7217" spans="1:15" x14ac:dyDescent="0.25">
      <c r="A7217" t="s">
        <v>117</v>
      </c>
      <c r="B7217" t="s">
        <v>7231</v>
      </c>
      <c r="C7217">
        <f t="shared" si="339"/>
        <v>0.44</v>
      </c>
      <c r="D7217">
        <v>10727.41</v>
      </c>
      <c r="E7217">
        <v>0.71</v>
      </c>
      <c r="F7217">
        <v>1743.65</v>
      </c>
      <c r="G7217">
        <v>5000.01</v>
      </c>
      <c r="H7217">
        <v>37431.269999999997</v>
      </c>
      <c r="I7217">
        <v>0.51</v>
      </c>
      <c r="J7217">
        <v>42.58</v>
      </c>
      <c r="K7217">
        <v>-3254.71</v>
      </c>
      <c r="L7217">
        <v>-18005.36</v>
      </c>
      <c r="M7217">
        <v>-21260.07</v>
      </c>
      <c r="N7217">
        <f t="shared" si="337"/>
        <v>1761</v>
      </c>
      <c r="O7217">
        <f t="shared" si="338"/>
        <v>923</v>
      </c>
    </row>
    <row r="7218" spans="1:15" x14ac:dyDescent="0.25">
      <c r="A7218" t="s">
        <v>117</v>
      </c>
      <c r="B7218" t="s">
        <v>7232</v>
      </c>
      <c r="C7218">
        <f t="shared" si="339"/>
        <v>0.45</v>
      </c>
      <c r="D7218">
        <v>10535.85</v>
      </c>
      <c r="E7218">
        <v>0.71</v>
      </c>
      <c r="F7218">
        <v>1783.27</v>
      </c>
      <c r="G7218">
        <v>4999.99</v>
      </c>
      <c r="H7218">
        <v>37431.300000000003</v>
      </c>
      <c r="I7218">
        <v>0.64</v>
      </c>
      <c r="J7218">
        <v>42.65</v>
      </c>
      <c r="K7218">
        <v>-3316.34</v>
      </c>
      <c r="L7218">
        <v>-18072.689999999999</v>
      </c>
      <c r="M7218">
        <v>-21389.03</v>
      </c>
      <c r="N7218">
        <f t="shared" si="337"/>
        <v>1828</v>
      </c>
      <c r="O7218">
        <f t="shared" si="338"/>
        <v>1011</v>
      </c>
    </row>
    <row r="7219" spans="1:15" x14ac:dyDescent="0.25">
      <c r="A7219" t="s">
        <v>117</v>
      </c>
      <c r="B7219" t="s">
        <v>7233</v>
      </c>
      <c r="C7219">
        <f t="shared" si="339"/>
        <v>0.46</v>
      </c>
      <c r="D7219">
        <v>10344.290000000001</v>
      </c>
      <c r="E7219">
        <v>0.71</v>
      </c>
      <c r="F7219">
        <v>1822.9</v>
      </c>
      <c r="G7219">
        <v>4999.99</v>
      </c>
      <c r="H7219">
        <v>37431.29</v>
      </c>
      <c r="I7219">
        <v>0.78</v>
      </c>
      <c r="J7219">
        <v>42.72</v>
      </c>
      <c r="K7219">
        <v>-3381.03</v>
      </c>
      <c r="L7219">
        <v>-18139.98</v>
      </c>
      <c r="M7219">
        <v>-21521.01</v>
      </c>
      <c r="N7219">
        <f t="shared" si="337"/>
        <v>1890</v>
      </c>
      <c r="O7219">
        <f t="shared" si="338"/>
        <v>1103</v>
      </c>
    </row>
    <row r="7220" spans="1:15" x14ac:dyDescent="0.25">
      <c r="A7220" t="s">
        <v>117</v>
      </c>
      <c r="B7220" t="s">
        <v>7234</v>
      </c>
      <c r="C7220">
        <f t="shared" si="339"/>
        <v>0.47</v>
      </c>
      <c r="D7220">
        <v>10152.73</v>
      </c>
      <c r="E7220">
        <v>0.71</v>
      </c>
      <c r="F7220">
        <v>1862.53</v>
      </c>
      <c r="G7220">
        <v>5000</v>
      </c>
      <c r="H7220">
        <v>37431.29</v>
      </c>
      <c r="I7220">
        <v>0.93</v>
      </c>
      <c r="J7220">
        <v>42.79</v>
      </c>
      <c r="K7220">
        <v>-3446.96</v>
      </c>
      <c r="L7220">
        <v>-18207.28</v>
      </c>
      <c r="M7220">
        <v>-21654.240000000002</v>
      </c>
      <c r="N7220">
        <f t="shared" si="337"/>
        <v>1952</v>
      </c>
      <c r="O7220">
        <f t="shared" si="338"/>
        <v>1192</v>
      </c>
    </row>
    <row r="7221" spans="1:15" x14ac:dyDescent="0.25">
      <c r="A7221" t="s">
        <v>117</v>
      </c>
      <c r="B7221" t="s">
        <v>7235</v>
      </c>
      <c r="C7221">
        <f t="shared" si="339"/>
        <v>0.48</v>
      </c>
      <c r="D7221">
        <v>9961.17</v>
      </c>
      <c r="E7221">
        <v>0.71</v>
      </c>
      <c r="F7221">
        <v>1902.16</v>
      </c>
      <c r="G7221">
        <v>5000.01</v>
      </c>
      <c r="H7221">
        <v>37431.279999999999</v>
      </c>
      <c r="I7221">
        <v>1.0900000000000001</v>
      </c>
      <c r="J7221">
        <v>42.86</v>
      </c>
      <c r="K7221">
        <v>-3514.72</v>
      </c>
      <c r="L7221">
        <v>-18274.57</v>
      </c>
      <c r="M7221">
        <v>-21789.29</v>
      </c>
      <c r="N7221">
        <f t="shared" si="337"/>
        <v>2019</v>
      </c>
      <c r="O7221">
        <f t="shared" si="338"/>
        <v>1289</v>
      </c>
    </row>
    <row r="7222" spans="1:15" x14ac:dyDescent="0.25">
      <c r="A7222" t="s">
        <v>117</v>
      </c>
      <c r="B7222" t="s">
        <v>7236</v>
      </c>
      <c r="C7222">
        <f t="shared" si="339"/>
        <v>0.49</v>
      </c>
      <c r="D7222">
        <v>9769.61</v>
      </c>
      <c r="E7222">
        <v>0.71</v>
      </c>
      <c r="F7222">
        <v>1941.79</v>
      </c>
      <c r="G7222">
        <v>5000.01</v>
      </c>
      <c r="H7222">
        <v>37431.279999999999</v>
      </c>
      <c r="I7222">
        <v>1.25</v>
      </c>
      <c r="J7222">
        <v>42.93</v>
      </c>
      <c r="K7222">
        <v>-3583.69</v>
      </c>
      <c r="L7222">
        <v>-18341.080000000002</v>
      </c>
      <c r="M7222">
        <v>-21924.77</v>
      </c>
      <c r="N7222">
        <f t="shared" si="337"/>
        <v>2083</v>
      </c>
      <c r="O7222">
        <f t="shared" si="338"/>
        <v>1389</v>
      </c>
    </row>
    <row r="7223" spans="1:15" x14ac:dyDescent="0.25">
      <c r="A7223" t="s">
        <v>117</v>
      </c>
      <c r="B7223" t="s">
        <v>7237</v>
      </c>
      <c r="C7223">
        <f t="shared" si="339"/>
        <v>0.5</v>
      </c>
      <c r="D7223">
        <v>9578.0400000000009</v>
      </c>
      <c r="E7223">
        <v>0.71</v>
      </c>
      <c r="F7223">
        <v>1981.42</v>
      </c>
      <c r="G7223">
        <v>5000.01</v>
      </c>
      <c r="H7223">
        <v>37431.279999999999</v>
      </c>
      <c r="I7223">
        <v>1.43</v>
      </c>
      <c r="J7223">
        <v>43</v>
      </c>
      <c r="K7223">
        <v>-3654.49</v>
      </c>
      <c r="L7223">
        <v>-18408.38</v>
      </c>
      <c r="M7223">
        <v>-22062.87</v>
      </c>
      <c r="N7223">
        <f t="shared" si="337"/>
        <v>2151</v>
      </c>
      <c r="O7223">
        <f t="shared" si="338"/>
        <v>1484</v>
      </c>
    </row>
    <row r="7224" spans="1:15" x14ac:dyDescent="0.25">
      <c r="A7224" t="s">
        <v>117</v>
      </c>
      <c r="B7224" t="s">
        <v>7238</v>
      </c>
      <c r="C7224">
        <f t="shared" si="339"/>
        <v>0.51</v>
      </c>
      <c r="D7224">
        <v>9386.48</v>
      </c>
      <c r="E7224">
        <v>0.71</v>
      </c>
      <c r="F7224">
        <v>2021.04</v>
      </c>
      <c r="G7224">
        <v>4999.99</v>
      </c>
      <c r="H7224">
        <v>37431.300000000003</v>
      </c>
      <c r="I7224">
        <v>1.6</v>
      </c>
      <c r="J7224">
        <v>43.06</v>
      </c>
      <c r="K7224">
        <v>-3727.1</v>
      </c>
      <c r="L7224">
        <v>-18475.7</v>
      </c>
      <c r="M7224">
        <v>-22202.799999999999</v>
      </c>
      <c r="N7224">
        <f t="shared" si="337"/>
        <v>2209</v>
      </c>
      <c r="O7224">
        <f t="shared" si="338"/>
        <v>1573</v>
      </c>
    </row>
    <row r="7225" spans="1:15" x14ac:dyDescent="0.25">
      <c r="A7225" t="s">
        <v>117</v>
      </c>
      <c r="B7225" t="s">
        <v>7239</v>
      </c>
      <c r="C7225">
        <f t="shared" si="339"/>
        <v>0.52</v>
      </c>
      <c r="D7225">
        <v>9194.92</v>
      </c>
      <c r="E7225">
        <v>0.71</v>
      </c>
      <c r="F7225">
        <v>2060.67</v>
      </c>
      <c r="G7225">
        <v>4999.99</v>
      </c>
      <c r="H7225">
        <v>37431.300000000003</v>
      </c>
      <c r="I7225">
        <v>1.79</v>
      </c>
      <c r="J7225">
        <v>43.13</v>
      </c>
      <c r="K7225">
        <v>-3800.34</v>
      </c>
      <c r="L7225">
        <v>-18543.009999999998</v>
      </c>
      <c r="M7225">
        <v>-22343.35</v>
      </c>
      <c r="N7225">
        <f t="shared" si="337"/>
        <v>2275</v>
      </c>
      <c r="O7225">
        <f t="shared" si="338"/>
        <v>1661</v>
      </c>
    </row>
    <row r="7226" spans="1:15" x14ac:dyDescent="0.25">
      <c r="A7226" t="s">
        <v>117</v>
      </c>
      <c r="B7226" t="s">
        <v>7240</v>
      </c>
      <c r="C7226">
        <f t="shared" si="339"/>
        <v>0.53</v>
      </c>
      <c r="D7226">
        <v>9003.36</v>
      </c>
      <c r="E7226">
        <v>0.71</v>
      </c>
      <c r="F7226">
        <v>2100.3000000000002</v>
      </c>
      <c r="G7226">
        <v>5000</v>
      </c>
      <c r="H7226">
        <v>37431.29</v>
      </c>
      <c r="I7226">
        <v>1.98</v>
      </c>
      <c r="J7226">
        <v>43.2</v>
      </c>
      <c r="K7226">
        <v>-3875.43</v>
      </c>
      <c r="L7226">
        <v>-18610.3</v>
      </c>
      <c r="M7226">
        <v>-22485.73</v>
      </c>
      <c r="N7226">
        <f t="shared" si="337"/>
        <v>2342</v>
      </c>
      <c r="O7226">
        <f t="shared" si="338"/>
        <v>1749</v>
      </c>
    </row>
    <row r="7227" spans="1:15" x14ac:dyDescent="0.25">
      <c r="A7227" t="s">
        <v>117</v>
      </c>
      <c r="B7227" t="s">
        <v>7241</v>
      </c>
      <c r="C7227">
        <f t="shared" si="339"/>
        <v>0.54</v>
      </c>
      <c r="D7227">
        <v>8811.7999999999993</v>
      </c>
      <c r="E7227">
        <v>0.71</v>
      </c>
      <c r="F7227">
        <v>2139.9299999999998</v>
      </c>
      <c r="G7227">
        <v>5000</v>
      </c>
      <c r="H7227">
        <v>37431.279999999999</v>
      </c>
      <c r="I7227">
        <v>2.1800000000000002</v>
      </c>
      <c r="J7227">
        <v>43.26</v>
      </c>
      <c r="K7227">
        <v>-3951.11</v>
      </c>
      <c r="L7227">
        <v>-18677.59</v>
      </c>
      <c r="M7227">
        <v>-22628.7</v>
      </c>
      <c r="N7227">
        <f t="shared" si="337"/>
        <v>2406</v>
      </c>
      <c r="O7227">
        <f t="shared" si="338"/>
        <v>1832</v>
      </c>
    </row>
    <row r="7228" spans="1:15" x14ac:dyDescent="0.25">
      <c r="A7228" t="s">
        <v>117</v>
      </c>
      <c r="B7228" t="s">
        <v>7242</v>
      </c>
      <c r="C7228">
        <f t="shared" si="339"/>
        <v>0.55000000000000004</v>
      </c>
      <c r="D7228">
        <v>8620.24</v>
      </c>
      <c r="E7228">
        <v>0.71</v>
      </c>
      <c r="F7228">
        <v>2179.56</v>
      </c>
      <c r="G7228">
        <v>5000.01</v>
      </c>
      <c r="H7228">
        <v>37431.279999999999</v>
      </c>
      <c r="I7228">
        <v>2.38</v>
      </c>
      <c r="J7228">
        <v>43.33</v>
      </c>
      <c r="K7228">
        <v>-4028.03</v>
      </c>
      <c r="L7228">
        <v>-18744.89</v>
      </c>
      <c r="M7228">
        <v>-22772.92</v>
      </c>
      <c r="N7228">
        <f t="shared" si="337"/>
        <v>2473</v>
      </c>
      <c r="O7228">
        <f t="shared" si="338"/>
        <v>1923</v>
      </c>
    </row>
    <row r="7229" spans="1:15" x14ac:dyDescent="0.25">
      <c r="A7229" t="s">
        <v>117</v>
      </c>
      <c r="B7229" t="s">
        <v>7243</v>
      </c>
      <c r="C7229">
        <f t="shared" si="339"/>
        <v>0.56000000000000005</v>
      </c>
      <c r="D7229">
        <v>8428.68</v>
      </c>
      <c r="E7229">
        <v>0.71</v>
      </c>
      <c r="F7229">
        <v>2219.1799999999998</v>
      </c>
      <c r="G7229">
        <v>4999.99</v>
      </c>
      <c r="H7229">
        <v>37431.300000000003</v>
      </c>
      <c r="I7229">
        <v>2.58</v>
      </c>
      <c r="J7229">
        <v>43.39</v>
      </c>
      <c r="K7229">
        <v>-4105.5200000000004</v>
      </c>
      <c r="L7229">
        <v>-18812.21</v>
      </c>
      <c r="M7229">
        <v>-22917.73</v>
      </c>
      <c r="N7229">
        <f t="shared" si="337"/>
        <v>2532</v>
      </c>
      <c r="O7229">
        <f t="shared" si="338"/>
        <v>2009</v>
      </c>
    </row>
    <row r="7230" spans="1:15" x14ac:dyDescent="0.25">
      <c r="A7230" t="s">
        <v>117</v>
      </c>
      <c r="B7230" t="s">
        <v>7244</v>
      </c>
      <c r="C7230">
        <f t="shared" si="339"/>
        <v>0.56999999999999995</v>
      </c>
      <c r="D7230">
        <v>8237.1200000000008</v>
      </c>
      <c r="E7230">
        <v>0.71</v>
      </c>
      <c r="F7230">
        <v>2258.81</v>
      </c>
      <c r="G7230">
        <v>4999.99</v>
      </c>
      <c r="H7230">
        <v>37431.300000000003</v>
      </c>
      <c r="I7230">
        <v>2.79</v>
      </c>
      <c r="J7230">
        <v>43.46</v>
      </c>
      <c r="K7230">
        <v>-4184.87</v>
      </c>
      <c r="L7230">
        <v>-18879.509999999998</v>
      </c>
      <c r="M7230">
        <v>-23064.38</v>
      </c>
      <c r="N7230">
        <f t="shared" si="337"/>
        <v>2604</v>
      </c>
      <c r="O7230">
        <f t="shared" si="338"/>
        <v>2098</v>
      </c>
    </row>
    <row r="7231" spans="1:15" x14ac:dyDescent="0.25">
      <c r="A7231" t="s">
        <v>117</v>
      </c>
      <c r="B7231" t="s">
        <v>7245</v>
      </c>
      <c r="C7231">
        <f t="shared" si="339"/>
        <v>0.57999999999999996</v>
      </c>
      <c r="D7231">
        <v>8045.56</v>
      </c>
      <c r="E7231">
        <v>0.71</v>
      </c>
      <c r="F7231">
        <v>2298.44</v>
      </c>
      <c r="G7231">
        <v>5000</v>
      </c>
      <c r="H7231">
        <v>37431.29</v>
      </c>
      <c r="I7231">
        <v>3</v>
      </c>
      <c r="J7231">
        <v>43.52</v>
      </c>
      <c r="K7231">
        <v>-4264.22</v>
      </c>
      <c r="L7231">
        <v>-18946.8</v>
      </c>
      <c r="M7231">
        <v>-23211.02</v>
      </c>
      <c r="N7231">
        <f t="shared" si="337"/>
        <v>2666</v>
      </c>
      <c r="O7231">
        <f t="shared" si="338"/>
        <v>2179</v>
      </c>
    </row>
    <row r="7232" spans="1:15" x14ac:dyDescent="0.25">
      <c r="A7232" t="s">
        <v>117</v>
      </c>
      <c r="B7232" t="s">
        <v>7246</v>
      </c>
      <c r="C7232">
        <f t="shared" si="339"/>
        <v>0.59</v>
      </c>
      <c r="D7232">
        <v>7854</v>
      </c>
      <c r="E7232">
        <v>0.71</v>
      </c>
      <c r="F7232">
        <v>2338.0700000000002</v>
      </c>
      <c r="G7232">
        <v>5000</v>
      </c>
      <c r="H7232">
        <v>37431.29</v>
      </c>
      <c r="I7232">
        <v>3.22</v>
      </c>
      <c r="J7232">
        <v>43.58</v>
      </c>
      <c r="K7232">
        <v>-4344.79</v>
      </c>
      <c r="L7232">
        <v>-19014.099999999999</v>
      </c>
      <c r="M7232">
        <v>-23358.89</v>
      </c>
      <c r="N7232">
        <f t="shared" si="337"/>
        <v>2730</v>
      </c>
      <c r="O7232">
        <f t="shared" si="338"/>
        <v>2270</v>
      </c>
    </row>
    <row r="7233" spans="1:15" x14ac:dyDescent="0.25">
      <c r="A7233" t="s">
        <v>117</v>
      </c>
      <c r="B7233" t="s">
        <v>7247</v>
      </c>
      <c r="C7233">
        <f t="shared" si="339"/>
        <v>0.6</v>
      </c>
      <c r="D7233">
        <v>7662.44</v>
      </c>
      <c r="E7233">
        <v>0.71</v>
      </c>
      <c r="F7233">
        <v>2377.6999999999998</v>
      </c>
      <c r="G7233">
        <v>5000.01</v>
      </c>
      <c r="H7233">
        <v>37431.279999999999</v>
      </c>
      <c r="I7233">
        <v>3.44</v>
      </c>
      <c r="J7233">
        <v>43.64</v>
      </c>
      <c r="K7233">
        <v>-4426.58</v>
      </c>
      <c r="L7233">
        <v>-19081.400000000001</v>
      </c>
      <c r="M7233">
        <v>-23507.98</v>
      </c>
      <c r="N7233">
        <f t="shared" si="337"/>
        <v>2797</v>
      </c>
      <c r="O7233">
        <f t="shared" si="338"/>
        <v>2366</v>
      </c>
    </row>
    <row r="7234" spans="1:15" x14ac:dyDescent="0.25">
      <c r="A7234" t="s">
        <v>117</v>
      </c>
      <c r="B7234" t="s">
        <v>7248</v>
      </c>
      <c r="C7234">
        <f t="shared" si="339"/>
        <v>0.61</v>
      </c>
      <c r="D7234">
        <v>7470.88</v>
      </c>
      <c r="E7234">
        <v>0.71</v>
      </c>
      <c r="F7234">
        <v>2417.33</v>
      </c>
      <c r="G7234">
        <v>5000.01</v>
      </c>
      <c r="H7234">
        <v>37431.279999999999</v>
      </c>
      <c r="I7234">
        <v>3.66</v>
      </c>
      <c r="J7234">
        <v>43.71</v>
      </c>
      <c r="K7234">
        <v>-4508.9799999999996</v>
      </c>
      <c r="L7234">
        <v>-19149.490000000002</v>
      </c>
      <c r="M7234">
        <v>-23658.47</v>
      </c>
      <c r="N7234">
        <f t="shared" ref="N7234:N7297" si="340">COUNTIFS($I:$I,"&lt;"&amp;I7234,$J:$J,"&lt;"&amp;J7234)</f>
        <v>2867</v>
      </c>
      <c r="O7234">
        <f t="shared" ref="O7234:O7297" si="341">COUNTIFS(K:K,"&gt;"&amp;K7234,L:L,"&gt;"&amp;L7234)</f>
        <v>2453</v>
      </c>
    </row>
    <row r="7235" spans="1:15" x14ac:dyDescent="0.25">
      <c r="A7235" t="s">
        <v>117</v>
      </c>
      <c r="B7235" t="s">
        <v>7249</v>
      </c>
      <c r="C7235">
        <f t="shared" ref="C7235:C7298" si="342">VALUE(_xlfn.TEXTAFTER(B7235,"-"))</f>
        <v>0.62</v>
      </c>
      <c r="D7235">
        <v>7279.31</v>
      </c>
      <c r="E7235">
        <v>0.71</v>
      </c>
      <c r="F7235">
        <v>2456.9499999999998</v>
      </c>
      <c r="G7235">
        <v>4999.9799999999996</v>
      </c>
      <c r="H7235">
        <v>37431.31</v>
      </c>
      <c r="I7235">
        <v>3.88</v>
      </c>
      <c r="J7235">
        <v>43.77</v>
      </c>
      <c r="K7235">
        <v>-4591.96</v>
      </c>
      <c r="L7235">
        <v>-19216.82</v>
      </c>
      <c r="M7235">
        <v>-23808.78</v>
      </c>
      <c r="N7235">
        <f t="shared" si="340"/>
        <v>2928</v>
      </c>
      <c r="O7235">
        <f t="shared" si="341"/>
        <v>2545</v>
      </c>
    </row>
    <row r="7236" spans="1:15" x14ac:dyDescent="0.25">
      <c r="A7236" t="s">
        <v>117</v>
      </c>
      <c r="B7236" t="s">
        <v>7250</v>
      </c>
      <c r="C7236">
        <f t="shared" si="342"/>
        <v>0.63</v>
      </c>
      <c r="D7236">
        <v>7087.75</v>
      </c>
      <c r="E7236">
        <v>0.71</v>
      </c>
      <c r="F7236">
        <v>2496.58</v>
      </c>
      <c r="G7236">
        <v>4999.99</v>
      </c>
      <c r="H7236">
        <v>37431.300000000003</v>
      </c>
      <c r="I7236">
        <v>4.1100000000000003</v>
      </c>
      <c r="J7236">
        <v>43.83</v>
      </c>
      <c r="K7236">
        <v>-4675.59</v>
      </c>
      <c r="L7236">
        <v>-19284.11</v>
      </c>
      <c r="M7236">
        <v>-23959.7</v>
      </c>
      <c r="N7236">
        <f t="shared" si="340"/>
        <v>3001</v>
      </c>
      <c r="O7236">
        <f t="shared" si="341"/>
        <v>2633</v>
      </c>
    </row>
    <row r="7237" spans="1:15" x14ac:dyDescent="0.25">
      <c r="A7237" t="s">
        <v>117</v>
      </c>
      <c r="B7237" t="s">
        <v>7251</v>
      </c>
      <c r="C7237">
        <f t="shared" si="342"/>
        <v>0.64</v>
      </c>
      <c r="D7237">
        <v>6896.19</v>
      </c>
      <c r="E7237">
        <v>0.71</v>
      </c>
      <c r="F7237">
        <v>2536.21</v>
      </c>
      <c r="G7237">
        <v>4999.99</v>
      </c>
      <c r="H7237">
        <v>37431.29</v>
      </c>
      <c r="I7237">
        <v>4.34</v>
      </c>
      <c r="J7237">
        <v>43.89</v>
      </c>
      <c r="K7237">
        <v>-4759.82</v>
      </c>
      <c r="L7237">
        <v>-19351.400000000001</v>
      </c>
      <c r="M7237">
        <v>-24111.22</v>
      </c>
      <c r="N7237">
        <f t="shared" si="340"/>
        <v>3062</v>
      </c>
      <c r="O7237">
        <f t="shared" si="341"/>
        <v>2719</v>
      </c>
    </row>
    <row r="7238" spans="1:15" x14ac:dyDescent="0.25">
      <c r="A7238" t="s">
        <v>117</v>
      </c>
      <c r="B7238" t="s">
        <v>7252</v>
      </c>
      <c r="C7238">
        <f t="shared" si="342"/>
        <v>0.65</v>
      </c>
      <c r="D7238">
        <v>6704.63</v>
      </c>
      <c r="E7238">
        <v>0.71</v>
      </c>
      <c r="F7238">
        <v>2575.84</v>
      </c>
      <c r="G7238">
        <v>5000</v>
      </c>
      <c r="H7238">
        <v>37431.29</v>
      </c>
      <c r="I7238">
        <v>4.58</v>
      </c>
      <c r="J7238">
        <v>43.95</v>
      </c>
      <c r="K7238">
        <v>-4845.28</v>
      </c>
      <c r="L7238">
        <v>-19418.7</v>
      </c>
      <c r="M7238">
        <v>-24263.98</v>
      </c>
      <c r="N7238">
        <f t="shared" si="340"/>
        <v>3135</v>
      </c>
      <c r="O7238">
        <f t="shared" si="341"/>
        <v>2811</v>
      </c>
    </row>
    <row r="7239" spans="1:15" x14ac:dyDescent="0.25">
      <c r="A7239" t="s">
        <v>117</v>
      </c>
      <c r="B7239" t="s">
        <v>7253</v>
      </c>
      <c r="C7239">
        <f t="shared" si="342"/>
        <v>0.66</v>
      </c>
      <c r="D7239">
        <v>6513.07</v>
      </c>
      <c r="E7239">
        <v>0.71</v>
      </c>
      <c r="F7239">
        <v>2615.4699999999998</v>
      </c>
      <c r="G7239">
        <v>5000</v>
      </c>
      <c r="H7239">
        <v>37431.279999999999</v>
      </c>
      <c r="I7239">
        <v>4.8099999999999996</v>
      </c>
      <c r="J7239">
        <v>44.01</v>
      </c>
      <c r="K7239">
        <v>-4930.7299999999996</v>
      </c>
      <c r="L7239">
        <v>-19486.79</v>
      </c>
      <c r="M7239">
        <v>-24417.52</v>
      </c>
      <c r="N7239">
        <f t="shared" si="340"/>
        <v>3207</v>
      </c>
      <c r="O7239">
        <f t="shared" si="341"/>
        <v>2898</v>
      </c>
    </row>
    <row r="7240" spans="1:15" x14ac:dyDescent="0.25">
      <c r="A7240" t="s">
        <v>117</v>
      </c>
      <c r="B7240" t="s">
        <v>7254</v>
      </c>
      <c r="C7240">
        <f t="shared" si="342"/>
        <v>0.67</v>
      </c>
      <c r="D7240">
        <v>6321.51</v>
      </c>
      <c r="E7240">
        <v>0.71</v>
      </c>
      <c r="F7240">
        <v>2655.1</v>
      </c>
      <c r="G7240">
        <v>5000.01</v>
      </c>
      <c r="H7240">
        <v>37431.279999999999</v>
      </c>
      <c r="I7240">
        <v>5.05</v>
      </c>
      <c r="J7240">
        <v>44.07</v>
      </c>
      <c r="K7240">
        <v>-5017.41</v>
      </c>
      <c r="L7240">
        <v>-19554.09</v>
      </c>
      <c r="M7240">
        <v>-24571.5</v>
      </c>
      <c r="N7240">
        <f t="shared" si="340"/>
        <v>3276</v>
      </c>
      <c r="O7240">
        <f t="shared" si="341"/>
        <v>2991</v>
      </c>
    </row>
    <row r="7241" spans="1:15" x14ac:dyDescent="0.25">
      <c r="A7241" t="s">
        <v>117</v>
      </c>
      <c r="B7241" t="s">
        <v>7255</v>
      </c>
      <c r="C7241">
        <f t="shared" si="342"/>
        <v>0.68</v>
      </c>
      <c r="D7241">
        <v>6129.95</v>
      </c>
      <c r="E7241">
        <v>0.71</v>
      </c>
      <c r="F7241">
        <v>2694.72</v>
      </c>
      <c r="G7241">
        <v>4999.99</v>
      </c>
      <c r="H7241">
        <v>37431.300000000003</v>
      </c>
      <c r="I7241">
        <v>5.29</v>
      </c>
      <c r="J7241">
        <v>44.12</v>
      </c>
      <c r="K7241">
        <v>-5104.05</v>
      </c>
      <c r="L7241">
        <v>-19621.41</v>
      </c>
      <c r="M7241">
        <v>-24725.46</v>
      </c>
      <c r="N7241">
        <f t="shared" si="340"/>
        <v>3341</v>
      </c>
      <c r="O7241">
        <f t="shared" si="341"/>
        <v>3084</v>
      </c>
    </row>
    <row r="7242" spans="1:15" x14ac:dyDescent="0.25">
      <c r="A7242" t="s">
        <v>117</v>
      </c>
      <c r="B7242" t="s">
        <v>7256</v>
      </c>
      <c r="C7242">
        <f t="shared" si="342"/>
        <v>0.69</v>
      </c>
      <c r="D7242">
        <v>5938.39</v>
      </c>
      <c r="E7242">
        <v>0.71</v>
      </c>
      <c r="F7242">
        <v>2734.35</v>
      </c>
      <c r="G7242">
        <v>4999.99</v>
      </c>
      <c r="H7242">
        <v>37431.300000000003</v>
      </c>
      <c r="I7242">
        <v>5.53</v>
      </c>
      <c r="J7242">
        <v>44.18</v>
      </c>
      <c r="K7242">
        <v>-5191.95</v>
      </c>
      <c r="L7242">
        <v>-19688.71</v>
      </c>
      <c r="M7242">
        <v>-24880.66</v>
      </c>
      <c r="N7242">
        <f t="shared" si="340"/>
        <v>3407</v>
      </c>
      <c r="O7242">
        <f t="shared" si="341"/>
        <v>3170</v>
      </c>
    </row>
    <row r="7243" spans="1:15" x14ac:dyDescent="0.25">
      <c r="A7243" t="s">
        <v>117</v>
      </c>
      <c r="B7243" t="s">
        <v>7257</v>
      </c>
      <c r="C7243">
        <f t="shared" si="342"/>
        <v>0.7</v>
      </c>
      <c r="D7243">
        <v>5746.83</v>
      </c>
      <c r="E7243">
        <v>0.71</v>
      </c>
      <c r="F7243">
        <v>2773.98</v>
      </c>
      <c r="G7243">
        <v>5000</v>
      </c>
      <c r="H7243">
        <v>37431.29</v>
      </c>
      <c r="I7243">
        <v>5.77</v>
      </c>
      <c r="J7243">
        <v>44.24</v>
      </c>
      <c r="K7243">
        <v>-5279.85</v>
      </c>
      <c r="L7243">
        <v>-19756.79</v>
      </c>
      <c r="M7243">
        <v>-25036.639999999999</v>
      </c>
      <c r="N7243">
        <f t="shared" si="340"/>
        <v>3476</v>
      </c>
      <c r="O7243">
        <f t="shared" si="341"/>
        <v>3258</v>
      </c>
    </row>
    <row r="7244" spans="1:15" x14ac:dyDescent="0.25">
      <c r="A7244" t="s">
        <v>117</v>
      </c>
      <c r="B7244" t="s">
        <v>7258</v>
      </c>
      <c r="C7244">
        <f t="shared" si="342"/>
        <v>0.71</v>
      </c>
      <c r="D7244">
        <v>5555.27</v>
      </c>
      <c r="E7244">
        <v>0.71</v>
      </c>
      <c r="F7244">
        <v>2813.61</v>
      </c>
      <c r="G7244">
        <v>5000</v>
      </c>
      <c r="H7244">
        <v>37431.29</v>
      </c>
      <c r="I7244">
        <v>6.01</v>
      </c>
      <c r="J7244">
        <v>44.3</v>
      </c>
      <c r="K7244">
        <v>-5368.35</v>
      </c>
      <c r="L7244">
        <v>-19824.09</v>
      </c>
      <c r="M7244">
        <v>-25192.44</v>
      </c>
      <c r="N7244">
        <f t="shared" si="340"/>
        <v>3544</v>
      </c>
      <c r="O7244">
        <f t="shared" si="341"/>
        <v>3357</v>
      </c>
    </row>
    <row r="7245" spans="1:15" x14ac:dyDescent="0.25">
      <c r="A7245" t="s">
        <v>117</v>
      </c>
      <c r="B7245" t="s">
        <v>7259</v>
      </c>
      <c r="C7245">
        <f t="shared" si="342"/>
        <v>0.72</v>
      </c>
      <c r="D7245">
        <v>5363.71</v>
      </c>
      <c r="E7245">
        <v>0.71</v>
      </c>
      <c r="F7245">
        <v>2853.24</v>
      </c>
      <c r="G7245">
        <v>5000.01</v>
      </c>
      <c r="H7245">
        <v>37431.279999999999</v>
      </c>
      <c r="I7245">
        <v>6.26</v>
      </c>
      <c r="J7245">
        <v>44.35</v>
      </c>
      <c r="K7245">
        <v>-5457.47</v>
      </c>
      <c r="L7245">
        <v>-19891.39</v>
      </c>
      <c r="M7245">
        <v>-25348.86</v>
      </c>
      <c r="N7245">
        <f t="shared" si="340"/>
        <v>3604</v>
      </c>
      <c r="O7245">
        <f t="shared" si="341"/>
        <v>3448</v>
      </c>
    </row>
    <row r="7246" spans="1:15" x14ac:dyDescent="0.25">
      <c r="A7246" t="s">
        <v>117</v>
      </c>
      <c r="B7246" t="s">
        <v>7260</v>
      </c>
      <c r="C7246">
        <f t="shared" si="342"/>
        <v>0.73</v>
      </c>
      <c r="D7246">
        <v>5172.1400000000003</v>
      </c>
      <c r="E7246">
        <v>0.71</v>
      </c>
      <c r="F7246">
        <v>2892.87</v>
      </c>
      <c r="G7246">
        <v>5000.01</v>
      </c>
      <c r="H7246">
        <v>37431.279999999999</v>
      </c>
      <c r="I7246">
        <v>6.51</v>
      </c>
      <c r="J7246">
        <v>44.41</v>
      </c>
      <c r="K7246">
        <v>-5547.19</v>
      </c>
      <c r="L7246">
        <v>-19959.48</v>
      </c>
      <c r="M7246">
        <v>-25506.67</v>
      </c>
      <c r="N7246">
        <f t="shared" si="340"/>
        <v>3675</v>
      </c>
      <c r="O7246">
        <f t="shared" si="341"/>
        <v>3538</v>
      </c>
    </row>
    <row r="7247" spans="1:15" x14ac:dyDescent="0.25">
      <c r="A7247" t="s">
        <v>117</v>
      </c>
      <c r="B7247" t="s">
        <v>7261</v>
      </c>
      <c r="C7247">
        <f t="shared" si="342"/>
        <v>0.74</v>
      </c>
      <c r="D7247">
        <v>4980.58</v>
      </c>
      <c r="E7247">
        <v>0.71</v>
      </c>
      <c r="F7247">
        <v>2932.49</v>
      </c>
      <c r="G7247">
        <v>4999.9799999999996</v>
      </c>
      <c r="H7247">
        <v>37431.300000000003</v>
      </c>
      <c r="I7247">
        <v>6.75</v>
      </c>
      <c r="J7247">
        <v>44.46</v>
      </c>
      <c r="K7247">
        <v>-5637.49</v>
      </c>
      <c r="L7247">
        <v>-20026.8</v>
      </c>
      <c r="M7247">
        <v>-25664.29</v>
      </c>
      <c r="N7247">
        <f t="shared" si="340"/>
        <v>3733</v>
      </c>
      <c r="O7247">
        <f t="shared" si="341"/>
        <v>3633</v>
      </c>
    </row>
    <row r="7248" spans="1:15" x14ac:dyDescent="0.25">
      <c r="A7248" t="s">
        <v>117</v>
      </c>
      <c r="B7248" t="s">
        <v>7262</v>
      </c>
      <c r="C7248">
        <f t="shared" si="342"/>
        <v>0.75</v>
      </c>
      <c r="D7248">
        <v>4789.0200000000004</v>
      </c>
      <c r="E7248">
        <v>0.71</v>
      </c>
      <c r="F7248">
        <v>2972.12</v>
      </c>
      <c r="G7248">
        <v>4999.99</v>
      </c>
      <c r="H7248">
        <v>37431.300000000003</v>
      </c>
      <c r="I7248">
        <v>7</v>
      </c>
      <c r="J7248">
        <v>44.52</v>
      </c>
      <c r="K7248">
        <v>-5727.83</v>
      </c>
      <c r="L7248">
        <v>-20094.89</v>
      </c>
      <c r="M7248">
        <v>-25822.720000000001</v>
      </c>
      <c r="N7248">
        <f t="shared" si="340"/>
        <v>3795</v>
      </c>
      <c r="O7248">
        <f t="shared" si="341"/>
        <v>3731</v>
      </c>
    </row>
    <row r="7249" spans="1:15" x14ac:dyDescent="0.25">
      <c r="A7249" t="s">
        <v>117</v>
      </c>
      <c r="B7249" t="s">
        <v>7263</v>
      </c>
      <c r="C7249">
        <f t="shared" si="342"/>
        <v>0.76</v>
      </c>
      <c r="D7249">
        <v>4597.46</v>
      </c>
      <c r="E7249">
        <v>0.71</v>
      </c>
      <c r="F7249">
        <v>3011.75</v>
      </c>
      <c r="G7249">
        <v>4999.99</v>
      </c>
      <c r="H7249">
        <v>37431.29</v>
      </c>
      <c r="I7249">
        <v>7.26</v>
      </c>
      <c r="J7249">
        <v>44.57</v>
      </c>
      <c r="K7249">
        <v>-5818.78</v>
      </c>
      <c r="L7249">
        <v>-20162.18</v>
      </c>
      <c r="M7249">
        <v>-25980.959999999999</v>
      </c>
      <c r="N7249">
        <f t="shared" si="340"/>
        <v>3857</v>
      </c>
      <c r="O7249">
        <f t="shared" si="341"/>
        <v>3819</v>
      </c>
    </row>
    <row r="7250" spans="1:15" x14ac:dyDescent="0.25">
      <c r="A7250" t="s">
        <v>117</v>
      </c>
      <c r="B7250" t="s">
        <v>7264</v>
      </c>
      <c r="C7250">
        <f t="shared" si="342"/>
        <v>0.77</v>
      </c>
      <c r="D7250">
        <v>4405.8999999999996</v>
      </c>
      <c r="E7250">
        <v>0.71</v>
      </c>
      <c r="F7250">
        <v>3051.38</v>
      </c>
      <c r="G7250">
        <v>5000</v>
      </c>
      <c r="H7250">
        <v>37431.29</v>
      </c>
      <c r="I7250">
        <v>7.51</v>
      </c>
      <c r="J7250">
        <v>44.63</v>
      </c>
      <c r="K7250">
        <v>-5910.34</v>
      </c>
      <c r="L7250">
        <v>-20230.28</v>
      </c>
      <c r="M7250">
        <v>-26140.62</v>
      </c>
      <c r="N7250">
        <f t="shared" si="340"/>
        <v>3922</v>
      </c>
      <c r="O7250">
        <f t="shared" si="341"/>
        <v>3919</v>
      </c>
    </row>
    <row r="7251" spans="1:15" x14ac:dyDescent="0.25">
      <c r="A7251" t="s">
        <v>117</v>
      </c>
      <c r="B7251" t="s">
        <v>7265</v>
      </c>
      <c r="C7251">
        <f t="shared" si="342"/>
        <v>0.78</v>
      </c>
      <c r="D7251">
        <v>4214.34</v>
      </c>
      <c r="E7251">
        <v>0.71</v>
      </c>
      <c r="F7251">
        <v>3091.01</v>
      </c>
      <c r="G7251">
        <v>5000.01</v>
      </c>
      <c r="H7251">
        <v>37431.279999999999</v>
      </c>
      <c r="I7251">
        <v>7.76</v>
      </c>
      <c r="J7251">
        <v>44.68</v>
      </c>
      <c r="K7251">
        <v>-6002.51</v>
      </c>
      <c r="L7251">
        <v>-20297.57</v>
      </c>
      <c r="M7251">
        <v>-26300.080000000002</v>
      </c>
      <c r="N7251">
        <f t="shared" si="340"/>
        <v>3980</v>
      </c>
      <c r="O7251">
        <f t="shared" si="341"/>
        <v>4010</v>
      </c>
    </row>
    <row r="7252" spans="1:15" x14ac:dyDescent="0.25">
      <c r="A7252" t="s">
        <v>117</v>
      </c>
      <c r="B7252" t="s">
        <v>7266</v>
      </c>
      <c r="C7252">
        <f t="shared" si="342"/>
        <v>0.79</v>
      </c>
      <c r="D7252">
        <v>4022.78</v>
      </c>
      <c r="E7252">
        <v>0.71</v>
      </c>
      <c r="F7252">
        <v>3130.64</v>
      </c>
      <c r="G7252">
        <v>5000.01</v>
      </c>
      <c r="H7252">
        <v>37431.279999999999</v>
      </c>
      <c r="I7252">
        <v>8.02</v>
      </c>
      <c r="J7252">
        <v>44.74</v>
      </c>
      <c r="K7252">
        <v>-6094.68</v>
      </c>
      <c r="L7252">
        <v>-20364.87</v>
      </c>
      <c r="M7252">
        <v>-26459.55</v>
      </c>
      <c r="N7252">
        <f t="shared" si="340"/>
        <v>4044</v>
      </c>
      <c r="O7252">
        <f t="shared" si="341"/>
        <v>4107</v>
      </c>
    </row>
    <row r="7253" spans="1:15" x14ac:dyDescent="0.25">
      <c r="A7253" t="s">
        <v>117</v>
      </c>
      <c r="B7253" t="s">
        <v>7267</v>
      </c>
      <c r="C7253">
        <f t="shared" si="342"/>
        <v>0.8</v>
      </c>
      <c r="D7253">
        <v>3831.22</v>
      </c>
      <c r="E7253">
        <v>0.71</v>
      </c>
      <c r="F7253">
        <v>3170.26</v>
      </c>
      <c r="G7253">
        <v>4999.99</v>
      </c>
      <c r="H7253">
        <v>37431.300000000003</v>
      </c>
      <c r="I7253">
        <v>8.27</v>
      </c>
      <c r="J7253">
        <v>44.79</v>
      </c>
      <c r="K7253">
        <v>-6187.43</v>
      </c>
      <c r="L7253">
        <v>-20432.98</v>
      </c>
      <c r="M7253">
        <v>-26620.41</v>
      </c>
      <c r="N7253">
        <f t="shared" si="340"/>
        <v>4103</v>
      </c>
      <c r="O7253">
        <f t="shared" si="341"/>
        <v>4204</v>
      </c>
    </row>
    <row r="7254" spans="1:15" x14ac:dyDescent="0.25">
      <c r="A7254" t="s">
        <v>117</v>
      </c>
      <c r="B7254" t="s">
        <v>7268</v>
      </c>
      <c r="C7254">
        <f t="shared" si="342"/>
        <v>0.81</v>
      </c>
      <c r="D7254">
        <v>3639.66</v>
      </c>
      <c r="E7254">
        <v>0.71</v>
      </c>
      <c r="F7254">
        <v>3209.89</v>
      </c>
      <c r="G7254">
        <v>4999.99</v>
      </c>
      <c r="H7254">
        <v>37431.29</v>
      </c>
      <c r="I7254">
        <v>8.5299999999999994</v>
      </c>
      <c r="J7254">
        <v>44.84</v>
      </c>
      <c r="K7254">
        <v>-6280.81</v>
      </c>
      <c r="L7254">
        <v>-20500.27</v>
      </c>
      <c r="M7254">
        <v>-26781.08</v>
      </c>
      <c r="N7254">
        <f t="shared" si="340"/>
        <v>4161</v>
      </c>
      <c r="O7254">
        <f t="shared" si="341"/>
        <v>4297</v>
      </c>
    </row>
    <row r="7255" spans="1:15" x14ac:dyDescent="0.25">
      <c r="A7255" t="s">
        <v>117</v>
      </c>
      <c r="B7255" t="s">
        <v>7269</v>
      </c>
      <c r="C7255">
        <f t="shared" si="342"/>
        <v>0.82</v>
      </c>
      <c r="D7255">
        <v>3448.1</v>
      </c>
      <c r="E7255">
        <v>0.71</v>
      </c>
      <c r="F7255">
        <v>3249.52</v>
      </c>
      <c r="G7255">
        <v>5000</v>
      </c>
      <c r="H7255">
        <v>37431.29</v>
      </c>
      <c r="I7255">
        <v>8.7799999999999994</v>
      </c>
      <c r="J7255">
        <v>44.89</v>
      </c>
      <c r="K7255">
        <v>-6374.21</v>
      </c>
      <c r="L7255">
        <v>-20568.37</v>
      </c>
      <c r="M7255">
        <v>-26942.58</v>
      </c>
      <c r="N7255">
        <f t="shared" si="340"/>
        <v>4222</v>
      </c>
      <c r="O7255">
        <f t="shared" si="341"/>
        <v>4398</v>
      </c>
    </row>
    <row r="7256" spans="1:15" x14ac:dyDescent="0.25">
      <c r="A7256" t="s">
        <v>117</v>
      </c>
      <c r="B7256" t="s">
        <v>7270</v>
      </c>
      <c r="C7256">
        <f t="shared" si="342"/>
        <v>0.83</v>
      </c>
      <c r="D7256">
        <v>3256.54</v>
      </c>
      <c r="E7256">
        <v>0.71</v>
      </c>
      <c r="F7256">
        <v>3289.15</v>
      </c>
      <c r="G7256">
        <v>5000</v>
      </c>
      <c r="H7256">
        <v>37431.279999999999</v>
      </c>
      <c r="I7256">
        <v>9.0399999999999991</v>
      </c>
      <c r="J7256">
        <v>44.94</v>
      </c>
      <c r="K7256">
        <v>-6468.2</v>
      </c>
      <c r="L7256">
        <v>-20636.45</v>
      </c>
      <c r="M7256">
        <v>-27104.65</v>
      </c>
      <c r="N7256">
        <f t="shared" si="340"/>
        <v>4278</v>
      </c>
      <c r="O7256">
        <f t="shared" si="341"/>
        <v>4491</v>
      </c>
    </row>
    <row r="7257" spans="1:15" x14ac:dyDescent="0.25">
      <c r="A7257" t="s">
        <v>117</v>
      </c>
      <c r="B7257" t="s">
        <v>7271</v>
      </c>
      <c r="C7257">
        <f t="shared" si="342"/>
        <v>0.84</v>
      </c>
      <c r="D7257">
        <v>3064.97</v>
      </c>
      <c r="E7257">
        <v>0.71</v>
      </c>
      <c r="F7257">
        <v>3328.78</v>
      </c>
      <c r="G7257">
        <v>5000</v>
      </c>
      <c r="H7257">
        <v>37431.279999999999</v>
      </c>
      <c r="I7257">
        <v>9.3000000000000007</v>
      </c>
      <c r="J7257">
        <v>45</v>
      </c>
      <c r="K7257">
        <v>-6562.19</v>
      </c>
      <c r="L7257">
        <v>-20703.75</v>
      </c>
      <c r="M7257">
        <v>-27265.94</v>
      </c>
      <c r="N7257">
        <f t="shared" si="340"/>
        <v>4346</v>
      </c>
      <c r="O7257">
        <f t="shared" si="341"/>
        <v>4583</v>
      </c>
    </row>
    <row r="7258" spans="1:15" x14ac:dyDescent="0.25">
      <c r="A7258" t="s">
        <v>117</v>
      </c>
      <c r="B7258" t="s">
        <v>7272</v>
      </c>
      <c r="C7258">
        <f t="shared" si="342"/>
        <v>0.85</v>
      </c>
      <c r="D7258">
        <v>2873.41</v>
      </c>
      <c r="E7258">
        <v>0.71</v>
      </c>
      <c r="F7258">
        <v>3368.41</v>
      </c>
      <c r="G7258">
        <v>5000.01</v>
      </c>
      <c r="H7258">
        <v>37431.279999999999</v>
      </c>
      <c r="I7258">
        <v>9.56</v>
      </c>
      <c r="J7258">
        <v>45.05</v>
      </c>
      <c r="K7258">
        <v>-6656.81</v>
      </c>
      <c r="L7258">
        <v>-20771.84</v>
      </c>
      <c r="M7258">
        <v>-27428.65</v>
      </c>
      <c r="N7258">
        <f t="shared" si="340"/>
        <v>4401</v>
      </c>
      <c r="O7258">
        <f t="shared" si="341"/>
        <v>4669</v>
      </c>
    </row>
    <row r="7259" spans="1:15" x14ac:dyDescent="0.25">
      <c r="A7259" t="s">
        <v>117</v>
      </c>
      <c r="B7259" t="s">
        <v>7273</v>
      </c>
      <c r="C7259">
        <f t="shared" si="342"/>
        <v>0.86</v>
      </c>
      <c r="D7259">
        <v>2681.85</v>
      </c>
      <c r="E7259">
        <v>0.71</v>
      </c>
      <c r="F7259">
        <v>3408.03</v>
      </c>
      <c r="G7259">
        <v>4999.99</v>
      </c>
      <c r="H7259">
        <v>37431.300000000003</v>
      </c>
      <c r="I7259">
        <v>9.82</v>
      </c>
      <c r="J7259">
        <v>45.1</v>
      </c>
      <c r="K7259">
        <v>-6752</v>
      </c>
      <c r="L7259">
        <v>-20839.169999999998</v>
      </c>
      <c r="M7259">
        <v>-27591.17</v>
      </c>
      <c r="N7259">
        <f t="shared" si="340"/>
        <v>4464</v>
      </c>
      <c r="O7259">
        <f t="shared" si="341"/>
        <v>4759</v>
      </c>
    </row>
    <row r="7260" spans="1:15" x14ac:dyDescent="0.25">
      <c r="A7260" t="s">
        <v>117</v>
      </c>
      <c r="B7260" t="s">
        <v>7274</v>
      </c>
      <c r="C7260">
        <f t="shared" si="342"/>
        <v>0.87</v>
      </c>
      <c r="D7260">
        <v>2490.29</v>
      </c>
      <c r="E7260">
        <v>0.71</v>
      </c>
      <c r="F7260">
        <v>3447.66</v>
      </c>
      <c r="G7260">
        <v>4999.99</v>
      </c>
      <c r="H7260">
        <v>37431.300000000003</v>
      </c>
      <c r="I7260">
        <v>10.08</v>
      </c>
      <c r="J7260">
        <v>45.15</v>
      </c>
      <c r="K7260">
        <v>-6847.22</v>
      </c>
      <c r="L7260">
        <v>-20907.259999999998</v>
      </c>
      <c r="M7260">
        <v>-27754.48</v>
      </c>
      <c r="N7260">
        <f t="shared" si="340"/>
        <v>4520</v>
      </c>
      <c r="O7260">
        <f t="shared" si="341"/>
        <v>4841</v>
      </c>
    </row>
    <row r="7261" spans="1:15" x14ac:dyDescent="0.25">
      <c r="A7261" t="s">
        <v>117</v>
      </c>
      <c r="B7261" t="s">
        <v>7275</v>
      </c>
      <c r="C7261">
        <f t="shared" si="342"/>
        <v>0.88</v>
      </c>
      <c r="D7261">
        <v>2298.73</v>
      </c>
      <c r="E7261">
        <v>0.71</v>
      </c>
      <c r="F7261">
        <v>3487.29</v>
      </c>
      <c r="G7261">
        <v>5000</v>
      </c>
      <c r="H7261">
        <v>37431.29</v>
      </c>
      <c r="I7261">
        <v>10.35</v>
      </c>
      <c r="J7261">
        <v>45.2</v>
      </c>
      <c r="K7261">
        <v>-6942.44</v>
      </c>
      <c r="L7261">
        <v>-20975.34</v>
      </c>
      <c r="M7261">
        <v>-27917.78</v>
      </c>
      <c r="N7261">
        <f t="shared" si="340"/>
        <v>4581</v>
      </c>
      <c r="O7261">
        <f t="shared" si="341"/>
        <v>4927</v>
      </c>
    </row>
    <row r="7262" spans="1:15" x14ac:dyDescent="0.25">
      <c r="A7262" t="s">
        <v>117</v>
      </c>
      <c r="B7262" t="s">
        <v>7276</v>
      </c>
      <c r="C7262">
        <f t="shared" si="342"/>
        <v>0.89</v>
      </c>
      <c r="D7262">
        <v>2107.17</v>
      </c>
      <c r="E7262">
        <v>0.71</v>
      </c>
      <c r="F7262">
        <v>3526.92</v>
      </c>
      <c r="G7262">
        <v>5000</v>
      </c>
      <c r="H7262">
        <v>37431.29</v>
      </c>
      <c r="I7262">
        <v>10.61</v>
      </c>
      <c r="J7262">
        <v>45.25</v>
      </c>
      <c r="K7262">
        <v>-7038.88</v>
      </c>
      <c r="L7262">
        <v>-21042.639999999999</v>
      </c>
      <c r="M7262">
        <v>-28081.52</v>
      </c>
      <c r="N7262">
        <f t="shared" si="340"/>
        <v>4638</v>
      </c>
      <c r="O7262">
        <f t="shared" si="341"/>
        <v>5009</v>
      </c>
    </row>
    <row r="7263" spans="1:15" x14ac:dyDescent="0.25">
      <c r="A7263" t="s">
        <v>117</v>
      </c>
      <c r="B7263" t="s">
        <v>7277</v>
      </c>
      <c r="C7263">
        <f t="shared" si="342"/>
        <v>0.9</v>
      </c>
      <c r="D7263">
        <v>1915.61</v>
      </c>
      <c r="E7263">
        <v>0.71</v>
      </c>
      <c r="F7263">
        <v>3566.55</v>
      </c>
      <c r="G7263">
        <v>5000.01</v>
      </c>
      <c r="H7263">
        <v>37431.279999999999</v>
      </c>
      <c r="I7263">
        <v>10.87</v>
      </c>
      <c r="J7263">
        <v>45.3</v>
      </c>
      <c r="K7263">
        <v>-7134.71</v>
      </c>
      <c r="L7263">
        <v>-21110.73</v>
      </c>
      <c r="M7263">
        <v>-28245.439999999999</v>
      </c>
      <c r="N7263">
        <f t="shared" si="340"/>
        <v>4703</v>
      </c>
      <c r="O7263">
        <f t="shared" si="341"/>
        <v>5091</v>
      </c>
    </row>
    <row r="7264" spans="1:15" x14ac:dyDescent="0.25">
      <c r="A7264" t="s">
        <v>117</v>
      </c>
      <c r="B7264" t="s">
        <v>7278</v>
      </c>
      <c r="C7264">
        <f t="shared" si="342"/>
        <v>0.91</v>
      </c>
      <c r="D7264">
        <v>1724.05</v>
      </c>
      <c r="E7264">
        <v>0.71</v>
      </c>
      <c r="F7264">
        <v>3606.18</v>
      </c>
      <c r="G7264">
        <v>5000.01</v>
      </c>
      <c r="H7264">
        <v>37431.279999999999</v>
      </c>
      <c r="I7264">
        <v>11.14</v>
      </c>
      <c r="J7264">
        <v>45.34</v>
      </c>
      <c r="K7264">
        <v>-7231.76</v>
      </c>
      <c r="L7264">
        <v>-21178.82</v>
      </c>
      <c r="M7264">
        <v>-28410.58</v>
      </c>
      <c r="N7264">
        <f t="shared" si="340"/>
        <v>4756</v>
      </c>
      <c r="O7264">
        <f t="shared" si="341"/>
        <v>5168</v>
      </c>
    </row>
    <row r="7265" spans="1:15" x14ac:dyDescent="0.25">
      <c r="A7265" t="s">
        <v>117</v>
      </c>
      <c r="B7265" t="s">
        <v>7279</v>
      </c>
      <c r="C7265">
        <f t="shared" si="342"/>
        <v>0.92</v>
      </c>
      <c r="D7265">
        <v>1532.49</v>
      </c>
      <c r="E7265">
        <v>0.71</v>
      </c>
      <c r="F7265">
        <v>3645.8</v>
      </c>
      <c r="G7265">
        <v>4999.99</v>
      </c>
      <c r="H7265">
        <v>37431.300000000003</v>
      </c>
      <c r="I7265">
        <v>11.4</v>
      </c>
      <c r="J7265">
        <v>45.39</v>
      </c>
      <c r="K7265">
        <v>-7328.18</v>
      </c>
      <c r="L7265">
        <v>-21246.14</v>
      </c>
      <c r="M7265">
        <v>-28574.32</v>
      </c>
      <c r="N7265">
        <f t="shared" si="340"/>
        <v>4818</v>
      </c>
      <c r="O7265">
        <f t="shared" si="341"/>
        <v>5249</v>
      </c>
    </row>
    <row r="7266" spans="1:15" x14ac:dyDescent="0.25">
      <c r="A7266" t="s">
        <v>117</v>
      </c>
      <c r="B7266" t="s">
        <v>7280</v>
      </c>
      <c r="C7266">
        <f t="shared" si="342"/>
        <v>0.93</v>
      </c>
      <c r="D7266">
        <v>1340.93</v>
      </c>
      <c r="E7266">
        <v>0.71</v>
      </c>
      <c r="F7266">
        <v>3685.43</v>
      </c>
      <c r="G7266">
        <v>4999.99</v>
      </c>
      <c r="H7266">
        <v>37431.29</v>
      </c>
      <c r="I7266">
        <v>11.67</v>
      </c>
      <c r="J7266">
        <v>45.44</v>
      </c>
      <c r="K7266">
        <v>-7425.83</v>
      </c>
      <c r="L7266">
        <v>-21314.22</v>
      </c>
      <c r="M7266">
        <v>-28740.05</v>
      </c>
      <c r="N7266">
        <f t="shared" si="340"/>
        <v>4881</v>
      </c>
      <c r="O7266">
        <f t="shared" si="341"/>
        <v>5323</v>
      </c>
    </row>
    <row r="7267" spans="1:15" x14ac:dyDescent="0.25">
      <c r="A7267" t="s">
        <v>117</v>
      </c>
      <c r="B7267" t="s">
        <v>7281</v>
      </c>
      <c r="C7267">
        <f t="shared" si="342"/>
        <v>0.94</v>
      </c>
      <c r="D7267">
        <v>1149.3699999999999</v>
      </c>
      <c r="E7267">
        <v>0.71</v>
      </c>
      <c r="F7267">
        <v>3725.06</v>
      </c>
      <c r="G7267">
        <v>5000</v>
      </c>
      <c r="H7267">
        <v>37431.29</v>
      </c>
      <c r="I7267">
        <v>11.93</v>
      </c>
      <c r="J7267">
        <v>45.49</v>
      </c>
      <c r="K7267">
        <v>-7522.89</v>
      </c>
      <c r="L7267">
        <v>-21382.32</v>
      </c>
      <c r="M7267">
        <v>-28905.21</v>
      </c>
      <c r="N7267">
        <f t="shared" si="340"/>
        <v>4937</v>
      </c>
      <c r="O7267">
        <f t="shared" si="341"/>
        <v>5400</v>
      </c>
    </row>
    <row r="7268" spans="1:15" x14ac:dyDescent="0.25">
      <c r="A7268" t="s">
        <v>117</v>
      </c>
      <c r="B7268" t="s">
        <v>7282</v>
      </c>
      <c r="C7268">
        <f t="shared" si="342"/>
        <v>0.95</v>
      </c>
      <c r="D7268">
        <v>957.8</v>
      </c>
      <c r="E7268">
        <v>0.71</v>
      </c>
      <c r="F7268">
        <v>3764.69</v>
      </c>
      <c r="G7268">
        <v>5000</v>
      </c>
      <c r="H7268">
        <v>37431.29</v>
      </c>
      <c r="I7268">
        <v>12.2</v>
      </c>
      <c r="J7268">
        <v>45.53</v>
      </c>
      <c r="K7268">
        <v>-7620.54</v>
      </c>
      <c r="L7268">
        <v>-21450.41</v>
      </c>
      <c r="M7268">
        <v>-29070.95</v>
      </c>
      <c r="N7268">
        <f t="shared" si="340"/>
        <v>5000</v>
      </c>
      <c r="O7268">
        <f t="shared" si="341"/>
        <v>5474</v>
      </c>
    </row>
    <row r="7269" spans="1:15" x14ac:dyDescent="0.25">
      <c r="A7269" t="s">
        <v>117</v>
      </c>
      <c r="B7269" t="s">
        <v>7283</v>
      </c>
      <c r="C7269">
        <f t="shared" si="342"/>
        <v>0.96</v>
      </c>
      <c r="D7269">
        <v>766.24</v>
      </c>
      <c r="E7269">
        <v>0.71</v>
      </c>
      <c r="F7269">
        <v>3804.32</v>
      </c>
      <c r="G7269">
        <v>5000</v>
      </c>
      <c r="H7269">
        <v>37431.279999999999</v>
      </c>
      <c r="I7269">
        <v>12.47</v>
      </c>
      <c r="J7269">
        <v>45.58</v>
      </c>
      <c r="K7269">
        <v>-7718.81</v>
      </c>
      <c r="L7269">
        <v>-21517.7</v>
      </c>
      <c r="M7269">
        <v>-29236.51</v>
      </c>
      <c r="N7269">
        <f t="shared" si="340"/>
        <v>5059</v>
      </c>
      <c r="O7269">
        <f t="shared" si="341"/>
        <v>5549</v>
      </c>
    </row>
    <row r="7270" spans="1:15" x14ac:dyDescent="0.25">
      <c r="A7270" t="s">
        <v>117</v>
      </c>
      <c r="B7270" t="s">
        <v>7284</v>
      </c>
      <c r="C7270">
        <f t="shared" si="342"/>
        <v>0.97</v>
      </c>
      <c r="D7270">
        <v>574.67999999999995</v>
      </c>
      <c r="E7270">
        <v>0.71</v>
      </c>
      <c r="F7270">
        <v>3843.95</v>
      </c>
      <c r="G7270">
        <v>5000.01</v>
      </c>
      <c r="H7270">
        <v>37431.279999999999</v>
      </c>
      <c r="I7270">
        <v>12.73</v>
      </c>
      <c r="J7270">
        <v>45.63</v>
      </c>
      <c r="K7270">
        <v>-7817.09</v>
      </c>
      <c r="L7270">
        <v>-21585.79</v>
      </c>
      <c r="M7270">
        <v>-29402.880000000001</v>
      </c>
      <c r="N7270">
        <f t="shared" si="340"/>
        <v>5121</v>
      </c>
      <c r="O7270">
        <f t="shared" si="341"/>
        <v>5621</v>
      </c>
    </row>
    <row r="7271" spans="1:15" x14ac:dyDescent="0.25">
      <c r="A7271" t="s">
        <v>117</v>
      </c>
      <c r="B7271" t="s">
        <v>7285</v>
      </c>
      <c r="C7271">
        <f t="shared" si="342"/>
        <v>0.98</v>
      </c>
      <c r="D7271">
        <v>383.12</v>
      </c>
      <c r="E7271">
        <v>0.71</v>
      </c>
      <c r="F7271">
        <v>3883.57</v>
      </c>
      <c r="G7271">
        <v>4999.99</v>
      </c>
      <c r="H7271">
        <v>37431.300000000003</v>
      </c>
      <c r="I7271">
        <v>13</v>
      </c>
      <c r="J7271">
        <v>45.67</v>
      </c>
      <c r="K7271">
        <v>-7915.94</v>
      </c>
      <c r="L7271">
        <v>-21653.91</v>
      </c>
      <c r="M7271">
        <v>-29569.85</v>
      </c>
      <c r="N7271">
        <f t="shared" si="340"/>
        <v>5185</v>
      </c>
      <c r="O7271">
        <f t="shared" si="341"/>
        <v>5694</v>
      </c>
    </row>
    <row r="7272" spans="1:15" x14ac:dyDescent="0.25">
      <c r="A7272" t="s">
        <v>117</v>
      </c>
      <c r="B7272" t="s">
        <v>7286</v>
      </c>
      <c r="C7272">
        <f t="shared" si="342"/>
        <v>0.99</v>
      </c>
      <c r="D7272">
        <v>191.56</v>
      </c>
      <c r="E7272">
        <v>0.71</v>
      </c>
      <c r="F7272">
        <v>3923.2</v>
      </c>
      <c r="G7272">
        <v>4999.99</v>
      </c>
      <c r="H7272">
        <v>37431.300000000003</v>
      </c>
      <c r="I7272">
        <v>13.27</v>
      </c>
      <c r="J7272">
        <v>45.72</v>
      </c>
      <c r="K7272">
        <v>-8014.21</v>
      </c>
      <c r="L7272">
        <v>-21722</v>
      </c>
      <c r="M7272">
        <v>-29736.21</v>
      </c>
      <c r="N7272">
        <f t="shared" si="340"/>
        <v>5246</v>
      </c>
      <c r="O7272">
        <f t="shared" si="341"/>
        <v>5764</v>
      </c>
    </row>
    <row r="7273" spans="1:15" x14ac:dyDescent="0.25">
      <c r="A7273" t="s">
        <v>117</v>
      </c>
      <c r="B7273" t="s">
        <v>7287</v>
      </c>
      <c r="C7273">
        <f t="shared" si="342"/>
        <v>1</v>
      </c>
      <c r="D7273">
        <v>0</v>
      </c>
      <c r="E7273">
        <v>0.71</v>
      </c>
      <c r="F7273">
        <v>3962.83</v>
      </c>
      <c r="G7273">
        <v>5000</v>
      </c>
      <c r="H7273">
        <v>37431.29</v>
      </c>
      <c r="I7273">
        <v>13.54</v>
      </c>
      <c r="J7273">
        <v>45.77</v>
      </c>
      <c r="K7273">
        <v>-8113.71</v>
      </c>
      <c r="L7273">
        <v>-21790.080000000002</v>
      </c>
      <c r="M7273">
        <v>-29903.79</v>
      </c>
      <c r="N7273">
        <f t="shared" si="340"/>
        <v>5311</v>
      </c>
      <c r="O7273">
        <f t="shared" si="341"/>
        <v>5834</v>
      </c>
    </row>
    <row r="7274" spans="1:15" x14ac:dyDescent="0.25">
      <c r="A7274" t="s">
        <v>115</v>
      </c>
      <c r="B7274" t="s">
        <v>7288</v>
      </c>
      <c r="C7274">
        <f t="shared" si="342"/>
        <v>0</v>
      </c>
      <c r="D7274">
        <v>18901.09</v>
      </c>
      <c r="E7274">
        <v>0.72</v>
      </c>
      <c r="F7274">
        <v>0</v>
      </c>
      <c r="G7274">
        <v>5000</v>
      </c>
      <c r="H7274">
        <v>37431.29</v>
      </c>
      <c r="I7274">
        <v>2.08</v>
      </c>
      <c r="J7274">
        <v>38.74</v>
      </c>
      <c r="K7274">
        <v>-4493.1000000000004</v>
      </c>
      <c r="L7274">
        <v>-15119.34</v>
      </c>
      <c r="M7274">
        <v>-19612.439999999999</v>
      </c>
      <c r="N7274">
        <f t="shared" si="340"/>
        <v>0</v>
      </c>
      <c r="O7274">
        <f t="shared" si="341"/>
        <v>0</v>
      </c>
    </row>
    <row r="7275" spans="1:15" x14ac:dyDescent="0.25">
      <c r="A7275" t="s">
        <v>117</v>
      </c>
      <c r="B7275" t="s">
        <v>7289</v>
      </c>
      <c r="C7275">
        <f t="shared" si="342"/>
        <v>0.01</v>
      </c>
      <c r="D7275">
        <v>18712.080000000002</v>
      </c>
      <c r="E7275">
        <v>0.72</v>
      </c>
      <c r="F7275">
        <v>39.1</v>
      </c>
      <c r="G7275">
        <v>5000</v>
      </c>
      <c r="H7275">
        <v>37431.29</v>
      </c>
      <c r="I7275">
        <v>1.78</v>
      </c>
      <c r="J7275">
        <v>38.840000000000003</v>
      </c>
      <c r="K7275">
        <v>-4431.46</v>
      </c>
      <c r="L7275">
        <v>-15184.27</v>
      </c>
      <c r="M7275">
        <v>-19615.73</v>
      </c>
      <c r="N7275">
        <f t="shared" si="340"/>
        <v>2</v>
      </c>
      <c r="O7275">
        <f t="shared" si="341"/>
        <v>0</v>
      </c>
    </row>
    <row r="7276" spans="1:15" x14ac:dyDescent="0.25">
      <c r="A7276" t="s">
        <v>117</v>
      </c>
      <c r="B7276" t="s">
        <v>7290</v>
      </c>
      <c r="C7276">
        <f t="shared" si="342"/>
        <v>0.02</v>
      </c>
      <c r="D7276">
        <v>18523.07</v>
      </c>
      <c r="E7276">
        <v>0.72</v>
      </c>
      <c r="F7276">
        <v>78.2</v>
      </c>
      <c r="G7276">
        <v>5000</v>
      </c>
      <c r="H7276">
        <v>37431.29</v>
      </c>
      <c r="I7276">
        <v>1.49</v>
      </c>
      <c r="J7276">
        <v>38.950000000000003</v>
      </c>
      <c r="K7276">
        <v>-4369.2</v>
      </c>
      <c r="L7276">
        <v>-15249.98</v>
      </c>
      <c r="M7276">
        <v>-19619.18</v>
      </c>
      <c r="N7276">
        <f t="shared" si="340"/>
        <v>8</v>
      </c>
      <c r="O7276">
        <f t="shared" si="341"/>
        <v>0</v>
      </c>
    </row>
    <row r="7277" spans="1:15" x14ac:dyDescent="0.25">
      <c r="A7277" t="s">
        <v>117</v>
      </c>
      <c r="B7277" t="s">
        <v>7291</v>
      </c>
      <c r="C7277">
        <f t="shared" si="342"/>
        <v>0.03</v>
      </c>
      <c r="D7277">
        <v>18334.060000000001</v>
      </c>
      <c r="E7277">
        <v>0.72</v>
      </c>
      <c r="F7277">
        <v>117.3</v>
      </c>
      <c r="G7277">
        <v>5000</v>
      </c>
      <c r="H7277">
        <v>37431.29</v>
      </c>
      <c r="I7277">
        <v>1.22</v>
      </c>
      <c r="J7277">
        <v>39.049999999999997</v>
      </c>
      <c r="K7277">
        <v>-4307.5600000000004</v>
      </c>
      <c r="L7277">
        <v>-15314.91</v>
      </c>
      <c r="M7277">
        <v>-19622.47</v>
      </c>
      <c r="N7277">
        <f t="shared" si="340"/>
        <v>15</v>
      </c>
      <c r="O7277">
        <f t="shared" si="341"/>
        <v>1</v>
      </c>
    </row>
    <row r="7278" spans="1:15" x14ac:dyDescent="0.25">
      <c r="A7278" t="s">
        <v>117</v>
      </c>
      <c r="B7278" t="s">
        <v>7292</v>
      </c>
      <c r="C7278">
        <f t="shared" si="342"/>
        <v>0.04</v>
      </c>
      <c r="D7278">
        <v>18145.05</v>
      </c>
      <c r="E7278">
        <v>0.72</v>
      </c>
      <c r="F7278">
        <v>156.4</v>
      </c>
      <c r="G7278">
        <v>4999.99</v>
      </c>
      <c r="H7278">
        <v>37431.29</v>
      </c>
      <c r="I7278">
        <v>0.98</v>
      </c>
      <c r="J7278">
        <v>39.15</v>
      </c>
      <c r="K7278">
        <v>-4246.51</v>
      </c>
      <c r="L7278">
        <v>-15379.84</v>
      </c>
      <c r="M7278">
        <v>-19626.349999999999</v>
      </c>
      <c r="N7278">
        <f t="shared" si="340"/>
        <v>26</v>
      </c>
      <c r="O7278">
        <f t="shared" si="341"/>
        <v>2</v>
      </c>
    </row>
    <row r="7279" spans="1:15" x14ac:dyDescent="0.25">
      <c r="A7279" t="s">
        <v>117</v>
      </c>
      <c r="B7279" t="s">
        <v>7293</v>
      </c>
      <c r="C7279">
        <f t="shared" si="342"/>
        <v>0.05</v>
      </c>
      <c r="D7279">
        <v>17956.04</v>
      </c>
      <c r="E7279">
        <v>0.72</v>
      </c>
      <c r="F7279">
        <v>195.5</v>
      </c>
      <c r="G7279">
        <v>4999.99</v>
      </c>
      <c r="H7279">
        <v>37431.300000000003</v>
      </c>
      <c r="I7279">
        <v>0.75</v>
      </c>
      <c r="J7279">
        <v>39.25</v>
      </c>
      <c r="K7279">
        <v>-4184.87</v>
      </c>
      <c r="L7279">
        <v>-15445.56</v>
      </c>
      <c r="M7279">
        <v>-19630.43</v>
      </c>
      <c r="N7279">
        <f t="shared" si="340"/>
        <v>39</v>
      </c>
      <c r="O7279">
        <f t="shared" si="341"/>
        <v>3</v>
      </c>
    </row>
    <row r="7280" spans="1:15" x14ac:dyDescent="0.25">
      <c r="A7280" t="s">
        <v>117</v>
      </c>
      <c r="B7280" t="s">
        <v>7294</v>
      </c>
      <c r="C7280">
        <f t="shared" si="342"/>
        <v>0.06</v>
      </c>
      <c r="D7280">
        <v>17767.02</v>
      </c>
      <c r="E7280">
        <v>0.72</v>
      </c>
      <c r="F7280">
        <v>234.6</v>
      </c>
      <c r="G7280">
        <v>4999.9799999999996</v>
      </c>
      <c r="H7280">
        <v>37431.300000000003</v>
      </c>
      <c r="I7280">
        <v>0.55000000000000004</v>
      </c>
      <c r="J7280">
        <v>39.35</v>
      </c>
      <c r="K7280">
        <v>-4124.43</v>
      </c>
      <c r="L7280">
        <v>-15510.49</v>
      </c>
      <c r="M7280">
        <v>-19634.919999999998</v>
      </c>
      <c r="N7280">
        <f t="shared" si="340"/>
        <v>55</v>
      </c>
      <c r="O7280">
        <f t="shared" si="341"/>
        <v>4</v>
      </c>
    </row>
    <row r="7281" spans="1:15" x14ac:dyDescent="0.25">
      <c r="A7281" t="s">
        <v>117</v>
      </c>
      <c r="B7281" t="s">
        <v>7295</v>
      </c>
      <c r="C7281">
        <f t="shared" si="342"/>
        <v>7.0000000000000007E-2</v>
      </c>
      <c r="D7281">
        <v>17578.009999999998</v>
      </c>
      <c r="E7281">
        <v>0.72</v>
      </c>
      <c r="F7281">
        <v>273.70999999999998</v>
      </c>
      <c r="G7281">
        <v>5000.01</v>
      </c>
      <c r="H7281">
        <v>37431.279999999999</v>
      </c>
      <c r="I7281">
        <v>0.37</v>
      </c>
      <c r="J7281">
        <v>39.450000000000003</v>
      </c>
      <c r="K7281">
        <v>-4063.43</v>
      </c>
      <c r="L7281">
        <v>-15576.19</v>
      </c>
      <c r="M7281">
        <v>-19639.62</v>
      </c>
      <c r="N7281">
        <f t="shared" si="340"/>
        <v>75</v>
      </c>
      <c r="O7281">
        <f t="shared" si="341"/>
        <v>7</v>
      </c>
    </row>
    <row r="7282" spans="1:15" x14ac:dyDescent="0.25">
      <c r="A7282" t="s">
        <v>117</v>
      </c>
      <c r="B7282" t="s">
        <v>7296</v>
      </c>
      <c r="C7282">
        <f t="shared" si="342"/>
        <v>0.08</v>
      </c>
      <c r="D7282">
        <v>17389</v>
      </c>
      <c r="E7282">
        <v>0.72</v>
      </c>
      <c r="F7282">
        <v>312.81</v>
      </c>
      <c r="G7282">
        <v>5000.01</v>
      </c>
      <c r="H7282">
        <v>37431.279999999999</v>
      </c>
      <c r="I7282">
        <v>0.23</v>
      </c>
      <c r="J7282">
        <v>39.549999999999997</v>
      </c>
      <c r="K7282">
        <v>-4003</v>
      </c>
      <c r="L7282">
        <v>-15641.11</v>
      </c>
      <c r="M7282">
        <v>-19644.11</v>
      </c>
      <c r="N7282">
        <f t="shared" si="340"/>
        <v>98</v>
      </c>
      <c r="O7282">
        <f t="shared" si="341"/>
        <v>8</v>
      </c>
    </row>
    <row r="7283" spans="1:15" x14ac:dyDescent="0.25">
      <c r="A7283" t="s">
        <v>117</v>
      </c>
      <c r="B7283" t="s">
        <v>7297</v>
      </c>
      <c r="C7283">
        <f t="shared" si="342"/>
        <v>0.09</v>
      </c>
      <c r="D7283">
        <v>17199.990000000002</v>
      </c>
      <c r="E7283">
        <v>0.72</v>
      </c>
      <c r="F7283">
        <v>351.91</v>
      </c>
      <c r="G7283">
        <v>5000.01</v>
      </c>
      <c r="H7283">
        <v>37431.279999999999</v>
      </c>
      <c r="I7283">
        <v>0.12</v>
      </c>
      <c r="J7283">
        <v>39.65</v>
      </c>
      <c r="K7283">
        <v>-3942.58</v>
      </c>
      <c r="L7283">
        <v>-15706.83</v>
      </c>
      <c r="M7283">
        <v>-19649.41</v>
      </c>
      <c r="N7283">
        <f t="shared" si="340"/>
        <v>126</v>
      </c>
      <c r="O7283">
        <f t="shared" si="341"/>
        <v>10</v>
      </c>
    </row>
    <row r="7284" spans="1:15" x14ac:dyDescent="0.25">
      <c r="A7284" t="s">
        <v>117</v>
      </c>
      <c r="B7284" t="s">
        <v>7298</v>
      </c>
      <c r="C7284">
        <f t="shared" si="342"/>
        <v>0.1</v>
      </c>
      <c r="D7284">
        <v>17010.98</v>
      </c>
      <c r="E7284">
        <v>0.72</v>
      </c>
      <c r="F7284">
        <v>391.01</v>
      </c>
      <c r="G7284">
        <v>5000.01</v>
      </c>
      <c r="H7284">
        <v>37431.279999999999</v>
      </c>
      <c r="I7284">
        <v>0.04</v>
      </c>
      <c r="J7284">
        <v>39.75</v>
      </c>
      <c r="K7284">
        <v>-3882.15</v>
      </c>
      <c r="L7284">
        <v>-15772.55</v>
      </c>
      <c r="M7284">
        <v>-19654.7</v>
      </c>
      <c r="N7284">
        <f t="shared" si="340"/>
        <v>154</v>
      </c>
      <c r="O7284">
        <f t="shared" si="341"/>
        <v>13</v>
      </c>
    </row>
    <row r="7285" spans="1:15" x14ac:dyDescent="0.25">
      <c r="A7285" t="s">
        <v>117</v>
      </c>
      <c r="B7285" t="s">
        <v>7299</v>
      </c>
      <c r="C7285">
        <f t="shared" si="342"/>
        <v>0.11</v>
      </c>
      <c r="D7285">
        <v>16821.97</v>
      </c>
      <c r="E7285">
        <v>0.72</v>
      </c>
      <c r="F7285">
        <v>430.11</v>
      </c>
      <c r="G7285">
        <v>5000</v>
      </c>
      <c r="H7285">
        <v>37431.279999999999</v>
      </c>
      <c r="I7285">
        <v>0</v>
      </c>
      <c r="J7285">
        <v>39.840000000000003</v>
      </c>
      <c r="K7285">
        <v>-3822.94</v>
      </c>
      <c r="L7285">
        <v>-15837.48</v>
      </c>
      <c r="M7285">
        <v>-19660.419999999998</v>
      </c>
      <c r="N7285">
        <f t="shared" si="340"/>
        <v>0</v>
      </c>
      <c r="O7285">
        <f t="shared" si="341"/>
        <v>14</v>
      </c>
    </row>
    <row r="7286" spans="1:15" x14ac:dyDescent="0.25">
      <c r="A7286" t="s">
        <v>117</v>
      </c>
      <c r="B7286" t="s">
        <v>7300</v>
      </c>
      <c r="C7286">
        <f t="shared" si="342"/>
        <v>0.12</v>
      </c>
      <c r="D7286">
        <v>16632.96</v>
      </c>
      <c r="E7286">
        <v>0.72</v>
      </c>
      <c r="F7286">
        <v>469.21</v>
      </c>
      <c r="G7286">
        <v>5000</v>
      </c>
      <c r="H7286">
        <v>37431.29</v>
      </c>
      <c r="I7286">
        <v>0</v>
      </c>
      <c r="J7286">
        <v>39.94</v>
      </c>
      <c r="K7286">
        <v>-3763.12</v>
      </c>
      <c r="L7286">
        <v>-15903.2</v>
      </c>
      <c r="M7286">
        <v>-19666.32</v>
      </c>
      <c r="N7286">
        <f t="shared" si="340"/>
        <v>0</v>
      </c>
      <c r="O7286">
        <f t="shared" si="341"/>
        <v>15</v>
      </c>
    </row>
    <row r="7287" spans="1:15" x14ac:dyDescent="0.25">
      <c r="A7287" t="s">
        <v>117</v>
      </c>
      <c r="B7287" t="s">
        <v>7301</v>
      </c>
      <c r="C7287">
        <f t="shared" si="342"/>
        <v>0.13</v>
      </c>
      <c r="D7287">
        <v>16443.95</v>
      </c>
      <c r="E7287">
        <v>0.72</v>
      </c>
      <c r="F7287">
        <v>508.31</v>
      </c>
      <c r="G7287">
        <v>5000</v>
      </c>
      <c r="H7287">
        <v>37431.29</v>
      </c>
      <c r="I7287">
        <v>0</v>
      </c>
      <c r="J7287">
        <v>40.03</v>
      </c>
      <c r="K7287">
        <v>-3703.92</v>
      </c>
      <c r="L7287">
        <v>-15968.92</v>
      </c>
      <c r="M7287">
        <v>-19672.84</v>
      </c>
      <c r="N7287">
        <f t="shared" si="340"/>
        <v>0</v>
      </c>
      <c r="O7287">
        <f t="shared" si="341"/>
        <v>20</v>
      </c>
    </row>
    <row r="7288" spans="1:15" x14ac:dyDescent="0.25">
      <c r="A7288" t="s">
        <v>117</v>
      </c>
      <c r="B7288" t="s">
        <v>7302</v>
      </c>
      <c r="C7288">
        <f t="shared" si="342"/>
        <v>0.14000000000000001</v>
      </c>
      <c r="D7288">
        <v>16254.94</v>
      </c>
      <c r="E7288">
        <v>0.72</v>
      </c>
      <c r="F7288">
        <v>547.41</v>
      </c>
      <c r="G7288">
        <v>5000</v>
      </c>
      <c r="H7288">
        <v>37431.29</v>
      </c>
      <c r="I7288">
        <v>0</v>
      </c>
      <c r="J7288">
        <v>40.119999999999997</v>
      </c>
      <c r="K7288">
        <v>-3645.32</v>
      </c>
      <c r="L7288">
        <v>-16033.85</v>
      </c>
      <c r="M7288">
        <v>-19679.169999999998</v>
      </c>
      <c r="N7288">
        <f t="shared" si="340"/>
        <v>0</v>
      </c>
      <c r="O7288">
        <f t="shared" si="341"/>
        <v>20</v>
      </c>
    </row>
    <row r="7289" spans="1:15" x14ac:dyDescent="0.25">
      <c r="A7289" t="s">
        <v>117</v>
      </c>
      <c r="B7289" t="s">
        <v>7303</v>
      </c>
      <c r="C7289">
        <f t="shared" si="342"/>
        <v>0.15</v>
      </c>
      <c r="D7289">
        <v>16065.93</v>
      </c>
      <c r="E7289">
        <v>0.72</v>
      </c>
      <c r="F7289">
        <v>586.51</v>
      </c>
      <c r="G7289">
        <v>5000</v>
      </c>
      <c r="H7289">
        <v>37431.29</v>
      </c>
      <c r="I7289">
        <v>0</v>
      </c>
      <c r="J7289">
        <v>40.22</v>
      </c>
      <c r="K7289">
        <v>-3586.73</v>
      </c>
      <c r="L7289">
        <v>-16099.56</v>
      </c>
      <c r="M7289">
        <v>-19686.29</v>
      </c>
      <c r="N7289">
        <f t="shared" si="340"/>
        <v>0</v>
      </c>
      <c r="O7289">
        <f t="shared" si="341"/>
        <v>21</v>
      </c>
    </row>
    <row r="7290" spans="1:15" x14ac:dyDescent="0.25">
      <c r="A7290" t="s">
        <v>117</v>
      </c>
      <c r="B7290" t="s">
        <v>7304</v>
      </c>
      <c r="C7290">
        <f t="shared" si="342"/>
        <v>0.16</v>
      </c>
      <c r="D7290">
        <v>15876.92</v>
      </c>
      <c r="E7290">
        <v>0.72</v>
      </c>
      <c r="F7290">
        <v>625.61</v>
      </c>
      <c r="G7290">
        <v>5000</v>
      </c>
      <c r="H7290">
        <v>37431.29</v>
      </c>
      <c r="I7290">
        <v>0</v>
      </c>
      <c r="J7290">
        <v>40.31</v>
      </c>
      <c r="K7290">
        <v>-3528.75</v>
      </c>
      <c r="L7290">
        <v>-16165.28</v>
      </c>
      <c r="M7290">
        <v>-19694.03</v>
      </c>
      <c r="N7290">
        <f t="shared" si="340"/>
        <v>0</v>
      </c>
      <c r="O7290">
        <f t="shared" si="341"/>
        <v>26</v>
      </c>
    </row>
    <row r="7291" spans="1:15" x14ac:dyDescent="0.25">
      <c r="A7291" t="s">
        <v>117</v>
      </c>
      <c r="B7291" t="s">
        <v>7305</v>
      </c>
      <c r="C7291">
        <f t="shared" si="342"/>
        <v>0.17</v>
      </c>
      <c r="D7291">
        <v>15687.9</v>
      </c>
      <c r="E7291">
        <v>0.72</v>
      </c>
      <c r="F7291">
        <v>664.71</v>
      </c>
      <c r="G7291">
        <v>4999.99</v>
      </c>
      <c r="H7291">
        <v>37431.300000000003</v>
      </c>
      <c r="I7291">
        <v>0</v>
      </c>
      <c r="J7291">
        <v>40.4</v>
      </c>
      <c r="K7291">
        <v>-3471.36</v>
      </c>
      <c r="L7291">
        <v>-16231.01</v>
      </c>
      <c r="M7291">
        <v>-19702.37</v>
      </c>
      <c r="N7291">
        <f t="shared" si="340"/>
        <v>0</v>
      </c>
      <c r="O7291">
        <f t="shared" si="341"/>
        <v>28</v>
      </c>
    </row>
    <row r="7292" spans="1:15" x14ac:dyDescent="0.25">
      <c r="A7292" t="s">
        <v>117</v>
      </c>
      <c r="B7292" t="s">
        <v>7306</v>
      </c>
      <c r="C7292">
        <f t="shared" si="342"/>
        <v>0.18</v>
      </c>
      <c r="D7292">
        <v>15498.89</v>
      </c>
      <c r="E7292">
        <v>0.72</v>
      </c>
      <c r="F7292">
        <v>703.81</v>
      </c>
      <c r="G7292">
        <v>4999.99</v>
      </c>
      <c r="H7292">
        <v>37431.300000000003</v>
      </c>
      <c r="I7292">
        <v>0</v>
      </c>
      <c r="J7292">
        <v>40.49</v>
      </c>
      <c r="K7292">
        <v>-3414.6</v>
      </c>
      <c r="L7292">
        <v>-16296.73</v>
      </c>
      <c r="M7292">
        <v>-19711.330000000002</v>
      </c>
      <c r="N7292">
        <f t="shared" si="340"/>
        <v>0</v>
      </c>
      <c r="O7292">
        <f t="shared" si="341"/>
        <v>30</v>
      </c>
    </row>
    <row r="7293" spans="1:15" x14ac:dyDescent="0.25">
      <c r="A7293" t="s">
        <v>117</v>
      </c>
      <c r="B7293" t="s">
        <v>7307</v>
      </c>
      <c r="C7293">
        <f t="shared" si="342"/>
        <v>0.19</v>
      </c>
      <c r="D7293">
        <v>15309.88</v>
      </c>
      <c r="E7293">
        <v>0.72</v>
      </c>
      <c r="F7293">
        <v>742.92</v>
      </c>
      <c r="G7293">
        <v>5000.01</v>
      </c>
      <c r="H7293">
        <v>37431.269999999997</v>
      </c>
      <c r="I7293">
        <v>0</v>
      </c>
      <c r="J7293">
        <v>40.58</v>
      </c>
      <c r="K7293">
        <v>-3357.86</v>
      </c>
      <c r="L7293">
        <v>-16362.42</v>
      </c>
      <c r="M7293">
        <v>-19720.28</v>
      </c>
      <c r="N7293">
        <f t="shared" si="340"/>
        <v>0</v>
      </c>
      <c r="O7293">
        <f t="shared" si="341"/>
        <v>33</v>
      </c>
    </row>
    <row r="7294" spans="1:15" x14ac:dyDescent="0.25">
      <c r="A7294" t="s">
        <v>117</v>
      </c>
      <c r="B7294" t="s">
        <v>7308</v>
      </c>
      <c r="C7294">
        <f t="shared" si="342"/>
        <v>0.2</v>
      </c>
      <c r="D7294">
        <v>15120.87</v>
      </c>
      <c r="E7294">
        <v>0.72</v>
      </c>
      <c r="F7294">
        <v>782.02</v>
      </c>
      <c r="G7294">
        <v>5000.01</v>
      </c>
      <c r="H7294">
        <v>37431.279999999999</v>
      </c>
      <c r="I7294">
        <v>0</v>
      </c>
      <c r="J7294">
        <v>40.659999999999997</v>
      </c>
      <c r="K7294">
        <v>-3302.32</v>
      </c>
      <c r="L7294">
        <v>-16428.14</v>
      </c>
      <c r="M7294">
        <v>-19730.46</v>
      </c>
      <c r="N7294">
        <f t="shared" si="340"/>
        <v>0</v>
      </c>
      <c r="O7294">
        <f t="shared" si="341"/>
        <v>36</v>
      </c>
    </row>
    <row r="7295" spans="1:15" x14ac:dyDescent="0.25">
      <c r="A7295" t="s">
        <v>117</v>
      </c>
      <c r="B7295" t="s">
        <v>7309</v>
      </c>
      <c r="C7295">
        <f t="shared" si="342"/>
        <v>0.21</v>
      </c>
      <c r="D7295">
        <v>14931.86</v>
      </c>
      <c r="E7295">
        <v>0.72</v>
      </c>
      <c r="F7295">
        <v>821.12</v>
      </c>
      <c r="G7295">
        <v>5000.01</v>
      </c>
      <c r="H7295">
        <v>37431.279999999999</v>
      </c>
      <c r="I7295">
        <v>0</v>
      </c>
      <c r="J7295">
        <v>40.75</v>
      </c>
      <c r="K7295">
        <v>-3247.39</v>
      </c>
      <c r="L7295">
        <v>-16493.07</v>
      </c>
      <c r="M7295">
        <v>-19740.46</v>
      </c>
      <c r="N7295">
        <f t="shared" si="340"/>
        <v>0</v>
      </c>
      <c r="O7295">
        <f t="shared" si="341"/>
        <v>41</v>
      </c>
    </row>
    <row r="7296" spans="1:15" x14ac:dyDescent="0.25">
      <c r="A7296" t="s">
        <v>117</v>
      </c>
      <c r="B7296" t="s">
        <v>7310</v>
      </c>
      <c r="C7296">
        <f t="shared" si="342"/>
        <v>0.22</v>
      </c>
      <c r="D7296">
        <v>14742.85</v>
      </c>
      <c r="E7296">
        <v>0.72</v>
      </c>
      <c r="F7296">
        <v>860.22</v>
      </c>
      <c r="G7296">
        <v>5000.01</v>
      </c>
      <c r="H7296">
        <v>37431.279999999999</v>
      </c>
      <c r="I7296">
        <v>0</v>
      </c>
      <c r="J7296">
        <v>40.840000000000003</v>
      </c>
      <c r="K7296">
        <v>-3193.06</v>
      </c>
      <c r="L7296">
        <v>-16558.79</v>
      </c>
      <c r="M7296">
        <v>-19751.849999999999</v>
      </c>
      <c r="N7296">
        <f t="shared" si="340"/>
        <v>0</v>
      </c>
      <c r="O7296">
        <f t="shared" si="341"/>
        <v>46</v>
      </c>
    </row>
    <row r="7297" spans="1:15" x14ac:dyDescent="0.25">
      <c r="A7297" t="s">
        <v>117</v>
      </c>
      <c r="B7297" t="s">
        <v>7311</v>
      </c>
      <c r="C7297">
        <f t="shared" si="342"/>
        <v>0.23</v>
      </c>
      <c r="D7297">
        <v>14553.84</v>
      </c>
      <c r="E7297">
        <v>0.72</v>
      </c>
      <c r="F7297">
        <v>899.32</v>
      </c>
      <c r="G7297">
        <v>5000.01</v>
      </c>
      <c r="H7297">
        <v>37431.279999999999</v>
      </c>
      <c r="I7297">
        <v>0</v>
      </c>
      <c r="J7297">
        <v>40.92</v>
      </c>
      <c r="K7297">
        <v>-3140.57</v>
      </c>
      <c r="L7297">
        <v>-16624.5</v>
      </c>
      <c r="M7297">
        <v>-19765.07</v>
      </c>
      <c r="N7297">
        <f t="shared" si="340"/>
        <v>0</v>
      </c>
      <c r="O7297">
        <f t="shared" si="341"/>
        <v>49</v>
      </c>
    </row>
    <row r="7298" spans="1:15" x14ac:dyDescent="0.25">
      <c r="A7298" t="s">
        <v>117</v>
      </c>
      <c r="B7298" t="s">
        <v>7312</v>
      </c>
      <c r="C7298">
        <f t="shared" si="342"/>
        <v>0.24</v>
      </c>
      <c r="D7298">
        <v>14364.83</v>
      </c>
      <c r="E7298">
        <v>0.72</v>
      </c>
      <c r="F7298">
        <v>938.42</v>
      </c>
      <c r="G7298">
        <v>5000</v>
      </c>
      <c r="H7298">
        <v>37431.279999999999</v>
      </c>
      <c r="I7298">
        <v>0</v>
      </c>
      <c r="J7298">
        <v>41.01</v>
      </c>
      <c r="K7298">
        <v>-3088.68</v>
      </c>
      <c r="L7298">
        <v>-16690.22</v>
      </c>
      <c r="M7298">
        <v>-19778.900000000001</v>
      </c>
      <c r="N7298">
        <f t="shared" ref="N7298:N7361" si="343">COUNTIFS($I:$I,"&lt;"&amp;I7298,$J:$J,"&lt;"&amp;J7298)</f>
        <v>0</v>
      </c>
      <c r="O7298">
        <f t="shared" ref="O7298:O7361" si="344">COUNTIFS(K:K,"&gt;"&amp;K7298,L:L,"&gt;"&amp;L7298)</f>
        <v>56</v>
      </c>
    </row>
    <row r="7299" spans="1:15" x14ac:dyDescent="0.25">
      <c r="A7299" t="s">
        <v>117</v>
      </c>
      <c r="B7299" t="s">
        <v>7313</v>
      </c>
      <c r="C7299">
        <f t="shared" ref="C7299:C7362" si="345">VALUE(_xlfn.TEXTAFTER(B7299,"-"))</f>
        <v>0.25</v>
      </c>
      <c r="D7299">
        <v>14175.82</v>
      </c>
      <c r="E7299">
        <v>0.72</v>
      </c>
      <c r="F7299">
        <v>977.52</v>
      </c>
      <c r="G7299">
        <v>5000</v>
      </c>
      <c r="H7299">
        <v>37431.279999999999</v>
      </c>
      <c r="I7299">
        <v>0</v>
      </c>
      <c r="J7299">
        <v>41.09</v>
      </c>
      <c r="K7299">
        <v>-3043.52</v>
      </c>
      <c r="L7299">
        <v>-16755.939999999999</v>
      </c>
      <c r="M7299">
        <v>-19799.46</v>
      </c>
      <c r="N7299">
        <f t="shared" si="343"/>
        <v>0</v>
      </c>
      <c r="O7299">
        <f t="shared" si="344"/>
        <v>66</v>
      </c>
    </row>
    <row r="7300" spans="1:15" x14ac:dyDescent="0.25">
      <c r="A7300" t="s">
        <v>117</v>
      </c>
      <c r="B7300" t="s">
        <v>7314</v>
      </c>
      <c r="C7300">
        <f t="shared" si="345"/>
        <v>0.26</v>
      </c>
      <c r="D7300">
        <v>13986.81</v>
      </c>
      <c r="E7300">
        <v>0.72</v>
      </c>
      <c r="F7300">
        <v>1016.62</v>
      </c>
      <c r="G7300">
        <v>5000</v>
      </c>
      <c r="H7300">
        <v>37431.29</v>
      </c>
      <c r="I7300">
        <v>0</v>
      </c>
      <c r="J7300">
        <v>41.18</v>
      </c>
      <c r="K7300">
        <v>-3014.83</v>
      </c>
      <c r="L7300">
        <v>-16822.46</v>
      </c>
      <c r="M7300">
        <v>-19837.29</v>
      </c>
      <c r="N7300">
        <f t="shared" si="343"/>
        <v>0</v>
      </c>
      <c r="O7300">
        <f t="shared" si="344"/>
        <v>82</v>
      </c>
    </row>
    <row r="7301" spans="1:15" x14ac:dyDescent="0.25">
      <c r="A7301" t="s">
        <v>117</v>
      </c>
      <c r="B7301" t="s">
        <v>7315</v>
      </c>
      <c r="C7301">
        <f t="shared" si="345"/>
        <v>0.27</v>
      </c>
      <c r="D7301">
        <v>13797.8</v>
      </c>
      <c r="E7301">
        <v>0.72</v>
      </c>
      <c r="F7301">
        <v>1055.72</v>
      </c>
      <c r="G7301">
        <v>5000</v>
      </c>
      <c r="H7301">
        <v>37431.29</v>
      </c>
      <c r="I7301">
        <v>0</v>
      </c>
      <c r="J7301">
        <v>41.26</v>
      </c>
      <c r="K7301">
        <v>-2997.74</v>
      </c>
      <c r="L7301">
        <v>-16888.18</v>
      </c>
      <c r="M7301">
        <v>-19885.919999999998</v>
      </c>
      <c r="N7301">
        <f t="shared" si="343"/>
        <v>0</v>
      </c>
      <c r="O7301">
        <f t="shared" si="344"/>
        <v>103</v>
      </c>
    </row>
    <row r="7302" spans="1:15" x14ac:dyDescent="0.25">
      <c r="A7302" t="s">
        <v>117</v>
      </c>
      <c r="B7302" t="s">
        <v>7316</v>
      </c>
      <c r="C7302">
        <f t="shared" si="345"/>
        <v>0.28000000000000003</v>
      </c>
      <c r="D7302">
        <v>13608.78</v>
      </c>
      <c r="E7302">
        <v>0.72</v>
      </c>
      <c r="F7302">
        <v>1094.82</v>
      </c>
      <c r="G7302">
        <v>4999.99</v>
      </c>
      <c r="H7302">
        <v>37431.300000000003</v>
      </c>
      <c r="I7302">
        <v>0</v>
      </c>
      <c r="J7302">
        <v>41.34</v>
      </c>
      <c r="K7302">
        <v>-2983.08</v>
      </c>
      <c r="L7302">
        <v>-16953.900000000001</v>
      </c>
      <c r="M7302">
        <v>-19936.98</v>
      </c>
      <c r="N7302">
        <f t="shared" si="343"/>
        <v>0</v>
      </c>
      <c r="O7302">
        <f t="shared" si="344"/>
        <v>132</v>
      </c>
    </row>
    <row r="7303" spans="1:15" x14ac:dyDescent="0.25">
      <c r="A7303" t="s">
        <v>117</v>
      </c>
      <c r="B7303" t="s">
        <v>7317</v>
      </c>
      <c r="C7303">
        <f t="shared" si="345"/>
        <v>0.28999999999999998</v>
      </c>
      <c r="D7303">
        <v>13419.77</v>
      </c>
      <c r="E7303">
        <v>0.72</v>
      </c>
      <c r="F7303">
        <v>1133.92</v>
      </c>
      <c r="G7303">
        <v>4999.99</v>
      </c>
      <c r="H7303">
        <v>37431.300000000003</v>
      </c>
      <c r="I7303">
        <v>0</v>
      </c>
      <c r="J7303">
        <v>41.42</v>
      </c>
      <c r="K7303">
        <v>-2969.05</v>
      </c>
      <c r="L7303">
        <v>-17019.62</v>
      </c>
      <c r="M7303">
        <v>-19988.669999999998</v>
      </c>
      <c r="N7303">
        <f t="shared" si="343"/>
        <v>0</v>
      </c>
      <c r="O7303">
        <f t="shared" si="344"/>
        <v>155</v>
      </c>
    </row>
    <row r="7304" spans="1:15" x14ac:dyDescent="0.25">
      <c r="A7304" t="s">
        <v>117</v>
      </c>
      <c r="B7304" t="s">
        <v>7318</v>
      </c>
      <c r="C7304">
        <f t="shared" si="345"/>
        <v>0.3</v>
      </c>
      <c r="D7304">
        <v>13230.76</v>
      </c>
      <c r="E7304">
        <v>0.72</v>
      </c>
      <c r="F7304">
        <v>1173.02</v>
      </c>
      <c r="G7304">
        <v>4999.99</v>
      </c>
      <c r="H7304">
        <v>37431.300000000003</v>
      </c>
      <c r="I7304">
        <v>0</v>
      </c>
      <c r="J7304">
        <v>41.5</v>
      </c>
      <c r="K7304">
        <v>-2954.4</v>
      </c>
      <c r="L7304">
        <v>-17085.34</v>
      </c>
      <c r="M7304">
        <v>-20039.740000000002</v>
      </c>
      <c r="N7304">
        <f t="shared" si="343"/>
        <v>0</v>
      </c>
      <c r="O7304">
        <f t="shared" si="344"/>
        <v>183</v>
      </c>
    </row>
    <row r="7305" spans="1:15" x14ac:dyDescent="0.25">
      <c r="A7305" t="s">
        <v>117</v>
      </c>
      <c r="B7305" t="s">
        <v>7319</v>
      </c>
      <c r="C7305">
        <f t="shared" si="345"/>
        <v>0.31</v>
      </c>
      <c r="D7305">
        <v>13041.75</v>
      </c>
      <c r="E7305">
        <v>0.72</v>
      </c>
      <c r="F7305">
        <v>1212.1199999999999</v>
      </c>
      <c r="G7305">
        <v>4999.99</v>
      </c>
      <c r="H7305">
        <v>37431.300000000003</v>
      </c>
      <c r="I7305">
        <v>0</v>
      </c>
      <c r="J7305">
        <v>41.58</v>
      </c>
      <c r="K7305">
        <v>-2939.75</v>
      </c>
      <c r="L7305">
        <v>-17151.060000000001</v>
      </c>
      <c r="M7305">
        <v>-20090.810000000001</v>
      </c>
      <c r="N7305">
        <f t="shared" si="343"/>
        <v>0</v>
      </c>
      <c r="O7305">
        <f t="shared" si="344"/>
        <v>212</v>
      </c>
    </row>
    <row r="7306" spans="1:15" x14ac:dyDescent="0.25">
      <c r="A7306" t="s">
        <v>117</v>
      </c>
      <c r="B7306" t="s">
        <v>7320</v>
      </c>
      <c r="C7306">
        <f t="shared" si="345"/>
        <v>0.32</v>
      </c>
      <c r="D7306">
        <v>12852.74</v>
      </c>
      <c r="E7306">
        <v>0.72</v>
      </c>
      <c r="F7306">
        <v>1251.23</v>
      </c>
      <c r="G7306">
        <v>5000.01</v>
      </c>
      <c r="H7306">
        <v>37431.269999999997</v>
      </c>
      <c r="I7306">
        <v>0</v>
      </c>
      <c r="J7306">
        <v>41.66</v>
      </c>
      <c r="K7306">
        <v>-2925.12</v>
      </c>
      <c r="L7306">
        <v>-17217.54</v>
      </c>
      <c r="M7306">
        <v>-20142.66</v>
      </c>
      <c r="N7306">
        <f t="shared" si="343"/>
        <v>0</v>
      </c>
      <c r="O7306">
        <f t="shared" si="344"/>
        <v>236</v>
      </c>
    </row>
    <row r="7307" spans="1:15" x14ac:dyDescent="0.25">
      <c r="A7307" t="s">
        <v>117</v>
      </c>
      <c r="B7307" t="s">
        <v>7321</v>
      </c>
      <c r="C7307">
        <f t="shared" si="345"/>
        <v>0.33</v>
      </c>
      <c r="D7307">
        <v>12663.73</v>
      </c>
      <c r="E7307">
        <v>0.72</v>
      </c>
      <c r="F7307">
        <v>1290.33</v>
      </c>
      <c r="G7307">
        <v>5000.01</v>
      </c>
      <c r="H7307">
        <v>37431.279999999999</v>
      </c>
      <c r="I7307">
        <v>0</v>
      </c>
      <c r="J7307">
        <v>41.74</v>
      </c>
      <c r="K7307">
        <v>-2910.47</v>
      </c>
      <c r="L7307">
        <v>-17283.259999999998</v>
      </c>
      <c r="M7307">
        <v>-20193.73</v>
      </c>
      <c r="N7307">
        <f t="shared" si="343"/>
        <v>0</v>
      </c>
      <c r="O7307">
        <f t="shared" si="344"/>
        <v>267</v>
      </c>
    </row>
    <row r="7308" spans="1:15" x14ac:dyDescent="0.25">
      <c r="A7308" t="s">
        <v>117</v>
      </c>
      <c r="B7308" t="s">
        <v>7322</v>
      </c>
      <c r="C7308">
        <f t="shared" si="345"/>
        <v>0.34</v>
      </c>
      <c r="D7308">
        <v>12474.72</v>
      </c>
      <c r="E7308">
        <v>0.72</v>
      </c>
      <c r="F7308">
        <v>1329.43</v>
      </c>
      <c r="G7308">
        <v>5000.01</v>
      </c>
      <c r="H7308">
        <v>37431.279999999999</v>
      </c>
      <c r="I7308">
        <v>0</v>
      </c>
      <c r="J7308">
        <v>41.81</v>
      </c>
      <c r="K7308">
        <v>-2896.43</v>
      </c>
      <c r="L7308">
        <v>-17348.98</v>
      </c>
      <c r="M7308">
        <v>-20245.41</v>
      </c>
      <c r="N7308">
        <f t="shared" si="343"/>
        <v>0</v>
      </c>
      <c r="O7308">
        <f t="shared" si="344"/>
        <v>299</v>
      </c>
    </row>
    <row r="7309" spans="1:15" x14ac:dyDescent="0.25">
      <c r="A7309" t="s">
        <v>117</v>
      </c>
      <c r="B7309" t="s">
        <v>7323</v>
      </c>
      <c r="C7309">
        <f t="shared" si="345"/>
        <v>0.35</v>
      </c>
      <c r="D7309">
        <v>12285.71</v>
      </c>
      <c r="E7309">
        <v>0.72</v>
      </c>
      <c r="F7309">
        <v>1368.53</v>
      </c>
      <c r="G7309">
        <v>5000.01</v>
      </c>
      <c r="H7309">
        <v>37431.279999999999</v>
      </c>
      <c r="I7309">
        <v>0</v>
      </c>
      <c r="J7309">
        <v>41.89</v>
      </c>
      <c r="K7309">
        <v>-2881.78</v>
      </c>
      <c r="L7309">
        <v>-17414.7</v>
      </c>
      <c r="M7309">
        <v>-20296.48</v>
      </c>
      <c r="N7309">
        <f t="shared" si="343"/>
        <v>0</v>
      </c>
      <c r="O7309">
        <f t="shared" si="344"/>
        <v>319</v>
      </c>
    </row>
    <row r="7310" spans="1:15" x14ac:dyDescent="0.25">
      <c r="A7310" t="s">
        <v>117</v>
      </c>
      <c r="B7310" t="s">
        <v>7324</v>
      </c>
      <c r="C7310">
        <f t="shared" si="345"/>
        <v>0.36</v>
      </c>
      <c r="D7310">
        <v>12096.7</v>
      </c>
      <c r="E7310">
        <v>0.72</v>
      </c>
      <c r="F7310">
        <v>1407.63</v>
      </c>
      <c r="G7310">
        <v>5000.01</v>
      </c>
      <c r="H7310">
        <v>37431.279999999999</v>
      </c>
      <c r="I7310">
        <v>0</v>
      </c>
      <c r="J7310">
        <v>41.97</v>
      </c>
      <c r="K7310">
        <v>-2867.14</v>
      </c>
      <c r="L7310">
        <v>-17481.21</v>
      </c>
      <c r="M7310">
        <v>-20348.349999999999</v>
      </c>
      <c r="N7310">
        <f t="shared" si="343"/>
        <v>0</v>
      </c>
      <c r="O7310">
        <f t="shared" si="344"/>
        <v>350</v>
      </c>
    </row>
    <row r="7311" spans="1:15" x14ac:dyDescent="0.25">
      <c r="A7311" t="s">
        <v>117</v>
      </c>
      <c r="B7311" t="s">
        <v>7325</v>
      </c>
      <c r="C7311">
        <f t="shared" si="345"/>
        <v>0.37</v>
      </c>
      <c r="D7311">
        <v>11907.69</v>
      </c>
      <c r="E7311">
        <v>0.72</v>
      </c>
      <c r="F7311">
        <v>1446.73</v>
      </c>
      <c r="G7311">
        <v>5000</v>
      </c>
      <c r="H7311">
        <v>37431.279999999999</v>
      </c>
      <c r="I7311">
        <v>0</v>
      </c>
      <c r="J7311">
        <v>42.04</v>
      </c>
      <c r="K7311">
        <v>-2855.53</v>
      </c>
      <c r="L7311">
        <v>-17546.93</v>
      </c>
      <c r="M7311">
        <v>-20402.46</v>
      </c>
      <c r="N7311">
        <f t="shared" si="343"/>
        <v>0</v>
      </c>
      <c r="O7311">
        <f t="shared" si="344"/>
        <v>380</v>
      </c>
    </row>
    <row r="7312" spans="1:15" x14ac:dyDescent="0.25">
      <c r="A7312" t="s">
        <v>117</v>
      </c>
      <c r="B7312" t="s">
        <v>7326</v>
      </c>
      <c r="C7312">
        <f t="shared" si="345"/>
        <v>0.38</v>
      </c>
      <c r="D7312">
        <v>11718.68</v>
      </c>
      <c r="E7312">
        <v>0.72</v>
      </c>
      <c r="F7312">
        <v>1485.83</v>
      </c>
      <c r="G7312">
        <v>5000</v>
      </c>
      <c r="H7312">
        <v>37431.279999999999</v>
      </c>
      <c r="I7312">
        <v>0</v>
      </c>
      <c r="J7312">
        <v>42.12</v>
      </c>
      <c r="K7312">
        <v>-2853.09</v>
      </c>
      <c r="L7312">
        <v>-17612.64</v>
      </c>
      <c r="M7312">
        <v>-20465.73</v>
      </c>
      <c r="N7312">
        <f t="shared" si="343"/>
        <v>0</v>
      </c>
      <c r="O7312">
        <f t="shared" si="344"/>
        <v>415</v>
      </c>
    </row>
    <row r="7313" spans="1:15" x14ac:dyDescent="0.25">
      <c r="A7313" t="s">
        <v>117</v>
      </c>
      <c r="B7313" t="s">
        <v>7327</v>
      </c>
      <c r="C7313">
        <f t="shared" si="345"/>
        <v>0.39</v>
      </c>
      <c r="D7313">
        <v>11529.66</v>
      </c>
      <c r="E7313">
        <v>0.72</v>
      </c>
      <c r="F7313">
        <v>1524.93</v>
      </c>
      <c r="G7313">
        <v>5000</v>
      </c>
      <c r="H7313">
        <v>37431.29</v>
      </c>
      <c r="I7313">
        <v>0</v>
      </c>
      <c r="J7313">
        <v>42.19</v>
      </c>
      <c r="K7313">
        <v>-2862.85</v>
      </c>
      <c r="L7313">
        <v>-17679.16</v>
      </c>
      <c r="M7313">
        <v>-20542.009999999998</v>
      </c>
      <c r="N7313">
        <f t="shared" si="343"/>
        <v>0</v>
      </c>
      <c r="O7313">
        <f t="shared" si="344"/>
        <v>457</v>
      </c>
    </row>
    <row r="7314" spans="1:15" x14ac:dyDescent="0.25">
      <c r="A7314" t="s">
        <v>117</v>
      </c>
      <c r="B7314" t="s">
        <v>7328</v>
      </c>
      <c r="C7314">
        <f t="shared" si="345"/>
        <v>0.4</v>
      </c>
      <c r="D7314">
        <v>11340.65</v>
      </c>
      <c r="E7314">
        <v>0.72</v>
      </c>
      <c r="F7314">
        <v>1564.03</v>
      </c>
      <c r="G7314">
        <v>4999.99</v>
      </c>
      <c r="H7314">
        <v>37431.29</v>
      </c>
      <c r="I7314">
        <v>0.02</v>
      </c>
      <c r="J7314">
        <v>42.26</v>
      </c>
      <c r="K7314">
        <v>-2895.8</v>
      </c>
      <c r="L7314">
        <v>-17744.88</v>
      </c>
      <c r="M7314">
        <v>-20640.68</v>
      </c>
      <c r="N7314">
        <f t="shared" si="343"/>
        <v>1427</v>
      </c>
      <c r="O7314">
        <f t="shared" si="344"/>
        <v>518</v>
      </c>
    </row>
    <row r="7315" spans="1:15" x14ac:dyDescent="0.25">
      <c r="A7315" t="s">
        <v>117</v>
      </c>
      <c r="B7315" t="s">
        <v>7329</v>
      </c>
      <c r="C7315">
        <f t="shared" si="345"/>
        <v>0.41</v>
      </c>
      <c r="D7315">
        <v>11151.64</v>
      </c>
      <c r="E7315">
        <v>0.72</v>
      </c>
      <c r="F7315">
        <v>1603.13</v>
      </c>
      <c r="G7315">
        <v>4999.99</v>
      </c>
      <c r="H7315">
        <v>37431.300000000003</v>
      </c>
      <c r="I7315">
        <v>7.0000000000000007E-2</v>
      </c>
      <c r="J7315">
        <v>42.34</v>
      </c>
      <c r="K7315">
        <v>-2944.02</v>
      </c>
      <c r="L7315">
        <v>-17811.400000000001</v>
      </c>
      <c r="M7315">
        <v>-20755.419999999998</v>
      </c>
      <c r="N7315">
        <f t="shared" si="343"/>
        <v>1502</v>
      </c>
      <c r="O7315">
        <f t="shared" si="344"/>
        <v>586</v>
      </c>
    </row>
    <row r="7316" spans="1:15" x14ac:dyDescent="0.25">
      <c r="A7316" t="s">
        <v>117</v>
      </c>
      <c r="B7316" t="s">
        <v>7330</v>
      </c>
      <c r="C7316">
        <f t="shared" si="345"/>
        <v>0.42</v>
      </c>
      <c r="D7316">
        <v>10962.63</v>
      </c>
      <c r="E7316">
        <v>0.72</v>
      </c>
      <c r="F7316">
        <v>1642.23</v>
      </c>
      <c r="G7316">
        <v>4999.99</v>
      </c>
      <c r="H7316">
        <v>37431.300000000003</v>
      </c>
      <c r="I7316">
        <v>0.13</v>
      </c>
      <c r="J7316">
        <v>42.41</v>
      </c>
      <c r="K7316">
        <v>-2995.9</v>
      </c>
      <c r="L7316">
        <v>-17877.12</v>
      </c>
      <c r="M7316">
        <v>-20873.02</v>
      </c>
      <c r="N7316">
        <f t="shared" si="343"/>
        <v>1571</v>
      </c>
      <c r="O7316">
        <f t="shared" si="344"/>
        <v>660</v>
      </c>
    </row>
    <row r="7317" spans="1:15" x14ac:dyDescent="0.25">
      <c r="A7317" t="s">
        <v>117</v>
      </c>
      <c r="B7317" t="s">
        <v>7331</v>
      </c>
      <c r="C7317">
        <f t="shared" si="345"/>
        <v>0.43</v>
      </c>
      <c r="D7317">
        <v>10773.62</v>
      </c>
      <c r="E7317">
        <v>0.72</v>
      </c>
      <c r="F7317">
        <v>1681.33</v>
      </c>
      <c r="G7317">
        <v>4999.99</v>
      </c>
      <c r="H7317">
        <v>37431.300000000003</v>
      </c>
      <c r="I7317">
        <v>0.2</v>
      </c>
      <c r="J7317">
        <v>42.48</v>
      </c>
      <c r="K7317">
        <v>-3051.44</v>
      </c>
      <c r="L7317">
        <v>-17943.63</v>
      </c>
      <c r="M7317">
        <v>-20995.07</v>
      </c>
      <c r="N7317">
        <f t="shared" si="343"/>
        <v>1630</v>
      </c>
      <c r="O7317">
        <f t="shared" si="344"/>
        <v>737</v>
      </c>
    </row>
    <row r="7318" spans="1:15" x14ac:dyDescent="0.25">
      <c r="A7318" t="s">
        <v>117</v>
      </c>
      <c r="B7318" t="s">
        <v>7332</v>
      </c>
      <c r="C7318">
        <f t="shared" si="345"/>
        <v>0.44</v>
      </c>
      <c r="D7318">
        <v>10584.61</v>
      </c>
      <c r="E7318">
        <v>0.72</v>
      </c>
      <c r="F7318">
        <v>1720.44</v>
      </c>
      <c r="G7318">
        <v>5000.0200000000004</v>
      </c>
      <c r="H7318">
        <v>37431.269999999997</v>
      </c>
      <c r="I7318">
        <v>0.3</v>
      </c>
      <c r="J7318">
        <v>42.55</v>
      </c>
      <c r="K7318">
        <v>-3109.46</v>
      </c>
      <c r="L7318">
        <v>-18009.32</v>
      </c>
      <c r="M7318">
        <v>-21118.78</v>
      </c>
      <c r="N7318">
        <f t="shared" si="343"/>
        <v>1696</v>
      </c>
      <c r="O7318">
        <f t="shared" si="344"/>
        <v>820</v>
      </c>
    </row>
    <row r="7319" spans="1:15" x14ac:dyDescent="0.25">
      <c r="A7319" t="s">
        <v>117</v>
      </c>
      <c r="B7319" t="s">
        <v>7333</v>
      </c>
      <c r="C7319">
        <f t="shared" si="345"/>
        <v>0.45</v>
      </c>
      <c r="D7319">
        <v>10395.6</v>
      </c>
      <c r="E7319">
        <v>0.72</v>
      </c>
      <c r="F7319">
        <v>1759.54</v>
      </c>
      <c r="G7319">
        <v>5000.01</v>
      </c>
      <c r="H7319">
        <v>37431.269999999997</v>
      </c>
      <c r="I7319">
        <v>0.4</v>
      </c>
      <c r="J7319">
        <v>42.62</v>
      </c>
      <c r="K7319">
        <v>-3169.87</v>
      </c>
      <c r="L7319">
        <v>-18075.830000000002</v>
      </c>
      <c r="M7319">
        <v>-21245.7</v>
      </c>
      <c r="N7319">
        <f t="shared" si="343"/>
        <v>1757</v>
      </c>
      <c r="O7319">
        <f t="shared" si="344"/>
        <v>897</v>
      </c>
    </row>
    <row r="7320" spans="1:15" x14ac:dyDescent="0.25">
      <c r="A7320" t="s">
        <v>117</v>
      </c>
      <c r="B7320" t="s">
        <v>7334</v>
      </c>
      <c r="C7320">
        <f t="shared" si="345"/>
        <v>0.46</v>
      </c>
      <c r="D7320">
        <v>10206.59</v>
      </c>
      <c r="E7320">
        <v>0.72</v>
      </c>
      <c r="F7320">
        <v>1798.64</v>
      </c>
      <c r="G7320">
        <v>5000.01</v>
      </c>
      <c r="H7320">
        <v>37431.279999999999</v>
      </c>
      <c r="I7320">
        <v>0.52</v>
      </c>
      <c r="J7320">
        <v>42.69</v>
      </c>
      <c r="K7320">
        <v>-3232.13</v>
      </c>
      <c r="L7320">
        <v>-18141.55</v>
      </c>
      <c r="M7320">
        <v>-21373.68</v>
      </c>
      <c r="N7320">
        <f t="shared" si="343"/>
        <v>1821</v>
      </c>
      <c r="O7320">
        <f t="shared" si="344"/>
        <v>985</v>
      </c>
    </row>
    <row r="7321" spans="1:15" x14ac:dyDescent="0.25">
      <c r="A7321" t="s">
        <v>117</v>
      </c>
      <c r="B7321" t="s">
        <v>7335</v>
      </c>
      <c r="C7321">
        <f t="shared" si="345"/>
        <v>0.47</v>
      </c>
      <c r="D7321">
        <v>10017.58</v>
      </c>
      <c r="E7321">
        <v>0.72</v>
      </c>
      <c r="F7321">
        <v>1837.74</v>
      </c>
      <c r="G7321">
        <v>5000.01</v>
      </c>
      <c r="H7321">
        <v>37431.279999999999</v>
      </c>
      <c r="I7321">
        <v>0.65</v>
      </c>
      <c r="J7321">
        <v>42.76</v>
      </c>
      <c r="K7321">
        <v>-3296.82</v>
      </c>
      <c r="L7321">
        <v>-18208.060000000001</v>
      </c>
      <c r="M7321">
        <v>-21504.880000000001</v>
      </c>
      <c r="N7321">
        <f t="shared" si="343"/>
        <v>1884</v>
      </c>
      <c r="O7321">
        <f t="shared" si="344"/>
        <v>1069</v>
      </c>
    </row>
    <row r="7322" spans="1:15" x14ac:dyDescent="0.25">
      <c r="A7322" t="s">
        <v>117</v>
      </c>
      <c r="B7322" t="s">
        <v>7336</v>
      </c>
      <c r="C7322">
        <f t="shared" si="345"/>
        <v>0.48</v>
      </c>
      <c r="D7322">
        <v>9828.57</v>
      </c>
      <c r="E7322">
        <v>0.72</v>
      </c>
      <c r="F7322">
        <v>1876.84</v>
      </c>
      <c r="G7322">
        <v>5000.01</v>
      </c>
      <c r="H7322">
        <v>37431.279999999999</v>
      </c>
      <c r="I7322">
        <v>0.79</v>
      </c>
      <c r="J7322">
        <v>42.83</v>
      </c>
      <c r="K7322">
        <v>-3363.35</v>
      </c>
      <c r="L7322">
        <v>-18274.57</v>
      </c>
      <c r="M7322">
        <v>-21637.919999999998</v>
      </c>
      <c r="N7322">
        <f t="shared" si="343"/>
        <v>1949</v>
      </c>
      <c r="O7322">
        <f t="shared" si="344"/>
        <v>1162</v>
      </c>
    </row>
    <row r="7323" spans="1:15" x14ac:dyDescent="0.25">
      <c r="A7323" t="s">
        <v>117</v>
      </c>
      <c r="B7323" t="s">
        <v>7337</v>
      </c>
      <c r="C7323">
        <f t="shared" si="345"/>
        <v>0.49</v>
      </c>
      <c r="D7323">
        <v>9639.56</v>
      </c>
      <c r="E7323">
        <v>0.72</v>
      </c>
      <c r="F7323">
        <v>1915.94</v>
      </c>
      <c r="G7323">
        <v>5000.01</v>
      </c>
      <c r="H7323">
        <v>37431.279999999999</v>
      </c>
      <c r="I7323">
        <v>0.94</v>
      </c>
      <c r="J7323">
        <v>42.9</v>
      </c>
      <c r="K7323">
        <v>-3431.71</v>
      </c>
      <c r="L7323">
        <v>-18340.29</v>
      </c>
      <c r="M7323">
        <v>-21772</v>
      </c>
      <c r="N7323">
        <f t="shared" si="343"/>
        <v>2014</v>
      </c>
      <c r="O7323">
        <f t="shared" si="344"/>
        <v>1257</v>
      </c>
    </row>
    <row r="7324" spans="1:15" x14ac:dyDescent="0.25">
      <c r="A7324" t="s">
        <v>117</v>
      </c>
      <c r="B7324" t="s">
        <v>7338</v>
      </c>
      <c r="C7324">
        <f t="shared" si="345"/>
        <v>0.5</v>
      </c>
      <c r="D7324">
        <v>9450.5400000000009</v>
      </c>
      <c r="E7324">
        <v>0.72</v>
      </c>
      <c r="F7324">
        <v>1955.04</v>
      </c>
      <c r="G7324">
        <v>5000</v>
      </c>
      <c r="H7324">
        <v>37431.29</v>
      </c>
      <c r="I7324">
        <v>1.0900000000000001</v>
      </c>
      <c r="J7324">
        <v>42.96</v>
      </c>
      <c r="K7324">
        <v>-3501.28</v>
      </c>
      <c r="L7324">
        <v>-18406.810000000001</v>
      </c>
      <c r="M7324">
        <v>-21908.09</v>
      </c>
      <c r="N7324">
        <f t="shared" si="343"/>
        <v>2072</v>
      </c>
      <c r="O7324">
        <f t="shared" si="344"/>
        <v>1354</v>
      </c>
    </row>
    <row r="7325" spans="1:15" x14ac:dyDescent="0.25">
      <c r="A7325" t="s">
        <v>117</v>
      </c>
      <c r="B7325" t="s">
        <v>7339</v>
      </c>
      <c r="C7325">
        <f t="shared" si="345"/>
        <v>0.51</v>
      </c>
      <c r="D7325">
        <v>9261.5300000000007</v>
      </c>
      <c r="E7325">
        <v>0.72</v>
      </c>
      <c r="F7325">
        <v>1994.14</v>
      </c>
      <c r="G7325">
        <v>5000</v>
      </c>
      <c r="H7325">
        <v>37431.29</v>
      </c>
      <c r="I7325">
        <v>1.26</v>
      </c>
      <c r="J7325">
        <v>43.03</v>
      </c>
      <c r="K7325">
        <v>-3572.08</v>
      </c>
      <c r="L7325">
        <v>-18473.32</v>
      </c>
      <c r="M7325">
        <v>-22045.4</v>
      </c>
      <c r="N7325">
        <f t="shared" si="343"/>
        <v>2142</v>
      </c>
      <c r="O7325">
        <f t="shared" si="344"/>
        <v>1459</v>
      </c>
    </row>
    <row r="7326" spans="1:15" x14ac:dyDescent="0.25">
      <c r="A7326" t="s">
        <v>117</v>
      </c>
      <c r="B7326" t="s">
        <v>7340</v>
      </c>
      <c r="C7326">
        <f t="shared" si="345"/>
        <v>0.52</v>
      </c>
      <c r="D7326">
        <v>9072.52</v>
      </c>
      <c r="E7326">
        <v>0.72</v>
      </c>
      <c r="F7326">
        <v>2033.24</v>
      </c>
      <c r="G7326">
        <v>5000</v>
      </c>
      <c r="H7326">
        <v>37431.29</v>
      </c>
      <c r="I7326">
        <v>1.43</v>
      </c>
      <c r="J7326">
        <v>43.1</v>
      </c>
      <c r="K7326">
        <v>-3644.71</v>
      </c>
      <c r="L7326">
        <v>-18539.04</v>
      </c>
      <c r="M7326">
        <v>-22183.75</v>
      </c>
      <c r="N7326">
        <f t="shared" si="343"/>
        <v>2210</v>
      </c>
      <c r="O7326">
        <f t="shared" si="344"/>
        <v>1549</v>
      </c>
    </row>
    <row r="7327" spans="1:15" x14ac:dyDescent="0.25">
      <c r="A7327" t="s">
        <v>117</v>
      </c>
      <c r="B7327" t="s">
        <v>7341</v>
      </c>
      <c r="C7327">
        <f t="shared" si="345"/>
        <v>0.53</v>
      </c>
      <c r="D7327">
        <v>8883.51</v>
      </c>
      <c r="E7327">
        <v>0.72</v>
      </c>
      <c r="F7327">
        <v>2072.34</v>
      </c>
      <c r="G7327">
        <v>4999.99</v>
      </c>
      <c r="H7327">
        <v>37431.29</v>
      </c>
      <c r="I7327">
        <v>1.61</v>
      </c>
      <c r="J7327">
        <v>43.16</v>
      </c>
      <c r="K7327">
        <v>-3717.95</v>
      </c>
      <c r="L7327">
        <v>-18605.55</v>
      </c>
      <c r="M7327">
        <v>-22323.5</v>
      </c>
      <c r="N7327">
        <f t="shared" si="343"/>
        <v>2266</v>
      </c>
      <c r="O7327">
        <f t="shared" si="344"/>
        <v>1640</v>
      </c>
    </row>
    <row r="7328" spans="1:15" x14ac:dyDescent="0.25">
      <c r="A7328" t="s">
        <v>117</v>
      </c>
      <c r="B7328" t="s">
        <v>7342</v>
      </c>
      <c r="C7328">
        <f t="shared" si="345"/>
        <v>0.54</v>
      </c>
      <c r="D7328">
        <v>8694.5</v>
      </c>
      <c r="E7328">
        <v>0.72</v>
      </c>
      <c r="F7328">
        <v>2111.44</v>
      </c>
      <c r="G7328">
        <v>4999.99</v>
      </c>
      <c r="H7328">
        <v>37431.300000000003</v>
      </c>
      <c r="I7328">
        <v>1.79</v>
      </c>
      <c r="J7328">
        <v>43.23</v>
      </c>
      <c r="K7328">
        <v>-3793.02</v>
      </c>
      <c r="L7328">
        <v>-18672.07</v>
      </c>
      <c r="M7328">
        <v>-22465.09</v>
      </c>
      <c r="N7328">
        <f t="shared" si="343"/>
        <v>2336</v>
      </c>
      <c r="O7328">
        <f t="shared" si="344"/>
        <v>1725</v>
      </c>
    </row>
    <row r="7329" spans="1:15" x14ac:dyDescent="0.25">
      <c r="A7329" t="s">
        <v>117</v>
      </c>
      <c r="B7329" t="s">
        <v>7343</v>
      </c>
      <c r="C7329">
        <f t="shared" si="345"/>
        <v>0.55000000000000004</v>
      </c>
      <c r="D7329">
        <v>8505.49</v>
      </c>
      <c r="E7329">
        <v>0.72</v>
      </c>
      <c r="F7329">
        <v>2150.54</v>
      </c>
      <c r="G7329">
        <v>4999.99</v>
      </c>
      <c r="H7329">
        <v>37431.300000000003</v>
      </c>
      <c r="I7329">
        <v>1.98</v>
      </c>
      <c r="J7329">
        <v>43.29</v>
      </c>
      <c r="K7329">
        <v>-3868.7</v>
      </c>
      <c r="L7329">
        <v>-18737.78</v>
      </c>
      <c r="M7329">
        <v>-22606.48</v>
      </c>
      <c r="N7329">
        <f t="shared" si="343"/>
        <v>2392</v>
      </c>
      <c r="O7329">
        <f t="shared" si="344"/>
        <v>1810</v>
      </c>
    </row>
    <row r="7330" spans="1:15" x14ac:dyDescent="0.25">
      <c r="A7330" t="s">
        <v>117</v>
      </c>
      <c r="B7330" t="s">
        <v>7344</v>
      </c>
      <c r="C7330">
        <f t="shared" si="345"/>
        <v>0.56000000000000005</v>
      </c>
      <c r="D7330">
        <v>8316.48</v>
      </c>
      <c r="E7330">
        <v>0.72</v>
      </c>
      <c r="F7330">
        <v>2189.64</v>
      </c>
      <c r="G7330">
        <v>4999.99</v>
      </c>
      <c r="H7330">
        <v>37431.300000000003</v>
      </c>
      <c r="I7330">
        <v>2.17</v>
      </c>
      <c r="J7330">
        <v>43.35</v>
      </c>
      <c r="K7330">
        <v>-3945.61</v>
      </c>
      <c r="L7330">
        <v>-18804.29</v>
      </c>
      <c r="M7330">
        <v>-22749.9</v>
      </c>
      <c r="N7330">
        <f t="shared" si="343"/>
        <v>2455</v>
      </c>
      <c r="O7330">
        <f t="shared" si="344"/>
        <v>1903</v>
      </c>
    </row>
    <row r="7331" spans="1:15" x14ac:dyDescent="0.25">
      <c r="A7331" t="s">
        <v>117</v>
      </c>
      <c r="B7331" t="s">
        <v>7345</v>
      </c>
      <c r="C7331">
        <f t="shared" si="345"/>
        <v>0.56999999999999995</v>
      </c>
      <c r="D7331">
        <v>8127.47</v>
      </c>
      <c r="E7331">
        <v>0.72</v>
      </c>
      <c r="F7331">
        <v>2228.75</v>
      </c>
      <c r="G7331">
        <v>5000.0200000000004</v>
      </c>
      <c r="H7331">
        <v>37431.269999999997</v>
      </c>
      <c r="I7331">
        <v>2.37</v>
      </c>
      <c r="J7331">
        <v>43.42</v>
      </c>
      <c r="K7331">
        <v>-4023.15</v>
      </c>
      <c r="L7331">
        <v>-18870.77</v>
      </c>
      <c r="M7331">
        <v>-22893.919999999998</v>
      </c>
      <c r="N7331">
        <f t="shared" si="343"/>
        <v>2523</v>
      </c>
      <c r="O7331">
        <f t="shared" si="344"/>
        <v>1984</v>
      </c>
    </row>
    <row r="7332" spans="1:15" x14ac:dyDescent="0.25">
      <c r="A7332" t="s">
        <v>117</v>
      </c>
      <c r="B7332" t="s">
        <v>7346</v>
      </c>
      <c r="C7332">
        <f t="shared" si="345"/>
        <v>0.57999999999999996</v>
      </c>
      <c r="D7332">
        <v>7938.46</v>
      </c>
      <c r="E7332">
        <v>0.72</v>
      </c>
      <c r="F7332">
        <v>2267.85</v>
      </c>
      <c r="G7332">
        <v>5000.01</v>
      </c>
      <c r="H7332">
        <v>37431.269999999997</v>
      </c>
      <c r="I7332">
        <v>2.58</v>
      </c>
      <c r="J7332">
        <v>43.48</v>
      </c>
      <c r="K7332">
        <v>-4101.88</v>
      </c>
      <c r="L7332">
        <v>-18937.28</v>
      </c>
      <c r="M7332">
        <v>-23039.16</v>
      </c>
      <c r="N7332">
        <f t="shared" si="343"/>
        <v>2585</v>
      </c>
      <c r="O7332">
        <f t="shared" si="344"/>
        <v>2078</v>
      </c>
    </row>
    <row r="7333" spans="1:15" x14ac:dyDescent="0.25">
      <c r="A7333" t="s">
        <v>117</v>
      </c>
      <c r="B7333" t="s">
        <v>7347</v>
      </c>
      <c r="C7333">
        <f t="shared" si="345"/>
        <v>0.59</v>
      </c>
      <c r="D7333">
        <v>7749.45</v>
      </c>
      <c r="E7333">
        <v>0.72</v>
      </c>
      <c r="F7333">
        <v>2306.9499999999998</v>
      </c>
      <c r="G7333">
        <v>5000.01</v>
      </c>
      <c r="H7333">
        <v>37431.279999999999</v>
      </c>
      <c r="I7333">
        <v>2.79</v>
      </c>
      <c r="J7333">
        <v>43.54</v>
      </c>
      <c r="K7333">
        <v>-4181.83</v>
      </c>
      <c r="L7333">
        <v>-19003.8</v>
      </c>
      <c r="M7333">
        <v>-23185.63</v>
      </c>
      <c r="N7333">
        <f t="shared" si="343"/>
        <v>2651</v>
      </c>
      <c r="O7333">
        <f t="shared" si="344"/>
        <v>2166</v>
      </c>
    </row>
    <row r="7334" spans="1:15" x14ac:dyDescent="0.25">
      <c r="A7334" t="s">
        <v>117</v>
      </c>
      <c r="B7334" t="s">
        <v>7348</v>
      </c>
      <c r="C7334">
        <f t="shared" si="345"/>
        <v>0.6</v>
      </c>
      <c r="D7334">
        <v>7560.44</v>
      </c>
      <c r="E7334">
        <v>0.72</v>
      </c>
      <c r="F7334">
        <v>2346.0500000000002</v>
      </c>
      <c r="G7334">
        <v>5000.01</v>
      </c>
      <c r="H7334">
        <v>37431.279999999999</v>
      </c>
      <c r="I7334">
        <v>3</v>
      </c>
      <c r="J7334">
        <v>43.6</v>
      </c>
      <c r="K7334">
        <v>-4261.79</v>
      </c>
      <c r="L7334">
        <v>-19070.310000000001</v>
      </c>
      <c r="M7334">
        <v>-23332.1</v>
      </c>
      <c r="N7334">
        <f t="shared" si="343"/>
        <v>2716</v>
      </c>
      <c r="O7334">
        <f t="shared" si="344"/>
        <v>2248</v>
      </c>
    </row>
    <row r="7335" spans="1:15" x14ac:dyDescent="0.25">
      <c r="A7335" t="s">
        <v>117</v>
      </c>
      <c r="B7335" t="s">
        <v>7349</v>
      </c>
      <c r="C7335">
        <f t="shared" si="345"/>
        <v>0.61</v>
      </c>
      <c r="D7335">
        <v>7371.43</v>
      </c>
      <c r="E7335">
        <v>0.72</v>
      </c>
      <c r="F7335">
        <v>2385.15</v>
      </c>
      <c r="G7335">
        <v>5000.01</v>
      </c>
      <c r="H7335">
        <v>37431.279999999999</v>
      </c>
      <c r="I7335">
        <v>3.22</v>
      </c>
      <c r="J7335">
        <v>43.67</v>
      </c>
      <c r="K7335">
        <v>-4342.97</v>
      </c>
      <c r="L7335">
        <v>-19136.82</v>
      </c>
      <c r="M7335">
        <v>-23479.79</v>
      </c>
      <c r="N7335">
        <f t="shared" si="343"/>
        <v>2783</v>
      </c>
      <c r="O7335">
        <f t="shared" si="344"/>
        <v>2337</v>
      </c>
    </row>
    <row r="7336" spans="1:15" x14ac:dyDescent="0.25">
      <c r="A7336" t="s">
        <v>117</v>
      </c>
      <c r="B7336" t="s">
        <v>7350</v>
      </c>
      <c r="C7336">
        <f t="shared" si="345"/>
        <v>0.62</v>
      </c>
      <c r="D7336">
        <v>7182.41</v>
      </c>
      <c r="E7336">
        <v>0.72</v>
      </c>
      <c r="F7336">
        <v>2424.25</v>
      </c>
      <c r="G7336">
        <v>5000</v>
      </c>
      <c r="H7336">
        <v>37431.29</v>
      </c>
      <c r="I7336">
        <v>3.43</v>
      </c>
      <c r="J7336">
        <v>43.73</v>
      </c>
      <c r="K7336">
        <v>-4425.3500000000004</v>
      </c>
      <c r="L7336">
        <v>-19202.55</v>
      </c>
      <c r="M7336">
        <v>-23627.9</v>
      </c>
      <c r="N7336">
        <f t="shared" si="343"/>
        <v>2848</v>
      </c>
      <c r="O7336">
        <f t="shared" si="344"/>
        <v>2430</v>
      </c>
    </row>
    <row r="7337" spans="1:15" x14ac:dyDescent="0.25">
      <c r="A7337" t="s">
        <v>117</v>
      </c>
      <c r="B7337" t="s">
        <v>7351</v>
      </c>
      <c r="C7337">
        <f t="shared" si="345"/>
        <v>0.63</v>
      </c>
      <c r="D7337">
        <v>6993.4</v>
      </c>
      <c r="E7337">
        <v>0.72</v>
      </c>
      <c r="F7337">
        <v>2463.35</v>
      </c>
      <c r="G7337">
        <v>5000</v>
      </c>
      <c r="H7337">
        <v>37431.29</v>
      </c>
      <c r="I7337">
        <v>3.66</v>
      </c>
      <c r="J7337">
        <v>43.79</v>
      </c>
      <c r="K7337">
        <v>-4507.75</v>
      </c>
      <c r="L7337">
        <v>-19269.060000000001</v>
      </c>
      <c r="M7337">
        <v>-23776.81</v>
      </c>
      <c r="N7337">
        <f t="shared" si="343"/>
        <v>2917</v>
      </c>
      <c r="O7337">
        <f t="shared" si="344"/>
        <v>2516</v>
      </c>
    </row>
    <row r="7338" spans="1:15" x14ac:dyDescent="0.25">
      <c r="A7338" t="s">
        <v>117</v>
      </c>
      <c r="B7338" t="s">
        <v>7352</v>
      </c>
      <c r="C7338">
        <f t="shared" si="345"/>
        <v>0.64</v>
      </c>
      <c r="D7338">
        <v>6804.39</v>
      </c>
      <c r="E7338">
        <v>0.72</v>
      </c>
      <c r="F7338">
        <v>2502.4499999999998</v>
      </c>
      <c r="G7338">
        <v>5000</v>
      </c>
      <c r="H7338">
        <v>37431.29</v>
      </c>
      <c r="I7338">
        <v>3.88</v>
      </c>
      <c r="J7338">
        <v>43.85</v>
      </c>
      <c r="K7338">
        <v>-4591.37</v>
      </c>
      <c r="L7338">
        <v>-19335.57</v>
      </c>
      <c r="M7338">
        <v>-23926.94</v>
      </c>
      <c r="N7338">
        <f t="shared" si="343"/>
        <v>2975</v>
      </c>
      <c r="O7338">
        <f t="shared" si="344"/>
        <v>2610</v>
      </c>
    </row>
    <row r="7339" spans="1:15" x14ac:dyDescent="0.25">
      <c r="A7339" t="s">
        <v>117</v>
      </c>
      <c r="B7339" t="s">
        <v>7353</v>
      </c>
      <c r="C7339">
        <f t="shared" si="345"/>
        <v>0.65</v>
      </c>
      <c r="D7339">
        <v>6615.38</v>
      </c>
      <c r="E7339">
        <v>0.72</v>
      </c>
      <c r="F7339">
        <v>2541.5500000000002</v>
      </c>
      <c r="G7339">
        <v>5000</v>
      </c>
      <c r="H7339">
        <v>37431.29</v>
      </c>
      <c r="I7339">
        <v>4.1100000000000003</v>
      </c>
      <c r="J7339">
        <v>43.91</v>
      </c>
      <c r="K7339">
        <v>-4675.6000000000004</v>
      </c>
      <c r="L7339">
        <v>-19402.080000000002</v>
      </c>
      <c r="M7339">
        <v>-24077.68</v>
      </c>
      <c r="N7339">
        <f t="shared" si="343"/>
        <v>3047</v>
      </c>
      <c r="O7339">
        <f t="shared" si="344"/>
        <v>2700</v>
      </c>
    </row>
    <row r="7340" spans="1:15" x14ac:dyDescent="0.25">
      <c r="A7340" t="s">
        <v>117</v>
      </c>
      <c r="B7340" t="s">
        <v>7354</v>
      </c>
      <c r="C7340">
        <f t="shared" si="345"/>
        <v>0.66</v>
      </c>
      <c r="D7340">
        <v>6426.37</v>
      </c>
      <c r="E7340">
        <v>0.72</v>
      </c>
      <c r="F7340">
        <v>2580.65</v>
      </c>
      <c r="G7340">
        <v>4999.99</v>
      </c>
      <c r="H7340">
        <v>37431.29</v>
      </c>
      <c r="I7340">
        <v>4.34</v>
      </c>
      <c r="J7340">
        <v>43.96</v>
      </c>
      <c r="K7340">
        <v>-4760.43</v>
      </c>
      <c r="L7340">
        <v>-19468.59</v>
      </c>
      <c r="M7340">
        <v>-24229.02</v>
      </c>
      <c r="N7340">
        <f t="shared" si="343"/>
        <v>3107</v>
      </c>
      <c r="O7340">
        <f t="shared" si="344"/>
        <v>2784</v>
      </c>
    </row>
    <row r="7341" spans="1:15" x14ac:dyDescent="0.25">
      <c r="A7341" t="s">
        <v>117</v>
      </c>
      <c r="B7341" t="s">
        <v>7355</v>
      </c>
      <c r="C7341">
        <f t="shared" si="345"/>
        <v>0.67</v>
      </c>
      <c r="D7341">
        <v>6237.36</v>
      </c>
      <c r="E7341">
        <v>0.72</v>
      </c>
      <c r="F7341">
        <v>2619.75</v>
      </c>
      <c r="G7341">
        <v>4999.99</v>
      </c>
      <c r="H7341">
        <v>37431.300000000003</v>
      </c>
      <c r="I7341">
        <v>4.58</v>
      </c>
      <c r="J7341">
        <v>44.02</v>
      </c>
      <c r="K7341">
        <v>-4845.2700000000004</v>
      </c>
      <c r="L7341">
        <v>-19535.11</v>
      </c>
      <c r="M7341">
        <v>-24380.38</v>
      </c>
      <c r="N7341">
        <f t="shared" si="343"/>
        <v>3182</v>
      </c>
      <c r="O7341">
        <f t="shared" si="344"/>
        <v>2875</v>
      </c>
    </row>
    <row r="7342" spans="1:15" x14ac:dyDescent="0.25">
      <c r="A7342" t="s">
        <v>117</v>
      </c>
      <c r="B7342" t="s">
        <v>7356</v>
      </c>
      <c r="C7342">
        <f t="shared" si="345"/>
        <v>0.68</v>
      </c>
      <c r="D7342">
        <v>6048.35</v>
      </c>
      <c r="E7342">
        <v>0.72</v>
      </c>
      <c r="F7342">
        <v>2658.85</v>
      </c>
      <c r="G7342">
        <v>4999.99</v>
      </c>
      <c r="H7342">
        <v>37431.300000000003</v>
      </c>
      <c r="I7342">
        <v>4.8099999999999996</v>
      </c>
      <c r="J7342">
        <v>44.08</v>
      </c>
      <c r="K7342">
        <v>-4931.33</v>
      </c>
      <c r="L7342">
        <v>-19601.61</v>
      </c>
      <c r="M7342">
        <v>-24532.94</v>
      </c>
      <c r="N7342">
        <f t="shared" si="343"/>
        <v>3251</v>
      </c>
      <c r="O7342">
        <f t="shared" si="344"/>
        <v>2963</v>
      </c>
    </row>
    <row r="7343" spans="1:15" x14ac:dyDescent="0.25">
      <c r="A7343" t="s">
        <v>117</v>
      </c>
      <c r="B7343" t="s">
        <v>7357</v>
      </c>
      <c r="C7343">
        <f t="shared" si="345"/>
        <v>0.69</v>
      </c>
      <c r="D7343">
        <v>5859.34</v>
      </c>
      <c r="E7343">
        <v>0.72</v>
      </c>
      <c r="F7343">
        <v>2697.96</v>
      </c>
      <c r="G7343">
        <v>5000.0200000000004</v>
      </c>
      <c r="H7343">
        <v>37431.269999999997</v>
      </c>
      <c r="I7343">
        <v>5.05</v>
      </c>
      <c r="J7343">
        <v>44.14</v>
      </c>
      <c r="K7343">
        <v>-5018.03</v>
      </c>
      <c r="L7343">
        <v>-19668.09</v>
      </c>
      <c r="M7343">
        <v>-24686.12</v>
      </c>
      <c r="N7343">
        <f t="shared" si="343"/>
        <v>3316</v>
      </c>
      <c r="O7343">
        <f t="shared" si="344"/>
        <v>3054</v>
      </c>
    </row>
    <row r="7344" spans="1:15" x14ac:dyDescent="0.25">
      <c r="A7344" t="s">
        <v>117</v>
      </c>
      <c r="B7344" t="s">
        <v>7358</v>
      </c>
      <c r="C7344">
        <f t="shared" si="345"/>
        <v>0.7</v>
      </c>
      <c r="D7344">
        <v>5670.33</v>
      </c>
      <c r="E7344">
        <v>0.72</v>
      </c>
      <c r="F7344">
        <v>2737.06</v>
      </c>
      <c r="G7344">
        <v>5000.0200000000004</v>
      </c>
      <c r="H7344">
        <v>37431.269999999997</v>
      </c>
      <c r="I7344">
        <v>5.29</v>
      </c>
      <c r="J7344">
        <v>44.19</v>
      </c>
      <c r="K7344">
        <v>-5105.3100000000004</v>
      </c>
      <c r="L7344">
        <v>-19735.400000000001</v>
      </c>
      <c r="M7344">
        <v>-24840.71</v>
      </c>
      <c r="N7344">
        <f t="shared" si="343"/>
        <v>3382</v>
      </c>
      <c r="O7344">
        <f t="shared" si="344"/>
        <v>3147</v>
      </c>
    </row>
    <row r="7345" spans="1:15" x14ac:dyDescent="0.25">
      <c r="A7345" t="s">
        <v>117</v>
      </c>
      <c r="B7345" t="s">
        <v>7359</v>
      </c>
      <c r="C7345">
        <f t="shared" si="345"/>
        <v>0.71</v>
      </c>
      <c r="D7345">
        <v>5481.32</v>
      </c>
      <c r="E7345">
        <v>0.72</v>
      </c>
      <c r="F7345">
        <v>2776.16</v>
      </c>
      <c r="G7345">
        <v>5000.01</v>
      </c>
      <c r="H7345">
        <v>37431.269999999997</v>
      </c>
      <c r="I7345">
        <v>5.53</v>
      </c>
      <c r="J7345">
        <v>44.25</v>
      </c>
      <c r="K7345">
        <v>-5192.58</v>
      </c>
      <c r="L7345">
        <v>-19801.900000000001</v>
      </c>
      <c r="M7345">
        <v>-24994.48</v>
      </c>
      <c r="N7345">
        <f t="shared" si="343"/>
        <v>3448</v>
      </c>
      <c r="O7345">
        <f t="shared" si="344"/>
        <v>3234</v>
      </c>
    </row>
    <row r="7346" spans="1:15" x14ac:dyDescent="0.25">
      <c r="A7346" t="s">
        <v>117</v>
      </c>
      <c r="B7346" t="s">
        <v>7360</v>
      </c>
      <c r="C7346">
        <f t="shared" si="345"/>
        <v>0.72</v>
      </c>
      <c r="D7346">
        <v>5292.31</v>
      </c>
      <c r="E7346">
        <v>0.72</v>
      </c>
      <c r="F7346">
        <v>2815.26</v>
      </c>
      <c r="G7346">
        <v>5000.01</v>
      </c>
      <c r="H7346">
        <v>37431.279999999999</v>
      </c>
      <c r="I7346">
        <v>5.78</v>
      </c>
      <c r="J7346">
        <v>44.31</v>
      </c>
      <c r="K7346">
        <v>-5281.08</v>
      </c>
      <c r="L7346">
        <v>-19868.419999999998</v>
      </c>
      <c r="M7346">
        <v>-25149.5</v>
      </c>
      <c r="N7346">
        <f t="shared" si="343"/>
        <v>3520</v>
      </c>
      <c r="O7346">
        <f t="shared" si="344"/>
        <v>3324</v>
      </c>
    </row>
    <row r="7347" spans="1:15" x14ac:dyDescent="0.25">
      <c r="A7347" t="s">
        <v>117</v>
      </c>
      <c r="B7347" t="s">
        <v>7361</v>
      </c>
      <c r="C7347">
        <f t="shared" si="345"/>
        <v>0.73</v>
      </c>
      <c r="D7347">
        <v>5103.29</v>
      </c>
      <c r="E7347">
        <v>0.72</v>
      </c>
      <c r="F7347">
        <v>2854.36</v>
      </c>
      <c r="G7347">
        <v>5000</v>
      </c>
      <c r="H7347">
        <v>37431.279999999999</v>
      </c>
      <c r="I7347">
        <v>6.02</v>
      </c>
      <c r="J7347">
        <v>44.36</v>
      </c>
      <c r="K7347">
        <v>-5369.57</v>
      </c>
      <c r="L7347">
        <v>-19934.93</v>
      </c>
      <c r="M7347">
        <v>-25304.5</v>
      </c>
      <c r="N7347">
        <f t="shared" si="343"/>
        <v>3581</v>
      </c>
      <c r="O7347">
        <f t="shared" si="344"/>
        <v>3418</v>
      </c>
    </row>
    <row r="7348" spans="1:15" x14ac:dyDescent="0.25">
      <c r="A7348" t="s">
        <v>117</v>
      </c>
      <c r="B7348" t="s">
        <v>7362</v>
      </c>
      <c r="C7348">
        <f t="shared" si="345"/>
        <v>0.74</v>
      </c>
      <c r="D7348">
        <v>4914.28</v>
      </c>
      <c r="E7348">
        <v>0.72</v>
      </c>
      <c r="F7348">
        <v>2893.46</v>
      </c>
      <c r="G7348">
        <v>5000</v>
      </c>
      <c r="H7348">
        <v>37431.29</v>
      </c>
      <c r="I7348">
        <v>6.27</v>
      </c>
      <c r="J7348">
        <v>44.42</v>
      </c>
      <c r="K7348">
        <v>-5458.68</v>
      </c>
      <c r="L7348">
        <v>-20001.45</v>
      </c>
      <c r="M7348">
        <v>-25460.13</v>
      </c>
      <c r="N7348">
        <f t="shared" si="343"/>
        <v>3643</v>
      </c>
      <c r="O7348">
        <f t="shared" si="344"/>
        <v>3512</v>
      </c>
    </row>
    <row r="7349" spans="1:15" x14ac:dyDescent="0.25">
      <c r="A7349" t="s">
        <v>117</v>
      </c>
      <c r="B7349" t="s">
        <v>7363</v>
      </c>
      <c r="C7349">
        <f t="shared" si="345"/>
        <v>0.75</v>
      </c>
      <c r="D7349">
        <v>4725.2700000000004</v>
      </c>
      <c r="E7349">
        <v>0.72</v>
      </c>
      <c r="F7349">
        <v>2932.56</v>
      </c>
      <c r="G7349">
        <v>5000</v>
      </c>
      <c r="H7349">
        <v>37431.29</v>
      </c>
      <c r="I7349">
        <v>6.52</v>
      </c>
      <c r="J7349">
        <v>44.47</v>
      </c>
      <c r="K7349">
        <v>-5548.4</v>
      </c>
      <c r="L7349">
        <v>-20067.96</v>
      </c>
      <c r="M7349">
        <v>-25616.36</v>
      </c>
      <c r="N7349">
        <f t="shared" si="343"/>
        <v>3705</v>
      </c>
      <c r="O7349">
        <f t="shared" si="344"/>
        <v>3603</v>
      </c>
    </row>
    <row r="7350" spans="1:15" x14ac:dyDescent="0.25">
      <c r="A7350" t="s">
        <v>117</v>
      </c>
      <c r="B7350" t="s">
        <v>7364</v>
      </c>
      <c r="C7350">
        <f t="shared" si="345"/>
        <v>0.76</v>
      </c>
      <c r="D7350">
        <v>4536.26</v>
      </c>
      <c r="E7350">
        <v>0.72</v>
      </c>
      <c r="F7350">
        <v>2971.66</v>
      </c>
      <c r="G7350">
        <v>5000</v>
      </c>
      <c r="H7350">
        <v>37431.29</v>
      </c>
      <c r="I7350">
        <v>6.77</v>
      </c>
      <c r="J7350">
        <v>44.53</v>
      </c>
      <c r="K7350">
        <v>-5638.12</v>
      </c>
      <c r="L7350">
        <v>-20134.47</v>
      </c>
      <c r="M7350">
        <v>-25772.59</v>
      </c>
      <c r="N7350">
        <f t="shared" si="343"/>
        <v>3764</v>
      </c>
      <c r="O7350">
        <f t="shared" si="344"/>
        <v>3694</v>
      </c>
    </row>
    <row r="7351" spans="1:15" x14ac:dyDescent="0.25">
      <c r="A7351" t="s">
        <v>117</v>
      </c>
      <c r="B7351" t="s">
        <v>7365</v>
      </c>
      <c r="C7351">
        <f t="shared" si="345"/>
        <v>0.77</v>
      </c>
      <c r="D7351">
        <v>4347.25</v>
      </c>
      <c r="E7351">
        <v>0.72</v>
      </c>
      <c r="F7351">
        <v>3010.76</v>
      </c>
      <c r="G7351">
        <v>5000</v>
      </c>
      <c r="H7351">
        <v>37431.29</v>
      </c>
      <c r="I7351">
        <v>7.02</v>
      </c>
      <c r="J7351">
        <v>44.58</v>
      </c>
      <c r="K7351">
        <v>-5728.45</v>
      </c>
      <c r="L7351">
        <v>-20201.77</v>
      </c>
      <c r="M7351">
        <v>-25930.22</v>
      </c>
      <c r="N7351">
        <f t="shared" si="343"/>
        <v>3825</v>
      </c>
      <c r="O7351">
        <f t="shared" si="344"/>
        <v>3790</v>
      </c>
    </row>
    <row r="7352" spans="1:15" x14ac:dyDescent="0.25">
      <c r="A7352" t="s">
        <v>117</v>
      </c>
      <c r="B7352" t="s">
        <v>7366</v>
      </c>
      <c r="C7352">
        <f t="shared" si="345"/>
        <v>0.78</v>
      </c>
      <c r="D7352">
        <v>4158.24</v>
      </c>
      <c r="E7352">
        <v>0.72</v>
      </c>
      <c r="F7352">
        <v>3049.86</v>
      </c>
      <c r="G7352">
        <v>5000</v>
      </c>
      <c r="H7352">
        <v>37431.29</v>
      </c>
      <c r="I7352">
        <v>7.27</v>
      </c>
      <c r="J7352">
        <v>44.63</v>
      </c>
      <c r="K7352">
        <v>-5819.4</v>
      </c>
      <c r="L7352">
        <v>-20268.28</v>
      </c>
      <c r="M7352">
        <v>-26087.68</v>
      </c>
      <c r="N7352">
        <f t="shared" si="343"/>
        <v>3886</v>
      </c>
      <c r="O7352">
        <f t="shared" si="344"/>
        <v>3881</v>
      </c>
    </row>
    <row r="7353" spans="1:15" x14ac:dyDescent="0.25">
      <c r="A7353" t="s">
        <v>117</v>
      </c>
      <c r="B7353" t="s">
        <v>7367</v>
      </c>
      <c r="C7353">
        <f t="shared" si="345"/>
        <v>0.79</v>
      </c>
      <c r="D7353">
        <v>3969.23</v>
      </c>
      <c r="E7353">
        <v>0.72</v>
      </c>
      <c r="F7353">
        <v>3088.96</v>
      </c>
      <c r="G7353">
        <v>4999.99</v>
      </c>
      <c r="H7353">
        <v>37431.29</v>
      </c>
      <c r="I7353">
        <v>7.53</v>
      </c>
      <c r="J7353">
        <v>44.69</v>
      </c>
      <c r="K7353">
        <v>-5910.94</v>
      </c>
      <c r="L7353">
        <v>-20334.79</v>
      </c>
      <c r="M7353">
        <v>-26245.73</v>
      </c>
      <c r="N7353">
        <f t="shared" si="343"/>
        <v>3952</v>
      </c>
      <c r="O7353">
        <f t="shared" si="344"/>
        <v>3975</v>
      </c>
    </row>
    <row r="7354" spans="1:15" x14ac:dyDescent="0.25">
      <c r="A7354" t="s">
        <v>117</v>
      </c>
      <c r="B7354" t="s">
        <v>7368</v>
      </c>
      <c r="C7354">
        <f t="shared" si="345"/>
        <v>0.8</v>
      </c>
      <c r="D7354">
        <v>3780.22</v>
      </c>
      <c r="E7354">
        <v>0.72</v>
      </c>
      <c r="F7354">
        <v>3128.06</v>
      </c>
      <c r="G7354">
        <v>4999.99</v>
      </c>
      <c r="H7354">
        <v>37431.300000000003</v>
      </c>
      <c r="I7354">
        <v>7.78</v>
      </c>
      <c r="J7354">
        <v>44.74</v>
      </c>
      <c r="K7354">
        <v>-6002.49</v>
      </c>
      <c r="L7354">
        <v>-20401.310000000001</v>
      </c>
      <c r="M7354">
        <v>-26403.8</v>
      </c>
      <c r="N7354">
        <f t="shared" si="343"/>
        <v>4005</v>
      </c>
      <c r="O7354">
        <f t="shared" si="344"/>
        <v>4068</v>
      </c>
    </row>
    <row r="7355" spans="1:15" x14ac:dyDescent="0.25">
      <c r="A7355" t="s">
        <v>117</v>
      </c>
      <c r="B7355" t="s">
        <v>7369</v>
      </c>
      <c r="C7355">
        <f t="shared" si="345"/>
        <v>0.81</v>
      </c>
      <c r="D7355">
        <v>3591.21</v>
      </c>
      <c r="E7355">
        <v>0.72</v>
      </c>
      <c r="F7355">
        <v>3167.16</v>
      </c>
      <c r="G7355">
        <v>4999.99</v>
      </c>
      <c r="H7355">
        <v>37431.300000000003</v>
      </c>
      <c r="I7355">
        <v>8.0399999999999991</v>
      </c>
      <c r="J7355">
        <v>44.79</v>
      </c>
      <c r="K7355">
        <v>-6094.66</v>
      </c>
      <c r="L7355">
        <v>-20468.61</v>
      </c>
      <c r="M7355">
        <v>-26563.27</v>
      </c>
      <c r="N7355">
        <f t="shared" si="343"/>
        <v>4067</v>
      </c>
      <c r="O7355">
        <f t="shared" si="344"/>
        <v>4165</v>
      </c>
    </row>
    <row r="7356" spans="1:15" x14ac:dyDescent="0.25">
      <c r="A7356" t="s">
        <v>117</v>
      </c>
      <c r="B7356" t="s">
        <v>7370</v>
      </c>
      <c r="C7356">
        <f t="shared" si="345"/>
        <v>0.82</v>
      </c>
      <c r="D7356">
        <v>3402.2</v>
      </c>
      <c r="E7356">
        <v>0.72</v>
      </c>
      <c r="F7356">
        <v>3206.27</v>
      </c>
      <c r="G7356">
        <v>5000.0200000000004</v>
      </c>
      <c r="H7356">
        <v>37431.269999999997</v>
      </c>
      <c r="I7356">
        <v>8.3000000000000007</v>
      </c>
      <c r="J7356">
        <v>44.84</v>
      </c>
      <c r="K7356">
        <v>-6187.46</v>
      </c>
      <c r="L7356">
        <v>-20535.09</v>
      </c>
      <c r="M7356">
        <v>-26722.55</v>
      </c>
      <c r="N7356">
        <f t="shared" si="343"/>
        <v>4124</v>
      </c>
      <c r="O7356">
        <f t="shared" si="344"/>
        <v>4261</v>
      </c>
    </row>
    <row r="7357" spans="1:15" x14ac:dyDescent="0.25">
      <c r="A7357" t="s">
        <v>117</v>
      </c>
      <c r="B7357" t="s">
        <v>7371</v>
      </c>
      <c r="C7357">
        <f t="shared" si="345"/>
        <v>0.83</v>
      </c>
      <c r="D7357">
        <v>3213.19</v>
      </c>
      <c r="E7357">
        <v>0.72</v>
      </c>
      <c r="F7357">
        <v>3245.37</v>
      </c>
      <c r="G7357">
        <v>5000.0200000000004</v>
      </c>
      <c r="H7357">
        <v>37431.269999999997</v>
      </c>
      <c r="I7357">
        <v>8.56</v>
      </c>
      <c r="J7357">
        <v>44.9</v>
      </c>
      <c r="K7357">
        <v>-6280.23</v>
      </c>
      <c r="L7357">
        <v>-20601.599999999999</v>
      </c>
      <c r="M7357">
        <v>-26881.83</v>
      </c>
      <c r="N7357">
        <f t="shared" si="343"/>
        <v>4189</v>
      </c>
      <c r="O7357">
        <f t="shared" si="344"/>
        <v>4351</v>
      </c>
    </row>
    <row r="7358" spans="1:15" x14ac:dyDescent="0.25">
      <c r="A7358" t="s">
        <v>117</v>
      </c>
      <c r="B7358" t="s">
        <v>7372</v>
      </c>
      <c r="C7358">
        <f t="shared" si="345"/>
        <v>0.84</v>
      </c>
      <c r="D7358">
        <v>3024.17</v>
      </c>
      <c r="E7358">
        <v>0.72</v>
      </c>
      <c r="F7358">
        <v>3284.47</v>
      </c>
      <c r="G7358">
        <v>5000.01</v>
      </c>
      <c r="H7358">
        <v>37431.279999999999</v>
      </c>
      <c r="I7358">
        <v>8.82</v>
      </c>
      <c r="J7358">
        <v>44.95</v>
      </c>
      <c r="K7358">
        <v>-6373</v>
      </c>
      <c r="L7358">
        <v>-20668.91</v>
      </c>
      <c r="M7358">
        <v>-27041.91</v>
      </c>
      <c r="N7358">
        <f t="shared" si="343"/>
        <v>4250</v>
      </c>
      <c r="O7358">
        <f t="shared" si="344"/>
        <v>4448</v>
      </c>
    </row>
    <row r="7359" spans="1:15" x14ac:dyDescent="0.25">
      <c r="A7359" t="s">
        <v>117</v>
      </c>
      <c r="B7359" t="s">
        <v>7373</v>
      </c>
      <c r="C7359">
        <f t="shared" si="345"/>
        <v>0.85</v>
      </c>
      <c r="D7359">
        <v>2835.16</v>
      </c>
      <c r="E7359">
        <v>0.72</v>
      </c>
      <c r="F7359">
        <v>3323.57</v>
      </c>
      <c r="G7359">
        <v>5000.01</v>
      </c>
      <c r="H7359">
        <v>37431.279999999999</v>
      </c>
      <c r="I7359">
        <v>9.08</v>
      </c>
      <c r="J7359">
        <v>45</v>
      </c>
      <c r="K7359">
        <v>-6466.99</v>
      </c>
      <c r="L7359">
        <v>-20735.419999999998</v>
      </c>
      <c r="M7359">
        <v>-27202.41</v>
      </c>
      <c r="N7359">
        <f t="shared" si="343"/>
        <v>4309</v>
      </c>
      <c r="O7359">
        <f t="shared" si="344"/>
        <v>4534</v>
      </c>
    </row>
    <row r="7360" spans="1:15" x14ac:dyDescent="0.25">
      <c r="A7360" t="s">
        <v>117</v>
      </c>
      <c r="B7360" t="s">
        <v>7374</v>
      </c>
      <c r="C7360">
        <f t="shared" si="345"/>
        <v>0.86</v>
      </c>
      <c r="D7360">
        <v>2646.15</v>
      </c>
      <c r="E7360">
        <v>0.72</v>
      </c>
      <c r="F7360">
        <v>3362.67</v>
      </c>
      <c r="G7360">
        <v>5000</v>
      </c>
      <c r="H7360">
        <v>37431.279999999999</v>
      </c>
      <c r="I7360">
        <v>9.34</v>
      </c>
      <c r="J7360">
        <v>45.05</v>
      </c>
      <c r="K7360">
        <v>-6560.97</v>
      </c>
      <c r="L7360">
        <v>-20801.93</v>
      </c>
      <c r="M7360">
        <v>-27362.9</v>
      </c>
      <c r="N7360">
        <f t="shared" si="343"/>
        <v>4367</v>
      </c>
      <c r="O7360">
        <f t="shared" si="344"/>
        <v>4620</v>
      </c>
    </row>
    <row r="7361" spans="1:15" x14ac:dyDescent="0.25">
      <c r="A7361" t="s">
        <v>117</v>
      </c>
      <c r="B7361" t="s">
        <v>7375</v>
      </c>
      <c r="C7361">
        <f t="shared" si="345"/>
        <v>0.87</v>
      </c>
      <c r="D7361">
        <v>2457.14</v>
      </c>
      <c r="E7361">
        <v>0.72</v>
      </c>
      <c r="F7361">
        <v>3401.77</v>
      </c>
      <c r="G7361">
        <v>5000</v>
      </c>
      <c r="H7361">
        <v>37431.29</v>
      </c>
      <c r="I7361">
        <v>9.6</v>
      </c>
      <c r="J7361">
        <v>45.1</v>
      </c>
      <c r="K7361">
        <v>-6654.97</v>
      </c>
      <c r="L7361">
        <v>-20869.240000000002</v>
      </c>
      <c r="M7361">
        <v>-27524.21</v>
      </c>
      <c r="N7361">
        <f t="shared" si="343"/>
        <v>4420</v>
      </c>
      <c r="O7361">
        <f t="shared" si="344"/>
        <v>4702</v>
      </c>
    </row>
    <row r="7362" spans="1:15" x14ac:dyDescent="0.25">
      <c r="A7362" t="s">
        <v>117</v>
      </c>
      <c r="B7362" t="s">
        <v>7376</v>
      </c>
      <c r="C7362">
        <f t="shared" si="345"/>
        <v>0.88</v>
      </c>
      <c r="D7362">
        <v>2268.13</v>
      </c>
      <c r="E7362">
        <v>0.72</v>
      </c>
      <c r="F7362">
        <v>3440.87</v>
      </c>
      <c r="G7362">
        <v>5000</v>
      </c>
      <c r="H7362">
        <v>37431.29</v>
      </c>
      <c r="I7362">
        <v>9.8699999999999992</v>
      </c>
      <c r="J7362">
        <v>45.15</v>
      </c>
      <c r="K7362">
        <v>-6749.57</v>
      </c>
      <c r="L7362">
        <v>-20935.75</v>
      </c>
      <c r="M7362">
        <v>-27685.32</v>
      </c>
      <c r="N7362">
        <f t="shared" ref="N7362:N7425" si="346">COUNTIFS($I:$I,"&lt;"&amp;I7362,$J:$J,"&lt;"&amp;J7362)</f>
        <v>4487</v>
      </c>
      <c r="O7362">
        <f t="shared" ref="O7362:O7425" si="347">COUNTIFS(K:K,"&gt;"&amp;K7362,L:L,"&gt;"&amp;L7362)</f>
        <v>4789</v>
      </c>
    </row>
    <row r="7363" spans="1:15" x14ac:dyDescent="0.25">
      <c r="A7363" t="s">
        <v>117</v>
      </c>
      <c r="B7363" t="s">
        <v>7377</v>
      </c>
      <c r="C7363">
        <f t="shared" ref="C7363:C7426" si="348">VALUE(_xlfn.TEXTAFTER(B7363,"-"))</f>
        <v>0.89</v>
      </c>
      <c r="D7363">
        <v>2079.12</v>
      </c>
      <c r="E7363">
        <v>0.72</v>
      </c>
      <c r="F7363">
        <v>3479.97</v>
      </c>
      <c r="G7363">
        <v>5000</v>
      </c>
      <c r="H7363">
        <v>37431.29</v>
      </c>
      <c r="I7363">
        <v>10.130000000000001</v>
      </c>
      <c r="J7363">
        <v>45.2</v>
      </c>
      <c r="K7363">
        <v>-6844.79</v>
      </c>
      <c r="L7363">
        <v>-21002.26</v>
      </c>
      <c r="M7363">
        <v>-27847.05</v>
      </c>
      <c r="N7363">
        <f t="shared" si="346"/>
        <v>4541</v>
      </c>
      <c r="O7363">
        <f t="shared" si="347"/>
        <v>4869</v>
      </c>
    </row>
    <row r="7364" spans="1:15" x14ac:dyDescent="0.25">
      <c r="A7364" t="s">
        <v>117</v>
      </c>
      <c r="B7364" t="s">
        <v>7378</v>
      </c>
      <c r="C7364">
        <f t="shared" si="348"/>
        <v>0.9</v>
      </c>
      <c r="D7364">
        <v>1890.11</v>
      </c>
      <c r="E7364">
        <v>0.72</v>
      </c>
      <c r="F7364">
        <v>3519.07</v>
      </c>
      <c r="G7364">
        <v>5000</v>
      </c>
      <c r="H7364">
        <v>37431.29</v>
      </c>
      <c r="I7364">
        <v>10.4</v>
      </c>
      <c r="J7364">
        <v>45.24</v>
      </c>
      <c r="K7364">
        <v>-6940</v>
      </c>
      <c r="L7364">
        <v>-21069.56</v>
      </c>
      <c r="M7364">
        <v>-28009.56</v>
      </c>
      <c r="N7364">
        <f t="shared" si="346"/>
        <v>4600</v>
      </c>
      <c r="O7364">
        <f t="shared" si="347"/>
        <v>4950</v>
      </c>
    </row>
    <row r="7365" spans="1:15" x14ac:dyDescent="0.25">
      <c r="A7365" t="s">
        <v>117</v>
      </c>
      <c r="B7365" t="s">
        <v>7379</v>
      </c>
      <c r="C7365">
        <f t="shared" si="348"/>
        <v>0.91</v>
      </c>
      <c r="D7365">
        <v>1701.1</v>
      </c>
      <c r="E7365">
        <v>0.72</v>
      </c>
      <c r="F7365">
        <v>3558.17</v>
      </c>
      <c r="G7365">
        <v>5000</v>
      </c>
      <c r="H7365">
        <v>37431.29</v>
      </c>
      <c r="I7365">
        <v>10.66</v>
      </c>
      <c r="J7365">
        <v>45.29</v>
      </c>
      <c r="K7365">
        <v>-7035.22</v>
      </c>
      <c r="L7365">
        <v>-21136.07</v>
      </c>
      <c r="M7365">
        <v>-28171.29</v>
      </c>
      <c r="N7365">
        <f t="shared" si="346"/>
        <v>4657</v>
      </c>
      <c r="O7365">
        <f t="shared" si="347"/>
        <v>5027</v>
      </c>
    </row>
    <row r="7366" spans="1:15" x14ac:dyDescent="0.25">
      <c r="A7366" t="s">
        <v>117</v>
      </c>
      <c r="B7366" t="s">
        <v>7380</v>
      </c>
      <c r="C7366">
        <f t="shared" si="348"/>
        <v>0.92</v>
      </c>
      <c r="D7366">
        <v>1512.09</v>
      </c>
      <c r="E7366">
        <v>0.72</v>
      </c>
      <c r="F7366">
        <v>3597.27</v>
      </c>
      <c r="G7366">
        <v>4999.99</v>
      </c>
      <c r="H7366">
        <v>37431.29</v>
      </c>
      <c r="I7366">
        <v>10.93</v>
      </c>
      <c r="J7366">
        <v>45.34</v>
      </c>
      <c r="K7366">
        <v>-7131.03</v>
      </c>
      <c r="L7366">
        <v>-21203.37</v>
      </c>
      <c r="M7366">
        <v>-28334.400000000001</v>
      </c>
      <c r="N7366">
        <f t="shared" si="346"/>
        <v>4717</v>
      </c>
      <c r="O7366">
        <f t="shared" si="347"/>
        <v>5108</v>
      </c>
    </row>
    <row r="7367" spans="1:15" x14ac:dyDescent="0.25">
      <c r="A7367" t="s">
        <v>117</v>
      </c>
      <c r="B7367" t="s">
        <v>7381</v>
      </c>
      <c r="C7367">
        <f t="shared" si="348"/>
        <v>0.93</v>
      </c>
      <c r="D7367">
        <v>1323.08</v>
      </c>
      <c r="E7367">
        <v>0.72</v>
      </c>
      <c r="F7367">
        <v>3636.37</v>
      </c>
      <c r="G7367">
        <v>4999.99</v>
      </c>
      <c r="H7367">
        <v>37431.300000000003</v>
      </c>
      <c r="I7367">
        <v>11.2</v>
      </c>
      <c r="J7367">
        <v>45.39</v>
      </c>
      <c r="K7367">
        <v>-7227.47</v>
      </c>
      <c r="L7367">
        <v>-21269.89</v>
      </c>
      <c r="M7367">
        <v>-28497.360000000001</v>
      </c>
      <c r="N7367">
        <f t="shared" si="346"/>
        <v>4777</v>
      </c>
      <c r="O7367">
        <f t="shared" si="347"/>
        <v>5183</v>
      </c>
    </row>
    <row r="7368" spans="1:15" x14ac:dyDescent="0.25">
      <c r="A7368" t="s">
        <v>117</v>
      </c>
      <c r="B7368" t="s">
        <v>7382</v>
      </c>
      <c r="C7368">
        <f t="shared" si="348"/>
        <v>0.94</v>
      </c>
      <c r="D7368">
        <v>1134.07</v>
      </c>
      <c r="E7368">
        <v>0.72</v>
      </c>
      <c r="F7368">
        <v>3675.48</v>
      </c>
      <c r="G7368">
        <v>5000.0200000000004</v>
      </c>
      <c r="H7368">
        <v>37431.269999999997</v>
      </c>
      <c r="I7368">
        <v>11.46</v>
      </c>
      <c r="J7368">
        <v>45.44</v>
      </c>
      <c r="K7368">
        <v>-7323.93</v>
      </c>
      <c r="L7368">
        <v>-21337.17</v>
      </c>
      <c r="M7368">
        <v>-28661.1</v>
      </c>
      <c r="N7368">
        <f t="shared" si="346"/>
        <v>4835</v>
      </c>
      <c r="O7368">
        <f t="shared" si="347"/>
        <v>5260</v>
      </c>
    </row>
    <row r="7369" spans="1:15" x14ac:dyDescent="0.25">
      <c r="A7369" t="s">
        <v>117</v>
      </c>
      <c r="B7369" t="s">
        <v>7383</v>
      </c>
      <c r="C7369">
        <f t="shared" si="348"/>
        <v>0.95</v>
      </c>
      <c r="D7369">
        <v>945.05</v>
      </c>
      <c r="E7369">
        <v>0.72</v>
      </c>
      <c r="F7369">
        <v>3714.58</v>
      </c>
      <c r="G7369">
        <v>5000.01</v>
      </c>
      <c r="H7369">
        <v>37431.279999999999</v>
      </c>
      <c r="I7369">
        <v>11.73</v>
      </c>
      <c r="J7369">
        <v>45.48</v>
      </c>
      <c r="K7369">
        <v>-7420.36</v>
      </c>
      <c r="L7369">
        <v>-21403.68</v>
      </c>
      <c r="M7369">
        <v>-28824.04</v>
      </c>
      <c r="N7369">
        <f t="shared" si="346"/>
        <v>4895</v>
      </c>
      <c r="O7369">
        <f t="shared" si="347"/>
        <v>5331</v>
      </c>
    </row>
    <row r="7370" spans="1:15" x14ac:dyDescent="0.25">
      <c r="A7370" t="s">
        <v>117</v>
      </c>
      <c r="B7370" t="s">
        <v>7384</v>
      </c>
      <c r="C7370">
        <f t="shared" si="348"/>
        <v>0.96</v>
      </c>
      <c r="D7370">
        <v>756.04</v>
      </c>
      <c r="E7370">
        <v>0.72</v>
      </c>
      <c r="F7370">
        <v>3753.68</v>
      </c>
      <c r="G7370">
        <v>5000.01</v>
      </c>
      <c r="H7370">
        <v>37431.279999999999</v>
      </c>
      <c r="I7370">
        <v>12</v>
      </c>
      <c r="J7370">
        <v>45.53</v>
      </c>
      <c r="K7370">
        <v>-7517.41</v>
      </c>
      <c r="L7370">
        <v>-21470.99</v>
      </c>
      <c r="M7370">
        <v>-28988.400000000001</v>
      </c>
      <c r="N7370">
        <f t="shared" si="346"/>
        <v>4960</v>
      </c>
      <c r="O7370">
        <f t="shared" si="347"/>
        <v>5408</v>
      </c>
    </row>
    <row r="7371" spans="1:15" x14ac:dyDescent="0.25">
      <c r="A7371" t="s">
        <v>117</v>
      </c>
      <c r="B7371" t="s">
        <v>7385</v>
      </c>
      <c r="C7371">
        <f t="shared" si="348"/>
        <v>0.97</v>
      </c>
      <c r="D7371">
        <v>567.03</v>
      </c>
      <c r="E7371">
        <v>0.72</v>
      </c>
      <c r="F7371">
        <v>3792.78</v>
      </c>
      <c r="G7371">
        <v>5000.01</v>
      </c>
      <c r="H7371">
        <v>37431.279999999999</v>
      </c>
      <c r="I7371">
        <v>12.27</v>
      </c>
      <c r="J7371">
        <v>45.57</v>
      </c>
      <c r="K7371">
        <v>-7614.45</v>
      </c>
      <c r="L7371">
        <v>-21537.5</v>
      </c>
      <c r="M7371">
        <v>-29151.95</v>
      </c>
      <c r="N7371">
        <f t="shared" si="346"/>
        <v>5018</v>
      </c>
      <c r="O7371">
        <f t="shared" si="347"/>
        <v>5477</v>
      </c>
    </row>
    <row r="7372" spans="1:15" x14ac:dyDescent="0.25">
      <c r="A7372" t="s">
        <v>117</v>
      </c>
      <c r="B7372" t="s">
        <v>7386</v>
      </c>
      <c r="C7372">
        <f t="shared" si="348"/>
        <v>0.98</v>
      </c>
      <c r="D7372">
        <v>378.02</v>
      </c>
      <c r="E7372">
        <v>0.72</v>
      </c>
      <c r="F7372">
        <v>3831.88</v>
      </c>
      <c r="G7372">
        <v>5000.01</v>
      </c>
      <c r="H7372">
        <v>37431.279999999999</v>
      </c>
      <c r="I7372">
        <v>12.54</v>
      </c>
      <c r="J7372">
        <v>45.62</v>
      </c>
      <c r="K7372">
        <v>-7712.11</v>
      </c>
      <c r="L7372">
        <v>-21604.799999999999</v>
      </c>
      <c r="M7372">
        <v>-29316.91</v>
      </c>
      <c r="N7372">
        <f t="shared" si="346"/>
        <v>5080</v>
      </c>
      <c r="O7372">
        <f t="shared" si="347"/>
        <v>5550</v>
      </c>
    </row>
    <row r="7373" spans="1:15" x14ac:dyDescent="0.25">
      <c r="A7373" t="s">
        <v>117</v>
      </c>
      <c r="B7373" t="s">
        <v>7387</v>
      </c>
      <c r="C7373">
        <f t="shared" si="348"/>
        <v>0.99</v>
      </c>
      <c r="D7373">
        <v>189.01</v>
      </c>
      <c r="E7373">
        <v>0.72</v>
      </c>
      <c r="F7373">
        <v>3870.98</v>
      </c>
      <c r="G7373">
        <v>5000</v>
      </c>
      <c r="H7373">
        <v>37431.279999999999</v>
      </c>
      <c r="I7373">
        <v>12.81</v>
      </c>
      <c r="J7373">
        <v>45.67</v>
      </c>
      <c r="K7373">
        <v>-7809.75</v>
      </c>
      <c r="L7373">
        <v>-21672.1</v>
      </c>
      <c r="M7373">
        <v>-29481.85</v>
      </c>
      <c r="N7373">
        <f t="shared" si="346"/>
        <v>5140</v>
      </c>
      <c r="O7373">
        <f t="shared" si="347"/>
        <v>5620</v>
      </c>
    </row>
    <row r="7374" spans="1:15" x14ac:dyDescent="0.25">
      <c r="A7374" t="s">
        <v>117</v>
      </c>
      <c r="B7374" t="s">
        <v>7388</v>
      </c>
      <c r="C7374">
        <f t="shared" si="348"/>
        <v>1</v>
      </c>
      <c r="D7374">
        <v>0</v>
      </c>
      <c r="E7374">
        <v>0.72</v>
      </c>
      <c r="F7374">
        <v>3910.08</v>
      </c>
      <c r="G7374">
        <v>5000</v>
      </c>
      <c r="H7374">
        <v>37431.29</v>
      </c>
      <c r="I7374">
        <v>13.09</v>
      </c>
      <c r="J7374">
        <v>45.71</v>
      </c>
      <c r="K7374">
        <v>-7908.02</v>
      </c>
      <c r="L7374">
        <v>-21738.62</v>
      </c>
      <c r="M7374">
        <v>-29646.639999999999</v>
      </c>
      <c r="N7374">
        <f t="shared" si="346"/>
        <v>5206</v>
      </c>
      <c r="O7374">
        <f t="shared" si="347"/>
        <v>5687</v>
      </c>
    </row>
    <row r="7375" spans="1:15" x14ac:dyDescent="0.25">
      <c r="A7375" t="s">
        <v>115</v>
      </c>
      <c r="B7375" t="s">
        <v>7389</v>
      </c>
      <c r="C7375">
        <f t="shared" si="348"/>
        <v>0</v>
      </c>
      <c r="D7375">
        <v>18646.09</v>
      </c>
      <c r="E7375">
        <v>0.73</v>
      </c>
      <c r="F7375">
        <v>0</v>
      </c>
      <c r="G7375">
        <v>5000</v>
      </c>
      <c r="H7375">
        <v>37431.29</v>
      </c>
      <c r="I7375">
        <v>1.8</v>
      </c>
      <c r="J7375">
        <v>38.76</v>
      </c>
      <c r="K7375">
        <v>-4437.5600000000004</v>
      </c>
      <c r="L7375">
        <v>-15166.85</v>
      </c>
      <c r="M7375">
        <v>-19604.41</v>
      </c>
      <c r="N7375">
        <f t="shared" si="346"/>
        <v>0</v>
      </c>
      <c r="O7375">
        <f t="shared" si="347"/>
        <v>0</v>
      </c>
    </row>
    <row r="7376" spans="1:15" x14ac:dyDescent="0.25">
      <c r="A7376" t="s">
        <v>117</v>
      </c>
      <c r="B7376" t="s">
        <v>7390</v>
      </c>
      <c r="C7376">
        <f t="shared" si="348"/>
        <v>0.01</v>
      </c>
      <c r="D7376">
        <v>18459.63</v>
      </c>
      <c r="E7376">
        <v>0.73</v>
      </c>
      <c r="F7376">
        <v>38.57</v>
      </c>
      <c r="G7376">
        <v>4999.99</v>
      </c>
      <c r="H7376">
        <v>37431.300000000003</v>
      </c>
      <c r="I7376">
        <v>1.51</v>
      </c>
      <c r="J7376">
        <v>38.869999999999997</v>
      </c>
      <c r="K7376">
        <v>-4375.91</v>
      </c>
      <c r="L7376">
        <v>-15230.99</v>
      </c>
      <c r="M7376">
        <v>-19606.900000000001</v>
      </c>
      <c r="N7376">
        <f t="shared" si="346"/>
        <v>2</v>
      </c>
      <c r="O7376">
        <f t="shared" si="347"/>
        <v>0</v>
      </c>
    </row>
    <row r="7377" spans="1:15" x14ac:dyDescent="0.25">
      <c r="A7377" t="s">
        <v>117</v>
      </c>
      <c r="B7377" t="s">
        <v>7391</v>
      </c>
      <c r="C7377">
        <f t="shared" si="348"/>
        <v>0.02</v>
      </c>
      <c r="D7377">
        <v>18273.169999999998</v>
      </c>
      <c r="E7377">
        <v>0.73</v>
      </c>
      <c r="F7377">
        <v>77.150000000000006</v>
      </c>
      <c r="G7377">
        <v>5000.01</v>
      </c>
      <c r="H7377">
        <v>37431.279999999999</v>
      </c>
      <c r="I7377">
        <v>1.24</v>
      </c>
      <c r="J7377">
        <v>38.97</v>
      </c>
      <c r="K7377">
        <v>-4314.8900000000003</v>
      </c>
      <c r="L7377">
        <v>-15295.11</v>
      </c>
      <c r="M7377">
        <v>-19610</v>
      </c>
      <c r="N7377">
        <f t="shared" si="346"/>
        <v>7</v>
      </c>
      <c r="O7377">
        <f t="shared" si="347"/>
        <v>0</v>
      </c>
    </row>
    <row r="7378" spans="1:15" x14ac:dyDescent="0.25">
      <c r="A7378" t="s">
        <v>117</v>
      </c>
      <c r="B7378" t="s">
        <v>7392</v>
      </c>
      <c r="C7378">
        <f t="shared" si="348"/>
        <v>0.03</v>
      </c>
      <c r="D7378">
        <v>18086.71</v>
      </c>
      <c r="E7378">
        <v>0.73</v>
      </c>
      <c r="F7378">
        <v>115.72</v>
      </c>
      <c r="G7378">
        <v>5000</v>
      </c>
      <c r="H7378">
        <v>37431.279999999999</v>
      </c>
      <c r="I7378">
        <v>1</v>
      </c>
      <c r="J7378">
        <v>39.07</v>
      </c>
      <c r="K7378">
        <v>-4253.8500000000004</v>
      </c>
      <c r="L7378">
        <v>-15359.24</v>
      </c>
      <c r="M7378">
        <v>-19613.09</v>
      </c>
      <c r="N7378">
        <f t="shared" si="346"/>
        <v>15</v>
      </c>
      <c r="O7378">
        <f t="shared" si="347"/>
        <v>1</v>
      </c>
    </row>
    <row r="7379" spans="1:15" x14ac:dyDescent="0.25">
      <c r="A7379" t="s">
        <v>117</v>
      </c>
      <c r="B7379" t="s">
        <v>7393</v>
      </c>
      <c r="C7379">
        <f t="shared" si="348"/>
        <v>0.04</v>
      </c>
      <c r="D7379">
        <v>17900.25</v>
      </c>
      <c r="E7379">
        <v>0.73</v>
      </c>
      <c r="F7379">
        <v>154.29</v>
      </c>
      <c r="G7379">
        <v>4999.99</v>
      </c>
      <c r="H7379">
        <v>37431.29</v>
      </c>
      <c r="I7379">
        <v>0.77</v>
      </c>
      <c r="J7379">
        <v>39.17</v>
      </c>
      <c r="K7379">
        <v>-4192.8</v>
      </c>
      <c r="L7379">
        <v>-15423.38</v>
      </c>
      <c r="M7379">
        <v>-19616.18</v>
      </c>
      <c r="N7379">
        <f t="shared" si="346"/>
        <v>24</v>
      </c>
      <c r="O7379">
        <f t="shared" si="347"/>
        <v>2</v>
      </c>
    </row>
    <row r="7380" spans="1:15" x14ac:dyDescent="0.25">
      <c r="A7380" t="s">
        <v>117</v>
      </c>
      <c r="B7380" t="s">
        <v>7394</v>
      </c>
      <c r="C7380">
        <f t="shared" si="348"/>
        <v>0.05</v>
      </c>
      <c r="D7380">
        <v>17713.79</v>
      </c>
      <c r="E7380">
        <v>0.73</v>
      </c>
      <c r="F7380">
        <v>192.87</v>
      </c>
      <c r="G7380">
        <v>5000.01</v>
      </c>
      <c r="H7380">
        <v>37431.269999999997</v>
      </c>
      <c r="I7380">
        <v>0.56999999999999995</v>
      </c>
      <c r="J7380">
        <v>39.270000000000003</v>
      </c>
      <c r="K7380">
        <v>-4131.78</v>
      </c>
      <c r="L7380">
        <v>-15487.5</v>
      </c>
      <c r="M7380">
        <v>-19619.28</v>
      </c>
      <c r="N7380">
        <f t="shared" si="346"/>
        <v>38</v>
      </c>
      <c r="O7380">
        <f t="shared" si="347"/>
        <v>3</v>
      </c>
    </row>
    <row r="7381" spans="1:15" x14ac:dyDescent="0.25">
      <c r="A7381" t="s">
        <v>117</v>
      </c>
      <c r="B7381" t="s">
        <v>7395</v>
      </c>
      <c r="C7381">
        <f t="shared" si="348"/>
        <v>0.06</v>
      </c>
      <c r="D7381">
        <v>17527.32</v>
      </c>
      <c r="E7381">
        <v>0.73</v>
      </c>
      <c r="F7381">
        <v>231.44</v>
      </c>
      <c r="G7381">
        <v>5000</v>
      </c>
      <c r="H7381">
        <v>37431.29</v>
      </c>
      <c r="I7381">
        <v>0.39</v>
      </c>
      <c r="J7381">
        <v>39.369999999999997</v>
      </c>
      <c r="K7381">
        <v>-4071.35</v>
      </c>
      <c r="L7381">
        <v>-15552.44</v>
      </c>
      <c r="M7381">
        <v>-19623.79</v>
      </c>
      <c r="N7381">
        <f t="shared" si="346"/>
        <v>54</v>
      </c>
      <c r="O7381">
        <f t="shared" si="347"/>
        <v>3</v>
      </c>
    </row>
    <row r="7382" spans="1:15" x14ac:dyDescent="0.25">
      <c r="A7382" t="s">
        <v>117</v>
      </c>
      <c r="B7382" t="s">
        <v>7396</v>
      </c>
      <c r="C7382">
        <f t="shared" si="348"/>
        <v>7.0000000000000007E-2</v>
      </c>
      <c r="D7382">
        <v>17340.86</v>
      </c>
      <c r="E7382">
        <v>0.73</v>
      </c>
      <c r="F7382">
        <v>270.01</v>
      </c>
      <c r="G7382">
        <v>4999.99</v>
      </c>
      <c r="H7382">
        <v>37431.300000000003</v>
      </c>
      <c r="I7382">
        <v>0.24</v>
      </c>
      <c r="J7382">
        <v>39.47</v>
      </c>
      <c r="K7382">
        <v>-4010.92</v>
      </c>
      <c r="L7382">
        <v>-15616.59</v>
      </c>
      <c r="M7382">
        <v>-19627.509999999998</v>
      </c>
      <c r="N7382">
        <f t="shared" si="346"/>
        <v>74</v>
      </c>
      <c r="O7382">
        <f t="shared" si="347"/>
        <v>5</v>
      </c>
    </row>
    <row r="7383" spans="1:15" x14ac:dyDescent="0.25">
      <c r="A7383" t="s">
        <v>117</v>
      </c>
      <c r="B7383" t="s">
        <v>7397</v>
      </c>
      <c r="C7383">
        <f t="shared" si="348"/>
        <v>0.08</v>
      </c>
      <c r="D7383">
        <v>17154.400000000001</v>
      </c>
      <c r="E7383">
        <v>0.73</v>
      </c>
      <c r="F7383">
        <v>308.58999999999997</v>
      </c>
      <c r="G7383">
        <v>5000.01</v>
      </c>
      <c r="H7383">
        <v>37431.279999999999</v>
      </c>
      <c r="I7383">
        <v>0.13</v>
      </c>
      <c r="J7383">
        <v>39.56</v>
      </c>
      <c r="K7383">
        <v>-3950.51</v>
      </c>
      <c r="L7383">
        <v>-15680.7</v>
      </c>
      <c r="M7383">
        <v>-19631.21</v>
      </c>
      <c r="N7383">
        <f t="shared" si="346"/>
        <v>95</v>
      </c>
      <c r="O7383">
        <f t="shared" si="347"/>
        <v>8</v>
      </c>
    </row>
    <row r="7384" spans="1:15" x14ac:dyDescent="0.25">
      <c r="A7384" t="s">
        <v>117</v>
      </c>
      <c r="B7384" t="s">
        <v>7398</v>
      </c>
      <c r="C7384">
        <f t="shared" si="348"/>
        <v>0.09</v>
      </c>
      <c r="D7384">
        <v>16967.939999999999</v>
      </c>
      <c r="E7384">
        <v>0.73</v>
      </c>
      <c r="F7384">
        <v>347.16</v>
      </c>
      <c r="G7384">
        <v>5000</v>
      </c>
      <c r="H7384">
        <v>37431.29</v>
      </c>
      <c r="I7384">
        <v>0.05</v>
      </c>
      <c r="J7384">
        <v>39.659999999999997</v>
      </c>
      <c r="K7384">
        <v>-3890.69</v>
      </c>
      <c r="L7384">
        <v>-15745.64</v>
      </c>
      <c r="M7384">
        <v>-19636.330000000002</v>
      </c>
      <c r="N7384">
        <f t="shared" si="346"/>
        <v>121</v>
      </c>
      <c r="O7384">
        <f t="shared" si="347"/>
        <v>7</v>
      </c>
    </row>
    <row r="7385" spans="1:15" x14ac:dyDescent="0.25">
      <c r="A7385" t="s">
        <v>117</v>
      </c>
      <c r="B7385" t="s">
        <v>7399</v>
      </c>
      <c r="C7385">
        <f t="shared" si="348"/>
        <v>0.1</v>
      </c>
      <c r="D7385">
        <v>16781.48</v>
      </c>
      <c r="E7385">
        <v>0.73</v>
      </c>
      <c r="F7385">
        <v>385.73</v>
      </c>
      <c r="G7385">
        <v>4999.99</v>
      </c>
      <c r="H7385">
        <v>37431.300000000003</v>
      </c>
      <c r="I7385">
        <v>0.01</v>
      </c>
      <c r="J7385">
        <v>39.76</v>
      </c>
      <c r="K7385">
        <v>-3830.86</v>
      </c>
      <c r="L7385">
        <v>-15809.78</v>
      </c>
      <c r="M7385">
        <v>-19640.64</v>
      </c>
      <c r="N7385">
        <f t="shared" si="346"/>
        <v>147</v>
      </c>
      <c r="O7385">
        <f t="shared" si="347"/>
        <v>9</v>
      </c>
    </row>
    <row r="7386" spans="1:15" x14ac:dyDescent="0.25">
      <c r="A7386" t="s">
        <v>117</v>
      </c>
      <c r="B7386" t="s">
        <v>7400</v>
      </c>
      <c r="C7386">
        <f t="shared" si="348"/>
        <v>0.11</v>
      </c>
      <c r="D7386">
        <v>16595.02</v>
      </c>
      <c r="E7386">
        <v>0.73</v>
      </c>
      <c r="F7386">
        <v>424.31</v>
      </c>
      <c r="G7386">
        <v>5000.01</v>
      </c>
      <c r="H7386">
        <v>37431.279999999999</v>
      </c>
      <c r="I7386">
        <v>0</v>
      </c>
      <c r="J7386">
        <v>39.85</v>
      </c>
      <c r="K7386">
        <v>-3771.07</v>
      </c>
      <c r="L7386">
        <v>-15874.69</v>
      </c>
      <c r="M7386">
        <v>-19645.759999999998</v>
      </c>
      <c r="N7386">
        <f t="shared" si="346"/>
        <v>0</v>
      </c>
      <c r="O7386">
        <f t="shared" si="347"/>
        <v>11</v>
      </c>
    </row>
    <row r="7387" spans="1:15" x14ac:dyDescent="0.25">
      <c r="A7387" t="s">
        <v>117</v>
      </c>
      <c r="B7387" t="s">
        <v>7401</v>
      </c>
      <c r="C7387">
        <f t="shared" si="348"/>
        <v>0.12</v>
      </c>
      <c r="D7387">
        <v>16408.560000000001</v>
      </c>
      <c r="E7387">
        <v>0.73</v>
      </c>
      <c r="F7387">
        <v>462.88</v>
      </c>
      <c r="G7387">
        <v>5000</v>
      </c>
      <c r="H7387">
        <v>37431.279999999999</v>
      </c>
      <c r="I7387">
        <v>0</v>
      </c>
      <c r="J7387">
        <v>39.94</v>
      </c>
      <c r="K7387">
        <v>-3711.85</v>
      </c>
      <c r="L7387">
        <v>-15938.82</v>
      </c>
      <c r="M7387">
        <v>-19650.669999999998</v>
      </c>
      <c r="N7387">
        <f t="shared" si="346"/>
        <v>0</v>
      </c>
      <c r="O7387">
        <f t="shared" si="347"/>
        <v>11</v>
      </c>
    </row>
    <row r="7388" spans="1:15" x14ac:dyDescent="0.25">
      <c r="A7388" t="s">
        <v>117</v>
      </c>
      <c r="B7388" t="s">
        <v>7402</v>
      </c>
      <c r="C7388">
        <f t="shared" si="348"/>
        <v>0.13</v>
      </c>
      <c r="D7388">
        <v>16222.1</v>
      </c>
      <c r="E7388">
        <v>0.73</v>
      </c>
      <c r="F7388">
        <v>501.45</v>
      </c>
      <c r="G7388">
        <v>4999.99</v>
      </c>
      <c r="H7388">
        <v>37431.29</v>
      </c>
      <c r="I7388">
        <v>0</v>
      </c>
      <c r="J7388">
        <v>40.04</v>
      </c>
      <c r="K7388">
        <v>-3653.25</v>
      </c>
      <c r="L7388">
        <v>-16002.97</v>
      </c>
      <c r="M7388">
        <v>-19656.22</v>
      </c>
      <c r="N7388">
        <f t="shared" si="346"/>
        <v>0</v>
      </c>
      <c r="O7388">
        <f t="shared" si="347"/>
        <v>13</v>
      </c>
    </row>
    <row r="7389" spans="1:15" x14ac:dyDescent="0.25">
      <c r="A7389" t="s">
        <v>117</v>
      </c>
      <c r="B7389" t="s">
        <v>7403</v>
      </c>
      <c r="C7389">
        <f t="shared" si="348"/>
        <v>0.14000000000000001</v>
      </c>
      <c r="D7389">
        <v>16035.64</v>
      </c>
      <c r="E7389">
        <v>0.73</v>
      </c>
      <c r="F7389">
        <v>540.03</v>
      </c>
      <c r="G7389">
        <v>5000.01</v>
      </c>
      <c r="H7389">
        <v>37431.269999999997</v>
      </c>
      <c r="I7389">
        <v>0</v>
      </c>
      <c r="J7389">
        <v>40.130000000000003</v>
      </c>
      <c r="K7389">
        <v>-3594.68</v>
      </c>
      <c r="L7389">
        <v>-16067.87</v>
      </c>
      <c r="M7389">
        <v>-19662.55</v>
      </c>
      <c r="N7389">
        <f t="shared" si="346"/>
        <v>0</v>
      </c>
      <c r="O7389">
        <f t="shared" si="347"/>
        <v>16</v>
      </c>
    </row>
    <row r="7390" spans="1:15" x14ac:dyDescent="0.25">
      <c r="A7390" t="s">
        <v>117</v>
      </c>
      <c r="B7390" t="s">
        <v>7404</v>
      </c>
      <c r="C7390">
        <f t="shared" si="348"/>
        <v>0.15</v>
      </c>
      <c r="D7390">
        <v>15849.18</v>
      </c>
      <c r="E7390">
        <v>0.73</v>
      </c>
      <c r="F7390">
        <v>578.6</v>
      </c>
      <c r="G7390">
        <v>5000.01</v>
      </c>
      <c r="H7390">
        <v>37431.279999999999</v>
      </c>
      <c r="I7390">
        <v>0</v>
      </c>
      <c r="J7390">
        <v>40.22</v>
      </c>
      <c r="K7390">
        <v>-3536.08</v>
      </c>
      <c r="L7390">
        <v>-16132.81</v>
      </c>
      <c r="M7390">
        <v>-19668.89</v>
      </c>
      <c r="N7390">
        <f t="shared" si="346"/>
        <v>0</v>
      </c>
      <c r="O7390">
        <f t="shared" si="347"/>
        <v>17</v>
      </c>
    </row>
    <row r="7391" spans="1:15" x14ac:dyDescent="0.25">
      <c r="A7391" t="s">
        <v>117</v>
      </c>
      <c r="B7391" t="s">
        <v>7405</v>
      </c>
      <c r="C7391">
        <f t="shared" si="348"/>
        <v>0.16</v>
      </c>
      <c r="D7391">
        <v>15662.72</v>
      </c>
      <c r="E7391">
        <v>0.73</v>
      </c>
      <c r="F7391">
        <v>617.16999999999996</v>
      </c>
      <c r="G7391">
        <v>5000</v>
      </c>
      <c r="H7391">
        <v>37431.29</v>
      </c>
      <c r="I7391">
        <v>0</v>
      </c>
      <c r="J7391">
        <v>40.31</v>
      </c>
      <c r="K7391">
        <v>-3478.09</v>
      </c>
      <c r="L7391">
        <v>-16196.95</v>
      </c>
      <c r="M7391">
        <v>-19675.04</v>
      </c>
      <c r="N7391">
        <f t="shared" si="346"/>
        <v>0</v>
      </c>
      <c r="O7391">
        <f t="shared" si="347"/>
        <v>18</v>
      </c>
    </row>
    <row r="7392" spans="1:15" x14ac:dyDescent="0.25">
      <c r="A7392" t="s">
        <v>117</v>
      </c>
      <c r="B7392" t="s">
        <v>7406</v>
      </c>
      <c r="C7392">
        <f t="shared" si="348"/>
        <v>0.17</v>
      </c>
      <c r="D7392">
        <v>15476.25</v>
      </c>
      <c r="E7392">
        <v>0.73</v>
      </c>
      <c r="F7392">
        <v>655.75</v>
      </c>
      <c r="G7392">
        <v>5000.01</v>
      </c>
      <c r="H7392">
        <v>37431.279999999999</v>
      </c>
      <c r="I7392">
        <v>0</v>
      </c>
      <c r="J7392">
        <v>40.4</v>
      </c>
      <c r="K7392">
        <v>-3420.73</v>
      </c>
      <c r="L7392">
        <v>-16261.87</v>
      </c>
      <c r="M7392">
        <v>-19682.599999999999</v>
      </c>
      <c r="N7392">
        <f t="shared" si="346"/>
        <v>0</v>
      </c>
      <c r="O7392">
        <f t="shared" si="347"/>
        <v>22</v>
      </c>
    </row>
    <row r="7393" spans="1:15" x14ac:dyDescent="0.25">
      <c r="A7393" t="s">
        <v>117</v>
      </c>
      <c r="B7393" t="s">
        <v>7407</v>
      </c>
      <c r="C7393">
        <f t="shared" si="348"/>
        <v>0.18</v>
      </c>
      <c r="D7393">
        <v>15289.79</v>
      </c>
      <c r="E7393">
        <v>0.73</v>
      </c>
      <c r="F7393">
        <v>694.32</v>
      </c>
      <c r="G7393">
        <v>5000</v>
      </c>
      <c r="H7393">
        <v>37431.29</v>
      </c>
      <c r="I7393">
        <v>0</v>
      </c>
      <c r="J7393">
        <v>40.49</v>
      </c>
      <c r="K7393">
        <v>-3363.34</v>
      </c>
      <c r="L7393">
        <v>-16326.01</v>
      </c>
      <c r="M7393">
        <v>-19689.349999999999</v>
      </c>
      <c r="N7393">
        <f t="shared" si="346"/>
        <v>0</v>
      </c>
      <c r="O7393">
        <f t="shared" si="347"/>
        <v>24</v>
      </c>
    </row>
    <row r="7394" spans="1:15" x14ac:dyDescent="0.25">
      <c r="A7394" t="s">
        <v>117</v>
      </c>
      <c r="B7394" t="s">
        <v>7408</v>
      </c>
      <c r="C7394">
        <f t="shared" si="348"/>
        <v>0.19</v>
      </c>
      <c r="D7394">
        <v>15103.33</v>
      </c>
      <c r="E7394">
        <v>0.73</v>
      </c>
      <c r="F7394">
        <v>732.89</v>
      </c>
      <c r="G7394">
        <v>4999.99</v>
      </c>
      <c r="H7394">
        <v>37431.29</v>
      </c>
      <c r="I7394">
        <v>0</v>
      </c>
      <c r="J7394">
        <v>40.57</v>
      </c>
      <c r="K7394">
        <v>-3307.18</v>
      </c>
      <c r="L7394">
        <v>-16390.939999999999</v>
      </c>
      <c r="M7394">
        <v>-19698.12</v>
      </c>
      <c r="N7394">
        <f t="shared" si="346"/>
        <v>0</v>
      </c>
      <c r="O7394">
        <f t="shared" si="347"/>
        <v>26</v>
      </c>
    </row>
    <row r="7395" spans="1:15" x14ac:dyDescent="0.25">
      <c r="A7395" t="s">
        <v>117</v>
      </c>
      <c r="B7395" t="s">
        <v>7409</v>
      </c>
      <c r="C7395">
        <f t="shared" si="348"/>
        <v>0.2</v>
      </c>
      <c r="D7395">
        <v>14916.87</v>
      </c>
      <c r="E7395">
        <v>0.73</v>
      </c>
      <c r="F7395">
        <v>771.47</v>
      </c>
      <c r="G7395">
        <v>5000.01</v>
      </c>
      <c r="H7395">
        <v>37431.279999999999</v>
      </c>
      <c r="I7395">
        <v>0</v>
      </c>
      <c r="J7395">
        <v>40.659999999999997</v>
      </c>
      <c r="K7395">
        <v>-3251.05</v>
      </c>
      <c r="L7395">
        <v>-16455.86</v>
      </c>
      <c r="M7395">
        <v>-19706.91</v>
      </c>
      <c r="N7395">
        <f t="shared" si="346"/>
        <v>0</v>
      </c>
      <c r="O7395">
        <f t="shared" si="347"/>
        <v>31</v>
      </c>
    </row>
    <row r="7396" spans="1:15" x14ac:dyDescent="0.25">
      <c r="A7396" t="s">
        <v>117</v>
      </c>
      <c r="B7396" t="s">
        <v>7410</v>
      </c>
      <c r="C7396">
        <f t="shared" si="348"/>
        <v>0.21</v>
      </c>
      <c r="D7396">
        <v>14730.41</v>
      </c>
      <c r="E7396">
        <v>0.73</v>
      </c>
      <c r="F7396">
        <v>810.04</v>
      </c>
      <c r="G7396">
        <v>5000</v>
      </c>
      <c r="H7396">
        <v>37431.279999999999</v>
      </c>
      <c r="I7396">
        <v>0</v>
      </c>
      <c r="J7396">
        <v>40.75</v>
      </c>
      <c r="K7396">
        <v>-3195.5</v>
      </c>
      <c r="L7396">
        <v>-16519.990000000002</v>
      </c>
      <c r="M7396">
        <v>-19715.490000000002</v>
      </c>
      <c r="N7396">
        <f t="shared" si="346"/>
        <v>0</v>
      </c>
      <c r="O7396">
        <f t="shared" si="347"/>
        <v>32</v>
      </c>
    </row>
    <row r="7397" spans="1:15" x14ac:dyDescent="0.25">
      <c r="A7397" t="s">
        <v>117</v>
      </c>
      <c r="B7397" t="s">
        <v>7411</v>
      </c>
      <c r="C7397">
        <f t="shared" si="348"/>
        <v>0.22</v>
      </c>
      <c r="D7397">
        <v>14543.95</v>
      </c>
      <c r="E7397">
        <v>0.73</v>
      </c>
      <c r="F7397">
        <v>848.61</v>
      </c>
      <c r="G7397">
        <v>5000</v>
      </c>
      <c r="H7397">
        <v>37431.29</v>
      </c>
      <c r="I7397">
        <v>0</v>
      </c>
      <c r="J7397">
        <v>40.83</v>
      </c>
      <c r="K7397">
        <v>-3140.56</v>
      </c>
      <c r="L7397">
        <v>-16584.93</v>
      </c>
      <c r="M7397">
        <v>-19725.490000000002</v>
      </c>
      <c r="N7397">
        <f t="shared" si="346"/>
        <v>0</v>
      </c>
      <c r="O7397">
        <f t="shared" si="347"/>
        <v>34</v>
      </c>
    </row>
    <row r="7398" spans="1:15" x14ac:dyDescent="0.25">
      <c r="A7398" t="s">
        <v>117</v>
      </c>
      <c r="B7398" t="s">
        <v>7412</v>
      </c>
      <c r="C7398">
        <f t="shared" si="348"/>
        <v>0.23</v>
      </c>
      <c r="D7398">
        <v>14357.49</v>
      </c>
      <c r="E7398">
        <v>0.73</v>
      </c>
      <c r="F7398">
        <v>887.19</v>
      </c>
      <c r="G7398">
        <v>5000.0200000000004</v>
      </c>
      <c r="H7398">
        <v>37431.269999999997</v>
      </c>
      <c r="I7398">
        <v>0</v>
      </c>
      <c r="J7398">
        <v>40.92</v>
      </c>
      <c r="K7398">
        <v>-3086.87</v>
      </c>
      <c r="L7398">
        <v>-16649.830000000002</v>
      </c>
      <c r="M7398">
        <v>-19736.7</v>
      </c>
      <c r="N7398">
        <f t="shared" si="346"/>
        <v>0</v>
      </c>
      <c r="O7398">
        <f t="shared" si="347"/>
        <v>39</v>
      </c>
    </row>
    <row r="7399" spans="1:15" x14ac:dyDescent="0.25">
      <c r="A7399" t="s">
        <v>117</v>
      </c>
      <c r="B7399" t="s">
        <v>7413</v>
      </c>
      <c r="C7399">
        <f t="shared" si="348"/>
        <v>0.24</v>
      </c>
      <c r="D7399">
        <v>14171.03</v>
      </c>
      <c r="E7399">
        <v>0.73</v>
      </c>
      <c r="F7399">
        <v>925.76</v>
      </c>
      <c r="G7399">
        <v>5000.01</v>
      </c>
      <c r="H7399">
        <v>37431.279999999999</v>
      </c>
      <c r="I7399">
        <v>0</v>
      </c>
      <c r="J7399">
        <v>41</v>
      </c>
      <c r="K7399">
        <v>-3034.37</v>
      </c>
      <c r="L7399">
        <v>-16714.77</v>
      </c>
      <c r="M7399">
        <v>-19749.14</v>
      </c>
      <c r="N7399">
        <f t="shared" si="346"/>
        <v>0</v>
      </c>
      <c r="O7399">
        <f t="shared" si="347"/>
        <v>43</v>
      </c>
    </row>
    <row r="7400" spans="1:15" x14ac:dyDescent="0.25">
      <c r="A7400" t="s">
        <v>117</v>
      </c>
      <c r="B7400" t="s">
        <v>7414</v>
      </c>
      <c r="C7400">
        <f t="shared" si="348"/>
        <v>0.25</v>
      </c>
      <c r="D7400">
        <v>13984.57</v>
      </c>
      <c r="E7400">
        <v>0.73</v>
      </c>
      <c r="F7400">
        <v>964.33</v>
      </c>
      <c r="G7400">
        <v>5000</v>
      </c>
      <c r="H7400">
        <v>37431.29</v>
      </c>
      <c r="I7400">
        <v>0</v>
      </c>
      <c r="J7400">
        <v>41.08</v>
      </c>
      <c r="K7400">
        <v>-2982.48</v>
      </c>
      <c r="L7400">
        <v>-16778.91</v>
      </c>
      <c r="M7400">
        <v>-19761.39</v>
      </c>
      <c r="N7400">
        <f t="shared" si="346"/>
        <v>0</v>
      </c>
      <c r="O7400">
        <f t="shared" si="347"/>
        <v>50</v>
      </c>
    </row>
    <row r="7401" spans="1:15" x14ac:dyDescent="0.25">
      <c r="A7401" t="s">
        <v>117</v>
      </c>
      <c r="B7401" t="s">
        <v>7415</v>
      </c>
      <c r="C7401">
        <f t="shared" si="348"/>
        <v>0.26</v>
      </c>
      <c r="D7401">
        <v>13798.11</v>
      </c>
      <c r="E7401">
        <v>0.73</v>
      </c>
      <c r="F7401">
        <v>1002.91</v>
      </c>
      <c r="G7401">
        <v>5000.0200000000004</v>
      </c>
      <c r="H7401">
        <v>37431.269999999997</v>
      </c>
      <c r="I7401">
        <v>0</v>
      </c>
      <c r="J7401">
        <v>41.16</v>
      </c>
      <c r="K7401">
        <v>-2938.56</v>
      </c>
      <c r="L7401">
        <v>-16843.82</v>
      </c>
      <c r="M7401">
        <v>-19782.38</v>
      </c>
      <c r="N7401">
        <f t="shared" si="346"/>
        <v>0</v>
      </c>
      <c r="O7401">
        <f t="shared" si="347"/>
        <v>58</v>
      </c>
    </row>
    <row r="7402" spans="1:15" x14ac:dyDescent="0.25">
      <c r="A7402" t="s">
        <v>117</v>
      </c>
      <c r="B7402" t="s">
        <v>7416</v>
      </c>
      <c r="C7402">
        <f t="shared" si="348"/>
        <v>0.27</v>
      </c>
      <c r="D7402">
        <v>13611.65</v>
      </c>
      <c r="E7402">
        <v>0.73</v>
      </c>
      <c r="F7402">
        <v>1041.48</v>
      </c>
      <c r="G7402">
        <v>5000.01</v>
      </c>
      <c r="H7402">
        <v>37431.279999999999</v>
      </c>
      <c r="I7402">
        <v>0</v>
      </c>
      <c r="J7402">
        <v>41.25</v>
      </c>
      <c r="K7402">
        <v>-2909.25</v>
      </c>
      <c r="L7402">
        <v>-16908.75</v>
      </c>
      <c r="M7402">
        <v>-19818</v>
      </c>
      <c r="N7402">
        <f t="shared" si="346"/>
        <v>0</v>
      </c>
      <c r="O7402">
        <f t="shared" si="347"/>
        <v>73</v>
      </c>
    </row>
    <row r="7403" spans="1:15" x14ac:dyDescent="0.25">
      <c r="A7403" t="s">
        <v>117</v>
      </c>
      <c r="B7403" t="s">
        <v>7417</v>
      </c>
      <c r="C7403">
        <f t="shared" si="348"/>
        <v>0.28000000000000003</v>
      </c>
      <c r="D7403">
        <v>13425.18</v>
      </c>
      <c r="E7403">
        <v>0.73</v>
      </c>
      <c r="F7403">
        <v>1080.05</v>
      </c>
      <c r="G7403">
        <v>4999.99</v>
      </c>
      <c r="H7403">
        <v>37431.29</v>
      </c>
      <c r="I7403">
        <v>0</v>
      </c>
      <c r="J7403">
        <v>41.33</v>
      </c>
      <c r="K7403">
        <v>-2890.92</v>
      </c>
      <c r="L7403">
        <v>-16973.689999999999</v>
      </c>
      <c r="M7403">
        <v>-19864.61</v>
      </c>
      <c r="N7403">
        <f t="shared" si="346"/>
        <v>0</v>
      </c>
      <c r="O7403">
        <f t="shared" si="347"/>
        <v>90</v>
      </c>
    </row>
    <row r="7404" spans="1:15" x14ac:dyDescent="0.25">
      <c r="A7404" t="s">
        <v>117</v>
      </c>
      <c r="B7404" t="s">
        <v>7418</v>
      </c>
      <c r="C7404">
        <f t="shared" si="348"/>
        <v>0.28999999999999998</v>
      </c>
      <c r="D7404">
        <v>13238.72</v>
      </c>
      <c r="E7404">
        <v>0.73</v>
      </c>
      <c r="F7404">
        <v>1118.6300000000001</v>
      </c>
      <c r="G7404">
        <v>5000.01</v>
      </c>
      <c r="H7404">
        <v>37431.269999999997</v>
      </c>
      <c r="I7404">
        <v>0</v>
      </c>
      <c r="J7404">
        <v>41.41</v>
      </c>
      <c r="K7404">
        <v>-2876.29</v>
      </c>
      <c r="L7404">
        <v>-17038.59</v>
      </c>
      <c r="M7404">
        <v>-19914.88</v>
      </c>
      <c r="N7404">
        <f t="shared" si="346"/>
        <v>0</v>
      </c>
      <c r="O7404">
        <f t="shared" si="347"/>
        <v>115</v>
      </c>
    </row>
    <row r="7405" spans="1:15" x14ac:dyDescent="0.25">
      <c r="A7405" t="s">
        <v>117</v>
      </c>
      <c r="B7405" t="s">
        <v>7419</v>
      </c>
      <c r="C7405">
        <f t="shared" si="348"/>
        <v>0.3</v>
      </c>
      <c r="D7405">
        <v>13052.26</v>
      </c>
      <c r="E7405">
        <v>0.73</v>
      </c>
      <c r="F7405">
        <v>1157.2</v>
      </c>
      <c r="G7405">
        <v>5000</v>
      </c>
      <c r="H7405">
        <v>37431.279999999999</v>
      </c>
      <c r="I7405">
        <v>0</v>
      </c>
      <c r="J7405">
        <v>41.49</v>
      </c>
      <c r="K7405">
        <v>-2862.24</v>
      </c>
      <c r="L7405">
        <v>-17103.53</v>
      </c>
      <c r="M7405">
        <v>-19965.77</v>
      </c>
      <c r="N7405">
        <f t="shared" si="346"/>
        <v>0</v>
      </c>
      <c r="O7405">
        <f t="shared" si="347"/>
        <v>140</v>
      </c>
    </row>
    <row r="7406" spans="1:15" x14ac:dyDescent="0.25">
      <c r="A7406" t="s">
        <v>117</v>
      </c>
      <c r="B7406" t="s">
        <v>7420</v>
      </c>
      <c r="C7406">
        <f t="shared" si="348"/>
        <v>0.31</v>
      </c>
      <c r="D7406">
        <v>12865.8</v>
      </c>
      <c r="E7406">
        <v>0.73</v>
      </c>
      <c r="F7406">
        <v>1195.77</v>
      </c>
      <c r="G7406">
        <v>5000</v>
      </c>
      <c r="H7406">
        <v>37431.29</v>
      </c>
      <c r="I7406">
        <v>0</v>
      </c>
      <c r="J7406">
        <v>41.56</v>
      </c>
      <c r="K7406">
        <v>-2847.6</v>
      </c>
      <c r="L7406">
        <v>-17168.47</v>
      </c>
      <c r="M7406">
        <v>-20016.07</v>
      </c>
      <c r="N7406">
        <f t="shared" si="346"/>
        <v>0</v>
      </c>
      <c r="O7406">
        <f t="shared" si="347"/>
        <v>169</v>
      </c>
    </row>
    <row r="7407" spans="1:15" x14ac:dyDescent="0.25">
      <c r="A7407" t="s">
        <v>117</v>
      </c>
      <c r="B7407" t="s">
        <v>7421</v>
      </c>
      <c r="C7407">
        <f t="shared" si="348"/>
        <v>0.32</v>
      </c>
      <c r="D7407">
        <v>12679.34</v>
      </c>
      <c r="E7407">
        <v>0.73</v>
      </c>
      <c r="F7407">
        <v>1234.3499999999999</v>
      </c>
      <c r="G7407">
        <v>5000.0200000000004</v>
      </c>
      <c r="H7407">
        <v>37431.269999999997</v>
      </c>
      <c r="I7407">
        <v>0</v>
      </c>
      <c r="J7407">
        <v>41.64</v>
      </c>
      <c r="K7407">
        <v>-2833.58</v>
      </c>
      <c r="L7407">
        <v>-17233.37</v>
      </c>
      <c r="M7407">
        <v>-20066.95</v>
      </c>
      <c r="N7407">
        <f t="shared" si="346"/>
        <v>0</v>
      </c>
      <c r="O7407">
        <f t="shared" si="347"/>
        <v>193</v>
      </c>
    </row>
    <row r="7408" spans="1:15" x14ac:dyDescent="0.25">
      <c r="A7408" t="s">
        <v>117</v>
      </c>
      <c r="B7408" t="s">
        <v>7422</v>
      </c>
      <c r="C7408">
        <f t="shared" si="348"/>
        <v>0.33</v>
      </c>
      <c r="D7408">
        <v>12492.88</v>
      </c>
      <c r="E7408">
        <v>0.73</v>
      </c>
      <c r="F7408">
        <v>1272.92</v>
      </c>
      <c r="G7408">
        <v>5000.01</v>
      </c>
      <c r="H7408">
        <v>37431.279999999999</v>
      </c>
      <c r="I7408">
        <v>0</v>
      </c>
      <c r="J7408">
        <v>41.72</v>
      </c>
      <c r="K7408">
        <v>-2819.53</v>
      </c>
      <c r="L7408">
        <v>-17298.310000000001</v>
      </c>
      <c r="M7408">
        <v>-20117.84</v>
      </c>
      <c r="N7408">
        <f t="shared" si="346"/>
        <v>0</v>
      </c>
      <c r="O7408">
        <f t="shared" si="347"/>
        <v>221</v>
      </c>
    </row>
    <row r="7409" spans="1:15" x14ac:dyDescent="0.25">
      <c r="A7409" t="s">
        <v>117</v>
      </c>
      <c r="B7409" t="s">
        <v>7423</v>
      </c>
      <c r="C7409">
        <f t="shared" si="348"/>
        <v>0.34</v>
      </c>
      <c r="D7409">
        <v>12306.42</v>
      </c>
      <c r="E7409">
        <v>0.73</v>
      </c>
      <c r="F7409">
        <v>1311.49</v>
      </c>
      <c r="G7409">
        <v>5000</v>
      </c>
      <c r="H7409">
        <v>37431.29</v>
      </c>
      <c r="I7409">
        <v>0</v>
      </c>
      <c r="J7409">
        <v>41.79</v>
      </c>
      <c r="K7409">
        <v>-2804.87</v>
      </c>
      <c r="L7409">
        <v>-17363.240000000002</v>
      </c>
      <c r="M7409">
        <v>-20168.11</v>
      </c>
      <c r="N7409">
        <f t="shared" si="346"/>
        <v>0</v>
      </c>
      <c r="O7409">
        <f t="shared" si="347"/>
        <v>248</v>
      </c>
    </row>
    <row r="7410" spans="1:15" x14ac:dyDescent="0.25">
      <c r="A7410" t="s">
        <v>117</v>
      </c>
      <c r="B7410" t="s">
        <v>7424</v>
      </c>
      <c r="C7410">
        <f t="shared" si="348"/>
        <v>0.35</v>
      </c>
      <c r="D7410">
        <v>12119.96</v>
      </c>
      <c r="E7410">
        <v>0.73</v>
      </c>
      <c r="F7410">
        <v>1350.07</v>
      </c>
      <c r="G7410">
        <v>5000.0200000000004</v>
      </c>
      <c r="H7410">
        <v>37431.269999999997</v>
      </c>
      <c r="I7410">
        <v>0</v>
      </c>
      <c r="J7410">
        <v>41.87</v>
      </c>
      <c r="K7410">
        <v>-2790.85</v>
      </c>
      <c r="L7410">
        <v>-17428.150000000001</v>
      </c>
      <c r="M7410">
        <v>-20219</v>
      </c>
      <c r="N7410">
        <f t="shared" si="346"/>
        <v>0</v>
      </c>
      <c r="O7410">
        <f t="shared" si="347"/>
        <v>277</v>
      </c>
    </row>
    <row r="7411" spans="1:15" x14ac:dyDescent="0.25">
      <c r="A7411" t="s">
        <v>117</v>
      </c>
      <c r="B7411" t="s">
        <v>7425</v>
      </c>
      <c r="C7411">
        <f t="shared" si="348"/>
        <v>0.36</v>
      </c>
      <c r="D7411">
        <v>11933.5</v>
      </c>
      <c r="E7411">
        <v>0.73</v>
      </c>
      <c r="F7411">
        <v>1388.64</v>
      </c>
      <c r="G7411">
        <v>5000.01</v>
      </c>
      <c r="H7411">
        <v>37431.279999999999</v>
      </c>
      <c r="I7411">
        <v>0</v>
      </c>
      <c r="J7411">
        <v>41.95</v>
      </c>
      <c r="K7411">
        <v>-2776.19</v>
      </c>
      <c r="L7411">
        <v>-17493.09</v>
      </c>
      <c r="M7411">
        <v>-20269.28</v>
      </c>
      <c r="N7411">
        <f t="shared" si="346"/>
        <v>0</v>
      </c>
      <c r="O7411">
        <f t="shared" si="347"/>
        <v>302</v>
      </c>
    </row>
    <row r="7412" spans="1:15" x14ac:dyDescent="0.25">
      <c r="A7412" t="s">
        <v>117</v>
      </c>
      <c r="B7412" t="s">
        <v>7426</v>
      </c>
      <c r="C7412">
        <f t="shared" si="348"/>
        <v>0.37</v>
      </c>
      <c r="D7412">
        <v>11747.04</v>
      </c>
      <c r="E7412">
        <v>0.73</v>
      </c>
      <c r="F7412">
        <v>1427.21</v>
      </c>
      <c r="G7412">
        <v>5000</v>
      </c>
      <c r="H7412">
        <v>37431.29</v>
      </c>
      <c r="I7412">
        <v>0</v>
      </c>
      <c r="J7412">
        <v>42.02</v>
      </c>
      <c r="K7412">
        <v>-2762.76</v>
      </c>
      <c r="L7412">
        <v>-17558.02</v>
      </c>
      <c r="M7412">
        <v>-20320.78</v>
      </c>
      <c r="N7412">
        <f t="shared" si="346"/>
        <v>0</v>
      </c>
      <c r="O7412">
        <f t="shared" si="347"/>
        <v>326</v>
      </c>
    </row>
    <row r="7413" spans="1:15" x14ac:dyDescent="0.25">
      <c r="A7413" t="s">
        <v>117</v>
      </c>
      <c r="B7413" t="s">
        <v>7427</v>
      </c>
      <c r="C7413">
        <f t="shared" si="348"/>
        <v>0.38</v>
      </c>
      <c r="D7413">
        <v>11560.58</v>
      </c>
      <c r="E7413">
        <v>0.73</v>
      </c>
      <c r="F7413">
        <v>1465.79</v>
      </c>
      <c r="G7413">
        <v>5000.0200000000004</v>
      </c>
      <c r="H7413">
        <v>37431.269999999997</v>
      </c>
      <c r="I7413">
        <v>0</v>
      </c>
      <c r="J7413">
        <v>42.09</v>
      </c>
      <c r="K7413">
        <v>-2754.84</v>
      </c>
      <c r="L7413">
        <v>-17622.93</v>
      </c>
      <c r="M7413">
        <v>-20377.77</v>
      </c>
      <c r="N7413">
        <f t="shared" si="346"/>
        <v>0</v>
      </c>
      <c r="O7413">
        <f t="shared" si="347"/>
        <v>359</v>
      </c>
    </row>
    <row r="7414" spans="1:15" x14ac:dyDescent="0.25">
      <c r="A7414" t="s">
        <v>117</v>
      </c>
      <c r="B7414" t="s">
        <v>7428</v>
      </c>
      <c r="C7414">
        <f t="shared" si="348"/>
        <v>0.39</v>
      </c>
      <c r="D7414">
        <v>11374.11</v>
      </c>
      <c r="E7414">
        <v>0.73</v>
      </c>
      <c r="F7414">
        <v>1504.36</v>
      </c>
      <c r="G7414">
        <v>5000</v>
      </c>
      <c r="H7414">
        <v>37431.279999999999</v>
      </c>
      <c r="I7414">
        <v>0</v>
      </c>
      <c r="J7414">
        <v>42.17</v>
      </c>
      <c r="K7414">
        <v>-2754.82</v>
      </c>
      <c r="L7414">
        <v>-17688.66</v>
      </c>
      <c r="M7414">
        <v>-20443.48</v>
      </c>
      <c r="N7414">
        <f t="shared" si="346"/>
        <v>0</v>
      </c>
      <c r="O7414">
        <f t="shared" si="347"/>
        <v>393</v>
      </c>
    </row>
    <row r="7415" spans="1:15" x14ac:dyDescent="0.25">
      <c r="A7415" t="s">
        <v>117</v>
      </c>
      <c r="B7415" t="s">
        <v>7429</v>
      </c>
      <c r="C7415">
        <f t="shared" si="348"/>
        <v>0.4</v>
      </c>
      <c r="D7415">
        <v>11187.65</v>
      </c>
      <c r="E7415">
        <v>0.73</v>
      </c>
      <c r="F7415">
        <v>1542.93</v>
      </c>
      <c r="G7415">
        <v>5000</v>
      </c>
      <c r="H7415">
        <v>37431.29</v>
      </c>
      <c r="I7415">
        <v>0</v>
      </c>
      <c r="J7415">
        <v>42.24</v>
      </c>
      <c r="K7415">
        <v>-2767.64</v>
      </c>
      <c r="L7415">
        <v>-17753.59</v>
      </c>
      <c r="M7415">
        <v>-20521.23</v>
      </c>
      <c r="N7415">
        <f t="shared" si="346"/>
        <v>0</v>
      </c>
      <c r="O7415">
        <f t="shared" si="347"/>
        <v>437</v>
      </c>
    </row>
    <row r="7416" spans="1:15" x14ac:dyDescent="0.25">
      <c r="A7416" t="s">
        <v>117</v>
      </c>
      <c r="B7416" t="s">
        <v>7430</v>
      </c>
      <c r="C7416">
        <f t="shared" si="348"/>
        <v>0.41</v>
      </c>
      <c r="D7416">
        <v>11001.19</v>
      </c>
      <c r="E7416">
        <v>0.73</v>
      </c>
      <c r="F7416">
        <v>1581.51</v>
      </c>
      <c r="G7416">
        <v>5000.0200000000004</v>
      </c>
      <c r="H7416">
        <v>37431.269999999997</v>
      </c>
      <c r="I7416">
        <v>0</v>
      </c>
      <c r="J7416">
        <v>42.31</v>
      </c>
      <c r="K7416">
        <v>-2805.5</v>
      </c>
      <c r="L7416">
        <v>-17818.5</v>
      </c>
      <c r="M7416">
        <v>-20624</v>
      </c>
      <c r="N7416">
        <f t="shared" si="346"/>
        <v>0</v>
      </c>
      <c r="O7416">
        <f t="shared" si="347"/>
        <v>499</v>
      </c>
    </row>
    <row r="7417" spans="1:15" x14ac:dyDescent="0.25">
      <c r="A7417" t="s">
        <v>117</v>
      </c>
      <c r="B7417" t="s">
        <v>7431</v>
      </c>
      <c r="C7417">
        <f t="shared" si="348"/>
        <v>0.42</v>
      </c>
      <c r="D7417">
        <v>10814.73</v>
      </c>
      <c r="E7417">
        <v>0.73</v>
      </c>
      <c r="F7417">
        <v>1620.08</v>
      </c>
      <c r="G7417">
        <v>5000.01</v>
      </c>
      <c r="H7417">
        <v>37431.279999999999</v>
      </c>
      <c r="I7417">
        <v>0.03</v>
      </c>
      <c r="J7417">
        <v>42.38</v>
      </c>
      <c r="K7417">
        <v>-2854.93</v>
      </c>
      <c r="L7417">
        <v>-17883.43</v>
      </c>
      <c r="M7417">
        <v>-20738.36</v>
      </c>
      <c r="N7417">
        <f t="shared" si="346"/>
        <v>1505</v>
      </c>
      <c r="O7417">
        <f t="shared" si="347"/>
        <v>565</v>
      </c>
    </row>
    <row r="7418" spans="1:15" x14ac:dyDescent="0.25">
      <c r="A7418" t="s">
        <v>117</v>
      </c>
      <c r="B7418" t="s">
        <v>7432</v>
      </c>
      <c r="C7418">
        <f t="shared" si="348"/>
        <v>0.43</v>
      </c>
      <c r="D7418">
        <v>10628.27</v>
      </c>
      <c r="E7418">
        <v>0.73</v>
      </c>
      <c r="F7418">
        <v>1658.65</v>
      </c>
      <c r="G7418">
        <v>5000</v>
      </c>
      <c r="H7418">
        <v>37431.29</v>
      </c>
      <c r="I7418">
        <v>7.0000000000000007E-2</v>
      </c>
      <c r="J7418">
        <v>42.45</v>
      </c>
      <c r="K7418">
        <v>-2908.02</v>
      </c>
      <c r="L7418">
        <v>-17949.16</v>
      </c>
      <c r="M7418">
        <v>-20857.18</v>
      </c>
      <c r="N7418">
        <f t="shared" si="346"/>
        <v>1558</v>
      </c>
      <c r="O7418">
        <f t="shared" si="347"/>
        <v>636</v>
      </c>
    </row>
    <row r="7419" spans="1:15" x14ac:dyDescent="0.25">
      <c r="A7419" t="s">
        <v>117</v>
      </c>
      <c r="B7419" t="s">
        <v>7433</v>
      </c>
      <c r="C7419">
        <f t="shared" si="348"/>
        <v>0.44</v>
      </c>
      <c r="D7419">
        <v>10441.81</v>
      </c>
      <c r="E7419">
        <v>0.73</v>
      </c>
      <c r="F7419">
        <v>1697.23</v>
      </c>
      <c r="G7419">
        <v>5000.0200000000004</v>
      </c>
      <c r="H7419">
        <v>37431.269999999997</v>
      </c>
      <c r="I7419">
        <v>0.13</v>
      </c>
      <c r="J7419">
        <v>42.52</v>
      </c>
      <c r="K7419">
        <v>-2964.19</v>
      </c>
      <c r="L7419">
        <v>-18014.07</v>
      </c>
      <c r="M7419">
        <v>-20978.26</v>
      </c>
      <c r="N7419">
        <f t="shared" si="346"/>
        <v>1625</v>
      </c>
      <c r="O7419">
        <f t="shared" si="347"/>
        <v>711</v>
      </c>
    </row>
    <row r="7420" spans="1:15" x14ac:dyDescent="0.25">
      <c r="A7420" t="s">
        <v>117</v>
      </c>
      <c r="B7420" t="s">
        <v>7434</v>
      </c>
      <c r="C7420">
        <f t="shared" si="348"/>
        <v>0.45</v>
      </c>
      <c r="D7420">
        <v>10255.35</v>
      </c>
      <c r="E7420">
        <v>0.73</v>
      </c>
      <c r="F7420">
        <v>1735.8</v>
      </c>
      <c r="G7420">
        <v>5000.01</v>
      </c>
      <c r="H7420">
        <v>37431.279999999999</v>
      </c>
      <c r="I7420">
        <v>0.21</v>
      </c>
      <c r="J7420">
        <v>42.59</v>
      </c>
      <c r="K7420">
        <v>-3022.78</v>
      </c>
      <c r="L7420">
        <v>-18079</v>
      </c>
      <c r="M7420">
        <v>-21101.78</v>
      </c>
      <c r="N7420">
        <f t="shared" si="346"/>
        <v>1690</v>
      </c>
      <c r="O7420">
        <f t="shared" si="347"/>
        <v>787</v>
      </c>
    </row>
    <row r="7421" spans="1:15" x14ac:dyDescent="0.25">
      <c r="A7421" t="s">
        <v>117</v>
      </c>
      <c r="B7421" t="s">
        <v>7435</v>
      </c>
      <c r="C7421">
        <f t="shared" si="348"/>
        <v>0.46</v>
      </c>
      <c r="D7421">
        <v>10068.89</v>
      </c>
      <c r="E7421">
        <v>0.73</v>
      </c>
      <c r="F7421">
        <v>1774.37</v>
      </c>
      <c r="G7421">
        <v>5000</v>
      </c>
      <c r="H7421">
        <v>37431.29</v>
      </c>
      <c r="I7421">
        <v>0.3</v>
      </c>
      <c r="J7421">
        <v>42.66</v>
      </c>
      <c r="K7421">
        <v>-3083.8</v>
      </c>
      <c r="L7421">
        <v>-18143.939999999999</v>
      </c>
      <c r="M7421">
        <v>-21227.74</v>
      </c>
      <c r="N7421">
        <f t="shared" si="346"/>
        <v>1754</v>
      </c>
      <c r="O7421">
        <f t="shared" si="347"/>
        <v>870</v>
      </c>
    </row>
    <row r="7422" spans="1:15" x14ac:dyDescent="0.25">
      <c r="A7422" t="s">
        <v>117</v>
      </c>
      <c r="B7422" t="s">
        <v>7436</v>
      </c>
      <c r="C7422">
        <f t="shared" si="348"/>
        <v>0.47</v>
      </c>
      <c r="D7422">
        <v>9882.43</v>
      </c>
      <c r="E7422">
        <v>0.73</v>
      </c>
      <c r="F7422">
        <v>1812.95</v>
      </c>
      <c r="G7422">
        <v>5000.0200000000004</v>
      </c>
      <c r="H7422">
        <v>37431.269999999997</v>
      </c>
      <c r="I7422">
        <v>0.41</v>
      </c>
      <c r="J7422">
        <v>42.73</v>
      </c>
      <c r="K7422">
        <v>-3147.3</v>
      </c>
      <c r="L7422">
        <v>-18209.64</v>
      </c>
      <c r="M7422">
        <v>-21356.94</v>
      </c>
      <c r="N7422">
        <f t="shared" si="346"/>
        <v>1817</v>
      </c>
      <c r="O7422">
        <f t="shared" si="347"/>
        <v>954</v>
      </c>
    </row>
    <row r="7423" spans="1:15" x14ac:dyDescent="0.25">
      <c r="A7423" t="s">
        <v>117</v>
      </c>
      <c r="B7423" t="s">
        <v>7437</v>
      </c>
      <c r="C7423">
        <f t="shared" si="348"/>
        <v>0.48</v>
      </c>
      <c r="D7423">
        <v>9695.9699999999993</v>
      </c>
      <c r="E7423">
        <v>0.73</v>
      </c>
      <c r="F7423">
        <v>1851.52</v>
      </c>
      <c r="G7423">
        <v>5000.01</v>
      </c>
      <c r="H7423">
        <v>37431.279999999999</v>
      </c>
      <c r="I7423">
        <v>0.52</v>
      </c>
      <c r="J7423">
        <v>42.8</v>
      </c>
      <c r="K7423">
        <v>-3212.6</v>
      </c>
      <c r="L7423">
        <v>-18274.57</v>
      </c>
      <c r="M7423">
        <v>-21487.17</v>
      </c>
      <c r="N7423">
        <f t="shared" si="346"/>
        <v>1877</v>
      </c>
      <c r="O7423">
        <f t="shared" si="347"/>
        <v>1038</v>
      </c>
    </row>
    <row r="7424" spans="1:15" x14ac:dyDescent="0.25">
      <c r="A7424" t="s">
        <v>117</v>
      </c>
      <c r="B7424" t="s">
        <v>7438</v>
      </c>
      <c r="C7424">
        <f t="shared" si="348"/>
        <v>0.49</v>
      </c>
      <c r="D7424">
        <v>9509.51</v>
      </c>
      <c r="E7424">
        <v>0.73</v>
      </c>
      <c r="F7424">
        <v>1890.09</v>
      </c>
      <c r="G7424">
        <v>5000</v>
      </c>
      <c r="H7424">
        <v>37431.29</v>
      </c>
      <c r="I7424">
        <v>0.65</v>
      </c>
      <c r="J7424">
        <v>42.86</v>
      </c>
      <c r="K7424">
        <v>-3279.11</v>
      </c>
      <c r="L7424">
        <v>-18340.3</v>
      </c>
      <c r="M7424">
        <v>-21619.41</v>
      </c>
      <c r="N7424">
        <f t="shared" si="346"/>
        <v>1939</v>
      </c>
      <c r="O7424">
        <f t="shared" si="347"/>
        <v>1129</v>
      </c>
    </row>
    <row r="7425" spans="1:15" x14ac:dyDescent="0.25">
      <c r="A7425" t="s">
        <v>117</v>
      </c>
      <c r="B7425" t="s">
        <v>7439</v>
      </c>
      <c r="C7425">
        <f t="shared" si="348"/>
        <v>0.5</v>
      </c>
      <c r="D7425">
        <v>9323.0400000000009</v>
      </c>
      <c r="E7425">
        <v>0.73</v>
      </c>
      <c r="F7425">
        <v>1928.66</v>
      </c>
      <c r="G7425">
        <v>4999.99</v>
      </c>
      <c r="H7425">
        <v>37431.300000000003</v>
      </c>
      <c r="I7425">
        <v>0.79</v>
      </c>
      <c r="J7425">
        <v>42.93</v>
      </c>
      <c r="K7425">
        <v>-3347.46</v>
      </c>
      <c r="L7425">
        <v>-18405.240000000002</v>
      </c>
      <c r="M7425">
        <v>-21752.7</v>
      </c>
      <c r="N7425">
        <f t="shared" si="346"/>
        <v>2003</v>
      </c>
      <c r="O7425">
        <f t="shared" si="347"/>
        <v>1223</v>
      </c>
    </row>
    <row r="7426" spans="1:15" x14ac:dyDescent="0.25">
      <c r="A7426" t="s">
        <v>117</v>
      </c>
      <c r="B7426" t="s">
        <v>7440</v>
      </c>
      <c r="C7426">
        <f t="shared" si="348"/>
        <v>0.51</v>
      </c>
      <c r="D7426">
        <v>9136.58</v>
      </c>
      <c r="E7426">
        <v>0.73</v>
      </c>
      <c r="F7426">
        <v>1967.24</v>
      </c>
      <c r="G7426">
        <v>5000.01</v>
      </c>
      <c r="H7426">
        <v>37431.279999999999</v>
      </c>
      <c r="I7426">
        <v>0.94</v>
      </c>
      <c r="J7426">
        <v>43</v>
      </c>
      <c r="K7426">
        <v>-3417.67</v>
      </c>
      <c r="L7426">
        <v>-18470.14</v>
      </c>
      <c r="M7426">
        <v>-21887.81</v>
      </c>
      <c r="N7426">
        <f t="shared" ref="N7426:N7489" si="349">COUNTIFS($I:$I,"&lt;"&amp;I7426,$J:$J,"&lt;"&amp;J7426)</f>
        <v>2068</v>
      </c>
      <c r="O7426">
        <f t="shared" ref="O7426:O7489" si="350">COUNTIFS(K:K,"&gt;"&amp;K7426,L:L,"&gt;"&amp;L7426)</f>
        <v>1324</v>
      </c>
    </row>
    <row r="7427" spans="1:15" x14ac:dyDescent="0.25">
      <c r="A7427" t="s">
        <v>117</v>
      </c>
      <c r="B7427" t="s">
        <v>7441</v>
      </c>
      <c r="C7427">
        <f t="shared" ref="C7427:C7490" si="351">VALUE(_xlfn.TEXTAFTER(B7427,"-"))</f>
        <v>0.52</v>
      </c>
      <c r="D7427">
        <v>8950.1200000000008</v>
      </c>
      <c r="E7427">
        <v>0.73</v>
      </c>
      <c r="F7427">
        <v>2005.81</v>
      </c>
      <c r="G7427">
        <v>5000</v>
      </c>
      <c r="H7427">
        <v>37431.29</v>
      </c>
      <c r="I7427">
        <v>1.0900000000000001</v>
      </c>
      <c r="J7427">
        <v>43.06</v>
      </c>
      <c r="K7427">
        <v>-3488.46</v>
      </c>
      <c r="L7427">
        <v>-18535.87</v>
      </c>
      <c r="M7427">
        <v>-22024.33</v>
      </c>
      <c r="N7427">
        <f t="shared" si="349"/>
        <v>2130</v>
      </c>
      <c r="O7427">
        <f t="shared" si="350"/>
        <v>1420</v>
      </c>
    </row>
    <row r="7428" spans="1:15" x14ac:dyDescent="0.25">
      <c r="A7428" t="s">
        <v>117</v>
      </c>
      <c r="B7428" t="s">
        <v>7442</v>
      </c>
      <c r="C7428">
        <f t="shared" si="351"/>
        <v>0.53</v>
      </c>
      <c r="D7428">
        <v>8763.66</v>
      </c>
      <c r="E7428">
        <v>0.73</v>
      </c>
      <c r="F7428">
        <v>2044.38</v>
      </c>
      <c r="G7428">
        <v>4999.99</v>
      </c>
      <c r="H7428">
        <v>37431.300000000003</v>
      </c>
      <c r="I7428">
        <v>1.25</v>
      </c>
      <c r="J7428">
        <v>43.13</v>
      </c>
      <c r="K7428">
        <v>-3561.09</v>
      </c>
      <c r="L7428">
        <v>-18600.810000000001</v>
      </c>
      <c r="M7428">
        <v>-22161.9</v>
      </c>
      <c r="N7428">
        <f t="shared" si="349"/>
        <v>2193</v>
      </c>
      <c r="O7428">
        <f t="shared" si="350"/>
        <v>1519</v>
      </c>
    </row>
    <row r="7429" spans="1:15" x14ac:dyDescent="0.25">
      <c r="A7429" t="s">
        <v>117</v>
      </c>
      <c r="B7429" t="s">
        <v>7443</v>
      </c>
      <c r="C7429">
        <f t="shared" si="351"/>
        <v>0.54</v>
      </c>
      <c r="D7429">
        <v>8577.2000000000007</v>
      </c>
      <c r="E7429">
        <v>0.73</v>
      </c>
      <c r="F7429">
        <v>2082.96</v>
      </c>
      <c r="G7429">
        <v>5000.01</v>
      </c>
      <c r="H7429">
        <v>37431.279999999999</v>
      </c>
      <c r="I7429">
        <v>1.42</v>
      </c>
      <c r="J7429">
        <v>43.19</v>
      </c>
      <c r="K7429">
        <v>-3634.35</v>
      </c>
      <c r="L7429">
        <v>-18666.5</v>
      </c>
      <c r="M7429">
        <v>-22300.85</v>
      </c>
      <c r="N7429">
        <f t="shared" si="349"/>
        <v>2256</v>
      </c>
      <c r="O7429">
        <f t="shared" si="350"/>
        <v>1609</v>
      </c>
    </row>
    <row r="7430" spans="1:15" x14ac:dyDescent="0.25">
      <c r="A7430" t="s">
        <v>117</v>
      </c>
      <c r="B7430" t="s">
        <v>7444</v>
      </c>
      <c r="C7430">
        <f t="shared" si="351"/>
        <v>0.55000000000000004</v>
      </c>
      <c r="D7430">
        <v>8390.74</v>
      </c>
      <c r="E7430">
        <v>0.73</v>
      </c>
      <c r="F7430">
        <v>2121.5300000000002</v>
      </c>
      <c r="G7430">
        <v>5000</v>
      </c>
      <c r="H7430">
        <v>37431.29</v>
      </c>
      <c r="I7430">
        <v>1.6</v>
      </c>
      <c r="J7430">
        <v>43.25</v>
      </c>
      <c r="K7430">
        <v>-3709.41</v>
      </c>
      <c r="L7430">
        <v>-18731.439999999999</v>
      </c>
      <c r="M7430">
        <v>-22440.85</v>
      </c>
      <c r="N7430">
        <f t="shared" si="349"/>
        <v>2312</v>
      </c>
      <c r="O7430">
        <f t="shared" si="350"/>
        <v>1697</v>
      </c>
    </row>
    <row r="7431" spans="1:15" x14ac:dyDescent="0.25">
      <c r="A7431" t="s">
        <v>117</v>
      </c>
      <c r="B7431" t="s">
        <v>7445</v>
      </c>
      <c r="C7431">
        <f t="shared" si="351"/>
        <v>0.56000000000000005</v>
      </c>
      <c r="D7431">
        <v>8204.2800000000007</v>
      </c>
      <c r="E7431">
        <v>0.73</v>
      </c>
      <c r="F7431">
        <v>2160.1</v>
      </c>
      <c r="G7431">
        <v>4999.99</v>
      </c>
      <c r="H7431">
        <v>37431.300000000003</v>
      </c>
      <c r="I7431">
        <v>1.78</v>
      </c>
      <c r="J7431">
        <v>43.32</v>
      </c>
      <c r="K7431">
        <v>-3785.09</v>
      </c>
      <c r="L7431">
        <v>-18797.169999999998</v>
      </c>
      <c r="M7431">
        <v>-22582.26</v>
      </c>
      <c r="N7431">
        <f t="shared" si="349"/>
        <v>2383</v>
      </c>
      <c r="O7431">
        <f t="shared" si="350"/>
        <v>1792</v>
      </c>
    </row>
    <row r="7432" spans="1:15" x14ac:dyDescent="0.25">
      <c r="A7432" t="s">
        <v>117</v>
      </c>
      <c r="B7432" t="s">
        <v>7446</v>
      </c>
      <c r="C7432">
        <f t="shared" si="351"/>
        <v>0.56999999999999995</v>
      </c>
      <c r="D7432">
        <v>8017.82</v>
      </c>
      <c r="E7432">
        <v>0.73</v>
      </c>
      <c r="F7432">
        <v>2198.6799999999998</v>
      </c>
      <c r="G7432">
        <v>5000.01</v>
      </c>
      <c r="H7432">
        <v>37431.279999999999</v>
      </c>
      <c r="I7432">
        <v>1.97</v>
      </c>
      <c r="J7432">
        <v>43.38</v>
      </c>
      <c r="K7432">
        <v>-3862.01</v>
      </c>
      <c r="L7432">
        <v>-18862.86</v>
      </c>
      <c r="M7432">
        <v>-22724.87</v>
      </c>
      <c r="N7432">
        <f t="shared" si="349"/>
        <v>2441</v>
      </c>
      <c r="O7432">
        <f t="shared" si="350"/>
        <v>1872</v>
      </c>
    </row>
    <row r="7433" spans="1:15" x14ac:dyDescent="0.25">
      <c r="A7433" t="s">
        <v>117</v>
      </c>
      <c r="B7433" t="s">
        <v>7447</v>
      </c>
      <c r="C7433">
        <f t="shared" si="351"/>
        <v>0.57999999999999996</v>
      </c>
      <c r="D7433">
        <v>7831.36</v>
      </c>
      <c r="E7433">
        <v>0.73</v>
      </c>
      <c r="F7433">
        <v>2237.25</v>
      </c>
      <c r="G7433">
        <v>5000</v>
      </c>
      <c r="H7433">
        <v>37431.29</v>
      </c>
      <c r="I7433">
        <v>2.17</v>
      </c>
      <c r="J7433">
        <v>43.44</v>
      </c>
      <c r="K7433">
        <v>-3939.51</v>
      </c>
      <c r="L7433">
        <v>-18927.8</v>
      </c>
      <c r="M7433">
        <v>-22867.31</v>
      </c>
      <c r="N7433">
        <f t="shared" si="349"/>
        <v>2507</v>
      </c>
      <c r="O7433">
        <f t="shared" si="350"/>
        <v>1966</v>
      </c>
    </row>
    <row r="7434" spans="1:15" x14ac:dyDescent="0.25">
      <c r="A7434" t="s">
        <v>117</v>
      </c>
      <c r="B7434" t="s">
        <v>7448</v>
      </c>
      <c r="C7434">
        <f t="shared" si="351"/>
        <v>0.59</v>
      </c>
      <c r="D7434">
        <v>7644.9</v>
      </c>
      <c r="E7434">
        <v>0.73</v>
      </c>
      <c r="F7434">
        <v>2275.8200000000002</v>
      </c>
      <c r="G7434">
        <v>4999.99</v>
      </c>
      <c r="H7434">
        <v>37431.29</v>
      </c>
      <c r="I7434">
        <v>2.37</v>
      </c>
      <c r="J7434">
        <v>43.5</v>
      </c>
      <c r="K7434">
        <v>-4018.24</v>
      </c>
      <c r="L7434">
        <v>-18993.52</v>
      </c>
      <c r="M7434">
        <v>-23011.759999999998</v>
      </c>
      <c r="N7434">
        <f t="shared" si="349"/>
        <v>2572</v>
      </c>
      <c r="O7434">
        <f t="shared" si="350"/>
        <v>2052</v>
      </c>
    </row>
    <row r="7435" spans="1:15" x14ac:dyDescent="0.25">
      <c r="A7435" t="s">
        <v>117</v>
      </c>
      <c r="B7435" t="s">
        <v>7449</v>
      </c>
      <c r="C7435">
        <f t="shared" si="351"/>
        <v>0.6</v>
      </c>
      <c r="D7435">
        <v>7458.44</v>
      </c>
      <c r="E7435">
        <v>0.73</v>
      </c>
      <c r="F7435">
        <v>2314.4</v>
      </c>
      <c r="G7435">
        <v>5000.01</v>
      </c>
      <c r="H7435">
        <v>37431.269999999997</v>
      </c>
      <c r="I7435">
        <v>2.57</v>
      </c>
      <c r="J7435">
        <v>43.57</v>
      </c>
      <c r="K7435">
        <v>-4097.6099999999997</v>
      </c>
      <c r="L7435">
        <v>-19058.419999999998</v>
      </c>
      <c r="M7435">
        <v>-23156.03</v>
      </c>
      <c r="N7435">
        <f t="shared" si="349"/>
        <v>2634</v>
      </c>
      <c r="O7435">
        <f t="shared" si="350"/>
        <v>2140</v>
      </c>
    </row>
    <row r="7436" spans="1:15" x14ac:dyDescent="0.25">
      <c r="A7436" t="s">
        <v>117</v>
      </c>
      <c r="B7436" t="s">
        <v>7450</v>
      </c>
      <c r="C7436">
        <f t="shared" si="351"/>
        <v>0.61</v>
      </c>
      <c r="D7436">
        <v>7271.98</v>
      </c>
      <c r="E7436">
        <v>0.73</v>
      </c>
      <c r="F7436">
        <v>2352.9699999999998</v>
      </c>
      <c r="G7436">
        <v>5000</v>
      </c>
      <c r="H7436">
        <v>37431.279999999999</v>
      </c>
      <c r="I7436">
        <v>2.78</v>
      </c>
      <c r="J7436">
        <v>43.63</v>
      </c>
      <c r="K7436">
        <v>-4177.55</v>
      </c>
      <c r="L7436">
        <v>-19124.150000000001</v>
      </c>
      <c r="M7436">
        <v>-23301.7</v>
      </c>
      <c r="N7436">
        <f t="shared" si="349"/>
        <v>2701</v>
      </c>
      <c r="O7436">
        <f t="shared" si="350"/>
        <v>2227</v>
      </c>
    </row>
    <row r="7437" spans="1:15" x14ac:dyDescent="0.25">
      <c r="A7437" t="s">
        <v>117</v>
      </c>
      <c r="B7437" t="s">
        <v>7451</v>
      </c>
      <c r="C7437">
        <f t="shared" si="351"/>
        <v>0.62</v>
      </c>
      <c r="D7437">
        <v>7085.51</v>
      </c>
      <c r="E7437">
        <v>0.73</v>
      </c>
      <c r="F7437">
        <v>2391.54</v>
      </c>
      <c r="G7437">
        <v>4999.99</v>
      </c>
      <c r="H7437">
        <v>37431.300000000003</v>
      </c>
      <c r="I7437">
        <v>2.99</v>
      </c>
      <c r="J7437">
        <v>43.69</v>
      </c>
      <c r="K7437">
        <v>-4258.72</v>
      </c>
      <c r="L7437">
        <v>-19189.89</v>
      </c>
      <c r="M7437">
        <v>-23448.61</v>
      </c>
      <c r="N7437">
        <f t="shared" si="349"/>
        <v>2765</v>
      </c>
      <c r="O7437">
        <f t="shared" si="350"/>
        <v>2310</v>
      </c>
    </row>
    <row r="7438" spans="1:15" x14ac:dyDescent="0.25">
      <c r="A7438" t="s">
        <v>117</v>
      </c>
      <c r="B7438" t="s">
        <v>7452</v>
      </c>
      <c r="C7438">
        <f t="shared" si="351"/>
        <v>0.63</v>
      </c>
      <c r="D7438">
        <v>6899.05</v>
      </c>
      <c r="E7438">
        <v>0.73</v>
      </c>
      <c r="F7438">
        <v>2430.12</v>
      </c>
      <c r="G7438">
        <v>5000.01</v>
      </c>
      <c r="H7438">
        <v>37431.279999999999</v>
      </c>
      <c r="I7438">
        <v>3.21</v>
      </c>
      <c r="J7438">
        <v>43.75</v>
      </c>
      <c r="K7438">
        <v>-4340.53</v>
      </c>
      <c r="L7438">
        <v>-19254.8</v>
      </c>
      <c r="M7438">
        <v>-23595.33</v>
      </c>
      <c r="N7438">
        <f t="shared" si="349"/>
        <v>2829</v>
      </c>
      <c r="O7438">
        <f t="shared" si="350"/>
        <v>2400</v>
      </c>
    </row>
    <row r="7439" spans="1:15" x14ac:dyDescent="0.25">
      <c r="A7439" t="s">
        <v>117</v>
      </c>
      <c r="B7439" t="s">
        <v>7453</v>
      </c>
      <c r="C7439">
        <f t="shared" si="351"/>
        <v>0.64</v>
      </c>
      <c r="D7439">
        <v>6712.59</v>
      </c>
      <c r="E7439">
        <v>0.73</v>
      </c>
      <c r="F7439">
        <v>2468.69</v>
      </c>
      <c r="G7439">
        <v>5000</v>
      </c>
      <c r="H7439">
        <v>37431.29</v>
      </c>
      <c r="I7439">
        <v>3.43</v>
      </c>
      <c r="J7439">
        <v>43.81</v>
      </c>
      <c r="K7439">
        <v>-4422.91</v>
      </c>
      <c r="L7439">
        <v>-19320.52</v>
      </c>
      <c r="M7439">
        <v>-23743.43</v>
      </c>
      <c r="N7439">
        <f t="shared" si="349"/>
        <v>2892</v>
      </c>
      <c r="O7439">
        <f t="shared" si="350"/>
        <v>2491</v>
      </c>
    </row>
    <row r="7440" spans="1:15" x14ac:dyDescent="0.25">
      <c r="A7440" t="s">
        <v>117</v>
      </c>
      <c r="B7440" t="s">
        <v>7454</v>
      </c>
      <c r="C7440">
        <f t="shared" si="351"/>
        <v>0.65</v>
      </c>
      <c r="D7440">
        <v>6526.13</v>
      </c>
      <c r="E7440">
        <v>0.73</v>
      </c>
      <c r="F7440">
        <v>2507.2600000000002</v>
      </c>
      <c r="G7440">
        <v>4999.99</v>
      </c>
      <c r="H7440">
        <v>37431.300000000003</v>
      </c>
      <c r="I7440">
        <v>3.65</v>
      </c>
      <c r="J7440">
        <v>43.86</v>
      </c>
      <c r="K7440">
        <v>-4505.91</v>
      </c>
      <c r="L7440">
        <v>-19386.25</v>
      </c>
      <c r="M7440">
        <v>-23892.16</v>
      </c>
      <c r="N7440">
        <f t="shared" si="349"/>
        <v>2953</v>
      </c>
      <c r="O7440">
        <f t="shared" si="350"/>
        <v>2577</v>
      </c>
    </row>
    <row r="7441" spans="1:15" x14ac:dyDescent="0.25">
      <c r="A7441" t="s">
        <v>117</v>
      </c>
      <c r="B7441" t="s">
        <v>7455</v>
      </c>
      <c r="C7441">
        <f t="shared" si="351"/>
        <v>0.66</v>
      </c>
      <c r="D7441">
        <v>6339.67</v>
      </c>
      <c r="E7441">
        <v>0.73</v>
      </c>
      <c r="F7441">
        <v>2545.84</v>
      </c>
      <c r="G7441">
        <v>5000.01</v>
      </c>
      <c r="H7441">
        <v>37431.279999999999</v>
      </c>
      <c r="I7441">
        <v>3.88</v>
      </c>
      <c r="J7441">
        <v>43.92</v>
      </c>
      <c r="K7441">
        <v>-4589.55</v>
      </c>
      <c r="L7441">
        <v>-19451.95</v>
      </c>
      <c r="M7441">
        <v>-24041.5</v>
      </c>
      <c r="N7441">
        <f t="shared" si="349"/>
        <v>3023</v>
      </c>
      <c r="O7441">
        <f t="shared" si="350"/>
        <v>2672</v>
      </c>
    </row>
    <row r="7442" spans="1:15" x14ac:dyDescent="0.25">
      <c r="A7442" t="s">
        <v>117</v>
      </c>
      <c r="B7442" t="s">
        <v>7456</v>
      </c>
      <c r="C7442">
        <f t="shared" si="351"/>
        <v>0.67</v>
      </c>
      <c r="D7442">
        <v>6153.21</v>
      </c>
      <c r="E7442">
        <v>0.73</v>
      </c>
      <c r="F7442">
        <v>2584.41</v>
      </c>
      <c r="G7442">
        <v>5000</v>
      </c>
      <c r="H7442">
        <v>37431.279999999999</v>
      </c>
      <c r="I7442">
        <v>4.1100000000000003</v>
      </c>
      <c r="J7442">
        <v>43.98</v>
      </c>
      <c r="K7442">
        <v>-4673.7700000000004</v>
      </c>
      <c r="L7442">
        <v>-19516.87</v>
      </c>
      <c r="M7442">
        <v>-24190.639999999999</v>
      </c>
      <c r="N7442">
        <f t="shared" si="349"/>
        <v>3092</v>
      </c>
      <c r="O7442">
        <f t="shared" si="350"/>
        <v>2758</v>
      </c>
    </row>
    <row r="7443" spans="1:15" x14ac:dyDescent="0.25">
      <c r="A7443" t="s">
        <v>117</v>
      </c>
      <c r="B7443" t="s">
        <v>7457</v>
      </c>
      <c r="C7443">
        <f t="shared" si="351"/>
        <v>0.68</v>
      </c>
      <c r="D7443">
        <v>5966.75</v>
      </c>
      <c r="E7443">
        <v>0.73</v>
      </c>
      <c r="F7443">
        <v>2622.98</v>
      </c>
      <c r="G7443">
        <v>4999.99</v>
      </c>
      <c r="H7443">
        <v>37431.29</v>
      </c>
      <c r="I7443">
        <v>4.34</v>
      </c>
      <c r="J7443">
        <v>44.04</v>
      </c>
      <c r="K7443">
        <v>-4758.6000000000004</v>
      </c>
      <c r="L7443">
        <v>-19582.599999999999</v>
      </c>
      <c r="M7443">
        <v>-24341.200000000001</v>
      </c>
      <c r="N7443">
        <f t="shared" si="349"/>
        <v>3154</v>
      </c>
      <c r="O7443">
        <f t="shared" si="350"/>
        <v>2842</v>
      </c>
    </row>
    <row r="7444" spans="1:15" x14ac:dyDescent="0.25">
      <c r="A7444" t="s">
        <v>117</v>
      </c>
      <c r="B7444" t="s">
        <v>7458</v>
      </c>
      <c r="C7444">
        <f t="shared" si="351"/>
        <v>0.69</v>
      </c>
      <c r="D7444">
        <v>5780.29</v>
      </c>
      <c r="E7444">
        <v>0.73</v>
      </c>
      <c r="F7444">
        <v>2661.56</v>
      </c>
      <c r="G7444">
        <v>5000.01</v>
      </c>
      <c r="H7444">
        <v>37431.269999999997</v>
      </c>
      <c r="I7444">
        <v>4.57</v>
      </c>
      <c r="J7444">
        <v>44.09</v>
      </c>
      <c r="K7444">
        <v>-4844.68</v>
      </c>
      <c r="L7444">
        <v>-19648.3</v>
      </c>
      <c r="M7444">
        <v>-24492.98</v>
      </c>
      <c r="N7444">
        <f t="shared" si="349"/>
        <v>3221</v>
      </c>
      <c r="O7444">
        <f t="shared" si="350"/>
        <v>2937</v>
      </c>
    </row>
    <row r="7445" spans="1:15" x14ac:dyDescent="0.25">
      <c r="A7445" t="s">
        <v>117</v>
      </c>
      <c r="B7445" t="s">
        <v>7459</v>
      </c>
      <c r="C7445">
        <f t="shared" si="351"/>
        <v>0.7</v>
      </c>
      <c r="D7445">
        <v>5593.83</v>
      </c>
      <c r="E7445">
        <v>0.73</v>
      </c>
      <c r="F7445">
        <v>2700.13</v>
      </c>
      <c r="G7445">
        <v>5000.01</v>
      </c>
      <c r="H7445">
        <v>37431.279999999999</v>
      </c>
      <c r="I7445">
        <v>4.8099999999999996</v>
      </c>
      <c r="J7445">
        <v>44.15</v>
      </c>
      <c r="K7445">
        <v>-4930.74</v>
      </c>
      <c r="L7445">
        <v>-19714.03</v>
      </c>
      <c r="M7445">
        <v>-24644.77</v>
      </c>
      <c r="N7445">
        <f t="shared" si="349"/>
        <v>3294</v>
      </c>
      <c r="O7445">
        <f t="shared" si="350"/>
        <v>3023</v>
      </c>
    </row>
    <row r="7446" spans="1:15" x14ac:dyDescent="0.25">
      <c r="A7446" t="s">
        <v>117</v>
      </c>
      <c r="B7446" t="s">
        <v>7460</v>
      </c>
      <c r="C7446">
        <f t="shared" si="351"/>
        <v>0.71</v>
      </c>
      <c r="D7446">
        <v>5407.37</v>
      </c>
      <c r="E7446">
        <v>0.73</v>
      </c>
      <c r="F7446">
        <v>2738.7</v>
      </c>
      <c r="G7446">
        <v>5000</v>
      </c>
      <c r="H7446">
        <v>37431.29</v>
      </c>
      <c r="I7446">
        <v>5.05</v>
      </c>
      <c r="J7446">
        <v>44.21</v>
      </c>
      <c r="K7446">
        <v>-5017.3999999999996</v>
      </c>
      <c r="L7446">
        <v>-19779.759999999998</v>
      </c>
      <c r="M7446">
        <v>-24797.16</v>
      </c>
      <c r="N7446">
        <f t="shared" si="349"/>
        <v>3360</v>
      </c>
      <c r="O7446">
        <f t="shared" si="350"/>
        <v>3114</v>
      </c>
    </row>
    <row r="7447" spans="1:15" x14ac:dyDescent="0.25">
      <c r="A7447" t="s">
        <v>117</v>
      </c>
      <c r="B7447" t="s">
        <v>7461</v>
      </c>
      <c r="C7447">
        <f t="shared" si="351"/>
        <v>0.72</v>
      </c>
      <c r="D7447">
        <v>5220.91</v>
      </c>
      <c r="E7447">
        <v>0.73</v>
      </c>
      <c r="F7447">
        <v>2777.28</v>
      </c>
      <c r="G7447">
        <v>5000.0200000000004</v>
      </c>
      <c r="H7447">
        <v>37431.269999999997</v>
      </c>
      <c r="I7447">
        <v>5.29</v>
      </c>
      <c r="J7447">
        <v>44.26</v>
      </c>
      <c r="K7447">
        <v>-5104.08</v>
      </c>
      <c r="L7447">
        <v>-19845.45</v>
      </c>
      <c r="M7447">
        <v>-24949.53</v>
      </c>
      <c r="N7447">
        <f t="shared" si="349"/>
        <v>3425</v>
      </c>
      <c r="O7447">
        <f t="shared" si="350"/>
        <v>3206</v>
      </c>
    </row>
    <row r="7448" spans="1:15" x14ac:dyDescent="0.25">
      <c r="A7448" t="s">
        <v>117</v>
      </c>
      <c r="B7448" t="s">
        <v>7462</v>
      </c>
      <c r="C7448">
        <f t="shared" si="351"/>
        <v>0.73</v>
      </c>
      <c r="D7448">
        <v>5034.4399999999996</v>
      </c>
      <c r="E7448">
        <v>0.73</v>
      </c>
      <c r="F7448">
        <v>2815.85</v>
      </c>
      <c r="G7448">
        <v>5000</v>
      </c>
      <c r="H7448">
        <v>37431.29</v>
      </c>
      <c r="I7448">
        <v>5.53</v>
      </c>
      <c r="J7448">
        <v>44.32</v>
      </c>
      <c r="K7448">
        <v>-5191.96</v>
      </c>
      <c r="L7448">
        <v>-19910.400000000001</v>
      </c>
      <c r="M7448">
        <v>-25102.36</v>
      </c>
      <c r="N7448">
        <f t="shared" si="349"/>
        <v>3487</v>
      </c>
      <c r="O7448">
        <f t="shared" si="350"/>
        <v>3292</v>
      </c>
    </row>
    <row r="7449" spans="1:15" x14ac:dyDescent="0.25">
      <c r="A7449" t="s">
        <v>117</v>
      </c>
      <c r="B7449" t="s">
        <v>7463</v>
      </c>
      <c r="C7449">
        <f t="shared" si="351"/>
        <v>0.74</v>
      </c>
      <c r="D7449">
        <v>4847.9799999999996</v>
      </c>
      <c r="E7449">
        <v>0.73</v>
      </c>
      <c r="F7449">
        <v>2854.42</v>
      </c>
      <c r="G7449">
        <v>4999.99</v>
      </c>
      <c r="H7449">
        <v>37431.300000000003</v>
      </c>
      <c r="I7449">
        <v>5.78</v>
      </c>
      <c r="J7449">
        <v>44.37</v>
      </c>
      <c r="K7449">
        <v>-5279.84</v>
      </c>
      <c r="L7449">
        <v>-19976.13</v>
      </c>
      <c r="M7449">
        <v>-25255.97</v>
      </c>
      <c r="N7449">
        <f t="shared" si="349"/>
        <v>3549</v>
      </c>
      <c r="O7449">
        <f t="shared" si="350"/>
        <v>3378</v>
      </c>
    </row>
    <row r="7450" spans="1:15" x14ac:dyDescent="0.25">
      <c r="A7450" t="s">
        <v>117</v>
      </c>
      <c r="B7450" t="s">
        <v>7464</v>
      </c>
      <c r="C7450">
        <f t="shared" si="351"/>
        <v>0.75</v>
      </c>
      <c r="D7450">
        <v>4661.5200000000004</v>
      </c>
      <c r="E7450">
        <v>0.73</v>
      </c>
      <c r="F7450">
        <v>2893</v>
      </c>
      <c r="G7450">
        <v>5000.01</v>
      </c>
      <c r="H7450">
        <v>37431.279999999999</v>
      </c>
      <c r="I7450">
        <v>6.03</v>
      </c>
      <c r="J7450">
        <v>44.43</v>
      </c>
      <c r="K7450">
        <v>-5368.36</v>
      </c>
      <c r="L7450">
        <v>-20041.82</v>
      </c>
      <c r="M7450">
        <v>-25410.18</v>
      </c>
      <c r="N7450">
        <f t="shared" si="349"/>
        <v>3614</v>
      </c>
      <c r="O7450">
        <f t="shared" si="350"/>
        <v>3479</v>
      </c>
    </row>
    <row r="7451" spans="1:15" x14ac:dyDescent="0.25">
      <c r="A7451" t="s">
        <v>117</v>
      </c>
      <c r="B7451" t="s">
        <v>7465</v>
      </c>
      <c r="C7451">
        <f t="shared" si="351"/>
        <v>0.76</v>
      </c>
      <c r="D7451">
        <v>4475.0600000000004</v>
      </c>
      <c r="E7451">
        <v>0.73</v>
      </c>
      <c r="F7451">
        <v>2931.57</v>
      </c>
      <c r="G7451">
        <v>5000</v>
      </c>
      <c r="H7451">
        <v>37431.279999999999</v>
      </c>
      <c r="I7451">
        <v>6.27</v>
      </c>
      <c r="J7451">
        <v>44.48</v>
      </c>
      <c r="K7451">
        <v>-5457.46</v>
      </c>
      <c r="L7451">
        <v>-20107.54</v>
      </c>
      <c r="M7451">
        <v>-25565</v>
      </c>
      <c r="N7451">
        <f t="shared" si="349"/>
        <v>3670</v>
      </c>
      <c r="O7451">
        <f t="shared" si="350"/>
        <v>3564</v>
      </c>
    </row>
    <row r="7452" spans="1:15" x14ac:dyDescent="0.25">
      <c r="A7452" t="s">
        <v>117</v>
      </c>
      <c r="B7452" t="s">
        <v>7466</v>
      </c>
      <c r="C7452">
        <f t="shared" si="351"/>
        <v>0.77</v>
      </c>
      <c r="D7452">
        <v>4288.6000000000004</v>
      </c>
      <c r="E7452">
        <v>0.73</v>
      </c>
      <c r="F7452">
        <v>2970.14</v>
      </c>
      <c r="G7452">
        <v>4999.99</v>
      </c>
      <c r="H7452">
        <v>37431.29</v>
      </c>
      <c r="I7452">
        <v>6.53</v>
      </c>
      <c r="J7452">
        <v>44.53</v>
      </c>
      <c r="K7452">
        <v>-5547.17</v>
      </c>
      <c r="L7452">
        <v>-20173.27</v>
      </c>
      <c r="M7452">
        <v>-25720.44</v>
      </c>
      <c r="N7452">
        <f t="shared" si="349"/>
        <v>3732</v>
      </c>
      <c r="O7452">
        <f t="shared" si="350"/>
        <v>3656</v>
      </c>
    </row>
    <row r="7453" spans="1:15" x14ac:dyDescent="0.25">
      <c r="A7453" t="s">
        <v>117</v>
      </c>
      <c r="B7453" t="s">
        <v>7467</v>
      </c>
      <c r="C7453">
        <f t="shared" si="351"/>
        <v>0.78</v>
      </c>
      <c r="D7453">
        <v>4102.1400000000003</v>
      </c>
      <c r="E7453">
        <v>0.73</v>
      </c>
      <c r="F7453">
        <v>3008.72</v>
      </c>
      <c r="G7453">
        <v>5000.01</v>
      </c>
      <c r="H7453">
        <v>37431.269999999997</v>
      </c>
      <c r="I7453">
        <v>6.78</v>
      </c>
      <c r="J7453">
        <v>44.59</v>
      </c>
      <c r="K7453">
        <v>-5636.91</v>
      </c>
      <c r="L7453">
        <v>-20238.97</v>
      </c>
      <c r="M7453">
        <v>-25875.88</v>
      </c>
      <c r="N7453">
        <f t="shared" si="349"/>
        <v>3791</v>
      </c>
      <c r="O7453">
        <f t="shared" si="350"/>
        <v>3750</v>
      </c>
    </row>
    <row r="7454" spans="1:15" x14ac:dyDescent="0.25">
      <c r="A7454" t="s">
        <v>117</v>
      </c>
      <c r="B7454" t="s">
        <v>7468</v>
      </c>
      <c r="C7454">
        <f t="shared" si="351"/>
        <v>0.79</v>
      </c>
      <c r="D7454">
        <v>3915.68</v>
      </c>
      <c r="E7454">
        <v>0.73</v>
      </c>
      <c r="F7454">
        <v>3047.29</v>
      </c>
      <c r="G7454">
        <v>5000.01</v>
      </c>
      <c r="H7454">
        <v>37431.279999999999</v>
      </c>
      <c r="I7454">
        <v>7.03</v>
      </c>
      <c r="J7454">
        <v>44.64</v>
      </c>
      <c r="K7454">
        <v>-5727.24</v>
      </c>
      <c r="L7454">
        <v>-20304.689999999999</v>
      </c>
      <c r="M7454">
        <v>-26031.93</v>
      </c>
      <c r="N7454">
        <f t="shared" si="349"/>
        <v>3851</v>
      </c>
      <c r="O7454">
        <f t="shared" si="350"/>
        <v>3842</v>
      </c>
    </row>
    <row r="7455" spans="1:15" x14ac:dyDescent="0.25">
      <c r="A7455" t="s">
        <v>117</v>
      </c>
      <c r="B7455" t="s">
        <v>7469</v>
      </c>
      <c r="C7455">
        <f t="shared" si="351"/>
        <v>0.8</v>
      </c>
      <c r="D7455">
        <v>3729.22</v>
      </c>
      <c r="E7455">
        <v>0.73</v>
      </c>
      <c r="F7455">
        <v>3085.86</v>
      </c>
      <c r="G7455">
        <v>5000</v>
      </c>
      <c r="H7455">
        <v>37431.29</v>
      </c>
      <c r="I7455">
        <v>7.29</v>
      </c>
      <c r="J7455">
        <v>44.69</v>
      </c>
      <c r="K7455">
        <v>-5818.18</v>
      </c>
      <c r="L7455">
        <v>-20370.419999999998</v>
      </c>
      <c r="M7455">
        <v>-26188.6</v>
      </c>
      <c r="N7455">
        <f t="shared" si="349"/>
        <v>3915</v>
      </c>
      <c r="O7455">
        <f t="shared" si="350"/>
        <v>3931</v>
      </c>
    </row>
    <row r="7456" spans="1:15" x14ac:dyDescent="0.25">
      <c r="A7456" t="s">
        <v>117</v>
      </c>
      <c r="B7456" t="s">
        <v>7470</v>
      </c>
      <c r="C7456">
        <f t="shared" si="351"/>
        <v>0.81</v>
      </c>
      <c r="D7456">
        <v>3542.76</v>
      </c>
      <c r="E7456">
        <v>0.73</v>
      </c>
      <c r="F7456">
        <v>3124.44</v>
      </c>
      <c r="G7456">
        <v>5000.0200000000004</v>
      </c>
      <c r="H7456">
        <v>37431.269999999997</v>
      </c>
      <c r="I7456">
        <v>7.54</v>
      </c>
      <c r="J7456">
        <v>44.74</v>
      </c>
      <c r="K7456">
        <v>-5909.14</v>
      </c>
      <c r="L7456">
        <v>-20436.12</v>
      </c>
      <c r="M7456">
        <v>-26345.26</v>
      </c>
      <c r="N7456">
        <f t="shared" si="349"/>
        <v>3972</v>
      </c>
      <c r="O7456">
        <f t="shared" si="350"/>
        <v>4029</v>
      </c>
    </row>
    <row r="7457" spans="1:15" x14ac:dyDescent="0.25">
      <c r="A7457" t="s">
        <v>117</v>
      </c>
      <c r="B7457" t="s">
        <v>7471</v>
      </c>
      <c r="C7457">
        <f t="shared" si="351"/>
        <v>0.82</v>
      </c>
      <c r="D7457">
        <v>3356.3</v>
      </c>
      <c r="E7457">
        <v>0.73</v>
      </c>
      <c r="F7457">
        <v>3163.01</v>
      </c>
      <c r="G7457">
        <v>5000.01</v>
      </c>
      <c r="H7457">
        <v>37431.279999999999</v>
      </c>
      <c r="I7457">
        <v>7.8</v>
      </c>
      <c r="J7457">
        <v>44.79</v>
      </c>
      <c r="K7457">
        <v>-6000.68</v>
      </c>
      <c r="L7457">
        <v>-20501.849999999999</v>
      </c>
      <c r="M7457">
        <v>-26502.53</v>
      </c>
      <c r="N7457">
        <f t="shared" si="349"/>
        <v>4031</v>
      </c>
      <c r="O7457">
        <f t="shared" si="350"/>
        <v>4121</v>
      </c>
    </row>
    <row r="7458" spans="1:15" x14ac:dyDescent="0.25">
      <c r="A7458" t="s">
        <v>117</v>
      </c>
      <c r="B7458" t="s">
        <v>7472</v>
      </c>
      <c r="C7458">
        <f t="shared" si="351"/>
        <v>0.83</v>
      </c>
      <c r="D7458">
        <v>3169.84</v>
      </c>
      <c r="E7458">
        <v>0.73</v>
      </c>
      <c r="F7458">
        <v>3201.58</v>
      </c>
      <c r="G7458">
        <v>5000</v>
      </c>
      <c r="H7458">
        <v>37431.29</v>
      </c>
      <c r="I7458">
        <v>8.06</v>
      </c>
      <c r="J7458">
        <v>44.85</v>
      </c>
      <c r="K7458">
        <v>-6092.22</v>
      </c>
      <c r="L7458">
        <v>-20567.580000000002</v>
      </c>
      <c r="M7458">
        <v>-26659.8</v>
      </c>
      <c r="N7458">
        <f t="shared" si="349"/>
        <v>4093</v>
      </c>
      <c r="O7458">
        <f t="shared" si="350"/>
        <v>4216</v>
      </c>
    </row>
    <row r="7459" spans="1:15" x14ac:dyDescent="0.25">
      <c r="A7459" t="s">
        <v>117</v>
      </c>
      <c r="B7459" t="s">
        <v>7473</v>
      </c>
      <c r="C7459">
        <f t="shared" si="351"/>
        <v>0.84</v>
      </c>
      <c r="D7459">
        <v>2983.37</v>
      </c>
      <c r="E7459">
        <v>0.73</v>
      </c>
      <c r="F7459">
        <v>3240.16</v>
      </c>
      <c r="G7459">
        <v>5000.01</v>
      </c>
      <c r="H7459">
        <v>37431.279999999999</v>
      </c>
      <c r="I7459">
        <v>8.32</v>
      </c>
      <c r="J7459">
        <v>44.9</v>
      </c>
      <c r="K7459">
        <v>-6184.4</v>
      </c>
      <c r="L7459">
        <v>-20633.28</v>
      </c>
      <c r="M7459">
        <v>-26817.68</v>
      </c>
      <c r="N7459">
        <f t="shared" si="349"/>
        <v>4149</v>
      </c>
      <c r="O7459">
        <f t="shared" si="350"/>
        <v>4306</v>
      </c>
    </row>
    <row r="7460" spans="1:15" x14ac:dyDescent="0.25">
      <c r="A7460" t="s">
        <v>117</v>
      </c>
      <c r="B7460" t="s">
        <v>7474</v>
      </c>
      <c r="C7460">
        <f t="shared" si="351"/>
        <v>0.85</v>
      </c>
      <c r="D7460">
        <v>2796.91</v>
      </c>
      <c r="E7460">
        <v>0.73</v>
      </c>
      <c r="F7460">
        <v>3278.73</v>
      </c>
      <c r="G7460">
        <v>5000</v>
      </c>
      <c r="H7460">
        <v>37431.279999999999</v>
      </c>
      <c r="I7460">
        <v>8.58</v>
      </c>
      <c r="J7460">
        <v>44.95</v>
      </c>
      <c r="K7460">
        <v>-6277.16</v>
      </c>
      <c r="L7460">
        <v>-20699.79</v>
      </c>
      <c r="M7460">
        <v>-26976.95</v>
      </c>
      <c r="N7460">
        <f t="shared" si="349"/>
        <v>4210</v>
      </c>
      <c r="O7460">
        <f t="shared" si="350"/>
        <v>4392</v>
      </c>
    </row>
    <row r="7461" spans="1:15" x14ac:dyDescent="0.25">
      <c r="A7461" t="s">
        <v>117</v>
      </c>
      <c r="B7461" t="s">
        <v>7475</v>
      </c>
      <c r="C7461">
        <f t="shared" si="351"/>
        <v>0.86</v>
      </c>
      <c r="D7461">
        <v>2610.4499999999998</v>
      </c>
      <c r="E7461">
        <v>0.73</v>
      </c>
      <c r="F7461">
        <v>3317.3</v>
      </c>
      <c r="G7461">
        <v>5000</v>
      </c>
      <c r="H7461">
        <v>37431.29</v>
      </c>
      <c r="I7461">
        <v>8.85</v>
      </c>
      <c r="J7461">
        <v>45</v>
      </c>
      <c r="K7461">
        <v>-6369.93</v>
      </c>
      <c r="L7461">
        <v>-20765.52</v>
      </c>
      <c r="M7461">
        <v>-27135.45</v>
      </c>
      <c r="N7461">
        <f t="shared" si="349"/>
        <v>4271</v>
      </c>
      <c r="O7461">
        <f t="shared" si="350"/>
        <v>4482</v>
      </c>
    </row>
    <row r="7462" spans="1:15" x14ac:dyDescent="0.25">
      <c r="A7462" t="s">
        <v>117</v>
      </c>
      <c r="B7462" t="s">
        <v>7476</v>
      </c>
      <c r="C7462">
        <f t="shared" si="351"/>
        <v>0.87</v>
      </c>
      <c r="D7462">
        <v>2423.9899999999998</v>
      </c>
      <c r="E7462">
        <v>0.73</v>
      </c>
      <c r="F7462">
        <v>3355.88</v>
      </c>
      <c r="G7462">
        <v>5000.0200000000004</v>
      </c>
      <c r="H7462">
        <v>37431.269999999997</v>
      </c>
      <c r="I7462">
        <v>9.11</v>
      </c>
      <c r="J7462">
        <v>45.05</v>
      </c>
      <c r="K7462">
        <v>-6463.34</v>
      </c>
      <c r="L7462">
        <v>-20831.22</v>
      </c>
      <c r="M7462">
        <v>-27294.560000000001</v>
      </c>
      <c r="N7462">
        <f t="shared" si="349"/>
        <v>4327</v>
      </c>
      <c r="O7462">
        <f t="shared" si="350"/>
        <v>4564</v>
      </c>
    </row>
    <row r="7463" spans="1:15" x14ac:dyDescent="0.25">
      <c r="A7463" t="s">
        <v>117</v>
      </c>
      <c r="B7463" t="s">
        <v>7477</v>
      </c>
      <c r="C7463">
        <f t="shared" si="351"/>
        <v>0.88</v>
      </c>
      <c r="D7463">
        <v>2237.5300000000002</v>
      </c>
      <c r="E7463">
        <v>0.73</v>
      </c>
      <c r="F7463">
        <v>3394.45</v>
      </c>
      <c r="G7463">
        <v>5000.01</v>
      </c>
      <c r="H7463">
        <v>37431.279999999999</v>
      </c>
      <c r="I7463">
        <v>9.3800000000000008</v>
      </c>
      <c r="J7463">
        <v>45.09</v>
      </c>
      <c r="K7463">
        <v>-6556.71</v>
      </c>
      <c r="L7463">
        <v>-20896.95</v>
      </c>
      <c r="M7463">
        <v>-27453.66</v>
      </c>
      <c r="N7463">
        <f t="shared" si="349"/>
        <v>4381</v>
      </c>
      <c r="O7463">
        <f t="shared" si="350"/>
        <v>4651</v>
      </c>
    </row>
    <row r="7464" spans="1:15" x14ac:dyDescent="0.25">
      <c r="A7464" t="s">
        <v>117</v>
      </c>
      <c r="B7464" t="s">
        <v>7478</v>
      </c>
      <c r="C7464">
        <f t="shared" si="351"/>
        <v>0.89</v>
      </c>
      <c r="D7464">
        <v>2051.0700000000002</v>
      </c>
      <c r="E7464">
        <v>0.73</v>
      </c>
      <c r="F7464">
        <v>3433.02</v>
      </c>
      <c r="G7464">
        <v>5000</v>
      </c>
      <c r="H7464">
        <v>37431.29</v>
      </c>
      <c r="I7464">
        <v>9.64</v>
      </c>
      <c r="J7464">
        <v>45.14</v>
      </c>
      <c r="K7464">
        <v>-6650.7</v>
      </c>
      <c r="L7464">
        <v>-20962.669999999998</v>
      </c>
      <c r="M7464">
        <v>-27613.37</v>
      </c>
      <c r="N7464">
        <f t="shared" si="349"/>
        <v>4440</v>
      </c>
      <c r="O7464">
        <f t="shared" si="350"/>
        <v>4730</v>
      </c>
    </row>
    <row r="7465" spans="1:15" x14ac:dyDescent="0.25">
      <c r="A7465" t="s">
        <v>117</v>
      </c>
      <c r="B7465" t="s">
        <v>7479</v>
      </c>
      <c r="C7465">
        <f t="shared" si="351"/>
        <v>0.9</v>
      </c>
      <c r="D7465">
        <v>1864.61</v>
      </c>
      <c r="E7465">
        <v>0.73</v>
      </c>
      <c r="F7465">
        <v>3471.6</v>
      </c>
      <c r="G7465">
        <v>5000.0200000000004</v>
      </c>
      <c r="H7465">
        <v>37431.269999999997</v>
      </c>
      <c r="I7465">
        <v>9.91</v>
      </c>
      <c r="J7465">
        <v>45.19</v>
      </c>
      <c r="K7465">
        <v>-6744.71</v>
      </c>
      <c r="L7465">
        <v>-21028.37</v>
      </c>
      <c r="M7465">
        <v>-27773.08</v>
      </c>
      <c r="N7465">
        <f t="shared" si="349"/>
        <v>4501</v>
      </c>
      <c r="O7465">
        <f t="shared" si="350"/>
        <v>4810</v>
      </c>
    </row>
    <row r="7466" spans="1:15" x14ac:dyDescent="0.25">
      <c r="A7466" t="s">
        <v>117</v>
      </c>
      <c r="B7466" t="s">
        <v>7480</v>
      </c>
      <c r="C7466">
        <f t="shared" si="351"/>
        <v>0.91</v>
      </c>
      <c r="D7466">
        <v>1678.15</v>
      </c>
      <c r="E7466">
        <v>0.73</v>
      </c>
      <c r="F7466">
        <v>3510.17</v>
      </c>
      <c r="G7466">
        <v>5000.01</v>
      </c>
      <c r="H7466">
        <v>37431.279999999999</v>
      </c>
      <c r="I7466">
        <v>10.18</v>
      </c>
      <c r="J7466">
        <v>45.24</v>
      </c>
      <c r="K7466">
        <v>-6839.3</v>
      </c>
      <c r="L7466">
        <v>-21094.89</v>
      </c>
      <c r="M7466">
        <v>-27934.19</v>
      </c>
      <c r="N7466">
        <f t="shared" si="349"/>
        <v>4555</v>
      </c>
      <c r="O7466">
        <f t="shared" si="350"/>
        <v>4889</v>
      </c>
    </row>
    <row r="7467" spans="1:15" x14ac:dyDescent="0.25">
      <c r="A7467" t="s">
        <v>117</v>
      </c>
      <c r="B7467" t="s">
        <v>7481</v>
      </c>
      <c r="C7467">
        <f t="shared" si="351"/>
        <v>0.92</v>
      </c>
      <c r="D7467">
        <v>1491.69</v>
      </c>
      <c r="E7467">
        <v>0.73</v>
      </c>
      <c r="F7467">
        <v>3548.74</v>
      </c>
      <c r="G7467">
        <v>5000</v>
      </c>
      <c r="H7467">
        <v>37431.29</v>
      </c>
      <c r="I7467">
        <v>10.44</v>
      </c>
      <c r="J7467">
        <v>45.29</v>
      </c>
      <c r="K7467">
        <v>-6933.9</v>
      </c>
      <c r="L7467">
        <v>-21160.62</v>
      </c>
      <c r="M7467">
        <v>-28094.52</v>
      </c>
      <c r="N7467">
        <f t="shared" si="349"/>
        <v>4616</v>
      </c>
      <c r="O7467">
        <f t="shared" si="350"/>
        <v>4965</v>
      </c>
    </row>
    <row r="7468" spans="1:15" x14ac:dyDescent="0.25">
      <c r="A7468" t="s">
        <v>117</v>
      </c>
      <c r="B7468" t="s">
        <v>7482</v>
      </c>
      <c r="C7468">
        <f t="shared" si="351"/>
        <v>0.93</v>
      </c>
      <c r="D7468">
        <v>1305.23</v>
      </c>
      <c r="E7468">
        <v>0.73</v>
      </c>
      <c r="F7468">
        <v>3587.32</v>
      </c>
      <c r="G7468">
        <v>5000.0200000000004</v>
      </c>
      <c r="H7468">
        <v>37431.269999999997</v>
      </c>
      <c r="I7468">
        <v>10.71</v>
      </c>
      <c r="J7468">
        <v>45.34</v>
      </c>
      <c r="K7468">
        <v>-7029.13</v>
      </c>
      <c r="L7468">
        <v>-21226.32</v>
      </c>
      <c r="M7468">
        <v>-28255.45</v>
      </c>
      <c r="N7468">
        <f t="shared" si="349"/>
        <v>4677</v>
      </c>
      <c r="O7468">
        <f t="shared" si="350"/>
        <v>5043</v>
      </c>
    </row>
    <row r="7469" spans="1:15" x14ac:dyDescent="0.25">
      <c r="A7469" t="s">
        <v>117</v>
      </c>
      <c r="B7469" t="s">
        <v>7483</v>
      </c>
      <c r="C7469">
        <f t="shared" si="351"/>
        <v>0.94</v>
      </c>
      <c r="D7469">
        <v>1118.77</v>
      </c>
      <c r="E7469">
        <v>0.73</v>
      </c>
      <c r="F7469">
        <v>3625.89</v>
      </c>
      <c r="G7469">
        <v>5000.01</v>
      </c>
      <c r="H7469">
        <v>37431.279999999999</v>
      </c>
      <c r="I7469">
        <v>10.98</v>
      </c>
      <c r="J7469">
        <v>45.38</v>
      </c>
      <c r="K7469">
        <v>-7124.34</v>
      </c>
      <c r="L7469">
        <v>-21292.04</v>
      </c>
      <c r="M7469">
        <v>-28416.38</v>
      </c>
      <c r="N7469">
        <f t="shared" si="349"/>
        <v>4732</v>
      </c>
      <c r="O7469">
        <f t="shared" si="350"/>
        <v>5118</v>
      </c>
    </row>
    <row r="7470" spans="1:15" x14ac:dyDescent="0.25">
      <c r="A7470" t="s">
        <v>117</v>
      </c>
      <c r="B7470" t="s">
        <v>7484</v>
      </c>
      <c r="C7470">
        <f t="shared" si="351"/>
        <v>0.95</v>
      </c>
      <c r="D7470">
        <v>932.3</v>
      </c>
      <c r="E7470">
        <v>0.73</v>
      </c>
      <c r="F7470">
        <v>3664.46</v>
      </c>
      <c r="G7470">
        <v>5000</v>
      </c>
      <c r="H7470">
        <v>37431.29</v>
      </c>
      <c r="I7470">
        <v>11.26</v>
      </c>
      <c r="J7470">
        <v>45.43</v>
      </c>
      <c r="K7470">
        <v>-7220.15</v>
      </c>
      <c r="L7470">
        <v>-21358.560000000001</v>
      </c>
      <c r="M7470">
        <v>-28578.71</v>
      </c>
      <c r="N7470">
        <f t="shared" si="349"/>
        <v>4795</v>
      </c>
      <c r="O7470">
        <f t="shared" si="350"/>
        <v>5189</v>
      </c>
    </row>
    <row r="7471" spans="1:15" x14ac:dyDescent="0.25">
      <c r="A7471" t="s">
        <v>117</v>
      </c>
      <c r="B7471" t="s">
        <v>7485</v>
      </c>
      <c r="C7471">
        <f t="shared" si="351"/>
        <v>0.96</v>
      </c>
      <c r="D7471">
        <v>745.84</v>
      </c>
      <c r="E7471">
        <v>0.73</v>
      </c>
      <c r="F7471">
        <v>3703.04</v>
      </c>
      <c r="G7471">
        <v>5000.0200000000004</v>
      </c>
      <c r="H7471">
        <v>37431.269999999997</v>
      </c>
      <c r="I7471">
        <v>11.53</v>
      </c>
      <c r="J7471">
        <v>45.48</v>
      </c>
      <c r="K7471">
        <v>-7316</v>
      </c>
      <c r="L7471">
        <v>-21424.26</v>
      </c>
      <c r="M7471">
        <v>-28740.26</v>
      </c>
      <c r="N7471">
        <f t="shared" si="349"/>
        <v>4856</v>
      </c>
      <c r="O7471">
        <f t="shared" si="350"/>
        <v>5262</v>
      </c>
    </row>
    <row r="7472" spans="1:15" x14ac:dyDescent="0.25">
      <c r="A7472" t="s">
        <v>117</v>
      </c>
      <c r="B7472" t="s">
        <v>7486</v>
      </c>
      <c r="C7472">
        <f t="shared" si="351"/>
        <v>0.97</v>
      </c>
      <c r="D7472">
        <v>559.38</v>
      </c>
      <c r="E7472">
        <v>0.73</v>
      </c>
      <c r="F7472">
        <v>3741.61</v>
      </c>
      <c r="G7472">
        <v>5000.01</v>
      </c>
      <c r="H7472">
        <v>37431.279999999999</v>
      </c>
      <c r="I7472">
        <v>11.8</v>
      </c>
      <c r="J7472">
        <v>45.52</v>
      </c>
      <c r="K7472">
        <v>-7412.42</v>
      </c>
      <c r="L7472">
        <v>-21489.99</v>
      </c>
      <c r="M7472">
        <v>-28902.41</v>
      </c>
      <c r="N7472">
        <f t="shared" si="349"/>
        <v>4912</v>
      </c>
      <c r="O7472">
        <f t="shared" si="350"/>
        <v>5333</v>
      </c>
    </row>
    <row r="7473" spans="1:15" x14ac:dyDescent="0.25">
      <c r="A7473" t="s">
        <v>117</v>
      </c>
      <c r="B7473" t="s">
        <v>7487</v>
      </c>
      <c r="C7473">
        <f t="shared" si="351"/>
        <v>0.98</v>
      </c>
      <c r="D7473">
        <v>372.92</v>
      </c>
      <c r="E7473">
        <v>0.73</v>
      </c>
      <c r="F7473">
        <v>3780.18</v>
      </c>
      <c r="G7473">
        <v>5000</v>
      </c>
      <c r="H7473">
        <v>37431.29</v>
      </c>
      <c r="I7473">
        <v>12.07</v>
      </c>
      <c r="J7473">
        <v>45.57</v>
      </c>
      <c r="K7473">
        <v>-7508.85</v>
      </c>
      <c r="L7473">
        <v>-21556.51</v>
      </c>
      <c r="M7473">
        <v>-29065.360000000001</v>
      </c>
      <c r="N7473">
        <f t="shared" si="349"/>
        <v>4974</v>
      </c>
      <c r="O7473">
        <f t="shared" si="350"/>
        <v>5402</v>
      </c>
    </row>
    <row r="7474" spans="1:15" x14ac:dyDescent="0.25">
      <c r="A7474" t="s">
        <v>117</v>
      </c>
      <c r="B7474" t="s">
        <v>7488</v>
      </c>
      <c r="C7474">
        <f t="shared" si="351"/>
        <v>0.99</v>
      </c>
      <c r="D7474">
        <v>186.46</v>
      </c>
      <c r="E7474">
        <v>0.73</v>
      </c>
      <c r="F7474">
        <v>3818.76</v>
      </c>
      <c r="G7474">
        <v>5000.0200000000004</v>
      </c>
      <c r="H7474">
        <v>37431.269999999997</v>
      </c>
      <c r="I7474">
        <v>12.35</v>
      </c>
      <c r="J7474">
        <v>45.61</v>
      </c>
      <c r="K7474">
        <v>-7605.31</v>
      </c>
      <c r="L7474">
        <v>-21622.21</v>
      </c>
      <c r="M7474">
        <v>-29227.52</v>
      </c>
      <c r="N7474">
        <f t="shared" si="349"/>
        <v>5037</v>
      </c>
      <c r="O7474">
        <f t="shared" si="350"/>
        <v>5472</v>
      </c>
    </row>
    <row r="7475" spans="1:15" x14ac:dyDescent="0.25">
      <c r="A7475" t="s">
        <v>117</v>
      </c>
      <c r="B7475" t="s">
        <v>7489</v>
      </c>
      <c r="C7475">
        <f t="shared" si="351"/>
        <v>1</v>
      </c>
      <c r="D7475">
        <v>0</v>
      </c>
      <c r="E7475">
        <v>0.73</v>
      </c>
      <c r="F7475">
        <v>3857.33</v>
      </c>
      <c r="G7475">
        <v>5000.01</v>
      </c>
      <c r="H7475">
        <v>37431.279999999999</v>
      </c>
      <c r="I7475">
        <v>12.62</v>
      </c>
      <c r="J7475">
        <v>45.66</v>
      </c>
      <c r="K7475">
        <v>-7702.34</v>
      </c>
      <c r="L7475">
        <v>-21687.93</v>
      </c>
      <c r="M7475">
        <v>-29390.27</v>
      </c>
      <c r="N7475">
        <f t="shared" si="349"/>
        <v>5097</v>
      </c>
      <c r="O7475">
        <f t="shared" si="350"/>
        <v>5545</v>
      </c>
    </row>
    <row r="7476" spans="1:15" x14ac:dyDescent="0.25">
      <c r="A7476" t="s">
        <v>115</v>
      </c>
      <c r="B7476" t="s">
        <v>7490</v>
      </c>
      <c r="C7476">
        <f t="shared" si="351"/>
        <v>0</v>
      </c>
      <c r="D7476">
        <v>18391.09</v>
      </c>
      <c r="E7476">
        <v>0.74</v>
      </c>
      <c r="F7476">
        <v>0</v>
      </c>
      <c r="G7476">
        <v>5000</v>
      </c>
      <c r="H7476">
        <v>37431.29</v>
      </c>
      <c r="I7476">
        <v>1.53</v>
      </c>
      <c r="J7476">
        <v>38.79</v>
      </c>
      <c r="K7476">
        <v>-4383.24</v>
      </c>
      <c r="L7476">
        <v>-15214.35</v>
      </c>
      <c r="M7476">
        <v>-19597.59</v>
      </c>
      <c r="N7476">
        <f t="shared" si="349"/>
        <v>0</v>
      </c>
      <c r="O7476">
        <f t="shared" si="350"/>
        <v>0</v>
      </c>
    </row>
    <row r="7477" spans="1:15" x14ac:dyDescent="0.25">
      <c r="A7477" t="s">
        <v>117</v>
      </c>
      <c r="B7477" t="s">
        <v>7491</v>
      </c>
      <c r="C7477">
        <f t="shared" si="351"/>
        <v>0.01</v>
      </c>
      <c r="D7477">
        <v>18207.18</v>
      </c>
      <c r="E7477">
        <v>0.74</v>
      </c>
      <c r="F7477">
        <v>38.049999999999997</v>
      </c>
      <c r="G7477">
        <v>5000.01</v>
      </c>
      <c r="H7477">
        <v>37431.269999999997</v>
      </c>
      <c r="I7477">
        <v>1.26</v>
      </c>
      <c r="J7477">
        <v>38.89</v>
      </c>
      <c r="K7477">
        <v>-4322.21</v>
      </c>
      <c r="L7477">
        <v>-15277.68</v>
      </c>
      <c r="M7477">
        <v>-19599.89</v>
      </c>
      <c r="N7477">
        <f t="shared" si="349"/>
        <v>2</v>
      </c>
      <c r="O7477">
        <f t="shared" si="350"/>
        <v>0</v>
      </c>
    </row>
    <row r="7478" spans="1:15" x14ac:dyDescent="0.25">
      <c r="A7478" t="s">
        <v>117</v>
      </c>
      <c r="B7478" t="s">
        <v>7492</v>
      </c>
      <c r="C7478">
        <f t="shared" si="351"/>
        <v>0.02</v>
      </c>
      <c r="D7478">
        <v>18023.27</v>
      </c>
      <c r="E7478">
        <v>0.74</v>
      </c>
      <c r="F7478">
        <v>76.09</v>
      </c>
      <c r="G7478">
        <v>5000</v>
      </c>
      <c r="H7478">
        <v>37431.29</v>
      </c>
      <c r="I7478">
        <v>1.01</v>
      </c>
      <c r="J7478">
        <v>38.99</v>
      </c>
      <c r="K7478">
        <v>-4261.17</v>
      </c>
      <c r="L7478">
        <v>-15340.25</v>
      </c>
      <c r="M7478">
        <v>-19601.419999999998</v>
      </c>
      <c r="N7478">
        <f t="shared" si="349"/>
        <v>6</v>
      </c>
      <c r="O7478">
        <f t="shared" si="350"/>
        <v>0</v>
      </c>
    </row>
    <row r="7479" spans="1:15" x14ac:dyDescent="0.25">
      <c r="A7479" t="s">
        <v>117</v>
      </c>
      <c r="B7479" t="s">
        <v>7493</v>
      </c>
      <c r="C7479">
        <f t="shared" si="351"/>
        <v>0.03</v>
      </c>
      <c r="D7479">
        <v>17839.36</v>
      </c>
      <c r="E7479">
        <v>0.74</v>
      </c>
      <c r="F7479">
        <v>114.14</v>
      </c>
      <c r="G7479">
        <v>5000.01</v>
      </c>
      <c r="H7479">
        <v>37431.279999999999</v>
      </c>
      <c r="I7479">
        <v>0.79</v>
      </c>
      <c r="J7479">
        <v>39.090000000000003</v>
      </c>
      <c r="K7479">
        <v>-4200.1400000000003</v>
      </c>
      <c r="L7479">
        <v>-15403.58</v>
      </c>
      <c r="M7479">
        <v>-19603.72</v>
      </c>
      <c r="N7479">
        <f t="shared" si="349"/>
        <v>14</v>
      </c>
      <c r="O7479">
        <f t="shared" si="350"/>
        <v>0</v>
      </c>
    </row>
    <row r="7480" spans="1:15" x14ac:dyDescent="0.25">
      <c r="A7480" t="s">
        <v>117</v>
      </c>
      <c r="B7480" t="s">
        <v>7494</v>
      </c>
      <c r="C7480">
        <f t="shared" si="351"/>
        <v>0.04</v>
      </c>
      <c r="D7480">
        <v>17655.45</v>
      </c>
      <c r="E7480">
        <v>0.74</v>
      </c>
      <c r="F7480">
        <v>152.18</v>
      </c>
      <c r="G7480">
        <v>4999.99</v>
      </c>
      <c r="H7480">
        <v>37431.29</v>
      </c>
      <c r="I7480">
        <v>0.57999999999999996</v>
      </c>
      <c r="J7480">
        <v>39.19</v>
      </c>
      <c r="K7480">
        <v>-4139.7</v>
      </c>
      <c r="L7480">
        <v>-15466.93</v>
      </c>
      <c r="M7480">
        <v>-19606.63</v>
      </c>
      <c r="N7480">
        <f t="shared" si="349"/>
        <v>24</v>
      </c>
      <c r="O7480">
        <f t="shared" si="350"/>
        <v>2</v>
      </c>
    </row>
    <row r="7481" spans="1:15" x14ac:dyDescent="0.25">
      <c r="A7481" t="s">
        <v>117</v>
      </c>
      <c r="B7481" t="s">
        <v>7495</v>
      </c>
      <c r="C7481">
        <f t="shared" si="351"/>
        <v>0.05</v>
      </c>
      <c r="D7481">
        <v>17471.54</v>
      </c>
      <c r="E7481">
        <v>0.74</v>
      </c>
      <c r="F7481">
        <v>190.23</v>
      </c>
      <c r="G7481">
        <v>5000.01</v>
      </c>
      <c r="H7481">
        <v>37431.279999999999</v>
      </c>
      <c r="I7481">
        <v>0.41</v>
      </c>
      <c r="J7481">
        <v>39.29</v>
      </c>
      <c r="K7481">
        <v>-4079.29</v>
      </c>
      <c r="L7481">
        <v>-15530.26</v>
      </c>
      <c r="M7481">
        <v>-19609.55</v>
      </c>
      <c r="N7481">
        <f t="shared" si="349"/>
        <v>37</v>
      </c>
      <c r="O7481">
        <f t="shared" si="350"/>
        <v>3</v>
      </c>
    </row>
    <row r="7482" spans="1:15" x14ac:dyDescent="0.25">
      <c r="A7482" t="s">
        <v>117</v>
      </c>
      <c r="B7482" t="s">
        <v>7496</v>
      </c>
      <c r="C7482">
        <f t="shared" si="351"/>
        <v>0.06</v>
      </c>
      <c r="D7482">
        <v>17287.62</v>
      </c>
      <c r="E7482">
        <v>0.74</v>
      </c>
      <c r="F7482">
        <v>228.27</v>
      </c>
      <c r="G7482">
        <v>4999.99</v>
      </c>
      <c r="H7482">
        <v>37431.300000000003</v>
      </c>
      <c r="I7482">
        <v>0.26</v>
      </c>
      <c r="J7482">
        <v>39.39</v>
      </c>
      <c r="K7482">
        <v>-4019.46</v>
      </c>
      <c r="L7482">
        <v>-15593.63</v>
      </c>
      <c r="M7482">
        <v>-19613.09</v>
      </c>
      <c r="N7482">
        <f t="shared" si="349"/>
        <v>53</v>
      </c>
      <c r="O7482">
        <f t="shared" si="350"/>
        <v>3</v>
      </c>
    </row>
    <row r="7483" spans="1:15" x14ac:dyDescent="0.25">
      <c r="A7483" t="s">
        <v>117</v>
      </c>
      <c r="B7483" t="s">
        <v>7497</v>
      </c>
      <c r="C7483">
        <f t="shared" si="351"/>
        <v>7.0000000000000007E-2</v>
      </c>
      <c r="D7483">
        <v>17103.71</v>
      </c>
      <c r="E7483">
        <v>0.74</v>
      </c>
      <c r="F7483">
        <v>266.32</v>
      </c>
      <c r="G7483">
        <v>5000</v>
      </c>
      <c r="H7483">
        <v>37431.29</v>
      </c>
      <c r="I7483">
        <v>0.14000000000000001</v>
      </c>
      <c r="J7483">
        <v>39.479999999999997</v>
      </c>
      <c r="K7483">
        <v>-3959.05</v>
      </c>
      <c r="L7483">
        <v>-15657.75</v>
      </c>
      <c r="M7483">
        <v>-19616.8</v>
      </c>
      <c r="N7483">
        <f t="shared" si="349"/>
        <v>69</v>
      </c>
      <c r="O7483">
        <f t="shared" si="350"/>
        <v>3</v>
      </c>
    </row>
    <row r="7484" spans="1:15" x14ac:dyDescent="0.25">
      <c r="A7484" t="s">
        <v>117</v>
      </c>
      <c r="B7484" t="s">
        <v>7498</v>
      </c>
      <c r="C7484">
        <f t="shared" si="351"/>
        <v>0.08</v>
      </c>
      <c r="D7484">
        <v>16919.8</v>
      </c>
      <c r="E7484">
        <v>0.74</v>
      </c>
      <c r="F7484">
        <v>304.37</v>
      </c>
      <c r="G7484">
        <v>5000.01</v>
      </c>
      <c r="H7484">
        <v>37431.279999999999</v>
      </c>
      <c r="I7484">
        <v>0.06</v>
      </c>
      <c r="J7484">
        <v>39.58</v>
      </c>
      <c r="K7484">
        <v>-3899.24</v>
      </c>
      <c r="L7484">
        <v>-15721.08</v>
      </c>
      <c r="M7484">
        <v>-19620.32</v>
      </c>
      <c r="N7484">
        <f t="shared" si="349"/>
        <v>92</v>
      </c>
      <c r="O7484">
        <f t="shared" si="350"/>
        <v>5</v>
      </c>
    </row>
    <row r="7485" spans="1:15" x14ac:dyDescent="0.25">
      <c r="A7485" t="s">
        <v>117</v>
      </c>
      <c r="B7485" t="s">
        <v>7499</v>
      </c>
      <c r="C7485">
        <f t="shared" si="351"/>
        <v>0.09</v>
      </c>
      <c r="D7485">
        <v>16735.89</v>
      </c>
      <c r="E7485">
        <v>0.74</v>
      </c>
      <c r="F7485">
        <v>342.41</v>
      </c>
      <c r="G7485">
        <v>4999.99</v>
      </c>
      <c r="H7485">
        <v>37431.29</v>
      </c>
      <c r="I7485">
        <v>0.01</v>
      </c>
      <c r="J7485">
        <v>39.67</v>
      </c>
      <c r="K7485">
        <v>-3839.41</v>
      </c>
      <c r="L7485">
        <v>-15784.44</v>
      </c>
      <c r="M7485">
        <v>-19623.849999999999</v>
      </c>
      <c r="N7485">
        <f t="shared" si="349"/>
        <v>115</v>
      </c>
      <c r="O7485">
        <f t="shared" si="350"/>
        <v>7</v>
      </c>
    </row>
    <row r="7486" spans="1:15" x14ac:dyDescent="0.25">
      <c r="A7486" t="s">
        <v>117</v>
      </c>
      <c r="B7486" t="s">
        <v>7500</v>
      </c>
      <c r="C7486">
        <f t="shared" si="351"/>
        <v>0.1</v>
      </c>
      <c r="D7486">
        <v>16551.98</v>
      </c>
      <c r="E7486">
        <v>0.74</v>
      </c>
      <c r="F7486">
        <v>380.46</v>
      </c>
      <c r="G7486">
        <v>5000.01</v>
      </c>
      <c r="H7486">
        <v>37431.279999999999</v>
      </c>
      <c r="I7486">
        <v>0</v>
      </c>
      <c r="J7486">
        <v>39.770000000000003</v>
      </c>
      <c r="K7486">
        <v>-3780.22</v>
      </c>
      <c r="L7486">
        <v>-15847.77</v>
      </c>
      <c r="M7486">
        <v>-19627.990000000002</v>
      </c>
      <c r="N7486">
        <f t="shared" si="349"/>
        <v>0</v>
      </c>
      <c r="O7486">
        <f t="shared" si="350"/>
        <v>6</v>
      </c>
    </row>
    <row r="7487" spans="1:15" x14ac:dyDescent="0.25">
      <c r="A7487" t="s">
        <v>117</v>
      </c>
      <c r="B7487" t="s">
        <v>7501</v>
      </c>
      <c r="C7487">
        <f t="shared" si="351"/>
        <v>0.11</v>
      </c>
      <c r="D7487">
        <v>16368.07</v>
      </c>
      <c r="E7487">
        <v>0.74</v>
      </c>
      <c r="F7487">
        <v>418.5</v>
      </c>
      <c r="G7487">
        <v>4999.99</v>
      </c>
      <c r="H7487">
        <v>37431.300000000003</v>
      </c>
      <c r="I7487">
        <v>0</v>
      </c>
      <c r="J7487">
        <v>39.86</v>
      </c>
      <c r="K7487">
        <v>-3721</v>
      </c>
      <c r="L7487">
        <v>-15911.13</v>
      </c>
      <c r="M7487">
        <v>-19632.13</v>
      </c>
      <c r="N7487">
        <f t="shared" si="349"/>
        <v>0</v>
      </c>
      <c r="O7487">
        <f t="shared" si="350"/>
        <v>8</v>
      </c>
    </row>
    <row r="7488" spans="1:15" x14ac:dyDescent="0.25">
      <c r="A7488" t="s">
        <v>117</v>
      </c>
      <c r="B7488" t="s">
        <v>7502</v>
      </c>
      <c r="C7488">
        <f t="shared" si="351"/>
        <v>0.12</v>
      </c>
      <c r="D7488">
        <v>16184.16</v>
      </c>
      <c r="E7488">
        <v>0.74</v>
      </c>
      <c r="F7488">
        <v>456.55</v>
      </c>
      <c r="G7488">
        <v>5000</v>
      </c>
      <c r="H7488">
        <v>37431.279999999999</v>
      </c>
      <c r="I7488">
        <v>0</v>
      </c>
      <c r="J7488">
        <v>39.950000000000003</v>
      </c>
      <c r="K7488">
        <v>-3661.8</v>
      </c>
      <c r="L7488">
        <v>-15974.45</v>
      </c>
      <c r="M7488">
        <v>-19636.25</v>
      </c>
      <c r="N7488">
        <f t="shared" si="349"/>
        <v>0</v>
      </c>
      <c r="O7488">
        <f t="shared" si="350"/>
        <v>9</v>
      </c>
    </row>
    <row r="7489" spans="1:15" x14ac:dyDescent="0.25">
      <c r="A7489" t="s">
        <v>117</v>
      </c>
      <c r="B7489" t="s">
        <v>7503</v>
      </c>
      <c r="C7489">
        <f t="shared" si="351"/>
        <v>0.13</v>
      </c>
      <c r="D7489">
        <v>16000.25</v>
      </c>
      <c r="E7489">
        <v>0.74</v>
      </c>
      <c r="F7489">
        <v>494.59</v>
      </c>
      <c r="G7489">
        <v>4999.99</v>
      </c>
      <c r="H7489">
        <v>37431.300000000003</v>
      </c>
      <c r="I7489">
        <v>0</v>
      </c>
      <c r="J7489">
        <v>40.04</v>
      </c>
      <c r="K7489">
        <v>-3603.2</v>
      </c>
      <c r="L7489">
        <v>-16038.61</v>
      </c>
      <c r="M7489">
        <v>-19641.810000000001</v>
      </c>
      <c r="N7489">
        <f t="shared" si="349"/>
        <v>0</v>
      </c>
      <c r="O7489">
        <f t="shared" si="350"/>
        <v>10</v>
      </c>
    </row>
    <row r="7490" spans="1:15" x14ac:dyDescent="0.25">
      <c r="A7490" t="s">
        <v>117</v>
      </c>
      <c r="B7490" t="s">
        <v>7504</v>
      </c>
      <c r="C7490">
        <f t="shared" si="351"/>
        <v>0.14000000000000001</v>
      </c>
      <c r="D7490">
        <v>15816.34</v>
      </c>
      <c r="E7490">
        <v>0.74</v>
      </c>
      <c r="F7490">
        <v>532.64</v>
      </c>
      <c r="G7490">
        <v>5000</v>
      </c>
      <c r="H7490">
        <v>37431.29</v>
      </c>
      <c r="I7490">
        <v>0</v>
      </c>
      <c r="J7490">
        <v>40.130000000000003</v>
      </c>
      <c r="K7490">
        <v>-3544.62</v>
      </c>
      <c r="L7490">
        <v>-16101.94</v>
      </c>
      <c r="M7490">
        <v>-19646.560000000001</v>
      </c>
      <c r="N7490">
        <f t="shared" ref="N7490:N7553" si="352">COUNTIFS($I:$I,"&lt;"&amp;I7490,$J:$J,"&lt;"&amp;J7490)</f>
        <v>0</v>
      </c>
      <c r="O7490">
        <f t="shared" ref="O7490:O7553" si="353">COUNTIFS(K:K,"&gt;"&amp;K7490,L:L,"&gt;"&amp;L7490)</f>
        <v>10</v>
      </c>
    </row>
    <row r="7491" spans="1:15" x14ac:dyDescent="0.25">
      <c r="A7491" t="s">
        <v>117</v>
      </c>
      <c r="B7491" t="s">
        <v>7505</v>
      </c>
      <c r="C7491">
        <f t="shared" ref="C7491:C7554" si="354">VALUE(_xlfn.TEXTAFTER(B7491,"-"))</f>
        <v>0.15</v>
      </c>
      <c r="D7491">
        <v>15632.43</v>
      </c>
      <c r="E7491">
        <v>0.74</v>
      </c>
      <c r="F7491">
        <v>570.69000000000005</v>
      </c>
      <c r="G7491">
        <v>5000.01</v>
      </c>
      <c r="H7491">
        <v>37431.269999999997</v>
      </c>
      <c r="I7491">
        <v>0</v>
      </c>
      <c r="J7491">
        <v>40.22</v>
      </c>
      <c r="K7491">
        <v>-3486.64</v>
      </c>
      <c r="L7491">
        <v>-16165.26</v>
      </c>
      <c r="M7491">
        <v>-19651.900000000001</v>
      </c>
      <c r="N7491">
        <f t="shared" si="352"/>
        <v>0</v>
      </c>
      <c r="O7491">
        <f t="shared" si="353"/>
        <v>12</v>
      </c>
    </row>
    <row r="7492" spans="1:15" x14ac:dyDescent="0.25">
      <c r="A7492" t="s">
        <v>117</v>
      </c>
      <c r="B7492" t="s">
        <v>7506</v>
      </c>
      <c r="C7492">
        <f t="shared" si="354"/>
        <v>0.16</v>
      </c>
      <c r="D7492">
        <v>15448.52</v>
      </c>
      <c r="E7492">
        <v>0.74</v>
      </c>
      <c r="F7492">
        <v>608.73</v>
      </c>
      <c r="G7492">
        <v>5000</v>
      </c>
      <c r="H7492">
        <v>37431.29</v>
      </c>
      <c r="I7492">
        <v>0</v>
      </c>
      <c r="J7492">
        <v>40.31</v>
      </c>
      <c r="K7492">
        <v>-3428.65</v>
      </c>
      <c r="L7492">
        <v>-16229.42</v>
      </c>
      <c r="M7492">
        <v>-19658.07</v>
      </c>
      <c r="N7492">
        <f t="shared" si="352"/>
        <v>0</v>
      </c>
      <c r="O7492">
        <f t="shared" si="353"/>
        <v>13</v>
      </c>
    </row>
    <row r="7493" spans="1:15" x14ac:dyDescent="0.25">
      <c r="A7493" t="s">
        <v>117</v>
      </c>
      <c r="B7493" t="s">
        <v>7507</v>
      </c>
      <c r="C7493">
        <f t="shared" si="354"/>
        <v>0.17</v>
      </c>
      <c r="D7493">
        <v>15264.6</v>
      </c>
      <c r="E7493">
        <v>0.74</v>
      </c>
      <c r="F7493">
        <v>646.78</v>
      </c>
      <c r="G7493">
        <v>5000</v>
      </c>
      <c r="H7493">
        <v>37431.279999999999</v>
      </c>
      <c r="I7493">
        <v>0</v>
      </c>
      <c r="J7493">
        <v>40.4</v>
      </c>
      <c r="K7493">
        <v>-3371.28</v>
      </c>
      <c r="L7493">
        <v>-16292.75</v>
      </c>
      <c r="M7493">
        <v>-19664.03</v>
      </c>
      <c r="N7493">
        <f t="shared" si="352"/>
        <v>0</v>
      </c>
      <c r="O7493">
        <f t="shared" si="353"/>
        <v>14</v>
      </c>
    </row>
    <row r="7494" spans="1:15" x14ac:dyDescent="0.25">
      <c r="A7494" t="s">
        <v>117</v>
      </c>
      <c r="B7494" t="s">
        <v>7508</v>
      </c>
      <c r="C7494">
        <f t="shared" si="354"/>
        <v>0.18</v>
      </c>
      <c r="D7494">
        <v>15080.69</v>
      </c>
      <c r="E7494">
        <v>0.74</v>
      </c>
      <c r="F7494">
        <v>684.82</v>
      </c>
      <c r="G7494">
        <v>4999.99</v>
      </c>
      <c r="H7494">
        <v>37431.300000000003</v>
      </c>
      <c r="I7494">
        <v>0</v>
      </c>
      <c r="J7494">
        <v>40.479999999999997</v>
      </c>
      <c r="K7494">
        <v>-3314.5</v>
      </c>
      <c r="L7494">
        <v>-16356.11</v>
      </c>
      <c r="M7494">
        <v>-19670.61</v>
      </c>
      <c r="N7494">
        <f t="shared" si="352"/>
        <v>0</v>
      </c>
      <c r="O7494">
        <f t="shared" si="353"/>
        <v>17</v>
      </c>
    </row>
    <row r="7495" spans="1:15" x14ac:dyDescent="0.25">
      <c r="A7495" t="s">
        <v>117</v>
      </c>
      <c r="B7495" t="s">
        <v>7509</v>
      </c>
      <c r="C7495">
        <f t="shared" si="354"/>
        <v>0.19</v>
      </c>
      <c r="D7495">
        <v>14896.78</v>
      </c>
      <c r="E7495">
        <v>0.74</v>
      </c>
      <c r="F7495">
        <v>722.87</v>
      </c>
      <c r="G7495">
        <v>5000</v>
      </c>
      <c r="H7495">
        <v>37431.29</v>
      </c>
      <c r="I7495">
        <v>0</v>
      </c>
      <c r="J7495">
        <v>40.57</v>
      </c>
      <c r="K7495">
        <v>-3257.75</v>
      </c>
      <c r="L7495">
        <v>-16420.23</v>
      </c>
      <c r="M7495">
        <v>-19677.98</v>
      </c>
      <c r="N7495">
        <f t="shared" si="352"/>
        <v>0</v>
      </c>
      <c r="O7495">
        <f t="shared" si="353"/>
        <v>19</v>
      </c>
    </row>
    <row r="7496" spans="1:15" x14ac:dyDescent="0.25">
      <c r="A7496" t="s">
        <v>117</v>
      </c>
      <c r="B7496" t="s">
        <v>7510</v>
      </c>
      <c r="C7496">
        <f t="shared" si="354"/>
        <v>0.2</v>
      </c>
      <c r="D7496">
        <v>14712.87</v>
      </c>
      <c r="E7496">
        <v>0.74</v>
      </c>
      <c r="F7496">
        <v>760.91</v>
      </c>
      <c r="G7496">
        <v>4999.99</v>
      </c>
      <c r="H7496">
        <v>37431.300000000003</v>
      </c>
      <c r="I7496">
        <v>0</v>
      </c>
      <c r="J7496">
        <v>40.659999999999997</v>
      </c>
      <c r="K7496">
        <v>-3201.59</v>
      </c>
      <c r="L7496">
        <v>-16483.59</v>
      </c>
      <c r="M7496">
        <v>-19685.18</v>
      </c>
      <c r="N7496">
        <f t="shared" si="352"/>
        <v>0</v>
      </c>
      <c r="O7496">
        <f t="shared" si="353"/>
        <v>21</v>
      </c>
    </row>
    <row r="7497" spans="1:15" x14ac:dyDescent="0.25">
      <c r="A7497" t="s">
        <v>117</v>
      </c>
      <c r="B7497" t="s">
        <v>7511</v>
      </c>
      <c r="C7497">
        <f t="shared" si="354"/>
        <v>0.21</v>
      </c>
      <c r="D7497">
        <v>14528.96</v>
      </c>
      <c r="E7497">
        <v>0.74</v>
      </c>
      <c r="F7497">
        <v>798.96</v>
      </c>
      <c r="G7497">
        <v>5000</v>
      </c>
      <c r="H7497">
        <v>37431.29</v>
      </c>
      <c r="I7497">
        <v>0</v>
      </c>
      <c r="J7497">
        <v>40.74</v>
      </c>
      <c r="K7497">
        <v>-3145.45</v>
      </c>
      <c r="L7497">
        <v>-16547.71</v>
      </c>
      <c r="M7497">
        <v>-19693.16</v>
      </c>
      <c r="N7497">
        <f t="shared" si="352"/>
        <v>0</v>
      </c>
      <c r="O7497">
        <f t="shared" si="353"/>
        <v>25</v>
      </c>
    </row>
    <row r="7498" spans="1:15" x14ac:dyDescent="0.25">
      <c r="A7498" t="s">
        <v>117</v>
      </c>
      <c r="B7498" t="s">
        <v>7512</v>
      </c>
      <c r="C7498">
        <f t="shared" si="354"/>
        <v>0.22</v>
      </c>
      <c r="D7498">
        <v>14345.05</v>
      </c>
      <c r="E7498">
        <v>0.74</v>
      </c>
      <c r="F7498">
        <v>837.01</v>
      </c>
      <c r="G7498">
        <v>5000.01</v>
      </c>
      <c r="H7498">
        <v>37431.279999999999</v>
      </c>
      <c r="I7498">
        <v>0</v>
      </c>
      <c r="J7498">
        <v>40.83</v>
      </c>
      <c r="K7498">
        <v>-3090.53</v>
      </c>
      <c r="L7498">
        <v>-16611.04</v>
      </c>
      <c r="M7498">
        <v>-19701.57</v>
      </c>
      <c r="N7498">
        <f t="shared" si="352"/>
        <v>0</v>
      </c>
      <c r="O7498">
        <f t="shared" si="353"/>
        <v>29</v>
      </c>
    </row>
    <row r="7499" spans="1:15" x14ac:dyDescent="0.25">
      <c r="A7499" t="s">
        <v>117</v>
      </c>
      <c r="B7499" t="s">
        <v>7513</v>
      </c>
      <c r="C7499">
        <f t="shared" si="354"/>
        <v>0.23</v>
      </c>
      <c r="D7499">
        <v>14161.14</v>
      </c>
      <c r="E7499">
        <v>0.74</v>
      </c>
      <c r="F7499">
        <v>875.05</v>
      </c>
      <c r="G7499">
        <v>4999.99</v>
      </c>
      <c r="H7499">
        <v>37431.29</v>
      </c>
      <c r="I7499">
        <v>0</v>
      </c>
      <c r="J7499">
        <v>40.909999999999997</v>
      </c>
      <c r="K7499">
        <v>-3036.18</v>
      </c>
      <c r="L7499">
        <v>-16675.189999999999</v>
      </c>
      <c r="M7499">
        <v>-19711.37</v>
      </c>
      <c r="N7499">
        <f t="shared" si="352"/>
        <v>0</v>
      </c>
      <c r="O7499">
        <f t="shared" si="353"/>
        <v>30</v>
      </c>
    </row>
    <row r="7500" spans="1:15" x14ac:dyDescent="0.25">
      <c r="A7500" t="s">
        <v>117</v>
      </c>
      <c r="B7500" t="s">
        <v>7514</v>
      </c>
      <c r="C7500">
        <f t="shared" si="354"/>
        <v>0.24</v>
      </c>
      <c r="D7500">
        <v>13977.23</v>
      </c>
      <c r="E7500">
        <v>0.74</v>
      </c>
      <c r="F7500">
        <v>913.1</v>
      </c>
      <c r="G7500">
        <v>5000.01</v>
      </c>
      <c r="H7500">
        <v>37431.279999999999</v>
      </c>
      <c r="I7500">
        <v>0</v>
      </c>
      <c r="J7500">
        <v>40.99</v>
      </c>
      <c r="K7500">
        <v>-2982.49</v>
      </c>
      <c r="L7500">
        <v>-16738.52</v>
      </c>
      <c r="M7500">
        <v>-19721.009999999998</v>
      </c>
      <c r="N7500">
        <f t="shared" si="352"/>
        <v>0</v>
      </c>
      <c r="O7500">
        <f t="shared" si="353"/>
        <v>34</v>
      </c>
    </row>
    <row r="7501" spans="1:15" x14ac:dyDescent="0.25">
      <c r="A7501" t="s">
        <v>117</v>
      </c>
      <c r="B7501" t="s">
        <v>7515</v>
      </c>
      <c r="C7501">
        <f t="shared" si="354"/>
        <v>0.25</v>
      </c>
      <c r="D7501">
        <v>13793.32</v>
      </c>
      <c r="E7501">
        <v>0.74</v>
      </c>
      <c r="F7501">
        <v>951.14</v>
      </c>
      <c r="G7501">
        <v>4999.99</v>
      </c>
      <c r="H7501">
        <v>37431.300000000003</v>
      </c>
      <c r="I7501">
        <v>0</v>
      </c>
      <c r="J7501">
        <v>41.07</v>
      </c>
      <c r="K7501">
        <v>-2929.37</v>
      </c>
      <c r="L7501">
        <v>-16802.669999999998</v>
      </c>
      <c r="M7501">
        <v>-19732.04</v>
      </c>
      <c r="N7501">
        <f t="shared" si="352"/>
        <v>0</v>
      </c>
      <c r="O7501">
        <f t="shared" si="353"/>
        <v>37</v>
      </c>
    </row>
    <row r="7502" spans="1:15" x14ac:dyDescent="0.25">
      <c r="A7502" t="s">
        <v>117</v>
      </c>
      <c r="B7502" t="s">
        <v>7516</v>
      </c>
      <c r="C7502">
        <f t="shared" si="354"/>
        <v>0.26</v>
      </c>
      <c r="D7502">
        <v>13609.41</v>
      </c>
      <c r="E7502">
        <v>0.74</v>
      </c>
      <c r="F7502">
        <v>989.19</v>
      </c>
      <c r="G7502">
        <v>5000</v>
      </c>
      <c r="H7502">
        <v>37431.279999999999</v>
      </c>
      <c r="I7502">
        <v>0</v>
      </c>
      <c r="J7502">
        <v>41.15</v>
      </c>
      <c r="K7502">
        <v>-2878.11</v>
      </c>
      <c r="L7502">
        <v>-16866.79</v>
      </c>
      <c r="M7502">
        <v>-19744.900000000001</v>
      </c>
      <c r="N7502">
        <f t="shared" si="352"/>
        <v>0</v>
      </c>
      <c r="O7502">
        <f t="shared" si="353"/>
        <v>43</v>
      </c>
    </row>
    <row r="7503" spans="1:15" x14ac:dyDescent="0.25">
      <c r="A7503" t="s">
        <v>117</v>
      </c>
      <c r="B7503" t="s">
        <v>7517</v>
      </c>
      <c r="C7503">
        <f t="shared" si="354"/>
        <v>0.27</v>
      </c>
      <c r="D7503">
        <v>13425.5</v>
      </c>
      <c r="E7503">
        <v>0.74</v>
      </c>
      <c r="F7503">
        <v>1027.23</v>
      </c>
      <c r="G7503">
        <v>4999.99</v>
      </c>
      <c r="H7503">
        <v>37431.300000000003</v>
      </c>
      <c r="I7503">
        <v>0</v>
      </c>
      <c r="J7503">
        <v>41.23</v>
      </c>
      <c r="K7503">
        <v>-2834.16</v>
      </c>
      <c r="L7503">
        <v>-16930.150000000001</v>
      </c>
      <c r="M7503">
        <v>-19764.310000000001</v>
      </c>
      <c r="N7503">
        <f t="shared" si="352"/>
        <v>0</v>
      </c>
      <c r="O7503">
        <f t="shared" si="353"/>
        <v>49</v>
      </c>
    </row>
    <row r="7504" spans="1:15" x14ac:dyDescent="0.25">
      <c r="A7504" t="s">
        <v>117</v>
      </c>
      <c r="B7504" t="s">
        <v>7518</v>
      </c>
      <c r="C7504">
        <f t="shared" si="354"/>
        <v>0.28000000000000003</v>
      </c>
      <c r="D7504">
        <v>13241.58</v>
      </c>
      <c r="E7504">
        <v>0.74</v>
      </c>
      <c r="F7504">
        <v>1065.28</v>
      </c>
      <c r="G7504">
        <v>5000</v>
      </c>
      <c r="H7504">
        <v>37431.29</v>
      </c>
      <c r="I7504">
        <v>0</v>
      </c>
      <c r="J7504">
        <v>41.31</v>
      </c>
      <c r="K7504">
        <v>-2804.87</v>
      </c>
      <c r="L7504">
        <v>-16994.28</v>
      </c>
      <c r="M7504">
        <v>-19799.150000000001</v>
      </c>
      <c r="N7504">
        <f t="shared" si="352"/>
        <v>0</v>
      </c>
      <c r="O7504">
        <f t="shared" si="353"/>
        <v>63</v>
      </c>
    </row>
    <row r="7505" spans="1:15" x14ac:dyDescent="0.25">
      <c r="A7505" t="s">
        <v>117</v>
      </c>
      <c r="B7505" t="s">
        <v>7519</v>
      </c>
      <c r="C7505">
        <f t="shared" si="354"/>
        <v>0.28999999999999998</v>
      </c>
      <c r="D7505">
        <v>13057.67</v>
      </c>
      <c r="E7505">
        <v>0.74</v>
      </c>
      <c r="F7505">
        <v>1103.33</v>
      </c>
      <c r="G7505">
        <v>5000.01</v>
      </c>
      <c r="H7505">
        <v>37431.279999999999</v>
      </c>
      <c r="I7505">
        <v>0</v>
      </c>
      <c r="J7505">
        <v>41.39</v>
      </c>
      <c r="K7505">
        <v>-2784.74</v>
      </c>
      <c r="L7505">
        <v>-17058.400000000001</v>
      </c>
      <c r="M7505">
        <v>-19843.14</v>
      </c>
      <c r="N7505">
        <f t="shared" si="352"/>
        <v>0</v>
      </c>
      <c r="O7505">
        <f t="shared" si="353"/>
        <v>80</v>
      </c>
    </row>
    <row r="7506" spans="1:15" x14ac:dyDescent="0.25">
      <c r="A7506" t="s">
        <v>117</v>
      </c>
      <c r="B7506" t="s">
        <v>7520</v>
      </c>
      <c r="C7506">
        <f t="shared" si="354"/>
        <v>0.3</v>
      </c>
      <c r="D7506">
        <v>12873.76</v>
      </c>
      <c r="E7506">
        <v>0.74</v>
      </c>
      <c r="F7506">
        <v>1141.3699999999999</v>
      </c>
      <c r="G7506">
        <v>4999.99</v>
      </c>
      <c r="H7506">
        <v>37431.300000000003</v>
      </c>
      <c r="I7506">
        <v>0</v>
      </c>
      <c r="J7506">
        <v>41.47</v>
      </c>
      <c r="K7506">
        <v>-2770.07</v>
      </c>
      <c r="L7506">
        <v>-17121.759999999998</v>
      </c>
      <c r="M7506">
        <v>-19891.830000000002</v>
      </c>
      <c r="N7506">
        <f t="shared" si="352"/>
        <v>0</v>
      </c>
      <c r="O7506">
        <f t="shared" si="353"/>
        <v>103</v>
      </c>
    </row>
    <row r="7507" spans="1:15" x14ac:dyDescent="0.25">
      <c r="A7507" t="s">
        <v>117</v>
      </c>
      <c r="B7507" t="s">
        <v>7521</v>
      </c>
      <c r="C7507">
        <f t="shared" si="354"/>
        <v>0.31</v>
      </c>
      <c r="D7507">
        <v>12689.85</v>
      </c>
      <c r="E7507">
        <v>0.74</v>
      </c>
      <c r="F7507">
        <v>1179.42</v>
      </c>
      <c r="G7507">
        <v>5000</v>
      </c>
      <c r="H7507">
        <v>37431.279999999999</v>
      </c>
      <c r="I7507">
        <v>0</v>
      </c>
      <c r="J7507">
        <v>41.55</v>
      </c>
      <c r="K7507">
        <v>-2756.04</v>
      </c>
      <c r="L7507">
        <v>-17185.88</v>
      </c>
      <c r="M7507">
        <v>-19941.919999999998</v>
      </c>
      <c r="N7507">
        <f t="shared" si="352"/>
        <v>0</v>
      </c>
      <c r="O7507">
        <f t="shared" si="353"/>
        <v>126</v>
      </c>
    </row>
    <row r="7508" spans="1:15" x14ac:dyDescent="0.25">
      <c r="A7508" t="s">
        <v>117</v>
      </c>
      <c r="B7508" t="s">
        <v>7522</v>
      </c>
      <c r="C7508">
        <f t="shared" si="354"/>
        <v>0.32</v>
      </c>
      <c r="D7508">
        <v>12505.94</v>
      </c>
      <c r="E7508">
        <v>0.74</v>
      </c>
      <c r="F7508">
        <v>1217.46</v>
      </c>
      <c r="G7508">
        <v>4999.99</v>
      </c>
      <c r="H7508">
        <v>37431.300000000003</v>
      </c>
      <c r="I7508">
        <v>0</v>
      </c>
      <c r="J7508">
        <v>41.62</v>
      </c>
      <c r="K7508">
        <v>-2741.99</v>
      </c>
      <c r="L7508">
        <v>-17250.03</v>
      </c>
      <c r="M7508">
        <v>-19992.02</v>
      </c>
      <c r="N7508">
        <f t="shared" si="352"/>
        <v>0</v>
      </c>
      <c r="O7508">
        <f t="shared" si="353"/>
        <v>151</v>
      </c>
    </row>
    <row r="7509" spans="1:15" x14ac:dyDescent="0.25">
      <c r="A7509" t="s">
        <v>117</v>
      </c>
      <c r="B7509" t="s">
        <v>7523</v>
      </c>
      <c r="C7509">
        <f t="shared" si="354"/>
        <v>0.33</v>
      </c>
      <c r="D7509">
        <v>12322.03</v>
      </c>
      <c r="E7509">
        <v>0.74</v>
      </c>
      <c r="F7509">
        <v>1255.51</v>
      </c>
      <c r="G7509">
        <v>5000</v>
      </c>
      <c r="H7509">
        <v>37431.29</v>
      </c>
      <c r="I7509">
        <v>0</v>
      </c>
      <c r="J7509">
        <v>41.7</v>
      </c>
      <c r="K7509">
        <v>-2727.97</v>
      </c>
      <c r="L7509">
        <v>-17314.150000000001</v>
      </c>
      <c r="M7509">
        <v>-20042.12</v>
      </c>
      <c r="N7509">
        <f t="shared" si="352"/>
        <v>0</v>
      </c>
      <c r="O7509">
        <f t="shared" si="353"/>
        <v>175</v>
      </c>
    </row>
    <row r="7510" spans="1:15" x14ac:dyDescent="0.25">
      <c r="A7510" t="s">
        <v>117</v>
      </c>
      <c r="B7510" t="s">
        <v>7524</v>
      </c>
      <c r="C7510">
        <f t="shared" si="354"/>
        <v>0.34</v>
      </c>
      <c r="D7510">
        <v>12138.12</v>
      </c>
      <c r="E7510">
        <v>0.74</v>
      </c>
      <c r="F7510">
        <v>1293.55</v>
      </c>
      <c r="G7510">
        <v>4999.99</v>
      </c>
      <c r="H7510">
        <v>37431.300000000003</v>
      </c>
      <c r="I7510">
        <v>0</v>
      </c>
      <c r="J7510">
        <v>41.77</v>
      </c>
      <c r="K7510">
        <v>-2713.92</v>
      </c>
      <c r="L7510">
        <v>-17377.509999999998</v>
      </c>
      <c r="M7510">
        <v>-20091.43</v>
      </c>
      <c r="N7510">
        <f t="shared" si="352"/>
        <v>0</v>
      </c>
      <c r="O7510">
        <f t="shared" si="353"/>
        <v>205</v>
      </c>
    </row>
    <row r="7511" spans="1:15" x14ac:dyDescent="0.25">
      <c r="A7511" t="s">
        <v>117</v>
      </c>
      <c r="B7511" t="s">
        <v>7525</v>
      </c>
      <c r="C7511">
        <f t="shared" si="354"/>
        <v>0.35</v>
      </c>
      <c r="D7511">
        <v>11954.21</v>
      </c>
      <c r="E7511">
        <v>0.74</v>
      </c>
      <c r="F7511">
        <v>1331.6</v>
      </c>
      <c r="G7511">
        <v>5000</v>
      </c>
      <c r="H7511">
        <v>37431.29</v>
      </c>
      <c r="I7511">
        <v>0</v>
      </c>
      <c r="J7511">
        <v>41.85</v>
      </c>
      <c r="K7511">
        <v>-2699.28</v>
      </c>
      <c r="L7511">
        <v>-17441.63</v>
      </c>
      <c r="M7511">
        <v>-20140.91</v>
      </c>
      <c r="N7511">
        <f t="shared" si="352"/>
        <v>0</v>
      </c>
      <c r="O7511">
        <f t="shared" si="353"/>
        <v>227</v>
      </c>
    </row>
    <row r="7512" spans="1:15" x14ac:dyDescent="0.25">
      <c r="A7512" t="s">
        <v>117</v>
      </c>
      <c r="B7512" t="s">
        <v>7526</v>
      </c>
      <c r="C7512">
        <f t="shared" si="354"/>
        <v>0.36</v>
      </c>
      <c r="D7512">
        <v>11770.3</v>
      </c>
      <c r="E7512">
        <v>0.74</v>
      </c>
      <c r="F7512">
        <v>1369.65</v>
      </c>
      <c r="G7512">
        <v>5000.01</v>
      </c>
      <c r="H7512">
        <v>37431.279999999999</v>
      </c>
      <c r="I7512">
        <v>0</v>
      </c>
      <c r="J7512">
        <v>41.92</v>
      </c>
      <c r="K7512">
        <v>-2685.25</v>
      </c>
      <c r="L7512">
        <v>-17505.75</v>
      </c>
      <c r="M7512">
        <v>-20191</v>
      </c>
      <c r="N7512">
        <f t="shared" si="352"/>
        <v>0</v>
      </c>
      <c r="O7512">
        <f t="shared" si="353"/>
        <v>253</v>
      </c>
    </row>
    <row r="7513" spans="1:15" x14ac:dyDescent="0.25">
      <c r="A7513" t="s">
        <v>117</v>
      </c>
      <c r="B7513" t="s">
        <v>7527</v>
      </c>
      <c r="C7513">
        <f t="shared" si="354"/>
        <v>0.37</v>
      </c>
      <c r="D7513">
        <v>11586.39</v>
      </c>
      <c r="E7513">
        <v>0.74</v>
      </c>
      <c r="F7513">
        <v>1407.69</v>
      </c>
      <c r="G7513">
        <v>4999.99</v>
      </c>
      <c r="H7513">
        <v>37431.29</v>
      </c>
      <c r="I7513">
        <v>0</v>
      </c>
      <c r="J7513">
        <v>42</v>
      </c>
      <c r="K7513">
        <v>-2671.19</v>
      </c>
      <c r="L7513">
        <v>-17569.900000000001</v>
      </c>
      <c r="M7513">
        <v>-20241.09</v>
      </c>
      <c r="N7513">
        <f t="shared" si="352"/>
        <v>0</v>
      </c>
      <c r="O7513">
        <f t="shared" si="353"/>
        <v>279</v>
      </c>
    </row>
    <row r="7514" spans="1:15" x14ac:dyDescent="0.25">
      <c r="A7514" t="s">
        <v>117</v>
      </c>
      <c r="B7514" t="s">
        <v>7528</v>
      </c>
      <c r="C7514">
        <f t="shared" si="354"/>
        <v>0.38</v>
      </c>
      <c r="D7514">
        <v>11402.48</v>
      </c>
      <c r="E7514">
        <v>0.74</v>
      </c>
      <c r="F7514">
        <v>1445.74</v>
      </c>
      <c r="G7514">
        <v>5000.01</v>
      </c>
      <c r="H7514">
        <v>37431.279999999999</v>
      </c>
      <c r="I7514">
        <v>0</v>
      </c>
      <c r="J7514">
        <v>42.07</v>
      </c>
      <c r="K7514">
        <v>-2660.23</v>
      </c>
      <c r="L7514">
        <v>-17634.02</v>
      </c>
      <c r="M7514">
        <v>-20294.25</v>
      </c>
      <c r="N7514">
        <f t="shared" si="352"/>
        <v>0</v>
      </c>
      <c r="O7514">
        <f t="shared" si="353"/>
        <v>306</v>
      </c>
    </row>
    <row r="7515" spans="1:15" x14ac:dyDescent="0.25">
      <c r="A7515" t="s">
        <v>117</v>
      </c>
      <c r="B7515" t="s">
        <v>7529</v>
      </c>
      <c r="C7515">
        <f t="shared" si="354"/>
        <v>0.39</v>
      </c>
      <c r="D7515">
        <v>11218.56</v>
      </c>
      <c r="E7515">
        <v>0.74</v>
      </c>
      <c r="F7515">
        <v>1483.78</v>
      </c>
      <c r="G7515">
        <v>4999.99</v>
      </c>
      <c r="H7515">
        <v>37431.300000000003</v>
      </c>
      <c r="I7515">
        <v>0</v>
      </c>
      <c r="J7515">
        <v>42.14</v>
      </c>
      <c r="K7515">
        <v>-2654.71</v>
      </c>
      <c r="L7515">
        <v>-17698.18</v>
      </c>
      <c r="M7515">
        <v>-20352.89</v>
      </c>
      <c r="N7515">
        <f t="shared" si="352"/>
        <v>0</v>
      </c>
      <c r="O7515">
        <f t="shared" si="353"/>
        <v>335</v>
      </c>
    </row>
    <row r="7516" spans="1:15" x14ac:dyDescent="0.25">
      <c r="A7516" t="s">
        <v>117</v>
      </c>
      <c r="B7516" t="s">
        <v>7530</v>
      </c>
      <c r="C7516">
        <f t="shared" si="354"/>
        <v>0.4</v>
      </c>
      <c r="D7516">
        <v>11034.65</v>
      </c>
      <c r="E7516">
        <v>0.74</v>
      </c>
      <c r="F7516">
        <v>1521.83</v>
      </c>
      <c r="G7516">
        <v>5000</v>
      </c>
      <c r="H7516">
        <v>37431.29</v>
      </c>
      <c r="I7516">
        <v>0</v>
      </c>
      <c r="J7516">
        <v>42.21</v>
      </c>
      <c r="K7516">
        <v>-2657.17</v>
      </c>
      <c r="L7516">
        <v>-17762.3</v>
      </c>
      <c r="M7516">
        <v>-20419.47</v>
      </c>
      <c r="N7516">
        <f t="shared" si="352"/>
        <v>0</v>
      </c>
      <c r="O7516">
        <f t="shared" si="353"/>
        <v>370</v>
      </c>
    </row>
    <row r="7517" spans="1:15" x14ac:dyDescent="0.25">
      <c r="A7517" t="s">
        <v>117</v>
      </c>
      <c r="B7517" t="s">
        <v>7531</v>
      </c>
      <c r="C7517">
        <f t="shared" si="354"/>
        <v>0.41</v>
      </c>
      <c r="D7517">
        <v>10850.74</v>
      </c>
      <c r="E7517">
        <v>0.74</v>
      </c>
      <c r="F7517">
        <v>1559.87</v>
      </c>
      <c r="G7517">
        <v>4999.9799999999996</v>
      </c>
      <c r="H7517">
        <v>37431.31</v>
      </c>
      <c r="I7517">
        <v>0</v>
      </c>
      <c r="J7517">
        <v>42.28</v>
      </c>
      <c r="K7517">
        <v>-2673.01</v>
      </c>
      <c r="L7517">
        <v>-17826.46</v>
      </c>
      <c r="M7517">
        <v>-20499.47</v>
      </c>
      <c r="N7517">
        <f t="shared" si="352"/>
        <v>0</v>
      </c>
      <c r="O7517">
        <f t="shared" si="353"/>
        <v>416</v>
      </c>
    </row>
    <row r="7518" spans="1:15" x14ac:dyDescent="0.25">
      <c r="A7518" t="s">
        <v>117</v>
      </c>
      <c r="B7518" t="s">
        <v>7532</v>
      </c>
      <c r="C7518">
        <f t="shared" si="354"/>
        <v>0.42</v>
      </c>
      <c r="D7518">
        <v>10666.83</v>
      </c>
      <c r="E7518">
        <v>0.74</v>
      </c>
      <c r="F7518">
        <v>1597.92</v>
      </c>
      <c r="G7518">
        <v>4999.99</v>
      </c>
      <c r="H7518">
        <v>37431.29</v>
      </c>
      <c r="I7518">
        <v>0</v>
      </c>
      <c r="J7518">
        <v>42.36</v>
      </c>
      <c r="K7518">
        <v>-2714.53</v>
      </c>
      <c r="L7518">
        <v>-17890.57</v>
      </c>
      <c r="M7518">
        <v>-20605.099999999999</v>
      </c>
      <c r="N7518">
        <f t="shared" si="352"/>
        <v>0</v>
      </c>
      <c r="O7518">
        <f t="shared" si="353"/>
        <v>478</v>
      </c>
    </row>
    <row r="7519" spans="1:15" x14ac:dyDescent="0.25">
      <c r="A7519" t="s">
        <v>117</v>
      </c>
      <c r="B7519" t="s">
        <v>7533</v>
      </c>
      <c r="C7519">
        <f t="shared" si="354"/>
        <v>0.43</v>
      </c>
      <c r="D7519">
        <v>10482.92</v>
      </c>
      <c r="E7519">
        <v>0.74</v>
      </c>
      <c r="F7519">
        <v>1635.97</v>
      </c>
      <c r="G7519">
        <v>5000.01</v>
      </c>
      <c r="H7519">
        <v>37431.279999999999</v>
      </c>
      <c r="I7519">
        <v>0.01</v>
      </c>
      <c r="J7519">
        <v>42.43</v>
      </c>
      <c r="K7519">
        <v>-2765.21</v>
      </c>
      <c r="L7519">
        <v>-17954.689999999999</v>
      </c>
      <c r="M7519">
        <v>-20719.900000000001</v>
      </c>
      <c r="N7519">
        <f t="shared" si="352"/>
        <v>1499</v>
      </c>
      <c r="O7519">
        <f t="shared" si="353"/>
        <v>544</v>
      </c>
    </row>
    <row r="7520" spans="1:15" x14ac:dyDescent="0.25">
      <c r="A7520" t="s">
        <v>117</v>
      </c>
      <c r="B7520" t="s">
        <v>7534</v>
      </c>
      <c r="C7520">
        <f t="shared" si="354"/>
        <v>0.44</v>
      </c>
      <c r="D7520">
        <v>10299.01</v>
      </c>
      <c r="E7520">
        <v>0.74</v>
      </c>
      <c r="F7520">
        <v>1674.01</v>
      </c>
      <c r="G7520">
        <v>4999.99</v>
      </c>
      <c r="H7520">
        <v>37431.300000000003</v>
      </c>
      <c r="I7520">
        <v>0.03</v>
      </c>
      <c r="J7520">
        <v>42.49</v>
      </c>
      <c r="K7520">
        <v>-2819.51</v>
      </c>
      <c r="L7520">
        <v>-18018.849999999999</v>
      </c>
      <c r="M7520">
        <v>-20838.36</v>
      </c>
      <c r="N7520">
        <f t="shared" si="352"/>
        <v>1559</v>
      </c>
      <c r="O7520">
        <f t="shared" si="353"/>
        <v>613</v>
      </c>
    </row>
    <row r="7521" spans="1:15" x14ac:dyDescent="0.25">
      <c r="A7521" t="s">
        <v>117</v>
      </c>
      <c r="B7521" t="s">
        <v>7535</v>
      </c>
      <c r="C7521">
        <f t="shared" si="354"/>
        <v>0.45</v>
      </c>
      <c r="D7521">
        <v>10115.1</v>
      </c>
      <c r="E7521">
        <v>0.74</v>
      </c>
      <c r="F7521">
        <v>1712.06</v>
      </c>
      <c r="G7521">
        <v>5000</v>
      </c>
      <c r="H7521">
        <v>37431.279999999999</v>
      </c>
      <c r="I7521">
        <v>0.08</v>
      </c>
      <c r="J7521">
        <v>42.56</v>
      </c>
      <c r="K7521">
        <v>-2876.28</v>
      </c>
      <c r="L7521">
        <v>-18082.96</v>
      </c>
      <c r="M7521">
        <v>-20959.240000000002</v>
      </c>
      <c r="N7521">
        <f t="shared" si="352"/>
        <v>1622</v>
      </c>
      <c r="O7521">
        <f t="shared" si="353"/>
        <v>685</v>
      </c>
    </row>
    <row r="7522" spans="1:15" x14ac:dyDescent="0.25">
      <c r="A7522" t="s">
        <v>117</v>
      </c>
      <c r="B7522" t="s">
        <v>7536</v>
      </c>
      <c r="C7522">
        <f t="shared" si="354"/>
        <v>0.46</v>
      </c>
      <c r="D7522">
        <v>9931.19</v>
      </c>
      <c r="E7522">
        <v>0.74</v>
      </c>
      <c r="F7522">
        <v>1750.1</v>
      </c>
      <c r="G7522">
        <v>4999.99</v>
      </c>
      <c r="H7522">
        <v>37431.300000000003</v>
      </c>
      <c r="I7522">
        <v>0.14000000000000001</v>
      </c>
      <c r="J7522">
        <v>42.63</v>
      </c>
      <c r="K7522">
        <v>-2936.09</v>
      </c>
      <c r="L7522">
        <v>-18147.12</v>
      </c>
      <c r="M7522">
        <v>-21083.21</v>
      </c>
      <c r="N7522">
        <f t="shared" si="352"/>
        <v>1682</v>
      </c>
      <c r="O7522">
        <f t="shared" si="353"/>
        <v>760</v>
      </c>
    </row>
    <row r="7523" spans="1:15" x14ac:dyDescent="0.25">
      <c r="A7523" t="s">
        <v>117</v>
      </c>
      <c r="B7523" t="s">
        <v>7537</v>
      </c>
      <c r="C7523">
        <f t="shared" si="354"/>
        <v>0.47</v>
      </c>
      <c r="D7523">
        <v>9747.2800000000007</v>
      </c>
      <c r="E7523">
        <v>0.74</v>
      </c>
      <c r="F7523">
        <v>1788.15</v>
      </c>
      <c r="G7523">
        <v>5000</v>
      </c>
      <c r="H7523">
        <v>37431.29</v>
      </c>
      <c r="I7523">
        <v>0.21</v>
      </c>
      <c r="J7523">
        <v>42.7</v>
      </c>
      <c r="K7523">
        <v>-2997.74</v>
      </c>
      <c r="L7523">
        <v>-18211.240000000002</v>
      </c>
      <c r="M7523">
        <v>-21208.98</v>
      </c>
      <c r="N7523">
        <f t="shared" si="352"/>
        <v>1744</v>
      </c>
      <c r="O7523">
        <f t="shared" si="353"/>
        <v>843</v>
      </c>
    </row>
    <row r="7524" spans="1:15" x14ac:dyDescent="0.25">
      <c r="A7524" t="s">
        <v>117</v>
      </c>
      <c r="B7524" t="s">
        <v>7538</v>
      </c>
      <c r="C7524">
        <f t="shared" si="354"/>
        <v>0.48</v>
      </c>
      <c r="D7524">
        <v>9563.3700000000008</v>
      </c>
      <c r="E7524">
        <v>0.74</v>
      </c>
      <c r="F7524">
        <v>1826.19</v>
      </c>
      <c r="G7524">
        <v>4999.99</v>
      </c>
      <c r="H7524">
        <v>37431.300000000003</v>
      </c>
      <c r="I7524">
        <v>0.3</v>
      </c>
      <c r="J7524">
        <v>42.77</v>
      </c>
      <c r="K7524">
        <v>-3061.21</v>
      </c>
      <c r="L7524">
        <v>-18275.38</v>
      </c>
      <c r="M7524">
        <v>-21336.59</v>
      </c>
      <c r="N7524">
        <f t="shared" si="352"/>
        <v>1811</v>
      </c>
      <c r="O7524">
        <f t="shared" si="353"/>
        <v>920</v>
      </c>
    </row>
    <row r="7525" spans="1:15" x14ac:dyDescent="0.25">
      <c r="A7525" t="s">
        <v>117</v>
      </c>
      <c r="B7525" t="s">
        <v>7539</v>
      </c>
      <c r="C7525">
        <f t="shared" si="354"/>
        <v>0.49</v>
      </c>
      <c r="D7525">
        <v>9379.4599999999991</v>
      </c>
      <c r="E7525">
        <v>0.74</v>
      </c>
      <c r="F7525">
        <v>1864.24</v>
      </c>
      <c r="G7525">
        <v>5000</v>
      </c>
      <c r="H7525">
        <v>37431.29</v>
      </c>
      <c r="I7525">
        <v>0.41</v>
      </c>
      <c r="J7525">
        <v>42.83</v>
      </c>
      <c r="K7525">
        <v>-3127.14</v>
      </c>
      <c r="L7525">
        <v>-18339.509999999998</v>
      </c>
      <c r="M7525">
        <v>-21466.65</v>
      </c>
      <c r="N7525">
        <f t="shared" si="352"/>
        <v>1867</v>
      </c>
      <c r="O7525">
        <f t="shared" si="353"/>
        <v>1005</v>
      </c>
    </row>
    <row r="7526" spans="1:15" x14ac:dyDescent="0.25">
      <c r="A7526" t="s">
        <v>117</v>
      </c>
      <c r="B7526" t="s">
        <v>7540</v>
      </c>
      <c r="C7526">
        <f t="shared" si="354"/>
        <v>0.5</v>
      </c>
      <c r="D7526">
        <v>9195.5400000000009</v>
      </c>
      <c r="E7526">
        <v>0.74</v>
      </c>
      <c r="F7526">
        <v>1902.28</v>
      </c>
      <c r="G7526">
        <v>4999.9799999999996</v>
      </c>
      <c r="H7526">
        <v>37431.31</v>
      </c>
      <c r="I7526">
        <v>0.52</v>
      </c>
      <c r="J7526">
        <v>42.9</v>
      </c>
      <c r="K7526">
        <v>-3194.25</v>
      </c>
      <c r="L7526">
        <v>-18404.45</v>
      </c>
      <c r="M7526">
        <v>-21598.7</v>
      </c>
      <c r="N7526">
        <f t="shared" si="352"/>
        <v>1930</v>
      </c>
      <c r="O7526">
        <f t="shared" si="353"/>
        <v>1094</v>
      </c>
    </row>
    <row r="7527" spans="1:15" x14ac:dyDescent="0.25">
      <c r="A7527" t="s">
        <v>117</v>
      </c>
      <c r="B7527" t="s">
        <v>7541</v>
      </c>
      <c r="C7527">
        <f t="shared" si="354"/>
        <v>0.51</v>
      </c>
      <c r="D7527">
        <v>9011.6299999999992</v>
      </c>
      <c r="E7527">
        <v>0.74</v>
      </c>
      <c r="F7527">
        <v>1940.33</v>
      </c>
      <c r="G7527">
        <v>4999.99</v>
      </c>
      <c r="H7527">
        <v>37431.300000000003</v>
      </c>
      <c r="I7527">
        <v>0.65</v>
      </c>
      <c r="J7527">
        <v>42.96</v>
      </c>
      <c r="K7527">
        <v>-3262.62</v>
      </c>
      <c r="L7527">
        <v>-18468.580000000002</v>
      </c>
      <c r="M7527">
        <v>-21731.200000000001</v>
      </c>
      <c r="N7527">
        <f t="shared" si="352"/>
        <v>1989</v>
      </c>
      <c r="O7527">
        <f t="shared" si="353"/>
        <v>1190</v>
      </c>
    </row>
    <row r="7528" spans="1:15" x14ac:dyDescent="0.25">
      <c r="A7528" t="s">
        <v>117</v>
      </c>
      <c r="B7528" t="s">
        <v>7542</v>
      </c>
      <c r="C7528">
        <f t="shared" si="354"/>
        <v>0.52</v>
      </c>
      <c r="D7528">
        <v>8827.7199999999993</v>
      </c>
      <c r="E7528">
        <v>0.74</v>
      </c>
      <c r="F7528">
        <v>1978.38</v>
      </c>
      <c r="G7528">
        <v>5000</v>
      </c>
      <c r="H7528">
        <v>37431.29</v>
      </c>
      <c r="I7528">
        <v>0.79</v>
      </c>
      <c r="J7528">
        <v>43.03</v>
      </c>
      <c r="K7528">
        <v>-3332.82</v>
      </c>
      <c r="L7528">
        <v>-18532.7</v>
      </c>
      <c r="M7528">
        <v>-21865.52</v>
      </c>
      <c r="N7528">
        <f t="shared" si="352"/>
        <v>2056</v>
      </c>
      <c r="O7528">
        <f t="shared" si="353"/>
        <v>1282</v>
      </c>
    </row>
    <row r="7529" spans="1:15" x14ac:dyDescent="0.25">
      <c r="A7529" t="s">
        <v>117</v>
      </c>
      <c r="B7529" t="s">
        <v>7543</v>
      </c>
      <c r="C7529">
        <f t="shared" si="354"/>
        <v>0.53</v>
      </c>
      <c r="D7529">
        <v>8643.81</v>
      </c>
      <c r="E7529">
        <v>0.74</v>
      </c>
      <c r="F7529">
        <v>2016.42</v>
      </c>
      <c r="G7529">
        <v>4999.99</v>
      </c>
      <c r="H7529">
        <v>37431.300000000003</v>
      </c>
      <c r="I7529">
        <v>0.93</v>
      </c>
      <c r="J7529">
        <v>43.09</v>
      </c>
      <c r="K7529">
        <v>-3404.23</v>
      </c>
      <c r="L7529">
        <v>-18596.849999999999</v>
      </c>
      <c r="M7529">
        <v>-22001.08</v>
      </c>
      <c r="N7529">
        <f t="shared" si="352"/>
        <v>2112</v>
      </c>
      <c r="O7529">
        <f t="shared" si="353"/>
        <v>1377</v>
      </c>
    </row>
    <row r="7530" spans="1:15" x14ac:dyDescent="0.25">
      <c r="A7530" t="s">
        <v>117</v>
      </c>
      <c r="B7530" t="s">
        <v>7544</v>
      </c>
      <c r="C7530">
        <f t="shared" si="354"/>
        <v>0.54</v>
      </c>
      <c r="D7530">
        <v>8459.9</v>
      </c>
      <c r="E7530">
        <v>0.74</v>
      </c>
      <c r="F7530">
        <v>2054.4699999999998</v>
      </c>
      <c r="G7530">
        <v>5000</v>
      </c>
      <c r="H7530">
        <v>37431.29</v>
      </c>
      <c r="I7530">
        <v>1.08</v>
      </c>
      <c r="J7530">
        <v>43.15</v>
      </c>
      <c r="K7530">
        <v>-3476.26</v>
      </c>
      <c r="L7530">
        <v>-18661.759999999998</v>
      </c>
      <c r="M7530">
        <v>-22138.02</v>
      </c>
      <c r="N7530">
        <f t="shared" si="352"/>
        <v>2175</v>
      </c>
      <c r="O7530">
        <f t="shared" si="353"/>
        <v>1475</v>
      </c>
    </row>
    <row r="7531" spans="1:15" x14ac:dyDescent="0.25">
      <c r="A7531" t="s">
        <v>117</v>
      </c>
      <c r="B7531" t="s">
        <v>7545</v>
      </c>
      <c r="C7531">
        <f t="shared" si="354"/>
        <v>0.55000000000000004</v>
      </c>
      <c r="D7531">
        <v>8275.99</v>
      </c>
      <c r="E7531">
        <v>0.74</v>
      </c>
      <c r="F7531">
        <v>2092.5100000000002</v>
      </c>
      <c r="G7531">
        <v>4999.9799999999996</v>
      </c>
      <c r="H7531">
        <v>37431.31</v>
      </c>
      <c r="I7531">
        <v>1.25</v>
      </c>
      <c r="J7531">
        <v>43.22</v>
      </c>
      <c r="K7531">
        <v>-3550.09</v>
      </c>
      <c r="L7531">
        <v>-18725.919999999998</v>
      </c>
      <c r="M7531">
        <v>-22276.01</v>
      </c>
      <c r="N7531">
        <f t="shared" si="352"/>
        <v>2241</v>
      </c>
      <c r="O7531">
        <f t="shared" si="353"/>
        <v>1567</v>
      </c>
    </row>
    <row r="7532" spans="1:15" x14ac:dyDescent="0.25">
      <c r="A7532" t="s">
        <v>117</v>
      </c>
      <c r="B7532" t="s">
        <v>7546</v>
      </c>
      <c r="C7532">
        <f t="shared" si="354"/>
        <v>0.56000000000000005</v>
      </c>
      <c r="D7532">
        <v>8092.08</v>
      </c>
      <c r="E7532">
        <v>0.74</v>
      </c>
      <c r="F7532">
        <v>2130.56</v>
      </c>
      <c r="G7532">
        <v>4999.99</v>
      </c>
      <c r="H7532">
        <v>37431.29</v>
      </c>
      <c r="I7532">
        <v>1.42</v>
      </c>
      <c r="J7532">
        <v>43.28</v>
      </c>
      <c r="K7532">
        <v>-3624.56</v>
      </c>
      <c r="L7532">
        <v>-18790.03</v>
      </c>
      <c r="M7532">
        <v>-22414.59</v>
      </c>
      <c r="N7532">
        <f t="shared" si="352"/>
        <v>2304</v>
      </c>
      <c r="O7532">
        <f t="shared" si="353"/>
        <v>1669</v>
      </c>
    </row>
    <row r="7533" spans="1:15" x14ac:dyDescent="0.25">
      <c r="A7533" t="s">
        <v>117</v>
      </c>
      <c r="B7533" t="s">
        <v>7547</v>
      </c>
      <c r="C7533">
        <f t="shared" si="354"/>
        <v>0.56999999999999995</v>
      </c>
      <c r="D7533">
        <v>7908.17</v>
      </c>
      <c r="E7533">
        <v>0.74</v>
      </c>
      <c r="F7533">
        <v>2168.6</v>
      </c>
      <c r="G7533">
        <v>4999.9799999999996</v>
      </c>
      <c r="H7533">
        <v>37431.31</v>
      </c>
      <c r="I7533">
        <v>1.59</v>
      </c>
      <c r="J7533">
        <v>43.34</v>
      </c>
      <c r="K7533">
        <v>-3700.24</v>
      </c>
      <c r="L7533">
        <v>-18854.98</v>
      </c>
      <c r="M7533">
        <v>-22555.22</v>
      </c>
      <c r="N7533">
        <f t="shared" si="352"/>
        <v>2360</v>
      </c>
      <c r="O7533">
        <f t="shared" si="353"/>
        <v>1759</v>
      </c>
    </row>
    <row r="7534" spans="1:15" x14ac:dyDescent="0.25">
      <c r="A7534" t="s">
        <v>117</v>
      </c>
      <c r="B7534" t="s">
        <v>7548</v>
      </c>
      <c r="C7534">
        <f t="shared" si="354"/>
        <v>0.57999999999999996</v>
      </c>
      <c r="D7534">
        <v>7724.26</v>
      </c>
      <c r="E7534">
        <v>0.74</v>
      </c>
      <c r="F7534">
        <v>2206.65</v>
      </c>
      <c r="G7534">
        <v>4999.99</v>
      </c>
      <c r="H7534">
        <v>37431.300000000003</v>
      </c>
      <c r="I7534">
        <v>1.77</v>
      </c>
      <c r="J7534">
        <v>43.4</v>
      </c>
      <c r="K7534">
        <v>-3777.15</v>
      </c>
      <c r="L7534">
        <v>-18919.099999999999</v>
      </c>
      <c r="M7534">
        <v>-22696.25</v>
      </c>
      <c r="N7534">
        <f t="shared" si="352"/>
        <v>2424</v>
      </c>
      <c r="O7534">
        <f t="shared" si="353"/>
        <v>1848</v>
      </c>
    </row>
    <row r="7535" spans="1:15" x14ac:dyDescent="0.25">
      <c r="A7535" t="s">
        <v>117</v>
      </c>
      <c r="B7535" t="s">
        <v>7549</v>
      </c>
      <c r="C7535">
        <f t="shared" si="354"/>
        <v>0.59</v>
      </c>
      <c r="D7535">
        <v>7540.35</v>
      </c>
      <c r="E7535">
        <v>0.74</v>
      </c>
      <c r="F7535">
        <v>2244.6999999999998</v>
      </c>
      <c r="G7535">
        <v>5000</v>
      </c>
      <c r="H7535">
        <v>37431.279999999999</v>
      </c>
      <c r="I7535">
        <v>1.96</v>
      </c>
      <c r="J7535">
        <v>43.47</v>
      </c>
      <c r="K7535">
        <v>-3854.68</v>
      </c>
      <c r="L7535">
        <v>-18983.21</v>
      </c>
      <c r="M7535">
        <v>-22837.89</v>
      </c>
      <c r="N7535">
        <f t="shared" si="352"/>
        <v>2489</v>
      </c>
      <c r="O7535">
        <f t="shared" si="353"/>
        <v>1933</v>
      </c>
    </row>
    <row r="7536" spans="1:15" x14ac:dyDescent="0.25">
      <c r="A7536" t="s">
        <v>117</v>
      </c>
      <c r="B7536" t="s">
        <v>7550</v>
      </c>
      <c r="C7536">
        <f t="shared" si="354"/>
        <v>0.6</v>
      </c>
      <c r="D7536">
        <v>7356.44</v>
      </c>
      <c r="E7536">
        <v>0.74</v>
      </c>
      <c r="F7536">
        <v>2282.7399999999998</v>
      </c>
      <c r="G7536">
        <v>4999.99</v>
      </c>
      <c r="H7536">
        <v>37431.300000000003</v>
      </c>
      <c r="I7536">
        <v>2.16</v>
      </c>
      <c r="J7536">
        <v>43.53</v>
      </c>
      <c r="K7536">
        <v>-3932.79</v>
      </c>
      <c r="L7536">
        <v>-19048.16</v>
      </c>
      <c r="M7536">
        <v>-22980.95</v>
      </c>
      <c r="N7536">
        <f t="shared" si="352"/>
        <v>2554</v>
      </c>
      <c r="O7536">
        <f t="shared" si="353"/>
        <v>2025</v>
      </c>
    </row>
    <row r="7537" spans="1:15" x14ac:dyDescent="0.25">
      <c r="A7537" t="s">
        <v>117</v>
      </c>
      <c r="B7537" t="s">
        <v>7551</v>
      </c>
      <c r="C7537">
        <f t="shared" si="354"/>
        <v>0.61</v>
      </c>
      <c r="D7537">
        <v>7172.53</v>
      </c>
      <c r="E7537">
        <v>0.74</v>
      </c>
      <c r="F7537">
        <v>2320.79</v>
      </c>
      <c r="G7537">
        <v>5000</v>
      </c>
      <c r="H7537">
        <v>37431.29</v>
      </c>
      <c r="I7537">
        <v>2.35</v>
      </c>
      <c r="J7537">
        <v>43.59</v>
      </c>
      <c r="K7537">
        <v>-4012.15</v>
      </c>
      <c r="L7537">
        <v>-19112.29</v>
      </c>
      <c r="M7537">
        <v>-23124.44</v>
      </c>
      <c r="N7537">
        <f t="shared" si="352"/>
        <v>2618</v>
      </c>
      <c r="O7537">
        <f t="shared" si="353"/>
        <v>2113</v>
      </c>
    </row>
    <row r="7538" spans="1:15" x14ac:dyDescent="0.25">
      <c r="A7538" t="s">
        <v>117</v>
      </c>
      <c r="B7538" t="s">
        <v>7552</v>
      </c>
      <c r="C7538">
        <f t="shared" si="354"/>
        <v>0.62</v>
      </c>
      <c r="D7538">
        <v>6988.61</v>
      </c>
      <c r="E7538">
        <v>0.74</v>
      </c>
      <c r="F7538">
        <v>2358.83</v>
      </c>
      <c r="G7538">
        <v>4999.9799999999996</v>
      </c>
      <c r="H7538">
        <v>37431.31</v>
      </c>
      <c r="I7538">
        <v>2.56</v>
      </c>
      <c r="J7538">
        <v>43.65</v>
      </c>
      <c r="K7538">
        <v>-4092.08</v>
      </c>
      <c r="L7538">
        <v>-19177.23</v>
      </c>
      <c r="M7538">
        <v>-23269.31</v>
      </c>
      <c r="N7538">
        <f t="shared" si="352"/>
        <v>2679</v>
      </c>
      <c r="O7538">
        <f t="shared" si="353"/>
        <v>2197</v>
      </c>
    </row>
    <row r="7539" spans="1:15" x14ac:dyDescent="0.25">
      <c r="A7539" t="s">
        <v>117</v>
      </c>
      <c r="B7539" t="s">
        <v>7553</v>
      </c>
      <c r="C7539">
        <f t="shared" si="354"/>
        <v>0.63</v>
      </c>
      <c r="D7539">
        <v>6804.7</v>
      </c>
      <c r="E7539">
        <v>0.74</v>
      </c>
      <c r="F7539">
        <v>2396.88</v>
      </c>
      <c r="G7539">
        <v>4999.99</v>
      </c>
      <c r="H7539">
        <v>37431.300000000003</v>
      </c>
      <c r="I7539">
        <v>2.77</v>
      </c>
      <c r="J7539">
        <v>43.7</v>
      </c>
      <c r="K7539">
        <v>-4172.66</v>
      </c>
      <c r="L7539">
        <v>-19241.36</v>
      </c>
      <c r="M7539">
        <v>-23414.02</v>
      </c>
      <c r="N7539">
        <f t="shared" si="352"/>
        <v>2739</v>
      </c>
      <c r="O7539">
        <f t="shared" si="353"/>
        <v>2287</v>
      </c>
    </row>
    <row r="7540" spans="1:15" x14ac:dyDescent="0.25">
      <c r="A7540" t="s">
        <v>117</v>
      </c>
      <c r="B7540" t="s">
        <v>7554</v>
      </c>
      <c r="C7540">
        <f t="shared" si="354"/>
        <v>0.64</v>
      </c>
      <c r="D7540">
        <v>6620.79</v>
      </c>
      <c r="E7540">
        <v>0.74</v>
      </c>
      <c r="F7540">
        <v>2434.92</v>
      </c>
      <c r="G7540">
        <v>4999.9799999999996</v>
      </c>
      <c r="H7540">
        <v>37431.31</v>
      </c>
      <c r="I7540">
        <v>2.98</v>
      </c>
      <c r="J7540">
        <v>43.76</v>
      </c>
      <c r="K7540">
        <v>-4254.4399999999996</v>
      </c>
      <c r="L7540">
        <v>-19305.5</v>
      </c>
      <c r="M7540">
        <v>-23559.94</v>
      </c>
      <c r="N7540">
        <f t="shared" si="352"/>
        <v>2803</v>
      </c>
      <c r="O7540">
        <f t="shared" si="353"/>
        <v>2372</v>
      </c>
    </row>
    <row r="7541" spans="1:15" x14ac:dyDescent="0.25">
      <c r="A7541" t="s">
        <v>117</v>
      </c>
      <c r="B7541" t="s">
        <v>7555</v>
      </c>
      <c r="C7541">
        <f t="shared" si="354"/>
        <v>0.65</v>
      </c>
      <c r="D7541">
        <v>6436.88</v>
      </c>
      <c r="E7541">
        <v>0.74</v>
      </c>
      <c r="F7541">
        <v>2472.9699999999998</v>
      </c>
      <c r="G7541">
        <v>4999.99</v>
      </c>
      <c r="H7541">
        <v>37431.300000000003</v>
      </c>
      <c r="I7541">
        <v>3.19</v>
      </c>
      <c r="J7541">
        <v>43.82</v>
      </c>
      <c r="K7541">
        <v>-4336.2299999999996</v>
      </c>
      <c r="L7541">
        <v>-19370.419999999998</v>
      </c>
      <c r="M7541">
        <v>-23706.65</v>
      </c>
      <c r="N7541">
        <f t="shared" si="352"/>
        <v>2866</v>
      </c>
      <c r="O7541">
        <f t="shared" si="353"/>
        <v>2457</v>
      </c>
    </row>
    <row r="7542" spans="1:15" x14ac:dyDescent="0.25">
      <c r="A7542" t="s">
        <v>117</v>
      </c>
      <c r="B7542" t="s">
        <v>7556</v>
      </c>
      <c r="C7542">
        <f t="shared" si="354"/>
        <v>0.66</v>
      </c>
      <c r="D7542">
        <v>6252.97</v>
      </c>
      <c r="E7542">
        <v>0.74</v>
      </c>
      <c r="F7542">
        <v>2511.02</v>
      </c>
      <c r="G7542">
        <v>5000</v>
      </c>
      <c r="H7542">
        <v>37431.29</v>
      </c>
      <c r="I7542">
        <v>3.41</v>
      </c>
      <c r="J7542">
        <v>43.88</v>
      </c>
      <c r="K7542">
        <v>-4419.25</v>
      </c>
      <c r="L7542">
        <v>-19434.54</v>
      </c>
      <c r="M7542">
        <v>-23853.79</v>
      </c>
      <c r="N7542">
        <f t="shared" si="352"/>
        <v>2933</v>
      </c>
      <c r="O7542">
        <f t="shared" si="353"/>
        <v>2546</v>
      </c>
    </row>
    <row r="7543" spans="1:15" x14ac:dyDescent="0.25">
      <c r="A7543" t="s">
        <v>117</v>
      </c>
      <c r="B7543" t="s">
        <v>7557</v>
      </c>
      <c r="C7543">
        <f t="shared" si="354"/>
        <v>0.67</v>
      </c>
      <c r="D7543">
        <v>6069.06</v>
      </c>
      <c r="E7543">
        <v>0.74</v>
      </c>
      <c r="F7543">
        <v>2549.06</v>
      </c>
      <c r="G7543">
        <v>4999.99</v>
      </c>
      <c r="H7543">
        <v>37431.300000000003</v>
      </c>
      <c r="I7543">
        <v>3.64</v>
      </c>
      <c r="J7543">
        <v>43.94</v>
      </c>
      <c r="K7543">
        <v>-4502.25</v>
      </c>
      <c r="L7543">
        <v>-19499.48</v>
      </c>
      <c r="M7543">
        <v>-24001.73</v>
      </c>
      <c r="N7543">
        <f t="shared" si="352"/>
        <v>2998</v>
      </c>
      <c r="O7543">
        <f t="shared" si="353"/>
        <v>2636</v>
      </c>
    </row>
    <row r="7544" spans="1:15" x14ac:dyDescent="0.25">
      <c r="A7544" t="s">
        <v>117</v>
      </c>
      <c r="B7544" t="s">
        <v>7558</v>
      </c>
      <c r="C7544">
        <f t="shared" si="354"/>
        <v>0.68</v>
      </c>
      <c r="D7544">
        <v>5885.15</v>
      </c>
      <c r="E7544">
        <v>0.74</v>
      </c>
      <c r="F7544">
        <v>2587.11</v>
      </c>
      <c r="G7544">
        <v>5000</v>
      </c>
      <c r="H7544">
        <v>37431.29</v>
      </c>
      <c r="I7544">
        <v>3.86</v>
      </c>
      <c r="J7544">
        <v>43.99</v>
      </c>
      <c r="K7544">
        <v>-4586.49</v>
      </c>
      <c r="L7544">
        <v>-19564.39</v>
      </c>
      <c r="M7544">
        <v>-24150.880000000001</v>
      </c>
      <c r="N7544">
        <f t="shared" si="352"/>
        <v>3056</v>
      </c>
      <c r="O7544">
        <f t="shared" si="353"/>
        <v>2725</v>
      </c>
    </row>
    <row r="7545" spans="1:15" x14ac:dyDescent="0.25">
      <c r="A7545" t="s">
        <v>117</v>
      </c>
      <c r="B7545" t="s">
        <v>7559</v>
      </c>
      <c r="C7545">
        <f t="shared" si="354"/>
        <v>0.69</v>
      </c>
      <c r="D7545">
        <v>5701.24</v>
      </c>
      <c r="E7545">
        <v>0.74</v>
      </c>
      <c r="F7545">
        <v>2625.15</v>
      </c>
      <c r="G7545">
        <v>4999.9799999999996</v>
      </c>
      <c r="H7545">
        <v>37431.31</v>
      </c>
      <c r="I7545">
        <v>4.09</v>
      </c>
      <c r="J7545">
        <v>44.05</v>
      </c>
      <c r="K7545">
        <v>-4670.7</v>
      </c>
      <c r="L7545">
        <v>-19628.55</v>
      </c>
      <c r="M7545">
        <v>-24299.25</v>
      </c>
      <c r="N7545">
        <f t="shared" si="352"/>
        <v>3127</v>
      </c>
      <c r="O7545">
        <f t="shared" si="353"/>
        <v>2815</v>
      </c>
    </row>
    <row r="7546" spans="1:15" x14ac:dyDescent="0.25">
      <c r="A7546" t="s">
        <v>117</v>
      </c>
      <c r="B7546" t="s">
        <v>7560</v>
      </c>
      <c r="C7546">
        <f t="shared" si="354"/>
        <v>0.7</v>
      </c>
      <c r="D7546">
        <v>5517.33</v>
      </c>
      <c r="E7546">
        <v>0.74</v>
      </c>
      <c r="F7546">
        <v>2663.2</v>
      </c>
      <c r="G7546">
        <v>4999.99</v>
      </c>
      <c r="H7546">
        <v>37431.29</v>
      </c>
      <c r="I7546">
        <v>4.33</v>
      </c>
      <c r="J7546">
        <v>44.11</v>
      </c>
      <c r="K7546">
        <v>-4756.1499999999996</v>
      </c>
      <c r="L7546">
        <v>-19693.45</v>
      </c>
      <c r="M7546">
        <v>-24449.599999999999</v>
      </c>
      <c r="N7546">
        <f t="shared" si="352"/>
        <v>3197</v>
      </c>
      <c r="O7546">
        <f t="shared" si="353"/>
        <v>2901</v>
      </c>
    </row>
    <row r="7547" spans="1:15" x14ac:dyDescent="0.25">
      <c r="A7547" t="s">
        <v>117</v>
      </c>
      <c r="B7547" t="s">
        <v>7561</v>
      </c>
      <c r="C7547">
        <f t="shared" si="354"/>
        <v>0.71</v>
      </c>
      <c r="D7547">
        <v>5333.42</v>
      </c>
      <c r="E7547">
        <v>0.74</v>
      </c>
      <c r="F7547">
        <v>2701.24</v>
      </c>
      <c r="G7547">
        <v>4999.9799999999996</v>
      </c>
      <c r="H7547">
        <v>37431.31</v>
      </c>
      <c r="I7547">
        <v>4.5599999999999996</v>
      </c>
      <c r="J7547">
        <v>44.16</v>
      </c>
      <c r="K7547">
        <v>-4841.59</v>
      </c>
      <c r="L7547">
        <v>-19757.61</v>
      </c>
      <c r="M7547">
        <v>-24599.200000000001</v>
      </c>
      <c r="N7547">
        <f t="shared" si="352"/>
        <v>3262</v>
      </c>
      <c r="O7547">
        <f t="shared" si="353"/>
        <v>2992</v>
      </c>
    </row>
    <row r="7548" spans="1:15" x14ac:dyDescent="0.25">
      <c r="A7548" t="s">
        <v>117</v>
      </c>
      <c r="B7548" t="s">
        <v>7562</v>
      </c>
      <c r="C7548">
        <f t="shared" si="354"/>
        <v>0.72</v>
      </c>
      <c r="D7548">
        <v>5149.51</v>
      </c>
      <c r="E7548">
        <v>0.74</v>
      </c>
      <c r="F7548">
        <v>2739.29</v>
      </c>
      <c r="G7548">
        <v>4999.99</v>
      </c>
      <c r="H7548">
        <v>37431.300000000003</v>
      </c>
      <c r="I7548">
        <v>4.8</v>
      </c>
      <c r="J7548">
        <v>44.22</v>
      </c>
      <c r="K7548">
        <v>-4927.66</v>
      </c>
      <c r="L7548">
        <v>-19822.52</v>
      </c>
      <c r="M7548">
        <v>-24750.18</v>
      </c>
      <c r="N7548">
        <f t="shared" si="352"/>
        <v>3329</v>
      </c>
      <c r="O7548">
        <f t="shared" si="353"/>
        <v>3078</v>
      </c>
    </row>
    <row r="7549" spans="1:15" x14ac:dyDescent="0.25">
      <c r="A7549" t="s">
        <v>117</v>
      </c>
      <c r="B7549" t="s">
        <v>7563</v>
      </c>
      <c r="C7549">
        <f t="shared" si="354"/>
        <v>0.73</v>
      </c>
      <c r="D7549">
        <v>4965.59</v>
      </c>
      <c r="E7549">
        <v>0.74</v>
      </c>
      <c r="F7549">
        <v>2777.34</v>
      </c>
      <c r="G7549">
        <v>5000</v>
      </c>
      <c r="H7549">
        <v>37431.29</v>
      </c>
      <c r="I7549">
        <v>5.04</v>
      </c>
      <c r="J7549">
        <v>44.27</v>
      </c>
      <c r="K7549">
        <v>-5014.34</v>
      </c>
      <c r="L7549">
        <v>-19887.439999999999</v>
      </c>
      <c r="M7549">
        <v>-24901.78</v>
      </c>
      <c r="N7549">
        <f t="shared" si="352"/>
        <v>3388</v>
      </c>
      <c r="O7549">
        <f t="shared" si="353"/>
        <v>3166</v>
      </c>
    </row>
    <row r="7550" spans="1:15" x14ac:dyDescent="0.25">
      <c r="A7550" t="s">
        <v>117</v>
      </c>
      <c r="B7550" t="s">
        <v>7564</v>
      </c>
      <c r="C7550">
        <f t="shared" si="354"/>
        <v>0.74</v>
      </c>
      <c r="D7550">
        <v>4781.68</v>
      </c>
      <c r="E7550">
        <v>0.74</v>
      </c>
      <c r="F7550">
        <v>2815.38</v>
      </c>
      <c r="G7550">
        <v>4999.9799999999996</v>
      </c>
      <c r="H7550">
        <v>37431.31</v>
      </c>
      <c r="I7550">
        <v>5.28</v>
      </c>
      <c r="J7550">
        <v>44.33</v>
      </c>
      <c r="K7550">
        <v>-5101.6000000000004</v>
      </c>
      <c r="L7550">
        <v>-19951.59</v>
      </c>
      <c r="M7550">
        <v>-25053.19</v>
      </c>
      <c r="N7550">
        <f t="shared" si="352"/>
        <v>3456</v>
      </c>
      <c r="O7550">
        <f t="shared" si="353"/>
        <v>3259</v>
      </c>
    </row>
    <row r="7551" spans="1:15" x14ac:dyDescent="0.25">
      <c r="A7551" t="s">
        <v>117</v>
      </c>
      <c r="B7551" t="s">
        <v>7565</v>
      </c>
      <c r="C7551">
        <f t="shared" si="354"/>
        <v>0.75</v>
      </c>
      <c r="D7551">
        <v>4597.7700000000004</v>
      </c>
      <c r="E7551">
        <v>0.74</v>
      </c>
      <c r="F7551">
        <v>2853.43</v>
      </c>
      <c r="G7551">
        <v>5000</v>
      </c>
      <c r="H7551">
        <v>37431.29</v>
      </c>
      <c r="I7551">
        <v>5.53</v>
      </c>
      <c r="J7551">
        <v>44.38</v>
      </c>
      <c r="K7551">
        <v>-5188.8999999999996</v>
      </c>
      <c r="L7551">
        <v>-20016.5</v>
      </c>
      <c r="M7551">
        <v>-25205.4</v>
      </c>
      <c r="N7551">
        <f t="shared" si="352"/>
        <v>3514</v>
      </c>
      <c r="O7551">
        <f t="shared" si="353"/>
        <v>3348</v>
      </c>
    </row>
    <row r="7552" spans="1:15" x14ac:dyDescent="0.25">
      <c r="A7552" t="s">
        <v>117</v>
      </c>
      <c r="B7552" t="s">
        <v>7566</v>
      </c>
      <c r="C7552">
        <f t="shared" si="354"/>
        <v>0.76</v>
      </c>
      <c r="D7552">
        <v>4413.8599999999997</v>
      </c>
      <c r="E7552">
        <v>0.74</v>
      </c>
      <c r="F7552">
        <v>2891.47</v>
      </c>
      <c r="G7552">
        <v>4999.9799999999996</v>
      </c>
      <c r="H7552">
        <v>37431.31</v>
      </c>
      <c r="I7552">
        <v>5.77</v>
      </c>
      <c r="J7552">
        <v>44.43</v>
      </c>
      <c r="K7552">
        <v>-5276.77</v>
      </c>
      <c r="L7552">
        <v>-20081.439999999999</v>
      </c>
      <c r="M7552">
        <v>-25358.21</v>
      </c>
      <c r="N7552">
        <f t="shared" si="352"/>
        <v>3575</v>
      </c>
      <c r="O7552">
        <f t="shared" si="353"/>
        <v>3432</v>
      </c>
    </row>
    <row r="7553" spans="1:15" x14ac:dyDescent="0.25">
      <c r="A7553" t="s">
        <v>117</v>
      </c>
      <c r="B7553" t="s">
        <v>7567</v>
      </c>
      <c r="C7553">
        <f t="shared" si="354"/>
        <v>0.77</v>
      </c>
      <c r="D7553">
        <v>4229.95</v>
      </c>
      <c r="E7553">
        <v>0.74</v>
      </c>
      <c r="F7553">
        <v>2929.52</v>
      </c>
      <c r="G7553">
        <v>4999.99</v>
      </c>
      <c r="H7553">
        <v>37431.300000000003</v>
      </c>
      <c r="I7553">
        <v>6.02</v>
      </c>
      <c r="J7553">
        <v>44.49</v>
      </c>
      <c r="K7553">
        <v>-5365.29</v>
      </c>
      <c r="L7553">
        <v>-20145.57</v>
      </c>
      <c r="M7553">
        <v>-25510.86</v>
      </c>
      <c r="N7553">
        <f t="shared" si="352"/>
        <v>3637</v>
      </c>
      <c r="O7553">
        <f t="shared" si="353"/>
        <v>3530</v>
      </c>
    </row>
    <row r="7554" spans="1:15" x14ac:dyDescent="0.25">
      <c r="A7554" t="s">
        <v>117</v>
      </c>
      <c r="B7554" t="s">
        <v>7568</v>
      </c>
      <c r="C7554">
        <f t="shared" si="354"/>
        <v>0.78</v>
      </c>
      <c r="D7554">
        <v>4046.04</v>
      </c>
      <c r="E7554">
        <v>0.74</v>
      </c>
      <c r="F7554">
        <v>2967.56</v>
      </c>
      <c r="G7554">
        <v>4999.9799999999996</v>
      </c>
      <c r="H7554">
        <v>37431.31</v>
      </c>
      <c r="I7554">
        <v>6.28</v>
      </c>
      <c r="J7554">
        <v>44.54</v>
      </c>
      <c r="K7554">
        <v>-5454.39</v>
      </c>
      <c r="L7554">
        <v>-20210.5</v>
      </c>
      <c r="M7554">
        <v>-25664.89</v>
      </c>
      <c r="N7554">
        <f t="shared" ref="N7554:N7617" si="355">COUNTIFS($I:$I,"&lt;"&amp;I7554,$J:$J,"&lt;"&amp;J7554)</f>
        <v>3698</v>
      </c>
      <c r="O7554">
        <f t="shared" ref="O7554:O7617" si="356">COUNTIFS(K:K,"&gt;"&amp;K7554,L:L,"&gt;"&amp;L7554)</f>
        <v>3618</v>
      </c>
    </row>
    <row r="7555" spans="1:15" x14ac:dyDescent="0.25">
      <c r="A7555" t="s">
        <v>117</v>
      </c>
      <c r="B7555" t="s">
        <v>7569</v>
      </c>
      <c r="C7555">
        <f t="shared" ref="C7555:C7618" si="357">VALUE(_xlfn.TEXTAFTER(B7555,"-"))</f>
        <v>0.79</v>
      </c>
      <c r="D7555">
        <v>3862.13</v>
      </c>
      <c r="E7555">
        <v>0.74</v>
      </c>
      <c r="F7555">
        <v>3005.61</v>
      </c>
      <c r="G7555">
        <v>4999.99</v>
      </c>
      <c r="H7555">
        <v>37431.300000000003</v>
      </c>
      <c r="I7555">
        <v>6.53</v>
      </c>
      <c r="J7555">
        <v>44.59</v>
      </c>
      <c r="K7555">
        <v>-5543.51</v>
      </c>
      <c r="L7555">
        <v>-20275.419999999998</v>
      </c>
      <c r="M7555">
        <v>-25818.93</v>
      </c>
      <c r="N7555">
        <f t="shared" si="355"/>
        <v>3757</v>
      </c>
      <c r="O7555">
        <f t="shared" si="356"/>
        <v>3704</v>
      </c>
    </row>
    <row r="7556" spans="1:15" x14ac:dyDescent="0.25">
      <c r="A7556" t="s">
        <v>117</v>
      </c>
      <c r="B7556" t="s">
        <v>7570</v>
      </c>
      <c r="C7556">
        <f t="shared" si="357"/>
        <v>0.8</v>
      </c>
      <c r="D7556">
        <v>3678.22</v>
      </c>
      <c r="E7556">
        <v>0.74</v>
      </c>
      <c r="F7556">
        <v>3043.66</v>
      </c>
      <c r="G7556">
        <v>5000</v>
      </c>
      <c r="H7556">
        <v>37431.29</v>
      </c>
      <c r="I7556">
        <v>6.78</v>
      </c>
      <c r="J7556">
        <v>44.64</v>
      </c>
      <c r="K7556">
        <v>-5633.24</v>
      </c>
      <c r="L7556">
        <v>-20340.330000000002</v>
      </c>
      <c r="M7556">
        <v>-25973.57</v>
      </c>
      <c r="N7556">
        <f t="shared" si="355"/>
        <v>3812</v>
      </c>
      <c r="O7556">
        <f t="shared" si="356"/>
        <v>3798</v>
      </c>
    </row>
    <row r="7557" spans="1:15" x14ac:dyDescent="0.25">
      <c r="A7557" t="s">
        <v>117</v>
      </c>
      <c r="B7557" t="s">
        <v>7571</v>
      </c>
      <c r="C7557">
        <f t="shared" si="357"/>
        <v>0.81</v>
      </c>
      <c r="D7557">
        <v>3494.31</v>
      </c>
      <c r="E7557">
        <v>0.74</v>
      </c>
      <c r="F7557">
        <v>3081.7</v>
      </c>
      <c r="G7557">
        <v>4999.99</v>
      </c>
      <c r="H7557">
        <v>37431.300000000003</v>
      </c>
      <c r="I7557">
        <v>7.04</v>
      </c>
      <c r="J7557">
        <v>44.69</v>
      </c>
      <c r="K7557">
        <v>-5723.56</v>
      </c>
      <c r="L7557">
        <v>-20404.48</v>
      </c>
      <c r="M7557">
        <v>-26128.04</v>
      </c>
      <c r="N7557">
        <f t="shared" si="355"/>
        <v>3874</v>
      </c>
      <c r="O7557">
        <f t="shared" si="356"/>
        <v>3891</v>
      </c>
    </row>
    <row r="7558" spans="1:15" x14ac:dyDescent="0.25">
      <c r="A7558" t="s">
        <v>117</v>
      </c>
      <c r="B7558" t="s">
        <v>7572</v>
      </c>
      <c r="C7558">
        <f t="shared" si="357"/>
        <v>0.82</v>
      </c>
      <c r="D7558">
        <v>3310.4</v>
      </c>
      <c r="E7558">
        <v>0.74</v>
      </c>
      <c r="F7558">
        <v>3119.75</v>
      </c>
      <c r="G7558">
        <v>5000</v>
      </c>
      <c r="H7558">
        <v>37431.29</v>
      </c>
      <c r="I7558">
        <v>7.3</v>
      </c>
      <c r="J7558">
        <v>44.75</v>
      </c>
      <c r="K7558">
        <v>-5813.9</v>
      </c>
      <c r="L7558">
        <v>-20469.39</v>
      </c>
      <c r="M7558">
        <v>-26283.29</v>
      </c>
      <c r="N7558">
        <f t="shared" si="355"/>
        <v>3941</v>
      </c>
      <c r="O7558">
        <f t="shared" si="356"/>
        <v>3983</v>
      </c>
    </row>
    <row r="7559" spans="1:15" x14ac:dyDescent="0.25">
      <c r="A7559" t="s">
        <v>117</v>
      </c>
      <c r="B7559" t="s">
        <v>7573</v>
      </c>
      <c r="C7559">
        <f t="shared" si="357"/>
        <v>0.83</v>
      </c>
      <c r="D7559">
        <v>3126.49</v>
      </c>
      <c r="E7559">
        <v>0.74</v>
      </c>
      <c r="F7559">
        <v>3157.79</v>
      </c>
      <c r="G7559">
        <v>4999.9799999999996</v>
      </c>
      <c r="H7559">
        <v>37431.31</v>
      </c>
      <c r="I7559">
        <v>7.56</v>
      </c>
      <c r="J7559">
        <v>44.8</v>
      </c>
      <c r="K7559">
        <v>-5904.83</v>
      </c>
      <c r="L7559">
        <v>-20534.34</v>
      </c>
      <c r="M7559">
        <v>-26439.17</v>
      </c>
      <c r="N7559">
        <f t="shared" si="355"/>
        <v>3998</v>
      </c>
      <c r="O7559">
        <f t="shared" si="356"/>
        <v>4074</v>
      </c>
    </row>
    <row r="7560" spans="1:15" x14ac:dyDescent="0.25">
      <c r="A7560" t="s">
        <v>117</v>
      </c>
      <c r="B7560" t="s">
        <v>7574</v>
      </c>
      <c r="C7560">
        <f t="shared" si="357"/>
        <v>0.84</v>
      </c>
      <c r="D7560">
        <v>2942.57</v>
      </c>
      <c r="E7560">
        <v>0.74</v>
      </c>
      <c r="F7560">
        <v>3195.84</v>
      </c>
      <c r="G7560">
        <v>4999.99</v>
      </c>
      <c r="H7560">
        <v>37431.300000000003</v>
      </c>
      <c r="I7560">
        <v>7.82</v>
      </c>
      <c r="J7560">
        <v>44.85</v>
      </c>
      <c r="K7560">
        <v>-5995.78</v>
      </c>
      <c r="L7560">
        <v>-20599.259999999998</v>
      </c>
      <c r="M7560">
        <v>-26595.040000000001</v>
      </c>
      <c r="N7560">
        <f t="shared" si="355"/>
        <v>4054</v>
      </c>
      <c r="O7560">
        <f t="shared" si="356"/>
        <v>4167</v>
      </c>
    </row>
    <row r="7561" spans="1:15" x14ac:dyDescent="0.25">
      <c r="A7561" t="s">
        <v>117</v>
      </c>
      <c r="B7561" t="s">
        <v>7575</v>
      </c>
      <c r="C7561">
        <f t="shared" si="357"/>
        <v>0.85</v>
      </c>
      <c r="D7561">
        <v>2758.66</v>
      </c>
      <c r="E7561">
        <v>0.74</v>
      </c>
      <c r="F7561">
        <v>3233.88</v>
      </c>
      <c r="G7561">
        <v>4999.97</v>
      </c>
      <c r="H7561">
        <v>37431.32</v>
      </c>
      <c r="I7561">
        <v>8.08</v>
      </c>
      <c r="J7561">
        <v>44.9</v>
      </c>
      <c r="K7561">
        <v>-6087.31</v>
      </c>
      <c r="L7561">
        <v>-20664.2</v>
      </c>
      <c r="M7561">
        <v>-26751.51</v>
      </c>
      <c r="N7561">
        <f t="shared" si="355"/>
        <v>4112</v>
      </c>
      <c r="O7561">
        <f t="shared" si="356"/>
        <v>4253</v>
      </c>
    </row>
    <row r="7562" spans="1:15" x14ac:dyDescent="0.25">
      <c r="A7562" t="s">
        <v>117</v>
      </c>
      <c r="B7562" t="s">
        <v>7576</v>
      </c>
      <c r="C7562">
        <f t="shared" si="357"/>
        <v>0.86</v>
      </c>
      <c r="D7562">
        <v>2574.75</v>
      </c>
      <c r="E7562">
        <v>0.74</v>
      </c>
      <c r="F7562">
        <v>3271.93</v>
      </c>
      <c r="G7562">
        <v>4999.99</v>
      </c>
      <c r="H7562">
        <v>37431.300000000003</v>
      </c>
      <c r="I7562">
        <v>8.34</v>
      </c>
      <c r="J7562">
        <v>44.95</v>
      </c>
      <c r="K7562">
        <v>-6179.49</v>
      </c>
      <c r="L7562">
        <v>-20729.11</v>
      </c>
      <c r="M7562">
        <v>-26908.6</v>
      </c>
      <c r="N7562">
        <f t="shared" si="355"/>
        <v>4165</v>
      </c>
      <c r="O7562">
        <f t="shared" si="356"/>
        <v>4341</v>
      </c>
    </row>
    <row r="7563" spans="1:15" x14ac:dyDescent="0.25">
      <c r="A7563" t="s">
        <v>117</v>
      </c>
      <c r="B7563" t="s">
        <v>7577</v>
      </c>
      <c r="C7563">
        <f t="shared" si="357"/>
        <v>0.87</v>
      </c>
      <c r="D7563">
        <v>2390.84</v>
      </c>
      <c r="E7563">
        <v>0.74</v>
      </c>
      <c r="F7563">
        <v>3309.98</v>
      </c>
      <c r="G7563">
        <v>5000</v>
      </c>
      <c r="H7563">
        <v>37431.29</v>
      </c>
      <c r="I7563">
        <v>8.61</v>
      </c>
      <c r="J7563">
        <v>44.99</v>
      </c>
      <c r="K7563">
        <v>-6271.67</v>
      </c>
      <c r="L7563">
        <v>-20794.02</v>
      </c>
      <c r="M7563">
        <v>-27065.69</v>
      </c>
      <c r="N7563">
        <f t="shared" si="355"/>
        <v>4227</v>
      </c>
      <c r="O7563">
        <f t="shared" si="356"/>
        <v>4423</v>
      </c>
    </row>
    <row r="7564" spans="1:15" x14ac:dyDescent="0.25">
      <c r="A7564" t="s">
        <v>117</v>
      </c>
      <c r="B7564" t="s">
        <v>7578</v>
      </c>
      <c r="C7564">
        <f t="shared" si="357"/>
        <v>0.88</v>
      </c>
      <c r="D7564">
        <v>2206.9299999999998</v>
      </c>
      <c r="E7564">
        <v>0.74</v>
      </c>
      <c r="F7564">
        <v>3348.02</v>
      </c>
      <c r="G7564">
        <v>4999.9799999999996</v>
      </c>
      <c r="H7564">
        <v>37431.31</v>
      </c>
      <c r="I7564">
        <v>8.8699999999999992</v>
      </c>
      <c r="J7564">
        <v>45.04</v>
      </c>
      <c r="K7564">
        <v>-6363.81</v>
      </c>
      <c r="L7564">
        <v>-20858.97</v>
      </c>
      <c r="M7564">
        <v>-27222.78</v>
      </c>
      <c r="N7564">
        <f t="shared" si="355"/>
        <v>4281</v>
      </c>
      <c r="O7564">
        <f t="shared" si="356"/>
        <v>4509</v>
      </c>
    </row>
    <row r="7565" spans="1:15" x14ac:dyDescent="0.25">
      <c r="A7565" t="s">
        <v>117</v>
      </c>
      <c r="B7565" t="s">
        <v>7579</v>
      </c>
      <c r="C7565">
        <f t="shared" si="357"/>
        <v>0.89</v>
      </c>
      <c r="D7565">
        <v>2023.02</v>
      </c>
      <c r="E7565">
        <v>0.74</v>
      </c>
      <c r="F7565">
        <v>3386.07</v>
      </c>
      <c r="G7565">
        <v>5000</v>
      </c>
      <c r="H7565">
        <v>37431.29</v>
      </c>
      <c r="I7565">
        <v>9.14</v>
      </c>
      <c r="J7565">
        <v>45.09</v>
      </c>
      <c r="K7565">
        <v>-6456.6</v>
      </c>
      <c r="L7565">
        <v>-20923.88</v>
      </c>
      <c r="M7565">
        <v>-27380.48</v>
      </c>
      <c r="N7565">
        <f t="shared" si="355"/>
        <v>4341</v>
      </c>
      <c r="O7565">
        <f t="shared" si="356"/>
        <v>4591</v>
      </c>
    </row>
    <row r="7566" spans="1:15" x14ac:dyDescent="0.25">
      <c r="A7566" t="s">
        <v>117</v>
      </c>
      <c r="B7566" t="s">
        <v>7580</v>
      </c>
      <c r="C7566">
        <f t="shared" si="357"/>
        <v>0.9</v>
      </c>
      <c r="D7566">
        <v>1839.11</v>
      </c>
      <c r="E7566">
        <v>0.74</v>
      </c>
      <c r="F7566">
        <v>3424.11</v>
      </c>
      <c r="G7566">
        <v>4999.9799999999996</v>
      </c>
      <c r="H7566">
        <v>37431.31</v>
      </c>
      <c r="I7566">
        <v>9.41</v>
      </c>
      <c r="J7566">
        <v>45.14</v>
      </c>
      <c r="K7566">
        <v>-6549.97</v>
      </c>
      <c r="L7566">
        <v>-20988.03</v>
      </c>
      <c r="M7566">
        <v>-27538</v>
      </c>
      <c r="N7566">
        <f t="shared" si="355"/>
        <v>4398</v>
      </c>
      <c r="O7566">
        <f t="shared" si="356"/>
        <v>4670</v>
      </c>
    </row>
    <row r="7567" spans="1:15" x14ac:dyDescent="0.25">
      <c r="A7567" t="s">
        <v>117</v>
      </c>
      <c r="B7567" t="s">
        <v>7581</v>
      </c>
      <c r="C7567">
        <f t="shared" si="357"/>
        <v>0.91</v>
      </c>
      <c r="D7567">
        <v>1655.2</v>
      </c>
      <c r="E7567">
        <v>0.74</v>
      </c>
      <c r="F7567">
        <v>3462.16</v>
      </c>
      <c r="G7567">
        <v>4999.99</v>
      </c>
      <c r="H7567">
        <v>37431.300000000003</v>
      </c>
      <c r="I7567">
        <v>9.68</v>
      </c>
      <c r="J7567">
        <v>45.19</v>
      </c>
      <c r="K7567">
        <v>-6643.36</v>
      </c>
      <c r="L7567">
        <v>-21052.95</v>
      </c>
      <c r="M7567">
        <v>-27696.31</v>
      </c>
      <c r="N7567">
        <f t="shared" si="355"/>
        <v>4459</v>
      </c>
      <c r="O7567">
        <f t="shared" si="356"/>
        <v>4747</v>
      </c>
    </row>
    <row r="7568" spans="1:15" x14ac:dyDescent="0.25">
      <c r="A7568" t="s">
        <v>117</v>
      </c>
      <c r="B7568" t="s">
        <v>7582</v>
      </c>
      <c r="C7568">
        <f t="shared" si="357"/>
        <v>0.92</v>
      </c>
      <c r="D7568">
        <v>1471.29</v>
      </c>
      <c r="E7568">
        <v>0.74</v>
      </c>
      <c r="F7568">
        <v>3500.2</v>
      </c>
      <c r="G7568">
        <v>4999.9799999999996</v>
      </c>
      <c r="H7568">
        <v>37431.31</v>
      </c>
      <c r="I7568">
        <v>9.9499999999999993</v>
      </c>
      <c r="J7568">
        <v>45.24</v>
      </c>
      <c r="K7568">
        <v>-6737.35</v>
      </c>
      <c r="L7568">
        <v>-21117.88</v>
      </c>
      <c r="M7568">
        <v>-27855.23</v>
      </c>
      <c r="N7568">
        <f t="shared" si="355"/>
        <v>4514</v>
      </c>
      <c r="O7568">
        <f t="shared" si="356"/>
        <v>4824</v>
      </c>
    </row>
    <row r="7569" spans="1:15" x14ac:dyDescent="0.25">
      <c r="A7569" t="s">
        <v>117</v>
      </c>
      <c r="B7569" t="s">
        <v>7583</v>
      </c>
      <c r="C7569">
        <f t="shared" si="357"/>
        <v>0.93</v>
      </c>
      <c r="D7569">
        <v>1287.3800000000001</v>
      </c>
      <c r="E7569">
        <v>0.74</v>
      </c>
      <c r="F7569">
        <v>3538.25</v>
      </c>
      <c r="G7569">
        <v>4999.99</v>
      </c>
      <c r="H7569">
        <v>37431.300000000003</v>
      </c>
      <c r="I7569">
        <v>10.220000000000001</v>
      </c>
      <c r="J7569">
        <v>45.28</v>
      </c>
      <c r="K7569">
        <v>-6831.35</v>
      </c>
      <c r="L7569">
        <v>-21182.799999999999</v>
      </c>
      <c r="M7569">
        <v>-28014.15</v>
      </c>
      <c r="N7569">
        <f t="shared" si="355"/>
        <v>4571</v>
      </c>
      <c r="O7569">
        <f t="shared" si="356"/>
        <v>4900</v>
      </c>
    </row>
    <row r="7570" spans="1:15" x14ac:dyDescent="0.25">
      <c r="A7570" t="s">
        <v>117</v>
      </c>
      <c r="B7570" t="s">
        <v>7584</v>
      </c>
      <c r="C7570">
        <f t="shared" si="357"/>
        <v>0.94</v>
      </c>
      <c r="D7570">
        <v>1103.47</v>
      </c>
      <c r="E7570">
        <v>0.74</v>
      </c>
      <c r="F7570">
        <v>3576.3</v>
      </c>
      <c r="G7570">
        <v>5000</v>
      </c>
      <c r="H7570">
        <v>37431.29</v>
      </c>
      <c r="I7570">
        <v>10.49</v>
      </c>
      <c r="J7570">
        <v>45.33</v>
      </c>
      <c r="K7570">
        <v>-6925.35</v>
      </c>
      <c r="L7570">
        <v>-21247.71</v>
      </c>
      <c r="M7570">
        <v>-28173.06</v>
      </c>
      <c r="N7570">
        <f t="shared" si="355"/>
        <v>4631</v>
      </c>
      <c r="O7570">
        <f t="shared" si="356"/>
        <v>4973</v>
      </c>
    </row>
    <row r="7571" spans="1:15" x14ac:dyDescent="0.25">
      <c r="A7571" t="s">
        <v>117</v>
      </c>
      <c r="B7571" t="s">
        <v>7585</v>
      </c>
      <c r="C7571">
        <f t="shared" si="357"/>
        <v>0.95</v>
      </c>
      <c r="D7571">
        <v>919.55</v>
      </c>
      <c r="E7571">
        <v>0.74</v>
      </c>
      <c r="F7571">
        <v>3614.34</v>
      </c>
      <c r="G7571">
        <v>4999.9799999999996</v>
      </c>
      <c r="H7571">
        <v>37431.31</v>
      </c>
      <c r="I7571">
        <v>10.76</v>
      </c>
      <c r="J7571">
        <v>45.38</v>
      </c>
      <c r="K7571">
        <v>-7019.94</v>
      </c>
      <c r="L7571">
        <v>-21312.66</v>
      </c>
      <c r="M7571">
        <v>-28332.6</v>
      </c>
      <c r="N7571">
        <f t="shared" si="355"/>
        <v>4687</v>
      </c>
      <c r="O7571">
        <f t="shared" si="356"/>
        <v>5046</v>
      </c>
    </row>
    <row r="7572" spans="1:15" x14ac:dyDescent="0.25">
      <c r="A7572" t="s">
        <v>117</v>
      </c>
      <c r="B7572" t="s">
        <v>7586</v>
      </c>
      <c r="C7572">
        <f t="shared" si="357"/>
        <v>0.96</v>
      </c>
      <c r="D7572">
        <v>735.64</v>
      </c>
      <c r="E7572">
        <v>0.74</v>
      </c>
      <c r="F7572">
        <v>3652.39</v>
      </c>
      <c r="G7572">
        <v>4999.99</v>
      </c>
      <c r="H7572">
        <v>37431.300000000003</v>
      </c>
      <c r="I7572">
        <v>11.04</v>
      </c>
      <c r="J7572">
        <v>45.42</v>
      </c>
      <c r="K7572">
        <v>-7115.16</v>
      </c>
      <c r="L7572">
        <v>-21378.37</v>
      </c>
      <c r="M7572">
        <v>-28493.53</v>
      </c>
      <c r="N7572">
        <f t="shared" si="355"/>
        <v>4752</v>
      </c>
      <c r="O7572">
        <f t="shared" si="356"/>
        <v>5119</v>
      </c>
    </row>
    <row r="7573" spans="1:15" x14ac:dyDescent="0.25">
      <c r="A7573" t="s">
        <v>117</v>
      </c>
      <c r="B7573" t="s">
        <v>7587</v>
      </c>
      <c r="C7573">
        <f t="shared" si="357"/>
        <v>0.97</v>
      </c>
      <c r="D7573">
        <v>551.73</v>
      </c>
      <c r="E7573">
        <v>0.74</v>
      </c>
      <c r="F7573">
        <v>3690.43</v>
      </c>
      <c r="G7573">
        <v>4999.9799999999996</v>
      </c>
      <c r="H7573">
        <v>37431.31</v>
      </c>
      <c r="I7573">
        <v>11.31</v>
      </c>
      <c r="J7573">
        <v>45.47</v>
      </c>
      <c r="K7573">
        <v>-7210.37</v>
      </c>
      <c r="L7573">
        <v>-21443.3</v>
      </c>
      <c r="M7573">
        <v>-28653.67</v>
      </c>
      <c r="N7573">
        <f t="shared" si="355"/>
        <v>4808</v>
      </c>
      <c r="O7573">
        <f t="shared" si="356"/>
        <v>5192</v>
      </c>
    </row>
    <row r="7574" spans="1:15" x14ac:dyDescent="0.25">
      <c r="A7574" t="s">
        <v>117</v>
      </c>
      <c r="B7574" t="s">
        <v>7588</v>
      </c>
      <c r="C7574">
        <f t="shared" si="357"/>
        <v>0.98</v>
      </c>
      <c r="D7574">
        <v>367.82</v>
      </c>
      <c r="E7574">
        <v>0.74</v>
      </c>
      <c r="F7574">
        <v>3728.48</v>
      </c>
      <c r="G7574">
        <v>4999.99</v>
      </c>
      <c r="H7574">
        <v>37431.300000000003</v>
      </c>
      <c r="I7574">
        <v>11.59</v>
      </c>
      <c r="J7574">
        <v>45.51</v>
      </c>
      <c r="K7574">
        <v>-7305.59</v>
      </c>
      <c r="L7574">
        <v>-21508.22</v>
      </c>
      <c r="M7574">
        <v>-28813.81</v>
      </c>
      <c r="N7574">
        <f t="shared" si="355"/>
        <v>4867</v>
      </c>
      <c r="O7574">
        <f t="shared" si="356"/>
        <v>5262</v>
      </c>
    </row>
    <row r="7575" spans="1:15" x14ac:dyDescent="0.25">
      <c r="A7575" t="s">
        <v>117</v>
      </c>
      <c r="B7575" t="s">
        <v>7589</v>
      </c>
      <c r="C7575">
        <f t="shared" si="357"/>
        <v>0.99</v>
      </c>
      <c r="D7575">
        <v>183.91</v>
      </c>
      <c r="E7575">
        <v>0.74</v>
      </c>
      <c r="F7575">
        <v>3766.52</v>
      </c>
      <c r="G7575">
        <v>4999.97</v>
      </c>
      <c r="H7575">
        <v>37431.32</v>
      </c>
      <c r="I7575">
        <v>11.87</v>
      </c>
      <c r="J7575">
        <v>45.56</v>
      </c>
      <c r="K7575">
        <v>-7401.4</v>
      </c>
      <c r="L7575">
        <v>-21573.17</v>
      </c>
      <c r="M7575">
        <v>-28974.57</v>
      </c>
      <c r="N7575">
        <f t="shared" si="355"/>
        <v>4934</v>
      </c>
      <c r="O7575">
        <f t="shared" si="356"/>
        <v>5332</v>
      </c>
    </row>
    <row r="7576" spans="1:15" x14ac:dyDescent="0.25">
      <c r="A7576" t="s">
        <v>117</v>
      </c>
      <c r="B7576" t="s">
        <v>7590</v>
      </c>
      <c r="C7576">
        <f t="shared" si="357"/>
        <v>1</v>
      </c>
      <c r="D7576">
        <v>0</v>
      </c>
      <c r="E7576">
        <v>0.74</v>
      </c>
      <c r="F7576">
        <v>3804.57</v>
      </c>
      <c r="G7576">
        <v>4999.99</v>
      </c>
      <c r="H7576">
        <v>37431.300000000003</v>
      </c>
      <c r="I7576">
        <v>12.14</v>
      </c>
      <c r="J7576">
        <v>45.6</v>
      </c>
      <c r="K7576">
        <v>-7497.24</v>
      </c>
      <c r="L7576">
        <v>-21638.07</v>
      </c>
      <c r="M7576">
        <v>-29135.31</v>
      </c>
      <c r="N7576">
        <f t="shared" si="355"/>
        <v>4990</v>
      </c>
      <c r="O7576">
        <f t="shared" si="356"/>
        <v>5401</v>
      </c>
    </row>
    <row r="7577" spans="1:15" x14ac:dyDescent="0.25">
      <c r="A7577" t="s">
        <v>115</v>
      </c>
      <c r="B7577" t="s">
        <v>7591</v>
      </c>
      <c r="C7577">
        <f t="shared" si="357"/>
        <v>0</v>
      </c>
      <c r="D7577">
        <v>18136.09</v>
      </c>
      <c r="E7577">
        <v>0.75</v>
      </c>
      <c r="F7577">
        <v>0</v>
      </c>
      <c r="G7577">
        <v>5000</v>
      </c>
      <c r="H7577">
        <v>37431.29</v>
      </c>
      <c r="I7577">
        <v>1.27</v>
      </c>
      <c r="J7577">
        <v>38.82</v>
      </c>
      <c r="K7577">
        <v>-4329.53</v>
      </c>
      <c r="L7577">
        <v>-15261.86</v>
      </c>
      <c r="M7577">
        <v>-19591.39</v>
      </c>
      <c r="N7577">
        <f t="shared" si="355"/>
        <v>0</v>
      </c>
      <c r="O7577">
        <f t="shared" si="356"/>
        <v>0</v>
      </c>
    </row>
    <row r="7578" spans="1:15" x14ac:dyDescent="0.25">
      <c r="A7578" t="s">
        <v>117</v>
      </c>
      <c r="B7578" t="s">
        <v>7592</v>
      </c>
      <c r="C7578">
        <f t="shared" si="357"/>
        <v>0.01</v>
      </c>
      <c r="D7578">
        <v>17954.73</v>
      </c>
      <c r="E7578">
        <v>0.75</v>
      </c>
      <c r="F7578">
        <v>37.520000000000003</v>
      </c>
      <c r="G7578">
        <v>5000.01</v>
      </c>
      <c r="H7578">
        <v>37431.279999999999</v>
      </c>
      <c r="I7578">
        <v>1.03</v>
      </c>
      <c r="J7578">
        <v>38.92</v>
      </c>
      <c r="K7578">
        <v>-4268.5</v>
      </c>
      <c r="L7578">
        <v>-15324.4</v>
      </c>
      <c r="M7578">
        <v>-19592.900000000001</v>
      </c>
      <c r="N7578">
        <f t="shared" si="355"/>
        <v>2</v>
      </c>
      <c r="O7578">
        <f t="shared" si="356"/>
        <v>0</v>
      </c>
    </row>
    <row r="7579" spans="1:15" x14ac:dyDescent="0.25">
      <c r="A7579" t="s">
        <v>117</v>
      </c>
      <c r="B7579" t="s">
        <v>7593</v>
      </c>
      <c r="C7579">
        <f t="shared" si="357"/>
        <v>0.02</v>
      </c>
      <c r="D7579">
        <v>17773.37</v>
      </c>
      <c r="E7579">
        <v>0.75</v>
      </c>
      <c r="F7579">
        <v>75.040000000000006</v>
      </c>
      <c r="G7579">
        <v>5000.01</v>
      </c>
      <c r="H7579">
        <v>37431.279999999999</v>
      </c>
      <c r="I7579">
        <v>0.8</v>
      </c>
      <c r="J7579">
        <v>39.020000000000003</v>
      </c>
      <c r="K7579">
        <v>-4208.08</v>
      </c>
      <c r="L7579">
        <v>-15386.95</v>
      </c>
      <c r="M7579">
        <v>-19595.03</v>
      </c>
      <c r="N7579">
        <f t="shared" si="355"/>
        <v>6</v>
      </c>
      <c r="O7579">
        <f t="shared" si="356"/>
        <v>0</v>
      </c>
    </row>
    <row r="7580" spans="1:15" x14ac:dyDescent="0.25">
      <c r="A7580" t="s">
        <v>117</v>
      </c>
      <c r="B7580" t="s">
        <v>7594</v>
      </c>
      <c r="C7580">
        <f t="shared" si="357"/>
        <v>0.03</v>
      </c>
      <c r="D7580">
        <v>17592.009999999998</v>
      </c>
      <c r="E7580">
        <v>0.75</v>
      </c>
      <c r="F7580">
        <v>112.55</v>
      </c>
      <c r="G7580">
        <v>4999.99</v>
      </c>
      <c r="H7580">
        <v>37431.300000000003</v>
      </c>
      <c r="I7580">
        <v>0.6</v>
      </c>
      <c r="J7580">
        <v>39.11</v>
      </c>
      <c r="K7580">
        <v>-4148.24</v>
      </c>
      <c r="L7580">
        <v>-15448.73</v>
      </c>
      <c r="M7580">
        <v>-19596.97</v>
      </c>
      <c r="N7580">
        <f t="shared" si="355"/>
        <v>12</v>
      </c>
      <c r="O7580">
        <f t="shared" si="356"/>
        <v>0</v>
      </c>
    </row>
    <row r="7581" spans="1:15" x14ac:dyDescent="0.25">
      <c r="A7581" t="s">
        <v>117</v>
      </c>
      <c r="B7581" t="s">
        <v>7595</v>
      </c>
      <c r="C7581">
        <f t="shared" si="357"/>
        <v>0.04</v>
      </c>
      <c r="D7581">
        <v>17410.650000000001</v>
      </c>
      <c r="E7581">
        <v>0.75</v>
      </c>
      <c r="F7581">
        <v>150.07</v>
      </c>
      <c r="G7581">
        <v>4999.99</v>
      </c>
      <c r="H7581">
        <v>37431.29</v>
      </c>
      <c r="I7581">
        <v>0.42</v>
      </c>
      <c r="J7581">
        <v>39.21</v>
      </c>
      <c r="K7581">
        <v>-4087.82</v>
      </c>
      <c r="L7581">
        <v>-15511.27</v>
      </c>
      <c r="M7581">
        <v>-19599.09</v>
      </c>
      <c r="N7581">
        <f t="shared" si="355"/>
        <v>22</v>
      </c>
      <c r="O7581">
        <f t="shared" si="356"/>
        <v>1</v>
      </c>
    </row>
    <row r="7582" spans="1:15" x14ac:dyDescent="0.25">
      <c r="A7582" t="s">
        <v>117</v>
      </c>
      <c r="B7582" t="s">
        <v>7596</v>
      </c>
      <c r="C7582">
        <f t="shared" si="357"/>
        <v>0.05</v>
      </c>
      <c r="D7582">
        <v>17229.29</v>
      </c>
      <c r="E7582">
        <v>0.75</v>
      </c>
      <c r="F7582">
        <v>187.59</v>
      </c>
      <c r="G7582">
        <v>5000</v>
      </c>
      <c r="H7582">
        <v>37431.29</v>
      </c>
      <c r="I7582">
        <v>0.27</v>
      </c>
      <c r="J7582">
        <v>39.31</v>
      </c>
      <c r="K7582">
        <v>-4028.02</v>
      </c>
      <c r="L7582">
        <v>-15573.82</v>
      </c>
      <c r="M7582">
        <v>-19601.84</v>
      </c>
      <c r="N7582">
        <f t="shared" si="355"/>
        <v>34</v>
      </c>
      <c r="O7582">
        <f t="shared" si="356"/>
        <v>2</v>
      </c>
    </row>
    <row r="7583" spans="1:15" x14ac:dyDescent="0.25">
      <c r="A7583" t="s">
        <v>117</v>
      </c>
      <c r="B7583" t="s">
        <v>7597</v>
      </c>
      <c r="C7583">
        <f t="shared" si="357"/>
        <v>0.06</v>
      </c>
      <c r="D7583">
        <v>17047.919999999998</v>
      </c>
      <c r="E7583">
        <v>0.75</v>
      </c>
      <c r="F7583">
        <v>225.11</v>
      </c>
      <c r="G7583">
        <v>5000</v>
      </c>
      <c r="H7583">
        <v>37431.29</v>
      </c>
      <c r="I7583">
        <v>0.15</v>
      </c>
      <c r="J7583">
        <v>39.4</v>
      </c>
      <c r="K7583">
        <v>-3968.2</v>
      </c>
      <c r="L7583">
        <v>-15636.37</v>
      </c>
      <c r="M7583">
        <v>-19604.57</v>
      </c>
      <c r="N7583">
        <f t="shared" si="355"/>
        <v>50</v>
      </c>
      <c r="O7583">
        <f t="shared" si="356"/>
        <v>2</v>
      </c>
    </row>
    <row r="7584" spans="1:15" x14ac:dyDescent="0.25">
      <c r="A7584" t="s">
        <v>117</v>
      </c>
      <c r="B7584" t="s">
        <v>7598</v>
      </c>
      <c r="C7584">
        <f t="shared" si="357"/>
        <v>7.0000000000000007E-2</v>
      </c>
      <c r="D7584">
        <v>16866.560000000001</v>
      </c>
      <c r="E7584">
        <v>0.75</v>
      </c>
      <c r="F7584">
        <v>262.63</v>
      </c>
      <c r="G7584">
        <v>5000.01</v>
      </c>
      <c r="H7584">
        <v>37431.279999999999</v>
      </c>
      <c r="I7584">
        <v>0.06</v>
      </c>
      <c r="J7584">
        <v>39.5</v>
      </c>
      <c r="K7584">
        <v>-3908.4</v>
      </c>
      <c r="L7584">
        <v>-15698.91</v>
      </c>
      <c r="M7584">
        <v>-19607.310000000001</v>
      </c>
      <c r="N7584">
        <f t="shared" si="355"/>
        <v>69</v>
      </c>
      <c r="O7584">
        <f t="shared" si="356"/>
        <v>2</v>
      </c>
    </row>
    <row r="7585" spans="1:15" x14ac:dyDescent="0.25">
      <c r="A7585" t="s">
        <v>117</v>
      </c>
      <c r="B7585" t="s">
        <v>7599</v>
      </c>
      <c r="C7585">
        <f t="shared" si="357"/>
        <v>0.08</v>
      </c>
      <c r="D7585">
        <v>16685.2</v>
      </c>
      <c r="E7585">
        <v>0.75</v>
      </c>
      <c r="F7585">
        <v>300.14999999999998</v>
      </c>
      <c r="G7585">
        <v>5000.01</v>
      </c>
      <c r="H7585">
        <v>37431.279999999999</v>
      </c>
      <c r="I7585">
        <v>0.01</v>
      </c>
      <c r="J7585">
        <v>39.590000000000003</v>
      </c>
      <c r="K7585">
        <v>-3849.19</v>
      </c>
      <c r="L7585">
        <v>-15760.67</v>
      </c>
      <c r="M7585">
        <v>-19609.86</v>
      </c>
      <c r="N7585">
        <f t="shared" si="355"/>
        <v>87</v>
      </c>
      <c r="O7585">
        <f t="shared" si="356"/>
        <v>2</v>
      </c>
    </row>
    <row r="7586" spans="1:15" x14ac:dyDescent="0.25">
      <c r="A7586" t="s">
        <v>117</v>
      </c>
      <c r="B7586" t="s">
        <v>7600</v>
      </c>
      <c r="C7586">
        <f t="shared" si="357"/>
        <v>0.09</v>
      </c>
      <c r="D7586">
        <v>16503.84</v>
      </c>
      <c r="E7586">
        <v>0.75</v>
      </c>
      <c r="F7586">
        <v>337.66</v>
      </c>
      <c r="G7586">
        <v>4999.99</v>
      </c>
      <c r="H7586">
        <v>37431.300000000003</v>
      </c>
      <c r="I7586">
        <v>0</v>
      </c>
      <c r="J7586">
        <v>39.68</v>
      </c>
      <c r="K7586">
        <v>-3789.97</v>
      </c>
      <c r="L7586">
        <v>-15823.24</v>
      </c>
      <c r="M7586">
        <v>-19613.21</v>
      </c>
      <c r="N7586">
        <f t="shared" si="355"/>
        <v>0</v>
      </c>
      <c r="O7586">
        <f t="shared" si="356"/>
        <v>4</v>
      </c>
    </row>
    <row r="7587" spans="1:15" x14ac:dyDescent="0.25">
      <c r="A7587" t="s">
        <v>117</v>
      </c>
      <c r="B7587" t="s">
        <v>7601</v>
      </c>
      <c r="C7587">
        <f t="shared" si="357"/>
        <v>0.1</v>
      </c>
      <c r="D7587">
        <v>16322.48</v>
      </c>
      <c r="E7587">
        <v>0.75</v>
      </c>
      <c r="F7587">
        <v>375.18</v>
      </c>
      <c r="G7587">
        <v>4999.99</v>
      </c>
      <c r="H7587">
        <v>37431.29</v>
      </c>
      <c r="I7587">
        <v>0</v>
      </c>
      <c r="J7587">
        <v>39.78</v>
      </c>
      <c r="K7587">
        <v>-3730.76</v>
      </c>
      <c r="L7587">
        <v>-15885.78</v>
      </c>
      <c r="M7587">
        <v>-19616.54</v>
      </c>
      <c r="N7587">
        <f t="shared" si="355"/>
        <v>0</v>
      </c>
      <c r="O7587">
        <f t="shared" si="356"/>
        <v>6</v>
      </c>
    </row>
    <row r="7588" spans="1:15" x14ac:dyDescent="0.25">
      <c r="A7588" t="s">
        <v>117</v>
      </c>
      <c r="B7588" t="s">
        <v>7602</v>
      </c>
      <c r="C7588">
        <f t="shared" si="357"/>
        <v>0.11</v>
      </c>
      <c r="D7588">
        <v>16141.12</v>
      </c>
      <c r="E7588">
        <v>0.75</v>
      </c>
      <c r="F7588">
        <v>412.7</v>
      </c>
      <c r="G7588">
        <v>5000</v>
      </c>
      <c r="H7588">
        <v>37431.29</v>
      </c>
      <c r="I7588">
        <v>0</v>
      </c>
      <c r="J7588">
        <v>39.869999999999997</v>
      </c>
      <c r="K7588">
        <v>-3671.57</v>
      </c>
      <c r="L7588">
        <v>-15948.33</v>
      </c>
      <c r="M7588">
        <v>-19619.900000000001</v>
      </c>
      <c r="N7588">
        <f t="shared" si="355"/>
        <v>0</v>
      </c>
      <c r="O7588">
        <f t="shared" si="356"/>
        <v>4</v>
      </c>
    </row>
    <row r="7589" spans="1:15" x14ac:dyDescent="0.25">
      <c r="A7589" t="s">
        <v>117</v>
      </c>
      <c r="B7589" t="s">
        <v>7603</v>
      </c>
      <c r="C7589">
        <f t="shared" si="357"/>
        <v>0.12</v>
      </c>
      <c r="D7589">
        <v>15959.76</v>
      </c>
      <c r="E7589">
        <v>0.75</v>
      </c>
      <c r="F7589">
        <v>450.22</v>
      </c>
      <c r="G7589">
        <v>5000.01</v>
      </c>
      <c r="H7589">
        <v>37431.279999999999</v>
      </c>
      <c r="I7589">
        <v>0</v>
      </c>
      <c r="J7589">
        <v>39.96</v>
      </c>
      <c r="K7589">
        <v>-3612.99</v>
      </c>
      <c r="L7589">
        <v>-16010.87</v>
      </c>
      <c r="M7589">
        <v>-19623.86</v>
      </c>
      <c r="N7589">
        <f t="shared" si="355"/>
        <v>0</v>
      </c>
      <c r="O7589">
        <f t="shared" si="356"/>
        <v>5</v>
      </c>
    </row>
    <row r="7590" spans="1:15" x14ac:dyDescent="0.25">
      <c r="A7590" t="s">
        <v>117</v>
      </c>
      <c r="B7590" t="s">
        <v>7604</v>
      </c>
      <c r="C7590">
        <f t="shared" si="357"/>
        <v>0.13</v>
      </c>
      <c r="D7590">
        <v>15778.4</v>
      </c>
      <c r="E7590">
        <v>0.75</v>
      </c>
      <c r="F7590">
        <v>487.74</v>
      </c>
      <c r="G7590">
        <v>5000.01</v>
      </c>
      <c r="H7590">
        <v>37431.279999999999</v>
      </c>
      <c r="I7590">
        <v>0</v>
      </c>
      <c r="J7590">
        <v>40.049999999999997</v>
      </c>
      <c r="K7590">
        <v>-3554.39</v>
      </c>
      <c r="L7590">
        <v>-16073.43</v>
      </c>
      <c r="M7590">
        <v>-19627.82</v>
      </c>
      <c r="N7590">
        <f t="shared" si="355"/>
        <v>0</v>
      </c>
      <c r="O7590">
        <f t="shared" si="356"/>
        <v>6</v>
      </c>
    </row>
    <row r="7591" spans="1:15" x14ac:dyDescent="0.25">
      <c r="A7591" t="s">
        <v>117</v>
      </c>
      <c r="B7591" t="s">
        <v>7605</v>
      </c>
      <c r="C7591">
        <f t="shared" si="357"/>
        <v>0.14000000000000001</v>
      </c>
      <c r="D7591">
        <v>15597.04</v>
      </c>
      <c r="E7591">
        <v>0.75</v>
      </c>
      <c r="F7591">
        <v>525.25</v>
      </c>
      <c r="G7591">
        <v>4999.99</v>
      </c>
      <c r="H7591">
        <v>37431.300000000003</v>
      </c>
      <c r="I7591">
        <v>0</v>
      </c>
      <c r="J7591">
        <v>40.14</v>
      </c>
      <c r="K7591">
        <v>-3496.39</v>
      </c>
      <c r="L7591">
        <v>-16136</v>
      </c>
      <c r="M7591">
        <v>-19632.39</v>
      </c>
      <c r="N7591">
        <f t="shared" si="355"/>
        <v>0</v>
      </c>
      <c r="O7591">
        <f t="shared" si="356"/>
        <v>7</v>
      </c>
    </row>
    <row r="7592" spans="1:15" x14ac:dyDescent="0.25">
      <c r="A7592" t="s">
        <v>117</v>
      </c>
      <c r="B7592" t="s">
        <v>7606</v>
      </c>
      <c r="C7592">
        <f t="shared" si="357"/>
        <v>0.15</v>
      </c>
      <c r="D7592">
        <v>15415.68</v>
      </c>
      <c r="E7592">
        <v>0.75</v>
      </c>
      <c r="F7592">
        <v>562.77</v>
      </c>
      <c r="G7592">
        <v>4999.99</v>
      </c>
      <c r="H7592">
        <v>37431.29</v>
      </c>
      <c r="I7592">
        <v>0</v>
      </c>
      <c r="J7592">
        <v>40.22</v>
      </c>
      <c r="K7592">
        <v>-3438.41</v>
      </c>
      <c r="L7592">
        <v>-16198.54</v>
      </c>
      <c r="M7592">
        <v>-19636.95</v>
      </c>
      <c r="N7592">
        <f t="shared" si="355"/>
        <v>0</v>
      </c>
      <c r="O7592">
        <f t="shared" si="356"/>
        <v>9</v>
      </c>
    </row>
    <row r="7593" spans="1:15" x14ac:dyDescent="0.25">
      <c r="A7593" t="s">
        <v>117</v>
      </c>
      <c r="B7593" t="s">
        <v>7607</v>
      </c>
      <c r="C7593">
        <f t="shared" si="357"/>
        <v>0.16</v>
      </c>
      <c r="D7593">
        <v>15234.32</v>
      </c>
      <c r="E7593">
        <v>0.75</v>
      </c>
      <c r="F7593">
        <v>600.29</v>
      </c>
      <c r="G7593">
        <v>5000</v>
      </c>
      <c r="H7593">
        <v>37431.29</v>
      </c>
      <c r="I7593">
        <v>0</v>
      </c>
      <c r="J7593">
        <v>40.31</v>
      </c>
      <c r="K7593">
        <v>-3381.04</v>
      </c>
      <c r="L7593">
        <v>-16261.88</v>
      </c>
      <c r="M7593">
        <v>-19642.919999999998</v>
      </c>
      <c r="N7593">
        <f t="shared" si="355"/>
        <v>0</v>
      </c>
      <c r="O7593">
        <f t="shared" si="356"/>
        <v>10</v>
      </c>
    </row>
    <row r="7594" spans="1:15" x14ac:dyDescent="0.25">
      <c r="A7594" t="s">
        <v>117</v>
      </c>
      <c r="B7594" t="s">
        <v>7608</v>
      </c>
      <c r="C7594">
        <f t="shared" si="357"/>
        <v>0.17</v>
      </c>
      <c r="D7594">
        <v>15052.95</v>
      </c>
      <c r="E7594">
        <v>0.75</v>
      </c>
      <c r="F7594">
        <v>637.80999999999995</v>
      </c>
      <c r="G7594">
        <v>5000</v>
      </c>
      <c r="H7594">
        <v>37431.29</v>
      </c>
      <c r="I7594">
        <v>0</v>
      </c>
      <c r="J7594">
        <v>40.4</v>
      </c>
      <c r="K7594">
        <v>-3323.67</v>
      </c>
      <c r="L7594">
        <v>-16324.43</v>
      </c>
      <c r="M7594">
        <v>-19648.099999999999</v>
      </c>
      <c r="N7594">
        <f t="shared" si="355"/>
        <v>0</v>
      </c>
      <c r="O7594">
        <f t="shared" si="356"/>
        <v>11</v>
      </c>
    </row>
    <row r="7595" spans="1:15" x14ac:dyDescent="0.25">
      <c r="A7595" t="s">
        <v>117</v>
      </c>
      <c r="B7595" t="s">
        <v>7609</v>
      </c>
      <c r="C7595">
        <f t="shared" si="357"/>
        <v>0.18</v>
      </c>
      <c r="D7595">
        <v>14871.59</v>
      </c>
      <c r="E7595">
        <v>0.75</v>
      </c>
      <c r="F7595">
        <v>675.33</v>
      </c>
      <c r="G7595">
        <v>5000</v>
      </c>
      <c r="H7595">
        <v>37431.279999999999</v>
      </c>
      <c r="I7595">
        <v>0</v>
      </c>
      <c r="J7595">
        <v>40.479999999999997</v>
      </c>
      <c r="K7595">
        <v>-3266.3</v>
      </c>
      <c r="L7595">
        <v>-16386.97</v>
      </c>
      <c r="M7595">
        <v>-19653.27</v>
      </c>
      <c r="N7595">
        <f t="shared" si="355"/>
        <v>0</v>
      </c>
      <c r="O7595">
        <f t="shared" si="356"/>
        <v>12</v>
      </c>
    </row>
    <row r="7596" spans="1:15" x14ac:dyDescent="0.25">
      <c r="A7596" t="s">
        <v>117</v>
      </c>
      <c r="B7596" t="s">
        <v>7610</v>
      </c>
      <c r="C7596">
        <f t="shared" si="357"/>
        <v>0.19</v>
      </c>
      <c r="D7596">
        <v>14690.23</v>
      </c>
      <c r="E7596">
        <v>0.75</v>
      </c>
      <c r="F7596">
        <v>712.85</v>
      </c>
      <c r="G7596">
        <v>5000.01</v>
      </c>
      <c r="H7596">
        <v>37431.279999999999</v>
      </c>
      <c r="I7596">
        <v>0</v>
      </c>
      <c r="J7596">
        <v>40.57</v>
      </c>
      <c r="K7596">
        <v>-3209.54</v>
      </c>
      <c r="L7596">
        <v>-16449.52</v>
      </c>
      <c r="M7596">
        <v>-19659.060000000001</v>
      </c>
      <c r="N7596">
        <f t="shared" si="355"/>
        <v>0</v>
      </c>
      <c r="O7596">
        <f t="shared" si="356"/>
        <v>14</v>
      </c>
    </row>
    <row r="7597" spans="1:15" x14ac:dyDescent="0.25">
      <c r="A7597" t="s">
        <v>117</v>
      </c>
      <c r="B7597" t="s">
        <v>7611</v>
      </c>
      <c r="C7597">
        <f t="shared" si="357"/>
        <v>0.2</v>
      </c>
      <c r="D7597">
        <v>14508.87</v>
      </c>
      <c r="E7597">
        <v>0.75</v>
      </c>
      <c r="F7597">
        <v>750.36</v>
      </c>
      <c r="G7597">
        <v>4999.99</v>
      </c>
      <c r="H7597">
        <v>37431.300000000003</v>
      </c>
      <c r="I7597">
        <v>0</v>
      </c>
      <c r="J7597">
        <v>40.65</v>
      </c>
      <c r="K7597">
        <v>-3153.37</v>
      </c>
      <c r="L7597">
        <v>-16512.09</v>
      </c>
      <c r="M7597">
        <v>-19665.46</v>
      </c>
      <c r="N7597">
        <f t="shared" si="355"/>
        <v>0</v>
      </c>
      <c r="O7597">
        <f t="shared" si="356"/>
        <v>16</v>
      </c>
    </row>
    <row r="7598" spans="1:15" x14ac:dyDescent="0.25">
      <c r="A7598" t="s">
        <v>117</v>
      </c>
      <c r="B7598" t="s">
        <v>7612</v>
      </c>
      <c r="C7598">
        <f t="shared" si="357"/>
        <v>0.21</v>
      </c>
      <c r="D7598">
        <v>14327.51</v>
      </c>
      <c r="E7598">
        <v>0.75</v>
      </c>
      <c r="F7598">
        <v>787.88</v>
      </c>
      <c r="G7598">
        <v>4999.99</v>
      </c>
      <c r="H7598">
        <v>37431.300000000003</v>
      </c>
      <c r="I7598">
        <v>0</v>
      </c>
      <c r="J7598">
        <v>40.74</v>
      </c>
      <c r="K7598">
        <v>-3097.83</v>
      </c>
      <c r="L7598">
        <v>-16575.43</v>
      </c>
      <c r="M7598">
        <v>-19673.259999999998</v>
      </c>
      <c r="N7598">
        <f t="shared" si="355"/>
        <v>0</v>
      </c>
      <c r="O7598">
        <f t="shared" si="356"/>
        <v>18</v>
      </c>
    </row>
    <row r="7599" spans="1:15" x14ac:dyDescent="0.25">
      <c r="A7599" t="s">
        <v>117</v>
      </c>
      <c r="B7599" t="s">
        <v>7613</v>
      </c>
      <c r="C7599">
        <f t="shared" si="357"/>
        <v>0.22</v>
      </c>
      <c r="D7599">
        <v>14146.15</v>
      </c>
      <c r="E7599">
        <v>0.75</v>
      </c>
      <c r="F7599">
        <v>825.4</v>
      </c>
      <c r="G7599">
        <v>5000</v>
      </c>
      <c r="H7599">
        <v>37431.29</v>
      </c>
      <c r="I7599">
        <v>0</v>
      </c>
      <c r="J7599">
        <v>40.82</v>
      </c>
      <c r="K7599">
        <v>-3042.3</v>
      </c>
      <c r="L7599">
        <v>-16637.97</v>
      </c>
      <c r="M7599">
        <v>-19680.27</v>
      </c>
      <c r="N7599">
        <f t="shared" si="355"/>
        <v>0</v>
      </c>
      <c r="O7599">
        <f t="shared" si="356"/>
        <v>20</v>
      </c>
    </row>
    <row r="7600" spans="1:15" x14ac:dyDescent="0.25">
      <c r="A7600" t="s">
        <v>117</v>
      </c>
      <c r="B7600" t="s">
        <v>7614</v>
      </c>
      <c r="C7600">
        <f t="shared" si="357"/>
        <v>0.23</v>
      </c>
      <c r="D7600">
        <v>13964.79</v>
      </c>
      <c r="E7600">
        <v>0.75</v>
      </c>
      <c r="F7600">
        <v>862.92</v>
      </c>
      <c r="G7600">
        <v>5000</v>
      </c>
      <c r="H7600">
        <v>37431.279999999999</v>
      </c>
      <c r="I7600">
        <v>0</v>
      </c>
      <c r="J7600">
        <v>40.9</v>
      </c>
      <c r="K7600">
        <v>-2987.37</v>
      </c>
      <c r="L7600">
        <v>-16700.509999999998</v>
      </c>
      <c r="M7600">
        <v>-19687.88</v>
      </c>
      <c r="N7600">
        <f t="shared" si="355"/>
        <v>0</v>
      </c>
      <c r="O7600">
        <f t="shared" si="356"/>
        <v>23</v>
      </c>
    </row>
    <row r="7601" spans="1:15" x14ac:dyDescent="0.25">
      <c r="A7601" t="s">
        <v>117</v>
      </c>
      <c r="B7601" t="s">
        <v>7615</v>
      </c>
      <c r="C7601">
        <f t="shared" si="357"/>
        <v>0.24</v>
      </c>
      <c r="D7601">
        <v>13783.43</v>
      </c>
      <c r="E7601">
        <v>0.75</v>
      </c>
      <c r="F7601">
        <v>900.44</v>
      </c>
      <c r="G7601">
        <v>5000.01</v>
      </c>
      <c r="H7601">
        <v>37431.279999999999</v>
      </c>
      <c r="I7601">
        <v>0</v>
      </c>
      <c r="J7601">
        <v>40.98</v>
      </c>
      <c r="K7601">
        <v>-2933.05</v>
      </c>
      <c r="L7601">
        <v>-16763.86</v>
      </c>
      <c r="M7601">
        <v>-19696.91</v>
      </c>
      <c r="N7601">
        <f t="shared" si="355"/>
        <v>0</v>
      </c>
      <c r="O7601">
        <f t="shared" si="356"/>
        <v>24</v>
      </c>
    </row>
    <row r="7602" spans="1:15" x14ac:dyDescent="0.25">
      <c r="A7602" t="s">
        <v>117</v>
      </c>
      <c r="B7602" t="s">
        <v>7616</v>
      </c>
      <c r="C7602">
        <f t="shared" si="357"/>
        <v>0.25</v>
      </c>
      <c r="D7602">
        <v>13602.07</v>
      </c>
      <c r="E7602">
        <v>0.75</v>
      </c>
      <c r="F7602">
        <v>937.96</v>
      </c>
      <c r="G7602">
        <v>5000.01</v>
      </c>
      <c r="H7602">
        <v>37431.269999999997</v>
      </c>
      <c r="I7602">
        <v>0</v>
      </c>
      <c r="J7602">
        <v>41.06</v>
      </c>
      <c r="K7602">
        <v>-2879.34</v>
      </c>
      <c r="L7602">
        <v>-16826.400000000001</v>
      </c>
      <c r="M7602">
        <v>-19705.740000000002</v>
      </c>
      <c r="N7602">
        <f t="shared" si="355"/>
        <v>0</v>
      </c>
      <c r="O7602">
        <f t="shared" si="356"/>
        <v>28</v>
      </c>
    </row>
    <row r="7603" spans="1:15" x14ac:dyDescent="0.25">
      <c r="A7603" t="s">
        <v>117</v>
      </c>
      <c r="B7603" t="s">
        <v>7617</v>
      </c>
      <c r="C7603">
        <f t="shared" si="357"/>
        <v>0.26</v>
      </c>
      <c r="D7603">
        <v>13420.71</v>
      </c>
      <c r="E7603">
        <v>0.75</v>
      </c>
      <c r="F7603">
        <v>975.47</v>
      </c>
      <c r="G7603">
        <v>4999.99</v>
      </c>
      <c r="H7603">
        <v>37431.300000000003</v>
      </c>
      <c r="I7603">
        <v>0</v>
      </c>
      <c r="J7603">
        <v>41.14</v>
      </c>
      <c r="K7603">
        <v>-2826.83</v>
      </c>
      <c r="L7603">
        <v>-16888.98</v>
      </c>
      <c r="M7603">
        <v>-19715.810000000001</v>
      </c>
      <c r="N7603">
        <f t="shared" si="355"/>
        <v>0</v>
      </c>
      <c r="O7603">
        <f t="shared" si="356"/>
        <v>30</v>
      </c>
    </row>
    <row r="7604" spans="1:15" x14ac:dyDescent="0.25">
      <c r="A7604" t="s">
        <v>117</v>
      </c>
      <c r="B7604" t="s">
        <v>7618</v>
      </c>
      <c r="C7604">
        <f t="shared" si="357"/>
        <v>0.27</v>
      </c>
      <c r="D7604">
        <v>13239.35</v>
      </c>
      <c r="E7604">
        <v>0.75</v>
      </c>
      <c r="F7604">
        <v>1012.99</v>
      </c>
      <c r="G7604">
        <v>5000</v>
      </c>
      <c r="H7604">
        <v>37431.29</v>
      </c>
      <c r="I7604">
        <v>0</v>
      </c>
      <c r="J7604">
        <v>41.22</v>
      </c>
      <c r="K7604">
        <v>-2775.57</v>
      </c>
      <c r="L7604">
        <v>-16952.310000000001</v>
      </c>
      <c r="M7604">
        <v>-19727.88</v>
      </c>
      <c r="N7604">
        <f t="shared" si="355"/>
        <v>0</v>
      </c>
      <c r="O7604">
        <f t="shared" si="356"/>
        <v>37</v>
      </c>
    </row>
    <row r="7605" spans="1:15" x14ac:dyDescent="0.25">
      <c r="A7605" t="s">
        <v>117</v>
      </c>
      <c r="B7605" t="s">
        <v>7619</v>
      </c>
      <c r="C7605">
        <f t="shared" si="357"/>
        <v>0.28000000000000003</v>
      </c>
      <c r="D7605">
        <v>13057.98</v>
      </c>
      <c r="E7605">
        <v>0.75</v>
      </c>
      <c r="F7605">
        <v>1050.51</v>
      </c>
      <c r="G7605">
        <v>5000</v>
      </c>
      <c r="H7605">
        <v>37431.29</v>
      </c>
      <c r="I7605">
        <v>0</v>
      </c>
      <c r="J7605">
        <v>41.3</v>
      </c>
      <c r="K7605">
        <v>-2731.63</v>
      </c>
      <c r="L7605">
        <v>-17014.86</v>
      </c>
      <c r="M7605">
        <v>-19746.490000000002</v>
      </c>
      <c r="N7605">
        <f t="shared" si="355"/>
        <v>0</v>
      </c>
      <c r="O7605">
        <f t="shared" si="356"/>
        <v>40</v>
      </c>
    </row>
    <row r="7606" spans="1:15" x14ac:dyDescent="0.25">
      <c r="A7606" t="s">
        <v>117</v>
      </c>
      <c r="B7606" t="s">
        <v>7620</v>
      </c>
      <c r="C7606">
        <f t="shared" si="357"/>
        <v>0.28999999999999998</v>
      </c>
      <c r="D7606">
        <v>12876.62</v>
      </c>
      <c r="E7606">
        <v>0.75</v>
      </c>
      <c r="F7606">
        <v>1088.03</v>
      </c>
      <c r="G7606">
        <v>5000</v>
      </c>
      <c r="H7606">
        <v>37431.29</v>
      </c>
      <c r="I7606">
        <v>0</v>
      </c>
      <c r="J7606">
        <v>41.38</v>
      </c>
      <c r="K7606">
        <v>-2701.72</v>
      </c>
      <c r="L7606">
        <v>-17078.2</v>
      </c>
      <c r="M7606">
        <v>-19779.919999999998</v>
      </c>
      <c r="N7606">
        <f t="shared" si="355"/>
        <v>0</v>
      </c>
      <c r="O7606">
        <f t="shared" si="356"/>
        <v>54</v>
      </c>
    </row>
    <row r="7607" spans="1:15" x14ac:dyDescent="0.25">
      <c r="A7607" t="s">
        <v>117</v>
      </c>
      <c r="B7607" t="s">
        <v>7621</v>
      </c>
      <c r="C7607">
        <f t="shared" si="357"/>
        <v>0.3</v>
      </c>
      <c r="D7607">
        <v>12695.26</v>
      </c>
      <c r="E7607">
        <v>0.75</v>
      </c>
      <c r="F7607">
        <v>1125.55</v>
      </c>
      <c r="G7607">
        <v>5000.01</v>
      </c>
      <c r="H7607">
        <v>37431.279999999999</v>
      </c>
      <c r="I7607">
        <v>0</v>
      </c>
      <c r="J7607">
        <v>41.45</v>
      </c>
      <c r="K7607">
        <v>-2680.37</v>
      </c>
      <c r="L7607">
        <v>-17140.740000000002</v>
      </c>
      <c r="M7607">
        <v>-19821.11</v>
      </c>
      <c r="N7607">
        <f t="shared" si="355"/>
        <v>0</v>
      </c>
      <c r="O7607">
        <f t="shared" si="356"/>
        <v>70</v>
      </c>
    </row>
    <row r="7608" spans="1:15" x14ac:dyDescent="0.25">
      <c r="A7608" t="s">
        <v>117</v>
      </c>
      <c r="B7608" t="s">
        <v>7622</v>
      </c>
      <c r="C7608">
        <f t="shared" si="357"/>
        <v>0.31</v>
      </c>
      <c r="D7608">
        <v>12513.9</v>
      </c>
      <c r="E7608">
        <v>0.75</v>
      </c>
      <c r="F7608">
        <v>1163.06</v>
      </c>
      <c r="G7608">
        <v>4999.9799999999996</v>
      </c>
      <c r="H7608">
        <v>37431.300000000003</v>
      </c>
      <c r="I7608">
        <v>0</v>
      </c>
      <c r="J7608">
        <v>41.53</v>
      </c>
      <c r="K7608">
        <v>-2664.47</v>
      </c>
      <c r="L7608">
        <v>-17204.11</v>
      </c>
      <c r="M7608">
        <v>-19868.580000000002</v>
      </c>
      <c r="N7608">
        <f t="shared" si="355"/>
        <v>0</v>
      </c>
      <c r="O7608">
        <f t="shared" si="356"/>
        <v>92</v>
      </c>
    </row>
    <row r="7609" spans="1:15" x14ac:dyDescent="0.25">
      <c r="A7609" t="s">
        <v>117</v>
      </c>
      <c r="B7609" t="s">
        <v>7623</v>
      </c>
      <c r="C7609">
        <f t="shared" si="357"/>
        <v>0.32</v>
      </c>
      <c r="D7609">
        <v>12332.54</v>
      </c>
      <c r="E7609">
        <v>0.75</v>
      </c>
      <c r="F7609">
        <v>1200.58</v>
      </c>
      <c r="G7609">
        <v>4999.99</v>
      </c>
      <c r="H7609">
        <v>37431.300000000003</v>
      </c>
      <c r="I7609">
        <v>0</v>
      </c>
      <c r="J7609">
        <v>41.61</v>
      </c>
      <c r="K7609">
        <v>-2650.44</v>
      </c>
      <c r="L7609">
        <v>-17266.66</v>
      </c>
      <c r="M7609">
        <v>-19917.099999999999</v>
      </c>
      <c r="N7609">
        <f t="shared" si="355"/>
        <v>0</v>
      </c>
      <c r="O7609">
        <f t="shared" si="356"/>
        <v>114</v>
      </c>
    </row>
    <row r="7610" spans="1:15" x14ac:dyDescent="0.25">
      <c r="A7610" t="s">
        <v>117</v>
      </c>
      <c r="B7610" t="s">
        <v>7624</v>
      </c>
      <c r="C7610">
        <f t="shared" si="357"/>
        <v>0.33</v>
      </c>
      <c r="D7610">
        <v>12151.18</v>
      </c>
      <c r="E7610">
        <v>0.75</v>
      </c>
      <c r="F7610">
        <v>1238.0999999999999</v>
      </c>
      <c r="G7610">
        <v>5000</v>
      </c>
      <c r="H7610">
        <v>37431.29</v>
      </c>
      <c r="I7610">
        <v>0</v>
      </c>
      <c r="J7610">
        <v>41.68</v>
      </c>
      <c r="K7610">
        <v>-2636.41</v>
      </c>
      <c r="L7610">
        <v>-17329.990000000002</v>
      </c>
      <c r="M7610">
        <v>-19966.400000000001</v>
      </c>
      <c r="N7610">
        <f t="shared" si="355"/>
        <v>0</v>
      </c>
      <c r="O7610">
        <f t="shared" si="356"/>
        <v>137</v>
      </c>
    </row>
    <row r="7611" spans="1:15" x14ac:dyDescent="0.25">
      <c r="A7611" t="s">
        <v>117</v>
      </c>
      <c r="B7611" t="s">
        <v>7625</v>
      </c>
      <c r="C7611">
        <f t="shared" si="357"/>
        <v>0.34</v>
      </c>
      <c r="D7611">
        <v>11969.82</v>
      </c>
      <c r="E7611">
        <v>0.75</v>
      </c>
      <c r="F7611">
        <v>1275.6199999999999</v>
      </c>
      <c r="G7611">
        <v>5000</v>
      </c>
      <c r="H7611">
        <v>37431.29</v>
      </c>
      <c r="I7611">
        <v>0</v>
      </c>
      <c r="J7611">
        <v>41.76</v>
      </c>
      <c r="K7611">
        <v>-2622.38</v>
      </c>
      <c r="L7611">
        <v>-17392.54</v>
      </c>
      <c r="M7611">
        <v>-20014.919999999998</v>
      </c>
      <c r="N7611">
        <f t="shared" si="355"/>
        <v>0</v>
      </c>
      <c r="O7611">
        <f t="shared" si="356"/>
        <v>156</v>
      </c>
    </row>
    <row r="7612" spans="1:15" x14ac:dyDescent="0.25">
      <c r="A7612" t="s">
        <v>117</v>
      </c>
      <c r="B7612" t="s">
        <v>7626</v>
      </c>
      <c r="C7612">
        <f t="shared" si="357"/>
        <v>0.35</v>
      </c>
      <c r="D7612">
        <v>11788.46</v>
      </c>
      <c r="E7612">
        <v>0.75</v>
      </c>
      <c r="F7612">
        <v>1313.14</v>
      </c>
      <c r="G7612">
        <v>5000.01</v>
      </c>
      <c r="H7612">
        <v>37431.279999999999</v>
      </c>
      <c r="I7612">
        <v>0</v>
      </c>
      <c r="J7612">
        <v>41.83</v>
      </c>
      <c r="K7612">
        <v>-2608.35</v>
      </c>
      <c r="L7612">
        <v>-17455.87</v>
      </c>
      <c r="M7612">
        <v>-20064.22</v>
      </c>
      <c r="N7612">
        <f t="shared" si="355"/>
        <v>0</v>
      </c>
      <c r="O7612">
        <f t="shared" si="356"/>
        <v>184</v>
      </c>
    </row>
    <row r="7613" spans="1:15" x14ac:dyDescent="0.25">
      <c r="A7613" t="s">
        <v>117</v>
      </c>
      <c r="B7613" t="s">
        <v>7627</v>
      </c>
      <c r="C7613">
        <f t="shared" si="357"/>
        <v>0.36</v>
      </c>
      <c r="D7613">
        <v>11607.1</v>
      </c>
      <c r="E7613">
        <v>0.75</v>
      </c>
      <c r="F7613">
        <v>1350.66</v>
      </c>
      <c r="G7613">
        <v>5000.01</v>
      </c>
      <c r="H7613">
        <v>37431.279999999999</v>
      </c>
      <c r="I7613">
        <v>0</v>
      </c>
      <c r="J7613">
        <v>41.9</v>
      </c>
      <c r="K7613">
        <v>-2594.31</v>
      </c>
      <c r="L7613">
        <v>-17519.21</v>
      </c>
      <c r="M7613">
        <v>-20113.52</v>
      </c>
      <c r="N7613">
        <f t="shared" si="355"/>
        <v>0</v>
      </c>
      <c r="O7613">
        <f t="shared" si="356"/>
        <v>209</v>
      </c>
    </row>
    <row r="7614" spans="1:15" x14ac:dyDescent="0.25">
      <c r="A7614" t="s">
        <v>117</v>
      </c>
      <c r="B7614" t="s">
        <v>7628</v>
      </c>
      <c r="C7614">
        <f t="shared" si="357"/>
        <v>0.37</v>
      </c>
      <c r="D7614">
        <v>11425.74</v>
      </c>
      <c r="E7614">
        <v>0.75</v>
      </c>
      <c r="F7614">
        <v>1388.17</v>
      </c>
      <c r="G7614">
        <v>4999.99</v>
      </c>
      <c r="H7614">
        <v>37431.300000000003</v>
      </c>
      <c r="I7614">
        <v>0</v>
      </c>
      <c r="J7614">
        <v>41.98</v>
      </c>
      <c r="K7614">
        <v>-2580.86</v>
      </c>
      <c r="L7614">
        <v>-17581.79</v>
      </c>
      <c r="M7614">
        <v>-20162.650000000001</v>
      </c>
      <c r="N7614">
        <f t="shared" si="355"/>
        <v>0</v>
      </c>
      <c r="O7614">
        <f t="shared" si="356"/>
        <v>234</v>
      </c>
    </row>
    <row r="7615" spans="1:15" x14ac:dyDescent="0.25">
      <c r="A7615" t="s">
        <v>117</v>
      </c>
      <c r="B7615" t="s">
        <v>7629</v>
      </c>
      <c r="C7615">
        <f t="shared" si="357"/>
        <v>0.38</v>
      </c>
      <c r="D7615">
        <v>11244.38</v>
      </c>
      <c r="E7615">
        <v>0.75</v>
      </c>
      <c r="F7615">
        <v>1425.69</v>
      </c>
      <c r="G7615">
        <v>5000</v>
      </c>
      <c r="H7615">
        <v>37431.29</v>
      </c>
      <c r="I7615">
        <v>0</v>
      </c>
      <c r="J7615">
        <v>42.05</v>
      </c>
      <c r="K7615">
        <v>-2568.0500000000002</v>
      </c>
      <c r="L7615">
        <v>-17645.12</v>
      </c>
      <c r="M7615">
        <v>-20213.169999999998</v>
      </c>
      <c r="N7615">
        <f t="shared" si="355"/>
        <v>0</v>
      </c>
      <c r="O7615">
        <f t="shared" si="356"/>
        <v>257</v>
      </c>
    </row>
    <row r="7616" spans="1:15" x14ac:dyDescent="0.25">
      <c r="A7616" t="s">
        <v>117</v>
      </c>
      <c r="B7616" t="s">
        <v>7630</v>
      </c>
      <c r="C7616">
        <f t="shared" si="357"/>
        <v>0.39</v>
      </c>
      <c r="D7616">
        <v>11063.01</v>
      </c>
      <c r="E7616">
        <v>0.75</v>
      </c>
      <c r="F7616">
        <v>1463.21</v>
      </c>
      <c r="G7616">
        <v>4999.99</v>
      </c>
      <c r="H7616">
        <v>37431.29</v>
      </c>
      <c r="I7616">
        <v>0</v>
      </c>
      <c r="J7616">
        <v>42.12</v>
      </c>
      <c r="K7616">
        <v>-2558.89</v>
      </c>
      <c r="L7616">
        <v>-17708.46</v>
      </c>
      <c r="M7616">
        <v>-20267.349999999999</v>
      </c>
      <c r="N7616">
        <f t="shared" si="355"/>
        <v>0</v>
      </c>
      <c r="O7616">
        <f t="shared" si="356"/>
        <v>288</v>
      </c>
    </row>
    <row r="7617" spans="1:15" x14ac:dyDescent="0.25">
      <c r="A7617" t="s">
        <v>117</v>
      </c>
      <c r="B7617" t="s">
        <v>7631</v>
      </c>
      <c r="C7617">
        <f t="shared" si="357"/>
        <v>0.4</v>
      </c>
      <c r="D7617">
        <v>10881.65</v>
      </c>
      <c r="E7617">
        <v>0.75</v>
      </c>
      <c r="F7617">
        <v>1500.73</v>
      </c>
      <c r="G7617">
        <v>5000</v>
      </c>
      <c r="H7617">
        <v>37431.29</v>
      </c>
      <c r="I7617">
        <v>0</v>
      </c>
      <c r="J7617">
        <v>42.19</v>
      </c>
      <c r="K7617">
        <v>-2555.2399999999998</v>
      </c>
      <c r="L7617">
        <v>-17771.009999999998</v>
      </c>
      <c r="M7617">
        <v>-20326.25</v>
      </c>
      <c r="N7617">
        <f t="shared" si="355"/>
        <v>0</v>
      </c>
      <c r="O7617">
        <f t="shared" si="356"/>
        <v>313</v>
      </c>
    </row>
    <row r="7618" spans="1:15" x14ac:dyDescent="0.25">
      <c r="A7618" t="s">
        <v>117</v>
      </c>
      <c r="B7618" t="s">
        <v>7632</v>
      </c>
      <c r="C7618">
        <f t="shared" si="357"/>
        <v>0.41</v>
      </c>
      <c r="D7618">
        <v>10700.29</v>
      </c>
      <c r="E7618">
        <v>0.75</v>
      </c>
      <c r="F7618">
        <v>1538.25</v>
      </c>
      <c r="G7618">
        <v>5000.01</v>
      </c>
      <c r="H7618">
        <v>37431.279999999999</v>
      </c>
      <c r="I7618">
        <v>0</v>
      </c>
      <c r="J7618">
        <v>42.26</v>
      </c>
      <c r="K7618">
        <v>-2560.13</v>
      </c>
      <c r="L7618">
        <v>-17834.34</v>
      </c>
      <c r="M7618">
        <v>-20394.47</v>
      </c>
      <c r="N7618">
        <f t="shared" ref="N7618:N7681" si="358">COUNTIFS($I:$I,"&lt;"&amp;I7618,$J:$J,"&lt;"&amp;J7618)</f>
        <v>0</v>
      </c>
      <c r="O7618">
        <f t="shared" ref="O7618:O7681" si="359">COUNTIFS(K:K,"&gt;"&amp;K7618,L:L,"&gt;"&amp;L7618)</f>
        <v>352</v>
      </c>
    </row>
    <row r="7619" spans="1:15" x14ac:dyDescent="0.25">
      <c r="A7619" t="s">
        <v>117</v>
      </c>
      <c r="B7619" t="s">
        <v>7633</v>
      </c>
      <c r="C7619">
        <f t="shared" ref="C7619:C7682" si="360">VALUE(_xlfn.TEXTAFTER(B7619,"-"))</f>
        <v>0.42</v>
      </c>
      <c r="D7619">
        <v>10518.93</v>
      </c>
      <c r="E7619">
        <v>0.75</v>
      </c>
      <c r="F7619">
        <v>1575.76</v>
      </c>
      <c r="G7619">
        <v>4999.9799999999996</v>
      </c>
      <c r="H7619">
        <v>37431.300000000003</v>
      </c>
      <c r="I7619">
        <v>0</v>
      </c>
      <c r="J7619">
        <v>42.33</v>
      </c>
      <c r="K7619">
        <v>-2579.02</v>
      </c>
      <c r="L7619">
        <v>-17897.71</v>
      </c>
      <c r="M7619">
        <v>-20476.73</v>
      </c>
      <c r="N7619">
        <f t="shared" si="358"/>
        <v>0</v>
      </c>
      <c r="O7619">
        <f t="shared" si="359"/>
        <v>395</v>
      </c>
    </row>
    <row r="7620" spans="1:15" x14ac:dyDescent="0.25">
      <c r="A7620" t="s">
        <v>117</v>
      </c>
      <c r="B7620" t="s">
        <v>7634</v>
      </c>
      <c r="C7620">
        <f t="shared" si="360"/>
        <v>0.43</v>
      </c>
      <c r="D7620">
        <v>10337.57</v>
      </c>
      <c r="E7620">
        <v>0.75</v>
      </c>
      <c r="F7620">
        <v>1613.28</v>
      </c>
      <c r="G7620">
        <v>4999.99</v>
      </c>
      <c r="H7620">
        <v>37431.300000000003</v>
      </c>
      <c r="I7620">
        <v>0</v>
      </c>
      <c r="J7620">
        <v>42.4</v>
      </c>
      <c r="K7620">
        <v>-2622.98</v>
      </c>
      <c r="L7620">
        <v>-17961.05</v>
      </c>
      <c r="M7620">
        <v>-20584.03</v>
      </c>
      <c r="N7620">
        <f t="shared" si="358"/>
        <v>0</v>
      </c>
      <c r="O7620">
        <f t="shared" si="359"/>
        <v>452</v>
      </c>
    </row>
    <row r="7621" spans="1:15" x14ac:dyDescent="0.25">
      <c r="A7621" t="s">
        <v>117</v>
      </c>
      <c r="B7621" t="s">
        <v>7635</v>
      </c>
      <c r="C7621">
        <f t="shared" si="360"/>
        <v>0.44</v>
      </c>
      <c r="D7621">
        <v>10156.209999999999</v>
      </c>
      <c r="E7621">
        <v>0.75</v>
      </c>
      <c r="F7621">
        <v>1650.8</v>
      </c>
      <c r="G7621">
        <v>4999.99</v>
      </c>
      <c r="H7621">
        <v>37431.29</v>
      </c>
      <c r="I7621">
        <v>0</v>
      </c>
      <c r="J7621">
        <v>42.47</v>
      </c>
      <c r="K7621">
        <v>-2674.86</v>
      </c>
      <c r="L7621">
        <v>-18023.59</v>
      </c>
      <c r="M7621">
        <v>-20698.45</v>
      </c>
      <c r="N7621">
        <f t="shared" si="358"/>
        <v>0</v>
      </c>
      <c r="O7621">
        <f t="shared" si="359"/>
        <v>518</v>
      </c>
    </row>
    <row r="7622" spans="1:15" x14ac:dyDescent="0.25">
      <c r="A7622" t="s">
        <v>117</v>
      </c>
      <c r="B7622" t="s">
        <v>7636</v>
      </c>
      <c r="C7622">
        <f t="shared" si="360"/>
        <v>0.45</v>
      </c>
      <c r="D7622">
        <v>9974.85</v>
      </c>
      <c r="E7622">
        <v>0.75</v>
      </c>
      <c r="F7622">
        <v>1688.32</v>
      </c>
      <c r="G7622">
        <v>5000</v>
      </c>
      <c r="H7622">
        <v>37431.29</v>
      </c>
      <c r="I7622">
        <v>0.01</v>
      </c>
      <c r="J7622">
        <v>42.53</v>
      </c>
      <c r="K7622">
        <v>-2730.41</v>
      </c>
      <c r="L7622">
        <v>-18086.93</v>
      </c>
      <c r="M7622">
        <v>-20817.34</v>
      </c>
      <c r="N7622">
        <f t="shared" si="358"/>
        <v>1548</v>
      </c>
      <c r="O7622">
        <f t="shared" si="359"/>
        <v>585</v>
      </c>
    </row>
    <row r="7623" spans="1:15" x14ac:dyDescent="0.25">
      <c r="A7623" t="s">
        <v>117</v>
      </c>
      <c r="B7623" t="s">
        <v>7637</v>
      </c>
      <c r="C7623">
        <f t="shared" si="360"/>
        <v>0.46</v>
      </c>
      <c r="D7623">
        <v>9793.49</v>
      </c>
      <c r="E7623">
        <v>0.75</v>
      </c>
      <c r="F7623">
        <v>1725.84</v>
      </c>
      <c r="G7623">
        <v>5000.01</v>
      </c>
      <c r="H7623">
        <v>37431.279999999999</v>
      </c>
      <c r="I7623">
        <v>0.03</v>
      </c>
      <c r="J7623">
        <v>42.6</v>
      </c>
      <c r="K7623">
        <v>-2788.4</v>
      </c>
      <c r="L7623">
        <v>-18150.259999999998</v>
      </c>
      <c r="M7623">
        <v>-20938.66</v>
      </c>
      <c r="N7623">
        <f t="shared" si="358"/>
        <v>1612</v>
      </c>
      <c r="O7623">
        <f t="shared" si="359"/>
        <v>661</v>
      </c>
    </row>
    <row r="7624" spans="1:15" x14ac:dyDescent="0.25">
      <c r="A7624" t="s">
        <v>117</v>
      </c>
      <c r="B7624" t="s">
        <v>7638</v>
      </c>
      <c r="C7624">
        <f t="shared" si="360"/>
        <v>0.47</v>
      </c>
      <c r="D7624">
        <v>9612.1299999999992</v>
      </c>
      <c r="E7624">
        <v>0.75</v>
      </c>
      <c r="F7624">
        <v>1763.36</v>
      </c>
      <c r="G7624">
        <v>5000.01</v>
      </c>
      <c r="H7624">
        <v>37431.279999999999</v>
      </c>
      <c r="I7624">
        <v>0.08</v>
      </c>
      <c r="J7624">
        <v>42.67</v>
      </c>
      <c r="K7624">
        <v>-2848.22</v>
      </c>
      <c r="L7624">
        <v>-18213.61</v>
      </c>
      <c r="M7624">
        <v>-21061.83</v>
      </c>
      <c r="N7624">
        <f t="shared" si="358"/>
        <v>1674</v>
      </c>
      <c r="O7624">
        <f t="shared" si="359"/>
        <v>735</v>
      </c>
    </row>
    <row r="7625" spans="1:15" x14ac:dyDescent="0.25">
      <c r="A7625" t="s">
        <v>117</v>
      </c>
      <c r="B7625" t="s">
        <v>7639</v>
      </c>
      <c r="C7625">
        <f t="shared" si="360"/>
        <v>0.48</v>
      </c>
      <c r="D7625">
        <v>9430.77</v>
      </c>
      <c r="E7625">
        <v>0.75</v>
      </c>
      <c r="F7625">
        <v>1800.87</v>
      </c>
      <c r="G7625">
        <v>4999.99</v>
      </c>
      <c r="H7625">
        <v>37431.300000000003</v>
      </c>
      <c r="I7625">
        <v>0.14000000000000001</v>
      </c>
      <c r="J7625">
        <v>42.73</v>
      </c>
      <c r="K7625">
        <v>-2910.45</v>
      </c>
      <c r="L7625">
        <v>-18276.97</v>
      </c>
      <c r="M7625">
        <v>-21187.42</v>
      </c>
      <c r="N7625">
        <f t="shared" si="358"/>
        <v>1732</v>
      </c>
      <c r="O7625">
        <f t="shared" si="359"/>
        <v>811</v>
      </c>
    </row>
    <row r="7626" spans="1:15" x14ac:dyDescent="0.25">
      <c r="A7626" t="s">
        <v>117</v>
      </c>
      <c r="B7626" t="s">
        <v>7640</v>
      </c>
      <c r="C7626">
        <f t="shared" si="360"/>
        <v>0.49</v>
      </c>
      <c r="D7626">
        <v>9249.41</v>
      </c>
      <c r="E7626">
        <v>0.75</v>
      </c>
      <c r="F7626">
        <v>1838.39</v>
      </c>
      <c r="G7626">
        <v>4999.99</v>
      </c>
      <c r="H7626">
        <v>37431.29</v>
      </c>
      <c r="I7626">
        <v>0.21</v>
      </c>
      <c r="J7626">
        <v>42.8</v>
      </c>
      <c r="K7626">
        <v>-2974.54</v>
      </c>
      <c r="L7626">
        <v>-18340.3</v>
      </c>
      <c r="M7626">
        <v>-21314.84</v>
      </c>
      <c r="N7626">
        <f t="shared" si="358"/>
        <v>1792</v>
      </c>
      <c r="O7626">
        <f t="shared" si="359"/>
        <v>887</v>
      </c>
    </row>
    <row r="7627" spans="1:15" x14ac:dyDescent="0.25">
      <c r="A7627" t="s">
        <v>117</v>
      </c>
      <c r="B7627" t="s">
        <v>7641</v>
      </c>
      <c r="C7627">
        <f t="shared" si="360"/>
        <v>0.5</v>
      </c>
      <c r="D7627">
        <v>9068.0400000000009</v>
      </c>
      <c r="E7627">
        <v>0.75</v>
      </c>
      <c r="F7627">
        <v>1875.91</v>
      </c>
      <c r="G7627">
        <v>4999.99</v>
      </c>
      <c r="H7627">
        <v>37431.29</v>
      </c>
      <c r="I7627">
        <v>0.3</v>
      </c>
      <c r="J7627">
        <v>42.86</v>
      </c>
      <c r="K7627">
        <v>-3040.46</v>
      </c>
      <c r="L7627">
        <v>-18403.64</v>
      </c>
      <c r="M7627">
        <v>-21444.1</v>
      </c>
      <c r="N7627">
        <f t="shared" si="358"/>
        <v>1855</v>
      </c>
      <c r="O7627">
        <f t="shared" si="359"/>
        <v>970</v>
      </c>
    </row>
    <row r="7628" spans="1:15" x14ac:dyDescent="0.25">
      <c r="A7628" t="s">
        <v>117</v>
      </c>
      <c r="B7628" t="s">
        <v>7642</v>
      </c>
      <c r="C7628">
        <f t="shared" si="360"/>
        <v>0.51</v>
      </c>
      <c r="D7628">
        <v>8886.68</v>
      </c>
      <c r="E7628">
        <v>0.75</v>
      </c>
      <c r="F7628">
        <v>1913.43</v>
      </c>
      <c r="G7628">
        <v>5000</v>
      </c>
      <c r="H7628">
        <v>37431.29</v>
      </c>
      <c r="I7628">
        <v>0.4</v>
      </c>
      <c r="J7628">
        <v>42.93</v>
      </c>
      <c r="K7628">
        <v>-3108.22</v>
      </c>
      <c r="L7628">
        <v>-18466.98</v>
      </c>
      <c r="M7628">
        <v>-21575.200000000001</v>
      </c>
      <c r="N7628">
        <f t="shared" si="358"/>
        <v>1913</v>
      </c>
      <c r="O7628">
        <f t="shared" si="359"/>
        <v>1062</v>
      </c>
    </row>
    <row r="7629" spans="1:15" x14ac:dyDescent="0.25">
      <c r="A7629" t="s">
        <v>117</v>
      </c>
      <c r="B7629" t="s">
        <v>7643</v>
      </c>
      <c r="C7629">
        <f t="shared" si="360"/>
        <v>0.52</v>
      </c>
      <c r="D7629">
        <v>8705.32</v>
      </c>
      <c r="E7629">
        <v>0.75</v>
      </c>
      <c r="F7629">
        <v>1950.95</v>
      </c>
      <c r="G7629">
        <v>5000</v>
      </c>
      <c r="H7629">
        <v>37431.279999999999</v>
      </c>
      <c r="I7629">
        <v>0.52</v>
      </c>
      <c r="J7629">
        <v>42.99</v>
      </c>
      <c r="K7629">
        <v>-3176.57</v>
      </c>
      <c r="L7629">
        <v>-18530.32</v>
      </c>
      <c r="M7629">
        <v>-21706.89</v>
      </c>
      <c r="N7629">
        <f t="shared" si="358"/>
        <v>1975</v>
      </c>
      <c r="O7629">
        <f t="shared" si="359"/>
        <v>1149</v>
      </c>
    </row>
    <row r="7630" spans="1:15" x14ac:dyDescent="0.25">
      <c r="A7630" t="s">
        <v>117</v>
      </c>
      <c r="B7630" t="s">
        <v>7644</v>
      </c>
      <c r="C7630">
        <f t="shared" si="360"/>
        <v>0.53</v>
      </c>
      <c r="D7630">
        <v>8523.9599999999991</v>
      </c>
      <c r="E7630">
        <v>0.75</v>
      </c>
      <c r="F7630">
        <v>1988.46</v>
      </c>
      <c r="G7630">
        <v>4999.9799999999996</v>
      </c>
      <c r="H7630">
        <v>37431.31</v>
      </c>
      <c r="I7630">
        <v>0.64</v>
      </c>
      <c r="J7630">
        <v>43.06</v>
      </c>
      <c r="K7630">
        <v>-3246.75</v>
      </c>
      <c r="L7630">
        <v>-18593.689999999999</v>
      </c>
      <c r="M7630">
        <v>-21840.44</v>
      </c>
      <c r="N7630">
        <f t="shared" si="358"/>
        <v>2042</v>
      </c>
      <c r="O7630">
        <f t="shared" si="359"/>
        <v>1239</v>
      </c>
    </row>
    <row r="7631" spans="1:15" x14ac:dyDescent="0.25">
      <c r="A7631" t="s">
        <v>117</v>
      </c>
      <c r="B7631" t="s">
        <v>7645</v>
      </c>
      <c r="C7631">
        <f t="shared" si="360"/>
        <v>0.54</v>
      </c>
      <c r="D7631">
        <v>8342.6</v>
      </c>
      <c r="E7631">
        <v>0.75</v>
      </c>
      <c r="F7631">
        <v>2025.98</v>
      </c>
      <c r="G7631">
        <v>4999.99</v>
      </c>
      <c r="H7631">
        <v>37431.300000000003</v>
      </c>
      <c r="I7631">
        <v>0.78</v>
      </c>
      <c r="J7631">
        <v>43.12</v>
      </c>
      <c r="K7631">
        <v>-3318.17</v>
      </c>
      <c r="L7631">
        <v>-18657.02</v>
      </c>
      <c r="M7631">
        <v>-21975.19</v>
      </c>
      <c r="N7631">
        <f t="shared" si="358"/>
        <v>2099</v>
      </c>
      <c r="O7631">
        <f t="shared" si="359"/>
        <v>1335</v>
      </c>
    </row>
    <row r="7632" spans="1:15" x14ac:dyDescent="0.25">
      <c r="A7632" t="s">
        <v>117</v>
      </c>
      <c r="B7632" t="s">
        <v>7646</v>
      </c>
      <c r="C7632">
        <f t="shared" si="360"/>
        <v>0.55000000000000004</v>
      </c>
      <c r="D7632">
        <v>8161.24</v>
      </c>
      <c r="E7632">
        <v>0.75</v>
      </c>
      <c r="F7632">
        <v>2063.5</v>
      </c>
      <c r="G7632">
        <v>4999.99</v>
      </c>
      <c r="H7632">
        <v>37431.300000000003</v>
      </c>
      <c r="I7632">
        <v>0.92</v>
      </c>
      <c r="J7632">
        <v>43.18</v>
      </c>
      <c r="K7632">
        <v>-3390.8</v>
      </c>
      <c r="L7632">
        <v>-18720.36</v>
      </c>
      <c r="M7632">
        <v>-22111.16</v>
      </c>
      <c r="N7632">
        <f t="shared" si="358"/>
        <v>2157</v>
      </c>
      <c r="O7632">
        <f t="shared" si="359"/>
        <v>1426</v>
      </c>
    </row>
    <row r="7633" spans="1:15" x14ac:dyDescent="0.25">
      <c r="A7633" t="s">
        <v>117</v>
      </c>
      <c r="B7633" t="s">
        <v>7647</v>
      </c>
      <c r="C7633">
        <f t="shared" si="360"/>
        <v>0.56000000000000005</v>
      </c>
      <c r="D7633">
        <v>7979.88</v>
      </c>
      <c r="E7633">
        <v>0.75</v>
      </c>
      <c r="F7633">
        <v>2101.02</v>
      </c>
      <c r="G7633">
        <v>5000</v>
      </c>
      <c r="H7633">
        <v>37431.29</v>
      </c>
      <c r="I7633">
        <v>1.07</v>
      </c>
      <c r="J7633">
        <v>43.24</v>
      </c>
      <c r="K7633">
        <v>-3464.66</v>
      </c>
      <c r="L7633">
        <v>-18783.7</v>
      </c>
      <c r="M7633">
        <v>-22248.36</v>
      </c>
      <c r="N7633">
        <f t="shared" si="358"/>
        <v>2220</v>
      </c>
      <c r="O7633">
        <f t="shared" si="359"/>
        <v>1521</v>
      </c>
    </row>
    <row r="7634" spans="1:15" x14ac:dyDescent="0.25">
      <c r="A7634" t="s">
        <v>117</v>
      </c>
      <c r="B7634" t="s">
        <v>7648</v>
      </c>
      <c r="C7634">
        <f t="shared" si="360"/>
        <v>0.56999999999999995</v>
      </c>
      <c r="D7634">
        <v>7798.52</v>
      </c>
      <c r="E7634">
        <v>0.75</v>
      </c>
      <c r="F7634">
        <v>2138.54</v>
      </c>
      <c r="G7634">
        <v>5000</v>
      </c>
      <c r="H7634">
        <v>37431.279999999999</v>
      </c>
      <c r="I7634">
        <v>1.23</v>
      </c>
      <c r="J7634">
        <v>43.31</v>
      </c>
      <c r="K7634">
        <v>-3539.12</v>
      </c>
      <c r="L7634">
        <v>-18847.03</v>
      </c>
      <c r="M7634">
        <v>-22386.15</v>
      </c>
      <c r="N7634">
        <f t="shared" si="358"/>
        <v>2283</v>
      </c>
      <c r="O7634">
        <f t="shared" si="359"/>
        <v>1626</v>
      </c>
    </row>
    <row r="7635" spans="1:15" x14ac:dyDescent="0.25">
      <c r="A7635" t="s">
        <v>117</v>
      </c>
      <c r="B7635" t="s">
        <v>7649</v>
      </c>
      <c r="C7635">
        <f t="shared" si="360"/>
        <v>0.57999999999999996</v>
      </c>
      <c r="D7635">
        <v>7617.16</v>
      </c>
      <c r="E7635">
        <v>0.75</v>
      </c>
      <c r="F7635">
        <v>2176.06</v>
      </c>
      <c r="G7635">
        <v>5000.01</v>
      </c>
      <c r="H7635">
        <v>37431.279999999999</v>
      </c>
      <c r="I7635">
        <v>1.4</v>
      </c>
      <c r="J7635">
        <v>43.37</v>
      </c>
      <c r="K7635">
        <v>-3614.82</v>
      </c>
      <c r="L7635">
        <v>-18910.37</v>
      </c>
      <c r="M7635">
        <v>-22525.19</v>
      </c>
      <c r="N7635">
        <f t="shared" si="358"/>
        <v>2347</v>
      </c>
      <c r="O7635">
        <f t="shared" si="359"/>
        <v>1719</v>
      </c>
    </row>
    <row r="7636" spans="1:15" x14ac:dyDescent="0.25">
      <c r="A7636" t="s">
        <v>117</v>
      </c>
      <c r="B7636" t="s">
        <v>7650</v>
      </c>
      <c r="C7636">
        <f t="shared" si="360"/>
        <v>0.59</v>
      </c>
      <c r="D7636">
        <v>7435.8</v>
      </c>
      <c r="E7636">
        <v>0.75</v>
      </c>
      <c r="F7636">
        <v>2213.5700000000002</v>
      </c>
      <c r="G7636">
        <v>4999.99</v>
      </c>
      <c r="H7636">
        <v>37431.300000000003</v>
      </c>
      <c r="I7636">
        <v>1.57</v>
      </c>
      <c r="J7636">
        <v>43.43</v>
      </c>
      <c r="K7636">
        <v>-3691.09</v>
      </c>
      <c r="L7636">
        <v>-18973.73</v>
      </c>
      <c r="M7636">
        <v>-22664.82</v>
      </c>
      <c r="N7636">
        <f t="shared" si="358"/>
        <v>2405</v>
      </c>
      <c r="O7636">
        <f t="shared" si="359"/>
        <v>1812</v>
      </c>
    </row>
    <row r="7637" spans="1:15" x14ac:dyDescent="0.25">
      <c r="A7637" t="s">
        <v>117</v>
      </c>
      <c r="B7637" t="s">
        <v>7651</v>
      </c>
      <c r="C7637">
        <f t="shared" si="360"/>
        <v>0.6</v>
      </c>
      <c r="D7637">
        <v>7254.44</v>
      </c>
      <c r="E7637">
        <v>0.75</v>
      </c>
      <c r="F7637">
        <v>2251.09</v>
      </c>
      <c r="G7637">
        <v>4999.99</v>
      </c>
      <c r="H7637">
        <v>37431.300000000003</v>
      </c>
      <c r="I7637">
        <v>1.76</v>
      </c>
      <c r="J7637">
        <v>43.49</v>
      </c>
      <c r="K7637">
        <v>-3768.61</v>
      </c>
      <c r="L7637">
        <v>-19037.87</v>
      </c>
      <c r="M7637">
        <v>-22806.48</v>
      </c>
      <c r="N7637">
        <f t="shared" si="358"/>
        <v>2467</v>
      </c>
      <c r="O7637">
        <f t="shared" si="359"/>
        <v>1902</v>
      </c>
    </row>
    <row r="7638" spans="1:15" x14ac:dyDescent="0.25">
      <c r="A7638" t="s">
        <v>117</v>
      </c>
      <c r="B7638" t="s">
        <v>7652</v>
      </c>
      <c r="C7638">
        <f t="shared" si="360"/>
        <v>0.61</v>
      </c>
      <c r="D7638">
        <v>7073.08</v>
      </c>
      <c r="E7638">
        <v>0.75</v>
      </c>
      <c r="F7638">
        <v>2288.61</v>
      </c>
      <c r="G7638">
        <v>5000</v>
      </c>
      <c r="H7638">
        <v>37431.29</v>
      </c>
      <c r="I7638">
        <v>1.94</v>
      </c>
      <c r="J7638">
        <v>43.55</v>
      </c>
      <c r="K7638">
        <v>-3846.74</v>
      </c>
      <c r="L7638">
        <v>-19101.2</v>
      </c>
      <c r="M7638">
        <v>-22947.94</v>
      </c>
      <c r="N7638">
        <f t="shared" si="358"/>
        <v>2533</v>
      </c>
      <c r="O7638">
        <f t="shared" si="359"/>
        <v>1989</v>
      </c>
    </row>
    <row r="7639" spans="1:15" x14ac:dyDescent="0.25">
      <c r="A7639" t="s">
        <v>117</v>
      </c>
      <c r="B7639" t="s">
        <v>7653</v>
      </c>
      <c r="C7639">
        <f t="shared" si="360"/>
        <v>0.62</v>
      </c>
      <c r="D7639">
        <v>6891.71</v>
      </c>
      <c r="E7639">
        <v>0.75</v>
      </c>
      <c r="F7639">
        <v>2326.13</v>
      </c>
      <c r="G7639">
        <v>5000</v>
      </c>
      <c r="H7639">
        <v>37431.29</v>
      </c>
      <c r="I7639">
        <v>2.14</v>
      </c>
      <c r="J7639">
        <v>43.61</v>
      </c>
      <c r="K7639">
        <v>-3925.48</v>
      </c>
      <c r="L7639">
        <v>-19164.54</v>
      </c>
      <c r="M7639">
        <v>-23090.02</v>
      </c>
      <c r="N7639">
        <f t="shared" si="358"/>
        <v>2598</v>
      </c>
      <c r="O7639">
        <f t="shared" si="359"/>
        <v>2079</v>
      </c>
    </row>
    <row r="7640" spans="1:15" x14ac:dyDescent="0.25">
      <c r="A7640" t="s">
        <v>117</v>
      </c>
      <c r="B7640" t="s">
        <v>7654</v>
      </c>
      <c r="C7640">
        <f t="shared" si="360"/>
        <v>0.63</v>
      </c>
      <c r="D7640">
        <v>6710.35</v>
      </c>
      <c r="E7640">
        <v>0.75</v>
      </c>
      <c r="F7640">
        <v>2363.65</v>
      </c>
      <c r="G7640">
        <v>5000</v>
      </c>
      <c r="H7640">
        <v>37431.29</v>
      </c>
      <c r="I7640">
        <v>2.33</v>
      </c>
      <c r="J7640">
        <v>43.66</v>
      </c>
      <c r="K7640">
        <v>-4005.43</v>
      </c>
      <c r="L7640">
        <v>-19227.88</v>
      </c>
      <c r="M7640">
        <v>-23233.31</v>
      </c>
      <c r="N7640">
        <f t="shared" si="358"/>
        <v>2648</v>
      </c>
      <c r="O7640">
        <f t="shared" si="359"/>
        <v>2167</v>
      </c>
    </row>
    <row r="7641" spans="1:15" x14ac:dyDescent="0.25">
      <c r="A7641" t="s">
        <v>117</v>
      </c>
      <c r="B7641" t="s">
        <v>7655</v>
      </c>
      <c r="C7641">
        <f t="shared" si="360"/>
        <v>0.64</v>
      </c>
      <c r="D7641">
        <v>6528.99</v>
      </c>
      <c r="E7641">
        <v>0.75</v>
      </c>
      <c r="F7641">
        <v>2401.16</v>
      </c>
      <c r="G7641">
        <v>4999.9799999999996</v>
      </c>
      <c r="H7641">
        <v>37431.31</v>
      </c>
      <c r="I7641">
        <v>2.54</v>
      </c>
      <c r="J7641">
        <v>43.72</v>
      </c>
      <c r="K7641">
        <v>-4085.98</v>
      </c>
      <c r="L7641">
        <v>-19291.25</v>
      </c>
      <c r="M7641">
        <v>-23377.23</v>
      </c>
      <c r="N7641">
        <f t="shared" si="358"/>
        <v>2715</v>
      </c>
      <c r="O7641">
        <f t="shared" si="359"/>
        <v>2251</v>
      </c>
    </row>
    <row r="7642" spans="1:15" x14ac:dyDescent="0.25">
      <c r="A7642" t="s">
        <v>117</v>
      </c>
      <c r="B7642" t="s">
        <v>7656</v>
      </c>
      <c r="C7642">
        <f t="shared" si="360"/>
        <v>0.65</v>
      </c>
      <c r="D7642">
        <v>6347.63</v>
      </c>
      <c r="E7642">
        <v>0.75</v>
      </c>
      <c r="F7642">
        <v>2438.6799999999998</v>
      </c>
      <c r="G7642">
        <v>4999.99</v>
      </c>
      <c r="H7642">
        <v>37431.300000000003</v>
      </c>
      <c r="I7642">
        <v>2.75</v>
      </c>
      <c r="J7642">
        <v>43.78</v>
      </c>
      <c r="K7642">
        <v>-4166.55</v>
      </c>
      <c r="L7642">
        <v>-19355.37</v>
      </c>
      <c r="M7642">
        <v>-23521.919999999998</v>
      </c>
      <c r="N7642">
        <f t="shared" si="358"/>
        <v>2779</v>
      </c>
      <c r="O7642">
        <f t="shared" si="359"/>
        <v>2339</v>
      </c>
    </row>
    <row r="7643" spans="1:15" x14ac:dyDescent="0.25">
      <c r="A7643" t="s">
        <v>117</v>
      </c>
      <c r="B7643" t="s">
        <v>7657</v>
      </c>
      <c r="C7643">
        <f t="shared" si="360"/>
        <v>0.66</v>
      </c>
      <c r="D7643">
        <v>6166.27</v>
      </c>
      <c r="E7643">
        <v>0.75</v>
      </c>
      <c r="F7643">
        <v>2476.1999999999998</v>
      </c>
      <c r="G7643">
        <v>4999.99</v>
      </c>
      <c r="H7643">
        <v>37431.300000000003</v>
      </c>
      <c r="I7643">
        <v>2.96</v>
      </c>
      <c r="J7643">
        <v>43.84</v>
      </c>
      <c r="K7643">
        <v>-4248.34</v>
      </c>
      <c r="L7643">
        <v>-19418.71</v>
      </c>
      <c r="M7643">
        <v>-23667.05</v>
      </c>
      <c r="N7643">
        <f t="shared" si="358"/>
        <v>2843</v>
      </c>
      <c r="O7643">
        <f t="shared" si="359"/>
        <v>2427</v>
      </c>
    </row>
    <row r="7644" spans="1:15" x14ac:dyDescent="0.25">
      <c r="A7644" t="s">
        <v>117</v>
      </c>
      <c r="B7644" t="s">
        <v>7658</v>
      </c>
      <c r="C7644">
        <f t="shared" si="360"/>
        <v>0.67</v>
      </c>
      <c r="D7644">
        <v>5984.91</v>
      </c>
      <c r="E7644">
        <v>0.75</v>
      </c>
      <c r="F7644">
        <v>2513.7199999999998</v>
      </c>
      <c r="G7644">
        <v>5000</v>
      </c>
      <c r="H7644">
        <v>37431.29</v>
      </c>
      <c r="I7644">
        <v>3.17</v>
      </c>
      <c r="J7644">
        <v>43.89</v>
      </c>
      <c r="K7644">
        <v>-4330.75</v>
      </c>
      <c r="L7644">
        <v>-19482.05</v>
      </c>
      <c r="M7644">
        <v>-23812.799999999999</v>
      </c>
      <c r="N7644">
        <f t="shared" si="358"/>
        <v>2901</v>
      </c>
      <c r="O7644">
        <f t="shared" si="359"/>
        <v>2513</v>
      </c>
    </row>
    <row r="7645" spans="1:15" x14ac:dyDescent="0.25">
      <c r="A7645" t="s">
        <v>117</v>
      </c>
      <c r="B7645" t="s">
        <v>7659</v>
      </c>
      <c r="C7645">
        <f t="shared" si="360"/>
        <v>0.68</v>
      </c>
      <c r="D7645">
        <v>5803.55</v>
      </c>
      <c r="E7645">
        <v>0.75</v>
      </c>
      <c r="F7645">
        <v>2551.2399999999998</v>
      </c>
      <c r="G7645">
        <v>5000</v>
      </c>
      <c r="H7645">
        <v>37431.29</v>
      </c>
      <c r="I7645">
        <v>3.39</v>
      </c>
      <c r="J7645">
        <v>43.95</v>
      </c>
      <c r="K7645">
        <v>-4413.76</v>
      </c>
      <c r="L7645">
        <v>-19546.18</v>
      </c>
      <c r="M7645">
        <v>-23959.94</v>
      </c>
      <c r="N7645">
        <f t="shared" si="358"/>
        <v>2969</v>
      </c>
      <c r="O7645">
        <f t="shared" si="359"/>
        <v>2600</v>
      </c>
    </row>
    <row r="7646" spans="1:15" x14ac:dyDescent="0.25">
      <c r="A7646" t="s">
        <v>117</v>
      </c>
      <c r="B7646" t="s">
        <v>7660</v>
      </c>
      <c r="C7646">
        <f t="shared" si="360"/>
        <v>0.69</v>
      </c>
      <c r="D7646">
        <v>5622.19</v>
      </c>
      <c r="E7646">
        <v>0.75</v>
      </c>
      <c r="F7646">
        <v>2588.7600000000002</v>
      </c>
      <c r="G7646">
        <v>5000.01</v>
      </c>
      <c r="H7646">
        <v>37431.279999999999</v>
      </c>
      <c r="I7646">
        <v>3.62</v>
      </c>
      <c r="J7646">
        <v>44.01</v>
      </c>
      <c r="K7646">
        <v>-4497.3900000000003</v>
      </c>
      <c r="L7646">
        <v>-19609.509999999998</v>
      </c>
      <c r="M7646">
        <v>-24106.9</v>
      </c>
      <c r="N7646">
        <f t="shared" si="358"/>
        <v>3036</v>
      </c>
      <c r="O7646">
        <f t="shared" si="359"/>
        <v>2685</v>
      </c>
    </row>
    <row r="7647" spans="1:15" x14ac:dyDescent="0.25">
      <c r="A7647" t="s">
        <v>117</v>
      </c>
      <c r="B7647" t="s">
        <v>7661</v>
      </c>
      <c r="C7647">
        <f t="shared" si="360"/>
        <v>0.7</v>
      </c>
      <c r="D7647">
        <v>5440.83</v>
      </c>
      <c r="E7647">
        <v>0.75</v>
      </c>
      <c r="F7647">
        <v>2626.27</v>
      </c>
      <c r="G7647">
        <v>4999.9799999999996</v>
      </c>
      <c r="H7647">
        <v>37431.300000000003</v>
      </c>
      <c r="I7647">
        <v>3.84</v>
      </c>
      <c r="J7647">
        <v>44.06</v>
      </c>
      <c r="K7647">
        <v>-4581.58</v>
      </c>
      <c r="L7647">
        <v>-19672.87</v>
      </c>
      <c r="M7647">
        <v>-24254.45</v>
      </c>
      <c r="N7647">
        <f t="shared" si="358"/>
        <v>3098</v>
      </c>
      <c r="O7647">
        <f t="shared" si="359"/>
        <v>2772</v>
      </c>
    </row>
    <row r="7648" spans="1:15" x14ac:dyDescent="0.25">
      <c r="A7648" t="s">
        <v>117</v>
      </c>
      <c r="B7648" t="s">
        <v>7662</v>
      </c>
      <c r="C7648">
        <f t="shared" si="360"/>
        <v>0.71</v>
      </c>
      <c r="D7648">
        <v>5259.47</v>
      </c>
      <c r="E7648">
        <v>0.75</v>
      </c>
      <c r="F7648">
        <v>2663.79</v>
      </c>
      <c r="G7648">
        <v>4999.99</v>
      </c>
      <c r="H7648">
        <v>37431.300000000003</v>
      </c>
      <c r="I7648">
        <v>4.08</v>
      </c>
      <c r="J7648">
        <v>44.12</v>
      </c>
      <c r="K7648">
        <v>-4665.82</v>
      </c>
      <c r="L7648">
        <v>-19737.009999999998</v>
      </c>
      <c r="M7648">
        <v>-24402.83</v>
      </c>
      <c r="N7648">
        <f t="shared" si="358"/>
        <v>3170</v>
      </c>
      <c r="O7648">
        <f t="shared" si="359"/>
        <v>2868</v>
      </c>
    </row>
    <row r="7649" spans="1:15" x14ac:dyDescent="0.25">
      <c r="A7649" t="s">
        <v>117</v>
      </c>
      <c r="B7649" t="s">
        <v>7663</v>
      </c>
      <c r="C7649">
        <f t="shared" si="360"/>
        <v>0.72</v>
      </c>
      <c r="D7649">
        <v>5078.1099999999997</v>
      </c>
      <c r="E7649">
        <v>0.75</v>
      </c>
      <c r="F7649">
        <v>2701.31</v>
      </c>
      <c r="G7649">
        <v>5000</v>
      </c>
      <c r="H7649">
        <v>37431.29</v>
      </c>
      <c r="I7649">
        <v>4.3099999999999996</v>
      </c>
      <c r="J7649">
        <v>44.17</v>
      </c>
      <c r="K7649">
        <v>-4751.28</v>
      </c>
      <c r="L7649">
        <v>-19800.34</v>
      </c>
      <c r="M7649">
        <v>-24551.62</v>
      </c>
      <c r="N7649">
        <f t="shared" si="358"/>
        <v>3226</v>
      </c>
      <c r="O7649">
        <f t="shared" si="359"/>
        <v>2951</v>
      </c>
    </row>
    <row r="7650" spans="1:15" x14ac:dyDescent="0.25">
      <c r="A7650" t="s">
        <v>117</v>
      </c>
      <c r="B7650" t="s">
        <v>7664</v>
      </c>
      <c r="C7650">
        <f t="shared" si="360"/>
        <v>0.73</v>
      </c>
      <c r="D7650">
        <v>4896.74</v>
      </c>
      <c r="E7650">
        <v>0.75</v>
      </c>
      <c r="F7650">
        <v>2738.83</v>
      </c>
      <c r="G7650">
        <v>5000</v>
      </c>
      <c r="H7650">
        <v>37431.29</v>
      </c>
      <c r="I7650">
        <v>4.55</v>
      </c>
      <c r="J7650">
        <v>44.23</v>
      </c>
      <c r="K7650">
        <v>-4836.7299999999996</v>
      </c>
      <c r="L7650">
        <v>-19863.68</v>
      </c>
      <c r="M7650">
        <v>-24700.41</v>
      </c>
      <c r="N7650">
        <f t="shared" si="358"/>
        <v>3292</v>
      </c>
      <c r="O7650">
        <f t="shared" si="359"/>
        <v>3040</v>
      </c>
    </row>
    <row r="7651" spans="1:15" x14ac:dyDescent="0.25">
      <c r="A7651" t="s">
        <v>117</v>
      </c>
      <c r="B7651" t="s">
        <v>7665</v>
      </c>
      <c r="C7651">
        <f t="shared" si="360"/>
        <v>0.74</v>
      </c>
      <c r="D7651">
        <v>4715.38</v>
      </c>
      <c r="E7651">
        <v>0.75</v>
      </c>
      <c r="F7651">
        <v>2776.35</v>
      </c>
      <c r="G7651">
        <v>5000</v>
      </c>
      <c r="H7651">
        <v>37431.29</v>
      </c>
      <c r="I7651">
        <v>4.78</v>
      </c>
      <c r="J7651">
        <v>44.28</v>
      </c>
      <c r="K7651">
        <v>-4922.79</v>
      </c>
      <c r="L7651">
        <v>-19927.82</v>
      </c>
      <c r="M7651">
        <v>-24850.61</v>
      </c>
      <c r="N7651">
        <f t="shared" si="358"/>
        <v>3353</v>
      </c>
      <c r="O7651">
        <f t="shared" si="359"/>
        <v>3127</v>
      </c>
    </row>
    <row r="7652" spans="1:15" x14ac:dyDescent="0.25">
      <c r="A7652" t="s">
        <v>117</v>
      </c>
      <c r="B7652" t="s">
        <v>7666</v>
      </c>
      <c r="C7652">
        <f t="shared" si="360"/>
        <v>0.75</v>
      </c>
      <c r="D7652">
        <v>4534.0200000000004</v>
      </c>
      <c r="E7652">
        <v>0.75</v>
      </c>
      <c r="F7652">
        <v>2813.86</v>
      </c>
      <c r="G7652">
        <v>4999.9799999999996</v>
      </c>
      <c r="H7652">
        <v>37431.31</v>
      </c>
      <c r="I7652">
        <v>5.03</v>
      </c>
      <c r="J7652">
        <v>44.33</v>
      </c>
      <c r="K7652">
        <v>-5009.4399999999996</v>
      </c>
      <c r="L7652">
        <v>-19991.18</v>
      </c>
      <c r="M7652">
        <v>-25000.62</v>
      </c>
      <c r="N7652">
        <f t="shared" si="358"/>
        <v>3416</v>
      </c>
      <c r="O7652">
        <f t="shared" si="359"/>
        <v>3217</v>
      </c>
    </row>
    <row r="7653" spans="1:15" x14ac:dyDescent="0.25">
      <c r="A7653" t="s">
        <v>117</v>
      </c>
      <c r="B7653" t="s">
        <v>7667</v>
      </c>
      <c r="C7653">
        <f t="shared" si="360"/>
        <v>0.76</v>
      </c>
      <c r="D7653">
        <v>4352.66</v>
      </c>
      <c r="E7653">
        <v>0.75</v>
      </c>
      <c r="F7653">
        <v>2851.38</v>
      </c>
      <c r="G7653">
        <v>4999.9799999999996</v>
      </c>
      <c r="H7653">
        <v>37431.300000000003</v>
      </c>
      <c r="I7653">
        <v>5.27</v>
      </c>
      <c r="J7653">
        <v>44.39</v>
      </c>
      <c r="K7653">
        <v>-5096.72</v>
      </c>
      <c r="L7653">
        <v>-20055.3</v>
      </c>
      <c r="M7653">
        <v>-25152.02</v>
      </c>
      <c r="N7653">
        <f t="shared" si="358"/>
        <v>3479</v>
      </c>
      <c r="O7653">
        <f t="shared" si="359"/>
        <v>3308</v>
      </c>
    </row>
    <row r="7654" spans="1:15" x14ac:dyDescent="0.25">
      <c r="A7654" t="s">
        <v>117</v>
      </c>
      <c r="B7654" t="s">
        <v>7668</v>
      </c>
      <c r="C7654">
        <f t="shared" si="360"/>
        <v>0.77</v>
      </c>
      <c r="D7654">
        <v>4171.3</v>
      </c>
      <c r="E7654">
        <v>0.75</v>
      </c>
      <c r="F7654">
        <v>2888.9</v>
      </c>
      <c r="G7654">
        <v>4999.99</v>
      </c>
      <c r="H7654">
        <v>37431.300000000003</v>
      </c>
      <c r="I7654">
        <v>5.52</v>
      </c>
      <c r="J7654">
        <v>44.44</v>
      </c>
      <c r="K7654">
        <v>-5184.01</v>
      </c>
      <c r="L7654">
        <v>-20118.650000000001</v>
      </c>
      <c r="M7654">
        <v>-25302.66</v>
      </c>
      <c r="N7654">
        <f t="shared" si="358"/>
        <v>3539</v>
      </c>
      <c r="O7654">
        <f t="shared" si="359"/>
        <v>3397</v>
      </c>
    </row>
    <row r="7655" spans="1:15" x14ac:dyDescent="0.25">
      <c r="A7655" t="s">
        <v>117</v>
      </c>
      <c r="B7655" t="s">
        <v>7669</v>
      </c>
      <c r="C7655">
        <f t="shared" si="360"/>
        <v>0.78</v>
      </c>
      <c r="D7655">
        <v>3989.94</v>
      </c>
      <c r="E7655">
        <v>0.75</v>
      </c>
      <c r="F7655">
        <v>2926.42</v>
      </c>
      <c r="G7655">
        <v>4999.99</v>
      </c>
      <c r="H7655">
        <v>37431.29</v>
      </c>
      <c r="I7655">
        <v>5.77</v>
      </c>
      <c r="J7655">
        <v>44.49</v>
      </c>
      <c r="K7655">
        <v>-5271.9</v>
      </c>
      <c r="L7655">
        <v>-20182.77</v>
      </c>
      <c r="M7655">
        <v>-25454.67</v>
      </c>
      <c r="N7655">
        <f t="shared" si="358"/>
        <v>3600</v>
      </c>
      <c r="O7655">
        <f t="shared" si="359"/>
        <v>3481</v>
      </c>
    </row>
    <row r="7656" spans="1:15" x14ac:dyDescent="0.25">
      <c r="A7656" t="s">
        <v>117</v>
      </c>
      <c r="B7656" t="s">
        <v>7670</v>
      </c>
      <c r="C7656">
        <f t="shared" si="360"/>
        <v>0.79</v>
      </c>
      <c r="D7656">
        <v>3808.58</v>
      </c>
      <c r="E7656">
        <v>0.75</v>
      </c>
      <c r="F7656">
        <v>2963.94</v>
      </c>
      <c r="G7656">
        <v>5000</v>
      </c>
      <c r="H7656">
        <v>37431.29</v>
      </c>
      <c r="I7656">
        <v>6.02</v>
      </c>
      <c r="J7656">
        <v>44.54</v>
      </c>
      <c r="K7656">
        <v>-5360.41</v>
      </c>
      <c r="L7656">
        <v>-20246.11</v>
      </c>
      <c r="M7656">
        <v>-25606.52</v>
      </c>
      <c r="N7656">
        <f t="shared" si="358"/>
        <v>3660</v>
      </c>
      <c r="O7656">
        <f t="shared" si="359"/>
        <v>3575</v>
      </c>
    </row>
    <row r="7657" spans="1:15" x14ac:dyDescent="0.25">
      <c r="A7657" t="s">
        <v>117</v>
      </c>
      <c r="B7657" t="s">
        <v>7671</v>
      </c>
      <c r="C7657">
        <f t="shared" si="360"/>
        <v>0.8</v>
      </c>
      <c r="D7657">
        <v>3627.22</v>
      </c>
      <c r="E7657">
        <v>0.75</v>
      </c>
      <c r="F7657">
        <v>3001.46</v>
      </c>
      <c r="G7657">
        <v>5000.01</v>
      </c>
      <c r="H7657">
        <v>37431.279999999999</v>
      </c>
      <c r="I7657">
        <v>6.27</v>
      </c>
      <c r="J7657">
        <v>44.59</v>
      </c>
      <c r="K7657">
        <v>-5448.92</v>
      </c>
      <c r="L7657">
        <v>-20310.240000000002</v>
      </c>
      <c r="M7657">
        <v>-25759.16</v>
      </c>
      <c r="N7657">
        <f t="shared" si="358"/>
        <v>3715</v>
      </c>
      <c r="O7657">
        <f t="shared" si="359"/>
        <v>3662</v>
      </c>
    </row>
    <row r="7658" spans="1:15" x14ac:dyDescent="0.25">
      <c r="A7658" t="s">
        <v>117</v>
      </c>
      <c r="B7658" t="s">
        <v>7672</v>
      </c>
      <c r="C7658">
        <f t="shared" si="360"/>
        <v>0.81</v>
      </c>
      <c r="D7658">
        <v>3445.86</v>
      </c>
      <c r="E7658">
        <v>0.75</v>
      </c>
      <c r="F7658">
        <v>3038.97</v>
      </c>
      <c r="G7658">
        <v>4999.9799999999996</v>
      </c>
      <c r="H7658">
        <v>37431.31</v>
      </c>
      <c r="I7658">
        <v>6.53</v>
      </c>
      <c r="J7658">
        <v>44.64</v>
      </c>
      <c r="K7658">
        <v>-5538</v>
      </c>
      <c r="L7658">
        <v>-20373.61</v>
      </c>
      <c r="M7658">
        <v>-25911.61</v>
      </c>
      <c r="N7658">
        <f t="shared" si="358"/>
        <v>3777</v>
      </c>
      <c r="O7658">
        <f t="shared" si="359"/>
        <v>3753</v>
      </c>
    </row>
    <row r="7659" spans="1:15" x14ac:dyDescent="0.25">
      <c r="A7659" t="s">
        <v>117</v>
      </c>
      <c r="B7659" t="s">
        <v>7673</v>
      </c>
      <c r="C7659">
        <f t="shared" si="360"/>
        <v>0.82</v>
      </c>
      <c r="D7659">
        <v>3264.5</v>
      </c>
      <c r="E7659">
        <v>0.75</v>
      </c>
      <c r="F7659">
        <v>3076.49</v>
      </c>
      <c r="G7659">
        <v>4999.99</v>
      </c>
      <c r="H7659">
        <v>37431.300000000003</v>
      </c>
      <c r="I7659">
        <v>6.78</v>
      </c>
      <c r="J7659">
        <v>44.7</v>
      </c>
      <c r="K7659">
        <v>-5627.74</v>
      </c>
      <c r="L7659">
        <v>-20437.73</v>
      </c>
      <c r="M7659">
        <v>-26065.47</v>
      </c>
      <c r="N7659">
        <f t="shared" si="358"/>
        <v>3835</v>
      </c>
      <c r="O7659">
        <f t="shared" si="359"/>
        <v>3846</v>
      </c>
    </row>
    <row r="7660" spans="1:15" x14ac:dyDescent="0.25">
      <c r="A7660" t="s">
        <v>117</v>
      </c>
      <c r="B7660" t="s">
        <v>7674</v>
      </c>
      <c r="C7660">
        <f t="shared" si="360"/>
        <v>0.83</v>
      </c>
      <c r="D7660">
        <v>3083.14</v>
      </c>
      <c r="E7660">
        <v>0.75</v>
      </c>
      <c r="F7660">
        <v>3114.01</v>
      </c>
      <c r="G7660">
        <v>4999.99</v>
      </c>
      <c r="H7660">
        <v>37431.29</v>
      </c>
      <c r="I7660">
        <v>7.04</v>
      </c>
      <c r="J7660">
        <v>44.75</v>
      </c>
      <c r="K7660">
        <v>-5717.46</v>
      </c>
      <c r="L7660">
        <v>-20501.86</v>
      </c>
      <c r="M7660">
        <v>-26219.32</v>
      </c>
      <c r="N7660">
        <f t="shared" si="358"/>
        <v>3896</v>
      </c>
      <c r="O7660">
        <f t="shared" si="359"/>
        <v>3938</v>
      </c>
    </row>
    <row r="7661" spans="1:15" x14ac:dyDescent="0.25">
      <c r="A7661" t="s">
        <v>117</v>
      </c>
      <c r="B7661" t="s">
        <v>7675</v>
      </c>
      <c r="C7661">
        <f t="shared" si="360"/>
        <v>0.84</v>
      </c>
      <c r="D7661">
        <v>2901.77</v>
      </c>
      <c r="E7661">
        <v>0.75</v>
      </c>
      <c r="F7661">
        <v>3151.53</v>
      </c>
      <c r="G7661">
        <v>4999.99</v>
      </c>
      <c r="H7661">
        <v>37431.29</v>
      </c>
      <c r="I7661">
        <v>7.3</v>
      </c>
      <c r="J7661">
        <v>44.8</v>
      </c>
      <c r="K7661">
        <v>-5807.18</v>
      </c>
      <c r="L7661">
        <v>-20565.2</v>
      </c>
      <c r="M7661">
        <v>-26372.38</v>
      </c>
      <c r="N7661">
        <f t="shared" si="358"/>
        <v>3957</v>
      </c>
      <c r="O7661">
        <f t="shared" si="359"/>
        <v>4023</v>
      </c>
    </row>
    <row r="7662" spans="1:15" x14ac:dyDescent="0.25">
      <c r="A7662" t="s">
        <v>117</v>
      </c>
      <c r="B7662" t="s">
        <v>7676</v>
      </c>
      <c r="C7662">
        <f t="shared" si="360"/>
        <v>0.85</v>
      </c>
      <c r="D7662">
        <v>2720.41</v>
      </c>
      <c r="E7662">
        <v>0.75</v>
      </c>
      <c r="F7662">
        <v>3189.05</v>
      </c>
      <c r="G7662">
        <v>5000</v>
      </c>
      <c r="H7662">
        <v>37431.29</v>
      </c>
      <c r="I7662">
        <v>7.57</v>
      </c>
      <c r="J7662">
        <v>44.85</v>
      </c>
      <c r="K7662">
        <v>-5898.13</v>
      </c>
      <c r="L7662">
        <v>-20629.330000000002</v>
      </c>
      <c r="M7662">
        <v>-26527.46</v>
      </c>
      <c r="N7662">
        <f t="shared" si="358"/>
        <v>4014</v>
      </c>
      <c r="O7662">
        <f t="shared" si="359"/>
        <v>4117</v>
      </c>
    </row>
    <row r="7663" spans="1:15" x14ac:dyDescent="0.25">
      <c r="A7663" t="s">
        <v>117</v>
      </c>
      <c r="B7663" t="s">
        <v>7677</v>
      </c>
      <c r="C7663">
        <f t="shared" si="360"/>
        <v>0.86</v>
      </c>
      <c r="D7663">
        <v>2539.0500000000002</v>
      </c>
      <c r="E7663">
        <v>0.75</v>
      </c>
      <c r="F7663">
        <v>3226.57</v>
      </c>
      <c r="G7663">
        <v>5000.01</v>
      </c>
      <c r="H7663">
        <v>37431.279999999999</v>
      </c>
      <c r="I7663">
        <v>7.83</v>
      </c>
      <c r="J7663">
        <v>44.89</v>
      </c>
      <c r="K7663">
        <v>-5989.08</v>
      </c>
      <c r="L7663">
        <v>-20692.669999999998</v>
      </c>
      <c r="M7663">
        <v>-26681.75</v>
      </c>
      <c r="N7663">
        <f t="shared" si="358"/>
        <v>4069</v>
      </c>
      <c r="O7663">
        <f t="shared" si="359"/>
        <v>4203</v>
      </c>
    </row>
    <row r="7664" spans="1:15" x14ac:dyDescent="0.25">
      <c r="A7664" t="s">
        <v>117</v>
      </c>
      <c r="B7664" t="s">
        <v>7678</v>
      </c>
      <c r="C7664">
        <f t="shared" si="360"/>
        <v>0.87</v>
      </c>
      <c r="D7664">
        <v>2357.69</v>
      </c>
      <c r="E7664">
        <v>0.75</v>
      </c>
      <c r="F7664">
        <v>3264.08</v>
      </c>
      <c r="G7664">
        <v>4999.9799999999996</v>
      </c>
      <c r="H7664">
        <v>37431.31</v>
      </c>
      <c r="I7664">
        <v>8.09</v>
      </c>
      <c r="J7664">
        <v>44.94</v>
      </c>
      <c r="K7664">
        <v>-6080</v>
      </c>
      <c r="L7664">
        <v>-20756.830000000002</v>
      </c>
      <c r="M7664">
        <v>-26836.83</v>
      </c>
      <c r="N7664">
        <f t="shared" si="358"/>
        <v>4121</v>
      </c>
      <c r="O7664">
        <f t="shared" si="359"/>
        <v>4284</v>
      </c>
    </row>
    <row r="7665" spans="1:15" x14ac:dyDescent="0.25">
      <c r="A7665" t="s">
        <v>117</v>
      </c>
      <c r="B7665" t="s">
        <v>7679</v>
      </c>
      <c r="C7665">
        <f t="shared" si="360"/>
        <v>0.88</v>
      </c>
      <c r="D7665">
        <v>2176.33</v>
      </c>
      <c r="E7665">
        <v>0.75</v>
      </c>
      <c r="F7665">
        <v>3301.6</v>
      </c>
      <c r="G7665">
        <v>4999.99</v>
      </c>
      <c r="H7665">
        <v>37431.300000000003</v>
      </c>
      <c r="I7665">
        <v>8.36</v>
      </c>
      <c r="J7665">
        <v>44.99</v>
      </c>
      <c r="K7665">
        <v>-6171.56</v>
      </c>
      <c r="L7665">
        <v>-20820.96</v>
      </c>
      <c r="M7665">
        <v>-26992.52</v>
      </c>
      <c r="N7665">
        <f t="shared" si="358"/>
        <v>4182</v>
      </c>
      <c r="O7665">
        <f t="shared" si="359"/>
        <v>4370</v>
      </c>
    </row>
    <row r="7666" spans="1:15" x14ac:dyDescent="0.25">
      <c r="A7666" t="s">
        <v>117</v>
      </c>
      <c r="B7666" t="s">
        <v>7680</v>
      </c>
      <c r="C7666">
        <f t="shared" si="360"/>
        <v>0.89</v>
      </c>
      <c r="D7666">
        <v>1994.97</v>
      </c>
      <c r="E7666">
        <v>0.75</v>
      </c>
      <c r="F7666">
        <v>3339.12</v>
      </c>
      <c r="G7666">
        <v>4999.99</v>
      </c>
      <c r="H7666">
        <v>37431.29</v>
      </c>
      <c r="I7666">
        <v>8.6300000000000008</v>
      </c>
      <c r="J7666">
        <v>45.04</v>
      </c>
      <c r="K7666">
        <v>-6263.11</v>
      </c>
      <c r="L7666">
        <v>-20885.080000000002</v>
      </c>
      <c r="M7666">
        <v>-27148.19</v>
      </c>
      <c r="N7666">
        <f t="shared" si="358"/>
        <v>4241</v>
      </c>
      <c r="O7666">
        <f t="shared" si="359"/>
        <v>4447</v>
      </c>
    </row>
    <row r="7667" spans="1:15" x14ac:dyDescent="0.25">
      <c r="A7667" t="s">
        <v>117</v>
      </c>
      <c r="B7667" t="s">
        <v>7681</v>
      </c>
      <c r="C7667">
        <f t="shared" si="360"/>
        <v>0.9</v>
      </c>
      <c r="D7667">
        <v>1813.61</v>
      </c>
      <c r="E7667">
        <v>0.75</v>
      </c>
      <c r="F7667">
        <v>3376.64</v>
      </c>
      <c r="G7667">
        <v>5000</v>
      </c>
      <c r="H7667">
        <v>37431.29</v>
      </c>
      <c r="I7667">
        <v>8.9</v>
      </c>
      <c r="J7667">
        <v>45.09</v>
      </c>
      <c r="K7667">
        <v>-6355.29</v>
      </c>
      <c r="L7667">
        <v>-20948.419999999998</v>
      </c>
      <c r="M7667">
        <v>-27303.71</v>
      </c>
      <c r="N7667">
        <f t="shared" si="358"/>
        <v>4298</v>
      </c>
      <c r="O7667">
        <f t="shared" si="359"/>
        <v>4529</v>
      </c>
    </row>
    <row r="7668" spans="1:15" x14ac:dyDescent="0.25">
      <c r="A7668" t="s">
        <v>117</v>
      </c>
      <c r="B7668" t="s">
        <v>7682</v>
      </c>
      <c r="C7668">
        <f t="shared" si="360"/>
        <v>0.91</v>
      </c>
      <c r="D7668">
        <v>1632.25</v>
      </c>
      <c r="E7668">
        <v>0.75</v>
      </c>
      <c r="F7668">
        <v>3414.16</v>
      </c>
      <c r="G7668">
        <v>5000</v>
      </c>
      <c r="H7668">
        <v>37431.279999999999</v>
      </c>
      <c r="I7668">
        <v>9.17</v>
      </c>
      <c r="J7668">
        <v>45.14</v>
      </c>
      <c r="K7668">
        <v>-6448.06</v>
      </c>
      <c r="L7668">
        <v>-21012.55</v>
      </c>
      <c r="M7668">
        <v>-27460.61</v>
      </c>
      <c r="N7668">
        <f t="shared" si="358"/>
        <v>4355</v>
      </c>
      <c r="O7668">
        <f t="shared" si="359"/>
        <v>4607</v>
      </c>
    </row>
    <row r="7669" spans="1:15" x14ac:dyDescent="0.25">
      <c r="A7669" t="s">
        <v>117</v>
      </c>
      <c r="B7669" t="s">
        <v>7683</v>
      </c>
      <c r="C7669">
        <f t="shared" si="360"/>
        <v>0.92</v>
      </c>
      <c r="D7669">
        <v>1450.89</v>
      </c>
      <c r="E7669">
        <v>0.75</v>
      </c>
      <c r="F7669">
        <v>3451.67</v>
      </c>
      <c r="G7669">
        <v>4999.9799999999996</v>
      </c>
      <c r="H7669">
        <v>37431.31</v>
      </c>
      <c r="I7669">
        <v>9.44</v>
      </c>
      <c r="J7669">
        <v>45.18</v>
      </c>
      <c r="K7669">
        <v>-6540.81</v>
      </c>
      <c r="L7669">
        <v>-21076.71</v>
      </c>
      <c r="M7669">
        <v>-27617.52</v>
      </c>
      <c r="N7669">
        <f t="shared" si="358"/>
        <v>4411</v>
      </c>
      <c r="O7669">
        <f t="shared" si="359"/>
        <v>4679</v>
      </c>
    </row>
    <row r="7670" spans="1:15" x14ac:dyDescent="0.25">
      <c r="A7670" t="s">
        <v>117</v>
      </c>
      <c r="B7670" t="s">
        <v>7684</v>
      </c>
      <c r="C7670">
        <f t="shared" si="360"/>
        <v>0.93</v>
      </c>
      <c r="D7670">
        <v>1269.53</v>
      </c>
      <c r="E7670">
        <v>0.75</v>
      </c>
      <c r="F7670">
        <v>3489.19</v>
      </c>
      <c r="G7670">
        <v>4999.99</v>
      </c>
      <c r="H7670">
        <v>37431.300000000003</v>
      </c>
      <c r="I7670">
        <v>9.7100000000000009</v>
      </c>
      <c r="J7670">
        <v>45.23</v>
      </c>
      <c r="K7670">
        <v>-6633.6</v>
      </c>
      <c r="L7670">
        <v>-21140.04</v>
      </c>
      <c r="M7670">
        <v>-27773.64</v>
      </c>
      <c r="N7670">
        <f t="shared" si="358"/>
        <v>4472</v>
      </c>
      <c r="O7670">
        <f t="shared" si="359"/>
        <v>4754</v>
      </c>
    </row>
    <row r="7671" spans="1:15" x14ac:dyDescent="0.25">
      <c r="A7671" t="s">
        <v>117</v>
      </c>
      <c r="B7671" t="s">
        <v>7685</v>
      </c>
      <c r="C7671">
        <f t="shared" si="360"/>
        <v>0.94</v>
      </c>
      <c r="D7671">
        <v>1088.17</v>
      </c>
      <c r="E7671">
        <v>0.75</v>
      </c>
      <c r="F7671">
        <v>3526.71</v>
      </c>
      <c r="G7671">
        <v>4999.99</v>
      </c>
      <c r="H7671">
        <v>37431.300000000003</v>
      </c>
      <c r="I7671">
        <v>9.99</v>
      </c>
      <c r="J7671">
        <v>45.28</v>
      </c>
      <c r="K7671">
        <v>-6726.98</v>
      </c>
      <c r="L7671">
        <v>-21204.18</v>
      </c>
      <c r="M7671">
        <v>-27931.16</v>
      </c>
      <c r="N7671">
        <f t="shared" si="358"/>
        <v>4527</v>
      </c>
      <c r="O7671">
        <f t="shared" si="359"/>
        <v>4830</v>
      </c>
    </row>
    <row r="7672" spans="1:15" x14ac:dyDescent="0.25">
      <c r="A7672" t="s">
        <v>117</v>
      </c>
      <c r="B7672" t="s">
        <v>7686</v>
      </c>
      <c r="C7672">
        <f t="shared" si="360"/>
        <v>0.95</v>
      </c>
      <c r="D7672">
        <v>906.8</v>
      </c>
      <c r="E7672">
        <v>0.75</v>
      </c>
      <c r="F7672">
        <v>3564.23</v>
      </c>
      <c r="G7672">
        <v>4999.99</v>
      </c>
      <c r="H7672">
        <v>37431.300000000003</v>
      </c>
      <c r="I7672">
        <v>10.26</v>
      </c>
      <c r="J7672">
        <v>45.32</v>
      </c>
      <c r="K7672">
        <v>-6820.36</v>
      </c>
      <c r="L7672">
        <v>-21268.31</v>
      </c>
      <c r="M7672">
        <v>-28088.67</v>
      </c>
      <c r="N7672">
        <f t="shared" si="358"/>
        <v>4586</v>
      </c>
      <c r="O7672">
        <f t="shared" si="359"/>
        <v>4904</v>
      </c>
    </row>
    <row r="7673" spans="1:15" x14ac:dyDescent="0.25">
      <c r="A7673" t="s">
        <v>117</v>
      </c>
      <c r="B7673" t="s">
        <v>7687</v>
      </c>
      <c r="C7673">
        <f t="shared" si="360"/>
        <v>0.96</v>
      </c>
      <c r="D7673">
        <v>725.44</v>
      </c>
      <c r="E7673">
        <v>0.75</v>
      </c>
      <c r="F7673">
        <v>3601.75</v>
      </c>
      <c r="G7673">
        <v>5000</v>
      </c>
      <c r="H7673">
        <v>37431.29</v>
      </c>
      <c r="I7673">
        <v>10.54</v>
      </c>
      <c r="J7673">
        <v>45.37</v>
      </c>
      <c r="K7673">
        <v>-6914.37</v>
      </c>
      <c r="L7673">
        <v>-21332.43</v>
      </c>
      <c r="M7673">
        <v>-28246.799999999999</v>
      </c>
      <c r="N7673">
        <f t="shared" si="358"/>
        <v>4645</v>
      </c>
      <c r="O7673">
        <f t="shared" si="359"/>
        <v>4975</v>
      </c>
    </row>
    <row r="7674" spans="1:15" x14ac:dyDescent="0.25">
      <c r="A7674" t="s">
        <v>117</v>
      </c>
      <c r="B7674" t="s">
        <v>7688</v>
      </c>
      <c r="C7674">
        <f t="shared" si="360"/>
        <v>0.97</v>
      </c>
      <c r="D7674">
        <v>544.08000000000004</v>
      </c>
      <c r="E7674">
        <v>0.75</v>
      </c>
      <c r="F7674">
        <v>3639.27</v>
      </c>
      <c r="G7674">
        <v>5000</v>
      </c>
      <c r="H7674">
        <v>37431.279999999999</v>
      </c>
      <c r="I7674">
        <v>10.81</v>
      </c>
      <c r="J7674">
        <v>45.41</v>
      </c>
      <c r="K7674">
        <v>-7008.36</v>
      </c>
      <c r="L7674">
        <v>-21396.560000000001</v>
      </c>
      <c r="M7674">
        <v>-28404.92</v>
      </c>
      <c r="N7674">
        <f t="shared" si="358"/>
        <v>4699</v>
      </c>
      <c r="O7674">
        <f t="shared" si="359"/>
        <v>5049</v>
      </c>
    </row>
    <row r="7675" spans="1:15" x14ac:dyDescent="0.25">
      <c r="A7675" t="s">
        <v>117</v>
      </c>
      <c r="B7675" t="s">
        <v>7689</v>
      </c>
      <c r="C7675">
        <f t="shared" si="360"/>
        <v>0.98</v>
      </c>
      <c r="D7675">
        <v>362.72</v>
      </c>
      <c r="E7675">
        <v>0.75</v>
      </c>
      <c r="F7675">
        <v>3676.78</v>
      </c>
      <c r="G7675">
        <v>4999.9799999999996</v>
      </c>
      <c r="H7675">
        <v>37431.31</v>
      </c>
      <c r="I7675">
        <v>11.09</v>
      </c>
      <c r="J7675">
        <v>45.46</v>
      </c>
      <c r="K7675">
        <v>-7102.95</v>
      </c>
      <c r="L7675">
        <v>-21460.720000000001</v>
      </c>
      <c r="M7675">
        <v>-28563.67</v>
      </c>
      <c r="N7675">
        <f t="shared" si="358"/>
        <v>4764</v>
      </c>
      <c r="O7675">
        <f t="shared" si="359"/>
        <v>5116</v>
      </c>
    </row>
    <row r="7676" spans="1:15" x14ac:dyDescent="0.25">
      <c r="A7676" t="s">
        <v>117</v>
      </c>
      <c r="B7676" t="s">
        <v>7690</v>
      </c>
      <c r="C7676">
        <f t="shared" si="360"/>
        <v>0.99</v>
      </c>
      <c r="D7676">
        <v>181.36</v>
      </c>
      <c r="E7676">
        <v>0.75</v>
      </c>
      <c r="F7676">
        <v>3714.3</v>
      </c>
      <c r="G7676">
        <v>4999.99</v>
      </c>
      <c r="H7676">
        <v>37431.300000000003</v>
      </c>
      <c r="I7676">
        <v>11.37</v>
      </c>
      <c r="J7676">
        <v>45.5</v>
      </c>
      <c r="K7676">
        <v>-7196.95</v>
      </c>
      <c r="L7676">
        <v>-21524.06</v>
      </c>
      <c r="M7676">
        <v>-28721.01</v>
      </c>
      <c r="N7676">
        <f t="shared" si="358"/>
        <v>4823</v>
      </c>
      <c r="O7676">
        <f t="shared" si="359"/>
        <v>5186</v>
      </c>
    </row>
    <row r="7677" spans="1:15" x14ac:dyDescent="0.25">
      <c r="A7677" t="s">
        <v>117</v>
      </c>
      <c r="B7677" t="s">
        <v>7691</v>
      </c>
      <c r="C7677">
        <f t="shared" si="360"/>
        <v>1</v>
      </c>
      <c r="D7677">
        <v>0</v>
      </c>
      <c r="E7677">
        <v>0.75</v>
      </c>
      <c r="F7677">
        <v>3751.82</v>
      </c>
      <c r="G7677">
        <v>4999.99</v>
      </c>
      <c r="H7677">
        <v>37431.300000000003</v>
      </c>
      <c r="I7677">
        <v>11.65</v>
      </c>
      <c r="J7677">
        <v>45.55</v>
      </c>
      <c r="K7677">
        <v>-7292.17</v>
      </c>
      <c r="L7677">
        <v>-21588.19</v>
      </c>
      <c r="M7677">
        <v>-28880.36</v>
      </c>
      <c r="N7677">
        <f t="shared" si="358"/>
        <v>4884</v>
      </c>
      <c r="O7677">
        <f t="shared" si="359"/>
        <v>5254</v>
      </c>
    </row>
    <row r="7678" spans="1:15" x14ac:dyDescent="0.25">
      <c r="A7678" t="s">
        <v>115</v>
      </c>
      <c r="B7678" t="s">
        <v>7692</v>
      </c>
      <c r="C7678">
        <f t="shared" si="360"/>
        <v>0</v>
      </c>
      <c r="D7678">
        <v>17881.09</v>
      </c>
      <c r="E7678">
        <v>0.76</v>
      </c>
      <c r="F7678">
        <v>0</v>
      </c>
      <c r="G7678">
        <v>5000</v>
      </c>
      <c r="H7678">
        <v>37431.29</v>
      </c>
      <c r="I7678">
        <v>1.04</v>
      </c>
      <c r="J7678">
        <v>38.840000000000003</v>
      </c>
      <c r="K7678">
        <v>-4276.43</v>
      </c>
      <c r="L7678">
        <v>-15310.16</v>
      </c>
      <c r="M7678">
        <v>-19586.59</v>
      </c>
      <c r="N7678">
        <f t="shared" si="358"/>
        <v>0</v>
      </c>
      <c r="O7678">
        <f t="shared" si="359"/>
        <v>0</v>
      </c>
    </row>
    <row r="7679" spans="1:15" x14ac:dyDescent="0.25">
      <c r="A7679" t="s">
        <v>117</v>
      </c>
      <c r="B7679" t="s">
        <v>7693</v>
      </c>
      <c r="C7679">
        <f t="shared" si="360"/>
        <v>0.01</v>
      </c>
      <c r="D7679">
        <v>17702.28</v>
      </c>
      <c r="E7679">
        <v>0.76</v>
      </c>
      <c r="F7679">
        <v>36.99</v>
      </c>
      <c r="G7679">
        <v>5000</v>
      </c>
      <c r="H7679">
        <v>37431.29</v>
      </c>
      <c r="I7679">
        <v>0.81</v>
      </c>
      <c r="J7679">
        <v>38.94</v>
      </c>
      <c r="K7679">
        <v>-4216.6099999999997</v>
      </c>
      <c r="L7679">
        <v>-15371.92</v>
      </c>
      <c r="M7679">
        <v>-19588.53</v>
      </c>
      <c r="N7679">
        <f t="shared" si="358"/>
        <v>2</v>
      </c>
      <c r="O7679">
        <f t="shared" si="359"/>
        <v>0</v>
      </c>
    </row>
    <row r="7680" spans="1:15" x14ac:dyDescent="0.25">
      <c r="A7680" t="s">
        <v>117</v>
      </c>
      <c r="B7680" t="s">
        <v>7694</v>
      </c>
      <c r="C7680">
        <f t="shared" si="360"/>
        <v>0.02</v>
      </c>
      <c r="D7680">
        <v>17523.47</v>
      </c>
      <c r="E7680">
        <v>0.76</v>
      </c>
      <c r="F7680">
        <v>73.98</v>
      </c>
      <c r="G7680">
        <v>5000</v>
      </c>
      <c r="H7680">
        <v>37431.29</v>
      </c>
      <c r="I7680">
        <v>0.61</v>
      </c>
      <c r="J7680">
        <v>39.04</v>
      </c>
      <c r="K7680">
        <v>-4156.8</v>
      </c>
      <c r="L7680">
        <v>-15432.89</v>
      </c>
      <c r="M7680">
        <v>-19589.689999999999</v>
      </c>
      <c r="N7680">
        <f t="shared" si="358"/>
        <v>6</v>
      </c>
      <c r="O7680">
        <f t="shared" si="359"/>
        <v>0</v>
      </c>
    </row>
    <row r="7681" spans="1:15" x14ac:dyDescent="0.25">
      <c r="A7681" t="s">
        <v>117</v>
      </c>
      <c r="B7681" t="s">
        <v>7695</v>
      </c>
      <c r="C7681">
        <f t="shared" si="360"/>
        <v>0.03</v>
      </c>
      <c r="D7681">
        <v>17344.66</v>
      </c>
      <c r="E7681">
        <v>0.76</v>
      </c>
      <c r="F7681">
        <v>110.97</v>
      </c>
      <c r="G7681">
        <v>5000</v>
      </c>
      <c r="H7681">
        <v>37431.29</v>
      </c>
      <c r="I7681">
        <v>0.43</v>
      </c>
      <c r="J7681">
        <v>39.14</v>
      </c>
      <c r="K7681">
        <v>-4096.9799999999996</v>
      </c>
      <c r="L7681">
        <v>-15494.64</v>
      </c>
      <c r="M7681">
        <v>-19591.62</v>
      </c>
      <c r="N7681">
        <f t="shared" si="358"/>
        <v>12</v>
      </c>
      <c r="O7681">
        <f t="shared" si="359"/>
        <v>0</v>
      </c>
    </row>
    <row r="7682" spans="1:15" x14ac:dyDescent="0.25">
      <c r="A7682" t="s">
        <v>117</v>
      </c>
      <c r="B7682" t="s">
        <v>7696</v>
      </c>
      <c r="C7682">
        <f t="shared" si="360"/>
        <v>0.04</v>
      </c>
      <c r="D7682">
        <v>17165.849999999999</v>
      </c>
      <c r="E7682">
        <v>0.76</v>
      </c>
      <c r="F7682">
        <v>147.96</v>
      </c>
      <c r="G7682">
        <v>4999.99</v>
      </c>
      <c r="H7682">
        <v>37431.29</v>
      </c>
      <c r="I7682">
        <v>0.28000000000000003</v>
      </c>
      <c r="J7682">
        <v>39.229999999999997</v>
      </c>
      <c r="K7682">
        <v>-4037.16</v>
      </c>
      <c r="L7682">
        <v>-15555.61</v>
      </c>
      <c r="M7682">
        <v>-19592.77</v>
      </c>
      <c r="N7682">
        <f t="shared" ref="N7682:N7745" si="361">COUNTIFS($I:$I,"&lt;"&amp;I7682,$J:$J,"&lt;"&amp;J7682)</f>
        <v>21</v>
      </c>
      <c r="O7682">
        <f t="shared" ref="O7682:O7745" si="362">COUNTIFS(K:K,"&gt;"&amp;K7682,L:L,"&gt;"&amp;L7682)</f>
        <v>0</v>
      </c>
    </row>
    <row r="7683" spans="1:15" x14ac:dyDescent="0.25">
      <c r="A7683" t="s">
        <v>117</v>
      </c>
      <c r="B7683" t="s">
        <v>7697</v>
      </c>
      <c r="C7683">
        <f t="shared" ref="C7683:C7746" si="363">VALUE(_xlfn.TEXTAFTER(B7683,"-"))</f>
        <v>0.05</v>
      </c>
      <c r="D7683">
        <v>16987.04</v>
      </c>
      <c r="E7683">
        <v>0.76</v>
      </c>
      <c r="F7683">
        <v>184.95</v>
      </c>
      <c r="G7683">
        <v>4999.99</v>
      </c>
      <c r="H7683">
        <v>37431.29</v>
      </c>
      <c r="I7683">
        <v>0.16</v>
      </c>
      <c r="J7683">
        <v>39.33</v>
      </c>
      <c r="K7683">
        <v>-3977.96</v>
      </c>
      <c r="L7683">
        <v>-15617.37</v>
      </c>
      <c r="M7683">
        <v>-19595.330000000002</v>
      </c>
      <c r="N7683">
        <f t="shared" si="361"/>
        <v>34</v>
      </c>
      <c r="O7683">
        <f t="shared" si="362"/>
        <v>1</v>
      </c>
    </row>
    <row r="7684" spans="1:15" x14ac:dyDescent="0.25">
      <c r="A7684" t="s">
        <v>117</v>
      </c>
      <c r="B7684" t="s">
        <v>7698</v>
      </c>
      <c r="C7684">
        <f t="shared" si="363"/>
        <v>0.06</v>
      </c>
      <c r="D7684">
        <v>16808.22</v>
      </c>
      <c r="E7684">
        <v>0.76</v>
      </c>
      <c r="F7684">
        <v>221.94</v>
      </c>
      <c r="G7684">
        <v>4999.99</v>
      </c>
      <c r="H7684">
        <v>37431.300000000003</v>
      </c>
      <c r="I7684">
        <v>7.0000000000000007E-2</v>
      </c>
      <c r="J7684">
        <v>39.42</v>
      </c>
      <c r="K7684">
        <v>-3918.14</v>
      </c>
      <c r="L7684">
        <v>-15678.35</v>
      </c>
      <c r="M7684">
        <v>-19596.490000000002</v>
      </c>
      <c r="N7684">
        <f t="shared" si="361"/>
        <v>47</v>
      </c>
      <c r="O7684">
        <f t="shared" si="362"/>
        <v>1</v>
      </c>
    </row>
    <row r="7685" spans="1:15" x14ac:dyDescent="0.25">
      <c r="A7685" t="s">
        <v>117</v>
      </c>
      <c r="B7685" t="s">
        <v>7699</v>
      </c>
      <c r="C7685">
        <f t="shared" si="363"/>
        <v>7.0000000000000007E-2</v>
      </c>
      <c r="D7685">
        <v>16629.41</v>
      </c>
      <c r="E7685">
        <v>0.76</v>
      </c>
      <c r="F7685">
        <v>258.93</v>
      </c>
      <c r="G7685">
        <v>4999.9799999999996</v>
      </c>
      <c r="H7685">
        <v>37431.300000000003</v>
      </c>
      <c r="I7685">
        <v>0.02</v>
      </c>
      <c r="J7685">
        <v>39.51</v>
      </c>
      <c r="K7685">
        <v>-3858.93</v>
      </c>
      <c r="L7685">
        <v>-15740.11</v>
      </c>
      <c r="M7685">
        <v>-19599.04</v>
      </c>
      <c r="N7685">
        <f t="shared" si="361"/>
        <v>64</v>
      </c>
      <c r="O7685">
        <f t="shared" si="362"/>
        <v>2</v>
      </c>
    </row>
    <row r="7686" spans="1:15" x14ac:dyDescent="0.25">
      <c r="A7686" t="s">
        <v>117</v>
      </c>
      <c r="B7686" t="s">
        <v>7700</v>
      </c>
      <c r="C7686">
        <f t="shared" si="363"/>
        <v>0.08</v>
      </c>
      <c r="D7686">
        <v>16450.599999999999</v>
      </c>
      <c r="E7686">
        <v>0.76</v>
      </c>
      <c r="F7686">
        <v>295.93</v>
      </c>
      <c r="G7686">
        <v>5000.01</v>
      </c>
      <c r="H7686">
        <v>37431.279999999999</v>
      </c>
      <c r="I7686">
        <v>0</v>
      </c>
      <c r="J7686">
        <v>39.61</v>
      </c>
      <c r="K7686">
        <v>-3799.75</v>
      </c>
      <c r="L7686">
        <v>-15801.85</v>
      </c>
      <c r="M7686">
        <v>-19601.599999999999</v>
      </c>
      <c r="N7686">
        <f t="shared" si="361"/>
        <v>0</v>
      </c>
      <c r="O7686">
        <f t="shared" si="362"/>
        <v>2</v>
      </c>
    </row>
    <row r="7687" spans="1:15" x14ac:dyDescent="0.25">
      <c r="A7687" t="s">
        <v>117</v>
      </c>
      <c r="B7687" t="s">
        <v>7701</v>
      </c>
      <c r="C7687">
        <f t="shared" si="363"/>
        <v>0.09</v>
      </c>
      <c r="D7687">
        <v>16271.79</v>
      </c>
      <c r="E7687">
        <v>0.76</v>
      </c>
      <c r="F7687">
        <v>332.92</v>
      </c>
      <c r="G7687">
        <v>5000.01</v>
      </c>
      <c r="H7687">
        <v>37431.279999999999</v>
      </c>
      <c r="I7687">
        <v>0</v>
      </c>
      <c r="J7687">
        <v>39.700000000000003</v>
      </c>
      <c r="K7687">
        <v>-3741.16</v>
      </c>
      <c r="L7687">
        <v>-15862.81</v>
      </c>
      <c r="M7687">
        <v>-19603.97</v>
      </c>
      <c r="N7687">
        <f t="shared" si="361"/>
        <v>0</v>
      </c>
      <c r="O7687">
        <f t="shared" si="362"/>
        <v>1</v>
      </c>
    </row>
    <row r="7688" spans="1:15" x14ac:dyDescent="0.25">
      <c r="A7688" t="s">
        <v>117</v>
      </c>
      <c r="B7688" t="s">
        <v>7702</v>
      </c>
      <c r="C7688">
        <f t="shared" si="363"/>
        <v>0.1</v>
      </c>
      <c r="D7688">
        <v>16092.98</v>
      </c>
      <c r="E7688">
        <v>0.76</v>
      </c>
      <c r="F7688">
        <v>369.91</v>
      </c>
      <c r="G7688">
        <v>5000.01</v>
      </c>
      <c r="H7688">
        <v>37431.279999999999</v>
      </c>
      <c r="I7688">
        <v>0</v>
      </c>
      <c r="J7688">
        <v>39.79</v>
      </c>
      <c r="K7688">
        <v>-3682.57</v>
      </c>
      <c r="L7688">
        <v>-15924.57</v>
      </c>
      <c r="M7688">
        <v>-19607.14</v>
      </c>
      <c r="N7688">
        <f t="shared" si="361"/>
        <v>0</v>
      </c>
      <c r="O7688">
        <f t="shared" si="362"/>
        <v>2</v>
      </c>
    </row>
    <row r="7689" spans="1:15" x14ac:dyDescent="0.25">
      <c r="A7689" t="s">
        <v>117</v>
      </c>
      <c r="B7689" t="s">
        <v>7703</v>
      </c>
      <c r="C7689">
        <f t="shared" si="363"/>
        <v>0.11</v>
      </c>
      <c r="D7689">
        <v>15914.17</v>
      </c>
      <c r="E7689">
        <v>0.76</v>
      </c>
      <c r="F7689">
        <v>406.9</v>
      </c>
      <c r="G7689">
        <v>5000.01</v>
      </c>
      <c r="H7689">
        <v>37431.279999999999</v>
      </c>
      <c r="I7689">
        <v>0</v>
      </c>
      <c r="J7689">
        <v>39.880000000000003</v>
      </c>
      <c r="K7689">
        <v>-3623.97</v>
      </c>
      <c r="L7689">
        <v>-15986.33</v>
      </c>
      <c r="M7689">
        <v>-19610.3</v>
      </c>
      <c r="N7689">
        <f t="shared" si="361"/>
        <v>0</v>
      </c>
      <c r="O7689">
        <f t="shared" si="362"/>
        <v>4</v>
      </c>
    </row>
    <row r="7690" spans="1:15" x14ac:dyDescent="0.25">
      <c r="A7690" t="s">
        <v>117</v>
      </c>
      <c r="B7690" t="s">
        <v>7704</v>
      </c>
      <c r="C7690">
        <f t="shared" si="363"/>
        <v>0.12</v>
      </c>
      <c r="D7690">
        <v>15735.36</v>
      </c>
      <c r="E7690">
        <v>0.76</v>
      </c>
      <c r="F7690">
        <v>443.89</v>
      </c>
      <c r="G7690">
        <v>5000.01</v>
      </c>
      <c r="H7690">
        <v>37431.279999999999</v>
      </c>
      <c r="I7690">
        <v>0</v>
      </c>
      <c r="J7690">
        <v>39.97</v>
      </c>
      <c r="K7690">
        <v>-3565.38</v>
      </c>
      <c r="L7690">
        <v>-16048.09</v>
      </c>
      <c r="M7690">
        <v>-19613.47</v>
      </c>
      <c r="N7690">
        <f t="shared" si="361"/>
        <v>0</v>
      </c>
      <c r="O7690">
        <f t="shared" si="362"/>
        <v>4</v>
      </c>
    </row>
    <row r="7691" spans="1:15" x14ac:dyDescent="0.25">
      <c r="A7691" t="s">
        <v>117</v>
      </c>
      <c r="B7691" t="s">
        <v>7705</v>
      </c>
      <c r="C7691">
        <f t="shared" si="363"/>
        <v>0.13</v>
      </c>
      <c r="D7691">
        <v>15556.55</v>
      </c>
      <c r="E7691">
        <v>0.76</v>
      </c>
      <c r="F7691">
        <v>480.88</v>
      </c>
      <c r="G7691">
        <v>5000</v>
      </c>
      <c r="H7691">
        <v>37431.279999999999</v>
      </c>
      <c r="I7691">
        <v>0</v>
      </c>
      <c r="J7691">
        <v>40.049999999999997</v>
      </c>
      <c r="K7691">
        <v>-3507.39</v>
      </c>
      <c r="L7691">
        <v>-16109.06</v>
      </c>
      <c r="M7691">
        <v>-19616.45</v>
      </c>
      <c r="N7691">
        <f t="shared" si="361"/>
        <v>0</v>
      </c>
      <c r="O7691">
        <f t="shared" si="362"/>
        <v>5</v>
      </c>
    </row>
    <row r="7692" spans="1:15" x14ac:dyDescent="0.25">
      <c r="A7692" t="s">
        <v>117</v>
      </c>
      <c r="B7692" t="s">
        <v>7706</v>
      </c>
      <c r="C7692">
        <f t="shared" si="363"/>
        <v>0.14000000000000001</v>
      </c>
      <c r="D7692">
        <v>15377.74</v>
      </c>
      <c r="E7692">
        <v>0.76</v>
      </c>
      <c r="F7692">
        <v>517.87</v>
      </c>
      <c r="G7692">
        <v>5000</v>
      </c>
      <c r="H7692">
        <v>37431.29</v>
      </c>
      <c r="I7692">
        <v>0</v>
      </c>
      <c r="J7692">
        <v>40.14</v>
      </c>
      <c r="K7692">
        <v>-3449.4</v>
      </c>
      <c r="L7692">
        <v>-16170.82</v>
      </c>
      <c r="M7692">
        <v>-19620.22</v>
      </c>
      <c r="N7692">
        <f t="shared" si="361"/>
        <v>0</v>
      </c>
      <c r="O7692">
        <f t="shared" si="362"/>
        <v>4</v>
      </c>
    </row>
    <row r="7693" spans="1:15" x14ac:dyDescent="0.25">
      <c r="A7693" t="s">
        <v>117</v>
      </c>
      <c r="B7693" t="s">
        <v>7707</v>
      </c>
      <c r="C7693">
        <f t="shared" si="363"/>
        <v>0.15</v>
      </c>
      <c r="D7693">
        <v>15198.93</v>
      </c>
      <c r="E7693">
        <v>0.76</v>
      </c>
      <c r="F7693">
        <v>554.86</v>
      </c>
      <c r="G7693">
        <v>5000</v>
      </c>
      <c r="H7693">
        <v>37431.29</v>
      </c>
      <c r="I7693">
        <v>0</v>
      </c>
      <c r="J7693">
        <v>40.229999999999997</v>
      </c>
      <c r="K7693">
        <v>-3391.42</v>
      </c>
      <c r="L7693">
        <v>-16232.58</v>
      </c>
      <c r="M7693">
        <v>-19624</v>
      </c>
      <c r="N7693">
        <f t="shared" si="361"/>
        <v>0</v>
      </c>
      <c r="O7693">
        <f t="shared" si="362"/>
        <v>5</v>
      </c>
    </row>
    <row r="7694" spans="1:15" x14ac:dyDescent="0.25">
      <c r="A7694" t="s">
        <v>117</v>
      </c>
      <c r="B7694" t="s">
        <v>7708</v>
      </c>
      <c r="C7694">
        <f t="shared" si="363"/>
        <v>0.16</v>
      </c>
      <c r="D7694">
        <v>15020.12</v>
      </c>
      <c r="E7694">
        <v>0.76</v>
      </c>
      <c r="F7694">
        <v>591.85</v>
      </c>
      <c r="G7694">
        <v>5000</v>
      </c>
      <c r="H7694">
        <v>37431.29</v>
      </c>
      <c r="I7694">
        <v>0</v>
      </c>
      <c r="J7694">
        <v>40.31</v>
      </c>
      <c r="K7694">
        <v>-3334.05</v>
      </c>
      <c r="L7694">
        <v>-16294.34</v>
      </c>
      <c r="M7694">
        <v>-19628.39</v>
      </c>
      <c r="N7694">
        <f t="shared" si="361"/>
        <v>0</v>
      </c>
      <c r="O7694">
        <f t="shared" si="362"/>
        <v>7</v>
      </c>
    </row>
    <row r="7695" spans="1:15" x14ac:dyDescent="0.25">
      <c r="A7695" t="s">
        <v>117</v>
      </c>
      <c r="B7695" t="s">
        <v>7709</v>
      </c>
      <c r="C7695">
        <f t="shared" si="363"/>
        <v>0.17</v>
      </c>
      <c r="D7695">
        <v>14841.3</v>
      </c>
      <c r="E7695">
        <v>0.76</v>
      </c>
      <c r="F7695">
        <v>628.84</v>
      </c>
      <c r="G7695">
        <v>4999.99</v>
      </c>
      <c r="H7695">
        <v>37431.300000000003</v>
      </c>
      <c r="I7695">
        <v>0</v>
      </c>
      <c r="J7695">
        <v>40.4</v>
      </c>
      <c r="K7695">
        <v>-3277.27</v>
      </c>
      <c r="L7695">
        <v>-16356.11</v>
      </c>
      <c r="M7695">
        <v>-19633.38</v>
      </c>
      <c r="N7695">
        <f t="shared" si="361"/>
        <v>0</v>
      </c>
      <c r="O7695">
        <f t="shared" si="362"/>
        <v>8</v>
      </c>
    </row>
    <row r="7696" spans="1:15" x14ac:dyDescent="0.25">
      <c r="A7696" t="s">
        <v>117</v>
      </c>
      <c r="B7696" t="s">
        <v>7710</v>
      </c>
      <c r="C7696">
        <f t="shared" si="363"/>
        <v>0.18</v>
      </c>
      <c r="D7696">
        <v>14662.49</v>
      </c>
      <c r="E7696">
        <v>0.76</v>
      </c>
      <c r="F7696">
        <v>665.83</v>
      </c>
      <c r="G7696">
        <v>4999.99</v>
      </c>
      <c r="H7696">
        <v>37431.300000000003</v>
      </c>
      <c r="I7696">
        <v>0</v>
      </c>
      <c r="J7696">
        <v>40.479999999999997</v>
      </c>
      <c r="K7696">
        <v>-3219.9</v>
      </c>
      <c r="L7696">
        <v>-16417.87</v>
      </c>
      <c r="M7696">
        <v>-19637.77</v>
      </c>
      <c r="N7696">
        <f t="shared" si="361"/>
        <v>0</v>
      </c>
      <c r="O7696">
        <f t="shared" si="362"/>
        <v>9</v>
      </c>
    </row>
    <row r="7697" spans="1:15" x14ac:dyDescent="0.25">
      <c r="A7697" t="s">
        <v>117</v>
      </c>
      <c r="B7697" t="s">
        <v>7711</v>
      </c>
      <c r="C7697">
        <f t="shared" si="363"/>
        <v>0.19</v>
      </c>
      <c r="D7697">
        <v>14483.68</v>
      </c>
      <c r="E7697">
        <v>0.76</v>
      </c>
      <c r="F7697">
        <v>702.82</v>
      </c>
      <c r="G7697">
        <v>4999.99</v>
      </c>
      <c r="H7697">
        <v>37431.300000000003</v>
      </c>
      <c r="I7697">
        <v>0</v>
      </c>
      <c r="J7697">
        <v>40.57</v>
      </c>
      <c r="K7697">
        <v>-3163.75</v>
      </c>
      <c r="L7697">
        <v>-16479.63</v>
      </c>
      <c r="M7697">
        <v>-19643.38</v>
      </c>
      <c r="N7697">
        <f t="shared" si="361"/>
        <v>0</v>
      </c>
      <c r="O7697">
        <f t="shared" si="362"/>
        <v>11</v>
      </c>
    </row>
    <row r="7698" spans="1:15" x14ac:dyDescent="0.25">
      <c r="A7698" t="s">
        <v>117</v>
      </c>
      <c r="B7698" t="s">
        <v>7712</v>
      </c>
      <c r="C7698">
        <f t="shared" si="363"/>
        <v>0.2</v>
      </c>
      <c r="D7698">
        <v>14304.87</v>
      </c>
      <c r="E7698">
        <v>0.76</v>
      </c>
      <c r="F7698">
        <v>739.81</v>
      </c>
      <c r="G7698">
        <v>4999.99</v>
      </c>
      <c r="H7698">
        <v>37431.300000000003</v>
      </c>
      <c r="I7698">
        <v>0</v>
      </c>
      <c r="J7698">
        <v>40.65</v>
      </c>
      <c r="K7698">
        <v>-3106.98</v>
      </c>
      <c r="L7698">
        <v>-16541.39</v>
      </c>
      <c r="M7698">
        <v>-19648.37</v>
      </c>
      <c r="N7698">
        <f t="shared" si="361"/>
        <v>0</v>
      </c>
      <c r="O7698">
        <f t="shared" si="362"/>
        <v>12</v>
      </c>
    </row>
    <row r="7699" spans="1:15" x14ac:dyDescent="0.25">
      <c r="A7699" t="s">
        <v>117</v>
      </c>
      <c r="B7699" t="s">
        <v>7713</v>
      </c>
      <c r="C7699">
        <f t="shared" si="363"/>
        <v>0.21</v>
      </c>
      <c r="D7699">
        <v>14126.06</v>
      </c>
      <c r="E7699">
        <v>0.76</v>
      </c>
      <c r="F7699">
        <v>776.8</v>
      </c>
      <c r="G7699">
        <v>4999.99</v>
      </c>
      <c r="H7699">
        <v>37431.300000000003</v>
      </c>
      <c r="I7699">
        <v>0</v>
      </c>
      <c r="J7699">
        <v>40.729999999999997</v>
      </c>
      <c r="K7699">
        <v>-3051.44</v>
      </c>
      <c r="L7699">
        <v>-16603.150000000001</v>
      </c>
      <c r="M7699">
        <v>-19654.59</v>
      </c>
      <c r="N7699">
        <f t="shared" si="361"/>
        <v>0</v>
      </c>
      <c r="O7699">
        <f t="shared" si="362"/>
        <v>15</v>
      </c>
    </row>
    <row r="7700" spans="1:15" x14ac:dyDescent="0.25">
      <c r="A7700" t="s">
        <v>117</v>
      </c>
      <c r="B7700" t="s">
        <v>7714</v>
      </c>
      <c r="C7700">
        <f t="shared" si="363"/>
        <v>0.22</v>
      </c>
      <c r="D7700">
        <v>13947.25</v>
      </c>
      <c r="E7700">
        <v>0.76</v>
      </c>
      <c r="F7700">
        <v>813.8</v>
      </c>
      <c r="G7700">
        <v>5000.01</v>
      </c>
      <c r="H7700">
        <v>37431.269999999997</v>
      </c>
      <c r="I7700">
        <v>0</v>
      </c>
      <c r="J7700">
        <v>40.81</v>
      </c>
      <c r="K7700">
        <v>-2995.92</v>
      </c>
      <c r="L7700">
        <v>-16664.87</v>
      </c>
      <c r="M7700">
        <v>-19660.79</v>
      </c>
      <c r="N7700">
        <f t="shared" si="361"/>
        <v>0</v>
      </c>
      <c r="O7700">
        <f t="shared" si="362"/>
        <v>15</v>
      </c>
    </row>
    <row r="7701" spans="1:15" x14ac:dyDescent="0.25">
      <c r="A7701" t="s">
        <v>117</v>
      </c>
      <c r="B7701" t="s">
        <v>7715</v>
      </c>
      <c r="C7701">
        <f t="shared" si="363"/>
        <v>0.23</v>
      </c>
      <c r="D7701">
        <v>13768.44</v>
      </c>
      <c r="E7701">
        <v>0.76</v>
      </c>
      <c r="F7701">
        <v>850.79</v>
      </c>
      <c r="G7701">
        <v>5000.01</v>
      </c>
      <c r="H7701">
        <v>37431.279999999999</v>
      </c>
      <c r="I7701">
        <v>0</v>
      </c>
      <c r="J7701">
        <v>40.89</v>
      </c>
      <c r="K7701">
        <v>-2940.99</v>
      </c>
      <c r="L7701">
        <v>-16726.64</v>
      </c>
      <c r="M7701">
        <v>-19667.63</v>
      </c>
      <c r="N7701">
        <f t="shared" si="361"/>
        <v>0</v>
      </c>
      <c r="O7701">
        <f t="shared" si="362"/>
        <v>16</v>
      </c>
    </row>
    <row r="7702" spans="1:15" x14ac:dyDescent="0.25">
      <c r="A7702" t="s">
        <v>117</v>
      </c>
      <c r="B7702" t="s">
        <v>7716</v>
      </c>
      <c r="C7702">
        <f t="shared" si="363"/>
        <v>0.24</v>
      </c>
      <c r="D7702">
        <v>13589.63</v>
      </c>
      <c r="E7702">
        <v>0.76</v>
      </c>
      <c r="F7702">
        <v>887.78</v>
      </c>
      <c r="G7702">
        <v>5000.01</v>
      </c>
      <c r="H7702">
        <v>37431.279999999999</v>
      </c>
      <c r="I7702">
        <v>0</v>
      </c>
      <c r="J7702">
        <v>40.97</v>
      </c>
      <c r="K7702">
        <v>-2886.06</v>
      </c>
      <c r="L7702">
        <v>-16788.400000000001</v>
      </c>
      <c r="M7702">
        <v>-19674.46</v>
      </c>
      <c r="N7702">
        <f t="shared" si="361"/>
        <v>0</v>
      </c>
      <c r="O7702">
        <f t="shared" si="362"/>
        <v>20</v>
      </c>
    </row>
    <row r="7703" spans="1:15" x14ac:dyDescent="0.25">
      <c r="A7703" t="s">
        <v>117</v>
      </c>
      <c r="B7703" t="s">
        <v>7717</v>
      </c>
      <c r="C7703">
        <f t="shared" si="363"/>
        <v>0.25</v>
      </c>
      <c r="D7703">
        <v>13410.82</v>
      </c>
      <c r="E7703">
        <v>0.76</v>
      </c>
      <c r="F7703">
        <v>924.77</v>
      </c>
      <c r="G7703">
        <v>5000.01</v>
      </c>
      <c r="H7703">
        <v>37431.279999999999</v>
      </c>
      <c r="I7703">
        <v>0</v>
      </c>
      <c r="J7703">
        <v>41.05</v>
      </c>
      <c r="K7703">
        <v>-2832.35</v>
      </c>
      <c r="L7703">
        <v>-16850.16</v>
      </c>
      <c r="M7703">
        <v>-19682.509999999998</v>
      </c>
      <c r="N7703">
        <f t="shared" si="361"/>
        <v>0</v>
      </c>
      <c r="O7703">
        <f t="shared" si="362"/>
        <v>22</v>
      </c>
    </row>
    <row r="7704" spans="1:15" x14ac:dyDescent="0.25">
      <c r="A7704" t="s">
        <v>117</v>
      </c>
      <c r="B7704" t="s">
        <v>7718</v>
      </c>
      <c r="C7704">
        <f t="shared" si="363"/>
        <v>0.26</v>
      </c>
      <c r="D7704">
        <v>13232.01</v>
      </c>
      <c r="E7704">
        <v>0.76</v>
      </c>
      <c r="F7704">
        <v>961.76</v>
      </c>
      <c r="G7704">
        <v>5000.01</v>
      </c>
      <c r="H7704">
        <v>37431.279999999999</v>
      </c>
      <c r="I7704">
        <v>0</v>
      </c>
      <c r="J7704">
        <v>41.13</v>
      </c>
      <c r="K7704">
        <v>-2778.64</v>
      </c>
      <c r="L7704">
        <v>-16911.919999999998</v>
      </c>
      <c r="M7704">
        <v>-19690.560000000001</v>
      </c>
      <c r="N7704">
        <f t="shared" si="361"/>
        <v>0</v>
      </c>
      <c r="O7704">
        <f t="shared" si="362"/>
        <v>23</v>
      </c>
    </row>
    <row r="7705" spans="1:15" x14ac:dyDescent="0.25">
      <c r="A7705" t="s">
        <v>117</v>
      </c>
      <c r="B7705" t="s">
        <v>7719</v>
      </c>
      <c r="C7705">
        <f t="shared" si="363"/>
        <v>0.27</v>
      </c>
      <c r="D7705">
        <v>13053.2</v>
      </c>
      <c r="E7705">
        <v>0.76</v>
      </c>
      <c r="F7705">
        <v>998.75</v>
      </c>
      <c r="G7705">
        <v>5000.01</v>
      </c>
      <c r="H7705">
        <v>37431.279999999999</v>
      </c>
      <c r="I7705">
        <v>0</v>
      </c>
      <c r="J7705">
        <v>41.21</v>
      </c>
      <c r="K7705">
        <v>-2726.15</v>
      </c>
      <c r="L7705">
        <v>-16974.47</v>
      </c>
      <c r="M7705">
        <v>-19700.62</v>
      </c>
      <c r="N7705">
        <f t="shared" si="361"/>
        <v>0</v>
      </c>
      <c r="O7705">
        <f t="shared" si="362"/>
        <v>26</v>
      </c>
    </row>
    <row r="7706" spans="1:15" x14ac:dyDescent="0.25">
      <c r="A7706" t="s">
        <v>117</v>
      </c>
      <c r="B7706" t="s">
        <v>7720</v>
      </c>
      <c r="C7706">
        <f t="shared" si="363"/>
        <v>0.28000000000000003</v>
      </c>
      <c r="D7706">
        <v>12874.38</v>
      </c>
      <c r="E7706">
        <v>0.76</v>
      </c>
      <c r="F7706">
        <v>1035.74</v>
      </c>
      <c r="G7706">
        <v>5000</v>
      </c>
      <c r="H7706">
        <v>37431.29</v>
      </c>
      <c r="I7706">
        <v>0</v>
      </c>
      <c r="J7706">
        <v>41.29</v>
      </c>
      <c r="K7706">
        <v>-2674.87</v>
      </c>
      <c r="L7706">
        <v>-17036.240000000002</v>
      </c>
      <c r="M7706">
        <v>-19711.11</v>
      </c>
      <c r="N7706">
        <f t="shared" si="361"/>
        <v>0</v>
      </c>
      <c r="O7706">
        <f t="shared" si="362"/>
        <v>30</v>
      </c>
    </row>
    <row r="7707" spans="1:15" x14ac:dyDescent="0.25">
      <c r="A7707" t="s">
        <v>117</v>
      </c>
      <c r="B7707" t="s">
        <v>7721</v>
      </c>
      <c r="C7707">
        <f t="shared" si="363"/>
        <v>0.28999999999999998</v>
      </c>
      <c r="D7707">
        <v>12695.57</v>
      </c>
      <c r="E7707">
        <v>0.76</v>
      </c>
      <c r="F7707">
        <v>1072.73</v>
      </c>
      <c r="G7707">
        <v>5000</v>
      </c>
      <c r="H7707">
        <v>37431.29</v>
      </c>
      <c r="I7707">
        <v>0</v>
      </c>
      <c r="J7707">
        <v>41.36</v>
      </c>
      <c r="K7707">
        <v>-2630.92</v>
      </c>
      <c r="L7707">
        <v>-17098</v>
      </c>
      <c r="M7707">
        <v>-19728.919999999998</v>
      </c>
      <c r="N7707">
        <f t="shared" si="361"/>
        <v>0</v>
      </c>
      <c r="O7707">
        <f t="shared" si="362"/>
        <v>36</v>
      </c>
    </row>
    <row r="7708" spans="1:15" x14ac:dyDescent="0.25">
      <c r="A7708" t="s">
        <v>117</v>
      </c>
      <c r="B7708" t="s">
        <v>7722</v>
      </c>
      <c r="C7708">
        <f t="shared" si="363"/>
        <v>0.3</v>
      </c>
      <c r="D7708">
        <v>12516.76</v>
      </c>
      <c r="E7708">
        <v>0.76</v>
      </c>
      <c r="F7708">
        <v>1109.72</v>
      </c>
      <c r="G7708">
        <v>5000</v>
      </c>
      <c r="H7708">
        <v>37431.29</v>
      </c>
      <c r="I7708">
        <v>0</v>
      </c>
      <c r="J7708">
        <v>41.44</v>
      </c>
      <c r="K7708">
        <v>-2599.79</v>
      </c>
      <c r="L7708">
        <v>-17159.759999999998</v>
      </c>
      <c r="M7708">
        <v>-19759.55</v>
      </c>
      <c r="N7708">
        <f t="shared" si="361"/>
        <v>0</v>
      </c>
      <c r="O7708">
        <f t="shared" si="362"/>
        <v>46</v>
      </c>
    </row>
    <row r="7709" spans="1:15" x14ac:dyDescent="0.25">
      <c r="A7709" t="s">
        <v>117</v>
      </c>
      <c r="B7709" t="s">
        <v>7723</v>
      </c>
      <c r="C7709">
        <f t="shared" si="363"/>
        <v>0.31</v>
      </c>
      <c r="D7709">
        <v>12337.95</v>
      </c>
      <c r="E7709">
        <v>0.76</v>
      </c>
      <c r="F7709">
        <v>1146.71</v>
      </c>
      <c r="G7709">
        <v>4999.99</v>
      </c>
      <c r="H7709">
        <v>37431.29</v>
      </c>
      <c r="I7709">
        <v>0</v>
      </c>
      <c r="J7709">
        <v>41.51</v>
      </c>
      <c r="K7709">
        <v>-2577.1999999999998</v>
      </c>
      <c r="L7709">
        <v>-17222.310000000001</v>
      </c>
      <c r="M7709">
        <v>-19799.509999999998</v>
      </c>
      <c r="N7709">
        <f t="shared" si="361"/>
        <v>0</v>
      </c>
      <c r="O7709">
        <f t="shared" si="362"/>
        <v>62</v>
      </c>
    </row>
    <row r="7710" spans="1:15" x14ac:dyDescent="0.25">
      <c r="A7710" t="s">
        <v>117</v>
      </c>
      <c r="B7710" t="s">
        <v>7724</v>
      </c>
      <c r="C7710">
        <f t="shared" si="363"/>
        <v>0.32</v>
      </c>
      <c r="D7710">
        <v>12159.14</v>
      </c>
      <c r="E7710">
        <v>0.76</v>
      </c>
      <c r="F7710">
        <v>1183.7</v>
      </c>
      <c r="G7710">
        <v>4999.99</v>
      </c>
      <c r="H7710">
        <v>37431.300000000003</v>
      </c>
      <c r="I7710">
        <v>0</v>
      </c>
      <c r="J7710">
        <v>41.59</v>
      </c>
      <c r="K7710">
        <v>-2559.5</v>
      </c>
      <c r="L7710">
        <v>-17284.080000000002</v>
      </c>
      <c r="M7710">
        <v>-19843.580000000002</v>
      </c>
      <c r="N7710">
        <f t="shared" si="361"/>
        <v>0</v>
      </c>
      <c r="O7710">
        <f t="shared" si="362"/>
        <v>82</v>
      </c>
    </row>
    <row r="7711" spans="1:15" x14ac:dyDescent="0.25">
      <c r="A7711" t="s">
        <v>117</v>
      </c>
      <c r="B7711" t="s">
        <v>7725</v>
      </c>
      <c r="C7711">
        <f t="shared" si="363"/>
        <v>0.33</v>
      </c>
      <c r="D7711">
        <v>11980.33</v>
      </c>
      <c r="E7711">
        <v>0.76</v>
      </c>
      <c r="F7711">
        <v>1220.69</v>
      </c>
      <c r="G7711">
        <v>4999.99</v>
      </c>
      <c r="H7711">
        <v>37431.300000000003</v>
      </c>
      <c r="I7711">
        <v>0</v>
      </c>
      <c r="J7711">
        <v>41.66</v>
      </c>
      <c r="K7711">
        <v>-2544.85</v>
      </c>
      <c r="L7711">
        <v>-17345.84</v>
      </c>
      <c r="M7711">
        <v>-19890.689999999999</v>
      </c>
      <c r="N7711">
        <f t="shared" si="361"/>
        <v>0</v>
      </c>
      <c r="O7711">
        <f t="shared" si="362"/>
        <v>100</v>
      </c>
    </row>
    <row r="7712" spans="1:15" x14ac:dyDescent="0.25">
      <c r="A7712" t="s">
        <v>117</v>
      </c>
      <c r="B7712" t="s">
        <v>7726</v>
      </c>
      <c r="C7712">
        <f t="shared" si="363"/>
        <v>0.34</v>
      </c>
      <c r="D7712">
        <v>11801.52</v>
      </c>
      <c r="E7712">
        <v>0.76</v>
      </c>
      <c r="F7712">
        <v>1257.68</v>
      </c>
      <c r="G7712">
        <v>4999.99</v>
      </c>
      <c r="H7712">
        <v>37431.300000000003</v>
      </c>
      <c r="I7712">
        <v>0</v>
      </c>
      <c r="J7712">
        <v>41.74</v>
      </c>
      <c r="K7712">
        <v>-2531.42</v>
      </c>
      <c r="L7712">
        <v>-17408.39</v>
      </c>
      <c r="M7712">
        <v>-19939.810000000001</v>
      </c>
      <c r="N7712">
        <f t="shared" si="361"/>
        <v>0</v>
      </c>
      <c r="O7712">
        <f t="shared" si="362"/>
        <v>120</v>
      </c>
    </row>
    <row r="7713" spans="1:15" x14ac:dyDescent="0.25">
      <c r="A7713" t="s">
        <v>117</v>
      </c>
      <c r="B7713" t="s">
        <v>7727</v>
      </c>
      <c r="C7713">
        <f t="shared" si="363"/>
        <v>0.35</v>
      </c>
      <c r="D7713">
        <v>11622.71</v>
      </c>
      <c r="E7713">
        <v>0.76</v>
      </c>
      <c r="F7713">
        <v>1294.67</v>
      </c>
      <c r="G7713">
        <v>4999.99</v>
      </c>
      <c r="H7713">
        <v>37431.300000000003</v>
      </c>
      <c r="I7713">
        <v>0</v>
      </c>
      <c r="J7713">
        <v>41.81</v>
      </c>
      <c r="K7713">
        <v>-2517.39</v>
      </c>
      <c r="L7713">
        <v>-17470.14</v>
      </c>
      <c r="M7713">
        <v>-19987.53</v>
      </c>
      <c r="N7713">
        <f t="shared" si="361"/>
        <v>0</v>
      </c>
      <c r="O7713">
        <f t="shared" si="362"/>
        <v>142</v>
      </c>
    </row>
    <row r="7714" spans="1:15" x14ac:dyDescent="0.25">
      <c r="A7714" t="s">
        <v>117</v>
      </c>
      <c r="B7714" t="s">
        <v>7728</v>
      </c>
      <c r="C7714">
        <f t="shared" si="363"/>
        <v>0.36</v>
      </c>
      <c r="D7714">
        <v>11443.9</v>
      </c>
      <c r="E7714">
        <v>0.76</v>
      </c>
      <c r="F7714">
        <v>1331.67</v>
      </c>
      <c r="G7714">
        <v>5000.01</v>
      </c>
      <c r="H7714">
        <v>37431.269999999997</v>
      </c>
      <c r="I7714">
        <v>0</v>
      </c>
      <c r="J7714">
        <v>41.88</v>
      </c>
      <c r="K7714">
        <v>-2503.37</v>
      </c>
      <c r="L7714">
        <v>-17531.87</v>
      </c>
      <c r="M7714">
        <v>-20035.240000000002</v>
      </c>
      <c r="N7714">
        <f t="shared" si="361"/>
        <v>0</v>
      </c>
      <c r="O7714">
        <f t="shared" si="362"/>
        <v>167</v>
      </c>
    </row>
    <row r="7715" spans="1:15" x14ac:dyDescent="0.25">
      <c r="A7715" t="s">
        <v>117</v>
      </c>
      <c r="B7715" t="s">
        <v>7729</v>
      </c>
      <c r="C7715">
        <f t="shared" si="363"/>
        <v>0.37</v>
      </c>
      <c r="D7715">
        <v>11265.09</v>
      </c>
      <c r="E7715">
        <v>0.76</v>
      </c>
      <c r="F7715">
        <v>1368.66</v>
      </c>
      <c r="G7715">
        <v>5000.01</v>
      </c>
      <c r="H7715">
        <v>37431.269999999997</v>
      </c>
      <c r="I7715">
        <v>0</v>
      </c>
      <c r="J7715">
        <v>41.95</v>
      </c>
      <c r="K7715">
        <v>-2489.94</v>
      </c>
      <c r="L7715">
        <v>-17594.419999999998</v>
      </c>
      <c r="M7715">
        <v>-20084.36</v>
      </c>
      <c r="N7715">
        <f t="shared" si="361"/>
        <v>0</v>
      </c>
      <c r="O7715">
        <f t="shared" si="362"/>
        <v>189</v>
      </c>
    </row>
    <row r="7716" spans="1:15" x14ac:dyDescent="0.25">
      <c r="A7716" t="s">
        <v>117</v>
      </c>
      <c r="B7716" t="s">
        <v>7730</v>
      </c>
      <c r="C7716">
        <f t="shared" si="363"/>
        <v>0.38</v>
      </c>
      <c r="D7716">
        <v>11086.28</v>
      </c>
      <c r="E7716">
        <v>0.76</v>
      </c>
      <c r="F7716">
        <v>1405.65</v>
      </c>
      <c r="G7716">
        <v>5000.01</v>
      </c>
      <c r="H7716">
        <v>37431.279999999999</v>
      </c>
      <c r="I7716">
        <v>0</v>
      </c>
      <c r="J7716">
        <v>42.02</v>
      </c>
      <c r="K7716">
        <v>-2476.5100000000002</v>
      </c>
      <c r="L7716">
        <v>-17656.189999999999</v>
      </c>
      <c r="M7716">
        <v>-20132.7</v>
      </c>
      <c r="N7716">
        <f t="shared" si="361"/>
        <v>0</v>
      </c>
      <c r="O7716">
        <f t="shared" si="362"/>
        <v>213</v>
      </c>
    </row>
    <row r="7717" spans="1:15" x14ac:dyDescent="0.25">
      <c r="A7717" t="s">
        <v>117</v>
      </c>
      <c r="B7717" t="s">
        <v>7731</v>
      </c>
      <c r="C7717">
        <f t="shared" si="363"/>
        <v>0.39</v>
      </c>
      <c r="D7717">
        <v>10907.46</v>
      </c>
      <c r="E7717">
        <v>0.76</v>
      </c>
      <c r="F7717">
        <v>1442.64</v>
      </c>
      <c r="G7717">
        <v>5000</v>
      </c>
      <c r="H7717">
        <v>37431.279999999999</v>
      </c>
      <c r="I7717">
        <v>0</v>
      </c>
      <c r="J7717">
        <v>42.09</v>
      </c>
      <c r="K7717">
        <v>-2466.13</v>
      </c>
      <c r="L7717">
        <v>-17718.740000000002</v>
      </c>
      <c r="M7717">
        <v>-20184.87</v>
      </c>
      <c r="N7717">
        <f t="shared" si="361"/>
        <v>0</v>
      </c>
      <c r="O7717">
        <f t="shared" si="362"/>
        <v>236</v>
      </c>
    </row>
    <row r="7718" spans="1:15" x14ac:dyDescent="0.25">
      <c r="A7718" t="s">
        <v>117</v>
      </c>
      <c r="B7718" t="s">
        <v>7732</v>
      </c>
      <c r="C7718">
        <f t="shared" si="363"/>
        <v>0.4</v>
      </c>
      <c r="D7718">
        <v>10728.65</v>
      </c>
      <c r="E7718">
        <v>0.76</v>
      </c>
      <c r="F7718">
        <v>1479.63</v>
      </c>
      <c r="G7718">
        <v>5000</v>
      </c>
      <c r="H7718">
        <v>37431.29</v>
      </c>
      <c r="I7718">
        <v>0</v>
      </c>
      <c r="J7718">
        <v>42.16</v>
      </c>
      <c r="K7718">
        <v>-2458.8000000000002</v>
      </c>
      <c r="L7718">
        <v>-17780.509999999998</v>
      </c>
      <c r="M7718">
        <v>-20239.310000000001</v>
      </c>
      <c r="N7718">
        <f t="shared" si="361"/>
        <v>0</v>
      </c>
      <c r="O7718">
        <f t="shared" si="362"/>
        <v>268</v>
      </c>
    </row>
    <row r="7719" spans="1:15" x14ac:dyDescent="0.25">
      <c r="A7719" t="s">
        <v>117</v>
      </c>
      <c r="B7719" t="s">
        <v>7733</v>
      </c>
      <c r="C7719">
        <f t="shared" si="363"/>
        <v>0.41</v>
      </c>
      <c r="D7719">
        <v>10549.84</v>
      </c>
      <c r="E7719">
        <v>0.76</v>
      </c>
      <c r="F7719">
        <v>1516.62</v>
      </c>
      <c r="G7719">
        <v>5000</v>
      </c>
      <c r="H7719">
        <v>37431.29</v>
      </c>
      <c r="I7719">
        <v>0</v>
      </c>
      <c r="J7719">
        <v>42.23</v>
      </c>
      <c r="K7719">
        <v>-2457.58</v>
      </c>
      <c r="L7719">
        <v>-17843.060000000001</v>
      </c>
      <c r="M7719">
        <v>-20300.64</v>
      </c>
      <c r="N7719">
        <f t="shared" si="361"/>
        <v>0</v>
      </c>
      <c r="O7719">
        <f t="shared" si="362"/>
        <v>295</v>
      </c>
    </row>
    <row r="7720" spans="1:15" x14ac:dyDescent="0.25">
      <c r="A7720" t="s">
        <v>117</v>
      </c>
      <c r="B7720" t="s">
        <v>7734</v>
      </c>
      <c r="C7720">
        <f t="shared" si="363"/>
        <v>0.42</v>
      </c>
      <c r="D7720">
        <v>10371.030000000001</v>
      </c>
      <c r="E7720">
        <v>0.76</v>
      </c>
      <c r="F7720">
        <v>1553.61</v>
      </c>
      <c r="G7720">
        <v>5000</v>
      </c>
      <c r="H7720">
        <v>37431.29</v>
      </c>
      <c r="I7720">
        <v>0</v>
      </c>
      <c r="J7720">
        <v>42.3</v>
      </c>
      <c r="K7720">
        <v>-2463.6799999999998</v>
      </c>
      <c r="L7720">
        <v>-17904.82</v>
      </c>
      <c r="M7720">
        <v>-20368.5</v>
      </c>
      <c r="N7720">
        <f t="shared" si="361"/>
        <v>0</v>
      </c>
      <c r="O7720">
        <f t="shared" si="362"/>
        <v>329</v>
      </c>
    </row>
    <row r="7721" spans="1:15" x14ac:dyDescent="0.25">
      <c r="A7721" t="s">
        <v>117</v>
      </c>
      <c r="B7721" t="s">
        <v>7735</v>
      </c>
      <c r="C7721">
        <f t="shared" si="363"/>
        <v>0.43</v>
      </c>
      <c r="D7721">
        <v>10192.219999999999</v>
      </c>
      <c r="E7721">
        <v>0.76</v>
      </c>
      <c r="F7721">
        <v>1590.6</v>
      </c>
      <c r="G7721">
        <v>5000</v>
      </c>
      <c r="H7721">
        <v>37431.29</v>
      </c>
      <c r="I7721">
        <v>0</v>
      </c>
      <c r="J7721">
        <v>42.37</v>
      </c>
      <c r="K7721">
        <v>-2485.0500000000002</v>
      </c>
      <c r="L7721">
        <v>-17967.37</v>
      </c>
      <c r="M7721">
        <v>-20452.419999999998</v>
      </c>
      <c r="N7721">
        <f t="shared" si="361"/>
        <v>0</v>
      </c>
      <c r="O7721">
        <f t="shared" si="362"/>
        <v>372</v>
      </c>
    </row>
    <row r="7722" spans="1:15" x14ac:dyDescent="0.25">
      <c r="A7722" t="s">
        <v>117</v>
      </c>
      <c r="B7722" t="s">
        <v>7736</v>
      </c>
      <c r="C7722">
        <f t="shared" si="363"/>
        <v>0.44</v>
      </c>
      <c r="D7722">
        <v>10013.41</v>
      </c>
      <c r="E7722">
        <v>0.76</v>
      </c>
      <c r="F7722">
        <v>1627.59</v>
      </c>
      <c r="G7722">
        <v>5000</v>
      </c>
      <c r="H7722">
        <v>37431.29</v>
      </c>
      <c r="I7722">
        <v>0</v>
      </c>
      <c r="J7722">
        <v>42.44</v>
      </c>
      <c r="K7722">
        <v>-2531.4299999999998</v>
      </c>
      <c r="L7722">
        <v>-18029.919999999998</v>
      </c>
      <c r="M7722">
        <v>-20561.349999999999</v>
      </c>
      <c r="N7722">
        <f t="shared" si="361"/>
        <v>0</v>
      </c>
      <c r="O7722">
        <f t="shared" si="362"/>
        <v>430</v>
      </c>
    </row>
    <row r="7723" spans="1:15" x14ac:dyDescent="0.25">
      <c r="A7723" t="s">
        <v>117</v>
      </c>
      <c r="B7723" t="s">
        <v>7737</v>
      </c>
      <c r="C7723">
        <f t="shared" si="363"/>
        <v>0.45</v>
      </c>
      <c r="D7723">
        <v>9834.6</v>
      </c>
      <c r="E7723">
        <v>0.76</v>
      </c>
      <c r="F7723">
        <v>1664.58</v>
      </c>
      <c r="G7723">
        <v>5000</v>
      </c>
      <c r="H7723">
        <v>37431.29</v>
      </c>
      <c r="I7723">
        <v>0</v>
      </c>
      <c r="J7723">
        <v>42.51</v>
      </c>
      <c r="K7723">
        <v>-2584.5300000000002</v>
      </c>
      <c r="L7723">
        <v>-18091.68</v>
      </c>
      <c r="M7723">
        <v>-20676.21</v>
      </c>
      <c r="N7723">
        <f t="shared" si="361"/>
        <v>0</v>
      </c>
      <c r="O7723">
        <f t="shared" si="362"/>
        <v>497</v>
      </c>
    </row>
    <row r="7724" spans="1:15" x14ac:dyDescent="0.25">
      <c r="A7724" t="s">
        <v>117</v>
      </c>
      <c r="B7724" t="s">
        <v>7738</v>
      </c>
      <c r="C7724">
        <f t="shared" si="363"/>
        <v>0.46</v>
      </c>
      <c r="D7724">
        <v>9655.7900000000009</v>
      </c>
      <c r="E7724">
        <v>0.76</v>
      </c>
      <c r="F7724">
        <v>1701.57</v>
      </c>
      <c r="G7724">
        <v>4999.99</v>
      </c>
      <c r="H7724">
        <v>37431.29</v>
      </c>
      <c r="I7724">
        <v>0</v>
      </c>
      <c r="J7724">
        <v>42.57</v>
      </c>
      <c r="K7724">
        <v>-2640.68</v>
      </c>
      <c r="L7724">
        <v>-18154.23</v>
      </c>
      <c r="M7724">
        <v>-20794.91</v>
      </c>
      <c r="N7724">
        <f t="shared" si="361"/>
        <v>0</v>
      </c>
      <c r="O7724">
        <f t="shared" si="362"/>
        <v>562</v>
      </c>
    </row>
    <row r="7725" spans="1:15" x14ac:dyDescent="0.25">
      <c r="A7725" t="s">
        <v>117</v>
      </c>
      <c r="B7725" t="s">
        <v>7739</v>
      </c>
      <c r="C7725">
        <f t="shared" si="363"/>
        <v>0.47</v>
      </c>
      <c r="D7725">
        <v>9476.98</v>
      </c>
      <c r="E7725">
        <v>0.76</v>
      </c>
      <c r="F7725">
        <v>1738.56</v>
      </c>
      <c r="G7725">
        <v>4999.99</v>
      </c>
      <c r="H7725">
        <v>37431.300000000003</v>
      </c>
      <c r="I7725">
        <v>0.01</v>
      </c>
      <c r="J7725">
        <v>42.64</v>
      </c>
      <c r="K7725">
        <v>-2699.27</v>
      </c>
      <c r="L7725">
        <v>-18216</v>
      </c>
      <c r="M7725">
        <v>-20915.27</v>
      </c>
      <c r="N7725">
        <f t="shared" si="361"/>
        <v>1598</v>
      </c>
      <c r="O7725">
        <f t="shared" si="362"/>
        <v>631</v>
      </c>
    </row>
    <row r="7726" spans="1:15" x14ac:dyDescent="0.25">
      <c r="A7726" t="s">
        <v>117</v>
      </c>
      <c r="B7726" t="s">
        <v>7740</v>
      </c>
      <c r="C7726">
        <f t="shared" si="363"/>
        <v>0.48</v>
      </c>
      <c r="D7726">
        <v>9298.17</v>
      </c>
      <c r="E7726">
        <v>0.76</v>
      </c>
      <c r="F7726">
        <v>1775.55</v>
      </c>
      <c r="G7726">
        <v>4999.99</v>
      </c>
      <c r="H7726">
        <v>37431.300000000003</v>
      </c>
      <c r="I7726">
        <v>0.03</v>
      </c>
      <c r="J7726">
        <v>42.7</v>
      </c>
      <c r="K7726">
        <v>-2759.69</v>
      </c>
      <c r="L7726">
        <v>-18278.55</v>
      </c>
      <c r="M7726">
        <v>-21038.240000000002</v>
      </c>
      <c r="N7726">
        <f t="shared" si="361"/>
        <v>1659</v>
      </c>
      <c r="O7726">
        <f t="shared" si="362"/>
        <v>704</v>
      </c>
    </row>
    <row r="7727" spans="1:15" x14ac:dyDescent="0.25">
      <c r="A7727" t="s">
        <v>117</v>
      </c>
      <c r="B7727" t="s">
        <v>7741</v>
      </c>
      <c r="C7727">
        <f t="shared" si="363"/>
        <v>0.49</v>
      </c>
      <c r="D7727">
        <v>9119.36</v>
      </c>
      <c r="E7727">
        <v>0.76</v>
      </c>
      <c r="F7727">
        <v>1812.54</v>
      </c>
      <c r="G7727">
        <v>4999.99</v>
      </c>
      <c r="H7727">
        <v>37431.300000000003</v>
      </c>
      <c r="I7727">
        <v>7.0000000000000007E-2</v>
      </c>
      <c r="J7727">
        <v>42.77</v>
      </c>
      <c r="K7727">
        <v>-2822.56</v>
      </c>
      <c r="L7727">
        <v>-18341.099999999999</v>
      </c>
      <c r="M7727">
        <v>-21163.66</v>
      </c>
      <c r="N7727">
        <f t="shared" si="361"/>
        <v>1715</v>
      </c>
      <c r="O7727">
        <f t="shared" si="362"/>
        <v>776</v>
      </c>
    </row>
    <row r="7728" spans="1:15" x14ac:dyDescent="0.25">
      <c r="A7728" t="s">
        <v>117</v>
      </c>
      <c r="B7728" t="s">
        <v>7742</v>
      </c>
      <c r="C7728">
        <f t="shared" si="363"/>
        <v>0.5</v>
      </c>
      <c r="D7728">
        <v>8940.5400000000009</v>
      </c>
      <c r="E7728">
        <v>0.76</v>
      </c>
      <c r="F7728">
        <v>1849.54</v>
      </c>
      <c r="G7728">
        <v>5000.01</v>
      </c>
      <c r="H7728">
        <v>37431.279999999999</v>
      </c>
      <c r="I7728">
        <v>0.13</v>
      </c>
      <c r="J7728">
        <v>42.83</v>
      </c>
      <c r="K7728">
        <v>-2887.28</v>
      </c>
      <c r="L7728">
        <v>-18403.63</v>
      </c>
      <c r="M7728">
        <v>-21290.91</v>
      </c>
      <c r="N7728">
        <f t="shared" si="361"/>
        <v>1774</v>
      </c>
      <c r="O7728">
        <f t="shared" si="362"/>
        <v>856</v>
      </c>
    </row>
    <row r="7729" spans="1:15" x14ac:dyDescent="0.25">
      <c r="A7729" t="s">
        <v>117</v>
      </c>
      <c r="B7729" t="s">
        <v>7743</v>
      </c>
      <c r="C7729">
        <f t="shared" si="363"/>
        <v>0.51</v>
      </c>
      <c r="D7729">
        <v>8761.73</v>
      </c>
      <c r="E7729">
        <v>0.76</v>
      </c>
      <c r="F7729">
        <v>1886.53</v>
      </c>
      <c r="G7729">
        <v>5000.01</v>
      </c>
      <c r="H7729">
        <v>37431.279999999999</v>
      </c>
      <c r="I7729">
        <v>0.21</v>
      </c>
      <c r="J7729">
        <v>42.9</v>
      </c>
      <c r="K7729">
        <v>-2953.2</v>
      </c>
      <c r="L7729">
        <v>-18465.39</v>
      </c>
      <c r="M7729">
        <v>-21418.59</v>
      </c>
      <c r="N7729">
        <f t="shared" si="361"/>
        <v>1842</v>
      </c>
      <c r="O7729">
        <f t="shared" si="362"/>
        <v>936</v>
      </c>
    </row>
    <row r="7730" spans="1:15" x14ac:dyDescent="0.25">
      <c r="A7730" t="s">
        <v>117</v>
      </c>
      <c r="B7730" t="s">
        <v>7744</v>
      </c>
      <c r="C7730">
        <f t="shared" si="363"/>
        <v>0.52</v>
      </c>
      <c r="D7730">
        <v>8582.92</v>
      </c>
      <c r="E7730">
        <v>0.76</v>
      </c>
      <c r="F7730">
        <v>1923.52</v>
      </c>
      <c r="G7730">
        <v>5000.01</v>
      </c>
      <c r="H7730">
        <v>37431.279999999999</v>
      </c>
      <c r="I7730">
        <v>0.28999999999999998</v>
      </c>
      <c r="J7730">
        <v>42.96</v>
      </c>
      <c r="K7730">
        <v>-3020.95</v>
      </c>
      <c r="L7730">
        <v>-18527.939999999999</v>
      </c>
      <c r="M7730">
        <v>-21548.89</v>
      </c>
      <c r="N7730">
        <f t="shared" si="361"/>
        <v>1896</v>
      </c>
      <c r="O7730">
        <f t="shared" si="362"/>
        <v>1022</v>
      </c>
    </row>
    <row r="7731" spans="1:15" x14ac:dyDescent="0.25">
      <c r="A7731" t="s">
        <v>117</v>
      </c>
      <c r="B7731" t="s">
        <v>7745</v>
      </c>
      <c r="C7731">
        <f t="shared" si="363"/>
        <v>0.53</v>
      </c>
      <c r="D7731">
        <v>8404.11</v>
      </c>
      <c r="E7731">
        <v>0.76</v>
      </c>
      <c r="F7731">
        <v>1960.51</v>
      </c>
      <c r="G7731">
        <v>5000.01</v>
      </c>
      <c r="H7731">
        <v>37431.279999999999</v>
      </c>
      <c r="I7731">
        <v>0.39</v>
      </c>
      <c r="J7731">
        <v>43.02</v>
      </c>
      <c r="K7731">
        <v>-3089.91</v>
      </c>
      <c r="L7731">
        <v>-18590.490000000002</v>
      </c>
      <c r="M7731">
        <v>-21680.400000000001</v>
      </c>
      <c r="N7731">
        <f t="shared" si="361"/>
        <v>1958</v>
      </c>
      <c r="O7731">
        <f t="shared" si="362"/>
        <v>1112</v>
      </c>
    </row>
    <row r="7732" spans="1:15" x14ac:dyDescent="0.25">
      <c r="A7732" t="s">
        <v>117</v>
      </c>
      <c r="B7732" t="s">
        <v>7746</v>
      </c>
      <c r="C7732">
        <f t="shared" si="363"/>
        <v>0.54</v>
      </c>
      <c r="D7732">
        <v>8225.2999999999993</v>
      </c>
      <c r="E7732">
        <v>0.76</v>
      </c>
      <c r="F7732">
        <v>1997.5</v>
      </c>
      <c r="G7732">
        <v>5000</v>
      </c>
      <c r="H7732">
        <v>37431.279999999999</v>
      </c>
      <c r="I7732">
        <v>0.5</v>
      </c>
      <c r="J7732">
        <v>43.08</v>
      </c>
      <c r="K7732">
        <v>-3160.1</v>
      </c>
      <c r="L7732">
        <v>-18653.04</v>
      </c>
      <c r="M7732">
        <v>-21813.14</v>
      </c>
      <c r="N7732">
        <f t="shared" si="361"/>
        <v>2015</v>
      </c>
      <c r="O7732">
        <f t="shared" si="362"/>
        <v>1199</v>
      </c>
    </row>
    <row r="7733" spans="1:15" x14ac:dyDescent="0.25">
      <c r="A7733" t="s">
        <v>117</v>
      </c>
      <c r="B7733" t="s">
        <v>7747</v>
      </c>
      <c r="C7733">
        <f t="shared" si="363"/>
        <v>0.55000000000000004</v>
      </c>
      <c r="D7733">
        <v>8046.49</v>
      </c>
      <c r="E7733">
        <v>0.76</v>
      </c>
      <c r="F7733">
        <v>2034.49</v>
      </c>
      <c r="G7733">
        <v>5000</v>
      </c>
      <c r="H7733">
        <v>37431.29</v>
      </c>
      <c r="I7733">
        <v>0.63</v>
      </c>
      <c r="J7733">
        <v>43.15</v>
      </c>
      <c r="K7733">
        <v>-3231.51</v>
      </c>
      <c r="L7733">
        <v>-18715.599999999999</v>
      </c>
      <c r="M7733">
        <v>-21947.11</v>
      </c>
      <c r="N7733">
        <f t="shared" si="361"/>
        <v>2084</v>
      </c>
      <c r="O7733">
        <f t="shared" si="362"/>
        <v>1288</v>
      </c>
    </row>
    <row r="7734" spans="1:15" x14ac:dyDescent="0.25">
      <c r="A7734" t="s">
        <v>117</v>
      </c>
      <c r="B7734" t="s">
        <v>7748</v>
      </c>
      <c r="C7734">
        <f t="shared" si="363"/>
        <v>0.56000000000000005</v>
      </c>
      <c r="D7734">
        <v>7867.68</v>
      </c>
      <c r="E7734">
        <v>0.76</v>
      </c>
      <c r="F7734">
        <v>2071.48</v>
      </c>
      <c r="G7734">
        <v>5000</v>
      </c>
      <c r="H7734">
        <v>37431.29</v>
      </c>
      <c r="I7734">
        <v>0.76</v>
      </c>
      <c r="J7734">
        <v>43.21</v>
      </c>
      <c r="K7734">
        <v>-3304.14</v>
      </c>
      <c r="L7734">
        <v>-18777.36</v>
      </c>
      <c r="M7734">
        <v>-22081.5</v>
      </c>
      <c r="N7734">
        <f t="shared" si="361"/>
        <v>2140</v>
      </c>
      <c r="O7734">
        <f t="shared" si="362"/>
        <v>1372</v>
      </c>
    </row>
    <row r="7735" spans="1:15" x14ac:dyDescent="0.25">
      <c r="A7735" t="s">
        <v>117</v>
      </c>
      <c r="B7735" t="s">
        <v>7749</v>
      </c>
      <c r="C7735">
        <f t="shared" si="363"/>
        <v>0.56999999999999995</v>
      </c>
      <c r="D7735">
        <v>7688.87</v>
      </c>
      <c r="E7735">
        <v>0.76</v>
      </c>
      <c r="F7735">
        <v>2108.4699999999998</v>
      </c>
      <c r="G7735">
        <v>5000</v>
      </c>
      <c r="H7735">
        <v>37431.29</v>
      </c>
      <c r="I7735">
        <v>0.9</v>
      </c>
      <c r="J7735">
        <v>43.27</v>
      </c>
      <c r="K7735">
        <v>-3377.99</v>
      </c>
      <c r="L7735">
        <v>-18839.91</v>
      </c>
      <c r="M7735">
        <v>-22217.9</v>
      </c>
      <c r="N7735">
        <f t="shared" si="361"/>
        <v>2200</v>
      </c>
      <c r="O7735">
        <f t="shared" si="362"/>
        <v>1479</v>
      </c>
    </row>
    <row r="7736" spans="1:15" x14ac:dyDescent="0.25">
      <c r="A7736" t="s">
        <v>117</v>
      </c>
      <c r="B7736" t="s">
        <v>7750</v>
      </c>
      <c r="C7736">
        <f t="shared" si="363"/>
        <v>0.57999999999999996</v>
      </c>
      <c r="D7736">
        <v>7510.06</v>
      </c>
      <c r="E7736">
        <v>0.76</v>
      </c>
      <c r="F7736">
        <v>2145.46</v>
      </c>
      <c r="G7736">
        <v>5000</v>
      </c>
      <c r="H7736">
        <v>37431.29</v>
      </c>
      <c r="I7736">
        <v>1.05</v>
      </c>
      <c r="J7736">
        <v>43.33</v>
      </c>
      <c r="K7736">
        <v>-3452.45</v>
      </c>
      <c r="L7736">
        <v>-18902.46</v>
      </c>
      <c r="M7736">
        <v>-22354.91</v>
      </c>
      <c r="N7736">
        <f t="shared" si="361"/>
        <v>2263</v>
      </c>
      <c r="O7736">
        <f t="shared" si="362"/>
        <v>1569</v>
      </c>
    </row>
    <row r="7737" spans="1:15" x14ac:dyDescent="0.25">
      <c r="A7737" t="s">
        <v>117</v>
      </c>
      <c r="B7737" t="s">
        <v>7751</v>
      </c>
      <c r="C7737">
        <f t="shared" si="363"/>
        <v>0.59</v>
      </c>
      <c r="D7737">
        <v>7331.25</v>
      </c>
      <c r="E7737">
        <v>0.76</v>
      </c>
      <c r="F7737">
        <v>2182.4499999999998</v>
      </c>
      <c r="G7737">
        <v>5000</v>
      </c>
      <c r="H7737">
        <v>37431.29</v>
      </c>
      <c r="I7737">
        <v>1.21</v>
      </c>
      <c r="J7737">
        <v>43.39</v>
      </c>
      <c r="K7737">
        <v>-3527.53</v>
      </c>
      <c r="L7737">
        <v>-18965.009999999998</v>
      </c>
      <c r="M7737">
        <v>-22492.54</v>
      </c>
      <c r="N7737">
        <f t="shared" si="361"/>
        <v>2318</v>
      </c>
      <c r="O7737">
        <f t="shared" si="362"/>
        <v>1674</v>
      </c>
    </row>
    <row r="7738" spans="1:15" x14ac:dyDescent="0.25">
      <c r="A7738" t="s">
        <v>117</v>
      </c>
      <c r="B7738" t="s">
        <v>7752</v>
      </c>
      <c r="C7738">
        <f t="shared" si="363"/>
        <v>0.6</v>
      </c>
      <c r="D7738">
        <v>7152.44</v>
      </c>
      <c r="E7738">
        <v>0.76</v>
      </c>
      <c r="F7738">
        <v>2219.44</v>
      </c>
      <c r="G7738">
        <v>5000</v>
      </c>
      <c r="H7738">
        <v>37431.29</v>
      </c>
      <c r="I7738">
        <v>1.38</v>
      </c>
      <c r="J7738">
        <v>43.45</v>
      </c>
      <c r="K7738">
        <v>-3603.82</v>
      </c>
      <c r="L7738">
        <v>-19027.560000000001</v>
      </c>
      <c r="M7738">
        <v>-22631.38</v>
      </c>
      <c r="N7738">
        <f t="shared" si="361"/>
        <v>2384</v>
      </c>
      <c r="O7738">
        <f t="shared" si="362"/>
        <v>1773</v>
      </c>
    </row>
    <row r="7739" spans="1:15" x14ac:dyDescent="0.25">
      <c r="A7739" t="s">
        <v>117</v>
      </c>
      <c r="B7739" t="s">
        <v>7753</v>
      </c>
      <c r="C7739">
        <f t="shared" si="363"/>
        <v>0.61</v>
      </c>
      <c r="D7739">
        <v>6973.63</v>
      </c>
      <c r="E7739">
        <v>0.76</v>
      </c>
      <c r="F7739">
        <v>2256.4299999999998</v>
      </c>
      <c r="G7739">
        <v>4999.99</v>
      </c>
      <c r="H7739">
        <v>37431.29</v>
      </c>
      <c r="I7739">
        <v>1.55</v>
      </c>
      <c r="J7739">
        <v>43.51</v>
      </c>
      <c r="K7739">
        <v>-3681.33</v>
      </c>
      <c r="L7739">
        <v>-19090.12</v>
      </c>
      <c r="M7739">
        <v>-22771.45</v>
      </c>
      <c r="N7739">
        <f t="shared" si="361"/>
        <v>2446</v>
      </c>
      <c r="O7739">
        <f t="shared" si="362"/>
        <v>1863</v>
      </c>
    </row>
    <row r="7740" spans="1:15" x14ac:dyDescent="0.25">
      <c r="A7740" t="s">
        <v>117</v>
      </c>
      <c r="B7740" t="s">
        <v>7754</v>
      </c>
      <c r="C7740">
        <f t="shared" si="363"/>
        <v>0.62</v>
      </c>
      <c r="D7740">
        <v>6794.81</v>
      </c>
      <c r="E7740">
        <v>0.76</v>
      </c>
      <c r="F7740">
        <v>2293.42</v>
      </c>
      <c r="G7740">
        <v>4999.99</v>
      </c>
      <c r="H7740">
        <v>37431.300000000003</v>
      </c>
      <c r="I7740">
        <v>1.73</v>
      </c>
      <c r="J7740">
        <v>43.57</v>
      </c>
      <c r="K7740">
        <v>-3759.45</v>
      </c>
      <c r="L7740">
        <v>-19152.68</v>
      </c>
      <c r="M7740">
        <v>-22912.13</v>
      </c>
      <c r="N7740">
        <f t="shared" si="361"/>
        <v>2506</v>
      </c>
      <c r="O7740">
        <f t="shared" si="362"/>
        <v>1954</v>
      </c>
    </row>
    <row r="7741" spans="1:15" x14ac:dyDescent="0.25">
      <c r="A7741" t="s">
        <v>117</v>
      </c>
      <c r="B7741" t="s">
        <v>7755</v>
      </c>
      <c r="C7741">
        <f t="shared" si="363"/>
        <v>0.63</v>
      </c>
      <c r="D7741">
        <v>6616</v>
      </c>
      <c r="E7741">
        <v>0.76</v>
      </c>
      <c r="F7741">
        <v>2330.41</v>
      </c>
      <c r="G7741">
        <v>4999.9799999999996</v>
      </c>
      <c r="H7741">
        <v>37431.300000000003</v>
      </c>
      <c r="I7741">
        <v>1.92</v>
      </c>
      <c r="J7741">
        <v>43.62</v>
      </c>
      <c r="K7741">
        <v>-3837.57</v>
      </c>
      <c r="L7741">
        <v>-19215.23</v>
      </c>
      <c r="M7741">
        <v>-23052.799999999999</v>
      </c>
      <c r="N7741">
        <f t="shared" si="361"/>
        <v>2564</v>
      </c>
      <c r="O7741">
        <f t="shared" si="362"/>
        <v>2041</v>
      </c>
    </row>
    <row r="7742" spans="1:15" x14ac:dyDescent="0.25">
      <c r="A7742" t="s">
        <v>117</v>
      </c>
      <c r="B7742" t="s">
        <v>7756</v>
      </c>
      <c r="C7742">
        <f t="shared" si="363"/>
        <v>0.64</v>
      </c>
      <c r="D7742">
        <v>6437.19</v>
      </c>
      <c r="E7742">
        <v>0.76</v>
      </c>
      <c r="F7742">
        <v>2367.4</v>
      </c>
      <c r="G7742">
        <v>4999.9799999999996</v>
      </c>
      <c r="H7742">
        <v>37431.300000000003</v>
      </c>
      <c r="I7742">
        <v>2.11</v>
      </c>
      <c r="J7742">
        <v>43.68</v>
      </c>
      <c r="K7742">
        <v>-3917.52</v>
      </c>
      <c r="L7742">
        <v>-19277.78</v>
      </c>
      <c r="M7742">
        <v>-23195.3</v>
      </c>
      <c r="N7742">
        <f t="shared" si="361"/>
        <v>2634</v>
      </c>
      <c r="O7742">
        <f t="shared" si="362"/>
        <v>2126</v>
      </c>
    </row>
    <row r="7743" spans="1:15" x14ac:dyDescent="0.25">
      <c r="A7743" t="s">
        <v>117</v>
      </c>
      <c r="B7743" t="s">
        <v>7757</v>
      </c>
      <c r="C7743">
        <f t="shared" si="363"/>
        <v>0.65</v>
      </c>
      <c r="D7743">
        <v>6258.38</v>
      </c>
      <c r="E7743">
        <v>0.76</v>
      </c>
      <c r="F7743">
        <v>2404.4</v>
      </c>
      <c r="G7743">
        <v>5000.01</v>
      </c>
      <c r="H7743">
        <v>37431.279999999999</v>
      </c>
      <c r="I7743">
        <v>2.31</v>
      </c>
      <c r="J7743">
        <v>43.74</v>
      </c>
      <c r="K7743">
        <v>-3997.51</v>
      </c>
      <c r="L7743">
        <v>-19340.310000000001</v>
      </c>
      <c r="M7743">
        <v>-23337.82</v>
      </c>
      <c r="N7743">
        <f t="shared" si="361"/>
        <v>2691</v>
      </c>
      <c r="O7743">
        <f t="shared" si="362"/>
        <v>2218</v>
      </c>
    </row>
    <row r="7744" spans="1:15" x14ac:dyDescent="0.25">
      <c r="A7744" t="s">
        <v>117</v>
      </c>
      <c r="B7744" t="s">
        <v>7758</v>
      </c>
      <c r="C7744">
        <f t="shared" si="363"/>
        <v>0.66</v>
      </c>
      <c r="D7744">
        <v>6079.57</v>
      </c>
      <c r="E7744">
        <v>0.76</v>
      </c>
      <c r="F7744">
        <v>2441.39</v>
      </c>
      <c r="G7744">
        <v>5000.01</v>
      </c>
      <c r="H7744">
        <v>37431.279999999999</v>
      </c>
      <c r="I7744">
        <v>2.5099999999999998</v>
      </c>
      <c r="J7744">
        <v>43.79</v>
      </c>
      <c r="K7744">
        <v>-4078.07</v>
      </c>
      <c r="L7744">
        <v>-19402.86</v>
      </c>
      <c r="M7744">
        <v>-23480.93</v>
      </c>
      <c r="N7744">
        <f t="shared" si="361"/>
        <v>2748</v>
      </c>
      <c r="O7744">
        <f t="shared" si="362"/>
        <v>2304</v>
      </c>
    </row>
    <row r="7745" spans="1:15" x14ac:dyDescent="0.25">
      <c r="A7745" t="s">
        <v>117</v>
      </c>
      <c r="B7745" t="s">
        <v>7759</v>
      </c>
      <c r="C7745">
        <f t="shared" si="363"/>
        <v>0.67</v>
      </c>
      <c r="D7745">
        <v>5900.76</v>
      </c>
      <c r="E7745">
        <v>0.76</v>
      </c>
      <c r="F7745">
        <v>2478.38</v>
      </c>
      <c r="G7745">
        <v>5000.01</v>
      </c>
      <c r="H7745">
        <v>37431.279999999999</v>
      </c>
      <c r="I7745">
        <v>2.72</v>
      </c>
      <c r="J7745">
        <v>43.85</v>
      </c>
      <c r="K7745">
        <v>-4159.25</v>
      </c>
      <c r="L7745">
        <v>-19465.41</v>
      </c>
      <c r="M7745">
        <v>-23624.66</v>
      </c>
      <c r="N7745">
        <f t="shared" si="361"/>
        <v>2810</v>
      </c>
      <c r="O7745">
        <f t="shared" si="362"/>
        <v>2388</v>
      </c>
    </row>
    <row r="7746" spans="1:15" x14ac:dyDescent="0.25">
      <c r="A7746" t="s">
        <v>117</v>
      </c>
      <c r="B7746" t="s">
        <v>7760</v>
      </c>
      <c r="C7746">
        <f t="shared" si="363"/>
        <v>0.68</v>
      </c>
      <c r="D7746">
        <v>5721.95</v>
      </c>
      <c r="E7746">
        <v>0.76</v>
      </c>
      <c r="F7746">
        <v>2515.37</v>
      </c>
      <c r="G7746">
        <v>5000.01</v>
      </c>
      <c r="H7746">
        <v>37431.279999999999</v>
      </c>
      <c r="I7746">
        <v>2.93</v>
      </c>
      <c r="J7746">
        <v>43.91</v>
      </c>
      <c r="K7746">
        <v>-4241.6499999999996</v>
      </c>
      <c r="L7746">
        <v>-19527.96</v>
      </c>
      <c r="M7746">
        <v>-23769.61</v>
      </c>
      <c r="N7746">
        <f t="shared" ref="N7746:N7809" si="364">COUNTIFS($I:$I,"&lt;"&amp;I7746,$J:$J,"&lt;"&amp;J7746)</f>
        <v>2879</v>
      </c>
      <c r="O7746">
        <f t="shared" ref="O7746:O7809" si="365">COUNTIFS(K:K,"&gt;"&amp;K7746,L:L,"&gt;"&amp;L7746)</f>
        <v>2478</v>
      </c>
    </row>
    <row r="7747" spans="1:15" x14ac:dyDescent="0.25">
      <c r="A7747" t="s">
        <v>117</v>
      </c>
      <c r="B7747" t="s">
        <v>7761</v>
      </c>
      <c r="C7747">
        <f t="shared" ref="C7747:C7810" si="366">VALUE(_xlfn.TEXTAFTER(B7747,"-"))</f>
        <v>0.69</v>
      </c>
      <c r="D7747">
        <v>5543.14</v>
      </c>
      <c r="E7747">
        <v>0.76</v>
      </c>
      <c r="F7747">
        <v>2552.36</v>
      </c>
      <c r="G7747">
        <v>5000</v>
      </c>
      <c r="H7747">
        <v>37431.279999999999</v>
      </c>
      <c r="I7747">
        <v>3.15</v>
      </c>
      <c r="J7747">
        <v>43.96</v>
      </c>
      <c r="K7747">
        <v>-4324.04</v>
      </c>
      <c r="L7747">
        <v>-19590.509999999998</v>
      </c>
      <c r="M7747">
        <v>-23914.55</v>
      </c>
      <c r="N7747">
        <f t="shared" si="364"/>
        <v>2938</v>
      </c>
      <c r="O7747">
        <f t="shared" si="365"/>
        <v>2564</v>
      </c>
    </row>
    <row r="7748" spans="1:15" x14ac:dyDescent="0.25">
      <c r="A7748" t="s">
        <v>117</v>
      </c>
      <c r="B7748" t="s">
        <v>7762</v>
      </c>
      <c r="C7748">
        <f t="shared" si="366"/>
        <v>0.7</v>
      </c>
      <c r="D7748">
        <v>5364.33</v>
      </c>
      <c r="E7748">
        <v>0.76</v>
      </c>
      <c r="F7748">
        <v>2589.35</v>
      </c>
      <c r="G7748">
        <v>5000</v>
      </c>
      <c r="H7748">
        <v>37431.279999999999</v>
      </c>
      <c r="I7748">
        <v>3.37</v>
      </c>
      <c r="J7748">
        <v>44.02</v>
      </c>
      <c r="K7748">
        <v>-4407.04</v>
      </c>
      <c r="L7748">
        <v>-19653.060000000001</v>
      </c>
      <c r="M7748">
        <v>-24060.1</v>
      </c>
      <c r="N7748">
        <f t="shared" si="364"/>
        <v>3009</v>
      </c>
      <c r="O7748">
        <f t="shared" si="365"/>
        <v>2648</v>
      </c>
    </row>
    <row r="7749" spans="1:15" x14ac:dyDescent="0.25">
      <c r="A7749" t="s">
        <v>117</v>
      </c>
      <c r="B7749" t="s">
        <v>7763</v>
      </c>
      <c r="C7749">
        <f t="shared" si="366"/>
        <v>0.71</v>
      </c>
      <c r="D7749">
        <v>5185.5200000000004</v>
      </c>
      <c r="E7749">
        <v>0.76</v>
      </c>
      <c r="F7749">
        <v>2626.34</v>
      </c>
      <c r="G7749">
        <v>5000</v>
      </c>
      <c r="H7749">
        <v>37431.29</v>
      </c>
      <c r="I7749">
        <v>3.59</v>
      </c>
      <c r="J7749">
        <v>44.07</v>
      </c>
      <c r="K7749">
        <v>-4490.66</v>
      </c>
      <c r="L7749">
        <v>-19715.62</v>
      </c>
      <c r="M7749">
        <v>-24206.28</v>
      </c>
      <c r="N7749">
        <f t="shared" si="364"/>
        <v>3070</v>
      </c>
      <c r="O7749">
        <f t="shared" si="365"/>
        <v>2734</v>
      </c>
    </row>
    <row r="7750" spans="1:15" x14ac:dyDescent="0.25">
      <c r="A7750" t="s">
        <v>117</v>
      </c>
      <c r="B7750" t="s">
        <v>7764</v>
      </c>
      <c r="C7750">
        <f t="shared" si="366"/>
        <v>0.72</v>
      </c>
      <c r="D7750">
        <v>5006.71</v>
      </c>
      <c r="E7750">
        <v>0.76</v>
      </c>
      <c r="F7750">
        <v>2663.33</v>
      </c>
      <c r="G7750">
        <v>5000</v>
      </c>
      <c r="H7750">
        <v>37431.29</v>
      </c>
      <c r="I7750">
        <v>3.82</v>
      </c>
      <c r="J7750">
        <v>44.13</v>
      </c>
      <c r="K7750">
        <v>-4574.8900000000003</v>
      </c>
      <c r="L7750">
        <v>-19778.96</v>
      </c>
      <c r="M7750">
        <v>-24353.85</v>
      </c>
      <c r="N7750">
        <f t="shared" si="364"/>
        <v>3133</v>
      </c>
      <c r="O7750">
        <f t="shared" si="365"/>
        <v>2820</v>
      </c>
    </row>
    <row r="7751" spans="1:15" x14ac:dyDescent="0.25">
      <c r="A7751" t="s">
        <v>117</v>
      </c>
      <c r="B7751" t="s">
        <v>7765</v>
      </c>
      <c r="C7751">
        <f t="shared" si="366"/>
        <v>0.73</v>
      </c>
      <c r="D7751">
        <v>4827.8900000000003</v>
      </c>
      <c r="E7751">
        <v>0.76</v>
      </c>
      <c r="F7751">
        <v>2700.32</v>
      </c>
      <c r="G7751">
        <v>4999.99</v>
      </c>
      <c r="H7751">
        <v>37431.300000000003</v>
      </c>
      <c r="I7751">
        <v>4.05</v>
      </c>
      <c r="J7751">
        <v>44.18</v>
      </c>
      <c r="K7751">
        <v>-4659.72</v>
      </c>
      <c r="L7751">
        <v>-19841.52</v>
      </c>
      <c r="M7751">
        <v>-24501.24</v>
      </c>
      <c r="N7751">
        <f t="shared" si="364"/>
        <v>3196</v>
      </c>
      <c r="O7751">
        <f t="shared" si="365"/>
        <v>2914</v>
      </c>
    </row>
    <row r="7752" spans="1:15" x14ac:dyDescent="0.25">
      <c r="A7752" t="s">
        <v>117</v>
      </c>
      <c r="B7752" t="s">
        <v>7766</v>
      </c>
      <c r="C7752">
        <f t="shared" si="366"/>
        <v>0.74</v>
      </c>
      <c r="D7752">
        <v>4649.08</v>
      </c>
      <c r="E7752">
        <v>0.76</v>
      </c>
      <c r="F7752">
        <v>2737.31</v>
      </c>
      <c r="G7752">
        <v>4999.99</v>
      </c>
      <c r="H7752">
        <v>37431.300000000003</v>
      </c>
      <c r="I7752">
        <v>4.29</v>
      </c>
      <c r="J7752">
        <v>44.23</v>
      </c>
      <c r="K7752">
        <v>-4744.5600000000004</v>
      </c>
      <c r="L7752">
        <v>-19904.07</v>
      </c>
      <c r="M7752">
        <v>-24648.63</v>
      </c>
      <c r="N7752">
        <f t="shared" si="364"/>
        <v>3253</v>
      </c>
      <c r="O7752">
        <f t="shared" si="365"/>
        <v>2999</v>
      </c>
    </row>
    <row r="7753" spans="1:15" x14ac:dyDescent="0.25">
      <c r="A7753" t="s">
        <v>117</v>
      </c>
      <c r="B7753" t="s">
        <v>7767</v>
      </c>
      <c r="C7753">
        <f t="shared" si="366"/>
        <v>0.75</v>
      </c>
      <c r="D7753">
        <v>4470.2700000000004</v>
      </c>
      <c r="E7753">
        <v>0.76</v>
      </c>
      <c r="F7753">
        <v>2774.3</v>
      </c>
      <c r="G7753">
        <v>4999.99</v>
      </c>
      <c r="H7753">
        <v>37431.300000000003</v>
      </c>
      <c r="I7753">
        <v>4.5199999999999996</v>
      </c>
      <c r="J7753">
        <v>44.29</v>
      </c>
      <c r="K7753">
        <v>-4830.01</v>
      </c>
      <c r="L7753">
        <v>-19966.63</v>
      </c>
      <c r="M7753">
        <v>-24796.639999999999</v>
      </c>
      <c r="N7753">
        <f t="shared" si="364"/>
        <v>3320</v>
      </c>
      <c r="O7753">
        <f t="shared" si="365"/>
        <v>3085</v>
      </c>
    </row>
    <row r="7754" spans="1:15" x14ac:dyDescent="0.25">
      <c r="A7754" t="s">
        <v>117</v>
      </c>
      <c r="B7754" t="s">
        <v>7768</v>
      </c>
      <c r="C7754">
        <f t="shared" si="366"/>
        <v>0.76</v>
      </c>
      <c r="D7754">
        <v>4291.46</v>
      </c>
      <c r="E7754">
        <v>0.76</v>
      </c>
      <c r="F7754">
        <v>2811.29</v>
      </c>
      <c r="G7754">
        <v>4999.99</v>
      </c>
      <c r="H7754">
        <v>37431.300000000003</v>
      </c>
      <c r="I7754">
        <v>4.76</v>
      </c>
      <c r="J7754">
        <v>44.34</v>
      </c>
      <c r="K7754">
        <v>-4916.07</v>
      </c>
      <c r="L7754">
        <v>-20029.18</v>
      </c>
      <c r="M7754">
        <v>-24945.25</v>
      </c>
      <c r="N7754">
        <f t="shared" si="364"/>
        <v>3376</v>
      </c>
      <c r="O7754">
        <f t="shared" si="365"/>
        <v>3173</v>
      </c>
    </row>
    <row r="7755" spans="1:15" x14ac:dyDescent="0.25">
      <c r="A7755" t="s">
        <v>117</v>
      </c>
      <c r="B7755" t="s">
        <v>7769</v>
      </c>
      <c r="C7755">
        <f t="shared" si="366"/>
        <v>0.77</v>
      </c>
      <c r="D7755">
        <v>4112.6499999999996</v>
      </c>
      <c r="E7755">
        <v>0.76</v>
      </c>
      <c r="F7755">
        <v>2848.28</v>
      </c>
      <c r="G7755">
        <v>4999.99</v>
      </c>
      <c r="H7755">
        <v>37431.300000000003</v>
      </c>
      <c r="I7755">
        <v>5.01</v>
      </c>
      <c r="J7755">
        <v>44.39</v>
      </c>
      <c r="K7755">
        <v>-5002.74</v>
      </c>
      <c r="L7755">
        <v>-20092.52</v>
      </c>
      <c r="M7755">
        <v>-25095.26</v>
      </c>
      <c r="N7755">
        <f t="shared" si="364"/>
        <v>3436</v>
      </c>
      <c r="O7755">
        <f t="shared" si="365"/>
        <v>3261</v>
      </c>
    </row>
    <row r="7756" spans="1:15" x14ac:dyDescent="0.25">
      <c r="A7756" t="s">
        <v>117</v>
      </c>
      <c r="B7756" t="s">
        <v>7770</v>
      </c>
      <c r="C7756">
        <f t="shared" si="366"/>
        <v>0.78</v>
      </c>
      <c r="D7756">
        <v>3933.84</v>
      </c>
      <c r="E7756">
        <v>0.76</v>
      </c>
      <c r="F7756">
        <v>2885.27</v>
      </c>
      <c r="G7756">
        <v>4999.9799999999996</v>
      </c>
      <c r="H7756">
        <v>37431.300000000003</v>
      </c>
      <c r="I7756">
        <v>5.25</v>
      </c>
      <c r="J7756">
        <v>44.44</v>
      </c>
      <c r="K7756">
        <v>-5089.3999999999996</v>
      </c>
      <c r="L7756">
        <v>-20155.07</v>
      </c>
      <c r="M7756">
        <v>-25244.47</v>
      </c>
      <c r="N7756">
        <f t="shared" si="364"/>
        <v>3500</v>
      </c>
      <c r="O7756">
        <f t="shared" si="365"/>
        <v>3345</v>
      </c>
    </row>
    <row r="7757" spans="1:15" x14ac:dyDescent="0.25">
      <c r="A7757" t="s">
        <v>117</v>
      </c>
      <c r="B7757" t="s">
        <v>7771</v>
      </c>
      <c r="C7757">
        <f t="shared" si="366"/>
        <v>0.79</v>
      </c>
      <c r="D7757">
        <v>3755.03</v>
      </c>
      <c r="E7757">
        <v>0.76</v>
      </c>
      <c r="F7757">
        <v>2922.27</v>
      </c>
      <c r="G7757">
        <v>5000.01</v>
      </c>
      <c r="H7757">
        <v>37431.279999999999</v>
      </c>
      <c r="I7757">
        <v>5.5</v>
      </c>
      <c r="J7757">
        <v>44.49</v>
      </c>
      <c r="K7757">
        <v>-5176.71</v>
      </c>
      <c r="L7757">
        <v>-20217.599999999999</v>
      </c>
      <c r="M7757">
        <v>-25394.31</v>
      </c>
      <c r="N7757">
        <f t="shared" si="364"/>
        <v>3554</v>
      </c>
      <c r="O7757">
        <f t="shared" si="365"/>
        <v>3438</v>
      </c>
    </row>
    <row r="7758" spans="1:15" x14ac:dyDescent="0.25">
      <c r="A7758" t="s">
        <v>117</v>
      </c>
      <c r="B7758" t="s">
        <v>7772</v>
      </c>
      <c r="C7758">
        <f t="shared" si="366"/>
        <v>0.8</v>
      </c>
      <c r="D7758">
        <v>3576.22</v>
      </c>
      <c r="E7758">
        <v>0.76</v>
      </c>
      <c r="F7758">
        <v>2959.26</v>
      </c>
      <c r="G7758">
        <v>5000.01</v>
      </c>
      <c r="H7758">
        <v>37431.279999999999</v>
      </c>
      <c r="I7758">
        <v>5.75</v>
      </c>
      <c r="J7758">
        <v>44.55</v>
      </c>
      <c r="K7758">
        <v>-5264.6</v>
      </c>
      <c r="L7758">
        <v>-20280.939999999999</v>
      </c>
      <c r="M7758">
        <v>-25545.54</v>
      </c>
      <c r="N7758">
        <f t="shared" si="364"/>
        <v>3622</v>
      </c>
      <c r="O7758">
        <f t="shared" si="365"/>
        <v>3527</v>
      </c>
    </row>
    <row r="7759" spans="1:15" x14ac:dyDescent="0.25">
      <c r="A7759" t="s">
        <v>117</v>
      </c>
      <c r="B7759" t="s">
        <v>7773</v>
      </c>
      <c r="C7759">
        <f t="shared" si="366"/>
        <v>0.81</v>
      </c>
      <c r="D7759">
        <v>3397.41</v>
      </c>
      <c r="E7759">
        <v>0.76</v>
      </c>
      <c r="F7759">
        <v>2996.25</v>
      </c>
      <c r="G7759">
        <v>5000.01</v>
      </c>
      <c r="H7759">
        <v>37431.279999999999</v>
      </c>
      <c r="I7759">
        <v>6.01</v>
      </c>
      <c r="J7759">
        <v>44.6</v>
      </c>
      <c r="K7759">
        <v>-5353.1</v>
      </c>
      <c r="L7759">
        <v>-20343.490000000002</v>
      </c>
      <c r="M7759">
        <v>-25696.59</v>
      </c>
      <c r="N7759">
        <f t="shared" si="364"/>
        <v>3681</v>
      </c>
      <c r="O7759">
        <f t="shared" si="365"/>
        <v>3615</v>
      </c>
    </row>
    <row r="7760" spans="1:15" x14ac:dyDescent="0.25">
      <c r="A7760" t="s">
        <v>117</v>
      </c>
      <c r="B7760" t="s">
        <v>7774</v>
      </c>
      <c r="C7760">
        <f t="shared" si="366"/>
        <v>0.82</v>
      </c>
      <c r="D7760">
        <v>3218.6</v>
      </c>
      <c r="E7760">
        <v>0.76</v>
      </c>
      <c r="F7760">
        <v>3033.24</v>
      </c>
      <c r="G7760">
        <v>5000.01</v>
      </c>
      <c r="H7760">
        <v>37431.279999999999</v>
      </c>
      <c r="I7760">
        <v>6.26</v>
      </c>
      <c r="J7760">
        <v>44.65</v>
      </c>
      <c r="K7760">
        <v>-5440.99</v>
      </c>
      <c r="L7760">
        <v>-20406.04</v>
      </c>
      <c r="M7760">
        <v>-25847.03</v>
      </c>
      <c r="N7760">
        <f t="shared" si="364"/>
        <v>3738</v>
      </c>
      <c r="O7760">
        <f t="shared" si="365"/>
        <v>3707</v>
      </c>
    </row>
    <row r="7761" spans="1:15" x14ac:dyDescent="0.25">
      <c r="A7761" t="s">
        <v>117</v>
      </c>
      <c r="B7761" t="s">
        <v>7775</v>
      </c>
      <c r="C7761">
        <f t="shared" si="366"/>
        <v>0.83</v>
      </c>
      <c r="D7761">
        <v>3039.79</v>
      </c>
      <c r="E7761">
        <v>0.76</v>
      </c>
      <c r="F7761">
        <v>3070.23</v>
      </c>
      <c r="G7761">
        <v>5000.01</v>
      </c>
      <c r="H7761">
        <v>37431.279999999999</v>
      </c>
      <c r="I7761">
        <v>6.52</v>
      </c>
      <c r="J7761">
        <v>44.7</v>
      </c>
      <c r="K7761">
        <v>-5530.1</v>
      </c>
      <c r="L7761">
        <v>-20469.38</v>
      </c>
      <c r="M7761">
        <v>-25999.48</v>
      </c>
      <c r="N7761">
        <f t="shared" si="364"/>
        <v>3798</v>
      </c>
      <c r="O7761">
        <f t="shared" si="365"/>
        <v>3796</v>
      </c>
    </row>
    <row r="7762" spans="1:15" x14ac:dyDescent="0.25">
      <c r="A7762" t="s">
        <v>117</v>
      </c>
      <c r="B7762" t="s">
        <v>7776</v>
      </c>
      <c r="C7762">
        <f t="shared" si="366"/>
        <v>0.84</v>
      </c>
      <c r="D7762">
        <v>2860.97</v>
      </c>
      <c r="E7762">
        <v>0.76</v>
      </c>
      <c r="F7762">
        <v>3107.22</v>
      </c>
      <c r="G7762">
        <v>5000</v>
      </c>
      <c r="H7762">
        <v>37431.29</v>
      </c>
      <c r="I7762">
        <v>6.78</v>
      </c>
      <c r="J7762">
        <v>44.75</v>
      </c>
      <c r="K7762">
        <v>-5619.2</v>
      </c>
      <c r="L7762">
        <v>-20531.95</v>
      </c>
      <c r="M7762">
        <v>-26151.15</v>
      </c>
      <c r="N7762">
        <f t="shared" si="364"/>
        <v>3852</v>
      </c>
      <c r="O7762">
        <f t="shared" si="365"/>
        <v>3882</v>
      </c>
    </row>
    <row r="7763" spans="1:15" x14ac:dyDescent="0.25">
      <c r="A7763" t="s">
        <v>117</v>
      </c>
      <c r="B7763" t="s">
        <v>7777</v>
      </c>
      <c r="C7763">
        <f t="shared" si="366"/>
        <v>0.85</v>
      </c>
      <c r="D7763">
        <v>2682.16</v>
      </c>
      <c r="E7763">
        <v>0.76</v>
      </c>
      <c r="F7763">
        <v>3144.21</v>
      </c>
      <c r="G7763">
        <v>5000</v>
      </c>
      <c r="H7763">
        <v>37431.29</v>
      </c>
      <c r="I7763">
        <v>7.04</v>
      </c>
      <c r="J7763">
        <v>44.79</v>
      </c>
      <c r="K7763">
        <v>-5708.92</v>
      </c>
      <c r="L7763">
        <v>-20594.5</v>
      </c>
      <c r="M7763">
        <v>-26303.42</v>
      </c>
      <c r="N7763">
        <f t="shared" si="364"/>
        <v>3907</v>
      </c>
      <c r="O7763">
        <f t="shared" si="365"/>
        <v>3974</v>
      </c>
    </row>
    <row r="7764" spans="1:15" x14ac:dyDescent="0.25">
      <c r="A7764" t="s">
        <v>117</v>
      </c>
      <c r="B7764" t="s">
        <v>7778</v>
      </c>
      <c r="C7764">
        <f t="shared" si="366"/>
        <v>0.86</v>
      </c>
      <c r="D7764">
        <v>2503.35</v>
      </c>
      <c r="E7764">
        <v>0.76</v>
      </c>
      <c r="F7764">
        <v>3181.2</v>
      </c>
      <c r="G7764">
        <v>5000</v>
      </c>
      <c r="H7764">
        <v>37431.29</v>
      </c>
      <c r="I7764">
        <v>7.3</v>
      </c>
      <c r="J7764">
        <v>44.84</v>
      </c>
      <c r="K7764">
        <v>-5798.65</v>
      </c>
      <c r="L7764">
        <v>-20657.84</v>
      </c>
      <c r="M7764">
        <v>-26456.49</v>
      </c>
      <c r="N7764">
        <f t="shared" si="364"/>
        <v>3966</v>
      </c>
      <c r="O7764">
        <f t="shared" si="365"/>
        <v>4060</v>
      </c>
    </row>
    <row r="7765" spans="1:15" x14ac:dyDescent="0.25">
      <c r="A7765" t="s">
        <v>117</v>
      </c>
      <c r="B7765" t="s">
        <v>7779</v>
      </c>
      <c r="C7765">
        <f t="shared" si="366"/>
        <v>0.87</v>
      </c>
      <c r="D7765">
        <v>2324.54</v>
      </c>
      <c r="E7765">
        <v>0.76</v>
      </c>
      <c r="F7765">
        <v>3218.19</v>
      </c>
      <c r="G7765">
        <v>4999.99</v>
      </c>
      <c r="H7765">
        <v>37431.29</v>
      </c>
      <c r="I7765">
        <v>7.57</v>
      </c>
      <c r="J7765">
        <v>44.89</v>
      </c>
      <c r="K7765">
        <v>-5888.97</v>
      </c>
      <c r="L7765">
        <v>-20720.39</v>
      </c>
      <c r="M7765">
        <v>-26609.360000000001</v>
      </c>
      <c r="N7765">
        <f t="shared" si="364"/>
        <v>4024</v>
      </c>
      <c r="O7765">
        <f t="shared" si="365"/>
        <v>4141</v>
      </c>
    </row>
    <row r="7766" spans="1:15" x14ac:dyDescent="0.25">
      <c r="A7766" t="s">
        <v>117</v>
      </c>
      <c r="B7766" t="s">
        <v>7780</v>
      </c>
      <c r="C7766">
        <f t="shared" si="366"/>
        <v>0.88</v>
      </c>
      <c r="D7766">
        <v>2145.73</v>
      </c>
      <c r="E7766">
        <v>0.76</v>
      </c>
      <c r="F7766">
        <v>3255.18</v>
      </c>
      <c r="G7766">
        <v>4999.99</v>
      </c>
      <c r="H7766">
        <v>37431.300000000003</v>
      </c>
      <c r="I7766">
        <v>7.84</v>
      </c>
      <c r="J7766">
        <v>44.94</v>
      </c>
      <c r="K7766">
        <v>-5979.3</v>
      </c>
      <c r="L7766">
        <v>-20783.740000000002</v>
      </c>
      <c r="M7766">
        <v>-26763.040000000001</v>
      </c>
      <c r="N7766">
        <f t="shared" si="364"/>
        <v>4082</v>
      </c>
      <c r="O7766">
        <f t="shared" si="365"/>
        <v>4226</v>
      </c>
    </row>
    <row r="7767" spans="1:15" x14ac:dyDescent="0.25">
      <c r="A7767" t="s">
        <v>117</v>
      </c>
      <c r="B7767" t="s">
        <v>7781</v>
      </c>
      <c r="C7767">
        <f t="shared" si="366"/>
        <v>0.89</v>
      </c>
      <c r="D7767">
        <v>1966.92</v>
      </c>
      <c r="E7767">
        <v>0.76</v>
      </c>
      <c r="F7767">
        <v>3292.17</v>
      </c>
      <c r="G7767">
        <v>4999.99</v>
      </c>
      <c r="H7767">
        <v>37431.300000000003</v>
      </c>
      <c r="I7767">
        <v>8.1</v>
      </c>
      <c r="J7767">
        <v>44.99</v>
      </c>
      <c r="K7767">
        <v>-6070.24</v>
      </c>
      <c r="L7767">
        <v>-20846.29</v>
      </c>
      <c r="M7767">
        <v>-26916.53</v>
      </c>
      <c r="N7767">
        <f t="shared" si="364"/>
        <v>4136</v>
      </c>
      <c r="O7767">
        <f t="shared" si="365"/>
        <v>4307</v>
      </c>
    </row>
    <row r="7768" spans="1:15" x14ac:dyDescent="0.25">
      <c r="A7768" t="s">
        <v>117</v>
      </c>
      <c r="B7768" t="s">
        <v>7782</v>
      </c>
      <c r="C7768">
        <f t="shared" si="366"/>
        <v>0.9</v>
      </c>
      <c r="D7768">
        <v>1788.11</v>
      </c>
      <c r="E7768">
        <v>0.76</v>
      </c>
      <c r="F7768">
        <v>3329.16</v>
      </c>
      <c r="G7768">
        <v>4999.99</v>
      </c>
      <c r="H7768">
        <v>37431.300000000003</v>
      </c>
      <c r="I7768">
        <v>8.3699999999999992</v>
      </c>
      <c r="J7768">
        <v>45.04</v>
      </c>
      <c r="K7768">
        <v>-6161.18</v>
      </c>
      <c r="L7768">
        <v>-20909.63</v>
      </c>
      <c r="M7768">
        <v>-27070.81</v>
      </c>
      <c r="N7768">
        <f t="shared" si="364"/>
        <v>4192</v>
      </c>
      <c r="O7768">
        <f t="shared" si="365"/>
        <v>4386</v>
      </c>
    </row>
    <row r="7769" spans="1:15" x14ac:dyDescent="0.25">
      <c r="A7769" t="s">
        <v>117</v>
      </c>
      <c r="B7769" t="s">
        <v>7783</v>
      </c>
      <c r="C7769">
        <f t="shared" si="366"/>
        <v>0.91</v>
      </c>
      <c r="D7769">
        <v>1609.3</v>
      </c>
      <c r="E7769">
        <v>0.76</v>
      </c>
      <c r="F7769">
        <v>3366.15</v>
      </c>
      <c r="G7769">
        <v>4999.99</v>
      </c>
      <c r="H7769">
        <v>37431.300000000003</v>
      </c>
      <c r="I7769">
        <v>8.65</v>
      </c>
      <c r="J7769">
        <v>45.08</v>
      </c>
      <c r="K7769">
        <v>-6252.74</v>
      </c>
      <c r="L7769">
        <v>-20972.18</v>
      </c>
      <c r="M7769">
        <v>-27224.92</v>
      </c>
      <c r="N7769">
        <f t="shared" si="364"/>
        <v>4252</v>
      </c>
      <c r="O7769">
        <f t="shared" si="365"/>
        <v>4464</v>
      </c>
    </row>
    <row r="7770" spans="1:15" x14ac:dyDescent="0.25">
      <c r="A7770" t="s">
        <v>117</v>
      </c>
      <c r="B7770" t="s">
        <v>7784</v>
      </c>
      <c r="C7770">
        <f t="shared" si="366"/>
        <v>0.92</v>
      </c>
      <c r="D7770">
        <v>1430.49</v>
      </c>
      <c r="E7770">
        <v>0.76</v>
      </c>
      <c r="F7770">
        <v>3403.14</v>
      </c>
      <c r="G7770">
        <v>4999.99</v>
      </c>
      <c r="H7770">
        <v>37431.300000000003</v>
      </c>
      <c r="I7770">
        <v>8.92</v>
      </c>
      <c r="J7770">
        <v>45.13</v>
      </c>
      <c r="K7770">
        <v>-6344.29</v>
      </c>
      <c r="L7770">
        <v>-21035.53</v>
      </c>
      <c r="M7770">
        <v>-27379.82</v>
      </c>
      <c r="N7770">
        <f t="shared" si="364"/>
        <v>4309</v>
      </c>
      <c r="O7770">
        <f t="shared" si="365"/>
        <v>4539</v>
      </c>
    </row>
    <row r="7771" spans="1:15" x14ac:dyDescent="0.25">
      <c r="A7771" t="s">
        <v>117</v>
      </c>
      <c r="B7771" t="s">
        <v>7785</v>
      </c>
      <c r="C7771">
        <f t="shared" si="366"/>
        <v>0.93</v>
      </c>
      <c r="D7771">
        <v>1251.68</v>
      </c>
      <c r="E7771">
        <v>0.76</v>
      </c>
      <c r="F7771">
        <v>3440.14</v>
      </c>
      <c r="G7771">
        <v>5000.01</v>
      </c>
      <c r="H7771">
        <v>37431.269999999997</v>
      </c>
      <c r="I7771">
        <v>9.19</v>
      </c>
      <c r="J7771">
        <v>45.18</v>
      </c>
      <c r="K7771">
        <v>-6436.47</v>
      </c>
      <c r="L7771">
        <v>-21098.05</v>
      </c>
      <c r="M7771">
        <v>-27534.52</v>
      </c>
      <c r="N7771">
        <f t="shared" si="364"/>
        <v>4367</v>
      </c>
      <c r="O7771">
        <f t="shared" si="365"/>
        <v>4616</v>
      </c>
    </row>
    <row r="7772" spans="1:15" x14ac:dyDescent="0.25">
      <c r="A7772" t="s">
        <v>117</v>
      </c>
      <c r="B7772" t="s">
        <v>7786</v>
      </c>
      <c r="C7772">
        <f t="shared" si="366"/>
        <v>0.94</v>
      </c>
      <c r="D7772">
        <v>1072.8699999999999</v>
      </c>
      <c r="E7772">
        <v>0.76</v>
      </c>
      <c r="F7772">
        <v>3477.13</v>
      </c>
      <c r="G7772">
        <v>5000.01</v>
      </c>
      <c r="H7772">
        <v>37431.279999999999</v>
      </c>
      <c r="I7772">
        <v>9.4700000000000006</v>
      </c>
      <c r="J7772">
        <v>45.22</v>
      </c>
      <c r="K7772">
        <v>-6528.64</v>
      </c>
      <c r="L7772">
        <v>-21161.4</v>
      </c>
      <c r="M7772">
        <v>-27690.04</v>
      </c>
      <c r="N7772">
        <f t="shared" si="364"/>
        <v>4424</v>
      </c>
      <c r="O7772">
        <f t="shared" si="365"/>
        <v>4688</v>
      </c>
    </row>
    <row r="7773" spans="1:15" x14ac:dyDescent="0.25">
      <c r="A7773" t="s">
        <v>117</v>
      </c>
      <c r="B7773" t="s">
        <v>7787</v>
      </c>
      <c r="C7773">
        <f t="shared" si="366"/>
        <v>0.95</v>
      </c>
      <c r="D7773">
        <v>894.05</v>
      </c>
      <c r="E7773">
        <v>0.76</v>
      </c>
      <c r="F7773">
        <v>3514.12</v>
      </c>
      <c r="G7773">
        <v>5000</v>
      </c>
      <c r="H7773">
        <v>37431.279999999999</v>
      </c>
      <c r="I7773">
        <v>9.74</v>
      </c>
      <c r="J7773">
        <v>45.27</v>
      </c>
      <c r="K7773">
        <v>-6620.79</v>
      </c>
      <c r="L7773">
        <v>-21223.95</v>
      </c>
      <c r="M7773">
        <v>-27844.74</v>
      </c>
      <c r="N7773">
        <f t="shared" si="364"/>
        <v>4480</v>
      </c>
      <c r="O7773">
        <f t="shared" si="365"/>
        <v>4761</v>
      </c>
    </row>
    <row r="7774" spans="1:15" x14ac:dyDescent="0.25">
      <c r="A7774" t="s">
        <v>117</v>
      </c>
      <c r="B7774" t="s">
        <v>7788</v>
      </c>
      <c r="C7774">
        <f t="shared" si="366"/>
        <v>0.96</v>
      </c>
      <c r="D7774">
        <v>715.24</v>
      </c>
      <c r="E7774">
        <v>0.76</v>
      </c>
      <c r="F7774">
        <v>3551.11</v>
      </c>
      <c r="G7774">
        <v>5000</v>
      </c>
      <c r="H7774">
        <v>37431.279999999999</v>
      </c>
      <c r="I7774">
        <v>10.02</v>
      </c>
      <c r="J7774">
        <v>45.31</v>
      </c>
      <c r="K7774">
        <v>-6713.56</v>
      </c>
      <c r="L7774">
        <v>-21287.29</v>
      </c>
      <c r="M7774">
        <v>-28000.85</v>
      </c>
      <c r="N7774">
        <f t="shared" si="364"/>
        <v>4537</v>
      </c>
      <c r="O7774">
        <f t="shared" si="365"/>
        <v>4832</v>
      </c>
    </row>
    <row r="7775" spans="1:15" x14ac:dyDescent="0.25">
      <c r="A7775" t="s">
        <v>117</v>
      </c>
      <c r="B7775" t="s">
        <v>7789</v>
      </c>
      <c r="C7775">
        <f t="shared" si="366"/>
        <v>0.97</v>
      </c>
      <c r="D7775">
        <v>536.42999999999995</v>
      </c>
      <c r="E7775">
        <v>0.76</v>
      </c>
      <c r="F7775">
        <v>3588.1</v>
      </c>
      <c r="G7775">
        <v>5000</v>
      </c>
      <c r="H7775">
        <v>37431.29</v>
      </c>
      <c r="I7775">
        <v>10.3</v>
      </c>
      <c r="J7775">
        <v>45.36</v>
      </c>
      <c r="K7775">
        <v>-6806.95</v>
      </c>
      <c r="L7775">
        <v>-21349.85</v>
      </c>
      <c r="M7775">
        <v>-28156.799999999999</v>
      </c>
      <c r="N7775">
        <f t="shared" si="364"/>
        <v>4599</v>
      </c>
      <c r="O7775">
        <f t="shared" si="365"/>
        <v>4904</v>
      </c>
    </row>
    <row r="7776" spans="1:15" x14ac:dyDescent="0.25">
      <c r="A7776" t="s">
        <v>117</v>
      </c>
      <c r="B7776" t="s">
        <v>7790</v>
      </c>
      <c r="C7776">
        <f t="shared" si="366"/>
        <v>0.98</v>
      </c>
      <c r="D7776">
        <v>357.62</v>
      </c>
      <c r="E7776">
        <v>0.76</v>
      </c>
      <c r="F7776">
        <v>3625.09</v>
      </c>
      <c r="G7776">
        <v>5000</v>
      </c>
      <c r="H7776">
        <v>37431.29</v>
      </c>
      <c r="I7776">
        <v>10.58</v>
      </c>
      <c r="J7776">
        <v>45.4</v>
      </c>
      <c r="K7776">
        <v>-6900.33</v>
      </c>
      <c r="L7776">
        <v>-21413.200000000001</v>
      </c>
      <c r="M7776">
        <v>-28313.53</v>
      </c>
      <c r="N7776">
        <f t="shared" si="364"/>
        <v>4656</v>
      </c>
      <c r="O7776">
        <f t="shared" si="365"/>
        <v>4974</v>
      </c>
    </row>
    <row r="7777" spans="1:15" x14ac:dyDescent="0.25">
      <c r="A7777" t="s">
        <v>117</v>
      </c>
      <c r="B7777" t="s">
        <v>7791</v>
      </c>
      <c r="C7777">
        <f t="shared" si="366"/>
        <v>0.99</v>
      </c>
      <c r="D7777">
        <v>178.81</v>
      </c>
      <c r="E7777">
        <v>0.76</v>
      </c>
      <c r="F7777">
        <v>3662.08</v>
      </c>
      <c r="G7777">
        <v>5000</v>
      </c>
      <c r="H7777">
        <v>37431.29</v>
      </c>
      <c r="I7777">
        <v>10.86</v>
      </c>
      <c r="J7777">
        <v>45.45</v>
      </c>
      <c r="K7777">
        <v>-6993.71</v>
      </c>
      <c r="L7777">
        <v>-21476.54</v>
      </c>
      <c r="M7777">
        <v>-28470.25</v>
      </c>
      <c r="N7777">
        <f t="shared" si="364"/>
        <v>4717</v>
      </c>
      <c r="O7777">
        <f t="shared" si="365"/>
        <v>5042</v>
      </c>
    </row>
    <row r="7778" spans="1:15" x14ac:dyDescent="0.25">
      <c r="A7778" t="s">
        <v>117</v>
      </c>
      <c r="B7778" t="s">
        <v>7792</v>
      </c>
      <c r="C7778">
        <f t="shared" si="366"/>
        <v>1</v>
      </c>
      <c r="D7778">
        <v>0</v>
      </c>
      <c r="E7778">
        <v>0.76</v>
      </c>
      <c r="F7778">
        <v>3699.07</v>
      </c>
      <c r="G7778">
        <v>5000</v>
      </c>
      <c r="H7778">
        <v>37431.29</v>
      </c>
      <c r="I7778">
        <v>11.14</v>
      </c>
      <c r="J7778">
        <v>45.49</v>
      </c>
      <c r="K7778">
        <v>-7087.71</v>
      </c>
      <c r="L7778">
        <v>-21539.09</v>
      </c>
      <c r="M7778">
        <v>-28626.799999999999</v>
      </c>
      <c r="N7778">
        <f t="shared" si="364"/>
        <v>4772</v>
      </c>
      <c r="O7778">
        <f t="shared" si="365"/>
        <v>5110</v>
      </c>
    </row>
    <row r="7779" spans="1:15" x14ac:dyDescent="0.25">
      <c r="A7779" t="s">
        <v>115</v>
      </c>
      <c r="B7779" t="s">
        <v>7793</v>
      </c>
      <c r="C7779">
        <f t="shared" si="366"/>
        <v>0</v>
      </c>
      <c r="D7779">
        <v>17626.09</v>
      </c>
      <c r="E7779">
        <v>0.77</v>
      </c>
      <c r="F7779">
        <v>0</v>
      </c>
      <c r="G7779">
        <v>5000</v>
      </c>
      <c r="H7779">
        <v>37431.29</v>
      </c>
      <c r="I7779">
        <v>0.82</v>
      </c>
      <c r="J7779">
        <v>38.869999999999997</v>
      </c>
      <c r="K7779">
        <v>-4224.55</v>
      </c>
      <c r="L7779">
        <v>-15358.46</v>
      </c>
      <c r="M7779">
        <v>-19583.009999999998</v>
      </c>
      <c r="N7779">
        <f t="shared" si="364"/>
        <v>0</v>
      </c>
      <c r="O7779">
        <f t="shared" si="365"/>
        <v>0</v>
      </c>
    </row>
    <row r="7780" spans="1:15" x14ac:dyDescent="0.25">
      <c r="A7780" t="s">
        <v>117</v>
      </c>
      <c r="B7780" t="s">
        <v>7794</v>
      </c>
      <c r="C7780">
        <f t="shared" si="366"/>
        <v>0.01</v>
      </c>
      <c r="D7780">
        <v>17449.830000000002</v>
      </c>
      <c r="E7780">
        <v>0.77</v>
      </c>
      <c r="F7780">
        <v>36.46</v>
      </c>
      <c r="G7780">
        <v>4999.99</v>
      </c>
      <c r="H7780">
        <v>37431.300000000003</v>
      </c>
      <c r="I7780">
        <v>0.61</v>
      </c>
      <c r="J7780">
        <v>38.97</v>
      </c>
      <c r="K7780">
        <v>-4165.33</v>
      </c>
      <c r="L7780">
        <v>-15419.44</v>
      </c>
      <c r="M7780">
        <v>-19584.77</v>
      </c>
      <c r="N7780">
        <f t="shared" si="364"/>
        <v>2</v>
      </c>
      <c r="O7780">
        <f t="shared" si="365"/>
        <v>0</v>
      </c>
    </row>
    <row r="7781" spans="1:15" x14ac:dyDescent="0.25">
      <c r="A7781" t="s">
        <v>117</v>
      </c>
      <c r="B7781" t="s">
        <v>7795</v>
      </c>
      <c r="C7781">
        <f t="shared" si="366"/>
        <v>0.02</v>
      </c>
      <c r="D7781">
        <v>17273.57</v>
      </c>
      <c r="E7781">
        <v>0.77</v>
      </c>
      <c r="F7781">
        <v>72.930000000000007</v>
      </c>
      <c r="G7781">
        <v>5000.01</v>
      </c>
      <c r="H7781">
        <v>37431.279999999999</v>
      </c>
      <c r="I7781">
        <v>0.44</v>
      </c>
      <c r="J7781">
        <v>39.06</v>
      </c>
      <c r="K7781">
        <v>-4105.54</v>
      </c>
      <c r="L7781">
        <v>-15479.59</v>
      </c>
      <c r="M7781">
        <v>-19585.13</v>
      </c>
      <c r="N7781">
        <f t="shared" si="364"/>
        <v>6</v>
      </c>
      <c r="O7781">
        <f t="shared" si="365"/>
        <v>0</v>
      </c>
    </row>
    <row r="7782" spans="1:15" x14ac:dyDescent="0.25">
      <c r="A7782" t="s">
        <v>117</v>
      </c>
      <c r="B7782" t="s">
        <v>7796</v>
      </c>
      <c r="C7782">
        <f t="shared" si="366"/>
        <v>0.03</v>
      </c>
      <c r="D7782">
        <v>17097.310000000001</v>
      </c>
      <c r="E7782">
        <v>0.77</v>
      </c>
      <c r="F7782">
        <v>109.39</v>
      </c>
      <c r="G7782">
        <v>5000</v>
      </c>
      <c r="H7782">
        <v>37431.279999999999</v>
      </c>
      <c r="I7782">
        <v>0.28999999999999998</v>
      </c>
      <c r="J7782">
        <v>39.159999999999997</v>
      </c>
      <c r="K7782">
        <v>-4046.33</v>
      </c>
      <c r="L7782">
        <v>-15539.77</v>
      </c>
      <c r="M7782">
        <v>-19586.099999999999</v>
      </c>
      <c r="N7782">
        <f t="shared" si="364"/>
        <v>13</v>
      </c>
      <c r="O7782">
        <f t="shared" si="365"/>
        <v>0</v>
      </c>
    </row>
    <row r="7783" spans="1:15" x14ac:dyDescent="0.25">
      <c r="A7783" t="s">
        <v>117</v>
      </c>
      <c r="B7783" t="s">
        <v>7797</v>
      </c>
      <c r="C7783">
        <f t="shared" si="366"/>
        <v>0.04</v>
      </c>
      <c r="D7783">
        <v>16921.05</v>
      </c>
      <c r="E7783">
        <v>0.77</v>
      </c>
      <c r="F7783">
        <v>145.85</v>
      </c>
      <c r="G7783">
        <v>5000</v>
      </c>
      <c r="H7783">
        <v>37431.29</v>
      </c>
      <c r="I7783">
        <v>0.16</v>
      </c>
      <c r="J7783">
        <v>39.25</v>
      </c>
      <c r="K7783">
        <v>-3987.12</v>
      </c>
      <c r="L7783">
        <v>-15600.74</v>
      </c>
      <c r="M7783">
        <v>-19587.86</v>
      </c>
      <c r="N7783">
        <f t="shared" si="364"/>
        <v>20</v>
      </c>
      <c r="O7783">
        <f t="shared" si="365"/>
        <v>0</v>
      </c>
    </row>
    <row r="7784" spans="1:15" x14ac:dyDescent="0.25">
      <c r="A7784" t="s">
        <v>117</v>
      </c>
      <c r="B7784" t="s">
        <v>7798</v>
      </c>
      <c r="C7784">
        <f t="shared" si="366"/>
        <v>0.05</v>
      </c>
      <c r="D7784">
        <v>16744.79</v>
      </c>
      <c r="E7784">
        <v>0.77</v>
      </c>
      <c r="F7784">
        <v>182.32</v>
      </c>
      <c r="G7784">
        <v>5000.0200000000004</v>
      </c>
      <c r="H7784">
        <v>37431.269999999997</v>
      </c>
      <c r="I7784">
        <v>7.0000000000000007E-2</v>
      </c>
      <c r="J7784">
        <v>39.35</v>
      </c>
      <c r="K7784">
        <v>-3928.55</v>
      </c>
      <c r="L7784">
        <v>-15660.9</v>
      </c>
      <c r="M7784">
        <v>-19589.45</v>
      </c>
      <c r="N7784">
        <f t="shared" si="364"/>
        <v>32</v>
      </c>
      <c r="O7784">
        <f t="shared" si="365"/>
        <v>0</v>
      </c>
    </row>
    <row r="7785" spans="1:15" x14ac:dyDescent="0.25">
      <c r="A7785" t="s">
        <v>117</v>
      </c>
      <c r="B7785" t="s">
        <v>7799</v>
      </c>
      <c r="C7785">
        <f t="shared" si="366"/>
        <v>0.06</v>
      </c>
      <c r="D7785">
        <v>16568.52</v>
      </c>
      <c r="E7785">
        <v>0.77</v>
      </c>
      <c r="F7785">
        <v>218.78</v>
      </c>
      <c r="G7785">
        <v>5000</v>
      </c>
      <c r="H7785">
        <v>37431.29</v>
      </c>
      <c r="I7785">
        <v>0.02</v>
      </c>
      <c r="J7785">
        <v>39.44</v>
      </c>
      <c r="K7785">
        <v>-3869.32</v>
      </c>
      <c r="L7785">
        <v>-15721.09</v>
      </c>
      <c r="M7785">
        <v>-19590.41</v>
      </c>
      <c r="N7785">
        <f t="shared" si="364"/>
        <v>46</v>
      </c>
      <c r="O7785">
        <f t="shared" si="365"/>
        <v>1</v>
      </c>
    </row>
    <row r="7786" spans="1:15" x14ac:dyDescent="0.25">
      <c r="A7786" t="s">
        <v>117</v>
      </c>
      <c r="B7786" t="s">
        <v>7800</v>
      </c>
      <c r="C7786">
        <f t="shared" si="366"/>
        <v>7.0000000000000007E-2</v>
      </c>
      <c r="D7786">
        <v>16392.259999999998</v>
      </c>
      <c r="E7786">
        <v>0.77</v>
      </c>
      <c r="F7786">
        <v>255.24</v>
      </c>
      <c r="G7786">
        <v>4999.99</v>
      </c>
      <c r="H7786">
        <v>37431.300000000003</v>
      </c>
      <c r="I7786">
        <v>0</v>
      </c>
      <c r="J7786">
        <v>39.53</v>
      </c>
      <c r="K7786">
        <v>-3810.72</v>
      </c>
      <c r="L7786">
        <v>-15782.07</v>
      </c>
      <c r="M7786">
        <v>-19592.79</v>
      </c>
      <c r="N7786">
        <f t="shared" si="364"/>
        <v>0</v>
      </c>
      <c r="O7786">
        <f t="shared" si="365"/>
        <v>1</v>
      </c>
    </row>
    <row r="7787" spans="1:15" x14ac:dyDescent="0.25">
      <c r="A7787" t="s">
        <v>117</v>
      </c>
      <c r="B7787" t="s">
        <v>7801</v>
      </c>
      <c r="C7787">
        <f t="shared" si="366"/>
        <v>0.08</v>
      </c>
      <c r="D7787">
        <v>16216</v>
      </c>
      <c r="E7787">
        <v>0.77</v>
      </c>
      <c r="F7787">
        <v>291.70999999999998</v>
      </c>
      <c r="G7787">
        <v>5000.01</v>
      </c>
      <c r="H7787">
        <v>37431.279999999999</v>
      </c>
      <c r="I7787">
        <v>0</v>
      </c>
      <c r="J7787">
        <v>39.619999999999997</v>
      </c>
      <c r="K7787">
        <v>-3752.15</v>
      </c>
      <c r="L7787">
        <v>-15842.23</v>
      </c>
      <c r="M7787">
        <v>-19594.38</v>
      </c>
      <c r="N7787">
        <f t="shared" si="364"/>
        <v>0</v>
      </c>
      <c r="O7787">
        <f t="shared" si="365"/>
        <v>1</v>
      </c>
    </row>
    <row r="7788" spans="1:15" x14ac:dyDescent="0.25">
      <c r="A7788" t="s">
        <v>117</v>
      </c>
      <c r="B7788" t="s">
        <v>7802</v>
      </c>
      <c r="C7788">
        <f t="shared" si="366"/>
        <v>0.09</v>
      </c>
      <c r="D7788">
        <v>16039.74</v>
      </c>
      <c r="E7788">
        <v>0.77</v>
      </c>
      <c r="F7788">
        <v>328.17</v>
      </c>
      <c r="G7788">
        <v>5000</v>
      </c>
      <c r="H7788">
        <v>37431.279999999999</v>
      </c>
      <c r="I7788">
        <v>0</v>
      </c>
      <c r="J7788">
        <v>39.71</v>
      </c>
      <c r="K7788">
        <v>-3693.54</v>
      </c>
      <c r="L7788">
        <v>-15903.19</v>
      </c>
      <c r="M7788">
        <v>-19596.73</v>
      </c>
      <c r="N7788">
        <f t="shared" si="364"/>
        <v>0</v>
      </c>
      <c r="O7788">
        <f t="shared" si="365"/>
        <v>1</v>
      </c>
    </row>
    <row r="7789" spans="1:15" x14ac:dyDescent="0.25">
      <c r="A7789" t="s">
        <v>117</v>
      </c>
      <c r="B7789" t="s">
        <v>7803</v>
      </c>
      <c r="C7789">
        <f t="shared" si="366"/>
        <v>0.1</v>
      </c>
      <c r="D7789">
        <v>15863.48</v>
      </c>
      <c r="E7789">
        <v>0.77</v>
      </c>
      <c r="F7789">
        <v>364.63</v>
      </c>
      <c r="G7789">
        <v>4999.99</v>
      </c>
      <c r="H7789">
        <v>37431.29</v>
      </c>
      <c r="I7789">
        <v>0</v>
      </c>
      <c r="J7789">
        <v>39.799999999999997</v>
      </c>
      <c r="K7789">
        <v>-3634.94</v>
      </c>
      <c r="L7789">
        <v>-15963.38</v>
      </c>
      <c r="M7789">
        <v>-19598.32</v>
      </c>
      <c r="N7789">
        <f t="shared" si="364"/>
        <v>0</v>
      </c>
      <c r="O7789">
        <f t="shared" si="365"/>
        <v>1</v>
      </c>
    </row>
    <row r="7790" spans="1:15" x14ac:dyDescent="0.25">
      <c r="A7790" t="s">
        <v>117</v>
      </c>
      <c r="B7790" t="s">
        <v>7804</v>
      </c>
      <c r="C7790">
        <f t="shared" si="366"/>
        <v>0.11</v>
      </c>
      <c r="D7790">
        <v>15687.22</v>
      </c>
      <c r="E7790">
        <v>0.77</v>
      </c>
      <c r="F7790">
        <v>401.1</v>
      </c>
      <c r="G7790">
        <v>5000.0200000000004</v>
      </c>
      <c r="H7790">
        <v>37431.269999999997</v>
      </c>
      <c r="I7790">
        <v>0</v>
      </c>
      <c r="J7790">
        <v>39.89</v>
      </c>
      <c r="K7790">
        <v>-3576.99</v>
      </c>
      <c r="L7790">
        <v>-16024.33</v>
      </c>
      <c r="M7790">
        <v>-19601.32</v>
      </c>
      <c r="N7790">
        <f t="shared" si="364"/>
        <v>0</v>
      </c>
      <c r="O7790">
        <f t="shared" si="365"/>
        <v>1</v>
      </c>
    </row>
    <row r="7791" spans="1:15" x14ac:dyDescent="0.25">
      <c r="A7791" t="s">
        <v>117</v>
      </c>
      <c r="B7791" t="s">
        <v>7805</v>
      </c>
      <c r="C7791">
        <f t="shared" si="366"/>
        <v>0.12</v>
      </c>
      <c r="D7791">
        <v>15510.96</v>
      </c>
      <c r="E7791">
        <v>0.77</v>
      </c>
      <c r="F7791">
        <v>437.56</v>
      </c>
      <c r="G7791">
        <v>5000.01</v>
      </c>
      <c r="H7791">
        <v>37431.279999999999</v>
      </c>
      <c r="I7791">
        <v>0</v>
      </c>
      <c r="J7791">
        <v>39.97</v>
      </c>
      <c r="K7791">
        <v>-3518.99</v>
      </c>
      <c r="L7791">
        <v>-16084.51</v>
      </c>
      <c r="M7791">
        <v>-19603.5</v>
      </c>
      <c r="N7791">
        <f t="shared" si="364"/>
        <v>0</v>
      </c>
      <c r="O7791">
        <f t="shared" si="365"/>
        <v>3</v>
      </c>
    </row>
    <row r="7792" spans="1:15" x14ac:dyDescent="0.25">
      <c r="A7792" t="s">
        <v>117</v>
      </c>
      <c r="B7792" t="s">
        <v>7806</v>
      </c>
      <c r="C7792">
        <f t="shared" si="366"/>
        <v>0.13</v>
      </c>
      <c r="D7792">
        <v>15334.7</v>
      </c>
      <c r="E7792">
        <v>0.77</v>
      </c>
      <c r="F7792">
        <v>474.02</v>
      </c>
      <c r="G7792">
        <v>5000</v>
      </c>
      <c r="H7792">
        <v>37431.29</v>
      </c>
      <c r="I7792">
        <v>0</v>
      </c>
      <c r="J7792">
        <v>40.06</v>
      </c>
      <c r="K7792">
        <v>-3461</v>
      </c>
      <c r="L7792">
        <v>-16145.49</v>
      </c>
      <c r="M7792">
        <v>-19606.490000000002</v>
      </c>
      <c r="N7792">
        <f t="shared" si="364"/>
        <v>0</v>
      </c>
      <c r="O7792">
        <f t="shared" si="365"/>
        <v>3</v>
      </c>
    </row>
    <row r="7793" spans="1:15" x14ac:dyDescent="0.25">
      <c r="A7793" t="s">
        <v>117</v>
      </c>
      <c r="B7793" t="s">
        <v>7807</v>
      </c>
      <c r="C7793">
        <f t="shared" si="366"/>
        <v>0.14000000000000001</v>
      </c>
      <c r="D7793">
        <v>15158.44</v>
      </c>
      <c r="E7793">
        <v>0.77</v>
      </c>
      <c r="F7793">
        <v>510.48</v>
      </c>
      <c r="G7793">
        <v>4999.99</v>
      </c>
      <c r="H7793">
        <v>37431.300000000003</v>
      </c>
      <c r="I7793">
        <v>0</v>
      </c>
      <c r="J7793">
        <v>40.15</v>
      </c>
      <c r="K7793">
        <v>-3403.62</v>
      </c>
      <c r="L7793">
        <v>-16206.46</v>
      </c>
      <c r="M7793">
        <v>-19610.080000000002</v>
      </c>
      <c r="N7793">
        <f t="shared" si="364"/>
        <v>0</v>
      </c>
      <c r="O7793">
        <f t="shared" si="365"/>
        <v>4</v>
      </c>
    </row>
    <row r="7794" spans="1:15" x14ac:dyDescent="0.25">
      <c r="A7794" t="s">
        <v>117</v>
      </c>
      <c r="B7794" t="s">
        <v>7808</v>
      </c>
      <c r="C7794">
        <f t="shared" si="366"/>
        <v>0.15</v>
      </c>
      <c r="D7794">
        <v>14982.18</v>
      </c>
      <c r="E7794">
        <v>0.77</v>
      </c>
      <c r="F7794">
        <v>546.95000000000005</v>
      </c>
      <c r="G7794">
        <v>5000.01</v>
      </c>
      <c r="H7794">
        <v>37431.279999999999</v>
      </c>
      <c r="I7794">
        <v>0</v>
      </c>
      <c r="J7794">
        <v>40.229999999999997</v>
      </c>
      <c r="K7794">
        <v>-3346.26</v>
      </c>
      <c r="L7794">
        <v>-16266.62</v>
      </c>
      <c r="M7794">
        <v>-19612.88</v>
      </c>
      <c r="N7794">
        <f t="shared" si="364"/>
        <v>0</v>
      </c>
      <c r="O7794">
        <f t="shared" si="365"/>
        <v>3</v>
      </c>
    </row>
    <row r="7795" spans="1:15" x14ac:dyDescent="0.25">
      <c r="A7795" t="s">
        <v>117</v>
      </c>
      <c r="B7795" t="s">
        <v>7809</v>
      </c>
      <c r="C7795">
        <f t="shared" si="366"/>
        <v>0.16</v>
      </c>
      <c r="D7795">
        <v>14805.92</v>
      </c>
      <c r="E7795">
        <v>0.77</v>
      </c>
      <c r="F7795">
        <v>583.41</v>
      </c>
      <c r="G7795">
        <v>5000</v>
      </c>
      <c r="H7795">
        <v>37431.29</v>
      </c>
      <c r="I7795">
        <v>0</v>
      </c>
      <c r="J7795">
        <v>40.32</v>
      </c>
      <c r="K7795">
        <v>-3288.88</v>
      </c>
      <c r="L7795">
        <v>-16327.6</v>
      </c>
      <c r="M7795">
        <v>-19616.48</v>
      </c>
      <c r="N7795">
        <f t="shared" si="364"/>
        <v>0</v>
      </c>
      <c r="O7795">
        <f t="shared" si="365"/>
        <v>3</v>
      </c>
    </row>
    <row r="7796" spans="1:15" x14ac:dyDescent="0.25">
      <c r="A7796" t="s">
        <v>117</v>
      </c>
      <c r="B7796" t="s">
        <v>7810</v>
      </c>
      <c r="C7796">
        <f t="shared" si="366"/>
        <v>0.17</v>
      </c>
      <c r="D7796">
        <v>14629.65</v>
      </c>
      <c r="E7796">
        <v>0.77</v>
      </c>
      <c r="F7796">
        <v>619.87</v>
      </c>
      <c r="G7796">
        <v>4999.99</v>
      </c>
      <c r="H7796">
        <v>37431.300000000003</v>
      </c>
      <c r="I7796">
        <v>0</v>
      </c>
      <c r="J7796">
        <v>40.4</v>
      </c>
      <c r="K7796">
        <v>-3232.11</v>
      </c>
      <c r="L7796">
        <v>-16388.57</v>
      </c>
      <c r="M7796">
        <v>-19620.68</v>
      </c>
      <c r="N7796">
        <f t="shared" si="364"/>
        <v>0</v>
      </c>
      <c r="O7796">
        <f t="shared" si="365"/>
        <v>5</v>
      </c>
    </row>
    <row r="7797" spans="1:15" x14ac:dyDescent="0.25">
      <c r="A7797" t="s">
        <v>117</v>
      </c>
      <c r="B7797" t="s">
        <v>7811</v>
      </c>
      <c r="C7797">
        <f t="shared" si="366"/>
        <v>0.18</v>
      </c>
      <c r="D7797">
        <v>14453.39</v>
      </c>
      <c r="E7797">
        <v>0.77</v>
      </c>
      <c r="F7797">
        <v>656.34</v>
      </c>
      <c r="G7797">
        <v>5000.01</v>
      </c>
      <c r="H7797">
        <v>37431.279999999999</v>
      </c>
      <c r="I7797">
        <v>0</v>
      </c>
      <c r="J7797">
        <v>40.479999999999997</v>
      </c>
      <c r="K7797">
        <v>-3175.36</v>
      </c>
      <c r="L7797">
        <v>-16448.73</v>
      </c>
      <c r="M7797">
        <v>-19624.09</v>
      </c>
      <c r="N7797">
        <f t="shared" si="364"/>
        <v>0</v>
      </c>
      <c r="O7797">
        <f t="shared" si="365"/>
        <v>5</v>
      </c>
    </row>
    <row r="7798" spans="1:15" x14ac:dyDescent="0.25">
      <c r="A7798" t="s">
        <v>117</v>
      </c>
      <c r="B7798" t="s">
        <v>7812</v>
      </c>
      <c r="C7798">
        <f t="shared" si="366"/>
        <v>0.19</v>
      </c>
      <c r="D7798">
        <v>14277.13</v>
      </c>
      <c r="E7798">
        <v>0.77</v>
      </c>
      <c r="F7798">
        <v>692.8</v>
      </c>
      <c r="G7798">
        <v>5000</v>
      </c>
      <c r="H7798">
        <v>37431.29</v>
      </c>
      <c r="I7798">
        <v>0</v>
      </c>
      <c r="J7798">
        <v>40.57</v>
      </c>
      <c r="K7798">
        <v>-3118.59</v>
      </c>
      <c r="L7798">
        <v>-16509.71</v>
      </c>
      <c r="M7798">
        <v>-19628.3</v>
      </c>
      <c r="N7798">
        <f t="shared" si="364"/>
        <v>0</v>
      </c>
      <c r="O7798">
        <f t="shared" si="365"/>
        <v>5</v>
      </c>
    </row>
    <row r="7799" spans="1:15" x14ac:dyDescent="0.25">
      <c r="A7799" t="s">
        <v>117</v>
      </c>
      <c r="B7799" t="s">
        <v>7813</v>
      </c>
      <c r="C7799">
        <f t="shared" si="366"/>
        <v>0.2</v>
      </c>
      <c r="D7799">
        <v>14100.87</v>
      </c>
      <c r="E7799">
        <v>0.77</v>
      </c>
      <c r="F7799">
        <v>729.26</v>
      </c>
      <c r="G7799">
        <v>4999.99</v>
      </c>
      <c r="H7799">
        <v>37431.300000000003</v>
      </c>
      <c r="I7799">
        <v>0</v>
      </c>
      <c r="J7799">
        <v>40.65</v>
      </c>
      <c r="K7799">
        <v>-3062.43</v>
      </c>
      <c r="L7799">
        <v>-16570.68</v>
      </c>
      <c r="M7799">
        <v>-19633.11</v>
      </c>
      <c r="N7799">
        <f t="shared" si="364"/>
        <v>0</v>
      </c>
      <c r="O7799">
        <f t="shared" si="365"/>
        <v>7</v>
      </c>
    </row>
    <row r="7800" spans="1:15" x14ac:dyDescent="0.25">
      <c r="A7800" t="s">
        <v>117</v>
      </c>
      <c r="B7800" t="s">
        <v>7814</v>
      </c>
      <c r="C7800">
        <f t="shared" si="366"/>
        <v>0.21</v>
      </c>
      <c r="D7800">
        <v>13924.61</v>
      </c>
      <c r="E7800">
        <v>0.77</v>
      </c>
      <c r="F7800">
        <v>765.73</v>
      </c>
      <c r="G7800">
        <v>5000.01</v>
      </c>
      <c r="H7800">
        <v>37431.279999999999</v>
      </c>
      <c r="I7800">
        <v>0</v>
      </c>
      <c r="J7800">
        <v>40.729999999999997</v>
      </c>
      <c r="K7800">
        <v>-3006.91</v>
      </c>
      <c r="L7800">
        <v>-16631.63</v>
      </c>
      <c r="M7800">
        <v>-19638.54</v>
      </c>
      <c r="N7800">
        <f t="shared" si="364"/>
        <v>0</v>
      </c>
      <c r="O7800">
        <f t="shared" si="365"/>
        <v>9</v>
      </c>
    </row>
    <row r="7801" spans="1:15" x14ac:dyDescent="0.25">
      <c r="A7801" t="s">
        <v>117</v>
      </c>
      <c r="B7801" t="s">
        <v>7815</v>
      </c>
      <c r="C7801">
        <f t="shared" si="366"/>
        <v>0.22</v>
      </c>
      <c r="D7801">
        <v>13748.35</v>
      </c>
      <c r="E7801">
        <v>0.77</v>
      </c>
      <c r="F7801">
        <v>802.19</v>
      </c>
      <c r="G7801">
        <v>5000</v>
      </c>
      <c r="H7801">
        <v>37431.29</v>
      </c>
      <c r="I7801">
        <v>0</v>
      </c>
      <c r="J7801">
        <v>40.81</v>
      </c>
      <c r="K7801">
        <v>-2951.35</v>
      </c>
      <c r="L7801">
        <v>-16692.61</v>
      </c>
      <c r="M7801">
        <v>-19643.96</v>
      </c>
      <c r="N7801">
        <f t="shared" si="364"/>
        <v>0</v>
      </c>
      <c r="O7801">
        <f t="shared" si="365"/>
        <v>11</v>
      </c>
    </row>
    <row r="7802" spans="1:15" x14ac:dyDescent="0.25">
      <c r="A7802" t="s">
        <v>117</v>
      </c>
      <c r="B7802" t="s">
        <v>7816</v>
      </c>
      <c r="C7802">
        <f t="shared" si="366"/>
        <v>0.23</v>
      </c>
      <c r="D7802">
        <v>13572.09</v>
      </c>
      <c r="E7802">
        <v>0.77</v>
      </c>
      <c r="F7802">
        <v>838.65</v>
      </c>
      <c r="G7802">
        <v>4999.99</v>
      </c>
      <c r="H7802">
        <v>37431.300000000003</v>
      </c>
      <c r="I7802">
        <v>0</v>
      </c>
      <c r="J7802">
        <v>40.89</v>
      </c>
      <c r="K7802">
        <v>-2896.41</v>
      </c>
      <c r="L7802">
        <v>-16752.79</v>
      </c>
      <c r="M7802">
        <v>-19649.2</v>
      </c>
      <c r="N7802">
        <f t="shared" si="364"/>
        <v>0</v>
      </c>
      <c r="O7802">
        <f t="shared" si="365"/>
        <v>13</v>
      </c>
    </row>
    <row r="7803" spans="1:15" x14ac:dyDescent="0.25">
      <c r="A7803" t="s">
        <v>117</v>
      </c>
      <c r="B7803" t="s">
        <v>7817</v>
      </c>
      <c r="C7803">
        <f t="shared" si="366"/>
        <v>0.24</v>
      </c>
      <c r="D7803">
        <v>13395.83</v>
      </c>
      <c r="E7803">
        <v>0.77</v>
      </c>
      <c r="F7803">
        <v>875.12</v>
      </c>
      <c r="G7803">
        <v>5000.01</v>
      </c>
      <c r="H7803">
        <v>37431.279999999999</v>
      </c>
      <c r="I7803">
        <v>0</v>
      </c>
      <c r="J7803">
        <v>40.97</v>
      </c>
      <c r="K7803">
        <v>-2841.5</v>
      </c>
      <c r="L7803">
        <v>-16813.740000000002</v>
      </c>
      <c r="M7803">
        <v>-19655.240000000002</v>
      </c>
      <c r="N7803">
        <f t="shared" si="364"/>
        <v>0</v>
      </c>
      <c r="O7803">
        <f t="shared" si="365"/>
        <v>13</v>
      </c>
    </row>
    <row r="7804" spans="1:15" x14ac:dyDescent="0.25">
      <c r="A7804" t="s">
        <v>117</v>
      </c>
      <c r="B7804" t="s">
        <v>7818</v>
      </c>
      <c r="C7804">
        <f t="shared" si="366"/>
        <v>0.25</v>
      </c>
      <c r="D7804">
        <v>13219.57</v>
      </c>
      <c r="E7804">
        <v>0.77</v>
      </c>
      <c r="F7804">
        <v>911.58</v>
      </c>
      <c r="G7804">
        <v>5000</v>
      </c>
      <c r="H7804">
        <v>37431.279999999999</v>
      </c>
      <c r="I7804">
        <v>0</v>
      </c>
      <c r="J7804">
        <v>41.04</v>
      </c>
      <c r="K7804">
        <v>-2787.17</v>
      </c>
      <c r="L7804">
        <v>-16874.71</v>
      </c>
      <c r="M7804">
        <v>-19661.88</v>
      </c>
      <c r="N7804">
        <f t="shared" si="364"/>
        <v>0</v>
      </c>
      <c r="O7804">
        <f t="shared" si="365"/>
        <v>14</v>
      </c>
    </row>
    <row r="7805" spans="1:15" x14ac:dyDescent="0.25">
      <c r="A7805" t="s">
        <v>117</v>
      </c>
      <c r="B7805" t="s">
        <v>7819</v>
      </c>
      <c r="C7805">
        <f t="shared" si="366"/>
        <v>0.26</v>
      </c>
      <c r="D7805">
        <v>13043.31</v>
      </c>
      <c r="E7805">
        <v>0.77</v>
      </c>
      <c r="F7805">
        <v>948.04</v>
      </c>
      <c r="G7805">
        <v>4999.99</v>
      </c>
      <c r="H7805">
        <v>37431.29</v>
      </c>
      <c r="I7805">
        <v>0</v>
      </c>
      <c r="J7805">
        <v>41.12</v>
      </c>
      <c r="K7805">
        <v>-2733.45</v>
      </c>
      <c r="L7805">
        <v>-16935.68</v>
      </c>
      <c r="M7805">
        <v>-19669.13</v>
      </c>
      <c r="N7805">
        <f t="shared" si="364"/>
        <v>0</v>
      </c>
      <c r="O7805">
        <f t="shared" si="365"/>
        <v>16</v>
      </c>
    </row>
    <row r="7806" spans="1:15" x14ac:dyDescent="0.25">
      <c r="A7806" t="s">
        <v>117</v>
      </c>
      <c r="B7806" t="s">
        <v>7820</v>
      </c>
      <c r="C7806">
        <f t="shared" si="366"/>
        <v>0.27</v>
      </c>
      <c r="D7806">
        <v>12867.05</v>
      </c>
      <c r="E7806">
        <v>0.77</v>
      </c>
      <c r="F7806">
        <v>984.51</v>
      </c>
      <c r="G7806">
        <v>5000.01</v>
      </c>
      <c r="H7806">
        <v>37431.269999999997</v>
      </c>
      <c r="I7806">
        <v>0</v>
      </c>
      <c r="J7806">
        <v>41.2</v>
      </c>
      <c r="K7806">
        <v>-2679.76</v>
      </c>
      <c r="L7806">
        <v>-16996.63</v>
      </c>
      <c r="M7806">
        <v>-19676.39</v>
      </c>
      <c r="N7806">
        <f t="shared" si="364"/>
        <v>0</v>
      </c>
      <c r="O7806">
        <f t="shared" si="365"/>
        <v>16</v>
      </c>
    </row>
    <row r="7807" spans="1:15" x14ac:dyDescent="0.25">
      <c r="A7807" t="s">
        <v>117</v>
      </c>
      <c r="B7807" t="s">
        <v>7821</v>
      </c>
      <c r="C7807">
        <f t="shared" si="366"/>
        <v>0.28000000000000003</v>
      </c>
      <c r="D7807">
        <v>12690.78</v>
      </c>
      <c r="E7807">
        <v>0.77</v>
      </c>
      <c r="F7807">
        <v>1020.97</v>
      </c>
      <c r="G7807">
        <v>5000</v>
      </c>
      <c r="H7807">
        <v>37431.29</v>
      </c>
      <c r="I7807">
        <v>0</v>
      </c>
      <c r="J7807">
        <v>41.27</v>
      </c>
      <c r="K7807">
        <v>-2627.87</v>
      </c>
      <c r="L7807">
        <v>-17057.62</v>
      </c>
      <c r="M7807">
        <v>-19685.490000000002</v>
      </c>
      <c r="N7807">
        <f t="shared" si="364"/>
        <v>0</v>
      </c>
      <c r="O7807">
        <f t="shared" si="365"/>
        <v>20</v>
      </c>
    </row>
    <row r="7808" spans="1:15" x14ac:dyDescent="0.25">
      <c r="A7808" t="s">
        <v>117</v>
      </c>
      <c r="B7808" t="s">
        <v>7822</v>
      </c>
      <c r="C7808">
        <f t="shared" si="366"/>
        <v>0.28999999999999998</v>
      </c>
      <c r="D7808">
        <v>12514.52</v>
      </c>
      <c r="E7808">
        <v>0.77</v>
      </c>
      <c r="F7808">
        <v>1057.43</v>
      </c>
      <c r="G7808">
        <v>4999.99</v>
      </c>
      <c r="H7808">
        <v>37431.300000000003</v>
      </c>
      <c r="I7808">
        <v>0</v>
      </c>
      <c r="J7808">
        <v>41.35</v>
      </c>
      <c r="K7808">
        <v>-2575.98</v>
      </c>
      <c r="L7808">
        <v>-17118.59</v>
      </c>
      <c r="M7808">
        <v>-19694.57</v>
      </c>
      <c r="N7808">
        <f t="shared" si="364"/>
        <v>0</v>
      </c>
      <c r="O7808">
        <f t="shared" si="365"/>
        <v>24</v>
      </c>
    </row>
    <row r="7809" spans="1:15" x14ac:dyDescent="0.25">
      <c r="A7809" t="s">
        <v>117</v>
      </c>
      <c r="B7809" t="s">
        <v>7823</v>
      </c>
      <c r="C7809">
        <f t="shared" si="366"/>
        <v>0.3</v>
      </c>
      <c r="D7809">
        <v>12338.26</v>
      </c>
      <c r="E7809">
        <v>0.77</v>
      </c>
      <c r="F7809">
        <v>1093.9000000000001</v>
      </c>
      <c r="G7809">
        <v>5000.01</v>
      </c>
      <c r="H7809">
        <v>37431.279999999999</v>
      </c>
      <c r="I7809">
        <v>0</v>
      </c>
      <c r="J7809">
        <v>41.42</v>
      </c>
      <c r="K7809">
        <v>-2531.44</v>
      </c>
      <c r="L7809">
        <v>-17179.54</v>
      </c>
      <c r="M7809">
        <v>-19710.98</v>
      </c>
      <c r="N7809">
        <f t="shared" si="364"/>
        <v>0</v>
      </c>
      <c r="O7809">
        <f t="shared" si="365"/>
        <v>30</v>
      </c>
    </row>
    <row r="7810" spans="1:15" x14ac:dyDescent="0.25">
      <c r="A7810" t="s">
        <v>117</v>
      </c>
      <c r="B7810" t="s">
        <v>7824</v>
      </c>
      <c r="C7810">
        <f t="shared" si="366"/>
        <v>0.31</v>
      </c>
      <c r="D7810">
        <v>12162</v>
      </c>
      <c r="E7810">
        <v>0.77</v>
      </c>
      <c r="F7810">
        <v>1130.3599999999999</v>
      </c>
      <c r="G7810">
        <v>5000</v>
      </c>
      <c r="H7810">
        <v>37431.29</v>
      </c>
      <c r="I7810">
        <v>0</v>
      </c>
      <c r="J7810">
        <v>41.5</v>
      </c>
      <c r="K7810">
        <v>-2499.69</v>
      </c>
      <c r="L7810">
        <v>-17240.52</v>
      </c>
      <c r="M7810">
        <v>-19740.21</v>
      </c>
      <c r="N7810">
        <f t="shared" ref="N7810:N7873" si="367">COUNTIFS($I:$I,"&lt;"&amp;I7810,$J:$J,"&lt;"&amp;J7810)</f>
        <v>0</v>
      </c>
      <c r="O7810">
        <f t="shared" ref="O7810:O7873" si="368">COUNTIFS(K:K,"&gt;"&amp;K7810,L:L,"&gt;"&amp;L7810)</f>
        <v>38</v>
      </c>
    </row>
    <row r="7811" spans="1:15" x14ac:dyDescent="0.25">
      <c r="A7811" t="s">
        <v>117</v>
      </c>
      <c r="B7811" t="s">
        <v>7825</v>
      </c>
      <c r="C7811">
        <f t="shared" ref="C7811:C7874" si="369">VALUE(_xlfn.TEXTAFTER(B7811,"-"))</f>
        <v>0.32</v>
      </c>
      <c r="D7811">
        <v>11985.74</v>
      </c>
      <c r="E7811">
        <v>0.77</v>
      </c>
      <c r="F7811">
        <v>1166.82</v>
      </c>
      <c r="G7811">
        <v>4999.99</v>
      </c>
      <c r="H7811">
        <v>37431.29</v>
      </c>
      <c r="I7811">
        <v>0</v>
      </c>
      <c r="J7811">
        <v>41.57</v>
      </c>
      <c r="K7811">
        <v>-2475.88</v>
      </c>
      <c r="L7811">
        <v>-17301.490000000002</v>
      </c>
      <c r="M7811">
        <v>-19777.37</v>
      </c>
      <c r="N7811">
        <f t="shared" si="367"/>
        <v>0</v>
      </c>
      <c r="O7811">
        <f t="shared" si="368"/>
        <v>54</v>
      </c>
    </row>
    <row r="7812" spans="1:15" x14ac:dyDescent="0.25">
      <c r="A7812" t="s">
        <v>117</v>
      </c>
      <c r="B7812" t="s">
        <v>7826</v>
      </c>
      <c r="C7812">
        <f t="shared" si="369"/>
        <v>0.33</v>
      </c>
      <c r="D7812">
        <v>11809.48</v>
      </c>
      <c r="E7812">
        <v>0.77</v>
      </c>
      <c r="F7812">
        <v>1203.29</v>
      </c>
      <c r="G7812">
        <v>5000.01</v>
      </c>
      <c r="H7812">
        <v>37431.269999999997</v>
      </c>
      <c r="I7812">
        <v>0</v>
      </c>
      <c r="J7812">
        <v>41.65</v>
      </c>
      <c r="K7812">
        <v>-2456.98</v>
      </c>
      <c r="L7812">
        <v>-17362.43</v>
      </c>
      <c r="M7812">
        <v>-19819.41</v>
      </c>
      <c r="N7812">
        <f t="shared" si="367"/>
        <v>0</v>
      </c>
      <c r="O7812">
        <f t="shared" si="368"/>
        <v>70</v>
      </c>
    </row>
    <row r="7813" spans="1:15" x14ac:dyDescent="0.25">
      <c r="A7813" t="s">
        <v>117</v>
      </c>
      <c r="B7813" t="s">
        <v>7827</v>
      </c>
      <c r="C7813">
        <f t="shared" si="369"/>
        <v>0.34</v>
      </c>
      <c r="D7813">
        <v>11633.22</v>
      </c>
      <c r="E7813">
        <v>0.77</v>
      </c>
      <c r="F7813">
        <v>1239.75</v>
      </c>
      <c r="G7813">
        <v>5000.01</v>
      </c>
      <c r="H7813">
        <v>37431.279999999999</v>
      </c>
      <c r="I7813">
        <v>0</v>
      </c>
      <c r="J7813">
        <v>41.72</v>
      </c>
      <c r="K7813">
        <v>-2440.5</v>
      </c>
      <c r="L7813">
        <v>-17424.2</v>
      </c>
      <c r="M7813">
        <v>-19864.7</v>
      </c>
      <c r="N7813">
        <f t="shared" si="367"/>
        <v>0</v>
      </c>
      <c r="O7813">
        <f t="shared" si="368"/>
        <v>85</v>
      </c>
    </row>
    <row r="7814" spans="1:15" x14ac:dyDescent="0.25">
      <c r="A7814" t="s">
        <v>117</v>
      </c>
      <c r="B7814" t="s">
        <v>7828</v>
      </c>
      <c r="C7814">
        <f t="shared" si="369"/>
        <v>0.35</v>
      </c>
      <c r="D7814">
        <v>11456.96</v>
      </c>
      <c r="E7814">
        <v>0.77</v>
      </c>
      <c r="F7814">
        <v>1276.21</v>
      </c>
      <c r="G7814">
        <v>5000</v>
      </c>
      <c r="H7814">
        <v>37431.29</v>
      </c>
      <c r="I7814">
        <v>0</v>
      </c>
      <c r="J7814">
        <v>41.79</v>
      </c>
      <c r="K7814">
        <v>-2426.4499999999998</v>
      </c>
      <c r="L7814">
        <v>-17485.18</v>
      </c>
      <c r="M7814">
        <v>-19911.63</v>
      </c>
      <c r="N7814">
        <f t="shared" si="367"/>
        <v>0</v>
      </c>
      <c r="O7814">
        <f t="shared" si="368"/>
        <v>105</v>
      </c>
    </row>
    <row r="7815" spans="1:15" x14ac:dyDescent="0.25">
      <c r="A7815" t="s">
        <v>117</v>
      </c>
      <c r="B7815" t="s">
        <v>7829</v>
      </c>
      <c r="C7815">
        <f t="shared" si="369"/>
        <v>0.36</v>
      </c>
      <c r="D7815">
        <v>11280.7</v>
      </c>
      <c r="E7815">
        <v>0.77</v>
      </c>
      <c r="F7815">
        <v>1312.68</v>
      </c>
      <c r="G7815">
        <v>5000.0200000000004</v>
      </c>
      <c r="H7815">
        <v>37431.269999999997</v>
      </c>
      <c r="I7815">
        <v>0</v>
      </c>
      <c r="J7815">
        <v>41.86</v>
      </c>
      <c r="K7815">
        <v>-2413.04</v>
      </c>
      <c r="L7815">
        <v>-17546.13</v>
      </c>
      <c r="M7815">
        <v>-19959.169999999998</v>
      </c>
      <c r="N7815">
        <f t="shared" si="367"/>
        <v>0</v>
      </c>
      <c r="O7815">
        <f t="shared" si="368"/>
        <v>127</v>
      </c>
    </row>
    <row r="7816" spans="1:15" x14ac:dyDescent="0.25">
      <c r="A7816" t="s">
        <v>117</v>
      </c>
      <c r="B7816" t="s">
        <v>7830</v>
      </c>
      <c r="C7816">
        <f t="shared" si="369"/>
        <v>0.37</v>
      </c>
      <c r="D7816">
        <v>11104.44</v>
      </c>
      <c r="E7816">
        <v>0.77</v>
      </c>
      <c r="F7816">
        <v>1349.14</v>
      </c>
      <c r="G7816">
        <v>5000.01</v>
      </c>
      <c r="H7816">
        <v>37431.279999999999</v>
      </c>
      <c r="I7816">
        <v>0</v>
      </c>
      <c r="J7816">
        <v>41.93</v>
      </c>
      <c r="K7816">
        <v>-2399.61</v>
      </c>
      <c r="L7816">
        <v>-17607.099999999999</v>
      </c>
      <c r="M7816">
        <v>-20006.71</v>
      </c>
      <c r="N7816">
        <f t="shared" si="367"/>
        <v>0</v>
      </c>
      <c r="O7816">
        <f t="shared" si="368"/>
        <v>148</v>
      </c>
    </row>
    <row r="7817" spans="1:15" x14ac:dyDescent="0.25">
      <c r="A7817" t="s">
        <v>117</v>
      </c>
      <c r="B7817" t="s">
        <v>7831</v>
      </c>
      <c r="C7817">
        <f t="shared" si="369"/>
        <v>0.38</v>
      </c>
      <c r="D7817">
        <v>10928.18</v>
      </c>
      <c r="E7817">
        <v>0.77</v>
      </c>
      <c r="F7817">
        <v>1385.6</v>
      </c>
      <c r="G7817">
        <v>5000</v>
      </c>
      <c r="H7817">
        <v>37431.29</v>
      </c>
      <c r="I7817">
        <v>0</v>
      </c>
      <c r="J7817">
        <v>42</v>
      </c>
      <c r="K7817">
        <v>-2386.7800000000002</v>
      </c>
      <c r="L7817">
        <v>-17668.080000000002</v>
      </c>
      <c r="M7817">
        <v>-20054.86</v>
      </c>
      <c r="N7817">
        <f t="shared" si="367"/>
        <v>0</v>
      </c>
      <c r="O7817">
        <f t="shared" si="368"/>
        <v>170</v>
      </c>
    </row>
    <row r="7818" spans="1:15" x14ac:dyDescent="0.25">
      <c r="A7818" t="s">
        <v>117</v>
      </c>
      <c r="B7818" t="s">
        <v>7832</v>
      </c>
      <c r="C7818">
        <f t="shared" si="369"/>
        <v>0.39</v>
      </c>
      <c r="D7818">
        <v>10751.91</v>
      </c>
      <c r="E7818">
        <v>0.77</v>
      </c>
      <c r="F7818">
        <v>1422.06</v>
      </c>
      <c r="G7818">
        <v>4999.99</v>
      </c>
      <c r="H7818">
        <v>37431.300000000003</v>
      </c>
      <c r="I7818">
        <v>0</v>
      </c>
      <c r="J7818">
        <v>42.07</v>
      </c>
      <c r="K7818">
        <v>-2375.17</v>
      </c>
      <c r="L7818">
        <v>-17729.849999999999</v>
      </c>
      <c r="M7818">
        <v>-20105.02</v>
      </c>
      <c r="N7818">
        <f t="shared" si="367"/>
        <v>0</v>
      </c>
      <c r="O7818">
        <f t="shared" si="368"/>
        <v>195</v>
      </c>
    </row>
    <row r="7819" spans="1:15" x14ac:dyDescent="0.25">
      <c r="A7819" t="s">
        <v>117</v>
      </c>
      <c r="B7819" t="s">
        <v>7833</v>
      </c>
      <c r="C7819">
        <f t="shared" si="369"/>
        <v>0.4</v>
      </c>
      <c r="D7819">
        <v>10575.65</v>
      </c>
      <c r="E7819">
        <v>0.77</v>
      </c>
      <c r="F7819">
        <v>1458.53</v>
      </c>
      <c r="G7819">
        <v>5000.01</v>
      </c>
      <c r="H7819">
        <v>37431.279999999999</v>
      </c>
      <c r="I7819">
        <v>0</v>
      </c>
      <c r="J7819">
        <v>42.14</v>
      </c>
      <c r="K7819">
        <v>-2366.04</v>
      </c>
      <c r="L7819">
        <v>-17790.8</v>
      </c>
      <c r="M7819">
        <v>-20156.84</v>
      </c>
      <c r="N7819">
        <f t="shared" si="367"/>
        <v>0</v>
      </c>
      <c r="O7819">
        <f t="shared" si="368"/>
        <v>217</v>
      </c>
    </row>
    <row r="7820" spans="1:15" x14ac:dyDescent="0.25">
      <c r="A7820" t="s">
        <v>117</v>
      </c>
      <c r="B7820" t="s">
        <v>7834</v>
      </c>
      <c r="C7820">
        <f t="shared" si="369"/>
        <v>0.41</v>
      </c>
      <c r="D7820">
        <v>10399.39</v>
      </c>
      <c r="E7820">
        <v>0.77</v>
      </c>
      <c r="F7820">
        <v>1494.99</v>
      </c>
      <c r="G7820">
        <v>5000</v>
      </c>
      <c r="H7820">
        <v>37431.29</v>
      </c>
      <c r="I7820">
        <v>0</v>
      </c>
      <c r="J7820">
        <v>42.21</v>
      </c>
      <c r="K7820">
        <v>-2359.92</v>
      </c>
      <c r="L7820">
        <v>-17851.77</v>
      </c>
      <c r="M7820">
        <v>-20211.689999999999</v>
      </c>
      <c r="N7820">
        <f t="shared" si="367"/>
        <v>0</v>
      </c>
      <c r="O7820">
        <f t="shared" si="368"/>
        <v>246</v>
      </c>
    </row>
    <row r="7821" spans="1:15" x14ac:dyDescent="0.25">
      <c r="A7821" t="s">
        <v>117</v>
      </c>
      <c r="B7821" t="s">
        <v>7835</v>
      </c>
      <c r="C7821">
        <f t="shared" si="369"/>
        <v>0.42</v>
      </c>
      <c r="D7821">
        <v>10223.129999999999</v>
      </c>
      <c r="E7821">
        <v>0.77</v>
      </c>
      <c r="F7821">
        <v>1531.45</v>
      </c>
      <c r="G7821">
        <v>4999.99</v>
      </c>
      <c r="H7821">
        <v>37431.300000000003</v>
      </c>
      <c r="I7821">
        <v>0</v>
      </c>
      <c r="J7821">
        <v>42.28</v>
      </c>
      <c r="K7821">
        <v>-2359.91</v>
      </c>
      <c r="L7821">
        <v>-17912.75</v>
      </c>
      <c r="M7821">
        <v>-20272.66</v>
      </c>
      <c r="N7821">
        <f t="shared" si="367"/>
        <v>0</v>
      </c>
      <c r="O7821">
        <f t="shared" si="368"/>
        <v>274</v>
      </c>
    </row>
    <row r="7822" spans="1:15" x14ac:dyDescent="0.25">
      <c r="A7822" t="s">
        <v>117</v>
      </c>
      <c r="B7822" t="s">
        <v>7836</v>
      </c>
      <c r="C7822">
        <f t="shared" si="369"/>
        <v>0.43</v>
      </c>
      <c r="D7822">
        <v>10046.870000000001</v>
      </c>
      <c r="E7822">
        <v>0.77</v>
      </c>
      <c r="F7822">
        <v>1567.92</v>
      </c>
      <c r="G7822">
        <v>5000.01</v>
      </c>
      <c r="H7822">
        <v>37431.279999999999</v>
      </c>
      <c r="I7822">
        <v>0</v>
      </c>
      <c r="J7822">
        <v>42.34</v>
      </c>
      <c r="K7822">
        <v>-2367.87</v>
      </c>
      <c r="L7822">
        <v>-17974.490000000002</v>
      </c>
      <c r="M7822">
        <v>-20342.36</v>
      </c>
      <c r="N7822">
        <f t="shared" si="367"/>
        <v>0</v>
      </c>
      <c r="O7822">
        <f t="shared" si="368"/>
        <v>308</v>
      </c>
    </row>
    <row r="7823" spans="1:15" x14ac:dyDescent="0.25">
      <c r="A7823" t="s">
        <v>117</v>
      </c>
      <c r="B7823" t="s">
        <v>7837</v>
      </c>
      <c r="C7823">
        <f t="shared" si="369"/>
        <v>0.44</v>
      </c>
      <c r="D7823">
        <v>9870.61</v>
      </c>
      <c r="E7823">
        <v>0.77</v>
      </c>
      <c r="F7823">
        <v>1604.38</v>
      </c>
      <c r="G7823">
        <v>5000</v>
      </c>
      <c r="H7823">
        <v>37431.29</v>
      </c>
      <c r="I7823">
        <v>0</v>
      </c>
      <c r="J7823">
        <v>42.41</v>
      </c>
      <c r="K7823">
        <v>-2391.66</v>
      </c>
      <c r="L7823">
        <v>-18035.46</v>
      </c>
      <c r="M7823">
        <v>-20427.12</v>
      </c>
      <c r="N7823">
        <f t="shared" si="367"/>
        <v>0</v>
      </c>
      <c r="O7823">
        <f t="shared" si="368"/>
        <v>349</v>
      </c>
    </row>
    <row r="7824" spans="1:15" x14ac:dyDescent="0.25">
      <c r="A7824" t="s">
        <v>117</v>
      </c>
      <c r="B7824" t="s">
        <v>7838</v>
      </c>
      <c r="C7824">
        <f t="shared" si="369"/>
        <v>0.45</v>
      </c>
      <c r="D7824">
        <v>9694.35</v>
      </c>
      <c r="E7824">
        <v>0.77</v>
      </c>
      <c r="F7824">
        <v>1640.84</v>
      </c>
      <c r="G7824">
        <v>4999.99</v>
      </c>
      <c r="H7824">
        <v>37431.300000000003</v>
      </c>
      <c r="I7824">
        <v>0</v>
      </c>
      <c r="J7824">
        <v>42.48</v>
      </c>
      <c r="K7824">
        <v>-2439.2600000000002</v>
      </c>
      <c r="L7824">
        <v>-18097.23</v>
      </c>
      <c r="M7824">
        <v>-20536.490000000002</v>
      </c>
      <c r="N7824">
        <f t="shared" si="367"/>
        <v>0</v>
      </c>
      <c r="O7824">
        <f t="shared" si="368"/>
        <v>405</v>
      </c>
    </row>
    <row r="7825" spans="1:15" x14ac:dyDescent="0.25">
      <c r="A7825" t="s">
        <v>117</v>
      </c>
      <c r="B7825" t="s">
        <v>7839</v>
      </c>
      <c r="C7825">
        <f t="shared" si="369"/>
        <v>0.46</v>
      </c>
      <c r="D7825">
        <v>9518.09</v>
      </c>
      <c r="E7825">
        <v>0.77</v>
      </c>
      <c r="F7825">
        <v>1677.31</v>
      </c>
      <c r="G7825">
        <v>5000.01</v>
      </c>
      <c r="H7825">
        <v>37431.279999999999</v>
      </c>
      <c r="I7825">
        <v>0</v>
      </c>
      <c r="J7825">
        <v>42.54</v>
      </c>
      <c r="K7825">
        <v>-2493.6</v>
      </c>
      <c r="L7825">
        <v>-18158.18</v>
      </c>
      <c r="M7825">
        <v>-20651.78</v>
      </c>
      <c r="N7825">
        <f t="shared" si="367"/>
        <v>0</v>
      </c>
      <c r="O7825">
        <f t="shared" si="368"/>
        <v>469</v>
      </c>
    </row>
    <row r="7826" spans="1:15" x14ac:dyDescent="0.25">
      <c r="A7826" t="s">
        <v>117</v>
      </c>
      <c r="B7826" t="s">
        <v>7840</v>
      </c>
      <c r="C7826">
        <f t="shared" si="369"/>
        <v>0.47</v>
      </c>
      <c r="D7826">
        <v>9341.83</v>
      </c>
      <c r="E7826">
        <v>0.77</v>
      </c>
      <c r="F7826">
        <v>1713.77</v>
      </c>
      <c r="G7826">
        <v>5000</v>
      </c>
      <c r="H7826">
        <v>37431.29</v>
      </c>
      <c r="I7826">
        <v>0</v>
      </c>
      <c r="J7826">
        <v>42.61</v>
      </c>
      <c r="K7826">
        <v>-2550.35</v>
      </c>
      <c r="L7826">
        <v>-18219.16</v>
      </c>
      <c r="M7826">
        <v>-20769.509999999998</v>
      </c>
      <c r="N7826">
        <f t="shared" si="367"/>
        <v>0</v>
      </c>
      <c r="O7826">
        <f t="shared" si="368"/>
        <v>534</v>
      </c>
    </row>
    <row r="7827" spans="1:15" x14ac:dyDescent="0.25">
      <c r="A7827" t="s">
        <v>117</v>
      </c>
      <c r="B7827" t="s">
        <v>7841</v>
      </c>
      <c r="C7827">
        <f t="shared" si="369"/>
        <v>0.48</v>
      </c>
      <c r="D7827">
        <v>9165.57</v>
      </c>
      <c r="E7827">
        <v>0.77</v>
      </c>
      <c r="F7827">
        <v>1750.23</v>
      </c>
      <c r="G7827">
        <v>4999.99</v>
      </c>
      <c r="H7827">
        <v>37431.29</v>
      </c>
      <c r="I7827">
        <v>0</v>
      </c>
      <c r="J7827">
        <v>42.67</v>
      </c>
      <c r="K7827">
        <v>-2609.5500000000002</v>
      </c>
      <c r="L7827">
        <v>-18280.919999999998</v>
      </c>
      <c r="M7827">
        <v>-20890.47</v>
      </c>
      <c r="N7827">
        <f t="shared" si="367"/>
        <v>0</v>
      </c>
      <c r="O7827">
        <f t="shared" si="368"/>
        <v>605</v>
      </c>
    </row>
    <row r="7828" spans="1:15" x14ac:dyDescent="0.25">
      <c r="A7828" t="s">
        <v>117</v>
      </c>
      <c r="B7828" t="s">
        <v>7842</v>
      </c>
      <c r="C7828">
        <f t="shared" si="369"/>
        <v>0.49</v>
      </c>
      <c r="D7828">
        <v>8989.31</v>
      </c>
      <c r="E7828">
        <v>0.77</v>
      </c>
      <c r="F7828">
        <v>1786.7</v>
      </c>
      <c r="G7828">
        <v>5000.01</v>
      </c>
      <c r="H7828">
        <v>37431.269999999997</v>
      </c>
      <c r="I7828">
        <v>0.01</v>
      </c>
      <c r="J7828">
        <v>42.74</v>
      </c>
      <c r="K7828">
        <v>-2670.6</v>
      </c>
      <c r="L7828">
        <v>-18341.86</v>
      </c>
      <c r="M7828">
        <v>-21012.46</v>
      </c>
      <c r="N7828">
        <f t="shared" si="367"/>
        <v>1645</v>
      </c>
      <c r="O7828">
        <f t="shared" si="368"/>
        <v>670</v>
      </c>
    </row>
    <row r="7829" spans="1:15" x14ac:dyDescent="0.25">
      <c r="A7829" t="s">
        <v>117</v>
      </c>
      <c r="B7829" t="s">
        <v>7843</v>
      </c>
      <c r="C7829">
        <f t="shared" si="369"/>
        <v>0.5</v>
      </c>
      <c r="D7829">
        <v>8813.0400000000009</v>
      </c>
      <c r="E7829">
        <v>0.77</v>
      </c>
      <c r="F7829">
        <v>1823.16</v>
      </c>
      <c r="G7829">
        <v>5000</v>
      </c>
      <c r="H7829">
        <v>37431.29</v>
      </c>
      <c r="I7829">
        <v>0.03</v>
      </c>
      <c r="J7829">
        <v>42.8</v>
      </c>
      <c r="K7829">
        <v>-2734.07</v>
      </c>
      <c r="L7829">
        <v>-18403.64</v>
      </c>
      <c r="M7829">
        <v>-21137.71</v>
      </c>
      <c r="N7829">
        <f t="shared" si="367"/>
        <v>1704</v>
      </c>
      <c r="O7829">
        <f t="shared" si="368"/>
        <v>742</v>
      </c>
    </row>
    <row r="7830" spans="1:15" x14ac:dyDescent="0.25">
      <c r="A7830" t="s">
        <v>117</v>
      </c>
      <c r="B7830" t="s">
        <v>7844</v>
      </c>
      <c r="C7830">
        <f t="shared" si="369"/>
        <v>0.51</v>
      </c>
      <c r="D7830">
        <v>8636.7800000000007</v>
      </c>
      <c r="E7830">
        <v>0.77</v>
      </c>
      <c r="F7830">
        <v>1859.62</v>
      </c>
      <c r="G7830">
        <v>4999.99</v>
      </c>
      <c r="H7830">
        <v>37431.300000000003</v>
      </c>
      <c r="I7830">
        <v>7.0000000000000007E-2</v>
      </c>
      <c r="J7830">
        <v>42.86</v>
      </c>
      <c r="K7830">
        <v>-2798.76</v>
      </c>
      <c r="L7830">
        <v>-18464.62</v>
      </c>
      <c r="M7830">
        <v>-21263.38</v>
      </c>
      <c r="N7830">
        <f t="shared" si="367"/>
        <v>1756</v>
      </c>
      <c r="O7830">
        <f t="shared" si="368"/>
        <v>821</v>
      </c>
    </row>
    <row r="7831" spans="1:15" x14ac:dyDescent="0.25">
      <c r="A7831" t="s">
        <v>117</v>
      </c>
      <c r="B7831" t="s">
        <v>7845</v>
      </c>
      <c r="C7831">
        <f t="shared" si="369"/>
        <v>0.52</v>
      </c>
      <c r="D7831">
        <v>8460.52</v>
      </c>
      <c r="E7831">
        <v>0.77</v>
      </c>
      <c r="F7831">
        <v>1896.09</v>
      </c>
      <c r="G7831">
        <v>5000.01</v>
      </c>
      <c r="H7831">
        <v>37431.279999999999</v>
      </c>
      <c r="I7831">
        <v>0.12</v>
      </c>
      <c r="J7831">
        <v>42.93</v>
      </c>
      <c r="K7831">
        <v>-2865.31</v>
      </c>
      <c r="L7831">
        <v>-18526.36</v>
      </c>
      <c r="M7831">
        <v>-21391.67</v>
      </c>
      <c r="N7831">
        <f t="shared" si="367"/>
        <v>1816</v>
      </c>
      <c r="O7831">
        <f t="shared" si="368"/>
        <v>902</v>
      </c>
    </row>
    <row r="7832" spans="1:15" x14ac:dyDescent="0.25">
      <c r="A7832" t="s">
        <v>117</v>
      </c>
      <c r="B7832" t="s">
        <v>7846</v>
      </c>
      <c r="C7832">
        <f t="shared" si="369"/>
        <v>0.53</v>
      </c>
      <c r="D7832">
        <v>8284.26</v>
      </c>
      <c r="E7832">
        <v>0.77</v>
      </c>
      <c r="F7832">
        <v>1932.55</v>
      </c>
      <c r="G7832">
        <v>5000</v>
      </c>
      <c r="H7832">
        <v>37431.29</v>
      </c>
      <c r="I7832">
        <v>0.2</v>
      </c>
      <c r="J7832">
        <v>42.99</v>
      </c>
      <c r="K7832">
        <v>-2933.04</v>
      </c>
      <c r="L7832">
        <v>-18587.34</v>
      </c>
      <c r="M7832">
        <v>-21520.38</v>
      </c>
      <c r="N7832">
        <f t="shared" si="367"/>
        <v>1881</v>
      </c>
      <c r="O7832">
        <f t="shared" si="368"/>
        <v>984</v>
      </c>
    </row>
    <row r="7833" spans="1:15" x14ac:dyDescent="0.25">
      <c r="A7833" t="s">
        <v>117</v>
      </c>
      <c r="B7833" t="s">
        <v>7847</v>
      </c>
      <c r="C7833">
        <f t="shared" si="369"/>
        <v>0.54</v>
      </c>
      <c r="D7833">
        <v>8108</v>
      </c>
      <c r="E7833">
        <v>0.77</v>
      </c>
      <c r="F7833">
        <v>1969.01</v>
      </c>
      <c r="G7833">
        <v>4999.99</v>
      </c>
      <c r="H7833">
        <v>37431.29</v>
      </c>
      <c r="I7833">
        <v>0.28000000000000003</v>
      </c>
      <c r="J7833">
        <v>43.05</v>
      </c>
      <c r="K7833">
        <v>-3002</v>
      </c>
      <c r="L7833">
        <v>-18649.09</v>
      </c>
      <c r="M7833">
        <v>-21651.09</v>
      </c>
      <c r="N7833">
        <f t="shared" si="367"/>
        <v>1934</v>
      </c>
      <c r="O7833">
        <f t="shared" si="368"/>
        <v>1071</v>
      </c>
    </row>
    <row r="7834" spans="1:15" x14ac:dyDescent="0.25">
      <c r="A7834" t="s">
        <v>117</v>
      </c>
      <c r="B7834" t="s">
        <v>7848</v>
      </c>
      <c r="C7834">
        <f t="shared" si="369"/>
        <v>0.55000000000000004</v>
      </c>
      <c r="D7834">
        <v>7931.74</v>
      </c>
      <c r="E7834">
        <v>0.77</v>
      </c>
      <c r="F7834">
        <v>2005.48</v>
      </c>
      <c r="G7834">
        <v>5000.01</v>
      </c>
      <c r="H7834">
        <v>37431.269999999997</v>
      </c>
      <c r="I7834">
        <v>0.38</v>
      </c>
      <c r="J7834">
        <v>43.11</v>
      </c>
      <c r="K7834">
        <v>-3072.21</v>
      </c>
      <c r="L7834">
        <v>-18710.830000000002</v>
      </c>
      <c r="M7834">
        <v>-21783.040000000001</v>
      </c>
      <c r="N7834">
        <f t="shared" si="367"/>
        <v>1998</v>
      </c>
      <c r="O7834">
        <f t="shared" si="368"/>
        <v>1151</v>
      </c>
    </row>
    <row r="7835" spans="1:15" x14ac:dyDescent="0.25">
      <c r="A7835" t="s">
        <v>117</v>
      </c>
      <c r="B7835" t="s">
        <v>7849</v>
      </c>
      <c r="C7835">
        <f t="shared" si="369"/>
        <v>0.56000000000000005</v>
      </c>
      <c r="D7835">
        <v>7755.48</v>
      </c>
      <c r="E7835">
        <v>0.77</v>
      </c>
      <c r="F7835">
        <v>2041.94</v>
      </c>
      <c r="G7835">
        <v>5000</v>
      </c>
      <c r="H7835">
        <v>37431.279999999999</v>
      </c>
      <c r="I7835">
        <v>0.49</v>
      </c>
      <c r="J7835">
        <v>43.17</v>
      </c>
      <c r="K7835">
        <v>-3143.62</v>
      </c>
      <c r="L7835">
        <v>-18771.810000000001</v>
      </c>
      <c r="M7835">
        <v>-21915.43</v>
      </c>
      <c r="N7835">
        <f t="shared" si="367"/>
        <v>2055</v>
      </c>
      <c r="O7835">
        <f t="shared" si="368"/>
        <v>1237</v>
      </c>
    </row>
    <row r="7836" spans="1:15" x14ac:dyDescent="0.25">
      <c r="A7836" t="s">
        <v>117</v>
      </c>
      <c r="B7836" t="s">
        <v>7850</v>
      </c>
      <c r="C7836">
        <f t="shared" si="369"/>
        <v>0.56999999999999995</v>
      </c>
      <c r="D7836">
        <v>7579.22</v>
      </c>
      <c r="E7836">
        <v>0.77</v>
      </c>
      <c r="F7836">
        <v>2078.4</v>
      </c>
      <c r="G7836">
        <v>5000</v>
      </c>
      <c r="H7836">
        <v>37431.29</v>
      </c>
      <c r="I7836">
        <v>0.61</v>
      </c>
      <c r="J7836">
        <v>43.23</v>
      </c>
      <c r="K7836">
        <v>-3216.25</v>
      </c>
      <c r="L7836">
        <v>-18833.580000000002</v>
      </c>
      <c r="M7836">
        <v>-22049.83</v>
      </c>
      <c r="N7836">
        <f t="shared" si="367"/>
        <v>2118</v>
      </c>
      <c r="O7836">
        <f t="shared" si="368"/>
        <v>1332</v>
      </c>
    </row>
    <row r="7837" spans="1:15" x14ac:dyDescent="0.25">
      <c r="A7837" t="s">
        <v>117</v>
      </c>
      <c r="B7837" t="s">
        <v>7851</v>
      </c>
      <c r="C7837">
        <f t="shared" si="369"/>
        <v>0.57999999999999996</v>
      </c>
      <c r="D7837">
        <v>7402.96</v>
      </c>
      <c r="E7837">
        <v>0.77</v>
      </c>
      <c r="F7837">
        <v>2114.87</v>
      </c>
      <c r="G7837">
        <v>5000.0200000000004</v>
      </c>
      <c r="H7837">
        <v>37431.269999999997</v>
      </c>
      <c r="I7837">
        <v>0.74</v>
      </c>
      <c r="J7837">
        <v>43.29</v>
      </c>
      <c r="K7837">
        <v>-3290.12</v>
      </c>
      <c r="L7837">
        <v>-18895.32</v>
      </c>
      <c r="M7837">
        <v>-22185.439999999999</v>
      </c>
      <c r="N7837">
        <f t="shared" si="367"/>
        <v>2174</v>
      </c>
      <c r="O7837">
        <f t="shared" si="368"/>
        <v>1424</v>
      </c>
    </row>
    <row r="7838" spans="1:15" x14ac:dyDescent="0.25">
      <c r="A7838" t="s">
        <v>117</v>
      </c>
      <c r="B7838" t="s">
        <v>7852</v>
      </c>
      <c r="C7838">
        <f t="shared" si="369"/>
        <v>0.59</v>
      </c>
      <c r="D7838">
        <v>7226.7</v>
      </c>
      <c r="E7838">
        <v>0.77</v>
      </c>
      <c r="F7838">
        <v>2151.33</v>
      </c>
      <c r="G7838">
        <v>5000.01</v>
      </c>
      <c r="H7838">
        <v>37431.279999999999</v>
      </c>
      <c r="I7838">
        <v>0.88</v>
      </c>
      <c r="J7838">
        <v>43.35</v>
      </c>
      <c r="K7838">
        <v>-3363.96</v>
      </c>
      <c r="L7838">
        <v>-18956.29</v>
      </c>
      <c r="M7838">
        <v>-22320.25</v>
      </c>
      <c r="N7838">
        <f t="shared" si="367"/>
        <v>2235</v>
      </c>
      <c r="O7838">
        <f t="shared" si="368"/>
        <v>1518</v>
      </c>
    </row>
    <row r="7839" spans="1:15" x14ac:dyDescent="0.25">
      <c r="A7839" t="s">
        <v>117</v>
      </c>
      <c r="B7839" t="s">
        <v>7853</v>
      </c>
      <c r="C7839">
        <f t="shared" si="369"/>
        <v>0.6</v>
      </c>
      <c r="D7839">
        <v>7050.44</v>
      </c>
      <c r="E7839">
        <v>0.77</v>
      </c>
      <c r="F7839">
        <v>2187.79</v>
      </c>
      <c r="G7839">
        <v>5000</v>
      </c>
      <c r="H7839">
        <v>37431.29</v>
      </c>
      <c r="I7839">
        <v>1.03</v>
      </c>
      <c r="J7839">
        <v>43.41</v>
      </c>
      <c r="K7839">
        <v>-3439.64</v>
      </c>
      <c r="L7839">
        <v>-19018.060000000001</v>
      </c>
      <c r="M7839">
        <v>-22457.7</v>
      </c>
      <c r="N7839">
        <f t="shared" si="367"/>
        <v>2298</v>
      </c>
      <c r="O7839">
        <f t="shared" si="368"/>
        <v>1616</v>
      </c>
    </row>
    <row r="7840" spans="1:15" x14ac:dyDescent="0.25">
      <c r="A7840" t="s">
        <v>117</v>
      </c>
      <c r="B7840" t="s">
        <v>7854</v>
      </c>
      <c r="C7840">
        <f t="shared" si="369"/>
        <v>0.61</v>
      </c>
      <c r="D7840">
        <v>6874.18</v>
      </c>
      <c r="E7840">
        <v>0.77</v>
      </c>
      <c r="F7840">
        <v>2224.2600000000002</v>
      </c>
      <c r="G7840">
        <v>5000.0200000000004</v>
      </c>
      <c r="H7840">
        <v>37431.269999999997</v>
      </c>
      <c r="I7840">
        <v>1.18</v>
      </c>
      <c r="J7840">
        <v>43.47</v>
      </c>
      <c r="K7840">
        <v>-3515.95</v>
      </c>
      <c r="L7840">
        <v>-19079.8</v>
      </c>
      <c r="M7840">
        <v>-22595.75</v>
      </c>
      <c r="N7840">
        <f t="shared" si="367"/>
        <v>2353</v>
      </c>
      <c r="O7840">
        <f t="shared" si="368"/>
        <v>1717</v>
      </c>
    </row>
    <row r="7841" spans="1:15" x14ac:dyDescent="0.25">
      <c r="A7841" t="s">
        <v>117</v>
      </c>
      <c r="B7841" t="s">
        <v>7855</v>
      </c>
      <c r="C7841">
        <f t="shared" si="369"/>
        <v>0.62</v>
      </c>
      <c r="D7841">
        <v>6697.91</v>
      </c>
      <c r="E7841">
        <v>0.77</v>
      </c>
      <c r="F7841">
        <v>2260.7199999999998</v>
      </c>
      <c r="G7841">
        <v>5000</v>
      </c>
      <c r="H7841">
        <v>37431.279999999999</v>
      </c>
      <c r="I7841">
        <v>1.35</v>
      </c>
      <c r="J7841">
        <v>43.53</v>
      </c>
      <c r="K7841">
        <v>-3592.83</v>
      </c>
      <c r="L7841">
        <v>-19140.78</v>
      </c>
      <c r="M7841">
        <v>-22733.61</v>
      </c>
      <c r="N7841">
        <f t="shared" si="367"/>
        <v>2420</v>
      </c>
      <c r="O7841">
        <f t="shared" si="368"/>
        <v>1818</v>
      </c>
    </row>
    <row r="7842" spans="1:15" x14ac:dyDescent="0.25">
      <c r="A7842" t="s">
        <v>117</v>
      </c>
      <c r="B7842" t="s">
        <v>7856</v>
      </c>
      <c r="C7842">
        <f t="shared" si="369"/>
        <v>0.63</v>
      </c>
      <c r="D7842">
        <v>6521.65</v>
      </c>
      <c r="E7842">
        <v>0.77</v>
      </c>
      <c r="F7842">
        <v>2297.1799999999998</v>
      </c>
      <c r="G7842">
        <v>5000</v>
      </c>
      <c r="H7842">
        <v>37431.29</v>
      </c>
      <c r="I7842">
        <v>1.52</v>
      </c>
      <c r="J7842">
        <v>43.58</v>
      </c>
      <c r="K7842">
        <v>-3670.35</v>
      </c>
      <c r="L7842">
        <v>-19202.55</v>
      </c>
      <c r="M7842">
        <v>-22872.9</v>
      </c>
      <c r="N7842">
        <f t="shared" si="367"/>
        <v>2477</v>
      </c>
      <c r="O7842">
        <f t="shared" si="368"/>
        <v>1908</v>
      </c>
    </row>
    <row r="7843" spans="1:15" x14ac:dyDescent="0.25">
      <c r="A7843" t="s">
        <v>117</v>
      </c>
      <c r="B7843" t="s">
        <v>7857</v>
      </c>
      <c r="C7843">
        <f t="shared" si="369"/>
        <v>0.64</v>
      </c>
      <c r="D7843">
        <v>6345.39</v>
      </c>
      <c r="E7843">
        <v>0.77</v>
      </c>
      <c r="F7843">
        <v>2333.64</v>
      </c>
      <c r="G7843">
        <v>4999.99</v>
      </c>
      <c r="H7843">
        <v>37431.300000000003</v>
      </c>
      <c r="I7843">
        <v>1.7</v>
      </c>
      <c r="J7843">
        <v>43.64</v>
      </c>
      <c r="K7843">
        <v>-3749.07</v>
      </c>
      <c r="L7843">
        <v>-19264.32</v>
      </c>
      <c r="M7843">
        <v>-23013.39</v>
      </c>
      <c r="N7843">
        <f t="shared" si="367"/>
        <v>2541</v>
      </c>
      <c r="O7843">
        <f t="shared" si="368"/>
        <v>1997</v>
      </c>
    </row>
    <row r="7844" spans="1:15" x14ac:dyDescent="0.25">
      <c r="A7844" t="s">
        <v>117</v>
      </c>
      <c r="B7844" t="s">
        <v>7858</v>
      </c>
      <c r="C7844">
        <f t="shared" si="369"/>
        <v>0.65</v>
      </c>
      <c r="D7844">
        <v>6169.13</v>
      </c>
      <c r="E7844">
        <v>0.77</v>
      </c>
      <c r="F7844">
        <v>2370.11</v>
      </c>
      <c r="G7844">
        <v>5000.01</v>
      </c>
      <c r="H7844">
        <v>37431.279999999999</v>
      </c>
      <c r="I7844">
        <v>1.89</v>
      </c>
      <c r="J7844">
        <v>43.7</v>
      </c>
      <c r="K7844">
        <v>-3827.83</v>
      </c>
      <c r="L7844">
        <v>-19326.060000000001</v>
      </c>
      <c r="M7844">
        <v>-23153.89</v>
      </c>
      <c r="N7844">
        <f t="shared" si="367"/>
        <v>2603</v>
      </c>
      <c r="O7844">
        <f t="shared" si="368"/>
        <v>2089</v>
      </c>
    </row>
    <row r="7845" spans="1:15" x14ac:dyDescent="0.25">
      <c r="A7845" t="s">
        <v>117</v>
      </c>
      <c r="B7845" t="s">
        <v>7859</v>
      </c>
      <c r="C7845">
        <f t="shared" si="369"/>
        <v>0.66</v>
      </c>
      <c r="D7845">
        <v>5992.87</v>
      </c>
      <c r="E7845">
        <v>0.77</v>
      </c>
      <c r="F7845">
        <v>2406.5700000000002</v>
      </c>
      <c r="G7845">
        <v>5000</v>
      </c>
      <c r="H7845">
        <v>37431.29</v>
      </c>
      <c r="I7845">
        <v>2.08</v>
      </c>
      <c r="J7845">
        <v>43.75</v>
      </c>
      <c r="K7845">
        <v>-3907.78</v>
      </c>
      <c r="L7845">
        <v>-19387.82</v>
      </c>
      <c r="M7845">
        <v>-23295.599999999999</v>
      </c>
      <c r="N7845">
        <f t="shared" si="367"/>
        <v>2662</v>
      </c>
      <c r="O7845">
        <f t="shared" si="368"/>
        <v>2174</v>
      </c>
    </row>
    <row r="7846" spans="1:15" x14ac:dyDescent="0.25">
      <c r="A7846" t="s">
        <v>117</v>
      </c>
      <c r="B7846" t="s">
        <v>7860</v>
      </c>
      <c r="C7846">
        <f t="shared" si="369"/>
        <v>0.67</v>
      </c>
      <c r="D7846">
        <v>5816.61</v>
      </c>
      <c r="E7846">
        <v>0.77</v>
      </c>
      <c r="F7846">
        <v>2443.0300000000002</v>
      </c>
      <c r="G7846">
        <v>4999.99</v>
      </c>
      <c r="H7846">
        <v>37431.300000000003</v>
      </c>
      <c r="I7846">
        <v>2.27</v>
      </c>
      <c r="J7846">
        <v>43.81</v>
      </c>
      <c r="K7846">
        <v>-3988.33</v>
      </c>
      <c r="L7846">
        <v>-19448.8</v>
      </c>
      <c r="M7846">
        <v>-23437.13</v>
      </c>
      <c r="N7846">
        <f t="shared" si="367"/>
        <v>2719</v>
      </c>
      <c r="O7846">
        <f t="shared" si="368"/>
        <v>2264</v>
      </c>
    </row>
    <row r="7847" spans="1:15" x14ac:dyDescent="0.25">
      <c r="A7847" t="s">
        <v>117</v>
      </c>
      <c r="B7847" t="s">
        <v>7861</v>
      </c>
      <c r="C7847">
        <f t="shared" si="369"/>
        <v>0.68</v>
      </c>
      <c r="D7847">
        <v>5640.35</v>
      </c>
      <c r="E7847">
        <v>0.77</v>
      </c>
      <c r="F7847">
        <v>2479.5</v>
      </c>
      <c r="G7847">
        <v>5000.01</v>
      </c>
      <c r="H7847">
        <v>37431.279999999999</v>
      </c>
      <c r="I7847">
        <v>2.48</v>
      </c>
      <c r="J7847">
        <v>43.86</v>
      </c>
      <c r="K7847">
        <v>-4068.92</v>
      </c>
      <c r="L7847">
        <v>-19510.54</v>
      </c>
      <c r="M7847">
        <v>-23579.46</v>
      </c>
      <c r="N7847">
        <f t="shared" si="367"/>
        <v>2781</v>
      </c>
      <c r="O7847">
        <f t="shared" si="368"/>
        <v>2351</v>
      </c>
    </row>
    <row r="7848" spans="1:15" x14ac:dyDescent="0.25">
      <c r="A7848" t="s">
        <v>117</v>
      </c>
      <c r="B7848" t="s">
        <v>7862</v>
      </c>
      <c r="C7848">
        <f t="shared" si="369"/>
        <v>0.69</v>
      </c>
      <c r="D7848">
        <v>5464.09</v>
      </c>
      <c r="E7848">
        <v>0.77</v>
      </c>
      <c r="F7848">
        <v>2515.96</v>
      </c>
      <c r="G7848">
        <v>5000</v>
      </c>
      <c r="H7848">
        <v>37431.29</v>
      </c>
      <c r="I7848">
        <v>2.68</v>
      </c>
      <c r="J7848">
        <v>43.92</v>
      </c>
      <c r="K7848">
        <v>-4150.7</v>
      </c>
      <c r="L7848">
        <v>-19572.310000000001</v>
      </c>
      <c r="M7848">
        <v>-23723.01</v>
      </c>
      <c r="N7848">
        <f t="shared" si="367"/>
        <v>2849</v>
      </c>
      <c r="O7848">
        <f t="shared" si="368"/>
        <v>2435</v>
      </c>
    </row>
    <row r="7849" spans="1:15" x14ac:dyDescent="0.25">
      <c r="A7849" t="s">
        <v>117</v>
      </c>
      <c r="B7849" t="s">
        <v>7863</v>
      </c>
      <c r="C7849">
        <f t="shared" si="369"/>
        <v>0.7</v>
      </c>
      <c r="D7849">
        <v>5287.83</v>
      </c>
      <c r="E7849">
        <v>0.77</v>
      </c>
      <c r="F7849">
        <v>2552.42</v>
      </c>
      <c r="G7849">
        <v>4999.99</v>
      </c>
      <c r="H7849">
        <v>37431.300000000003</v>
      </c>
      <c r="I7849">
        <v>2.9</v>
      </c>
      <c r="J7849">
        <v>43.97</v>
      </c>
      <c r="K7849">
        <v>-4233.08</v>
      </c>
      <c r="L7849">
        <v>-19634.080000000002</v>
      </c>
      <c r="M7849">
        <v>-23867.16</v>
      </c>
      <c r="N7849">
        <f t="shared" si="367"/>
        <v>2910</v>
      </c>
      <c r="O7849">
        <f t="shared" si="368"/>
        <v>2525</v>
      </c>
    </row>
    <row r="7850" spans="1:15" x14ac:dyDescent="0.25">
      <c r="A7850" t="s">
        <v>117</v>
      </c>
      <c r="B7850" t="s">
        <v>7864</v>
      </c>
      <c r="C7850">
        <f t="shared" si="369"/>
        <v>0.71</v>
      </c>
      <c r="D7850">
        <v>5111.57</v>
      </c>
      <c r="E7850">
        <v>0.77</v>
      </c>
      <c r="F7850">
        <v>2588.89</v>
      </c>
      <c r="G7850">
        <v>5000.01</v>
      </c>
      <c r="H7850">
        <v>37431.279999999999</v>
      </c>
      <c r="I7850">
        <v>3.11</v>
      </c>
      <c r="J7850">
        <v>44.03</v>
      </c>
      <c r="K7850">
        <v>-4315.5</v>
      </c>
      <c r="L7850">
        <v>-19695.82</v>
      </c>
      <c r="M7850">
        <v>-24011.32</v>
      </c>
      <c r="N7850">
        <f t="shared" si="367"/>
        <v>2972</v>
      </c>
      <c r="O7850">
        <f t="shared" si="368"/>
        <v>2608</v>
      </c>
    </row>
    <row r="7851" spans="1:15" x14ac:dyDescent="0.25">
      <c r="A7851" t="s">
        <v>117</v>
      </c>
      <c r="B7851" t="s">
        <v>7865</v>
      </c>
      <c r="C7851">
        <f t="shared" si="369"/>
        <v>0.72</v>
      </c>
      <c r="D7851">
        <v>4935.3100000000004</v>
      </c>
      <c r="E7851">
        <v>0.77</v>
      </c>
      <c r="F7851">
        <v>2625.35</v>
      </c>
      <c r="G7851">
        <v>5000</v>
      </c>
      <c r="H7851">
        <v>37431.279999999999</v>
      </c>
      <c r="I7851">
        <v>3.33</v>
      </c>
      <c r="J7851">
        <v>44.08</v>
      </c>
      <c r="K7851">
        <v>-4398.5</v>
      </c>
      <c r="L7851">
        <v>-19757.580000000002</v>
      </c>
      <c r="M7851">
        <v>-24156.080000000002</v>
      </c>
      <c r="N7851">
        <f t="shared" si="367"/>
        <v>3035</v>
      </c>
      <c r="O7851">
        <f t="shared" si="368"/>
        <v>2693</v>
      </c>
    </row>
    <row r="7852" spans="1:15" x14ac:dyDescent="0.25">
      <c r="A7852" t="s">
        <v>117</v>
      </c>
      <c r="B7852" t="s">
        <v>7866</v>
      </c>
      <c r="C7852">
        <f t="shared" si="369"/>
        <v>0.73</v>
      </c>
      <c r="D7852">
        <v>4759.04</v>
      </c>
      <c r="E7852">
        <v>0.77</v>
      </c>
      <c r="F7852">
        <v>2661.81</v>
      </c>
      <c r="G7852">
        <v>4999.99</v>
      </c>
      <c r="H7852">
        <v>37431.300000000003</v>
      </c>
      <c r="I7852">
        <v>3.56</v>
      </c>
      <c r="J7852">
        <v>44.13</v>
      </c>
      <c r="K7852">
        <v>-4482.1099999999997</v>
      </c>
      <c r="L7852">
        <v>-19819.349999999999</v>
      </c>
      <c r="M7852">
        <v>-24301.46</v>
      </c>
      <c r="N7852">
        <f t="shared" si="367"/>
        <v>3095</v>
      </c>
      <c r="O7852">
        <f t="shared" si="368"/>
        <v>2781</v>
      </c>
    </row>
    <row r="7853" spans="1:15" x14ac:dyDescent="0.25">
      <c r="A7853" t="s">
        <v>117</v>
      </c>
      <c r="B7853" t="s">
        <v>7867</v>
      </c>
      <c r="C7853">
        <f t="shared" si="369"/>
        <v>0.74</v>
      </c>
      <c r="D7853">
        <v>4582.78</v>
      </c>
      <c r="E7853">
        <v>0.77</v>
      </c>
      <c r="F7853">
        <v>2698.28</v>
      </c>
      <c r="G7853">
        <v>5000.01</v>
      </c>
      <c r="H7853">
        <v>37431.279999999999</v>
      </c>
      <c r="I7853">
        <v>3.79</v>
      </c>
      <c r="J7853">
        <v>44.19</v>
      </c>
      <c r="K7853">
        <v>-4566.3599999999997</v>
      </c>
      <c r="L7853">
        <v>-19881.09</v>
      </c>
      <c r="M7853">
        <v>-24447.45</v>
      </c>
      <c r="N7853">
        <f t="shared" si="367"/>
        <v>3162</v>
      </c>
      <c r="O7853">
        <f t="shared" si="368"/>
        <v>2863</v>
      </c>
    </row>
    <row r="7854" spans="1:15" x14ac:dyDescent="0.25">
      <c r="A7854" t="s">
        <v>117</v>
      </c>
      <c r="B7854" t="s">
        <v>7868</v>
      </c>
      <c r="C7854">
        <f t="shared" si="369"/>
        <v>0.75</v>
      </c>
      <c r="D7854">
        <v>4406.5200000000004</v>
      </c>
      <c r="E7854">
        <v>0.77</v>
      </c>
      <c r="F7854">
        <v>2734.74</v>
      </c>
      <c r="G7854">
        <v>5000</v>
      </c>
      <c r="H7854">
        <v>37431.29</v>
      </c>
      <c r="I7854">
        <v>4.0199999999999996</v>
      </c>
      <c r="J7854">
        <v>44.24</v>
      </c>
      <c r="K7854">
        <v>-4651.18</v>
      </c>
      <c r="L7854">
        <v>-19942.86</v>
      </c>
      <c r="M7854">
        <v>-24594.04</v>
      </c>
      <c r="N7854">
        <f t="shared" si="367"/>
        <v>3221</v>
      </c>
      <c r="O7854">
        <f t="shared" si="368"/>
        <v>2956</v>
      </c>
    </row>
    <row r="7855" spans="1:15" x14ac:dyDescent="0.25">
      <c r="A7855" t="s">
        <v>117</v>
      </c>
      <c r="B7855" t="s">
        <v>7869</v>
      </c>
      <c r="C7855">
        <f t="shared" si="369"/>
        <v>0.76</v>
      </c>
      <c r="D7855">
        <v>4230.26</v>
      </c>
      <c r="E7855">
        <v>0.77</v>
      </c>
      <c r="F7855">
        <v>2771.2</v>
      </c>
      <c r="G7855">
        <v>4999.99</v>
      </c>
      <c r="H7855">
        <v>37431.300000000003</v>
      </c>
      <c r="I7855">
        <v>4.26</v>
      </c>
      <c r="J7855">
        <v>44.29</v>
      </c>
      <c r="K7855">
        <v>-4736.01</v>
      </c>
      <c r="L7855">
        <v>-20004.63</v>
      </c>
      <c r="M7855">
        <v>-24740.639999999999</v>
      </c>
      <c r="N7855">
        <f t="shared" si="367"/>
        <v>3277</v>
      </c>
      <c r="O7855">
        <f t="shared" si="368"/>
        <v>3043</v>
      </c>
    </row>
    <row r="7856" spans="1:15" x14ac:dyDescent="0.25">
      <c r="A7856" t="s">
        <v>117</v>
      </c>
      <c r="B7856" t="s">
        <v>7870</v>
      </c>
      <c r="C7856">
        <f t="shared" si="369"/>
        <v>0.77</v>
      </c>
      <c r="D7856">
        <v>4054</v>
      </c>
      <c r="E7856">
        <v>0.77</v>
      </c>
      <c r="F7856">
        <v>2807.67</v>
      </c>
      <c r="G7856">
        <v>5000.01</v>
      </c>
      <c r="H7856">
        <v>37431.279999999999</v>
      </c>
      <c r="I7856">
        <v>4.5</v>
      </c>
      <c r="J7856">
        <v>44.34</v>
      </c>
      <c r="K7856">
        <v>-4821.4799999999996</v>
      </c>
      <c r="L7856">
        <v>-20066.37</v>
      </c>
      <c r="M7856">
        <v>-24887.85</v>
      </c>
      <c r="N7856">
        <f t="shared" si="367"/>
        <v>3343</v>
      </c>
      <c r="O7856">
        <f t="shared" si="368"/>
        <v>3129</v>
      </c>
    </row>
    <row r="7857" spans="1:15" x14ac:dyDescent="0.25">
      <c r="A7857" t="s">
        <v>117</v>
      </c>
      <c r="B7857" t="s">
        <v>7871</v>
      </c>
      <c r="C7857">
        <f t="shared" si="369"/>
        <v>0.78</v>
      </c>
      <c r="D7857">
        <v>3877.74</v>
      </c>
      <c r="E7857">
        <v>0.77</v>
      </c>
      <c r="F7857">
        <v>2844.13</v>
      </c>
      <c r="G7857">
        <v>5000</v>
      </c>
      <c r="H7857">
        <v>37431.279999999999</v>
      </c>
      <c r="I7857">
        <v>4.74</v>
      </c>
      <c r="J7857">
        <v>44.39</v>
      </c>
      <c r="K7857">
        <v>-4907.53</v>
      </c>
      <c r="L7857">
        <v>-20128.13</v>
      </c>
      <c r="M7857">
        <v>-25035.66</v>
      </c>
      <c r="N7857">
        <f t="shared" si="367"/>
        <v>3392</v>
      </c>
      <c r="O7857">
        <f t="shared" si="368"/>
        <v>3217</v>
      </c>
    </row>
    <row r="7858" spans="1:15" x14ac:dyDescent="0.25">
      <c r="A7858" t="s">
        <v>117</v>
      </c>
      <c r="B7858" t="s">
        <v>7872</v>
      </c>
      <c r="C7858">
        <f t="shared" si="369"/>
        <v>0.79</v>
      </c>
      <c r="D7858">
        <v>3701.48</v>
      </c>
      <c r="E7858">
        <v>0.77</v>
      </c>
      <c r="F7858">
        <v>2880.59</v>
      </c>
      <c r="G7858">
        <v>5000</v>
      </c>
      <c r="H7858">
        <v>37431.29</v>
      </c>
      <c r="I7858">
        <v>4.9800000000000004</v>
      </c>
      <c r="J7858">
        <v>44.45</v>
      </c>
      <c r="K7858">
        <v>-4994.2</v>
      </c>
      <c r="L7858">
        <v>-20189.900000000001</v>
      </c>
      <c r="M7858">
        <v>-25184.1</v>
      </c>
      <c r="N7858">
        <f t="shared" si="367"/>
        <v>3457</v>
      </c>
      <c r="O7858">
        <f t="shared" si="368"/>
        <v>3299</v>
      </c>
    </row>
    <row r="7859" spans="1:15" x14ac:dyDescent="0.25">
      <c r="A7859" t="s">
        <v>117</v>
      </c>
      <c r="B7859" t="s">
        <v>7873</v>
      </c>
      <c r="C7859">
        <f t="shared" si="369"/>
        <v>0.8</v>
      </c>
      <c r="D7859">
        <v>3525.22</v>
      </c>
      <c r="E7859">
        <v>0.77</v>
      </c>
      <c r="F7859">
        <v>2917.06</v>
      </c>
      <c r="G7859">
        <v>5000.0200000000004</v>
      </c>
      <c r="H7859">
        <v>37431.269999999997</v>
      </c>
      <c r="I7859">
        <v>5.23</v>
      </c>
      <c r="J7859">
        <v>44.5</v>
      </c>
      <c r="K7859">
        <v>-5080.8900000000003</v>
      </c>
      <c r="L7859">
        <v>-20251.64</v>
      </c>
      <c r="M7859">
        <v>-25332.53</v>
      </c>
      <c r="N7859">
        <f t="shared" si="367"/>
        <v>3521</v>
      </c>
      <c r="O7859">
        <f t="shared" si="368"/>
        <v>3386</v>
      </c>
    </row>
    <row r="7860" spans="1:15" x14ac:dyDescent="0.25">
      <c r="A7860" t="s">
        <v>117</v>
      </c>
      <c r="B7860" t="s">
        <v>7874</v>
      </c>
      <c r="C7860">
        <f t="shared" si="369"/>
        <v>0.81</v>
      </c>
      <c r="D7860">
        <v>3348.96</v>
      </c>
      <c r="E7860">
        <v>0.77</v>
      </c>
      <c r="F7860">
        <v>2953.52</v>
      </c>
      <c r="G7860">
        <v>5000.01</v>
      </c>
      <c r="H7860">
        <v>37431.279999999999</v>
      </c>
      <c r="I7860">
        <v>5.48</v>
      </c>
      <c r="J7860">
        <v>44.55</v>
      </c>
      <c r="K7860">
        <v>-5167.55</v>
      </c>
      <c r="L7860">
        <v>-20313.400000000001</v>
      </c>
      <c r="M7860">
        <v>-25480.95</v>
      </c>
      <c r="N7860">
        <f t="shared" si="367"/>
        <v>3575</v>
      </c>
      <c r="O7860">
        <f t="shared" si="368"/>
        <v>3481</v>
      </c>
    </row>
    <row r="7861" spans="1:15" x14ac:dyDescent="0.25">
      <c r="A7861" t="s">
        <v>117</v>
      </c>
      <c r="B7861" t="s">
        <v>7875</v>
      </c>
      <c r="C7861">
        <f t="shared" si="369"/>
        <v>0.82</v>
      </c>
      <c r="D7861">
        <v>3172.7</v>
      </c>
      <c r="E7861">
        <v>0.77</v>
      </c>
      <c r="F7861">
        <v>2989.98</v>
      </c>
      <c r="G7861">
        <v>5000</v>
      </c>
      <c r="H7861">
        <v>37431.29</v>
      </c>
      <c r="I7861">
        <v>5.73</v>
      </c>
      <c r="J7861">
        <v>44.6</v>
      </c>
      <c r="K7861">
        <v>-5255.43</v>
      </c>
      <c r="L7861">
        <v>-20375.169999999998</v>
      </c>
      <c r="M7861">
        <v>-25630.6</v>
      </c>
      <c r="N7861">
        <f t="shared" si="367"/>
        <v>3636</v>
      </c>
      <c r="O7861">
        <f t="shared" si="368"/>
        <v>3568</v>
      </c>
    </row>
    <row r="7862" spans="1:15" x14ac:dyDescent="0.25">
      <c r="A7862" t="s">
        <v>117</v>
      </c>
      <c r="B7862" t="s">
        <v>7876</v>
      </c>
      <c r="C7862">
        <f t="shared" si="369"/>
        <v>0.83</v>
      </c>
      <c r="D7862">
        <v>2996.44</v>
      </c>
      <c r="E7862">
        <v>0.77</v>
      </c>
      <c r="F7862">
        <v>3026.45</v>
      </c>
      <c r="G7862">
        <v>5000.0200000000004</v>
      </c>
      <c r="H7862">
        <v>37431.269999999997</v>
      </c>
      <c r="I7862">
        <v>5.99</v>
      </c>
      <c r="J7862">
        <v>44.65</v>
      </c>
      <c r="K7862">
        <v>-5343.34</v>
      </c>
      <c r="L7862">
        <v>-20436.91</v>
      </c>
      <c r="M7862">
        <v>-25780.25</v>
      </c>
      <c r="N7862">
        <f t="shared" si="367"/>
        <v>3694</v>
      </c>
      <c r="O7862">
        <f t="shared" si="368"/>
        <v>3652</v>
      </c>
    </row>
    <row r="7863" spans="1:15" x14ac:dyDescent="0.25">
      <c r="A7863" t="s">
        <v>117</v>
      </c>
      <c r="B7863" t="s">
        <v>7877</v>
      </c>
      <c r="C7863">
        <f t="shared" si="369"/>
        <v>0.84</v>
      </c>
      <c r="D7863">
        <v>2820.17</v>
      </c>
      <c r="E7863">
        <v>0.77</v>
      </c>
      <c r="F7863">
        <v>3062.91</v>
      </c>
      <c r="G7863">
        <v>5000</v>
      </c>
      <c r="H7863">
        <v>37431.279999999999</v>
      </c>
      <c r="I7863">
        <v>6.25</v>
      </c>
      <c r="J7863">
        <v>44.69</v>
      </c>
      <c r="K7863">
        <v>-5431.21</v>
      </c>
      <c r="L7863">
        <v>-20498.68</v>
      </c>
      <c r="M7863">
        <v>-25929.89</v>
      </c>
      <c r="N7863">
        <f t="shared" si="367"/>
        <v>3748</v>
      </c>
      <c r="O7863">
        <f t="shared" si="368"/>
        <v>3745</v>
      </c>
    </row>
    <row r="7864" spans="1:15" x14ac:dyDescent="0.25">
      <c r="A7864" t="s">
        <v>117</v>
      </c>
      <c r="B7864" t="s">
        <v>7878</v>
      </c>
      <c r="C7864">
        <f t="shared" si="369"/>
        <v>0.85</v>
      </c>
      <c r="D7864">
        <v>2643.91</v>
      </c>
      <c r="E7864">
        <v>0.77</v>
      </c>
      <c r="F7864">
        <v>3099.37</v>
      </c>
      <c r="G7864">
        <v>4999.99</v>
      </c>
      <c r="H7864">
        <v>37431.29</v>
      </c>
      <c r="I7864">
        <v>6.51</v>
      </c>
      <c r="J7864">
        <v>44.74</v>
      </c>
      <c r="K7864">
        <v>-5519.7</v>
      </c>
      <c r="L7864">
        <v>-20561.240000000002</v>
      </c>
      <c r="M7864">
        <v>-26080.94</v>
      </c>
      <c r="N7864">
        <f t="shared" si="367"/>
        <v>3805</v>
      </c>
      <c r="O7864">
        <f t="shared" si="368"/>
        <v>3834</v>
      </c>
    </row>
    <row r="7865" spans="1:15" x14ac:dyDescent="0.25">
      <c r="A7865" t="s">
        <v>117</v>
      </c>
      <c r="B7865" t="s">
        <v>7879</v>
      </c>
      <c r="C7865">
        <f t="shared" si="369"/>
        <v>0.86</v>
      </c>
      <c r="D7865">
        <v>2467.65</v>
      </c>
      <c r="E7865">
        <v>0.77</v>
      </c>
      <c r="F7865">
        <v>3135.84</v>
      </c>
      <c r="G7865">
        <v>5000.01</v>
      </c>
      <c r="H7865">
        <v>37431.269999999997</v>
      </c>
      <c r="I7865">
        <v>6.77</v>
      </c>
      <c r="J7865">
        <v>44.79</v>
      </c>
      <c r="K7865">
        <v>-5608.84</v>
      </c>
      <c r="L7865">
        <v>-20622.98</v>
      </c>
      <c r="M7865">
        <v>-26231.82</v>
      </c>
      <c r="N7865">
        <f t="shared" si="367"/>
        <v>3861</v>
      </c>
      <c r="O7865">
        <f t="shared" si="368"/>
        <v>3916</v>
      </c>
    </row>
    <row r="7866" spans="1:15" x14ac:dyDescent="0.25">
      <c r="A7866" t="s">
        <v>117</v>
      </c>
      <c r="B7866" t="s">
        <v>7880</v>
      </c>
      <c r="C7866">
        <f t="shared" si="369"/>
        <v>0.87</v>
      </c>
      <c r="D7866">
        <v>2291.39</v>
      </c>
      <c r="E7866">
        <v>0.77</v>
      </c>
      <c r="F7866">
        <v>3172.3</v>
      </c>
      <c r="G7866">
        <v>5000.01</v>
      </c>
      <c r="H7866">
        <v>37431.279999999999</v>
      </c>
      <c r="I7866">
        <v>7.04</v>
      </c>
      <c r="J7866">
        <v>44.84</v>
      </c>
      <c r="K7866">
        <v>-5697.95</v>
      </c>
      <c r="L7866">
        <v>-20684.75</v>
      </c>
      <c r="M7866">
        <v>-26382.7</v>
      </c>
      <c r="N7866">
        <f t="shared" si="367"/>
        <v>3919</v>
      </c>
      <c r="O7866">
        <f t="shared" si="368"/>
        <v>4003</v>
      </c>
    </row>
    <row r="7867" spans="1:15" x14ac:dyDescent="0.25">
      <c r="A7867" t="s">
        <v>117</v>
      </c>
      <c r="B7867" t="s">
        <v>7881</v>
      </c>
      <c r="C7867">
        <f t="shared" si="369"/>
        <v>0.88</v>
      </c>
      <c r="D7867">
        <v>2115.13</v>
      </c>
      <c r="E7867">
        <v>0.77</v>
      </c>
      <c r="F7867">
        <v>3208.76</v>
      </c>
      <c r="G7867">
        <v>5000</v>
      </c>
      <c r="H7867">
        <v>37431.29</v>
      </c>
      <c r="I7867">
        <v>7.3</v>
      </c>
      <c r="J7867">
        <v>44.89</v>
      </c>
      <c r="K7867">
        <v>-5787.05</v>
      </c>
      <c r="L7867">
        <v>-20746.52</v>
      </c>
      <c r="M7867">
        <v>-26533.57</v>
      </c>
      <c r="N7867">
        <f t="shared" si="367"/>
        <v>3980</v>
      </c>
      <c r="O7867">
        <f t="shared" si="368"/>
        <v>4087</v>
      </c>
    </row>
    <row r="7868" spans="1:15" x14ac:dyDescent="0.25">
      <c r="A7868" t="s">
        <v>117</v>
      </c>
      <c r="B7868" t="s">
        <v>7882</v>
      </c>
      <c r="C7868">
        <f t="shared" si="369"/>
        <v>0.89</v>
      </c>
      <c r="D7868">
        <v>1938.87</v>
      </c>
      <c r="E7868">
        <v>0.77</v>
      </c>
      <c r="F7868">
        <v>3245.22</v>
      </c>
      <c r="G7868">
        <v>4999.99</v>
      </c>
      <c r="H7868">
        <v>37431.300000000003</v>
      </c>
      <c r="I7868">
        <v>7.57</v>
      </c>
      <c r="J7868">
        <v>44.94</v>
      </c>
      <c r="K7868">
        <v>-5877.37</v>
      </c>
      <c r="L7868">
        <v>-20808.29</v>
      </c>
      <c r="M7868">
        <v>-26685.66</v>
      </c>
      <c r="N7868">
        <f t="shared" si="367"/>
        <v>4034</v>
      </c>
      <c r="O7868">
        <f t="shared" si="368"/>
        <v>4165</v>
      </c>
    </row>
    <row r="7869" spans="1:15" x14ac:dyDescent="0.25">
      <c r="A7869" t="s">
        <v>117</v>
      </c>
      <c r="B7869" t="s">
        <v>7883</v>
      </c>
      <c r="C7869">
        <f t="shared" si="369"/>
        <v>0.9</v>
      </c>
      <c r="D7869">
        <v>1762.61</v>
      </c>
      <c r="E7869">
        <v>0.77</v>
      </c>
      <c r="F7869">
        <v>3281.69</v>
      </c>
      <c r="G7869">
        <v>5000.01</v>
      </c>
      <c r="H7869">
        <v>37431.279999999999</v>
      </c>
      <c r="I7869">
        <v>7.84</v>
      </c>
      <c r="J7869">
        <v>44.98</v>
      </c>
      <c r="K7869">
        <v>-5967.11</v>
      </c>
      <c r="L7869">
        <v>-20870.82</v>
      </c>
      <c r="M7869">
        <v>-26837.93</v>
      </c>
      <c r="N7869">
        <f t="shared" si="367"/>
        <v>4090</v>
      </c>
      <c r="O7869">
        <f t="shared" si="368"/>
        <v>4243</v>
      </c>
    </row>
    <row r="7870" spans="1:15" x14ac:dyDescent="0.25">
      <c r="A7870" t="s">
        <v>117</v>
      </c>
      <c r="B7870" t="s">
        <v>7884</v>
      </c>
      <c r="C7870">
        <f t="shared" si="369"/>
        <v>0.91</v>
      </c>
      <c r="D7870">
        <v>1586.35</v>
      </c>
      <c r="E7870">
        <v>0.77</v>
      </c>
      <c r="F7870">
        <v>3318.15</v>
      </c>
      <c r="G7870">
        <v>5000</v>
      </c>
      <c r="H7870">
        <v>37431.29</v>
      </c>
      <c r="I7870">
        <v>8.11</v>
      </c>
      <c r="J7870">
        <v>45.03</v>
      </c>
      <c r="K7870">
        <v>-6057.43</v>
      </c>
      <c r="L7870">
        <v>-20932.59</v>
      </c>
      <c r="M7870">
        <v>-26990.02</v>
      </c>
      <c r="N7870">
        <f t="shared" si="367"/>
        <v>4147</v>
      </c>
      <c r="O7870">
        <f t="shared" si="368"/>
        <v>4320</v>
      </c>
    </row>
    <row r="7871" spans="1:15" x14ac:dyDescent="0.25">
      <c r="A7871" t="s">
        <v>117</v>
      </c>
      <c r="B7871" t="s">
        <v>7885</v>
      </c>
      <c r="C7871">
        <f t="shared" si="369"/>
        <v>0.92</v>
      </c>
      <c r="D7871">
        <v>1410.09</v>
      </c>
      <c r="E7871">
        <v>0.77</v>
      </c>
      <c r="F7871">
        <v>3354.61</v>
      </c>
      <c r="G7871">
        <v>4999.99</v>
      </c>
      <c r="H7871">
        <v>37431.300000000003</v>
      </c>
      <c r="I7871">
        <v>8.3800000000000008</v>
      </c>
      <c r="J7871">
        <v>45.08</v>
      </c>
      <c r="K7871">
        <v>-6148.37</v>
      </c>
      <c r="L7871">
        <v>-20994.35</v>
      </c>
      <c r="M7871">
        <v>-27142.720000000001</v>
      </c>
      <c r="N7871">
        <f t="shared" si="367"/>
        <v>4202</v>
      </c>
      <c r="O7871">
        <f t="shared" si="368"/>
        <v>4396</v>
      </c>
    </row>
    <row r="7872" spans="1:15" x14ac:dyDescent="0.25">
      <c r="A7872" t="s">
        <v>117</v>
      </c>
      <c r="B7872" t="s">
        <v>7886</v>
      </c>
      <c r="C7872">
        <f t="shared" si="369"/>
        <v>0.93</v>
      </c>
      <c r="D7872">
        <v>1233.83</v>
      </c>
      <c r="E7872">
        <v>0.77</v>
      </c>
      <c r="F7872">
        <v>3391.08</v>
      </c>
      <c r="G7872">
        <v>5000.01</v>
      </c>
      <c r="H7872">
        <v>37431.279999999999</v>
      </c>
      <c r="I7872">
        <v>8.66</v>
      </c>
      <c r="J7872">
        <v>45.12</v>
      </c>
      <c r="K7872">
        <v>-6239.33</v>
      </c>
      <c r="L7872">
        <v>-21056.09</v>
      </c>
      <c r="M7872">
        <v>-27295.42</v>
      </c>
      <c r="N7872">
        <f t="shared" si="367"/>
        <v>4263</v>
      </c>
      <c r="O7872">
        <f t="shared" si="368"/>
        <v>4473</v>
      </c>
    </row>
    <row r="7873" spans="1:15" x14ac:dyDescent="0.25">
      <c r="A7873" t="s">
        <v>117</v>
      </c>
      <c r="B7873" t="s">
        <v>7887</v>
      </c>
      <c r="C7873">
        <f t="shared" si="369"/>
        <v>0.94</v>
      </c>
      <c r="D7873">
        <v>1057.57</v>
      </c>
      <c r="E7873">
        <v>0.77</v>
      </c>
      <c r="F7873">
        <v>3427.54</v>
      </c>
      <c r="G7873">
        <v>5000</v>
      </c>
      <c r="H7873">
        <v>37431.279999999999</v>
      </c>
      <c r="I7873">
        <v>8.94</v>
      </c>
      <c r="J7873">
        <v>45.17</v>
      </c>
      <c r="K7873">
        <v>-6330.26</v>
      </c>
      <c r="L7873">
        <v>-21118.639999999999</v>
      </c>
      <c r="M7873">
        <v>-27448.9</v>
      </c>
      <c r="N7873">
        <f t="shared" si="367"/>
        <v>4316</v>
      </c>
      <c r="O7873">
        <f t="shared" si="368"/>
        <v>4543</v>
      </c>
    </row>
    <row r="7874" spans="1:15" x14ac:dyDescent="0.25">
      <c r="A7874" t="s">
        <v>117</v>
      </c>
      <c r="B7874" t="s">
        <v>7888</v>
      </c>
      <c r="C7874">
        <f t="shared" si="369"/>
        <v>0.95</v>
      </c>
      <c r="D7874">
        <v>881.3</v>
      </c>
      <c r="E7874">
        <v>0.77</v>
      </c>
      <c r="F7874">
        <v>3464</v>
      </c>
      <c r="G7874">
        <v>4999.99</v>
      </c>
      <c r="H7874">
        <v>37431.300000000003</v>
      </c>
      <c r="I7874">
        <v>9.2100000000000009</v>
      </c>
      <c r="J7874">
        <v>45.21</v>
      </c>
      <c r="K7874">
        <v>-6421.8</v>
      </c>
      <c r="L7874">
        <v>-21180.42</v>
      </c>
      <c r="M7874">
        <v>-27602.22</v>
      </c>
      <c r="N7874">
        <f t="shared" ref="N7874:N7937" si="370">COUNTIFS($I:$I,"&lt;"&amp;I7874,$J:$J,"&lt;"&amp;J7874)</f>
        <v>4373</v>
      </c>
      <c r="O7874">
        <f t="shared" ref="O7874:O7937" si="371">COUNTIFS(K:K,"&gt;"&amp;K7874,L:L,"&gt;"&amp;L7874)</f>
        <v>4616</v>
      </c>
    </row>
    <row r="7875" spans="1:15" x14ac:dyDescent="0.25">
      <c r="A7875" t="s">
        <v>117</v>
      </c>
      <c r="B7875" t="s">
        <v>7889</v>
      </c>
      <c r="C7875">
        <f t="shared" ref="C7875:C7938" si="372">VALUE(_xlfn.TEXTAFTER(B7875,"-"))</f>
        <v>0.96</v>
      </c>
      <c r="D7875">
        <v>705.04</v>
      </c>
      <c r="E7875">
        <v>0.77</v>
      </c>
      <c r="F7875">
        <v>3500.47</v>
      </c>
      <c r="G7875">
        <v>5000.01</v>
      </c>
      <c r="H7875">
        <v>37431.279999999999</v>
      </c>
      <c r="I7875">
        <v>9.49</v>
      </c>
      <c r="J7875">
        <v>45.26</v>
      </c>
      <c r="K7875">
        <v>-6513.99</v>
      </c>
      <c r="L7875">
        <v>-21242.16</v>
      </c>
      <c r="M7875">
        <v>-27756.15</v>
      </c>
      <c r="N7875">
        <f t="shared" si="370"/>
        <v>4431</v>
      </c>
      <c r="O7875">
        <f t="shared" si="371"/>
        <v>4687</v>
      </c>
    </row>
    <row r="7876" spans="1:15" x14ac:dyDescent="0.25">
      <c r="A7876" t="s">
        <v>117</v>
      </c>
      <c r="B7876" t="s">
        <v>7890</v>
      </c>
      <c r="C7876">
        <f t="shared" si="372"/>
        <v>0.97</v>
      </c>
      <c r="D7876">
        <v>528.78</v>
      </c>
      <c r="E7876">
        <v>0.77</v>
      </c>
      <c r="F7876">
        <v>3536.93</v>
      </c>
      <c r="G7876">
        <v>5000</v>
      </c>
      <c r="H7876">
        <v>37431.29</v>
      </c>
      <c r="I7876">
        <v>9.77</v>
      </c>
      <c r="J7876">
        <v>45.3</v>
      </c>
      <c r="K7876">
        <v>-6605.53</v>
      </c>
      <c r="L7876">
        <v>-21304.720000000001</v>
      </c>
      <c r="M7876">
        <v>-27910.25</v>
      </c>
      <c r="N7876">
        <f t="shared" si="370"/>
        <v>4488</v>
      </c>
      <c r="O7876">
        <f t="shared" si="371"/>
        <v>4759</v>
      </c>
    </row>
    <row r="7877" spans="1:15" x14ac:dyDescent="0.25">
      <c r="A7877" t="s">
        <v>117</v>
      </c>
      <c r="B7877" t="s">
        <v>7891</v>
      </c>
      <c r="C7877">
        <f t="shared" si="372"/>
        <v>0.98</v>
      </c>
      <c r="D7877">
        <v>352.52</v>
      </c>
      <c r="E7877">
        <v>0.77</v>
      </c>
      <c r="F7877">
        <v>3573.39</v>
      </c>
      <c r="G7877">
        <v>4999.99</v>
      </c>
      <c r="H7877">
        <v>37431.300000000003</v>
      </c>
      <c r="I7877">
        <v>10.06</v>
      </c>
      <c r="J7877">
        <v>45.35</v>
      </c>
      <c r="K7877">
        <v>-6698.29</v>
      </c>
      <c r="L7877">
        <v>-21366.49</v>
      </c>
      <c r="M7877">
        <v>-28064.78</v>
      </c>
      <c r="N7877">
        <f t="shared" si="370"/>
        <v>4549</v>
      </c>
      <c r="O7877">
        <f t="shared" si="371"/>
        <v>4830</v>
      </c>
    </row>
    <row r="7878" spans="1:15" x14ac:dyDescent="0.25">
      <c r="A7878" t="s">
        <v>117</v>
      </c>
      <c r="B7878" t="s">
        <v>7892</v>
      </c>
      <c r="C7878">
        <f t="shared" si="372"/>
        <v>0.99</v>
      </c>
      <c r="D7878">
        <v>176.26</v>
      </c>
      <c r="E7878">
        <v>0.77</v>
      </c>
      <c r="F7878">
        <v>3609.86</v>
      </c>
      <c r="G7878">
        <v>5000.01</v>
      </c>
      <c r="H7878">
        <v>37431.279999999999</v>
      </c>
      <c r="I7878">
        <v>10.34</v>
      </c>
      <c r="J7878">
        <v>45.39</v>
      </c>
      <c r="K7878">
        <v>-6790.48</v>
      </c>
      <c r="L7878">
        <v>-21429.02</v>
      </c>
      <c r="M7878">
        <v>-28219.5</v>
      </c>
      <c r="N7878">
        <f t="shared" si="370"/>
        <v>4606</v>
      </c>
      <c r="O7878">
        <f t="shared" si="371"/>
        <v>4895</v>
      </c>
    </row>
    <row r="7879" spans="1:15" x14ac:dyDescent="0.25">
      <c r="A7879" t="s">
        <v>117</v>
      </c>
      <c r="B7879" t="s">
        <v>7893</v>
      </c>
      <c r="C7879">
        <f t="shared" si="372"/>
        <v>1</v>
      </c>
      <c r="D7879">
        <v>0</v>
      </c>
      <c r="E7879">
        <v>0.77</v>
      </c>
      <c r="F7879">
        <v>3646.32</v>
      </c>
      <c r="G7879">
        <v>5000</v>
      </c>
      <c r="H7879">
        <v>37431.29</v>
      </c>
      <c r="I7879">
        <v>10.62</v>
      </c>
      <c r="J7879">
        <v>45.44</v>
      </c>
      <c r="K7879">
        <v>-6883.24</v>
      </c>
      <c r="L7879">
        <v>-21490.79</v>
      </c>
      <c r="M7879">
        <v>-28374.03</v>
      </c>
      <c r="N7879">
        <f t="shared" si="370"/>
        <v>4664</v>
      </c>
      <c r="O7879">
        <f t="shared" si="371"/>
        <v>4964</v>
      </c>
    </row>
    <row r="7880" spans="1:15" x14ac:dyDescent="0.25">
      <c r="A7880" t="s">
        <v>115</v>
      </c>
      <c r="B7880" t="s">
        <v>7894</v>
      </c>
      <c r="C7880">
        <f t="shared" si="372"/>
        <v>0</v>
      </c>
      <c r="D7880">
        <v>17371.09</v>
      </c>
      <c r="E7880">
        <v>0.78</v>
      </c>
      <c r="F7880">
        <v>0</v>
      </c>
      <c r="G7880">
        <v>5000</v>
      </c>
      <c r="H7880">
        <v>37431.29</v>
      </c>
      <c r="I7880">
        <v>0.62</v>
      </c>
      <c r="J7880">
        <v>38.9</v>
      </c>
      <c r="K7880">
        <v>-4173.8900000000003</v>
      </c>
      <c r="L7880">
        <v>-15407.55</v>
      </c>
      <c r="M7880">
        <v>-19581.439999999999</v>
      </c>
      <c r="N7880">
        <f t="shared" si="370"/>
        <v>0</v>
      </c>
      <c r="O7880">
        <f t="shared" si="371"/>
        <v>0</v>
      </c>
    </row>
    <row r="7881" spans="1:15" x14ac:dyDescent="0.25">
      <c r="A7881" t="s">
        <v>117</v>
      </c>
      <c r="B7881" t="s">
        <v>7895</v>
      </c>
      <c r="C7881">
        <f t="shared" si="372"/>
        <v>0.01</v>
      </c>
      <c r="D7881">
        <v>17197.38</v>
      </c>
      <c r="E7881">
        <v>0.78</v>
      </c>
      <c r="F7881">
        <v>35.94</v>
      </c>
      <c r="G7881">
        <v>5000.01</v>
      </c>
      <c r="H7881">
        <v>37431.269999999997</v>
      </c>
      <c r="I7881">
        <v>0.44</v>
      </c>
      <c r="J7881">
        <v>39</v>
      </c>
      <c r="K7881">
        <v>-4114.7</v>
      </c>
      <c r="L7881">
        <v>-15466.91</v>
      </c>
      <c r="M7881">
        <v>-19581.61</v>
      </c>
      <c r="N7881">
        <f t="shared" si="370"/>
        <v>2</v>
      </c>
      <c r="O7881">
        <f t="shared" si="371"/>
        <v>0</v>
      </c>
    </row>
    <row r="7882" spans="1:15" x14ac:dyDescent="0.25">
      <c r="A7882" t="s">
        <v>117</v>
      </c>
      <c r="B7882" t="s">
        <v>7896</v>
      </c>
      <c r="C7882">
        <f t="shared" si="372"/>
        <v>0.02</v>
      </c>
      <c r="D7882">
        <v>17023.669999999998</v>
      </c>
      <c r="E7882">
        <v>0.78</v>
      </c>
      <c r="F7882">
        <v>71.87</v>
      </c>
      <c r="G7882">
        <v>5000</v>
      </c>
      <c r="H7882">
        <v>37431.29</v>
      </c>
      <c r="I7882">
        <v>0.28999999999999998</v>
      </c>
      <c r="J7882">
        <v>39.090000000000003</v>
      </c>
      <c r="K7882">
        <v>-4056.09</v>
      </c>
      <c r="L7882">
        <v>-15526.32</v>
      </c>
      <c r="M7882">
        <v>-19582.41</v>
      </c>
      <c r="N7882">
        <f t="shared" si="370"/>
        <v>7</v>
      </c>
      <c r="O7882">
        <f t="shared" si="371"/>
        <v>0</v>
      </c>
    </row>
    <row r="7883" spans="1:15" x14ac:dyDescent="0.25">
      <c r="A7883" t="s">
        <v>117</v>
      </c>
      <c r="B7883" t="s">
        <v>7897</v>
      </c>
      <c r="C7883">
        <f t="shared" si="372"/>
        <v>0.03</v>
      </c>
      <c r="D7883">
        <v>16849.96</v>
      </c>
      <c r="E7883">
        <v>0.78</v>
      </c>
      <c r="F7883">
        <v>107.81</v>
      </c>
      <c r="G7883">
        <v>5000.01</v>
      </c>
      <c r="H7883">
        <v>37431.279999999999</v>
      </c>
      <c r="I7883">
        <v>0.17</v>
      </c>
      <c r="J7883">
        <v>39.18</v>
      </c>
      <c r="K7883">
        <v>-3997.51</v>
      </c>
      <c r="L7883">
        <v>-15585.69</v>
      </c>
      <c r="M7883">
        <v>-19583.2</v>
      </c>
      <c r="N7883">
        <f t="shared" si="370"/>
        <v>12</v>
      </c>
      <c r="O7883">
        <f t="shared" si="371"/>
        <v>0</v>
      </c>
    </row>
    <row r="7884" spans="1:15" x14ac:dyDescent="0.25">
      <c r="A7884" t="s">
        <v>117</v>
      </c>
      <c r="B7884" t="s">
        <v>7898</v>
      </c>
      <c r="C7884">
        <f t="shared" si="372"/>
        <v>0.04</v>
      </c>
      <c r="D7884">
        <v>16676.25</v>
      </c>
      <c r="E7884">
        <v>0.78</v>
      </c>
      <c r="F7884">
        <v>143.74</v>
      </c>
      <c r="G7884">
        <v>5000</v>
      </c>
      <c r="H7884">
        <v>37431.29</v>
      </c>
      <c r="I7884">
        <v>0.08</v>
      </c>
      <c r="J7884">
        <v>39.270000000000003</v>
      </c>
      <c r="K7884">
        <v>-3938.9</v>
      </c>
      <c r="L7884">
        <v>-15645.08</v>
      </c>
      <c r="M7884">
        <v>-19583.98</v>
      </c>
      <c r="N7884">
        <f t="shared" si="370"/>
        <v>21</v>
      </c>
      <c r="O7884">
        <f t="shared" si="371"/>
        <v>0</v>
      </c>
    </row>
    <row r="7885" spans="1:15" x14ac:dyDescent="0.25">
      <c r="A7885" t="s">
        <v>117</v>
      </c>
      <c r="B7885" t="s">
        <v>7899</v>
      </c>
      <c r="C7885">
        <f t="shared" si="372"/>
        <v>0.05</v>
      </c>
      <c r="D7885">
        <v>16502.54</v>
      </c>
      <c r="E7885">
        <v>0.78</v>
      </c>
      <c r="F7885">
        <v>179.68</v>
      </c>
      <c r="G7885">
        <v>5000.01</v>
      </c>
      <c r="H7885">
        <v>37431.279999999999</v>
      </c>
      <c r="I7885">
        <v>0.02</v>
      </c>
      <c r="J7885">
        <v>39.369999999999997</v>
      </c>
      <c r="K7885">
        <v>-3880.32</v>
      </c>
      <c r="L7885">
        <v>-15705.25</v>
      </c>
      <c r="M7885">
        <v>-19585.57</v>
      </c>
      <c r="N7885">
        <f t="shared" si="370"/>
        <v>32</v>
      </c>
      <c r="O7885">
        <f t="shared" si="371"/>
        <v>0</v>
      </c>
    </row>
    <row r="7886" spans="1:15" x14ac:dyDescent="0.25">
      <c r="A7886" t="s">
        <v>117</v>
      </c>
      <c r="B7886" t="s">
        <v>7900</v>
      </c>
      <c r="C7886">
        <f t="shared" si="372"/>
        <v>0.06</v>
      </c>
      <c r="D7886">
        <v>16328.82</v>
      </c>
      <c r="E7886">
        <v>0.78</v>
      </c>
      <c r="F7886">
        <v>215.61</v>
      </c>
      <c r="G7886">
        <v>4999.99</v>
      </c>
      <c r="H7886">
        <v>37431.300000000003</v>
      </c>
      <c r="I7886">
        <v>0</v>
      </c>
      <c r="J7886">
        <v>39.46</v>
      </c>
      <c r="K7886">
        <v>-3821.71</v>
      </c>
      <c r="L7886">
        <v>-15764.65</v>
      </c>
      <c r="M7886">
        <v>-19586.36</v>
      </c>
      <c r="N7886">
        <f t="shared" si="370"/>
        <v>0</v>
      </c>
      <c r="O7886">
        <f t="shared" si="371"/>
        <v>0</v>
      </c>
    </row>
    <row r="7887" spans="1:15" x14ac:dyDescent="0.25">
      <c r="A7887" t="s">
        <v>117</v>
      </c>
      <c r="B7887" t="s">
        <v>7901</v>
      </c>
      <c r="C7887">
        <f t="shared" si="372"/>
        <v>7.0000000000000007E-2</v>
      </c>
      <c r="D7887">
        <v>16155.11</v>
      </c>
      <c r="E7887">
        <v>0.78</v>
      </c>
      <c r="F7887">
        <v>251.55</v>
      </c>
      <c r="G7887">
        <v>5000</v>
      </c>
      <c r="H7887">
        <v>37431.29</v>
      </c>
      <c r="I7887">
        <v>0</v>
      </c>
      <c r="J7887">
        <v>39.549999999999997</v>
      </c>
      <c r="K7887">
        <v>-3763.12</v>
      </c>
      <c r="L7887">
        <v>-15824.03</v>
      </c>
      <c r="M7887">
        <v>-19587.150000000001</v>
      </c>
      <c r="N7887">
        <f t="shared" si="370"/>
        <v>0</v>
      </c>
      <c r="O7887">
        <f t="shared" si="371"/>
        <v>0</v>
      </c>
    </row>
    <row r="7888" spans="1:15" x14ac:dyDescent="0.25">
      <c r="A7888" t="s">
        <v>117</v>
      </c>
      <c r="B7888" t="s">
        <v>7902</v>
      </c>
      <c r="C7888">
        <f t="shared" si="372"/>
        <v>0.08</v>
      </c>
      <c r="D7888">
        <v>15981.4</v>
      </c>
      <c r="E7888">
        <v>0.78</v>
      </c>
      <c r="F7888">
        <v>287.49</v>
      </c>
      <c r="G7888">
        <v>5000.01</v>
      </c>
      <c r="H7888">
        <v>37431.279999999999</v>
      </c>
      <c r="I7888">
        <v>0</v>
      </c>
      <c r="J7888">
        <v>39.64</v>
      </c>
      <c r="K7888">
        <v>-3705.15</v>
      </c>
      <c r="L7888">
        <v>-15883.4</v>
      </c>
      <c r="M7888">
        <v>-19588.55</v>
      </c>
      <c r="N7888">
        <f t="shared" si="370"/>
        <v>0</v>
      </c>
      <c r="O7888">
        <f t="shared" si="371"/>
        <v>0</v>
      </c>
    </row>
    <row r="7889" spans="1:15" x14ac:dyDescent="0.25">
      <c r="A7889" t="s">
        <v>117</v>
      </c>
      <c r="B7889" t="s">
        <v>7903</v>
      </c>
      <c r="C7889">
        <f t="shared" si="372"/>
        <v>0.09</v>
      </c>
      <c r="D7889">
        <v>15807.69</v>
      </c>
      <c r="E7889">
        <v>0.78</v>
      </c>
      <c r="F7889">
        <v>323.42</v>
      </c>
      <c r="G7889">
        <v>5000</v>
      </c>
      <c r="H7889">
        <v>37431.29</v>
      </c>
      <c r="I7889">
        <v>0</v>
      </c>
      <c r="J7889">
        <v>39.72</v>
      </c>
      <c r="K7889">
        <v>-3647.16</v>
      </c>
      <c r="L7889">
        <v>-15943.58</v>
      </c>
      <c r="M7889">
        <v>-19590.740000000002</v>
      </c>
      <c r="N7889">
        <f t="shared" si="370"/>
        <v>0</v>
      </c>
      <c r="O7889">
        <f t="shared" si="371"/>
        <v>1</v>
      </c>
    </row>
    <row r="7890" spans="1:15" x14ac:dyDescent="0.25">
      <c r="A7890" t="s">
        <v>117</v>
      </c>
      <c r="B7890" t="s">
        <v>7904</v>
      </c>
      <c r="C7890">
        <f t="shared" si="372"/>
        <v>0.1</v>
      </c>
      <c r="D7890">
        <v>15633.98</v>
      </c>
      <c r="E7890">
        <v>0.78</v>
      </c>
      <c r="F7890">
        <v>359.36</v>
      </c>
      <c r="G7890">
        <v>5000.01</v>
      </c>
      <c r="H7890">
        <v>37431.279999999999</v>
      </c>
      <c r="I7890">
        <v>0</v>
      </c>
      <c r="J7890">
        <v>39.81</v>
      </c>
      <c r="K7890">
        <v>-3589.18</v>
      </c>
      <c r="L7890">
        <v>-16002.96</v>
      </c>
      <c r="M7890">
        <v>-19592.14</v>
      </c>
      <c r="N7890">
        <f t="shared" si="370"/>
        <v>0</v>
      </c>
      <c r="O7890">
        <f t="shared" si="371"/>
        <v>1</v>
      </c>
    </row>
    <row r="7891" spans="1:15" x14ac:dyDescent="0.25">
      <c r="A7891" t="s">
        <v>117</v>
      </c>
      <c r="B7891" t="s">
        <v>7905</v>
      </c>
      <c r="C7891">
        <f t="shared" si="372"/>
        <v>0.11</v>
      </c>
      <c r="D7891">
        <v>15460.27</v>
      </c>
      <c r="E7891">
        <v>0.78</v>
      </c>
      <c r="F7891">
        <v>395.29</v>
      </c>
      <c r="G7891">
        <v>4999.99</v>
      </c>
      <c r="H7891">
        <v>37431.29</v>
      </c>
      <c r="I7891">
        <v>0</v>
      </c>
      <c r="J7891">
        <v>39.9</v>
      </c>
      <c r="K7891">
        <v>-3531.79</v>
      </c>
      <c r="L7891">
        <v>-16062.35</v>
      </c>
      <c r="M7891">
        <v>-19594.14</v>
      </c>
      <c r="N7891">
        <f t="shared" si="370"/>
        <v>0</v>
      </c>
      <c r="O7891">
        <f t="shared" si="371"/>
        <v>1</v>
      </c>
    </row>
    <row r="7892" spans="1:15" x14ac:dyDescent="0.25">
      <c r="A7892" t="s">
        <v>117</v>
      </c>
      <c r="B7892" t="s">
        <v>7906</v>
      </c>
      <c r="C7892">
        <f t="shared" si="372"/>
        <v>0.12</v>
      </c>
      <c r="D7892">
        <v>15286.56</v>
      </c>
      <c r="E7892">
        <v>0.78</v>
      </c>
      <c r="F7892">
        <v>431.23</v>
      </c>
      <c r="G7892">
        <v>5000.01</v>
      </c>
      <c r="H7892">
        <v>37431.279999999999</v>
      </c>
      <c r="I7892">
        <v>0</v>
      </c>
      <c r="J7892">
        <v>39.979999999999997</v>
      </c>
      <c r="K7892">
        <v>-3473.83</v>
      </c>
      <c r="L7892">
        <v>-16121.72</v>
      </c>
      <c r="M7892">
        <v>-19595.55</v>
      </c>
      <c r="N7892">
        <f t="shared" si="370"/>
        <v>0</v>
      </c>
      <c r="O7892">
        <f t="shared" si="371"/>
        <v>1</v>
      </c>
    </row>
    <row r="7893" spans="1:15" x14ac:dyDescent="0.25">
      <c r="A7893" t="s">
        <v>117</v>
      </c>
      <c r="B7893" t="s">
        <v>7907</v>
      </c>
      <c r="C7893">
        <f t="shared" si="372"/>
        <v>0.13</v>
      </c>
      <c r="D7893">
        <v>15112.85</v>
      </c>
      <c r="E7893">
        <v>0.78</v>
      </c>
      <c r="F7893">
        <v>467.16</v>
      </c>
      <c r="G7893">
        <v>4999.99</v>
      </c>
      <c r="H7893">
        <v>37431.300000000003</v>
      </c>
      <c r="I7893">
        <v>0</v>
      </c>
      <c r="J7893">
        <v>40.07</v>
      </c>
      <c r="K7893">
        <v>-3416.43</v>
      </c>
      <c r="L7893">
        <v>-16181.92</v>
      </c>
      <c r="M7893">
        <v>-19598.349999999999</v>
      </c>
      <c r="N7893">
        <f t="shared" si="370"/>
        <v>0</v>
      </c>
      <c r="O7893">
        <f t="shared" si="371"/>
        <v>2</v>
      </c>
    </row>
    <row r="7894" spans="1:15" x14ac:dyDescent="0.25">
      <c r="A7894" t="s">
        <v>117</v>
      </c>
      <c r="B7894" t="s">
        <v>7908</v>
      </c>
      <c r="C7894">
        <f t="shared" si="372"/>
        <v>0.14000000000000001</v>
      </c>
      <c r="D7894">
        <v>14939.14</v>
      </c>
      <c r="E7894">
        <v>0.78</v>
      </c>
      <c r="F7894">
        <v>503.1</v>
      </c>
      <c r="G7894">
        <v>5000</v>
      </c>
      <c r="H7894">
        <v>37431.279999999999</v>
      </c>
      <c r="I7894">
        <v>0</v>
      </c>
      <c r="J7894">
        <v>40.15</v>
      </c>
      <c r="K7894">
        <v>-3359.07</v>
      </c>
      <c r="L7894">
        <v>-16241.28</v>
      </c>
      <c r="M7894">
        <v>-19600.349999999999</v>
      </c>
      <c r="N7894">
        <f t="shared" si="370"/>
        <v>0</v>
      </c>
      <c r="O7894">
        <f t="shared" si="371"/>
        <v>1</v>
      </c>
    </row>
    <row r="7895" spans="1:15" x14ac:dyDescent="0.25">
      <c r="A7895" t="s">
        <v>117</v>
      </c>
      <c r="B7895" t="s">
        <v>7909</v>
      </c>
      <c r="C7895">
        <f t="shared" si="372"/>
        <v>0.15</v>
      </c>
      <c r="D7895">
        <v>14765.43</v>
      </c>
      <c r="E7895">
        <v>0.78</v>
      </c>
      <c r="F7895">
        <v>539.04</v>
      </c>
      <c r="G7895">
        <v>5000.0200000000004</v>
      </c>
      <c r="H7895">
        <v>37431.269999999997</v>
      </c>
      <c r="I7895">
        <v>0</v>
      </c>
      <c r="J7895">
        <v>40.24</v>
      </c>
      <c r="K7895">
        <v>-3302.33</v>
      </c>
      <c r="L7895">
        <v>-16301.45</v>
      </c>
      <c r="M7895">
        <v>-19603.78</v>
      </c>
      <c r="N7895">
        <f t="shared" si="370"/>
        <v>0</v>
      </c>
      <c r="O7895">
        <f t="shared" si="371"/>
        <v>2</v>
      </c>
    </row>
    <row r="7896" spans="1:15" x14ac:dyDescent="0.25">
      <c r="A7896" t="s">
        <v>117</v>
      </c>
      <c r="B7896" t="s">
        <v>7910</v>
      </c>
      <c r="C7896">
        <f t="shared" si="372"/>
        <v>0.16</v>
      </c>
      <c r="D7896">
        <v>14591.72</v>
      </c>
      <c r="E7896">
        <v>0.78</v>
      </c>
      <c r="F7896">
        <v>574.97</v>
      </c>
      <c r="G7896">
        <v>5000</v>
      </c>
      <c r="H7896">
        <v>37431.29</v>
      </c>
      <c r="I7896">
        <v>0</v>
      </c>
      <c r="J7896">
        <v>40.32</v>
      </c>
      <c r="K7896">
        <v>-3244.93</v>
      </c>
      <c r="L7896">
        <v>-16360.85</v>
      </c>
      <c r="M7896">
        <v>-19605.78</v>
      </c>
      <c r="N7896">
        <f t="shared" si="370"/>
        <v>0</v>
      </c>
      <c r="O7896">
        <f t="shared" si="371"/>
        <v>2</v>
      </c>
    </row>
    <row r="7897" spans="1:15" x14ac:dyDescent="0.25">
      <c r="A7897" t="s">
        <v>117</v>
      </c>
      <c r="B7897" t="s">
        <v>7911</v>
      </c>
      <c r="C7897">
        <f t="shared" si="372"/>
        <v>0.17</v>
      </c>
      <c r="D7897">
        <v>14418</v>
      </c>
      <c r="E7897">
        <v>0.78</v>
      </c>
      <c r="F7897">
        <v>610.91</v>
      </c>
      <c r="G7897">
        <v>5000.01</v>
      </c>
      <c r="H7897">
        <v>37431.279999999999</v>
      </c>
      <c r="I7897">
        <v>0</v>
      </c>
      <c r="J7897">
        <v>40.4</v>
      </c>
      <c r="K7897">
        <v>-3188.18</v>
      </c>
      <c r="L7897">
        <v>-16421.02</v>
      </c>
      <c r="M7897">
        <v>-19609.2</v>
      </c>
      <c r="N7897">
        <f t="shared" si="370"/>
        <v>0</v>
      </c>
      <c r="O7897">
        <f t="shared" si="371"/>
        <v>2</v>
      </c>
    </row>
    <row r="7898" spans="1:15" x14ac:dyDescent="0.25">
      <c r="A7898" t="s">
        <v>117</v>
      </c>
      <c r="B7898" t="s">
        <v>7912</v>
      </c>
      <c r="C7898">
        <f t="shared" si="372"/>
        <v>0.18</v>
      </c>
      <c r="D7898">
        <v>14244.29</v>
      </c>
      <c r="E7898">
        <v>0.78</v>
      </c>
      <c r="F7898">
        <v>646.84</v>
      </c>
      <c r="G7898">
        <v>4999.99</v>
      </c>
      <c r="H7898">
        <v>37431.300000000003</v>
      </c>
      <c r="I7898">
        <v>0</v>
      </c>
      <c r="J7898">
        <v>40.479999999999997</v>
      </c>
      <c r="K7898">
        <v>-3132.01</v>
      </c>
      <c r="L7898">
        <v>-16480.419999999998</v>
      </c>
      <c r="M7898">
        <v>-19612.43</v>
      </c>
      <c r="N7898">
        <f t="shared" si="370"/>
        <v>0</v>
      </c>
      <c r="O7898">
        <f t="shared" si="371"/>
        <v>4</v>
      </c>
    </row>
    <row r="7899" spans="1:15" x14ac:dyDescent="0.25">
      <c r="A7899" t="s">
        <v>117</v>
      </c>
      <c r="B7899" t="s">
        <v>7913</v>
      </c>
      <c r="C7899">
        <f t="shared" si="372"/>
        <v>0.19</v>
      </c>
      <c r="D7899">
        <v>14070.58</v>
      </c>
      <c r="E7899">
        <v>0.78</v>
      </c>
      <c r="F7899">
        <v>682.78</v>
      </c>
      <c r="G7899">
        <v>5000.01</v>
      </c>
      <c r="H7899">
        <v>37431.279999999999</v>
      </c>
      <c r="I7899">
        <v>0</v>
      </c>
      <c r="J7899">
        <v>40.56</v>
      </c>
      <c r="K7899">
        <v>-3075.88</v>
      </c>
      <c r="L7899">
        <v>-16540.580000000002</v>
      </c>
      <c r="M7899">
        <v>-19616.46</v>
      </c>
      <c r="N7899">
        <f t="shared" si="370"/>
        <v>0</v>
      </c>
      <c r="O7899">
        <f t="shared" si="371"/>
        <v>4</v>
      </c>
    </row>
    <row r="7900" spans="1:15" x14ac:dyDescent="0.25">
      <c r="A7900" t="s">
        <v>117</v>
      </c>
      <c r="B7900" t="s">
        <v>7914</v>
      </c>
      <c r="C7900">
        <f t="shared" si="372"/>
        <v>0.2</v>
      </c>
      <c r="D7900">
        <v>13896.87</v>
      </c>
      <c r="E7900">
        <v>0.78</v>
      </c>
      <c r="F7900">
        <v>718.71</v>
      </c>
      <c r="G7900">
        <v>4999.99</v>
      </c>
      <c r="H7900">
        <v>37431.300000000003</v>
      </c>
      <c r="I7900">
        <v>0</v>
      </c>
      <c r="J7900">
        <v>40.64</v>
      </c>
      <c r="K7900">
        <v>-3019.7</v>
      </c>
      <c r="L7900">
        <v>-16599.98</v>
      </c>
      <c r="M7900">
        <v>-19619.68</v>
      </c>
      <c r="N7900">
        <f t="shared" si="370"/>
        <v>0</v>
      </c>
      <c r="O7900">
        <f t="shared" si="371"/>
        <v>4</v>
      </c>
    </row>
    <row r="7901" spans="1:15" x14ac:dyDescent="0.25">
      <c r="A7901" t="s">
        <v>117</v>
      </c>
      <c r="B7901" t="s">
        <v>7915</v>
      </c>
      <c r="C7901">
        <f t="shared" si="372"/>
        <v>0.21</v>
      </c>
      <c r="D7901">
        <v>13723.16</v>
      </c>
      <c r="E7901">
        <v>0.78</v>
      </c>
      <c r="F7901">
        <v>754.65</v>
      </c>
      <c r="G7901">
        <v>5000</v>
      </c>
      <c r="H7901">
        <v>37431.29</v>
      </c>
      <c r="I7901">
        <v>0</v>
      </c>
      <c r="J7901">
        <v>40.72</v>
      </c>
      <c r="K7901">
        <v>-2964.17</v>
      </c>
      <c r="L7901">
        <v>-16660.14</v>
      </c>
      <c r="M7901">
        <v>-19624.310000000001</v>
      </c>
      <c r="N7901">
        <f t="shared" si="370"/>
        <v>0</v>
      </c>
      <c r="O7901">
        <f t="shared" si="371"/>
        <v>5</v>
      </c>
    </row>
    <row r="7902" spans="1:15" x14ac:dyDescent="0.25">
      <c r="A7902" t="s">
        <v>117</v>
      </c>
      <c r="B7902" t="s">
        <v>7916</v>
      </c>
      <c r="C7902">
        <f t="shared" si="372"/>
        <v>0.22</v>
      </c>
      <c r="D7902">
        <v>13549.45</v>
      </c>
      <c r="E7902">
        <v>0.78</v>
      </c>
      <c r="F7902">
        <v>790.59</v>
      </c>
      <c r="G7902">
        <v>5000.0200000000004</v>
      </c>
      <c r="H7902">
        <v>37431.269999999997</v>
      </c>
      <c r="I7902">
        <v>0</v>
      </c>
      <c r="J7902">
        <v>40.799999999999997</v>
      </c>
      <c r="K7902">
        <v>-2908.65</v>
      </c>
      <c r="L7902">
        <v>-16720.3</v>
      </c>
      <c r="M7902">
        <v>-19628.95</v>
      </c>
      <c r="N7902">
        <f t="shared" si="370"/>
        <v>0</v>
      </c>
      <c r="O7902">
        <f t="shared" si="371"/>
        <v>7</v>
      </c>
    </row>
    <row r="7903" spans="1:15" x14ac:dyDescent="0.25">
      <c r="A7903" t="s">
        <v>117</v>
      </c>
      <c r="B7903" t="s">
        <v>7917</v>
      </c>
      <c r="C7903">
        <f t="shared" si="372"/>
        <v>0.23</v>
      </c>
      <c r="D7903">
        <v>13375.74</v>
      </c>
      <c r="E7903">
        <v>0.78</v>
      </c>
      <c r="F7903">
        <v>826.52</v>
      </c>
      <c r="G7903">
        <v>5000</v>
      </c>
      <c r="H7903">
        <v>37431.29</v>
      </c>
      <c r="I7903">
        <v>0</v>
      </c>
      <c r="J7903">
        <v>40.880000000000003</v>
      </c>
      <c r="K7903">
        <v>-2853.09</v>
      </c>
      <c r="L7903">
        <v>-16779.7</v>
      </c>
      <c r="M7903">
        <v>-19632.79</v>
      </c>
      <c r="N7903">
        <f t="shared" si="370"/>
        <v>0</v>
      </c>
      <c r="O7903">
        <f t="shared" si="371"/>
        <v>8</v>
      </c>
    </row>
    <row r="7904" spans="1:15" x14ac:dyDescent="0.25">
      <c r="A7904" t="s">
        <v>117</v>
      </c>
      <c r="B7904" t="s">
        <v>7918</v>
      </c>
      <c r="C7904">
        <f t="shared" si="372"/>
        <v>0.24</v>
      </c>
      <c r="D7904">
        <v>13202.03</v>
      </c>
      <c r="E7904">
        <v>0.78</v>
      </c>
      <c r="F7904">
        <v>862.46</v>
      </c>
      <c r="G7904">
        <v>5000.01</v>
      </c>
      <c r="H7904">
        <v>37431.269999999997</v>
      </c>
      <c r="I7904">
        <v>0</v>
      </c>
      <c r="J7904">
        <v>40.96</v>
      </c>
      <c r="K7904">
        <v>-2798.78</v>
      </c>
      <c r="L7904">
        <v>-16839.86</v>
      </c>
      <c r="M7904">
        <v>-19638.64</v>
      </c>
      <c r="N7904">
        <f t="shared" si="370"/>
        <v>0</v>
      </c>
      <c r="O7904">
        <f t="shared" si="371"/>
        <v>11</v>
      </c>
    </row>
    <row r="7905" spans="1:15" x14ac:dyDescent="0.25">
      <c r="A7905" t="s">
        <v>117</v>
      </c>
      <c r="B7905" t="s">
        <v>7919</v>
      </c>
      <c r="C7905">
        <f t="shared" si="372"/>
        <v>0.25</v>
      </c>
      <c r="D7905">
        <v>13028.32</v>
      </c>
      <c r="E7905">
        <v>0.78</v>
      </c>
      <c r="F7905">
        <v>898.39</v>
      </c>
      <c r="G7905">
        <v>5000</v>
      </c>
      <c r="H7905">
        <v>37431.29</v>
      </c>
      <c r="I7905">
        <v>0</v>
      </c>
      <c r="J7905">
        <v>41.04</v>
      </c>
      <c r="K7905">
        <v>-2743.84</v>
      </c>
      <c r="L7905">
        <v>-16900.05</v>
      </c>
      <c r="M7905">
        <v>-19643.89</v>
      </c>
      <c r="N7905">
        <f t="shared" si="370"/>
        <v>0</v>
      </c>
      <c r="O7905">
        <f t="shared" si="371"/>
        <v>12</v>
      </c>
    </row>
    <row r="7906" spans="1:15" x14ac:dyDescent="0.25">
      <c r="A7906" t="s">
        <v>117</v>
      </c>
      <c r="B7906" t="s">
        <v>7920</v>
      </c>
      <c r="C7906">
        <f t="shared" si="372"/>
        <v>0.26</v>
      </c>
      <c r="D7906">
        <v>12854.61</v>
      </c>
      <c r="E7906">
        <v>0.78</v>
      </c>
      <c r="F7906">
        <v>934.33</v>
      </c>
      <c r="G7906">
        <v>5000.01</v>
      </c>
      <c r="H7906">
        <v>37431.279999999999</v>
      </c>
      <c r="I7906">
        <v>0</v>
      </c>
      <c r="J7906">
        <v>41.11</v>
      </c>
      <c r="K7906">
        <v>-2690.13</v>
      </c>
      <c r="L7906">
        <v>-16959.43</v>
      </c>
      <c r="M7906">
        <v>-19649.560000000001</v>
      </c>
      <c r="N7906">
        <f t="shared" si="370"/>
        <v>0</v>
      </c>
      <c r="O7906">
        <f t="shared" si="371"/>
        <v>12</v>
      </c>
    </row>
    <row r="7907" spans="1:15" x14ac:dyDescent="0.25">
      <c r="A7907" t="s">
        <v>117</v>
      </c>
      <c r="B7907" t="s">
        <v>7921</v>
      </c>
      <c r="C7907">
        <f t="shared" si="372"/>
        <v>0.27</v>
      </c>
      <c r="D7907">
        <v>12680.9</v>
      </c>
      <c r="E7907">
        <v>0.78</v>
      </c>
      <c r="F7907">
        <v>970.26</v>
      </c>
      <c r="G7907">
        <v>4999.99</v>
      </c>
      <c r="H7907">
        <v>37431.29</v>
      </c>
      <c r="I7907">
        <v>0</v>
      </c>
      <c r="J7907">
        <v>41.19</v>
      </c>
      <c r="K7907">
        <v>-2636.4</v>
      </c>
      <c r="L7907">
        <v>-17019.61</v>
      </c>
      <c r="M7907">
        <v>-19656.009999999998</v>
      </c>
      <c r="N7907">
        <f t="shared" si="370"/>
        <v>0</v>
      </c>
      <c r="O7907">
        <f t="shared" si="371"/>
        <v>14</v>
      </c>
    </row>
    <row r="7908" spans="1:15" x14ac:dyDescent="0.25">
      <c r="A7908" t="s">
        <v>117</v>
      </c>
      <c r="B7908" t="s">
        <v>7922</v>
      </c>
      <c r="C7908">
        <f t="shared" si="372"/>
        <v>0.28000000000000003</v>
      </c>
      <c r="D7908">
        <v>12507.18</v>
      </c>
      <c r="E7908">
        <v>0.78</v>
      </c>
      <c r="F7908">
        <v>1006.2</v>
      </c>
      <c r="G7908">
        <v>5000</v>
      </c>
      <c r="H7908">
        <v>37431.29</v>
      </c>
      <c r="I7908">
        <v>0</v>
      </c>
      <c r="J7908">
        <v>41.26</v>
      </c>
      <c r="K7908">
        <v>-2583.31</v>
      </c>
      <c r="L7908">
        <v>-17079.79</v>
      </c>
      <c r="M7908">
        <v>-19663.099999999999</v>
      </c>
      <c r="N7908">
        <f t="shared" si="370"/>
        <v>0</v>
      </c>
      <c r="O7908">
        <f t="shared" si="371"/>
        <v>15</v>
      </c>
    </row>
    <row r="7909" spans="1:15" x14ac:dyDescent="0.25">
      <c r="A7909" t="s">
        <v>117</v>
      </c>
      <c r="B7909" t="s">
        <v>7923</v>
      </c>
      <c r="C7909">
        <f t="shared" si="372"/>
        <v>0.28999999999999998</v>
      </c>
      <c r="D7909">
        <v>12333.47</v>
      </c>
      <c r="E7909">
        <v>0.78</v>
      </c>
      <c r="F7909">
        <v>1042.1400000000001</v>
      </c>
      <c r="G7909">
        <v>5000.01</v>
      </c>
      <c r="H7909">
        <v>37431.269999999997</v>
      </c>
      <c r="I7909">
        <v>0</v>
      </c>
      <c r="J7909">
        <v>41.34</v>
      </c>
      <c r="K7909">
        <v>-2530.83</v>
      </c>
      <c r="L7909">
        <v>-17139.939999999999</v>
      </c>
      <c r="M7909">
        <v>-19670.77</v>
      </c>
      <c r="N7909">
        <f t="shared" si="370"/>
        <v>0</v>
      </c>
      <c r="O7909">
        <f t="shared" si="371"/>
        <v>18</v>
      </c>
    </row>
    <row r="7910" spans="1:15" x14ac:dyDescent="0.25">
      <c r="A7910" t="s">
        <v>117</v>
      </c>
      <c r="B7910" t="s">
        <v>7924</v>
      </c>
      <c r="C7910">
        <f t="shared" si="372"/>
        <v>0.3</v>
      </c>
      <c r="D7910">
        <v>12159.76</v>
      </c>
      <c r="E7910">
        <v>0.78</v>
      </c>
      <c r="F7910">
        <v>1078.07</v>
      </c>
      <c r="G7910">
        <v>5000</v>
      </c>
      <c r="H7910">
        <v>37431.29</v>
      </c>
      <c r="I7910">
        <v>0</v>
      </c>
      <c r="J7910">
        <v>41.41</v>
      </c>
      <c r="K7910">
        <v>-2479.5500000000002</v>
      </c>
      <c r="L7910">
        <v>-17199.349999999999</v>
      </c>
      <c r="M7910">
        <v>-19678.900000000001</v>
      </c>
      <c r="N7910">
        <f t="shared" si="370"/>
        <v>0</v>
      </c>
      <c r="O7910">
        <f t="shared" si="371"/>
        <v>20</v>
      </c>
    </row>
    <row r="7911" spans="1:15" x14ac:dyDescent="0.25">
      <c r="A7911" t="s">
        <v>117</v>
      </c>
      <c r="B7911" t="s">
        <v>7925</v>
      </c>
      <c r="C7911">
        <f t="shared" si="372"/>
        <v>0.31</v>
      </c>
      <c r="D7911">
        <v>11986.05</v>
      </c>
      <c r="E7911">
        <v>0.78</v>
      </c>
      <c r="F7911">
        <v>1114.01</v>
      </c>
      <c r="G7911">
        <v>5000.01</v>
      </c>
      <c r="H7911">
        <v>37431.279999999999</v>
      </c>
      <c r="I7911">
        <v>0</v>
      </c>
      <c r="J7911">
        <v>41.48</v>
      </c>
      <c r="K7911">
        <v>-2434.4</v>
      </c>
      <c r="L7911">
        <v>-17259.509999999998</v>
      </c>
      <c r="M7911">
        <v>-19693.91</v>
      </c>
      <c r="N7911">
        <f t="shared" si="370"/>
        <v>0</v>
      </c>
      <c r="O7911">
        <f t="shared" si="371"/>
        <v>22</v>
      </c>
    </row>
    <row r="7912" spans="1:15" x14ac:dyDescent="0.25">
      <c r="A7912" t="s">
        <v>117</v>
      </c>
      <c r="B7912" t="s">
        <v>7926</v>
      </c>
      <c r="C7912">
        <f t="shared" si="372"/>
        <v>0.32</v>
      </c>
      <c r="D7912">
        <v>11812.34</v>
      </c>
      <c r="E7912">
        <v>0.78</v>
      </c>
      <c r="F7912">
        <v>1149.94</v>
      </c>
      <c r="G7912">
        <v>5000</v>
      </c>
      <c r="H7912">
        <v>37431.29</v>
      </c>
      <c r="I7912">
        <v>0</v>
      </c>
      <c r="J7912">
        <v>41.56</v>
      </c>
      <c r="K7912">
        <v>-2400.8200000000002</v>
      </c>
      <c r="L7912">
        <v>-17319.7</v>
      </c>
      <c r="M7912">
        <v>-19720.52</v>
      </c>
      <c r="N7912">
        <f t="shared" si="370"/>
        <v>0</v>
      </c>
      <c r="O7912">
        <f t="shared" si="371"/>
        <v>33</v>
      </c>
    </row>
    <row r="7913" spans="1:15" x14ac:dyDescent="0.25">
      <c r="A7913" t="s">
        <v>117</v>
      </c>
      <c r="B7913" t="s">
        <v>7927</v>
      </c>
      <c r="C7913">
        <f t="shared" si="372"/>
        <v>0.33</v>
      </c>
      <c r="D7913">
        <v>11638.63</v>
      </c>
      <c r="E7913">
        <v>0.78</v>
      </c>
      <c r="F7913">
        <v>1185.8800000000001</v>
      </c>
      <c r="G7913">
        <v>5000.01</v>
      </c>
      <c r="H7913">
        <v>37431.279999999999</v>
      </c>
      <c r="I7913">
        <v>0</v>
      </c>
      <c r="J7913">
        <v>41.63</v>
      </c>
      <c r="K7913">
        <v>-2375.8000000000002</v>
      </c>
      <c r="L7913">
        <v>-17379.86</v>
      </c>
      <c r="M7913">
        <v>-19755.66</v>
      </c>
      <c r="N7913">
        <f t="shared" si="370"/>
        <v>0</v>
      </c>
      <c r="O7913">
        <f t="shared" si="371"/>
        <v>44</v>
      </c>
    </row>
    <row r="7914" spans="1:15" x14ac:dyDescent="0.25">
      <c r="A7914" t="s">
        <v>117</v>
      </c>
      <c r="B7914" t="s">
        <v>7928</v>
      </c>
      <c r="C7914">
        <f t="shared" si="372"/>
        <v>0.34</v>
      </c>
      <c r="D7914">
        <v>11464.92</v>
      </c>
      <c r="E7914">
        <v>0.78</v>
      </c>
      <c r="F7914">
        <v>1221.81</v>
      </c>
      <c r="G7914">
        <v>4999.99</v>
      </c>
      <c r="H7914">
        <v>37431.29</v>
      </c>
      <c r="I7914">
        <v>0</v>
      </c>
      <c r="J7914">
        <v>41.7</v>
      </c>
      <c r="K7914">
        <v>-2355.64</v>
      </c>
      <c r="L7914">
        <v>-17440.05</v>
      </c>
      <c r="M7914">
        <v>-19795.689999999999</v>
      </c>
      <c r="N7914">
        <f t="shared" si="370"/>
        <v>0</v>
      </c>
      <c r="O7914">
        <f t="shared" si="371"/>
        <v>57</v>
      </c>
    </row>
    <row r="7915" spans="1:15" x14ac:dyDescent="0.25">
      <c r="A7915" t="s">
        <v>117</v>
      </c>
      <c r="B7915" t="s">
        <v>7929</v>
      </c>
      <c r="C7915">
        <f t="shared" si="372"/>
        <v>0.35</v>
      </c>
      <c r="D7915">
        <v>11291.21</v>
      </c>
      <c r="E7915">
        <v>0.78</v>
      </c>
      <c r="F7915">
        <v>1257.75</v>
      </c>
      <c r="G7915">
        <v>5000.01</v>
      </c>
      <c r="H7915">
        <v>37431.279999999999</v>
      </c>
      <c r="I7915">
        <v>0</v>
      </c>
      <c r="J7915">
        <v>41.77</v>
      </c>
      <c r="K7915">
        <v>-2338.5700000000002</v>
      </c>
      <c r="L7915">
        <v>-17500.21</v>
      </c>
      <c r="M7915">
        <v>-19838.78</v>
      </c>
      <c r="N7915">
        <f t="shared" si="370"/>
        <v>0</v>
      </c>
      <c r="O7915">
        <f t="shared" si="371"/>
        <v>73</v>
      </c>
    </row>
    <row r="7916" spans="1:15" x14ac:dyDescent="0.25">
      <c r="A7916" t="s">
        <v>117</v>
      </c>
      <c r="B7916" t="s">
        <v>7930</v>
      </c>
      <c r="C7916">
        <f t="shared" si="372"/>
        <v>0.36</v>
      </c>
      <c r="D7916">
        <v>11117.5</v>
      </c>
      <c r="E7916">
        <v>0.78</v>
      </c>
      <c r="F7916">
        <v>1293.69</v>
      </c>
      <c r="G7916">
        <v>5000.0200000000004</v>
      </c>
      <c r="H7916">
        <v>37431.269999999997</v>
      </c>
      <c r="I7916">
        <v>0</v>
      </c>
      <c r="J7916">
        <v>41.84</v>
      </c>
      <c r="K7916">
        <v>-2323.9299999999998</v>
      </c>
      <c r="L7916">
        <v>-17560.38</v>
      </c>
      <c r="M7916">
        <v>-19884.310000000001</v>
      </c>
      <c r="N7916">
        <f t="shared" si="370"/>
        <v>0</v>
      </c>
      <c r="O7916">
        <f t="shared" si="371"/>
        <v>90</v>
      </c>
    </row>
    <row r="7917" spans="1:15" x14ac:dyDescent="0.25">
      <c r="A7917" t="s">
        <v>117</v>
      </c>
      <c r="B7917" t="s">
        <v>7931</v>
      </c>
      <c r="C7917">
        <f t="shared" si="372"/>
        <v>0.37</v>
      </c>
      <c r="D7917">
        <v>10943.79</v>
      </c>
      <c r="E7917">
        <v>0.78</v>
      </c>
      <c r="F7917">
        <v>1329.62</v>
      </c>
      <c r="G7917">
        <v>5000</v>
      </c>
      <c r="H7917">
        <v>37431.279999999999</v>
      </c>
      <c r="I7917">
        <v>0</v>
      </c>
      <c r="J7917">
        <v>41.91</v>
      </c>
      <c r="K7917">
        <v>-2309.88</v>
      </c>
      <c r="L7917">
        <v>-17620.560000000001</v>
      </c>
      <c r="M7917">
        <v>-19930.439999999999</v>
      </c>
      <c r="N7917">
        <f t="shared" si="370"/>
        <v>0</v>
      </c>
      <c r="O7917">
        <f t="shared" si="371"/>
        <v>112</v>
      </c>
    </row>
    <row r="7918" spans="1:15" x14ac:dyDescent="0.25">
      <c r="A7918" t="s">
        <v>117</v>
      </c>
      <c r="B7918" t="s">
        <v>7932</v>
      </c>
      <c r="C7918">
        <f t="shared" si="372"/>
        <v>0.38</v>
      </c>
      <c r="D7918">
        <v>10770.08</v>
      </c>
      <c r="E7918">
        <v>0.78</v>
      </c>
      <c r="F7918">
        <v>1365.56</v>
      </c>
      <c r="G7918">
        <v>5000.0200000000004</v>
      </c>
      <c r="H7918">
        <v>37431.269999999997</v>
      </c>
      <c r="I7918">
        <v>0</v>
      </c>
      <c r="J7918">
        <v>41.98</v>
      </c>
      <c r="K7918">
        <v>-2297.08</v>
      </c>
      <c r="L7918">
        <v>-17680.73</v>
      </c>
      <c r="M7918">
        <v>-19977.810000000001</v>
      </c>
      <c r="N7918">
        <f t="shared" si="370"/>
        <v>0</v>
      </c>
      <c r="O7918">
        <f t="shared" si="371"/>
        <v>129</v>
      </c>
    </row>
    <row r="7919" spans="1:15" x14ac:dyDescent="0.25">
      <c r="A7919" t="s">
        <v>117</v>
      </c>
      <c r="B7919" t="s">
        <v>7933</v>
      </c>
      <c r="C7919">
        <f t="shared" si="372"/>
        <v>0.39</v>
      </c>
      <c r="D7919">
        <v>10596.36</v>
      </c>
      <c r="E7919">
        <v>0.78</v>
      </c>
      <c r="F7919">
        <v>1401.49</v>
      </c>
      <c r="G7919">
        <v>4999.99</v>
      </c>
      <c r="H7919">
        <v>37431.29</v>
      </c>
      <c r="I7919">
        <v>0</v>
      </c>
      <c r="J7919">
        <v>42.05</v>
      </c>
      <c r="K7919">
        <v>-2284.84</v>
      </c>
      <c r="L7919">
        <v>-17740.919999999998</v>
      </c>
      <c r="M7919">
        <v>-20025.759999999998</v>
      </c>
      <c r="N7919">
        <f t="shared" si="370"/>
        <v>0</v>
      </c>
      <c r="O7919">
        <f t="shared" si="371"/>
        <v>153</v>
      </c>
    </row>
    <row r="7920" spans="1:15" x14ac:dyDescent="0.25">
      <c r="A7920" t="s">
        <v>117</v>
      </c>
      <c r="B7920" t="s">
        <v>7934</v>
      </c>
      <c r="C7920">
        <f t="shared" si="372"/>
        <v>0.4</v>
      </c>
      <c r="D7920">
        <v>10422.65</v>
      </c>
      <c r="E7920">
        <v>0.78</v>
      </c>
      <c r="F7920">
        <v>1437.43</v>
      </c>
      <c r="G7920">
        <v>5000.01</v>
      </c>
      <c r="H7920">
        <v>37431.279999999999</v>
      </c>
      <c r="I7920">
        <v>0</v>
      </c>
      <c r="J7920">
        <v>42.12</v>
      </c>
      <c r="K7920">
        <v>-2274.4899999999998</v>
      </c>
      <c r="L7920">
        <v>-17801.09</v>
      </c>
      <c r="M7920">
        <v>-20075.580000000002</v>
      </c>
      <c r="N7920">
        <f t="shared" si="370"/>
        <v>0</v>
      </c>
      <c r="O7920">
        <f t="shared" si="371"/>
        <v>176</v>
      </c>
    </row>
    <row r="7921" spans="1:15" x14ac:dyDescent="0.25">
      <c r="A7921" t="s">
        <v>117</v>
      </c>
      <c r="B7921" t="s">
        <v>7935</v>
      </c>
      <c r="C7921">
        <f t="shared" si="372"/>
        <v>0.41</v>
      </c>
      <c r="D7921">
        <v>10248.94</v>
      </c>
      <c r="E7921">
        <v>0.78</v>
      </c>
      <c r="F7921">
        <v>1473.36</v>
      </c>
      <c r="G7921">
        <v>4999.99</v>
      </c>
      <c r="H7921">
        <v>37431.300000000003</v>
      </c>
      <c r="I7921">
        <v>0</v>
      </c>
      <c r="J7921">
        <v>42.18</v>
      </c>
      <c r="K7921">
        <v>-2266.5300000000002</v>
      </c>
      <c r="L7921">
        <v>-17861.28</v>
      </c>
      <c r="M7921">
        <v>-20127.810000000001</v>
      </c>
      <c r="N7921">
        <f t="shared" si="370"/>
        <v>0</v>
      </c>
      <c r="O7921">
        <f t="shared" si="371"/>
        <v>201</v>
      </c>
    </row>
    <row r="7922" spans="1:15" x14ac:dyDescent="0.25">
      <c r="A7922" t="s">
        <v>117</v>
      </c>
      <c r="B7922" t="s">
        <v>7936</v>
      </c>
      <c r="C7922">
        <f t="shared" si="372"/>
        <v>0.42</v>
      </c>
      <c r="D7922">
        <v>10075.23</v>
      </c>
      <c r="E7922">
        <v>0.78</v>
      </c>
      <c r="F7922">
        <v>1509.3</v>
      </c>
      <c r="G7922">
        <v>5000</v>
      </c>
      <c r="H7922">
        <v>37431.279999999999</v>
      </c>
      <c r="I7922">
        <v>0</v>
      </c>
      <c r="J7922">
        <v>42.25</v>
      </c>
      <c r="K7922">
        <v>-2262.27</v>
      </c>
      <c r="L7922">
        <v>-17921.439999999999</v>
      </c>
      <c r="M7922">
        <v>-20183.71</v>
      </c>
      <c r="N7922">
        <f t="shared" si="370"/>
        <v>0</v>
      </c>
      <c r="O7922">
        <f t="shared" si="371"/>
        <v>224</v>
      </c>
    </row>
    <row r="7923" spans="1:15" x14ac:dyDescent="0.25">
      <c r="A7923" t="s">
        <v>117</v>
      </c>
      <c r="B7923" t="s">
        <v>7937</v>
      </c>
      <c r="C7923">
        <f t="shared" si="372"/>
        <v>0.43</v>
      </c>
      <c r="D7923">
        <v>9901.52</v>
      </c>
      <c r="E7923">
        <v>0.78</v>
      </c>
      <c r="F7923">
        <v>1545.24</v>
      </c>
      <c r="G7923">
        <v>5000.0200000000004</v>
      </c>
      <c r="H7923">
        <v>37431.269999999997</v>
      </c>
      <c r="I7923">
        <v>0</v>
      </c>
      <c r="J7923">
        <v>42.32</v>
      </c>
      <c r="K7923">
        <v>-2262.9</v>
      </c>
      <c r="L7923">
        <v>-17981.599999999999</v>
      </c>
      <c r="M7923">
        <v>-20244.5</v>
      </c>
      <c r="N7923">
        <f t="shared" si="370"/>
        <v>0</v>
      </c>
      <c r="O7923">
        <f t="shared" si="371"/>
        <v>254</v>
      </c>
    </row>
    <row r="7924" spans="1:15" x14ac:dyDescent="0.25">
      <c r="A7924" t="s">
        <v>117</v>
      </c>
      <c r="B7924" t="s">
        <v>7938</v>
      </c>
      <c r="C7924">
        <f t="shared" si="372"/>
        <v>0.44</v>
      </c>
      <c r="D7924">
        <v>9727.81</v>
      </c>
      <c r="E7924">
        <v>0.78</v>
      </c>
      <c r="F7924">
        <v>1581.17</v>
      </c>
      <c r="G7924">
        <v>5000</v>
      </c>
      <c r="H7924">
        <v>37431.29</v>
      </c>
      <c r="I7924">
        <v>0</v>
      </c>
      <c r="J7924">
        <v>42.38</v>
      </c>
      <c r="K7924">
        <v>-2272.64</v>
      </c>
      <c r="L7924">
        <v>-18041.8</v>
      </c>
      <c r="M7924">
        <v>-20314.439999999999</v>
      </c>
      <c r="N7924">
        <f t="shared" si="370"/>
        <v>0</v>
      </c>
      <c r="O7924">
        <f t="shared" si="371"/>
        <v>288</v>
      </c>
    </row>
    <row r="7925" spans="1:15" x14ac:dyDescent="0.25">
      <c r="A7925" t="s">
        <v>117</v>
      </c>
      <c r="B7925" t="s">
        <v>7939</v>
      </c>
      <c r="C7925">
        <f t="shared" si="372"/>
        <v>0.45</v>
      </c>
      <c r="D7925">
        <v>9554.1</v>
      </c>
      <c r="E7925">
        <v>0.78</v>
      </c>
      <c r="F7925">
        <v>1617.11</v>
      </c>
      <c r="G7925">
        <v>5000.01</v>
      </c>
      <c r="H7925">
        <v>37431.269999999997</v>
      </c>
      <c r="I7925">
        <v>0</v>
      </c>
      <c r="J7925">
        <v>42.45</v>
      </c>
      <c r="K7925">
        <v>-2297.6799999999998</v>
      </c>
      <c r="L7925">
        <v>-18102.75</v>
      </c>
      <c r="M7925">
        <v>-20400.43</v>
      </c>
      <c r="N7925">
        <f t="shared" si="370"/>
        <v>0</v>
      </c>
      <c r="O7925">
        <f t="shared" si="371"/>
        <v>328</v>
      </c>
    </row>
    <row r="7926" spans="1:15" x14ac:dyDescent="0.25">
      <c r="A7926" t="s">
        <v>117</v>
      </c>
      <c r="B7926" t="s">
        <v>7940</v>
      </c>
      <c r="C7926">
        <f t="shared" si="372"/>
        <v>0.46</v>
      </c>
      <c r="D7926">
        <v>9380.39</v>
      </c>
      <c r="E7926">
        <v>0.78</v>
      </c>
      <c r="F7926">
        <v>1653.04</v>
      </c>
      <c r="G7926">
        <v>5000</v>
      </c>
      <c r="H7926">
        <v>37431.29</v>
      </c>
      <c r="I7926">
        <v>0</v>
      </c>
      <c r="J7926">
        <v>42.51</v>
      </c>
      <c r="K7926">
        <v>-2347.11</v>
      </c>
      <c r="L7926">
        <v>-18162.939999999999</v>
      </c>
      <c r="M7926">
        <v>-20510.05</v>
      </c>
      <c r="N7926">
        <f t="shared" si="370"/>
        <v>0</v>
      </c>
      <c r="O7926">
        <f t="shared" si="371"/>
        <v>382</v>
      </c>
    </row>
    <row r="7927" spans="1:15" x14ac:dyDescent="0.25">
      <c r="A7927" t="s">
        <v>117</v>
      </c>
      <c r="B7927" t="s">
        <v>7941</v>
      </c>
      <c r="C7927">
        <f t="shared" si="372"/>
        <v>0.47</v>
      </c>
      <c r="D7927">
        <v>9206.68</v>
      </c>
      <c r="E7927">
        <v>0.78</v>
      </c>
      <c r="F7927">
        <v>1688.98</v>
      </c>
      <c r="G7927">
        <v>5000.01</v>
      </c>
      <c r="H7927">
        <v>37431.279999999999</v>
      </c>
      <c r="I7927">
        <v>0</v>
      </c>
      <c r="J7927">
        <v>42.58</v>
      </c>
      <c r="K7927">
        <v>-2401.44</v>
      </c>
      <c r="L7927">
        <v>-18223.11</v>
      </c>
      <c r="M7927">
        <v>-20624.55</v>
      </c>
      <c r="N7927">
        <f t="shared" si="370"/>
        <v>0</v>
      </c>
      <c r="O7927">
        <f t="shared" si="371"/>
        <v>448</v>
      </c>
    </row>
    <row r="7928" spans="1:15" x14ac:dyDescent="0.25">
      <c r="A7928" t="s">
        <v>117</v>
      </c>
      <c r="B7928" t="s">
        <v>7942</v>
      </c>
      <c r="C7928">
        <f t="shared" si="372"/>
        <v>0.48</v>
      </c>
      <c r="D7928">
        <v>9032.9699999999993</v>
      </c>
      <c r="E7928">
        <v>0.78</v>
      </c>
      <c r="F7928">
        <v>1724.91</v>
      </c>
      <c r="G7928">
        <v>5000</v>
      </c>
      <c r="H7928">
        <v>37431.29</v>
      </c>
      <c r="I7928">
        <v>0</v>
      </c>
      <c r="J7928">
        <v>42.64</v>
      </c>
      <c r="K7928">
        <v>-2459.41</v>
      </c>
      <c r="L7928">
        <v>-18283.29</v>
      </c>
      <c r="M7928">
        <v>-20742.7</v>
      </c>
      <c r="N7928">
        <f t="shared" si="370"/>
        <v>0</v>
      </c>
      <c r="O7928">
        <f t="shared" si="371"/>
        <v>509</v>
      </c>
    </row>
    <row r="7929" spans="1:15" x14ac:dyDescent="0.25">
      <c r="A7929" t="s">
        <v>117</v>
      </c>
      <c r="B7929" t="s">
        <v>7943</v>
      </c>
      <c r="C7929">
        <f t="shared" si="372"/>
        <v>0.49</v>
      </c>
      <c r="D7929">
        <v>8859.26</v>
      </c>
      <c r="E7929">
        <v>0.78</v>
      </c>
      <c r="F7929">
        <v>1760.85</v>
      </c>
      <c r="G7929">
        <v>5000.01</v>
      </c>
      <c r="H7929">
        <v>37431.279999999999</v>
      </c>
      <c r="I7929">
        <v>0</v>
      </c>
      <c r="J7929">
        <v>42.7</v>
      </c>
      <c r="K7929">
        <v>-2519.2399999999998</v>
      </c>
      <c r="L7929">
        <v>-18343.46</v>
      </c>
      <c r="M7929">
        <v>-20862.7</v>
      </c>
      <c r="N7929">
        <f t="shared" si="370"/>
        <v>0</v>
      </c>
      <c r="O7929">
        <f t="shared" si="371"/>
        <v>572</v>
      </c>
    </row>
    <row r="7930" spans="1:15" x14ac:dyDescent="0.25">
      <c r="A7930" t="s">
        <v>117</v>
      </c>
      <c r="B7930" t="s">
        <v>7944</v>
      </c>
      <c r="C7930">
        <f t="shared" si="372"/>
        <v>0.5</v>
      </c>
      <c r="D7930">
        <v>8685.5400000000009</v>
      </c>
      <c r="E7930">
        <v>0.78</v>
      </c>
      <c r="F7930">
        <v>1796.78</v>
      </c>
      <c r="G7930">
        <v>4999.99</v>
      </c>
      <c r="H7930">
        <v>37431.300000000003</v>
      </c>
      <c r="I7930">
        <v>0</v>
      </c>
      <c r="J7930">
        <v>42.77</v>
      </c>
      <c r="K7930">
        <v>-2580.86</v>
      </c>
      <c r="L7930">
        <v>-18404.439999999999</v>
      </c>
      <c r="M7930">
        <v>-20985.3</v>
      </c>
      <c r="N7930">
        <f t="shared" si="370"/>
        <v>0</v>
      </c>
      <c r="O7930">
        <f t="shared" si="371"/>
        <v>640</v>
      </c>
    </row>
    <row r="7931" spans="1:15" x14ac:dyDescent="0.25">
      <c r="A7931" t="s">
        <v>117</v>
      </c>
      <c r="B7931" t="s">
        <v>7945</v>
      </c>
      <c r="C7931">
        <f t="shared" si="372"/>
        <v>0.51</v>
      </c>
      <c r="D7931">
        <v>8511.83</v>
      </c>
      <c r="E7931">
        <v>0.78</v>
      </c>
      <c r="F7931">
        <v>1832.72</v>
      </c>
      <c r="G7931">
        <v>5000</v>
      </c>
      <c r="H7931">
        <v>37431.29</v>
      </c>
      <c r="I7931">
        <v>0</v>
      </c>
      <c r="J7931">
        <v>42.83</v>
      </c>
      <c r="K7931">
        <v>-2644.35</v>
      </c>
      <c r="L7931">
        <v>-18464.61</v>
      </c>
      <c r="M7931">
        <v>-21108.959999999999</v>
      </c>
      <c r="N7931">
        <f t="shared" si="370"/>
        <v>0</v>
      </c>
      <c r="O7931">
        <f t="shared" si="371"/>
        <v>709</v>
      </c>
    </row>
    <row r="7932" spans="1:15" x14ac:dyDescent="0.25">
      <c r="A7932" t="s">
        <v>117</v>
      </c>
      <c r="B7932" t="s">
        <v>7946</v>
      </c>
      <c r="C7932">
        <f t="shared" si="372"/>
        <v>0.52</v>
      </c>
      <c r="D7932">
        <v>8338.1200000000008</v>
      </c>
      <c r="E7932">
        <v>0.78</v>
      </c>
      <c r="F7932">
        <v>1868.66</v>
      </c>
      <c r="G7932">
        <v>5000.01</v>
      </c>
      <c r="H7932">
        <v>37431.269999999997</v>
      </c>
      <c r="I7932">
        <v>0.02</v>
      </c>
      <c r="J7932">
        <v>42.89</v>
      </c>
      <c r="K7932">
        <v>-2709.67</v>
      </c>
      <c r="L7932">
        <v>-18524.759999999998</v>
      </c>
      <c r="M7932">
        <v>-21234.43</v>
      </c>
      <c r="N7932">
        <f t="shared" si="370"/>
        <v>1729</v>
      </c>
      <c r="O7932">
        <f t="shared" si="371"/>
        <v>786</v>
      </c>
    </row>
    <row r="7933" spans="1:15" x14ac:dyDescent="0.25">
      <c r="A7933" t="s">
        <v>117</v>
      </c>
      <c r="B7933" t="s">
        <v>7947</v>
      </c>
      <c r="C7933">
        <f t="shared" si="372"/>
        <v>0.53</v>
      </c>
      <c r="D7933">
        <v>8164.41</v>
      </c>
      <c r="E7933">
        <v>0.78</v>
      </c>
      <c r="F7933">
        <v>1904.59</v>
      </c>
      <c r="G7933">
        <v>5000</v>
      </c>
      <c r="H7933">
        <v>37431.29</v>
      </c>
      <c r="I7933">
        <v>0.06</v>
      </c>
      <c r="J7933">
        <v>42.95</v>
      </c>
      <c r="K7933">
        <v>-2776.18</v>
      </c>
      <c r="L7933">
        <v>-18585.75</v>
      </c>
      <c r="M7933">
        <v>-21361.93</v>
      </c>
      <c r="N7933">
        <f t="shared" si="370"/>
        <v>1792</v>
      </c>
      <c r="O7933">
        <f t="shared" si="371"/>
        <v>866</v>
      </c>
    </row>
    <row r="7934" spans="1:15" x14ac:dyDescent="0.25">
      <c r="A7934" t="s">
        <v>117</v>
      </c>
      <c r="B7934" t="s">
        <v>7948</v>
      </c>
      <c r="C7934">
        <f t="shared" si="372"/>
        <v>0.54</v>
      </c>
      <c r="D7934">
        <v>7990.7</v>
      </c>
      <c r="E7934">
        <v>0.78</v>
      </c>
      <c r="F7934">
        <v>1940.53</v>
      </c>
      <c r="G7934">
        <v>5000.01</v>
      </c>
      <c r="H7934">
        <v>37431.279999999999</v>
      </c>
      <c r="I7934">
        <v>0.11</v>
      </c>
      <c r="J7934">
        <v>43.01</v>
      </c>
      <c r="K7934">
        <v>-2843.94</v>
      </c>
      <c r="L7934">
        <v>-18645.919999999998</v>
      </c>
      <c r="M7934">
        <v>-21489.86</v>
      </c>
      <c r="N7934">
        <f t="shared" si="370"/>
        <v>1850</v>
      </c>
      <c r="O7934">
        <f t="shared" si="371"/>
        <v>944</v>
      </c>
    </row>
    <row r="7935" spans="1:15" x14ac:dyDescent="0.25">
      <c r="A7935" t="s">
        <v>117</v>
      </c>
      <c r="B7935" t="s">
        <v>7949</v>
      </c>
      <c r="C7935">
        <f t="shared" si="372"/>
        <v>0.55000000000000004</v>
      </c>
      <c r="D7935">
        <v>7816.99</v>
      </c>
      <c r="E7935">
        <v>0.78</v>
      </c>
      <c r="F7935">
        <v>1976.46</v>
      </c>
      <c r="G7935">
        <v>4999.99</v>
      </c>
      <c r="H7935">
        <v>37431.29</v>
      </c>
      <c r="I7935">
        <v>0.18</v>
      </c>
      <c r="J7935">
        <v>43.07</v>
      </c>
      <c r="K7935">
        <v>-2912.89</v>
      </c>
      <c r="L7935">
        <v>-18706.099999999999</v>
      </c>
      <c r="M7935">
        <v>-21618.99</v>
      </c>
      <c r="N7935">
        <f t="shared" si="370"/>
        <v>1913</v>
      </c>
      <c r="O7935">
        <f t="shared" si="371"/>
        <v>1027</v>
      </c>
    </row>
    <row r="7936" spans="1:15" x14ac:dyDescent="0.25">
      <c r="A7936" t="s">
        <v>117</v>
      </c>
      <c r="B7936" t="s">
        <v>7950</v>
      </c>
      <c r="C7936">
        <f t="shared" si="372"/>
        <v>0.56000000000000005</v>
      </c>
      <c r="D7936">
        <v>7643.28</v>
      </c>
      <c r="E7936">
        <v>0.78</v>
      </c>
      <c r="F7936">
        <v>2012.4</v>
      </c>
      <c r="G7936">
        <v>5000.01</v>
      </c>
      <c r="H7936">
        <v>37431.279999999999</v>
      </c>
      <c r="I7936">
        <v>0.26</v>
      </c>
      <c r="J7936">
        <v>43.13</v>
      </c>
      <c r="K7936">
        <v>-2983.71</v>
      </c>
      <c r="L7936">
        <v>-18767.060000000001</v>
      </c>
      <c r="M7936">
        <v>-21750.77</v>
      </c>
      <c r="N7936">
        <f t="shared" si="370"/>
        <v>1967</v>
      </c>
      <c r="O7936">
        <f t="shared" si="371"/>
        <v>1108</v>
      </c>
    </row>
    <row r="7937" spans="1:15" x14ac:dyDescent="0.25">
      <c r="A7937" t="s">
        <v>117</v>
      </c>
      <c r="B7937" t="s">
        <v>7951</v>
      </c>
      <c r="C7937">
        <f t="shared" si="372"/>
        <v>0.56999999999999995</v>
      </c>
      <c r="D7937">
        <v>7469.57</v>
      </c>
      <c r="E7937">
        <v>0.78</v>
      </c>
      <c r="F7937">
        <v>2048.33</v>
      </c>
      <c r="G7937">
        <v>4999.99</v>
      </c>
      <c r="H7937">
        <v>37431.300000000003</v>
      </c>
      <c r="I7937">
        <v>0.36</v>
      </c>
      <c r="J7937">
        <v>43.19</v>
      </c>
      <c r="K7937">
        <v>-3055.1</v>
      </c>
      <c r="L7937">
        <v>-18827.25</v>
      </c>
      <c r="M7937">
        <v>-21882.35</v>
      </c>
      <c r="N7937">
        <f t="shared" si="370"/>
        <v>2031</v>
      </c>
      <c r="O7937">
        <f t="shared" si="371"/>
        <v>1187</v>
      </c>
    </row>
    <row r="7938" spans="1:15" x14ac:dyDescent="0.25">
      <c r="A7938" t="s">
        <v>117</v>
      </c>
      <c r="B7938" t="s">
        <v>7952</v>
      </c>
      <c r="C7938">
        <f t="shared" si="372"/>
        <v>0.57999999999999996</v>
      </c>
      <c r="D7938">
        <v>7295.86</v>
      </c>
      <c r="E7938">
        <v>0.78</v>
      </c>
      <c r="F7938">
        <v>2084.27</v>
      </c>
      <c r="G7938">
        <v>5000.01</v>
      </c>
      <c r="H7938">
        <v>37431.279999999999</v>
      </c>
      <c r="I7938">
        <v>0.47</v>
      </c>
      <c r="J7938">
        <v>43.25</v>
      </c>
      <c r="K7938">
        <v>-3127.15</v>
      </c>
      <c r="L7938">
        <v>-18888.2</v>
      </c>
      <c r="M7938">
        <v>-22015.35</v>
      </c>
      <c r="N7938">
        <f t="shared" ref="N7938:N8001" si="373">COUNTIFS($I:$I,"&lt;"&amp;I7938,$J:$J,"&lt;"&amp;J7938)</f>
        <v>2090</v>
      </c>
      <c r="O7938">
        <f t="shared" ref="O7938:O8001" si="374">COUNTIFS(K:K,"&gt;"&amp;K7938,L:L,"&gt;"&amp;L7938)</f>
        <v>1281</v>
      </c>
    </row>
    <row r="7939" spans="1:15" x14ac:dyDescent="0.25">
      <c r="A7939" t="s">
        <v>117</v>
      </c>
      <c r="B7939" t="s">
        <v>7953</v>
      </c>
      <c r="C7939">
        <f t="shared" ref="C7939:C8002" si="375">VALUE(_xlfn.TEXTAFTER(B7939,"-"))</f>
        <v>0.59</v>
      </c>
      <c r="D7939">
        <v>7122.15</v>
      </c>
      <c r="E7939">
        <v>0.78</v>
      </c>
      <c r="F7939">
        <v>2120.21</v>
      </c>
      <c r="G7939">
        <v>5000.0200000000004</v>
      </c>
      <c r="H7939">
        <v>37431.269999999997</v>
      </c>
      <c r="I7939">
        <v>0.57999999999999996</v>
      </c>
      <c r="J7939">
        <v>43.31</v>
      </c>
      <c r="K7939">
        <v>-3201.01</v>
      </c>
      <c r="L7939">
        <v>-18948.37</v>
      </c>
      <c r="M7939">
        <v>-22149.38</v>
      </c>
      <c r="N7939">
        <f t="shared" si="373"/>
        <v>2145</v>
      </c>
      <c r="O7939">
        <f t="shared" si="374"/>
        <v>1370</v>
      </c>
    </row>
    <row r="7940" spans="1:15" x14ac:dyDescent="0.25">
      <c r="A7940" t="s">
        <v>117</v>
      </c>
      <c r="B7940" t="s">
        <v>7954</v>
      </c>
      <c r="C7940">
        <f t="shared" si="375"/>
        <v>0.6</v>
      </c>
      <c r="D7940">
        <v>6948.44</v>
      </c>
      <c r="E7940">
        <v>0.78</v>
      </c>
      <c r="F7940">
        <v>2156.14</v>
      </c>
      <c r="G7940">
        <v>5000</v>
      </c>
      <c r="H7940">
        <v>37431.29</v>
      </c>
      <c r="I7940">
        <v>0.71</v>
      </c>
      <c r="J7940">
        <v>43.37</v>
      </c>
      <c r="K7940">
        <v>-3274.84</v>
      </c>
      <c r="L7940">
        <v>-19008.560000000001</v>
      </c>
      <c r="M7940">
        <v>-22283.4</v>
      </c>
      <c r="N7940">
        <f t="shared" si="373"/>
        <v>2211</v>
      </c>
      <c r="O7940">
        <f t="shared" si="374"/>
        <v>1463</v>
      </c>
    </row>
    <row r="7941" spans="1:15" x14ac:dyDescent="0.25">
      <c r="A7941" t="s">
        <v>117</v>
      </c>
      <c r="B7941" t="s">
        <v>7955</v>
      </c>
      <c r="C7941">
        <f t="shared" si="375"/>
        <v>0.61</v>
      </c>
      <c r="D7941">
        <v>6774.73</v>
      </c>
      <c r="E7941">
        <v>0.78</v>
      </c>
      <c r="F7941">
        <v>2192.08</v>
      </c>
      <c r="G7941">
        <v>5000.0200000000004</v>
      </c>
      <c r="H7941">
        <v>37431.269999999997</v>
      </c>
      <c r="I7941">
        <v>0.85</v>
      </c>
      <c r="J7941">
        <v>43.43</v>
      </c>
      <c r="K7941">
        <v>-3350.54</v>
      </c>
      <c r="L7941">
        <v>-19069.509999999998</v>
      </c>
      <c r="M7941">
        <v>-22420.05</v>
      </c>
      <c r="N7941">
        <f t="shared" si="373"/>
        <v>2270</v>
      </c>
      <c r="O7941">
        <f t="shared" si="374"/>
        <v>1555</v>
      </c>
    </row>
    <row r="7942" spans="1:15" x14ac:dyDescent="0.25">
      <c r="A7942" t="s">
        <v>117</v>
      </c>
      <c r="B7942" t="s">
        <v>7956</v>
      </c>
      <c r="C7942">
        <f t="shared" si="375"/>
        <v>0.62</v>
      </c>
      <c r="D7942">
        <v>6601.01</v>
      </c>
      <c r="E7942">
        <v>0.78</v>
      </c>
      <c r="F7942">
        <v>2228.0100000000002</v>
      </c>
      <c r="G7942">
        <v>4999.99</v>
      </c>
      <c r="H7942">
        <v>37431.29</v>
      </c>
      <c r="I7942">
        <v>1</v>
      </c>
      <c r="J7942">
        <v>43.49</v>
      </c>
      <c r="K7942">
        <v>-3426.2</v>
      </c>
      <c r="L7942">
        <v>-19129.7</v>
      </c>
      <c r="M7942">
        <v>-22555.9</v>
      </c>
      <c r="N7942">
        <f t="shared" si="373"/>
        <v>2330</v>
      </c>
      <c r="O7942">
        <f t="shared" si="374"/>
        <v>1658</v>
      </c>
    </row>
    <row r="7943" spans="1:15" x14ac:dyDescent="0.25">
      <c r="A7943" t="s">
        <v>117</v>
      </c>
      <c r="B7943" t="s">
        <v>7957</v>
      </c>
      <c r="C7943">
        <f t="shared" si="375"/>
        <v>0.63</v>
      </c>
      <c r="D7943">
        <v>6427.3</v>
      </c>
      <c r="E7943">
        <v>0.78</v>
      </c>
      <c r="F7943">
        <v>2263.9499999999998</v>
      </c>
      <c r="G7943">
        <v>5000.01</v>
      </c>
      <c r="H7943">
        <v>37431.279999999999</v>
      </c>
      <c r="I7943">
        <v>1.1499999999999999</v>
      </c>
      <c r="J7943">
        <v>43.54</v>
      </c>
      <c r="K7943">
        <v>-3503.12</v>
      </c>
      <c r="L7943">
        <v>-19190.66</v>
      </c>
      <c r="M7943">
        <v>-22693.78</v>
      </c>
      <c r="N7943">
        <f t="shared" si="373"/>
        <v>2387</v>
      </c>
      <c r="O7943">
        <f t="shared" si="374"/>
        <v>1752</v>
      </c>
    </row>
    <row r="7944" spans="1:15" x14ac:dyDescent="0.25">
      <c r="A7944" t="s">
        <v>117</v>
      </c>
      <c r="B7944" t="s">
        <v>7958</v>
      </c>
      <c r="C7944">
        <f t="shared" si="375"/>
        <v>0.64</v>
      </c>
      <c r="D7944">
        <v>6253.59</v>
      </c>
      <c r="E7944">
        <v>0.78</v>
      </c>
      <c r="F7944">
        <v>2299.88</v>
      </c>
      <c r="G7944">
        <v>4999.99</v>
      </c>
      <c r="H7944">
        <v>37431.300000000003</v>
      </c>
      <c r="I7944">
        <v>1.31</v>
      </c>
      <c r="J7944">
        <v>43.6</v>
      </c>
      <c r="K7944">
        <v>-3580.62</v>
      </c>
      <c r="L7944">
        <v>-19251.650000000001</v>
      </c>
      <c r="M7944">
        <v>-22832.27</v>
      </c>
      <c r="N7944">
        <f t="shared" si="373"/>
        <v>2452</v>
      </c>
      <c r="O7944">
        <f t="shared" si="374"/>
        <v>1858</v>
      </c>
    </row>
    <row r="7945" spans="1:15" x14ac:dyDescent="0.25">
      <c r="A7945" t="s">
        <v>117</v>
      </c>
      <c r="B7945" t="s">
        <v>7959</v>
      </c>
      <c r="C7945">
        <f t="shared" si="375"/>
        <v>0.65</v>
      </c>
      <c r="D7945">
        <v>6079.88</v>
      </c>
      <c r="E7945">
        <v>0.78</v>
      </c>
      <c r="F7945">
        <v>2335.8200000000002</v>
      </c>
      <c r="G7945">
        <v>5000</v>
      </c>
      <c r="H7945">
        <v>37431.279999999999</v>
      </c>
      <c r="I7945">
        <v>1.49</v>
      </c>
      <c r="J7945">
        <v>43.65</v>
      </c>
      <c r="K7945">
        <v>-3658.75</v>
      </c>
      <c r="L7945">
        <v>-19311.8</v>
      </c>
      <c r="M7945">
        <v>-22970.55</v>
      </c>
      <c r="N7945">
        <f t="shared" si="373"/>
        <v>2507</v>
      </c>
      <c r="O7945">
        <f t="shared" si="374"/>
        <v>1950</v>
      </c>
    </row>
    <row r="7946" spans="1:15" x14ac:dyDescent="0.25">
      <c r="A7946" t="s">
        <v>117</v>
      </c>
      <c r="B7946" t="s">
        <v>7960</v>
      </c>
      <c r="C7946">
        <f t="shared" si="375"/>
        <v>0.66</v>
      </c>
      <c r="D7946">
        <v>5906.17</v>
      </c>
      <c r="E7946">
        <v>0.78</v>
      </c>
      <c r="F7946">
        <v>2371.7600000000002</v>
      </c>
      <c r="G7946">
        <v>5000.0200000000004</v>
      </c>
      <c r="H7946">
        <v>37431.269999999997</v>
      </c>
      <c r="I7946">
        <v>1.66</v>
      </c>
      <c r="J7946">
        <v>43.71</v>
      </c>
      <c r="K7946">
        <v>-3737.51</v>
      </c>
      <c r="L7946">
        <v>-19372.759999999998</v>
      </c>
      <c r="M7946">
        <v>-23110.27</v>
      </c>
      <c r="N7946">
        <f t="shared" si="373"/>
        <v>2568</v>
      </c>
      <c r="O7946">
        <f t="shared" si="374"/>
        <v>2038</v>
      </c>
    </row>
    <row r="7947" spans="1:15" x14ac:dyDescent="0.25">
      <c r="A7947" t="s">
        <v>117</v>
      </c>
      <c r="B7947" t="s">
        <v>7961</v>
      </c>
      <c r="C7947">
        <f t="shared" si="375"/>
        <v>0.67</v>
      </c>
      <c r="D7947">
        <v>5732.46</v>
      </c>
      <c r="E7947">
        <v>0.78</v>
      </c>
      <c r="F7947">
        <v>2407.69</v>
      </c>
      <c r="G7947">
        <v>5000</v>
      </c>
      <c r="H7947">
        <v>37431.29</v>
      </c>
      <c r="I7947">
        <v>1.85</v>
      </c>
      <c r="J7947">
        <v>43.77</v>
      </c>
      <c r="K7947">
        <v>-3816.83</v>
      </c>
      <c r="L7947">
        <v>-19432.96</v>
      </c>
      <c r="M7947">
        <v>-23249.79</v>
      </c>
      <c r="N7947">
        <f t="shared" si="373"/>
        <v>2632</v>
      </c>
      <c r="O7947">
        <f t="shared" si="374"/>
        <v>2131</v>
      </c>
    </row>
    <row r="7948" spans="1:15" x14ac:dyDescent="0.25">
      <c r="A7948" t="s">
        <v>117</v>
      </c>
      <c r="B7948" t="s">
        <v>7962</v>
      </c>
      <c r="C7948">
        <f t="shared" si="375"/>
        <v>0.68</v>
      </c>
      <c r="D7948">
        <v>5558.75</v>
      </c>
      <c r="E7948">
        <v>0.78</v>
      </c>
      <c r="F7948">
        <v>2443.63</v>
      </c>
      <c r="G7948">
        <v>5000.01</v>
      </c>
      <c r="H7948">
        <v>37431.269999999997</v>
      </c>
      <c r="I7948">
        <v>2.04</v>
      </c>
      <c r="J7948">
        <v>43.82</v>
      </c>
      <c r="K7948">
        <v>-3896.8</v>
      </c>
      <c r="L7948">
        <v>-19493.900000000001</v>
      </c>
      <c r="M7948">
        <v>-23390.7</v>
      </c>
      <c r="N7948">
        <f t="shared" si="373"/>
        <v>2692</v>
      </c>
      <c r="O7948">
        <f t="shared" si="374"/>
        <v>2218</v>
      </c>
    </row>
    <row r="7949" spans="1:15" x14ac:dyDescent="0.25">
      <c r="A7949" t="s">
        <v>117</v>
      </c>
      <c r="B7949" t="s">
        <v>7963</v>
      </c>
      <c r="C7949">
        <f t="shared" si="375"/>
        <v>0.69</v>
      </c>
      <c r="D7949">
        <v>5385.04</v>
      </c>
      <c r="E7949">
        <v>0.78</v>
      </c>
      <c r="F7949">
        <v>2479.56</v>
      </c>
      <c r="G7949">
        <v>5000</v>
      </c>
      <c r="H7949">
        <v>37431.29</v>
      </c>
      <c r="I7949">
        <v>2.23</v>
      </c>
      <c r="J7949">
        <v>43.87</v>
      </c>
      <c r="K7949">
        <v>-3977.36</v>
      </c>
      <c r="L7949">
        <v>-19554.89</v>
      </c>
      <c r="M7949">
        <v>-23532.25</v>
      </c>
      <c r="N7949">
        <f t="shared" si="373"/>
        <v>2751</v>
      </c>
      <c r="O7949">
        <f t="shared" si="374"/>
        <v>2304</v>
      </c>
    </row>
    <row r="7950" spans="1:15" x14ac:dyDescent="0.25">
      <c r="A7950" t="s">
        <v>117</v>
      </c>
      <c r="B7950" t="s">
        <v>7964</v>
      </c>
      <c r="C7950">
        <f t="shared" si="375"/>
        <v>0.7</v>
      </c>
      <c r="D7950">
        <v>5211.33</v>
      </c>
      <c r="E7950">
        <v>0.78</v>
      </c>
      <c r="F7950">
        <v>2515.5</v>
      </c>
      <c r="G7950">
        <v>5000.01</v>
      </c>
      <c r="H7950">
        <v>37431.279999999999</v>
      </c>
      <c r="I7950">
        <v>2.44</v>
      </c>
      <c r="J7950">
        <v>43.93</v>
      </c>
      <c r="K7950">
        <v>-4058.54</v>
      </c>
      <c r="L7950">
        <v>-19615.05</v>
      </c>
      <c r="M7950">
        <v>-23673.59</v>
      </c>
      <c r="N7950">
        <f t="shared" si="373"/>
        <v>2815</v>
      </c>
      <c r="O7950">
        <f t="shared" si="374"/>
        <v>2391</v>
      </c>
    </row>
    <row r="7951" spans="1:15" x14ac:dyDescent="0.25">
      <c r="A7951" t="s">
        <v>117</v>
      </c>
      <c r="B7951" t="s">
        <v>7965</v>
      </c>
      <c r="C7951">
        <f t="shared" si="375"/>
        <v>0.71</v>
      </c>
      <c r="D7951">
        <v>5037.62</v>
      </c>
      <c r="E7951">
        <v>0.78</v>
      </c>
      <c r="F7951">
        <v>2551.4299999999998</v>
      </c>
      <c r="G7951">
        <v>5000</v>
      </c>
      <c r="H7951">
        <v>37431.29</v>
      </c>
      <c r="I7951">
        <v>2.64</v>
      </c>
      <c r="J7951">
        <v>43.98</v>
      </c>
      <c r="K7951">
        <v>-4140.32</v>
      </c>
      <c r="L7951">
        <v>-19676.03</v>
      </c>
      <c r="M7951">
        <v>-23816.35</v>
      </c>
      <c r="N7951">
        <f t="shared" si="373"/>
        <v>2873</v>
      </c>
      <c r="O7951">
        <f t="shared" si="374"/>
        <v>2477</v>
      </c>
    </row>
    <row r="7952" spans="1:15" x14ac:dyDescent="0.25">
      <c r="A7952" t="s">
        <v>117</v>
      </c>
      <c r="B7952" t="s">
        <v>7966</v>
      </c>
      <c r="C7952">
        <f t="shared" si="375"/>
        <v>0.72</v>
      </c>
      <c r="D7952">
        <v>4863.91</v>
      </c>
      <c r="E7952">
        <v>0.78</v>
      </c>
      <c r="F7952">
        <v>2587.37</v>
      </c>
      <c r="G7952">
        <v>5000.01</v>
      </c>
      <c r="H7952">
        <v>37431.279999999999</v>
      </c>
      <c r="I7952">
        <v>2.86</v>
      </c>
      <c r="J7952">
        <v>44.04</v>
      </c>
      <c r="K7952">
        <v>-4222.7299999999996</v>
      </c>
      <c r="L7952">
        <v>-19736.990000000002</v>
      </c>
      <c r="M7952">
        <v>-23959.72</v>
      </c>
      <c r="N7952">
        <f t="shared" si="373"/>
        <v>2941</v>
      </c>
      <c r="O7952">
        <f t="shared" si="374"/>
        <v>2566</v>
      </c>
    </row>
    <row r="7953" spans="1:15" x14ac:dyDescent="0.25">
      <c r="A7953" t="s">
        <v>117</v>
      </c>
      <c r="B7953" t="s">
        <v>7967</v>
      </c>
      <c r="C7953">
        <f t="shared" si="375"/>
        <v>0.73</v>
      </c>
      <c r="D7953">
        <v>4690.1899999999996</v>
      </c>
      <c r="E7953">
        <v>0.78</v>
      </c>
      <c r="F7953">
        <v>2623.31</v>
      </c>
      <c r="G7953">
        <v>5000.0200000000004</v>
      </c>
      <c r="H7953">
        <v>37431.269999999997</v>
      </c>
      <c r="I7953">
        <v>3.07</v>
      </c>
      <c r="J7953">
        <v>44.09</v>
      </c>
      <c r="K7953">
        <v>-4305.13</v>
      </c>
      <c r="L7953">
        <v>-19797.150000000001</v>
      </c>
      <c r="M7953">
        <v>-24102.28</v>
      </c>
      <c r="N7953">
        <f t="shared" si="373"/>
        <v>3000</v>
      </c>
      <c r="O7953">
        <f t="shared" si="374"/>
        <v>2652</v>
      </c>
    </row>
    <row r="7954" spans="1:15" x14ac:dyDescent="0.25">
      <c r="A7954" t="s">
        <v>117</v>
      </c>
      <c r="B7954" t="s">
        <v>7968</v>
      </c>
      <c r="C7954">
        <f t="shared" si="375"/>
        <v>0.74</v>
      </c>
      <c r="D7954">
        <v>4516.4799999999996</v>
      </c>
      <c r="E7954">
        <v>0.78</v>
      </c>
      <c r="F7954">
        <v>2659.24</v>
      </c>
      <c r="G7954">
        <v>5000</v>
      </c>
      <c r="H7954">
        <v>37431.29</v>
      </c>
      <c r="I7954">
        <v>3.29</v>
      </c>
      <c r="J7954">
        <v>44.14</v>
      </c>
      <c r="K7954">
        <v>-4388.7299999999996</v>
      </c>
      <c r="L7954">
        <v>-19858.14</v>
      </c>
      <c r="M7954">
        <v>-24246.87</v>
      </c>
      <c r="N7954">
        <f t="shared" si="373"/>
        <v>3061</v>
      </c>
      <c r="O7954">
        <f t="shared" si="374"/>
        <v>2734</v>
      </c>
    </row>
    <row r="7955" spans="1:15" x14ac:dyDescent="0.25">
      <c r="A7955" t="s">
        <v>117</v>
      </c>
      <c r="B7955" t="s">
        <v>7969</v>
      </c>
      <c r="C7955">
        <f t="shared" si="375"/>
        <v>0.75</v>
      </c>
      <c r="D7955">
        <v>4342.7700000000004</v>
      </c>
      <c r="E7955">
        <v>0.78</v>
      </c>
      <c r="F7955">
        <v>2695.18</v>
      </c>
      <c r="G7955">
        <v>5000.01</v>
      </c>
      <c r="H7955">
        <v>37431.279999999999</v>
      </c>
      <c r="I7955">
        <v>3.52</v>
      </c>
      <c r="J7955">
        <v>44.19</v>
      </c>
      <c r="K7955">
        <v>-4472.3599999999997</v>
      </c>
      <c r="L7955">
        <v>-19919.099999999999</v>
      </c>
      <c r="M7955">
        <v>-24391.46</v>
      </c>
      <c r="N7955">
        <f t="shared" si="373"/>
        <v>3118</v>
      </c>
      <c r="O7955">
        <f t="shared" si="374"/>
        <v>2821</v>
      </c>
    </row>
    <row r="7956" spans="1:15" x14ac:dyDescent="0.25">
      <c r="A7956" t="s">
        <v>117</v>
      </c>
      <c r="B7956" t="s">
        <v>7970</v>
      </c>
      <c r="C7956">
        <f t="shared" si="375"/>
        <v>0.76</v>
      </c>
      <c r="D7956">
        <v>4169.0600000000004</v>
      </c>
      <c r="E7956">
        <v>0.78</v>
      </c>
      <c r="F7956">
        <v>2731.11</v>
      </c>
      <c r="G7956">
        <v>5000</v>
      </c>
      <c r="H7956">
        <v>37431.29</v>
      </c>
      <c r="I7956">
        <v>3.75</v>
      </c>
      <c r="J7956">
        <v>44.24</v>
      </c>
      <c r="K7956">
        <v>-4555.97</v>
      </c>
      <c r="L7956">
        <v>-19980.080000000002</v>
      </c>
      <c r="M7956">
        <v>-24536.05</v>
      </c>
      <c r="N7956">
        <f t="shared" si="373"/>
        <v>3182</v>
      </c>
      <c r="O7956">
        <f t="shared" si="374"/>
        <v>2905</v>
      </c>
    </row>
    <row r="7957" spans="1:15" x14ac:dyDescent="0.25">
      <c r="A7957" t="s">
        <v>117</v>
      </c>
      <c r="B7957" t="s">
        <v>7971</v>
      </c>
      <c r="C7957">
        <f t="shared" si="375"/>
        <v>0.77</v>
      </c>
      <c r="D7957">
        <v>3995.35</v>
      </c>
      <c r="E7957">
        <v>0.78</v>
      </c>
      <c r="F7957">
        <v>2767.05</v>
      </c>
      <c r="G7957">
        <v>5000.01</v>
      </c>
      <c r="H7957">
        <v>37431.279999999999</v>
      </c>
      <c r="I7957">
        <v>3.98</v>
      </c>
      <c r="J7957">
        <v>44.3</v>
      </c>
      <c r="K7957">
        <v>-4640.82</v>
      </c>
      <c r="L7957">
        <v>-20040.240000000002</v>
      </c>
      <c r="M7957">
        <v>-24681.06</v>
      </c>
      <c r="N7957">
        <f t="shared" si="373"/>
        <v>3244</v>
      </c>
      <c r="O7957">
        <f t="shared" si="374"/>
        <v>2989</v>
      </c>
    </row>
    <row r="7958" spans="1:15" x14ac:dyDescent="0.25">
      <c r="A7958" t="s">
        <v>117</v>
      </c>
      <c r="B7958" t="s">
        <v>7972</v>
      </c>
      <c r="C7958">
        <f t="shared" si="375"/>
        <v>0.78</v>
      </c>
      <c r="D7958">
        <v>3821.64</v>
      </c>
      <c r="E7958">
        <v>0.78</v>
      </c>
      <c r="F7958">
        <v>2802.98</v>
      </c>
      <c r="G7958">
        <v>4999.99</v>
      </c>
      <c r="H7958">
        <v>37431.29</v>
      </c>
      <c r="I7958">
        <v>4.22</v>
      </c>
      <c r="J7958">
        <v>44.35</v>
      </c>
      <c r="K7958">
        <v>-4725.6400000000003</v>
      </c>
      <c r="L7958">
        <v>-20101.22</v>
      </c>
      <c r="M7958">
        <v>-24826.86</v>
      </c>
      <c r="N7958">
        <f t="shared" si="373"/>
        <v>3301</v>
      </c>
      <c r="O7958">
        <f t="shared" si="374"/>
        <v>3082</v>
      </c>
    </row>
    <row r="7959" spans="1:15" x14ac:dyDescent="0.25">
      <c r="A7959" t="s">
        <v>117</v>
      </c>
      <c r="B7959" t="s">
        <v>7973</v>
      </c>
      <c r="C7959">
        <f t="shared" si="375"/>
        <v>0.79</v>
      </c>
      <c r="D7959">
        <v>3647.93</v>
      </c>
      <c r="E7959">
        <v>0.78</v>
      </c>
      <c r="F7959">
        <v>2838.92</v>
      </c>
      <c r="G7959">
        <v>5000.01</v>
      </c>
      <c r="H7959">
        <v>37431.279999999999</v>
      </c>
      <c r="I7959">
        <v>4.46</v>
      </c>
      <c r="J7959">
        <v>44.4</v>
      </c>
      <c r="K7959">
        <v>-4811.1099999999997</v>
      </c>
      <c r="L7959">
        <v>-20162.169999999998</v>
      </c>
      <c r="M7959">
        <v>-24973.279999999999</v>
      </c>
      <c r="N7959">
        <f t="shared" si="373"/>
        <v>3365</v>
      </c>
      <c r="O7959">
        <f t="shared" si="374"/>
        <v>3165</v>
      </c>
    </row>
    <row r="7960" spans="1:15" x14ac:dyDescent="0.25">
      <c r="A7960" t="s">
        <v>117</v>
      </c>
      <c r="B7960" t="s">
        <v>7974</v>
      </c>
      <c r="C7960">
        <f t="shared" si="375"/>
        <v>0.8</v>
      </c>
      <c r="D7960">
        <v>3474.22</v>
      </c>
      <c r="E7960">
        <v>0.78</v>
      </c>
      <c r="F7960">
        <v>2874.86</v>
      </c>
      <c r="G7960">
        <v>5000.0200000000004</v>
      </c>
      <c r="H7960">
        <v>37431.269999999997</v>
      </c>
      <c r="I7960">
        <v>4.7</v>
      </c>
      <c r="J7960">
        <v>44.45</v>
      </c>
      <c r="K7960">
        <v>-4896.57</v>
      </c>
      <c r="L7960">
        <v>-20223.13</v>
      </c>
      <c r="M7960">
        <v>-25119.7</v>
      </c>
      <c r="N7960">
        <f t="shared" si="373"/>
        <v>3414</v>
      </c>
      <c r="O7960">
        <f t="shared" si="374"/>
        <v>3248</v>
      </c>
    </row>
    <row r="7961" spans="1:15" x14ac:dyDescent="0.25">
      <c r="A7961" t="s">
        <v>117</v>
      </c>
      <c r="B7961" t="s">
        <v>7975</v>
      </c>
      <c r="C7961">
        <f t="shared" si="375"/>
        <v>0.81</v>
      </c>
      <c r="D7961">
        <v>3300.51</v>
      </c>
      <c r="E7961">
        <v>0.78</v>
      </c>
      <c r="F7961">
        <v>2910.79</v>
      </c>
      <c r="G7961">
        <v>5000</v>
      </c>
      <c r="H7961">
        <v>37431.279999999999</v>
      </c>
      <c r="I7961">
        <v>4.95</v>
      </c>
      <c r="J7961">
        <v>44.5</v>
      </c>
      <c r="K7961">
        <v>-4983.22</v>
      </c>
      <c r="L7961">
        <v>-20284.11</v>
      </c>
      <c r="M7961">
        <v>-25267.33</v>
      </c>
      <c r="N7961">
        <f t="shared" si="373"/>
        <v>3474</v>
      </c>
      <c r="O7961">
        <f t="shared" si="374"/>
        <v>3340</v>
      </c>
    </row>
    <row r="7962" spans="1:15" x14ac:dyDescent="0.25">
      <c r="A7962" t="s">
        <v>117</v>
      </c>
      <c r="B7962" t="s">
        <v>7976</v>
      </c>
      <c r="C7962">
        <f t="shared" si="375"/>
        <v>0.82</v>
      </c>
      <c r="D7962">
        <v>3126.8</v>
      </c>
      <c r="E7962">
        <v>0.78</v>
      </c>
      <c r="F7962">
        <v>2946.73</v>
      </c>
      <c r="G7962">
        <v>5000.0200000000004</v>
      </c>
      <c r="H7962">
        <v>37431.269999999997</v>
      </c>
      <c r="I7962">
        <v>5.2</v>
      </c>
      <c r="J7962">
        <v>44.55</v>
      </c>
      <c r="K7962">
        <v>-5069.29</v>
      </c>
      <c r="L7962">
        <v>-20345.07</v>
      </c>
      <c r="M7962">
        <v>-25414.36</v>
      </c>
      <c r="N7962">
        <f t="shared" si="373"/>
        <v>3535</v>
      </c>
      <c r="O7962">
        <f t="shared" si="374"/>
        <v>3424</v>
      </c>
    </row>
    <row r="7963" spans="1:15" x14ac:dyDescent="0.25">
      <c r="A7963" t="s">
        <v>117</v>
      </c>
      <c r="B7963" t="s">
        <v>7977</v>
      </c>
      <c r="C7963">
        <f t="shared" si="375"/>
        <v>0.83</v>
      </c>
      <c r="D7963">
        <v>2953.09</v>
      </c>
      <c r="E7963">
        <v>0.78</v>
      </c>
      <c r="F7963">
        <v>2982.66</v>
      </c>
      <c r="G7963">
        <v>5000</v>
      </c>
      <c r="H7963">
        <v>37431.29</v>
      </c>
      <c r="I7963">
        <v>5.45</v>
      </c>
      <c r="J7963">
        <v>44.6</v>
      </c>
      <c r="K7963">
        <v>-5156.5600000000004</v>
      </c>
      <c r="L7963">
        <v>-20406.05</v>
      </c>
      <c r="M7963">
        <v>-25562.61</v>
      </c>
      <c r="N7963">
        <f t="shared" si="373"/>
        <v>3587</v>
      </c>
      <c r="O7963">
        <f t="shared" si="374"/>
        <v>3514</v>
      </c>
    </row>
    <row r="7964" spans="1:15" x14ac:dyDescent="0.25">
      <c r="A7964" t="s">
        <v>117</v>
      </c>
      <c r="B7964" t="s">
        <v>7978</v>
      </c>
      <c r="C7964">
        <f t="shared" si="375"/>
        <v>0.84</v>
      </c>
      <c r="D7964">
        <v>2779.37</v>
      </c>
      <c r="E7964">
        <v>0.78</v>
      </c>
      <c r="F7964">
        <v>3018.6</v>
      </c>
      <c r="G7964">
        <v>5000.01</v>
      </c>
      <c r="H7964">
        <v>37431.279999999999</v>
      </c>
      <c r="I7964">
        <v>5.71</v>
      </c>
      <c r="J7964">
        <v>44.64</v>
      </c>
      <c r="K7964">
        <v>-5243.24</v>
      </c>
      <c r="L7964">
        <v>-20466.22</v>
      </c>
      <c r="M7964">
        <v>-25709.46</v>
      </c>
      <c r="N7964">
        <f t="shared" si="373"/>
        <v>3644</v>
      </c>
      <c r="O7964">
        <f t="shared" si="374"/>
        <v>3605</v>
      </c>
    </row>
    <row r="7965" spans="1:15" x14ac:dyDescent="0.25">
      <c r="A7965" t="s">
        <v>117</v>
      </c>
      <c r="B7965" t="s">
        <v>7979</v>
      </c>
      <c r="C7965">
        <f t="shared" si="375"/>
        <v>0.85</v>
      </c>
      <c r="D7965">
        <v>2605.66</v>
      </c>
      <c r="E7965">
        <v>0.78</v>
      </c>
      <c r="F7965">
        <v>3054.53</v>
      </c>
      <c r="G7965">
        <v>4999.99</v>
      </c>
      <c r="H7965">
        <v>37431.300000000003</v>
      </c>
      <c r="I7965">
        <v>5.97</v>
      </c>
      <c r="J7965">
        <v>44.69</v>
      </c>
      <c r="K7965">
        <v>-5331.11</v>
      </c>
      <c r="L7965">
        <v>-20527.2</v>
      </c>
      <c r="M7965">
        <v>-25858.31</v>
      </c>
      <c r="N7965">
        <f t="shared" si="373"/>
        <v>3702</v>
      </c>
      <c r="O7965">
        <f t="shared" si="374"/>
        <v>3687</v>
      </c>
    </row>
    <row r="7966" spans="1:15" x14ac:dyDescent="0.25">
      <c r="A7966" t="s">
        <v>117</v>
      </c>
      <c r="B7966" t="s">
        <v>7980</v>
      </c>
      <c r="C7966">
        <f t="shared" si="375"/>
        <v>0.86</v>
      </c>
      <c r="D7966">
        <v>2431.9499999999998</v>
      </c>
      <c r="E7966">
        <v>0.78</v>
      </c>
      <c r="F7966">
        <v>3090.47</v>
      </c>
      <c r="G7966">
        <v>5000.01</v>
      </c>
      <c r="H7966">
        <v>37431.279999999999</v>
      </c>
      <c r="I7966">
        <v>6.23</v>
      </c>
      <c r="J7966">
        <v>44.74</v>
      </c>
      <c r="K7966">
        <v>-5419.02</v>
      </c>
      <c r="L7966">
        <v>-20588.150000000001</v>
      </c>
      <c r="M7966">
        <v>-26007.17</v>
      </c>
      <c r="N7966">
        <f t="shared" si="373"/>
        <v>3759</v>
      </c>
      <c r="O7966">
        <f t="shared" si="374"/>
        <v>3773</v>
      </c>
    </row>
    <row r="7967" spans="1:15" x14ac:dyDescent="0.25">
      <c r="A7967" t="s">
        <v>117</v>
      </c>
      <c r="B7967" t="s">
        <v>7981</v>
      </c>
      <c r="C7967">
        <f t="shared" si="375"/>
        <v>0.87</v>
      </c>
      <c r="D7967">
        <v>2258.2399999999998</v>
      </c>
      <c r="E7967">
        <v>0.78</v>
      </c>
      <c r="F7967">
        <v>3126.41</v>
      </c>
      <c r="G7967">
        <v>5000.0200000000004</v>
      </c>
      <c r="H7967">
        <v>37431.269999999997</v>
      </c>
      <c r="I7967">
        <v>6.49</v>
      </c>
      <c r="J7967">
        <v>44.79</v>
      </c>
      <c r="K7967">
        <v>-5506.92</v>
      </c>
      <c r="L7967">
        <v>-20649.11</v>
      </c>
      <c r="M7967">
        <v>-26156.03</v>
      </c>
      <c r="N7967">
        <f t="shared" si="373"/>
        <v>3817</v>
      </c>
      <c r="O7967">
        <f t="shared" si="374"/>
        <v>3858</v>
      </c>
    </row>
    <row r="7968" spans="1:15" x14ac:dyDescent="0.25">
      <c r="A7968" t="s">
        <v>117</v>
      </c>
      <c r="B7968" t="s">
        <v>7982</v>
      </c>
      <c r="C7968">
        <f t="shared" si="375"/>
        <v>0.88</v>
      </c>
      <c r="D7968">
        <v>2084.5300000000002</v>
      </c>
      <c r="E7968">
        <v>0.78</v>
      </c>
      <c r="F7968">
        <v>3162.34</v>
      </c>
      <c r="G7968">
        <v>5000</v>
      </c>
      <c r="H7968">
        <v>37431.29</v>
      </c>
      <c r="I7968">
        <v>6.76</v>
      </c>
      <c r="J7968">
        <v>44.84</v>
      </c>
      <c r="K7968">
        <v>-5595.4</v>
      </c>
      <c r="L7968">
        <v>-20710.099999999999</v>
      </c>
      <c r="M7968">
        <v>-26305.5</v>
      </c>
      <c r="N7968">
        <f t="shared" si="373"/>
        <v>3872</v>
      </c>
      <c r="O7968">
        <f t="shared" si="374"/>
        <v>3942</v>
      </c>
    </row>
    <row r="7969" spans="1:15" x14ac:dyDescent="0.25">
      <c r="A7969" t="s">
        <v>117</v>
      </c>
      <c r="B7969" t="s">
        <v>7983</v>
      </c>
      <c r="C7969">
        <f t="shared" si="375"/>
        <v>0.89</v>
      </c>
      <c r="D7969">
        <v>1910.82</v>
      </c>
      <c r="E7969">
        <v>0.78</v>
      </c>
      <c r="F7969">
        <v>3198.28</v>
      </c>
      <c r="G7969">
        <v>5000.0200000000004</v>
      </c>
      <c r="H7969">
        <v>37431.269999999997</v>
      </c>
      <c r="I7969">
        <v>7.02</v>
      </c>
      <c r="J7969">
        <v>44.88</v>
      </c>
      <c r="K7969">
        <v>-5684.53</v>
      </c>
      <c r="L7969">
        <v>-20771.04</v>
      </c>
      <c r="M7969">
        <v>-26455.57</v>
      </c>
      <c r="N7969">
        <f t="shared" si="373"/>
        <v>3923</v>
      </c>
      <c r="O7969">
        <f t="shared" si="374"/>
        <v>4020</v>
      </c>
    </row>
    <row r="7970" spans="1:15" x14ac:dyDescent="0.25">
      <c r="A7970" t="s">
        <v>117</v>
      </c>
      <c r="B7970" t="s">
        <v>7984</v>
      </c>
      <c r="C7970">
        <f t="shared" si="375"/>
        <v>0.9</v>
      </c>
      <c r="D7970">
        <v>1737.11</v>
      </c>
      <c r="E7970">
        <v>0.78</v>
      </c>
      <c r="F7970">
        <v>3234.21</v>
      </c>
      <c r="G7970">
        <v>5000</v>
      </c>
      <c r="H7970">
        <v>37431.29</v>
      </c>
      <c r="I7970">
        <v>7.29</v>
      </c>
      <c r="J7970">
        <v>44.93</v>
      </c>
      <c r="K7970">
        <v>-5773.62</v>
      </c>
      <c r="L7970">
        <v>-20832.03</v>
      </c>
      <c r="M7970">
        <v>-26605.65</v>
      </c>
      <c r="N7970">
        <f t="shared" si="373"/>
        <v>3984</v>
      </c>
      <c r="O7970">
        <f t="shared" si="374"/>
        <v>4101</v>
      </c>
    </row>
    <row r="7971" spans="1:15" x14ac:dyDescent="0.25">
      <c r="A7971" t="s">
        <v>117</v>
      </c>
      <c r="B7971" t="s">
        <v>7985</v>
      </c>
      <c r="C7971">
        <f t="shared" si="375"/>
        <v>0.91</v>
      </c>
      <c r="D7971">
        <v>1563.4</v>
      </c>
      <c r="E7971">
        <v>0.78</v>
      </c>
      <c r="F7971">
        <v>3270.15</v>
      </c>
      <c r="G7971">
        <v>5000.01</v>
      </c>
      <c r="H7971">
        <v>37431.279999999999</v>
      </c>
      <c r="I7971">
        <v>7.56</v>
      </c>
      <c r="J7971">
        <v>44.98</v>
      </c>
      <c r="K7971">
        <v>-5862.74</v>
      </c>
      <c r="L7971">
        <v>-20892.990000000002</v>
      </c>
      <c r="M7971">
        <v>-26755.73</v>
      </c>
      <c r="N7971">
        <f t="shared" si="373"/>
        <v>4040</v>
      </c>
      <c r="O7971">
        <f t="shared" si="374"/>
        <v>4179</v>
      </c>
    </row>
    <row r="7972" spans="1:15" x14ac:dyDescent="0.25">
      <c r="A7972" t="s">
        <v>117</v>
      </c>
      <c r="B7972" t="s">
        <v>7986</v>
      </c>
      <c r="C7972">
        <f t="shared" si="375"/>
        <v>0.92</v>
      </c>
      <c r="D7972">
        <v>1389.69</v>
      </c>
      <c r="E7972">
        <v>0.78</v>
      </c>
      <c r="F7972">
        <v>3306.08</v>
      </c>
      <c r="G7972">
        <v>5000</v>
      </c>
      <c r="H7972">
        <v>37431.29</v>
      </c>
      <c r="I7972">
        <v>7.84</v>
      </c>
      <c r="J7972">
        <v>45.02</v>
      </c>
      <c r="K7972">
        <v>-5952.45</v>
      </c>
      <c r="L7972">
        <v>-20953.96</v>
      </c>
      <c r="M7972">
        <v>-26906.41</v>
      </c>
      <c r="N7972">
        <f t="shared" si="373"/>
        <v>4098</v>
      </c>
      <c r="O7972">
        <f t="shared" si="374"/>
        <v>4253</v>
      </c>
    </row>
    <row r="7973" spans="1:15" x14ac:dyDescent="0.25">
      <c r="A7973" t="s">
        <v>117</v>
      </c>
      <c r="B7973" t="s">
        <v>7987</v>
      </c>
      <c r="C7973">
        <f t="shared" si="375"/>
        <v>0.93</v>
      </c>
      <c r="D7973">
        <v>1215.98</v>
      </c>
      <c r="E7973">
        <v>0.78</v>
      </c>
      <c r="F7973">
        <v>3342.02</v>
      </c>
      <c r="G7973">
        <v>5000.01</v>
      </c>
      <c r="H7973">
        <v>37431.279999999999</v>
      </c>
      <c r="I7973">
        <v>8.11</v>
      </c>
      <c r="J7973">
        <v>45.07</v>
      </c>
      <c r="K7973">
        <v>-6042.8</v>
      </c>
      <c r="L7973">
        <v>-21014.92</v>
      </c>
      <c r="M7973">
        <v>-27057.72</v>
      </c>
      <c r="N7973">
        <f t="shared" si="373"/>
        <v>4152</v>
      </c>
      <c r="O7973">
        <f t="shared" si="374"/>
        <v>4329</v>
      </c>
    </row>
    <row r="7974" spans="1:15" x14ac:dyDescent="0.25">
      <c r="A7974" t="s">
        <v>117</v>
      </c>
      <c r="B7974" t="s">
        <v>7988</v>
      </c>
      <c r="C7974">
        <f t="shared" si="375"/>
        <v>0.94</v>
      </c>
      <c r="D7974">
        <v>1042.27</v>
      </c>
      <c r="E7974">
        <v>0.78</v>
      </c>
      <c r="F7974">
        <v>3377.96</v>
      </c>
      <c r="G7974">
        <v>5000.0200000000004</v>
      </c>
      <c r="H7974">
        <v>37431.26</v>
      </c>
      <c r="I7974">
        <v>8.39</v>
      </c>
      <c r="J7974">
        <v>45.11</v>
      </c>
      <c r="K7974">
        <v>-6132.53</v>
      </c>
      <c r="L7974">
        <v>-21076.66</v>
      </c>
      <c r="M7974">
        <v>-27209.19</v>
      </c>
      <c r="N7974">
        <f t="shared" si="373"/>
        <v>4210</v>
      </c>
      <c r="O7974">
        <f t="shared" si="374"/>
        <v>4402</v>
      </c>
    </row>
    <row r="7975" spans="1:15" x14ac:dyDescent="0.25">
      <c r="A7975" t="s">
        <v>117</v>
      </c>
      <c r="B7975" t="s">
        <v>7989</v>
      </c>
      <c r="C7975">
        <f t="shared" si="375"/>
        <v>0.95</v>
      </c>
      <c r="D7975">
        <v>868.55</v>
      </c>
      <c r="E7975">
        <v>0.78</v>
      </c>
      <c r="F7975">
        <v>3413.89</v>
      </c>
      <c r="G7975">
        <v>5000</v>
      </c>
      <c r="H7975">
        <v>37431.29</v>
      </c>
      <c r="I7975">
        <v>8.67</v>
      </c>
      <c r="J7975">
        <v>45.16</v>
      </c>
      <c r="K7975">
        <v>-6223.45</v>
      </c>
      <c r="L7975">
        <v>-21137.66</v>
      </c>
      <c r="M7975">
        <v>-27361.11</v>
      </c>
      <c r="N7975">
        <f t="shared" si="373"/>
        <v>4269</v>
      </c>
      <c r="O7975">
        <f t="shared" si="374"/>
        <v>4474</v>
      </c>
    </row>
    <row r="7976" spans="1:15" x14ac:dyDescent="0.25">
      <c r="A7976" t="s">
        <v>117</v>
      </c>
      <c r="B7976" t="s">
        <v>7990</v>
      </c>
      <c r="C7976">
        <f t="shared" si="375"/>
        <v>0.96</v>
      </c>
      <c r="D7976">
        <v>694.84</v>
      </c>
      <c r="E7976">
        <v>0.78</v>
      </c>
      <c r="F7976">
        <v>3449.83</v>
      </c>
      <c r="G7976">
        <v>5000.01</v>
      </c>
      <c r="H7976">
        <v>37431.269999999997</v>
      </c>
      <c r="I7976">
        <v>8.9499999999999993</v>
      </c>
      <c r="J7976">
        <v>45.2</v>
      </c>
      <c r="K7976">
        <v>-6313.79</v>
      </c>
      <c r="L7976">
        <v>-21198.6</v>
      </c>
      <c r="M7976">
        <v>-27512.39</v>
      </c>
      <c r="N7976">
        <f t="shared" si="373"/>
        <v>4321</v>
      </c>
      <c r="O7976">
        <f t="shared" si="374"/>
        <v>4546</v>
      </c>
    </row>
    <row r="7977" spans="1:15" x14ac:dyDescent="0.25">
      <c r="A7977" t="s">
        <v>117</v>
      </c>
      <c r="B7977" t="s">
        <v>7991</v>
      </c>
      <c r="C7977">
        <f t="shared" si="375"/>
        <v>0.97</v>
      </c>
      <c r="D7977">
        <v>521.13</v>
      </c>
      <c r="E7977">
        <v>0.78</v>
      </c>
      <c r="F7977">
        <v>3485.76</v>
      </c>
      <c r="G7977">
        <v>5000</v>
      </c>
      <c r="H7977">
        <v>37431.29</v>
      </c>
      <c r="I7977">
        <v>9.23</v>
      </c>
      <c r="J7977">
        <v>45.25</v>
      </c>
      <c r="K7977">
        <v>-6404.72</v>
      </c>
      <c r="L7977">
        <v>-21259.59</v>
      </c>
      <c r="M7977">
        <v>-27664.31</v>
      </c>
      <c r="N7977">
        <f t="shared" si="373"/>
        <v>4381</v>
      </c>
      <c r="O7977">
        <f t="shared" si="374"/>
        <v>4614</v>
      </c>
    </row>
    <row r="7978" spans="1:15" x14ac:dyDescent="0.25">
      <c r="A7978" t="s">
        <v>117</v>
      </c>
      <c r="B7978" t="s">
        <v>7992</v>
      </c>
      <c r="C7978">
        <f t="shared" si="375"/>
        <v>0.98</v>
      </c>
      <c r="D7978">
        <v>347.42</v>
      </c>
      <c r="E7978">
        <v>0.78</v>
      </c>
      <c r="F7978">
        <v>3521.7</v>
      </c>
      <c r="G7978">
        <v>5000.01</v>
      </c>
      <c r="H7978">
        <v>37431.279999999999</v>
      </c>
      <c r="I7978">
        <v>9.52</v>
      </c>
      <c r="J7978">
        <v>45.29</v>
      </c>
      <c r="K7978">
        <v>-6496.29</v>
      </c>
      <c r="L7978">
        <v>-21320.55</v>
      </c>
      <c r="M7978">
        <v>-27816.84</v>
      </c>
      <c r="N7978">
        <f t="shared" si="373"/>
        <v>4439</v>
      </c>
      <c r="O7978">
        <f t="shared" si="374"/>
        <v>4686</v>
      </c>
    </row>
    <row r="7979" spans="1:15" x14ac:dyDescent="0.25">
      <c r="A7979" t="s">
        <v>117</v>
      </c>
      <c r="B7979" t="s">
        <v>7993</v>
      </c>
      <c r="C7979">
        <f t="shared" si="375"/>
        <v>0.99</v>
      </c>
      <c r="D7979">
        <v>173.71</v>
      </c>
      <c r="E7979">
        <v>0.78</v>
      </c>
      <c r="F7979">
        <v>3557.63</v>
      </c>
      <c r="G7979">
        <v>5000</v>
      </c>
      <c r="H7979">
        <v>37431.29</v>
      </c>
      <c r="I7979">
        <v>9.8000000000000007</v>
      </c>
      <c r="J7979">
        <v>45.34</v>
      </c>
      <c r="K7979">
        <v>-6587.83</v>
      </c>
      <c r="L7979">
        <v>-21381.52</v>
      </c>
      <c r="M7979">
        <v>-27969.35</v>
      </c>
      <c r="N7979">
        <f t="shared" si="373"/>
        <v>4496</v>
      </c>
      <c r="O7979">
        <f t="shared" si="374"/>
        <v>4753</v>
      </c>
    </row>
    <row r="7980" spans="1:15" x14ac:dyDescent="0.25">
      <c r="A7980" t="s">
        <v>117</v>
      </c>
      <c r="B7980" t="s">
        <v>7994</v>
      </c>
      <c r="C7980">
        <f t="shared" si="375"/>
        <v>1</v>
      </c>
      <c r="D7980">
        <v>0</v>
      </c>
      <c r="E7980">
        <v>0.78</v>
      </c>
      <c r="F7980">
        <v>3593.57</v>
      </c>
      <c r="G7980">
        <v>5000.01</v>
      </c>
      <c r="H7980">
        <v>37431.279999999999</v>
      </c>
      <c r="I7980">
        <v>10.09</v>
      </c>
      <c r="J7980">
        <v>45.38</v>
      </c>
      <c r="K7980">
        <v>-6679.39</v>
      </c>
      <c r="L7980">
        <v>-21442.48</v>
      </c>
      <c r="M7980">
        <v>-28121.87</v>
      </c>
      <c r="N7980">
        <f t="shared" si="373"/>
        <v>4556</v>
      </c>
      <c r="O7980">
        <f t="shared" si="374"/>
        <v>4821</v>
      </c>
    </row>
    <row r="7981" spans="1:15" x14ac:dyDescent="0.25">
      <c r="A7981" t="s">
        <v>115</v>
      </c>
      <c r="B7981" t="s">
        <v>7995</v>
      </c>
      <c r="C7981">
        <f t="shared" si="375"/>
        <v>0</v>
      </c>
      <c r="D7981">
        <v>17116.09</v>
      </c>
      <c r="E7981">
        <v>0.79</v>
      </c>
      <c r="F7981">
        <v>0</v>
      </c>
      <c r="G7981">
        <v>5000</v>
      </c>
      <c r="H7981">
        <v>37431.29</v>
      </c>
      <c r="I7981">
        <v>0.44</v>
      </c>
      <c r="J7981">
        <v>38.93</v>
      </c>
      <c r="K7981">
        <v>-4124.45</v>
      </c>
      <c r="L7981">
        <v>-15456.64</v>
      </c>
      <c r="M7981">
        <v>-19581.09</v>
      </c>
      <c r="N7981">
        <f t="shared" si="373"/>
        <v>0</v>
      </c>
      <c r="O7981">
        <f t="shared" si="374"/>
        <v>0</v>
      </c>
    </row>
    <row r="7982" spans="1:15" x14ac:dyDescent="0.25">
      <c r="A7982" t="s">
        <v>117</v>
      </c>
      <c r="B7982" t="s">
        <v>7996</v>
      </c>
      <c r="C7982">
        <f t="shared" si="375"/>
        <v>0.01</v>
      </c>
      <c r="D7982">
        <v>16944.93</v>
      </c>
      <c r="E7982">
        <v>0.79</v>
      </c>
      <c r="F7982">
        <v>35.409999999999997</v>
      </c>
      <c r="G7982">
        <v>5000.01</v>
      </c>
      <c r="H7982">
        <v>37431.279999999999</v>
      </c>
      <c r="I7982">
        <v>0.28999999999999998</v>
      </c>
      <c r="J7982">
        <v>39.020000000000003</v>
      </c>
      <c r="K7982">
        <v>-4065.87</v>
      </c>
      <c r="L7982">
        <v>-15515.22</v>
      </c>
      <c r="M7982">
        <v>-19581.09</v>
      </c>
      <c r="N7982">
        <f t="shared" si="373"/>
        <v>2</v>
      </c>
      <c r="O7982">
        <f t="shared" si="374"/>
        <v>0</v>
      </c>
    </row>
    <row r="7983" spans="1:15" x14ac:dyDescent="0.25">
      <c r="A7983" t="s">
        <v>117</v>
      </c>
      <c r="B7983" t="s">
        <v>7997</v>
      </c>
      <c r="C7983">
        <f t="shared" si="375"/>
        <v>0.02</v>
      </c>
      <c r="D7983">
        <v>16773.77</v>
      </c>
      <c r="E7983">
        <v>0.79</v>
      </c>
      <c r="F7983">
        <v>70.819999999999993</v>
      </c>
      <c r="G7983">
        <v>5000.01</v>
      </c>
      <c r="H7983">
        <v>37431.279999999999</v>
      </c>
      <c r="I7983">
        <v>0.17</v>
      </c>
      <c r="J7983">
        <v>39.119999999999997</v>
      </c>
      <c r="K7983">
        <v>-4007.27</v>
      </c>
      <c r="L7983">
        <v>-15573.81</v>
      </c>
      <c r="M7983">
        <v>-19581.080000000002</v>
      </c>
      <c r="N7983">
        <f t="shared" si="373"/>
        <v>7</v>
      </c>
      <c r="O7983">
        <f t="shared" si="374"/>
        <v>0</v>
      </c>
    </row>
    <row r="7984" spans="1:15" x14ac:dyDescent="0.25">
      <c r="A7984" t="s">
        <v>117</v>
      </c>
      <c r="B7984" t="s">
        <v>7998</v>
      </c>
      <c r="C7984">
        <f t="shared" si="375"/>
        <v>0.03</v>
      </c>
      <c r="D7984">
        <v>16602.61</v>
      </c>
      <c r="E7984">
        <v>0.79</v>
      </c>
      <c r="F7984">
        <v>106.22</v>
      </c>
      <c r="G7984">
        <v>4999.99</v>
      </c>
      <c r="H7984">
        <v>37431.300000000003</v>
      </c>
      <c r="I7984">
        <v>0.08</v>
      </c>
      <c r="J7984">
        <v>39.21</v>
      </c>
      <c r="K7984">
        <v>-3949.27</v>
      </c>
      <c r="L7984">
        <v>-15632.42</v>
      </c>
      <c r="M7984">
        <v>-19581.689999999999</v>
      </c>
      <c r="N7984">
        <f t="shared" si="373"/>
        <v>13</v>
      </c>
      <c r="O7984">
        <f t="shared" si="374"/>
        <v>0</v>
      </c>
    </row>
    <row r="7985" spans="1:15" x14ac:dyDescent="0.25">
      <c r="A7985" t="s">
        <v>117</v>
      </c>
      <c r="B7985" t="s">
        <v>7999</v>
      </c>
      <c r="C7985">
        <f t="shared" si="375"/>
        <v>0.04</v>
      </c>
      <c r="D7985">
        <v>16431.45</v>
      </c>
      <c r="E7985">
        <v>0.79</v>
      </c>
      <c r="F7985">
        <v>141.63</v>
      </c>
      <c r="G7985">
        <v>5000</v>
      </c>
      <c r="H7985">
        <v>37431.29</v>
      </c>
      <c r="I7985">
        <v>0.02</v>
      </c>
      <c r="J7985">
        <v>39.299999999999997</v>
      </c>
      <c r="K7985">
        <v>-3891.3</v>
      </c>
      <c r="L7985">
        <v>-15691.01</v>
      </c>
      <c r="M7985">
        <v>-19582.310000000001</v>
      </c>
      <c r="N7985">
        <f t="shared" si="373"/>
        <v>20</v>
      </c>
      <c r="O7985">
        <f t="shared" si="374"/>
        <v>0</v>
      </c>
    </row>
    <row r="7986" spans="1:15" x14ac:dyDescent="0.25">
      <c r="A7986" t="s">
        <v>117</v>
      </c>
      <c r="B7986" t="s">
        <v>8000</v>
      </c>
      <c r="C7986">
        <f t="shared" si="375"/>
        <v>0.05</v>
      </c>
      <c r="D7986">
        <v>16260.29</v>
      </c>
      <c r="E7986">
        <v>0.79</v>
      </c>
      <c r="F7986">
        <v>177.04</v>
      </c>
      <c r="G7986">
        <v>5000</v>
      </c>
      <c r="H7986">
        <v>37431.29</v>
      </c>
      <c r="I7986">
        <v>0</v>
      </c>
      <c r="J7986">
        <v>39.39</v>
      </c>
      <c r="K7986">
        <v>-3833.31</v>
      </c>
      <c r="L7986">
        <v>-15749.6</v>
      </c>
      <c r="M7986">
        <v>-19582.91</v>
      </c>
      <c r="N7986">
        <f t="shared" si="373"/>
        <v>0</v>
      </c>
      <c r="O7986">
        <f t="shared" si="374"/>
        <v>0</v>
      </c>
    </row>
    <row r="7987" spans="1:15" x14ac:dyDescent="0.25">
      <c r="A7987" t="s">
        <v>117</v>
      </c>
      <c r="B7987" t="s">
        <v>8001</v>
      </c>
      <c r="C7987">
        <f t="shared" si="375"/>
        <v>0.06</v>
      </c>
      <c r="D7987">
        <v>16089.12</v>
      </c>
      <c r="E7987">
        <v>0.79</v>
      </c>
      <c r="F7987">
        <v>212.45</v>
      </c>
      <c r="G7987">
        <v>5000</v>
      </c>
      <c r="H7987">
        <v>37431.29</v>
      </c>
      <c r="I7987">
        <v>0</v>
      </c>
      <c r="J7987">
        <v>39.479999999999997</v>
      </c>
      <c r="K7987">
        <v>-3775.33</v>
      </c>
      <c r="L7987">
        <v>-15808.19</v>
      </c>
      <c r="M7987">
        <v>-19583.52</v>
      </c>
      <c r="N7987">
        <f t="shared" si="373"/>
        <v>0</v>
      </c>
      <c r="O7987">
        <f t="shared" si="374"/>
        <v>0</v>
      </c>
    </row>
    <row r="7988" spans="1:15" x14ac:dyDescent="0.25">
      <c r="A7988" t="s">
        <v>117</v>
      </c>
      <c r="B7988" t="s">
        <v>8002</v>
      </c>
      <c r="C7988">
        <f t="shared" si="375"/>
        <v>7.0000000000000007E-2</v>
      </c>
      <c r="D7988">
        <v>15917.96</v>
      </c>
      <c r="E7988">
        <v>0.79</v>
      </c>
      <c r="F7988">
        <v>247.86</v>
      </c>
      <c r="G7988">
        <v>5000.01</v>
      </c>
      <c r="H7988">
        <v>37431.279999999999</v>
      </c>
      <c r="I7988">
        <v>0</v>
      </c>
      <c r="J7988">
        <v>39.56</v>
      </c>
      <c r="K7988">
        <v>-3717.36</v>
      </c>
      <c r="L7988">
        <v>-15866.77</v>
      </c>
      <c r="M7988">
        <v>-19584.13</v>
      </c>
      <c r="N7988">
        <f t="shared" si="373"/>
        <v>0</v>
      </c>
      <c r="O7988">
        <f t="shared" si="374"/>
        <v>0</v>
      </c>
    </row>
    <row r="7989" spans="1:15" x14ac:dyDescent="0.25">
      <c r="A7989" t="s">
        <v>117</v>
      </c>
      <c r="B7989" t="s">
        <v>8003</v>
      </c>
      <c r="C7989">
        <f t="shared" si="375"/>
        <v>0.08</v>
      </c>
      <c r="D7989">
        <v>15746.8</v>
      </c>
      <c r="E7989">
        <v>0.79</v>
      </c>
      <c r="F7989">
        <v>283.27</v>
      </c>
      <c r="G7989">
        <v>5000.01</v>
      </c>
      <c r="H7989">
        <v>37431.269999999997</v>
      </c>
      <c r="I7989">
        <v>0</v>
      </c>
      <c r="J7989">
        <v>39.65</v>
      </c>
      <c r="K7989">
        <v>-3659.37</v>
      </c>
      <c r="L7989">
        <v>-15925.35</v>
      </c>
      <c r="M7989">
        <v>-19584.72</v>
      </c>
      <c r="N7989">
        <f t="shared" si="373"/>
        <v>0</v>
      </c>
      <c r="O7989">
        <f t="shared" si="374"/>
        <v>0</v>
      </c>
    </row>
    <row r="7990" spans="1:15" x14ac:dyDescent="0.25">
      <c r="A7990" t="s">
        <v>117</v>
      </c>
      <c r="B7990" t="s">
        <v>8004</v>
      </c>
      <c r="C7990">
        <f t="shared" si="375"/>
        <v>0.09</v>
      </c>
      <c r="D7990">
        <v>15575.64</v>
      </c>
      <c r="E7990">
        <v>0.79</v>
      </c>
      <c r="F7990">
        <v>318.67</v>
      </c>
      <c r="G7990">
        <v>4999.99</v>
      </c>
      <c r="H7990">
        <v>37431.300000000003</v>
      </c>
      <c r="I7990">
        <v>0</v>
      </c>
      <c r="J7990">
        <v>39.74</v>
      </c>
      <c r="K7990">
        <v>-3601.98</v>
      </c>
      <c r="L7990">
        <v>-15983.97</v>
      </c>
      <c r="M7990">
        <v>-19585.95</v>
      </c>
      <c r="N7990">
        <f t="shared" si="373"/>
        <v>0</v>
      </c>
      <c r="O7990">
        <f t="shared" si="374"/>
        <v>0</v>
      </c>
    </row>
    <row r="7991" spans="1:15" x14ac:dyDescent="0.25">
      <c r="A7991" t="s">
        <v>117</v>
      </c>
      <c r="B7991" t="s">
        <v>8005</v>
      </c>
      <c r="C7991">
        <f t="shared" si="375"/>
        <v>0.1</v>
      </c>
      <c r="D7991">
        <v>15404.48</v>
      </c>
      <c r="E7991">
        <v>0.79</v>
      </c>
      <c r="F7991">
        <v>354.08</v>
      </c>
      <c r="G7991">
        <v>5000</v>
      </c>
      <c r="H7991">
        <v>37431.29</v>
      </c>
      <c r="I7991">
        <v>0</v>
      </c>
      <c r="J7991">
        <v>39.82</v>
      </c>
      <c r="K7991">
        <v>-3544.62</v>
      </c>
      <c r="L7991">
        <v>-16042.56</v>
      </c>
      <c r="M7991">
        <v>-19587.18</v>
      </c>
      <c r="N7991">
        <f t="shared" si="373"/>
        <v>0</v>
      </c>
      <c r="O7991">
        <f t="shared" si="374"/>
        <v>0</v>
      </c>
    </row>
    <row r="7992" spans="1:15" x14ac:dyDescent="0.25">
      <c r="A7992" t="s">
        <v>117</v>
      </c>
      <c r="B7992" t="s">
        <v>8006</v>
      </c>
      <c r="C7992">
        <f t="shared" si="375"/>
        <v>0.11</v>
      </c>
      <c r="D7992">
        <v>15233.32</v>
      </c>
      <c r="E7992">
        <v>0.79</v>
      </c>
      <c r="F7992">
        <v>389.49</v>
      </c>
      <c r="G7992">
        <v>5000</v>
      </c>
      <c r="H7992">
        <v>37431.29</v>
      </c>
      <c r="I7992">
        <v>0</v>
      </c>
      <c r="J7992">
        <v>39.909999999999997</v>
      </c>
      <c r="K7992">
        <v>-3487.24</v>
      </c>
      <c r="L7992">
        <v>-16101.15</v>
      </c>
      <c r="M7992">
        <v>-19588.39</v>
      </c>
      <c r="N7992">
        <f t="shared" si="373"/>
        <v>0</v>
      </c>
      <c r="O7992">
        <f t="shared" si="374"/>
        <v>0</v>
      </c>
    </row>
    <row r="7993" spans="1:15" x14ac:dyDescent="0.25">
      <c r="A7993" t="s">
        <v>117</v>
      </c>
      <c r="B7993" t="s">
        <v>8007</v>
      </c>
      <c r="C7993">
        <f t="shared" si="375"/>
        <v>0.12</v>
      </c>
      <c r="D7993">
        <v>15062.16</v>
      </c>
      <c r="E7993">
        <v>0.79</v>
      </c>
      <c r="F7993">
        <v>424.9</v>
      </c>
      <c r="G7993">
        <v>5000.01</v>
      </c>
      <c r="H7993">
        <v>37431.279999999999</v>
      </c>
      <c r="I7993">
        <v>0</v>
      </c>
      <c r="J7993">
        <v>39.99</v>
      </c>
      <c r="K7993">
        <v>-3429.88</v>
      </c>
      <c r="L7993">
        <v>-16159.73</v>
      </c>
      <c r="M7993">
        <v>-19589.61</v>
      </c>
      <c r="N7993">
        <f t="shared" si="373"/>
        <v>0</v>
      </c>
      <c r="O7993">
        <f t="shared" si="374"/>
        <v>0</v>
      </c>
    </row>
    <row r="7994" spans="1:15" x14ac:dyDescent="0.25">
      <c r="A7994" t="s">
        <v>117</v>
      </c>
      <c r="B7994" t="s">
        <v>8008</v>
      </c>
      <c r="C7994">
        <f t="shared" si="375"/>
        <v>0.13</v>
      </c>
      <c r="D7994">
        <v>14891</v>
      </c>
      <c r="E7994">
        <v>0.79</v>
      </c>
      <c r="F7994">
        <v>460.31</v>
      </c>
      <c r="G7994">
        <v>5000.01</v>
      </c>
      <c r="H7994">
        <v>37431.269999999997</v>
      </c>
      <c r="I7994">
        <v>0</v>
      </c>
      <c r="J7994">
        <v>40.08</v>
      </c>
      <c r="K7994">
        <v>-3373.12</v>
      </c>
      <c r="L7994">
        <v>-16218.31</v>
      </c>
      <c r="M7994">
        <v>-19591.43</v>
      </c>
      <c r="N7994">
        <f t="shared" si="373"/>
        <v>0</v>
      </c>
      <c r="O7994">
        <f t="shared" si="374"/>
        <v>0</v>
      </c>
    </row>
    <row r="7995" spans="1:15" x14ac:dyDescent="0.25">
      <c r="A7995" t="s">
        <v>117</v>
      </c>
      <c r="B7995" t="s">
        <v>8009</v>
      </c>
      <c r="C7995">
        <f t="shared" si="375"/>
        <v>0.14000000000000001</v>
      </c>
      <c r="D7995">
        <v>14719.84</v>
      </c>
      <c r="E7995">
        <v>0.79</v>
      </c>
      <c r="F7995">
        <v>495.71</v>
      </c>
      <c r="G7995">
        <v>4999.99</v>
      </c>
      <c r="H7995">
        <v>37431.300000000003</v>
      </c>
      <c r="I7995">
        <v>0</v>
      </c>
      <c r="J7995">
        <v>40.159999999999997</v>
      </c>
      <c r="K7995">
        <v>-3316.34</v>
      </c>
      <c r="L7995">
        <v>-16276.93</v>
      </c>
      <c r="M7995">
        <v>-19593.27</v>
      </c>
      <c r="N7995">
        <f t="shared" si="373"/>
        <v>0</v>
      </c>
      <c r="O7995">
        <f t="shared" si="374"/>
        <v>1</v>
      </c>
    </row>
    <row r="7996" spans="1:15" x14ac:dyDescent="0.25">
      <c r="A7996" t="s">
        <v>117</v>
      </c>
      <c r="B7996" t="s">
        <v>8010</v>
      </c>
      <c r="C7996">
        <f t="shared" si="375"/>
        <v>0.15</v>
      </c>
      <c r="D7996">
        <v>14548.68</v>
      </c>
      <c r="E7996">
        <v>0.79</v>
      </c>
      <c r="F7996">
        <v>531.12</v>
      </c>
      <c r="G7996">
        <v>5000</v>
      </c>
      <c r="H7996">
        <v>37431.29</v>
      </c>
      <c r="I7996">
        <v>0</v>
      </c>
      <c r="J7996">
        <v>40.24</v>
      </c>
      <c r="K7996">
        <v>-3259.58</v>
      </c>
      <c r="L7996">
        <v>-16336.31</v>
      </c>
      <c r="M7996">
        <v>-19595.89</v>
      </c>
      <c r="N7996">
        <f t="shared" si="373"/>
        <v>0</v>
      </c>
      <c r="O7996">
        <f t="shared" si="374"/>
        <v>1</v>
      </c>
    </row>
    <row r="7997" spans="1:15" x14ac:dyDescent="0.25">
      <c r="A7997" t="s">
        <v>117</v>
      </c>
      <c r="B7997" t="s">
        <v>8011</v>
      </c>
      <c r="C7997">
        <f t="shared" si="375"/>
        <v>0.16</v>
      </c>
      <c r="D7997">
        <v>14377.52</v>
      </c>
      <c r="E7997">
        <v>0.79</v>
      </c>
      <c r="F7997">
        <v>566.53</v>
      </c>
      <c r="G7997">
        <v>5000</v>
      </c>
      <c r="H7997">
        <v>37431.29</v>
      </c>
      <c r="I7997">
        <v>0</v>
      </c>
      <c r="J7997">
        <v>40.32</v>
      </c>
      <c r="K7997">
        <v>-3202.82</v>
      </c>
      <c r="L7997">
        <v>-16394.900000000001</v>
      </c>
      <c r="M7997">
        <v>-19597.72</v>
      </c>
      <c r="N7997">
        <f t="shared" si="373"/>
        <v>0</v>
      </c>
      <c r="O7997">
        <f t="shared" si="374"/>
        <v>2</v>
      </c>
    </row>
    <row r="7998" spans="1:15" x14ac:dyDescent="0.25">
      <c r="A7998" t="s">
        <v>117</v>
      </c>
      <c r="B7998" t="s">
        <v>8012</v>
      </c>
      <c r="C7998">
        <f t="shared" si="375"/>
        <v>0.17</v>
      </c>
      <c r="D7998">
        <v>14206.35</v>
      </c>
      <c r="E7998">
        <v>0.79</v>
      </c>
      <c r="F7998">
        <v>601.94000000000005</v>
      </c>
      <c r="G7998">
        <v>5000</v>
      </c>
      <c r="H7998">
        <v>37431.29</v>
      </c>
      <c r="I7998">
        <v>0</v>
      </c>
      <c r="J7998">
        <v>40.4</v>
      </c>
      <c r="K7998">
        <v>-3146.06</v>
      </c>
      <c r="L7998">
        <v>-16453.490000000002</v>
      </c>
      <c r="M7998">
        <v>-19599.55</v>
      </c>
      <c r="N7998">
        <f t="shared" si="373"/>
        <v>0</v>
      </c>
      <c r="O7998">
        <f t="shared" si="374"/>
        <v>2</v>
      </c>
    </row>
    <row r="7999" spans="1:15" x14ac:dyDescent="0.25">
      <c r="A7999" t="s">
        <v>117</v>
      </c>
      <c r="B7999" t="s">
        <v>8013</v>
      </c>
      <c r="C7999">
        <f t="shared" si="375"/>
        <v>0.18</v>
      </c>
      <c r="D7999">
        <v>14035.19</v>
      </c>
      <c r="E7999">
        <v>0.79</v>
      </c>
      <c r="F7999">
        <v>637.35</v>
      </c>
      <c r="G7999">
        <v>5000.01</v>
      </c>
      <c r="H7999">
        <v>37431.279999999999</v>
      </c>
      <c r="I7999">
        <v>0</v>
      </c>
      <c r="J7999">
        <v>40.479999999999997</v>
      </c>
      <c r="K7999">
        <v>-3089.91</v>
      </c>
      <c r="L7999">
        <v>-16512.07</v>
      </c>
      <c r="M7999">
        <v>-19601.98</v>
      </c>
      <c r="N7999">
        <f t="shared" si="373"/>
        <v>0</v>
      </c>
      <c r="O7999">
        <f t="shared" si="374"/>
        <v>2</v>
      </c>
    </row>
    <row r="8000" spans="1:15" x14ac:dyDescent="0.25">
      <c r="A8000" t="s">
        <v>117</v>
      </c>
      <c r="B8000" t="s">
        <v>8014</v>
      </c>
      <c r="C8000">
        <f t="shared" si="375"/>
        <v>0.19</v>
      </c>
      <c r="D8000">
        <v>13864.03</v>
      </c>
      <c r="E8000">
        <v>0.79</v>
      </c>
      <c r="F8000">
        <v>672.76</v>
      </c>
      <c r="G8000">
        <v>5000.01</v>
      </c>
      <c r="H8000">
        <v>37431.269999999997</v>
      </c>
      <c r="I8000">
        <v>0</v>
      </c>
      <c r="J8000">
        <v>40.56</v>
      </c>
      <c r="K8000">
        <v>-3034.37</v>
      </c>
      <c r="L8000">
        <v>-16571.439999999999</v>
      </c>
      <c r="M8000">
        <v>-19605.810000000001</v>
      </c>
      <c r="N8000">
        <f t="shared" si="373"/>
        <v>0</v>
      </c>
      <c r="O8000">
        <f t="shared" si="374"/>
        <v>3</v>
      </c>
    </row>
    <row r="8001" spans="1:15" x14ac:dyDescent="0.25">
      <c r="A8001" t="s">
        <v>117</v>
      </c>
      <c r="B8001" t="s">
        <v>8015</v>
      </c>
      <c r="C8001">
        <f t="shared" si="375"/>
        <v>0.2</v>
      </c>
      <c r="D8001">
        <v>13692.87</v>
      </c>
      <c r="E8001">
        <v>0.79</v>
      </c>
      <c r="F8001">
        <v>708.16</v>
      </c>
      <c r="G8001">
        <v>4999.99</v>
      </c>
      <c r="H8001">
        <v>37431.300000000003</v>
      </c>
      <c r="I8001">
        <v>0</v>
      </c>
      <c r="J8001">
        <v>40.64</v>
      </c>
      <c r="K8001">
        <v>-2978.2</v>
      </c>
      <c r="L8001">
        <v>-16630.07</v>
      </c>
      <c r="M8001">
        <v>-19608.27</v>
      </c>
      <c r="N8001">
        <f t="shared" si="373"/>
        <v>0</v>
      </c>
      <c r="O8001">
        <f t="shared" si="374"/>
        <v>3</v>
      </c>
    </row>
    <row r="8002" spans="1:15" x14ac:dyDescent="0.25">
      <c r="A8002" t="s">
        <v>117</v>
      </c>
      <c r="B8002" t="s">
        <v>8016</v>
      </c>
      <c r="C8002">
        <f t="shared" si="375"/>
        <v>0.21</v>
      </c>
      <c r="D8002">
        <v>13521.71</v>
      </c>
      <c r="E8002">
        <v>0.79</v>
      </c>
      <c r="F8002">
        <v>743.57</v>
      </c>
      <c r="G8002">
        <v>5000</v>
      </c>
      <c r="H8002">
        <v>37431.29</v>
      </c>
      <c r="I8002">
        <v>0</v>
      </c>
      <c r="J8002">
        <v>40.72</v>
      </c>
      <c r="K8002">
        <v>-2922.67</v>
      </c>
      <c r="L8002">
        <v>-16689.439999999999</v>
      </c>
      <c r="M8002">
        <v>-19612.11</v>
      </c>
      <c r="N8002">
        <f t="shared" ref="N8002:N8065" si="376">COUNTIFS($I:$I,"&lt;"&amp;I8002,$J:$J,"&lt;"&amp;J8002)</f>
        <v>0</v>
      </c>
      <c r="O8002">
        <f t="shared" ref="O8002:O8065" si="377">COUNTIFS(K:K,"&gt;"&amp;K8002,L:L,"&gt;"&amp;L8002)</f>
        <v>3</v>
      </c>
    </row>
    <row r="8003" spans="1:15" x14ac:dyDescent="0.25">
      <c r="A8003" t="s">
        <v>117</v>
      </c>
      <c r="B8003" t="s">
        <v>8017</v>
      </c>
      <c r="C8003">
        <f t="shared" ref="C8003:C8066" si="378">VALUE(_xlfn.TEXTAFTER(B8003,"-"))</f>
        <v>0.22</v>
      </c>
      <c r="D8003">
        <v>13350.55</v>
      </c>
      <c r="E8003">
        <v>0.79</v>
      </c>
      <c r="F8003">
        <v>778.98</v>
      </c>
      <c r="G8003">
        <v>5000</v>
      </c>
      <c r="H8003">
        <v>37431.29</v>
      </c>
      <c r="I8003">
        <v>0</v>
      </c>
      <c r="J8003">
        <v>40.799999999999997</v>
      </c>
      <c r="K8003">
        <v>-2867.13</v>
      </c>
      <c r="L8003">
        <v>-16748.03</v>
      </c>
      <c r="M8003">
        <v>-19615.16</v>
      </c>
      <c r="N8003">
        <f t="shared" si="376"/>
        <v>0</v>
      </c>
      <c r="O8003">
        <f t="shared" si="377"/>
        <v>5</v>
      </c>
    </row>
    <row r="8004" spans="1:15" x14ac:dyDescent="0.25">
      <c r="A8004" t="s">
        <v>117</v>
      </c>
      <c r="B8004" t="s">
        <v>8018</v>
      </c>
      <c r="C8004">
        <f t="shared" si="378"/>
        <v>0.23</v>
      </c>
      <c r="D8004">
        <v>13179.39</v>
      </c>
      <c r="E8004">
        <v>0.79</v>
      </c>
      <c r="F8004">
        <v>814.39</v>
      </c>
      <c r="G8004">
        <v>5000.01</v>
      </c>
      <c r="H8004">
        <v>37431.279999999999</v>
      </c>
      <c r="I8004">
        <v>0</v>
      </c>
      <c r="J8004">
        <v>40.880000000000003</v>
      </c>
      <c r="K8004">
        <v>-2812.2</v>
      </c>
      <c r="L8004">
        <v>-16806.61</v>
      </c>
      <c r="M8004">
        <v>-19618.810000000001</v>
      </c>
      <c r="N8004">
        <f t="shared" si="376"/>
        <v>0</v>
      </c>
      <c r="O8004">
        <f t="shared" si="377"/>
        <v>4</v>
      </c>
    </row>
    <row r="8005" spans="1:15" x14ac:dyDescent="0.25">
      <c r="A8005" t="s">
        <v>117</v>
      </c>
      <c r="B8005" t="s">
        <v>8019</v>
      </c>
      <c r="C8005">
        <f t="shared" si="378"/>
        <v>0.24</v>
      </c>
      <c r="D8005">
        <v>13008.23</v>
      </c>
      <c r="E8005">
        <v>0.79</v>
      </c>
      <c r="F8005">
        <v>849.8</v>
      </c>
      <c r="G8005">
        <v>5000.01</v>
      </c>
      <c r="H8005">
        <v>37431.269999999997</v>
      </c>
      <c r="I8005">
        <v>0</v>
      </c>
      <c r="J8005">
        <v>40.950000000000003</v>
      </c>
      <c r="K8005">
        <v>-2757.27</v>
      </c>
      <c r="L8005">
        <v>-16865.990000000002</v>
      </c>
      <c r="M8005">
        <v>-19623.259999999998</v>
      </c>
      <c r="N8005">
        <f t="shared" si="376"/>
        <v>0</v>
      </c>
      <c r="O8005">
        <f t="shared" si="377"/>
        <v>6</v>
      </c>
    </row>
    <row r="8006" spans="1:15" x14ac:dyDescent="0.25">
      <c r="A8006" t="s">
        <v>117</v>
      </c>
      <c r="B8006" t="s">
        <v>8020</v>
      </c>
      <c r="C8006">
        <f t="shared" si="378"/>
        <v>0.25</v>
      </c>
      <c r="D8006">
        <v>12837.07</v>
      </c>
      <c r="E8006">
        <v>0.79</v>
      </c>
      <c r="F8006">
        <v>885.2</v>
      </c>
      <c r="G8006">
        <v>4999.99</v>
      </c>
      <c r="H8006">
        <v>37431.300000000003</v>
      </c>
      <c r="I8006">
        <v>0</v>
      </c>
      <c r="J8006">
        <v>41.03</v>
      </c>
      <c r="K8006">
        <v>-2702.93</v>
      </c>
      <c r="L8006">
        <v>-16924.61</v>
      </c>
      <c r="M8006">
        <v>-19627.54</v>
      </c>
      <c r="N8006">
        <f t="shared" si="376"/>
        <v>0</v>
      </c>
      <c r="O8006">
        <f t="shared" si="377"/>
        <v>7</v>
      </c>
    </row>
    <row r="8007" spans="1:15" x14ac:dyDescent="0.25">
      <c r="A8007" t="s">
        <v>117</v>
      </c>
      <c r="B8007" t="s">
        <v>8021</v>
      </c>
      <c r="C8007">
        <f t="shared" si="378"/>
        <v>0.26</v>
      </c>
      <c r="D8007">
        <v>12665.91</v>
      </c>
      <c r="E8007">
        <v>0.79</v>
      </c>
      <c r="F8007">
        <v>920.61</v>
      </c>
      <c r="G8007">
        <v>5000</v>
      </c>
      <c r="H8007">
        <v>37431.29</v>
      </c>
      <c r="I8007">
        <v>0</v>
      </c>
      <c r="J8007">
        <v>41.1</v>
      </c>
      <c r="K8007">
        <v>-2649.23</v>
      </c>
      <c r="L8007">
        <v>-16983.98</v>
      </c>
      <c r="M8007">
        <v>-19633.21</v>
      </c>
      <c r="N8007">
        <f t="shared" si="376"/>
        <v>0</v>
      </c>
      <c r="O8007">
        <f t="shared" si="377"/>
        <v>8</v>
      </c>
    </row>
    <row r="8008" spans="1:15" x14ac:dyDescent="0.25">
      <c r="A8008" t="s">
        <v>117</v>
      </c>
      <c r="B8008" t="s">
        <v>8022</v>
      </c>
      <c r="C8008">
        <f t="shared" si="378"/>
        <v>0.27</v>
      </c>
      <c r="D8008">
        <v>12494.75</v>
      </c>
      <c r="E8008">
        <v>0.79</v>
      </c>
      <c r="F8008">
        <v>956.02</v>
      </c>
      <c r="G8008">
        <v>5000</v>
      </c>
      <c r="H8008">
        <v>37431.279999999999</v>
      </c>
      <c r="I8008">
        <v>0</v>
      </c>
      <c r="J8008">
        <v>41.18</v>
      </c>
      <c r="K8008">
        <v>-2594.91</v>
      </c>
      <c r="L8008">
        <v>-17042.560000000001</v>
      </c>
      <c r="M8008">
        <v>-19637.47</v>
      </c>
      <c r="N8008">
        <f t="shared" si="376"/>
        <v>0</v>
      </c>
      <c r="O8008">
        <f t="shared" si="377"/>
        <v>9</v>
      </c>
    </row>
    <row r="8009" spans="1:15" x14ac:dyDescent="0.25">
      <c r="A8009" t="s">
        <v>117</v>
      </c>
      <c r="B8009" t="s">
        <v>8023</v>
      </c>
      <c r="C8009">
        <f t="shared" si="378"/>
        <v>0.28000000000000003</v>
      </c>
      <c r="D8009">
        <v>12323.58</v>
      </c>
      <c r="E8009">
        <v>0.79</v>
      </c>
      <c r="F8009">
        <v>991.43</v>
      </c>
      <c r="G8009">
        <v>5000</v>
      </c>
      <c r="H8009">
        <v>37431.279999999999</v>
      </c>
      <c r="I8009">
        <v>0</v>
      </c>
      <c r="J8009">
        <v>41.25</v>
      </c>
      <c r="K8009">
        <v>-2541.81</v>
      </c>
      <c r="L8009">
        <v>-17101.95</v>
      </c>
      <c r="M8009">
        <v>-19643.759999999998</v>
      </c>
      <c r="N8009">
        <f t="shared" si="376"/>
        <v>0</v>
      </c>
      <c r="O8009">
        <f t="shared" si="377"/>
        <v>10</v>
      </c>
    </row>
    <row r="8010" spans="1:15" x14ac:dyDescent="0.25">
      <c r="A8010" t="s">
        <v>117</v>
      </c>
      <c r="B8010" t="s">
        <v>8024</v>
      </c>
      <c r="C8010">
        <f t="shared" si="378"/>
        <v>0.28999999999999998</v>
      </c>
      <c r="D8010">
        <v>12152.42</v>
      </c>
      <c r="E8010">
        <v>0.79</v>
      </c>
      <c r="F8010">
        <v>1026.8399999999999</v>
      </c>
      <c r="G8010">
        <v>5000.01</v>
      </c>
      <c r="H8010">
        <v>37431.279999999999</v>
      </c>
      <c r="I8010">
        <v>0</v>
      </c>
      <c r="J8010">
        <v>41.32</v>
      </c>
      <c r="K8010">
        <v>-2488.7199999999998</v>
      </c>
      <c r="L8010">
        <v>-17160.54</v>
      </c>
      <c r="M8010">
        <v>-19649.259999999998</v>
      </c>
      <c r="N8010">
        <f t="shared" si="376"/>
        <v>0</v>
      </c>
      <c r="O8010">
        <f t="shared" si="377"/>
        <v>11</v>
      </c>
    </row>
    <row r="8011" spans="1:15" x14ac:dyDescent="0.25">
      <c r="A8011" t="s">
        <v>117</v>
      </c>
      <c r="B8011" t="s">
        <v>8025</v>
      </c>
      <c r="C8011">
        <f t="shared" si="378"/>
        <v>0.3</v>
      </c>
      <c r="D8011">
        <v>11981.26</v>
      </c>
      <c r="E8011">
        <v>0.79</v>
      </c>
      <c r="F8011">
        <v>1062.25</v>
      </c>
      <c r="G8011">
        <v>5000.01</v>
      </c>
      <c r="H8011">
        <v>37431.269999999997</v>
      </c>
      <c r="I8011">
        <v>0</v>
      </c>
      <c r="J8011">
        <v>41.4</v>
      </c>
      <c r="K8011">
        <v>-2436.84</v>
      </c>
      <c r="L8011">
        <v>-17219.91</v>
      </c>
      <c r="M8011">
        <v>-19656.75</v>
      </c>
      <c r="N8011">
        <f t="shared" si="376"/>
        <v>0</v>
      </c>
      <c r="O8011">
        <f t="shared" si="377"/>
        <v>14</v>
      </c>
    </row>
    <row r="8012" spans="1:15" x14ac:dyDescent="0.25">
      <c r="A8012" t="s">
        <v>117</v>
      </c>
      <c r="B8012" t="s">
        <v>8026</v>
      </c>
      <c r="C8012">
        <f t="shared" si="378"/>
        <v>0.31</v>
      </c>
      <c r="D8012">
        <v>11810.1</v>
      </c>
      <c r="E8012">
        <v>0.79</v>
      </c>
      <c r="F8012">
        <v>1097.6500000000001</v>
      </c>
      <c r="G8012">
        <v>4999.99</v>
      </c>
      <c r="H8012">
        <v>37431.300000000003</v>
      </c>
      <c r="I8012">
        <v>0</v>
      </c>
      <c r="J8012">
        <v>41.47</v>
      </c>
      <c r="K8012">
        <v>-2384.94</v>
      </c>
      <c r="L8012">
        <v>-17279.330000000002</v>
      </c>
      <c r="M8012">
        <v>-19664.27</v>
      </c>
      <c r="N8012">
        <f t="shared" si="376"/>
        <v>0</v>
      </c>
      <c r="O8012">
        <f t="shared" si="377"/>
        <v>14</v>
      </c>
    </row>
    <row r="8013" spans="1:15" x14ac:dyDescent="0.25">
      <c r="A8013" t="s">
        <v>117</v>
      </c>
      <c r="B8013" t="s">
        <v>8027</v>
      </c>
      <c r="C8013">
        <f t="shared" si="378"/>
        <v>0.32</v>
      </c>
      <c r="D8013">
        <v>11638.94</v>
      </c>
      <c r="E8013">
        <v>0.79</v>
      </c>
      <c r="F8013">
        <v>1133.06</v>
      </c>
      <c r="G8013">
        <v>5000</v>
      </c>
      <c r="H8013">
        <v>37431.29</v>
      </c>
      <c r="I8013">
        <v>0</v>
      </c>
      <c r="J8013">
        <v>41.54</v>
      </c>
      <c r="K8013">
        <v>-2338.56</v>
      </c>
      <c r="L8013">
        <v>-17337.91</v>
      </c>
      <c r="M8013">
        <v>-19676.47</v>
      </c>
      <c r="N8013">
        <f t="shared" si="376"/>
        <v>0</v>
      </c>
      <c r="O8013">
        <f t="shared" si="377"/>
        <v>16</v>
      </c>
    </row>
    <row r="8014" spans="1:15" x14ac:dyDescent="0.25">
      <c r="A8014" t="s">
        <v>117</v>
      </c>
      <c r="B8014" t="s">
        <v>8028</v>
      </c>
      <c r="C8014">
        <f t="shared" si="378"/>
        <v>0.33</v>
      </c>
      <c r="D8014">
        <v>11467.78</v>
      </c>
      <c r="E8014">
        <v>0.79</v>
      </c>
      <c r="F8014">
        <v>1168.47</v>
      </c>
      <c r="G8014">
        <v>5000</v>
      </c>
      <c r="H8014">
        <v>37431.279999999999</v>
      </c>
      <c r="I8014">
        <v>0</v>
      </c>
      <c r="J8014">
        <v>41.61</v>
      </c>
      <c r="K8014">
        <v>-2303.77</v>
      </c>
      <c r="L8014">
        <v>-17397.28</v>
      </c>
      <c r="M8014">
        <v>-19701.05</v>
      </c>
      <c r="N8014">
        <f t="shared" si="376"/>
        <v>0</v>
      </c>
      <c r="O8014">
        <f t="shared" si="377"/>
        <v>27</v>
      </c>
    </row>
    <row r="8015" spans="1:15" x14ac:dyDescent="0.25">
      <c r="A8015" t="s">
        <v>117</v>
      </c>
      <c r="B8015" t="s">
        <v>8029</v>
      </c>
      <c r="C8015">
        <f t="shared" si="378"/>
        <v>0.34</v>
      </c>
      <c r="D8015">
        <v>11296.62</v>
      </c>
      <c r="E8015">
        <v>0.79</v>
      </c>
      <c r="F8015">
        <v>1203.8800000000001</v>
      </c>
      <c r="G8015">
        <v>5000.01</v>
      </c>
      <c r="H8015">
        <v>37431.279999999999</v>
      </c>
      <c r="I8015">
        <v>0</v>
      </c>
      <c r="J8015">
        <v>41.68</v>
      </c>
      <c r="K8015">
        <v>-2277.54</v>
      </c>
      <c r="L8015">
        <v>-17456.66</v>
      </c>
      <c r="M8015">
        <v>-19734.2</v>
      </c>
      <c r="N8015">
        <f t="shared" si="376"/>
        <v>0</v>
      </c>
      <c r="O8015">
        <f t="shared" si="377"/>
        <v>36</v>
      </c>
    </row>
    <row r="8016" spans="1:15" x14ac:dyDescent="0.25">
      <c r="A8016" t="s">
        <v>117</v>
      </c>
      <c r="B8016" t="s">
        <v>8030</v>
      </c>
      <c r="C8016">
        <f t="shared" si="378"/>
        <v>0.35</v>
      </c>
      <c r="D8016">
        <v>11125.46</v>
      </c>
      <c r="E8016">
        <v>0.79</v>
      </c>
      <c r="F8016">
        <v>1239.29</v>
      </c>
      <c r="G8016">
        <v>5000.0200000000004</v>
      </c>
      <c r="H8016">
        <v>37431.269999999997</v>
      </c>
      <c r="I8016">
        <v>0</v>
      </c>
      <c r="J8016">
        <v>41.75</v>
      </c>
      <c r="K8016">
        <v>-2256.1799999999998</v>
      </c>
      <c r="L8016">
        <v>-17515.25</v>
      </c>
      <c r="M8016">
        <v>-19771.43</v>
      </c>
      <c r="N8016">
        <f t="shared" si="376"/>
        <v>0</v>
      </c>
      <c r="O8016">
        <f t="shared" si="377"/>
        <v>47</v>
      </c>
    </row>
    <row r="8017" spans="1:15" x14ac:dyDescent="0.25">
      <c r="A8017" t="s">
        <v>117</v>
      </c>
      <c r="B8017" t="s">
        <v>8031</v>
      </c>
      <c r="C8017">
        <f t="shared" si="378"/>
        <v>0.36</v>
      </c>
      <c r="D8017">
        <v>10954.3</v>
      </c>
      <c r="E8017">
        <v>0.79</v>
      </c>
      <c r="F8017">
        <v>1274.7</v>
      </c>
      <c r="G8017">
        <v>5000.0200000000004</v>
      </c>
      <c r="H8017">
        <v>37431.269999999997</v>
      </c>
      <c r="I8017">
        <v>0</v>
      </c>
      <c r="J8017">
        <v>41.82</v>
      </c>
      <c r="K8017">
        <v>-2238.48</v>
      </c>
      <c r="L8017">
        <v>-17574.63</v>
      </c>
      <c r="M8017">
        <v>-19813.11</v>
      </c>
      <c r="N8017">
        <f t="shared" si="376"/>
        <v>0</v>
      </c>
      <c r="O8017">
        <f t="shared" si="377"/>
        <v>62</v>
      </c>
    </row>
    <row r="8018" spans="1:15" x14ac:dyDescent="0.25">
      <c r="A8018" t="s">
        <v>117</v>
      </c>
      <c r="B8018" t="s">
        <v>8032</v>
      </c>
      <c r="C8018">
        <f t="shared" si="378"/>
        <v>0.37</v>
      </c>
      <c r="D8018">
        <v>10783.14</v>
      </c>
      <c r="E8018">
        <v>0.79</v>
      </c>
      <c r="F8018">
        <v>1310.0999999999999</v>
      </c>
      <c r="G8018">
        <v>5000</v>
      </c>
      <c r="H8018">
        <v>37431.29</v>
      </c>
      <c r="I8018">
        <v>0</v>
      </c>
      <c r="J8018">
        <v>41.89</v>
      </c>
      <c r="K8018">
        <v>-2223.21</v>
      </c>
      <c r="L8018">
        <v>-17634.03</v>
      </c>
      <c r="M8018">
        <v>-19857.240000000002</v>
      </c>
      <c r="N8018">
        <f t="shared" si="376"/>
        <v>0</v>
      </c>
      <c r="O8018">
        <f t="shared" si="377"/>
        <v>79</v>
      </c>
    </row>
    <row r="8019" spans="1:15" x14ac:dyDescent="0.25">
      <c r="A8019" t="s">
        <v>117</v>
      </c>
      <c r="B8019" t="s">
        <v>8033</v>
      </c>
      <c r="C8019">
        <f t="shared" si="378"/>
        <v>0.38</v>
      </c>
      <c r="D8019">
        <v>10611.98</v>
      </c>
      <c r="E8019">
        <v>0.79</v>
      </c>
      <c r="F8019">
        <v>1345.51</v>
      </c>
      <c r="G8019">
        <v>5000</v>
      </c>
      <c r="H8019">
        <v>37431.279999999999</v>
      </c>
      <c r="I8019">
        <v>0</v>
      </c>
      <c r="J8019">
        <v>41.96</v>
      </c>
      <c r="K8019">
        <v>-2209.17</v>
      </c>
      <c r="L8019">
        <v>-17693.41</v>
      </c>
      <c r="M8019">
        <v>-19902.580000000002</v>
      </c>
      <c r="N8019">
        <f t="shared" si="376"/>
        <v>0</v>
      </c>
      <c r="O8019">
        <f t="shared" si="377"/>
        <v>96</v>
      </c>
    </row>
    <row r="8020" spans="1:15" x14ac:dyDescent="0.25">
      <c r="A8020" t="s">
        <v>117</v>
      </c>
      <c r="B8020" t="s">
        <v>8034</v>
      </c>
      <c r="C8020">
        <f t="shared" si="378"/>
        <v>0.39</v>
      </c>
      <c r="D8020">
        <v>10440.81</v>
      </c>
      <c r="E8020">
        <v>0.79</v>
      </c>
      <c r="F8020">
        <v>1380.92</v>
      </c>
      <c r="G8020">
        <v>5000</v>
      </c>
      <c r="H8020">
        <v>37431.279999999999</v>
      </c>
      <c r="I8020">
        <v>0</v>
      </c>
      <c r="J8020">
        <v>42.03</v>
      </c>
      <c r="K8020">
        <v>-2196.35</v>
      </c>
      <c r="L8020">
        <v>-17752.79</v>
      </c>
      <c r="M8020">
        <v>-19949.14</v>
      </c>
      <c r="N8020">
        <f t="shared" si="376"/>
        <v>0</v>
      </c>
      <c r="O8020">
        <f t="shared" si="377"/>
        <v>113</v>
      </c>
    </row>
    <row r="8021" spans="1:15" x14ac:dyDescent="0.25">
      <c r="A8021" t="s">
        <v>117</v>
      </c>
      <c r="B8021" t="s">
        <v>8035</v>
      </c>
      <c r="C8021">
        <f t="shared" si="378"/>
        <v>0.4</v>
      </c>
      <c r="D8021">
        <v>10269.65</v>
      </c>
      <c r="E8021">
        <v>0.79</v>
      </c>
      <c r="F8021">
        <v>1416.33</v>
      </c>
      <c r="G8021">
        <v>5000.01</v>
      </c>
      <c r="H8021">
        <v>37431.279999999999</v>
      </c>
      <c r="I8021">
        <v>0</v>
      </c>
      <c r="J8021">
        <v>42.09</v>
      </c>
      <c r="K8021">
        <v>-2185.37</v>
      </c>
      <c r="L8021">
        <v>-17811.38</v>
      </c>
      <c r="M8021">
        <v>-19996.75</v>
      </c>
      <c r="N8021">
        <f t="shared" si="376"/>
        <v>0</v>
      </c>
      <c r="O8021">
        <f t="shared" si="377"/>
        <v>135</v>
      </c>
    </row>
    <row r="8022" spans="1:15" x14ac:dyDescent="0.25">
      <c r="A8022" t="s">
        <v>117</v>
      </c>
      <c r="B8022" t="s">
        <v>8036</v>
      </c>
      <c r="C8022">
        <f t="shared" si="378"/>
        <v>0.41</v>
      </c>
      <c r="D8022">
        <v>10098.49</v>
      </c>
      <c r="E8022">
        <v>0.79</v>
      </c>
      <c r="F8022">
        <v>1451.74</v>
      </c>
      <c r="G8022">
        <v>5000.0200000000004</v>
      </c>
      <c r="H8022">
        <v>37431.269999999997</v>
      </c>
      <c r="I8022">
        <v>0</v>
      </c>
      <c r="J8022">
        <v>42.16</v>
      </c>
      <c r="K8022">
        <v>-2175.62</v>
      </c>
      <c r="L8022">
        <v>-17870.75</v>
      </c>
      <c r="M8022">
        <v>-20046.37</v>
      </c>
      <c r="N8022">
        <f t="shared" si="376"/>
        <v>0</v>
      </c>
      <c r="O8022">
        <f t="shared" si="377"/>
        <v>156</v>
      </c>
    </row>
    <row r="8023" spans="1:15" x14ac:dyDescent="0.25">
      <c r="A8023" t="s">
        <v>117</v>
      </c>
      <c r="B8023" t="s">
        <v>8037</v>
      </c>
      <c r="C8023">
        <f t="shared" si="378"/>
        <v>0.42</v>
      </c>
      <c r="D8023">
        <v>9927.33</v>
      </c>
      <c r="E8023">
        <v>0.79</v>
      </c>
      <c r="F8023">
        <v>1487.14</v>
      </c>
      <c r="G8023">
        <v>4999.99</v>
      </c>
      <c r="H8023">
        <v>37431.300000000003</v>
      </c>
      <c r="I8023">
        <v>0</v>
      </c>
      <c r="J8023">
        <v>42.23</v>
      </c>
      <c r="K8023">
        <v>-2168.2600000000002</v>
      </c>
      <c r="L8023">
        <v>-17930.169999999998</v>
      </c>
      <c r="M8023">
        <v>-20098.43</v>
      </c>
      <c r="N8023">
        <f t="shared" si="376"/>
        <v>0</v>
      </c>
      <c r="O8023">
        <f t="shared" si="377"/>
        <v>180</v>
      </c>
    </row>
    <row r="8024" spans="1:15" x14ac:dyDescent="0.25">
      <c r="A8024" t="s">
        <v>117</v>
      </c>
      <c r="B8024" t="s">
        <v>8038</v>
      </c>
      <c r="C8024">
        <f t="shared" si="378"/>
        <v>0.43</v>
      </c>
      <c r="D8024">
        <v>9756.17</v>
      </c>
      <c r="E8024">
        <v>0.79</v>
      </c>
      <c r="F8024">
        <v>1522.55</v>
      </c>
      <c r="G8024">
        <v>5000</v>
      </c>
      <c r="H8024">
        <v>37431.29</v>
      </c>
      <c r="I8024">
        <v>0</v>
      </c>
      <c r="J8024">
        <v>42.29</v>
      </c>
      <c r="K8024">
        <v>-2165.2199999999998</v>
      </c>
      <c r="L8024">
        <v>-17989.54</v>
      </c>
      <c r="M8024">
        <v>-20154.759999999998</v>
      </c>
      <c r="N8024">
        <f t="shared" si="376"/>
        <v>0</v>
      </c>
      <c r="O8024">
        <f t="shared" si="377"/>
        <v>205</v>
      </c>
    </row>
    <row r="8025" spans="1:15" x14ac:dyDescent="0.25">
      <c r="A8025" t="s">
        <v>117</v>
      </c>
      <c r="B8025" t="s">
        <v>8039</v>
      </c>
      <c r="C8025">
        <f t="shared" si="378"/>
        <v>0.44</v>
      </c>
      <c r="D8025">
        <v>9585.01</v>
      </c>
      <c r="E8025">
        <v>0.79</v>
      </c>
      <c r="F8025">
        <v>1557.96</v>
      </c>
      <c r="G8025">
        <v>5000</v>
      </c>
      <c r="H8025">
        <v>37431.279999999999</v>
      </c>
      <c r="I8025">
        <v>0</v>
      </c>
      <c r="J8025">
        <v>42.36</v>
      </c>
      <c r="K8025">
        <v>-2167.0500000000002</v>
      </c>
      <c r="L8025">
        <v>-18048.919999999998</v>
      </c>
      <c r="M8025">
        <v>-20215.97</v>
      </c>
      <c r="N8025">
        <f t="shared" si="376"/>
        <v>0</v>
      </c>
      <c r="O8025">
        <f t="shared" si="377"/>
        <v>232</v>
      </c>
    </row>
    <row r="8026" spans="1:15" x14ac:dyDescent="0.25">
      <c r="A8026" t="s">
        <v>117</v>
      </c>
      <c r="B8026" t="s">
        <v>8040</v>
      </c>
      <c r="C8026">
        <f t="shared" si="378"/>
        <v>0.45</v>
      </c>
      <c r="D8026">
        <v>9413.85</v>
      </c>
      <c r="E8026">
        <v>0.79</v>
      </c>
      <c r="F8026">
        <v>1593.37</v>
      </c>
      <c r="G8026">
        <v>5000.01</v>
      </c>
      <c r="H8026">
        <v>37431.279999999999</v>
      </c>
      <c r="I8026">
        <v>0</v>
      </c>
      <c r="J8026">
        <v>42.42</v>
      </c>
      <c r="K8026">
        <v>-2177.44</v>
      </c>
      <c r="L8026">
        <v>-18108.3</v>
      </c>
      <c r="M8026">
        <v>-20285.740000000002</v>
      </c>
      <c r="N8026">
        <f t="shared" si="376"/>
        <v>0</v>
      </c>
      <c r="O8026">
        <f t="shared" si="377"/>
        <v>265</v>
      </c>
    </row>
    <row r="8027" spans="1:15" x14ac:dyDescent="0.25">
      <c r="A8027" t="s">
        <v>117</v>
      </c>
      <c r="B8027" t="s">
        <v>8041</v>
      </c>
      <c r="C8027">
        <f t="shared" si="378"/>
        <v>0.46</v>
      </c>
      <c r="D8027">
        <v>9242.69</v>
      </c>
      <c r="E8027">
        <v>0.79</v>
      </c>
      <c r="F8027">
        <v>1628.78</v>
      </c>
      <c r="G8027">
        <v>5000.0200000000004</v>
      </c>
      <c r="H8027">
        <v>37431.269999999997</v>
      </c>
      <c r="I8027">
        <v>0</v>
      </c>
      <c r="J8027">
        <v>42.48</v>
      </c>
      <c r="K8027">
        <v>-2203.69</v>
      </c>
      <c r="L8027">
        <v>-18167.669999999998</v>
      </c>
      <c r="M8027">
        <v>-20371.36</v>
      </c>
      <c r="N8027">
        <f t="shared" si="376"/>
        <v>0</v>
      </c>
      <c r="O8027">
        <f t="shared" si="377"/>
        <v>306</v>
      </c>
    </row>
    <row r="8028" spans="1:15" x14ac:dyDescent="0.25">
      <c r="A8028" t="s">
        <v>117</v>
      </c>
      <c r="B8028" t="s">
        <v>8042</v>
      </c>
      <c r="C8028">
        <f t="shared" si="378"/>
        <v>0.47</v>
      </c>
      <c r="D8028">
        <v>9071.5300000000007</v>
      </c>
      <c r="E8028">
        <v>0.79</v>
      </c>
      <c r="F8028">
        <v>1664.19</v>
      </c>
      <c r="G8028">
        <v>5000.0200000000004</v>
      </c>
      <c r="H8028">
        <v>37431.269999999997</v>
      </c>
      <c r="I8028">
        <v>0</v>
      </c>
      <c r="J8028">
        <v>42.55</v>
      </c>
      <c r="K8028">
        <v>-2253.7399999999998</v>
      </c>
      <c r="L8028">
        <v>-18227.060000000001</v>
      </c>
      <c r="M8028">
        <v>-20480.8</v>
      </c>
      <c r="N8028">
        <f t="shared" si="376"/>
        <v>0</v>
      </c>
      <c r="O8028">
        <f t="shared" si="377"/>
        <v>357</v>
      </c>
    </row>
    <row r="8029" spans="1:15" x14ac:dyDescent="0.25">
      <c r="A8029" t="s">
        <v>117</v>
      </c>
      <c r="B8029" t="s">
        <v>8043</v>
      </c>
      <c r="C8029">
        <f t="shared" si="378"/>
        <v>0.48</v>
      </c>
      <c r="D8029">
        <v>8900.3700000000008</v>
      </c>
      <c r="E8029">
        <v>0.79</v>
      </c>
      <c r="F8029">
        <v>1699.59</v>
      </c>
      <c r="G8029">
        <v>5000</v>
      </c>
      <c r="H8029">
        <v>37431.29</v>
      </c>
      <c r="I8029">
        <v>0</v>
      </c>
      <c r="J8029">
        <v>42.61</v>
      </c>
      <c r="K8029">
        <v>-2309.27</v>
      </c>
      <c r="L8029">
        <v>-18286.46</v>
      </c>
      <c r="M8029">
        <v>-20595.73</v>
      </c>
      <c r="N8029">
        <f t="shared" si="376"/>
        <v>0</v>
      </c>
      <c r="O8029">
        <f t="shared" si="377"/>
        <v>418</v>
      </c>
    </row>
    <row r="8030" spans="1:15" x14ac:dyDescent="0.25">
      <c r="A8030" t="s">
        <v>117</v>
      </c>
      <c r="B8030" t="s">
        <v>8044</v>
      </c>
      <c r="C8030">
        <f t="shared" si="378"/>
        <v>0.49</v>
      </c>
      <c r="D8030">
        <v>8729.2099999999991</v>
      </c>
      <c r="E8030">
        <v>0.79</v>
      </c>
      <c r="F8030">
        <v>1735</v>
      </c>
      <c r="G8030">
        <v>5000</v>
      </c>
      <c r="H8030">
        <v>37431.279999999999</v>
      </c>
      <c r="I8030">
        <v>0</v>
      </c>
      <c r="J8030">
        <v>42.67</v>
      </c>
      <c r="K8030">
        <v>-2367.25</v>
      </c>
      <c r="L8030">
        <v>-18345.830000000002</v>
      </c>
      <c r="M8030">
        <v>-20713.080000000002</v>
      </c>
      <c r="N8030">
        <f t="shared" si="376"/>
        <v>0</v>
      </c>
      <c r="O8030">
        <f t="shared" si="377"/>
        <v>479</v>
      </c>
    </row>
    <row r="8031" spans="1:15" x14ac:dyDescent="0.25">
      <c r="A8031" t="s">
        <v>117</v>
      </c>
      <c r="B8031" t="s">
        <v>8045</v>
      </c>
      <c r="C8031">
        <f t="shared" si="378"/>
        <v>0.5</v>
      </c>
      <c r="D8031">
        <v>8558.0400000000009</v>
      </c>
      <c r="E8031">
        <v>0.79</v>
      </c>
      <c r="F8031">
        <v>1770.41</v>
      </c>
      <c r="G8031">
        <v>5000</v>
      </c>
      <c r="H8031">
        <v>37431.279999999999</v>
      </c>
      <c r="I8031">
        <v>0</v>
      </c>
      <c r="J8031">
        <v>42.74</v>
      </c>
      <c r="K8031">
        <v>-2427.67</v>
      </c>
      <c r="L8031">
        <v>-18405.22</v>
      </c>
      <c r="M8031">
        <v>-20832.89</v>
      </c>
      <c r="N8031">
        <f t="shared" si="376"/>
        <v>0</v>
      </c>
      <c r="O8031">
        <f t="shared" si="377"/>
        <v>541</v>
      </c>
    </row>
    <row r="8032" spans="1:15" x14ac:dyDescent="0.25">
      <c r="A8032" t="s">
        <v>117</v>
      </c>
      <c r="B8032" t="s">
        <v>8046</v>
      </c>
      <c r="C8032">
        <f t="shared" si="378"/>
        <v>0.51</v>
      </c>
      <c r="D8032">
        <v>8386.8799999999992</v>
      </c>
      <c r="E8032">
        <v>0.79</v>
      </c>
      <c r="F8032">
        <v>1805.82</v>
      </c>
      <c r="G8032">
        <v>5000.01</v>
      </c>
      <c r="H8032">
        <v>37431.279999999999</v>
      </c>
      <c r="I8032">
        <v>0</v>
      </c>
      <c r="J8032">
        <v>42.8</v>
      </c>
      <c r="K8032">
        <v>-2489.94</v>
      </c>
      <c r="L8032">
        <v>-18464.599999999999</v>
      </c>
      <c r="M8032">
        <v>-20954.54</v>
      </c>
      <c r="N8032">
        <f t="shared" si="376"/>
        <v>0</v>
      </c>
      <c r="O8032">
        <f t="shared" si="377"/>
        <v>605</v>
      </c>
    </row>
    <row r="8033" spans="1:15" x14ac:dyDescent="0.25">
      <c r="A8033" t="s">
        <v>117</v>
      </c>
      <c r="B8033" t="s">
        <v>8047</v>
      </c>
      <c r="C8033">
        <f t="shared" si="378"/>
        <v>0.52</v>
      </c>
      <c r="D8033">
        <v>8215.7199999999993</v>
      </c>
      <c r="E8033">
        <v>0.79</v>
      </c>
      <c r="F8033">
        <v>1841.23</v>
      </c>
      <c r="G8033">
        <v>5000.0200000000004</v>
      </c>
      <c r="H8033">
        <v>37431.269999999997</v>
      </c>
      <c r="I8033">
        <v>0</v>
      </c>
      <c r="J8033">
        <v>42.86</v>
      </c>
      <c r="K8033">
        <v>-2553.4299999999998</v>
      </c>
      <c r="L8033">
        <v>-18523.97</v>
      </c>
      <c r="M8033">
        <v>-21077.4</v>
      </c>
      <c r="N8033">
        <f t="shared" si="376"/>
        <v>0</v>
      </c>
      <c r="O8033">
        <f t="shared" si="377"/>
        <v>675</v>
      </c>
    </row>
    <row r="8034" spans="1:15" x14ac:dyDescent="0.25">
      <c r="A8034" t="s">
        <v>117</v>
      </c>
      <c r="B8034" t="s">
        <v>8048</v>
      </c>
      <c r="C8034">
        <f t="shared" si="378"/>
        <v>0.53</v>
      </c>
      <c r="D8034">
        <v>8044.56</v>
      </c>
      <c r="E8034">
        <v>0.79</v>
      </c>
      <c r="F8034">
        <v>1876.63</v>
      </c>
      <c r="G8034">
        <v>4999.99</v>
      </c>
      <c r="H8034">
        <v>37431.29</v>
      </c>
      <c r="I8034">
        <v>0</v>
      </c>
      <c r="J8034">
        <v>42.92</v>
      </c>
      <c r="K8034">
        <v>-2619.31</v>
      </c>
      <c r="L8034">
        <v>-18583.38</v>
      </c>
      <c r="M8034">
        <v>-21202.69</v>
      </c>
      <c r="N8034">
        <f t="shared" si="376"/>
        <v>0</v>
      </c>
      <c r="O8034">
        <f t="shared" si="377"/>
        <v>750</v>
      </c>
    </row>
    <row r="8035" spans="1:15" x14ac:dyDescent="0.25">
      <c r="A8035" t="s">
        <v>117</v>
      </c>
      <c r="B8035" t="s">
        <v>8049</v>
      </c>
      <c r="C8035">
        <f t="shared" si="378"/>
        <v>0.54</v>
      </c>
      <c r="D8035">
        <v>7873.4</v>
      </c>
      <c r="E8035">
        <v>0.79</v>
      </c>
      <c r="F8035">
        <v>1912.04</v>
      </c>
      <c r="G8035">
        <v>5000</v>
      </c>
      <c r="H8035">
        <v>37431.29</v>
      </c>
      <c r="I8035">
        <v>0.02</v>
      </c>
      <c r="J8035">
        <v>42.98</v>
      </c>
      <c r="K8035">
        <v>-2685.85</v>
      </c>
      <c r="L8035">
        <v>-18642.759999999998</v>
      </c>
      <c r="M8035">
        <v>-21328.61</v>
      </c>
      <c r="N8035">
        <f t="shared" si="376"/>
        <v>1770</v>
      </c>
      <c r="O8035">
        <f t="shared" si="377"/>
        <v>828</v>
      </c>
    </row>
    <row r="8036" spans="1:15" x14ac:dyDescent="0.25">
      <c r="A8036" t="s">
        <v>117</v>
      </c>
      <c r="B8036" t="s">
        <v>8050</v>
      </c>
      <c r="C8036">
        <f t="shared" si="378"/>
        <v>0.55000000000000004</v>
      </c>
      <c r="D8036">
        <v>7702.24</v>
      </c>
      <c r="E8036">
        <v>0.79</v>
      </c>
      <c r="F8036">
        <v>1947.45</v>
      </c>
      <c r="G8036">
        <v>5000.01</v>
      </c>
      <c r="H8036">
        <v>37431.279999999999</v>
      </c>
      <c r="I8036">
        <v>0.05</v>
      </c>
      <c r="J8036">
        <v>43.04</v>
      </c>
      <c r="K8036">
        <v>-2753.61</v>
      </c>
      <c r="L8036">
        <v>-18702.13</v>
      </c>
      <c r="M8036">
        <v>-21455.74</v>
      </c>
      <c r="N8036">
        <f t="shared" si="376"/>
        <v>1824</v>
      </c>
      <c r="O8036">
        <f t="shared" si="377"/>
        <v>900</v>
      </c>
    </row>
    <row r="8037" spans="1:15" x14ac:dyDescent="0.25">
      <c r="A8037" t="s">
        <v>117</v>
      </c>
      <c r="B8037" t="s">
        <v>8051</v>
      </c>
      <c r="C8037">
        <f t="shared" si="378"/>
        <v>0.56000000000000005</v>
      </c>
      <c r="D8037">
        <v>7531.08</v>
      </c>
      <c r="E8037">
        <v>0.79</v>
      </c>
      <c r="F8037">
        <v>1982.86</v>
      </c>
      <c r="G8037">
        <v>5000.01</v>
      </c>
      <c r="H8037">
        <v>37431.279999999999</v>
      </c>
      <c r="I8037">
        <v>0.1</v>
      </c>
      <c r="J8037">
        <v>43.1</v>
      </c>
      <c r="K8037">
        <v>-2823.19</v>
      </c>
      <c r="L8037">
        <v>-18762.310000000001</v>
      </c>
      <c r="M8037">
        <v>-21585.5</v>
      </c>
      <c r="N8037">
        <f t="shared" si="376"/>
        <v>1892</v>
      </c>
      <c r="O8037">
        <f t="shared" si="377"/>
        <v>979</v>
      </c>
    </row>
    <row r="8038" spans="1:15" x14ac:dyDescent="0.25">
      <c r="A8038" t="s">
        <v>117</v>
      </c>
      <c r="B8038" t="s">
        <v>8052</v>
      </c>
      <c r="C8038">
        <f t="shared" si="378"/>
        <v>0.56999999999999995</v>
      </c>
      <c r="D8038">
        <v>7359.92</v>
      </c>
      <c r="E8038">
        <v>0.79</v>
      </c>
      <c r="F8038">
        <v>2018.27</v>
      </c>
      <c r="G8038">
        <v>5000.0200000000004</v>
      </c>
      <c r="H8038">
        <v>37431.269999999997</v>
      </c>
      <c r="I8038">
        <v>0.17</v>
      </c>
      <c r="J8038">
        <v>43.16</v>
      </c>
      <c r="K8038">
        <v>-2893.39</v>
      </c>
      <c r="L8038">
        <v>-18821.68</v>
      </c>
      <c r="M8038">
        <v>-21715.07</v>
      </c>
      <c r="N8038">
        <f t="shared" si="376"/>
        <v>1947</v>
      </c>
      <c r="O8038">
        <f t="shared" si="377"/>
        <v>1057</v>
      </c>
    </row>
    <row r="8039" spans="1:15" x14ac:dyDescent="0.25">
      <c r="A8039" t="s">
        <v>117</v>
      </c>
      <c r="B8039" t="s">
        <v>8053</v>
      </c>
      <c r="C8039">
        <f t="shared" si="378"/>
        <v>0.57999999999999996</v>
      </c>
      <c r="D8039">
        <v>7188.76</v>
      </c>
      <c r="E8039">
        <v>0.79</v>
      </c>
      <c r="F8039">
        <v>2053.6799999999998</v>
      </c>
      <c r="G8039">
        <v>5000.0200000000004</v>
      </c>
      <c r="H8039">
        <v>37431.269999999997</v>
      </c>
      <c r="I8039">
        <v>0.24</v>
      </c>
      <c r="J8039">
        <v>43.22</v>
      </c>
      <c r="K8039">
        <v>-2964.8</v>
      </c>
      <c r="L8039">
        <v>-18881.07</v>
      </c>
      <c r="M8039">
        <v>-21845.87</v>
      </c>
      <c r="N8039">
        <f t="shared" si="376"/>
        <v>2002</v>
      </c>
      <c r="O8039">
        <f t="shared" si="377"/>
        <v>1145</v>
      </c>
    </row>
    <row r="8040" spans="1:15" x14ac:dyDescent="0.25">
      <c r="A8040" t="s">
        <v>117</v>
      </c>
      <c r="B8040" t="s">
        <v>8054</v>
      </c>
      <c r="C8040">
        <f t="shared" si="378"/>
        <v>0.59</v>
      </c>
      <c r="D8040">
        <v>7017.6</v>
      </c>
      <c r="E8040">
        <v>0.79</v>
      </c>
      <c r="F8040">
        <v>2089.08</v>
      </c>
      <c r="G8040">
        <v>5000</v>
      </c>
      <c r="H8040">
        <v>37431.29</v>
      </c>
      <c r="I8040">
        <v>0.34</v>
      </c>
      <c r="J8040">
        <v>43.27</v>
      </c>
      <c r="K8040">
        <v>-3037.41</v>
      </c>
      <c r="L8040">
        <v>-18940.47</v>
      </c>
      <c r="M8040">
        <v>-21977.88</v>
      </c>
      <c r="N8040">
        <f t="shared" si="376"/>
        <v>2064</v>
      </c>
      <c r="O8040">
        <f t="shared" si="377"/>
        <v>1228</v>
      </c>
    </row>
    <row r="8041" spans="1:15" x14ac:dyDescent="0.25">
      <c r="A8041" t="s">
        <v>117</v>
      </c>
      <c r="B8041" t="s">
        <v>8055</v>
      </c>
      <c r="C8041">
        <f t="shared" si="378"/>
        <v>0.6</v>
      </c>
      <c r="D8041">
        <v>6846.44</v>
      </c>
      <c r="E8041">
        <v>0.79</v>
      </c>
      <c r="F8041">
        <v>2124.4899999999998</v>
      </c>
      <c r="G8041">
        <v>5000.01</v>
      </c>
      <c r="H8041">
        <v>37431.279999999999</v>
      </c>
      <c r="I8041">
        <v>0.44</v>
      </c>
      <c r="J8041">
        <v>43.33</v>
      </c>
      <c r="K8041">
        <v>-3110.67</v>
      </c>
      <c r="L8041">
        <v>-19000.63</v>
      </c>
      <c r="M8041">
        <v>-22111.3</v>
      </c>
      <c r="N8041">
        <f t="shared" si="376"/>
        <v>2121</v>
      </c>
      <c r="O8041">
        <f t="shared" si="377"/>
        <v>1320</v>
      </c>
    </row>
    <row r="8042" spans="1:15" x14ac:dyDescent="0.25">
      <c r="A8042" t="s">
        <v>117</v>
      </c>
      <c r="B8042" t="s">
        <v>8056</v>
      </c>
      <c r="C8042">
        <f t="shared" si="378"/>
        <v>0.61</v>
      </c>
      <c r="D8042">
        <v>6675.28</v>
      </c>
      <c r="E8042">
        <v>0.79</v>
      </c>
      <c r="F8042">
        <v>2159.9</v>
      </c>
      <c r="G8042">
        <v>5000.01</v>
      </c>
      <c r="H8042">
        <v>37431.279999999999</v>
      </c>
      <c r="I8042">
        <v>0.55000000000000004</v>
      </c>
      <c r="J8042">
        <v>43.39</v>
      </c>
      <c r="K8042">
        <v>-3184.52</v>
      </c>
      <c r="L8042">
        <v>-19060.02</v>
      </c>
      <c r="M8042">
        <v>-22244.54</v>
      </c>
      <c r="N8042">
        <f t="shared" si="376"/>
        <v>2176</v>
      </c>
      <c r="O8042">
        <f t="shared" si="377"/>
        <v>1406</v>
      </c>
    </row>
    <row r="8043" spans="1:15" x14ac:dyDescent="0.25">
      <c r="A8043" t="s">
        <v>117</v>
      </c>
      <c r="B8043" t="s">
        <v>8057</v>
      </c>
      <c r="C8043">
        <f t="shared" si="378"/>
        <v>0.62</v>
      </c>
      <c r="D8043">
        <v>6504.11</v>
      </c>
      <c r="E8043">
        <v>0.79</v>
      </c>
      <c r="F8043">
        <v>2195.31</v>
      </c>
      <c r="G8043">
        <v>5000.01</v>
      </c>
      <c r="H8043">
        <v>37431.279999999999</v>
      </c>
      <c r="I8043">
        <v>0.68</v>
      </c>
      <c r="J8043">
        <v>43.45</v>
      </c>
      <c r="K8043">
        <v>-3259.59</v>
      </c>
      <c r="L8043">
        <v>-19119.400000000001</v>
      </c>
      <c r="M8043">
        <v>-22378.99</v>
      </c>
      <c r="N8043">
        <f t="shared" si="376"/>
        <v>2244</v>
      </c>
      <c r="O8043">
        <f t="shared" si="377"/>
        <v>1499</v>
      </c>
    </row>
    <row r="8044" spans="1:15" x14ac:dyDescent="0.25">
      <c r="A8044" t="s">
        <v>117</v>
      </c>
      <c r="B8044" t="s">
        <v>8058</v>
      </c>
      <c r="C8044">
        <f t="shared" si="378"/>
        <v>0.63</v>
      </c>
      <c r="D8044">
        <v>6332.95</v>
      </c>
      <c r="E8044">
        <v>0.79</v>
      </c>
      <c r="F8044">
        <v>2230.7199999999998</v>
      </c>
      <c r="G8044">
        <v>5000.0200000000004</v>
      </c>
      <c r="H8044">
        <v>37431.269999999997</v>
      </c>
      <c r="I8044">
        <v>0.81</v>
      </c>
      <c r="J8044">
        <v>43.5</v>
      </c>
      <c r="K8044">
        <v>-3335.29</v>
      </c>
      <c r="L8044">
        <v>-19178.77</v>
      </c>
      <c r="M8044">
        <v>-22514.06</v>
      </c>
      <c r="N8044">
        <f t="shared" si="376"/>
        <v>2301</v>
      </c>
      <c r="O8044">
        <f t="shared" si="377"/>
        <v>1595</v>
      </c>
    </row>
    <row r="8045" spans="1:15" x14ac:dyDescent="0.25">
      <c r="A8045" t="s">
        <v>117</v>
      </c>
      <c r="B8045" t="s">
        <v>8059</v>
      </c>
      <c r="C8045">
        <f t="shared" si="378"/>
        <v>0.64</v>
      </c>
      <c r="D8045">
        <v>6161.79</v>
      </c>
      <c r="E8045">
        <v>0.79</v>
      </c>
      <c r="F8045">
        <v>2266.12</v>
      </c>
      <c r="G8045">
        <v>4999.99</v>
      </c>
      <c r="H8045">
        <v>37431.29</v>
      </c>
      <c r="I8045">
        <v>0.96</v>
      </c>
      <c r="J8045">
        <v>43.56</v>
      </c>
      <c r="K8045">
        <v>-3412.16</v>
      </c>
      <c r="L8045">
        <v>-19238.97</v>
      </c>
      <c r="M8045">
        <v>-22651.13</v>
      </c>
      <c r="N8045">
        <f t="shared" si="376"/>
        <v>2359</v>
      </c>
      <c r="O8045">
        <f t="shared" si="377"/>
        <v>1691</v>
      </c>
    </row>
    <row r="8046" spans="1:15" x14ac:dyDescent="0.25">
      <c r="A8046" t="s">
        <v>117</v>
      </c>
      <c r="B8046" t="s">
        <v>8060</v>
      </c>
      <c r="C8046">
        <f t="shared" si="378"/>
        <v>0.65</v>
      </c>
      <c r="D8046">
        <v>5990.63</v>
      </c>
      <c r="E8046">
        <v>0.79</v>
      </c>
      <c r="F8046">
        <v>2301.5300000000002</v>
      </c>
      <c r="G8046">
        <v>5000</v>
      </c>
      <c r="H8046">
        <v>37431.29</v>
      </c>
      <c r="I8046">
        <v>1.1100000000000001</v>
      </c>
      <c r="J8046">
        <v>43.61</v>
      </c>
      <c r="K8046">
        <v>-3489.07</v>
      </c>
      <c r="L8046">
        <v>-19298.349999999999</v>
      </c>
      <c r="M8046">
        <v>-22787.42</v>
      </c>
      <c r="N8046">
        <f t="shared" si="376"/>
        <v>2414</v>
      </c>
      <c r="O8046">
        <f t="shared" si="377"/>
        <v>1792</v>
      </c>
    </row>
    <row r="8047" spans="1:15" x14ac:dyDescent="0.25">
      <c r="A8047" t="s">
        <v>117</v>
      </c>
      <c r="B8047" t="s">
        <v>8061</v>
      </c>
      <c r="C8047">
        <f t="shared" si="378"/>
        <v>0.66</v>
      </c>
      <c r="D8047">
        <v>5819.47</v>
      </c>
      <c r="E8047">
        <v>0.79</v>
      </c>
      <c r="F8047">
        <v>2336.94</v>
      </c>
      <c r="G8047">
        <v>5000.01</v>
      </c>
      <c r="H8047">
        <v>37431.279999999999</v>
      </c>
      <c r="I8047">
        <v>1.27</v>
      </c>
      <c r="J8047">
        <v>43.67</v>
      </c>
      <c r="K8047">
        <v>-3567.21</v>
      </c>
      <c r="L8047">
        <v>-19357.73</v>
      </c>
      <c r="M8047">
        <v>-22924.94</v>
      </c>
      <c r="N8047">
        <f t="shared" si="376"/>
        <v>2477</v>
      </c>
      <c r="O8047">
        <f t="shared" si="377"/>
        <v>1894</v>
      </c>
    </row>
    <row r="8048" spans="1:15" x14ac:dyDescent="0.25">
      <c r="A8048" t="s">
        <v>117</v>
      </c>
      <c r="B8048" t="s">
        <v>8062</v>
      </c>
      <c r="C8048">
        <f t="shared" si="378"/>
        <v>0.67</v>
      </c>
      <c r="D8048">
        <v>5648.31</v>
      </c>
      <c r="E8048">
        <v>0.79</v>
      </c>
      <c r="F8048">
        <v>2372.35</v>
      </c>
      <c r="G8048">
        <v>5000.01</v>
      </c>
      <c r="H8048">
        <v>37431.279999999999</v>
      </c>
      <c r="I8048">
        <v>1.44</v>
      </c>
      <c r="J8048">
        <v>43.72</v>
      </c>
      <c r="K8048">
        <v>-3645.33</v>
      </c>
      <c r="L8048">
        <v>-19417.900000000001</v>
      </c>
      <c r="M8048">
        <v>-23063.23</v>
      </c>
      <c r="N8048">
        <f t="shared" si="376"/>
        <v>2536</v>
      </c>
      <c r="O8048">
        <f t="shared" si="377"/>
        <v>1987</v>
      </c>
    </row>
    <row r="8049" spans="1:15" x14ac:dyDescent="0.25">
      <c r="A8049" t="s">
        <v>117</v>
      </c>
      <c r="B8049" t="s">
        <v>8063</v>
      </c>
      <c r="C8049">
        <f t="shared" si="378"/>
        <v>0.68</v>
      </c>
      <c r="D8049">
        <v>5477.15</v>
      </c>
      <c r="E8049">
        <v>0.79</v>
      </c>
      <c r="F8049">
        <v>2407.7600000000002</v>
      </c>
      <c r="G8049">
        <v>5000.0200000000004</v>
      </c>
      <c r="H8049">
        <v>37431.269999999997</v>
      </c>
      <c r="I8049">
        <v>1.62</v>
      </c>
      <c r="J8049">
        <v>43.78</v>
      </c>
      <c r="K8049">
        <v>-3724.69</v>
      </c>
      <c r="L8049">
        <v>-19477.28</v>
      </c>
      <c r="M8049">
        <v>-23201.97</v>
      </c>
      <c r="N8049">
        <f t="shared" si="376"/>
        <v>2599</v>
      </c>
      <c r="O8049">
        <f t="shared" si="377"/>
        <v>2076</v>
      </c>
    </row>
    <row r="8050" spans="1:15" x14ac:dyDescent="0.25">
      <c r="A8050" t="s">
        <v>117</v>
      </c>
      <c r="B8050" t="s">
        <v>8064</v>
      </c>
      <c r="C8050">
        <f t="shared" si="378"/>
        <v>0.69</v>
      </c>
      <c r="D8050">
        <v>5305.99</v>
      </c>
      <c r="E8050">
        <v>0.79</v>
      </c>
      <c r="F8050">
        <v>2443.17</v>
      </c>
      <c r="G8050">
        <v>5000.0200000000004</v>
      </c>
      <c r="H8050">
        <v>37431.26</v>
      </c>
      <c r="I8050">
        <v>1.8</v>
      </c>
      <c r="J8050">
        <v>43.83</v>
      </c>
      <c r="K8050">
        <v>-3804.04</v>
      </c>
      <c r="L8050">
        <v>-19537.439999999999</v>
      </c>
      <c r="M8050">
        <v>-23341.48</v>
      </c>
      <c r="N8050">
        <f t="shared" si="376"/>
        <v>2657</v>
      </c>
      <c r="O8050">
        <f t="shared" si="377"/>
        <v>2164</v>
      </c>
    </row>
    <row r="8051" spans="1:15" x14ac:dyDescent="0.25">
      <c r="A8051" t="s">
        <v>117</v>
      </c>
      <c r="B8051" t="s">
        <v>8065</v>
      </c>
      <c r="C8051">
        <f t="shared" si="378"/>
        <v>0.7</v>
      </c>
      <c r="D8051">
        <v>5134.83</v>
      </c>
      <c r="E8051">
        <v>0.79</v>
      </c>
      <c r="F8051">
        <v>2478.5700000000002</v>
      </c>
      <c r="G8051">
        <v>5000</v>
      </c>
      <c r="H8051">
        <v>37431.29</v>
      </c>
      <c r="I8051">
        <v>1.99</v>
      </c>
      <c r="J8051">
        <v>43.88</v>
      </c>
      <c r="K8051">
        <v>-3884.58</v>
      </c>
      <c r="L8051">
        <v>-19596.849999999999</v>
      </c>
      <c r="M8051">
        <v>-23481.43</v>
      </c>
      <c r="N8051">
        <f t="shared" si="376"/>
        <v>2717</v>
      </c>
      <c r="O8051">
        <f t="shared" si="377"/>
        <v>2256</v>
      </c>
    </row>
    <row r="8052" spans="1:15" x14ac:dyDescent="0.25">
      <c r="A8052" t="s">
        <v>117</v>
      </c>
      <c r="B8052" t="s">
        <v>8066</v>
      </c>
      <c r="C8052">
        <f t="shared" si="378"/>
        <v>0.71</v>
      </c>
      <c r="D8052">
        <v>4963.67</v>
      </c>
      <c r="E8052">
        <v>0.79</v>
      </c>
      <c r="F8052">
        <v>2513.98</v>
      </c>
      <c r="G8052">
        <v>5000.01</v>
      </c>
      <c r="H8052">
        <v>37431.279999999999</v>
      </c>
      <c r="I8052">
        <v>2.19</v>
      </c>
      <c r="J8052">
        <v>43.94</v>
      </c>
      <c r="K8052">
        <v>-3965.16</v>
      </c>
      <c r="L8052">
        <v>-19657.02</v>
      </c>
      <c r="M8052">
        <v>-23622.18</v>
      </c>
      <c r="N8052">
        <f t="shared" si="376"/>
        <v>2780</v>
      </c>
      <c r="O8052">
        <f t="shared" si="377"/>
        <v>2339</v>
      </c>
    </row>
    <row r="8053" spans="1:15" x14ac:dyDescent="0.25">
      <c r="A8053" t="s">
        <v>117</v>
      </c>
      <c r="B8053" t="s">
        <v>8067</v>
      </c>
      <c r="C8053">
        <f t="shared" si="378"/>
        <v>0.72</v>
      </c>
      <c r="D8053">
        <v>4792.51</v>
      </c>
      <c r="E8053">
        <v>0.79</v>
      </c>
      <c r="F8053">
        <v>2549.39</v>
      </c>
      <c r="G8053">
        <v>5000.01</v>
      </c>
      <c r="H8053">
        <v>37431.279999999999</v>
      </c>
      <c r="I8053">
        <v>2.39</v>
      </c>
      <c r="J8053">
        <v>43.99</v>
      </c>
      <c r="K8053">
        <v>-4046.34</v>
      </c>
      <c r="L8053">
        <v>-19716.400000000001</v>
      </c>
      <c r="M8053">
        <v>-23762.74</v>
      </c>
      <c r="N8053">
        <f t="shared" si="376"/>
        <v>2840</v>
      </c>
      <c r="O8053">
        <f t="shared" si="377"/>
        <v>2429</v>
      </c>
    </row>
    <row r="8054" spans="1:15" x14ac:dyDescent="0.25">
      <c r="A8054" t="s">
        <v>117</v>
      </c>
      <c r="B8054" t="s">
        <v>8068</v>
      </c>
      <c r="C8054">
        <f t="shared" si="378"/>
        <v>0.73</v>
      </c>
      <c r="D8054">
        <v>4621.34</v>
      </c>
      <c r="E8054">
        <v>0.79</v>
      </c>
      <c r="F8054">
        <v>2584.8000000000002</v>
      </c>
      <c r="G8054">
        <v>5000.01</v>
      </c>
      <c r="H8054">
        <v>37431.279999999999</v>
      </c>
      <c r="I8054">
        <v>2.59</v>
      </c>
      <c r="J8054">
        <v>44.04</v>
      </c>
      <c r="K8054">
        <v>-4128.12</v>
      </c>
      <c r="L8054">
        <v>-19776.580000000002</v>
      </c>
      <c r="M8054">
        <v>-23904.7</v>
      </c>
      <c r="N8054">
        <f t="shared" si="376"/>
        <v>2898</v>
      </c>
      <c r="O8054">
        <f t="shared" si="377"/>
        <v>2516</v>
      </c>
    </row>
    <row r="8055" spans="1:15" x14ac:dyDescent="0.25">
      <c r="A8055" t="s">
        <v>117</v>
      </c>
      <c r="B8055" t="s">
        <v>8069</v>
      </c>
      <c r="C8055">
        <f t="shared" si="378"/>
        <v>0.74</v>
      </c>
      <c r="D8055">
        <v>4450.18</v>
      </c>
      <c r="E8055">
        <v>0.79</v>
      </c>
      <c r="F8055">
        <v>2620.21</v>
      </c>
      <c r="G8055">
        <v>5000.0200000000004</v>
      </c>
      <c r="H8055">
        <v>37431.269999999997</v>
      </c>
      <c r="I8055">
        <v>2.81</v>
      </c>
      <c r="J8055">
        <v>44.09</v>
      </c>
      <c r="K8055">
        <v>-4210.53</v>
      </c>
      <c r="L8055">
        <v>-19835.95</v>
      </c>
      <c r="M8055">
        <v>-24046.48</v>
      </c>
      <c r="N8055">
        <f t="shared" si="376"/>
        <v>2961</v>
      </c>
      <c r="O8055">
        <f t="shared" si="377"/>
        <v>2600</v>
      </c>
    </row>
    <row r="8056" spans="1:15" x14ac:dyDescent="0.25">
      <c r="A8056" t="s">
        <v>117</v>
      </c>
      <c r="B8056" t="s">
        <v>8070</v>
      </c>
      <c r="C8056">
        <f t="shared" si="378"/>
        <v>0.75</v>
      </c>
      <c r="D8056">
        <v>4279.0200000000004</v>
      </c>
      <c r="E8056">
        <v>0.79</v>
      </c>
      <c r="F8056">
        <v>2655.62</v>
      </c>
      <c r="G8056">
        <v>5000.0200000000004</v>
      </c>
      <c r="H8056">
        <v>37431.26</v>
      </c>
      <c r="I8056">
        <v>3.02</v>
      </c>
      <c r="J8056">
        <v>44.15</v>
      </c>
      <c r="K8056">
        <v>-4293.54</v>
      </c>
      <c r="L8056">
        <v>-19896.12</v>
      </c>
      <c r="M8056">
        <v>-24189.66</v>
      </c>
      <c r="N8056">
        <f t="shared" si="376"/>
        <v>3027</v>
      </c>
      <c r="O8056">
        <f t="shared" si="377"/>
        <v>2688</v>
      </c>
    </row>
    <row r="8057" spans="1:15" x14ac:dyDescent="0.25">
      <c r="A8057" t="s">
        <v>117</v>
      </c>
      <c r="B8057" t="s">
        <v>8071</v>
      </c>
      <c r="C8057">
        <f t="shared" si="378"/>
        <v>0.76</v>
      </c>
      <c r="D8057">
        <v>4107.8599999999997</v>
      </c>
      <c r="E8057">
        <v>0.79</v>
      </c>
      <c r="F8057">
        <v>2691.02</v>
      </c>
      <c r="G8057">
        <v>5000</v>
      </c>
      <c r="H8057">
        <v>37431.29</v>
      </c>
      <c r="I8057">
        <v>3.25</v>
      </c>
      <c r="J8057">
        <v>44.2</v>
      </c>
      <c r="K8057">
        <v>-4376.53</v>
      </c>
      <c r="L8057">
        <v>-19955.53</v>
      </c>
      <c r="M8057">
        <v>-24332.06</v>
      </c>
      <c r="N8057">
        <f t="shared" si="376"/>
        <v>3085</v>
      </c>
      <c r="O8057">
        <f t="shared" si="377"/>
        <v>2772</v>
      </c>
    </row>
    <row r="8058" spans="1:15" x14ac:dyDescent="0.25">
      <c r="A8058" t="s">
        <v>117</v>
      </c>
      <c r="B8058" t="s">
        <v>8072</v>
      </c>
      <c r="C8058">
        <f t="shared" si="378"/>
        <v>0.77</v>
      </c>
      <c r="D8058">
        <v>3936.7</v>
      </c>
      <c r="E8058">
        <v>0.79</v>
      </c>
      <c r="F8058">
        <v>2726.43</v>
      </c>
      <c r="G8058">
        <v>5000.01</v>
      </c>
      <c r="H8058">
        <v>37431.279999999999</v>
      </c>
      <c r="I8058">
        <v>3.47</v>
      </c>
      <c r="J8058">
        <v>44.25</v>
      </c>
      <c r="K8058">
        <v>-4460.1499999999996</v>
      </c>
      <c r="L8058">
        <v>-20015.7</v>
      </c>
      <c r="M8058">
        <v>-24475.85</v>
      </c>
      <c r="N8058">
        <f t="shared" si="376"/>
        <v>3142</v>
      </c>
      <c r="O8058">
        <f t="shared" si="377"/>
        <v>2859</v>
      </c>
    </row>
    <row r="8059" spans="1:15" x14ac:dyDescent="0.25">
      <c r="A8059" t="s">
        <v>117</v>
      </c>
      <c r="B8059" t="s">
        <v>8073</v>
      </c>
      <c r="C8059">
        <f t="shared" si="378"/>
        <v>0.78</v>
      </c>
      <c r="D8059">
        <v>3765.54</v>
      </c>
      <c r="E8059">
        <v>0.79</v>
      </c>
      <c r="F8059">
        <v>2761.84</v>
      </c>
      <c r="G8059">
        <v>5000.01</v>
      </c>
      <c r="H8059">
        <v>37431.279999999999</v>
      </c>
      <c r="I8059">
        <v>3.7</v>
      </c>
      <c r="J8059">
        <v>44.3</v>
      </c>
      <c r="K8059">
        <v>-4543.7700000000004</v>
      </c>
      <c r="L8059">
        <v>-20075.080000000002</v>
      </c>
      <c r="M8059">
        <v>-24618.85</v>
      </c>
      <c r="N8059">
        <f t="shared" si="376"/>
        <v>3205</v>
      </c>
      <c r="O8059">
        <f t="shared" si="377"/>
        <v>2942</v>
      </c>
    </row>
    <row r="8060" spans="1:15" x14ac:dyDescent="0.25">
      <c r="A8060" t="s">
        <v>117</v>
      </c>
      <c r="B8060" t="s">
        <v>8074</v>
      </c>
      <c r="C8060">
        <f t="shared" si="378"/>
        <v>0.79</v>
      </c>
      <c r="D8060">
        <v>3594.38</v>
      </c>
      <c r="E8060">
        <v>0.79</v>
      </c>
      <c r="F8060">
        <v>2797.25</v>
      </c>
      <c r="G8060">
        <v>5000.0200000000004</v>
      </c>
      <c r="H8060">
        <v>37431.269999999997</v>
      </c>
      <c r="I8060">
        <v>3.94</v>
      </c>
      <c r="J8060">
        <v>44.35</v>
      </c>
      <c r="K8060">
        <v>-4628.62</v>
      </c>
      <c r="L8060">
        <v>-20135.240000000002</v>
      </c>
      <c r="M8060">
        <v>-24763.86</v>
      </c>
      <c r="N8060">
        <f t="shared" si="376"/>
        <v>3255</v>
      </c>
      <c r="O8060">
        <f t="shared" si="377"/>
        <v>3023</v>
      </c>
    </row>
    <row r="8061" spans="1:15" x14ac:dyDescent="0.25">
      <c r="A8061" t="s">
        <v>117</v>
      </c>
      <c r="B8061" t="s">
        <v>8075</v>
      </c>
      <c r="C8061">
        <f t="shared" si="378"/>
        <v>0.8</v>
      </c>
      <c r="D8061">
        <v>3423.22</v>
      </c>
      <c r="E8061">
        <v>0.79</v>
      </c>
      <c r="F8061">
        <v>2832.66</v>
      </c>
      <c r="G8061">
        <v>5000.0200000000004</v>
      </c>
      <c r="H8061">
        <v>37431.26</v>
      </c>
      <c r="I8061">
        <v>4.18</v>
      </c>
      <c r="J8061">
        <v>44.4</v>
      </c>
      <c r="K8061">
        <v>-4713.46</v>
      </c>
      <c r="L8061">
        <v>-20194.62</v>
      </c>
      <c r="M8061">
        <v>-24908.080000000002</v>
      </c>
      <c r="N8061">
        <f t="shared" si="376"/>
        <v>3319</v>
      </c>
      <c r="O8061">
        <f t="shared" si="377"/>
        <v>3110</v>
      </c>
    </row>
    <row r="8062" spans="1:15" x14ac:dyDescent="0.25">
      <c r="A8062" t="s">
        <v>117</v>
      </c>
      <c r="B8062" t="s">
        <v>8076</v>
      </c>
      <c r="C8062">
        <f t="shared" si="378"/>
        <v>0.81</v>
      </c>
      <c r="D8062">
        <v>3252.06</v>
      </c>
      <c r="E8062">
        <v>0.79</v>
      </c>
      <c r="F8062">
        <v>2868.06</v>
      </c>
      <c r="G8062">
        <v>5000</v>
      </c>
      <c r="H8062">
        <v>37431.29</v>
      </c>
      <c r="I8062">
        <v>4.42</v>
      </c>
      <c r="J8062">
        <v>44.45</v>
      </c>
      <c r="K8062">
        <v>-4798.28</v>
      </c>
      <c r="L8062">
        <v>-20254.82</v>
      </c>
      <c r="M8062">
        <v>-25053.1</v>
      </c>
      <c r="N8062">
        <f t="shared" si="376"/>
        <v>3376</v>
      </c>
      <c r="O8062">
        <f t="shared" si="377"/>
        <v>3201</v>
      </c>
    </row>
    <row r="8063" spans="1:15" x14ac:dyDescent="0.25">
      <c r="A8063" t="s">
        <v>117</v>
      </c>
      <c r="B8063" t="s">
        <v>8077</v>
      </c>
      <c r="C8063">
        <f t="shared" si="378"/>
        <v>0.82</v>
      </c>
      <c r="D8063">
        <v>3080.9</v>
      </c>
      <c r="E8063">
        <v>0.79</v>
      </c>
      <c r="F8063">
        <v>2903.47</v>
      </c>
      <c r="G8063">
        <v>5000.01</v>
      </c>
      <c r="H8063">
        <v>37431.279999999999</v>
      </c>
      <c r="I8063">
        <v>4.66</v>
      </c>
      <c r="J8063">
        <v>44.5</v>
      </c>
      <c r="K8063">
        <v>-4883.74</v>
      </c>
      <c r="L8063">
        <v>-20314.990000000002</v>
      </c>
      <c r="M8063">
        <v>-25198.73</v>
      </c>
      <c r="N8063">
        <f t="shared" si="376"/>
        <v>3432</v>
      </c>
      <c r="O8063">
        <f t="shared" si="377"/>
        <v>3285</v>
      </c>
    </row>
    <row r="8064" spans="1:15" x14ac:dyDescent="0.25">
      <c r="A8064" t="s">
        <v>117</v>
      </c>
      <c r="B8064" t="s">
        <v>8078</v>
      </c>
      <c r="C8064">
        <f t="shared" si="378"/>
        <v>0.83</v>
      </c>
      <c r="D8064">
        <v>2909.74</v>
      </c>
      <c r="E8064">
        <v>0.79</v>
      </c>
      <c r="F8064">
        <v>2938.88</v>
      </c>
      <c r="G8064">
        <v>5000.01</v>
      </c>
      <c r="H8064">
        <v>37431.269999999997</v>
      </c>
      <c r="I8064">
        <v>4.91</v>
      </c>
      <c r="J8064">
        <v>44.55</v>
      </c>
      <c r="K8064">
        <v>-4969.8</v>
      </c>
      <c r="L8064">
        <v>-20374.36</v>
      </c>
      <c r="M8064">
        <v>-25344.16</v>
      </c>
      <c r="N8064">
        <f t="shared" si="376"/>
        <v>3490</v>
      </c>
      <c r="O8064">
        <f t="shared" si="377"/>
        <v>3375</v>
      </c>
    </row>
    <row r="8065" spans="1:15" x14ac:dyDescent="0.25">
      <c r="A8065" t="s">
        <v>117</v>
      </c>
      <c r="B8065" t="s">
        <v>8079</v>
      </c>
      <c r="C8065">
        <f t="shared" si="378"/>
        <v>0.84</v>
      </c>
      <c r="D8065">
        <v>2738.57</v>
      </c>
      <c r="E8065">
        <v>0.79</v>
      </c>
      <c r="F8065">
        <v>2974.29</v>
      </c>
      <c r="G8065">
        <v>5000.01</v>
      </c>
      <c r="H8065">
        <v>37431.269999999997</v>
      </c>
      <c r="I8065">
        <v>5.16</v>
      </c>
      <c r="J8065">
        <v>44.59</v>
      </c>
      <c r="K8065">
        <v>-5055.8599999999997</v>
      </c>
      <c r="L8065">
        <v>-20434.54</v>
      </c>
      <c r="M8065">
        <v>-25490.400000000001</v>
      </c>
      <c r="N8065">
        <f t="shared" si="376"/>
        <v>3536</v>
      </c>
      <c r="O8065">
        <f t="shared" si="377"/>
        <v>3460</v>
      </c>
    </row>
    <row r="8066" spans="1:15" x14ac:dyDescent="0.25">
      <c r="A8066" t="s">
        <v>117</v>
      </c>
      <c r="B8066" t="s">
        <v>8080</v>
      </c>
      <c r="C8066">
        <f t="shared" si="378"/>
        <v>0.85</v>
      </c>
      <c r="D8066">
        <v>2567.41</v>
      </c>
      <c r="E8066">
        <v>0.79</v>
      </c>
      <c r="F8066">
        <v>3009.7</v>
      </c>
      <c r="G8066">
        <v>5000.0200000000004</v>
      </c>
      <c r="H8066">
        <v>37431.269999999997</v>
      </c>
      <c r="I8066">
        <v>5.42</v>
      </c>
      <c r="J8066">
        <v>44.64</v>
      </c>
      <c r="K8066">
        <v>-5142.54</v>
      </c>
      <c r="L8066">
        <v>-20494.71</v>
      </c>
      <c r="M8066">
        <v>-25637.25</v>
      </c>
      <c r="N8066">
        <f t="shared" ref="N8066:N8129" si="379">COUNTIFS($I:$I,"&lt;"&amp;I8066,$J:$J,"&lt;"&amp;J8066)</f>
        <v>3597</v>
      </c>
      <c r="O8066">
        <f t="shared" ref="O8066:O8129" si="380">COUNTIFS(K:K,"&gt;"&amp;K8066,L:L,"&gt;"&amp;L8066)</f>
        <v>3542</v>
      </c>
    </row>
    <row r="8067" spans="1:15" x14ac:dyDescent="0.25">
      <c r="A8067" t="s">
        <v>117</v>
      </c>
      <c r="B8067" t="s">
        <v>8081</v>
      </c>
      <c r="C8067">
        <f t="shared" ref="C8067:C8130" si="381">VALUE(_xlfn.TEXTAFTER(B8067,"-"))</f>
        <v>0.86</v>
      </c>
      <c r="D8067">
        <v>2396.25</v>
      </c>
      <c r="E8067">
        <v>0.79</v>
      </c>
      <c r="F8067">
        <v>3045.11</v>
      </c>
      <c r="G8067">
        <v>5000.0200000000004</v>
      </c>
      <c r="H8067">
        <v>37431.26</v>
      </c>
      <c r="I8067">
        <v>5.68</v>
      </c>
      <c r="J8067">
        <v>44.69</v>
      </c>
      <c r="K8067">
        <v>-5229.82</v>
      </c>
      <c r="L8067">
        <v>-20554.88</v>
      </c>
      <c r="M8067">
        <v>-25784.7</v>
      </c>
      <c r="N8067">
        <f t="shared" si="379"/>
        <v>3652</v>
      </c>
      <c r="O8067">
        <f t="shared" si="380"/>
        <v>3634</v>
      </c>
    </row>
    <row r="8068" spans="1:15" x14ac:dyDescent="0.25">
      <c r="A8068" t="s">
        <v>117</v>
      </c>
      <c r="B8068" t="s">
        <v>8082</v>
      </c>
      <c r="C8068">
        <f t="shared" si="381"/>
        <v>0.87</v>
      </c>
      <c r="D8068">
        <v>2225.09</v>
      </c>
      <c r="E8068">
        <v>0.79</v>
      </c>
      <c r="F8068">
        <v>3080.51</v>
      </c>
      <c r="G8068">
        <v>5000</v>
      </c>
      <c r="H8068">
        <v>37431.29</v>
      </c>
      <c r="I8068">
        <v>5.94</v>
      </c>
      <c r="J8068">
        <v>44.74</v>
      </c>
      <c r="K8068">
        <v>-5316.47</v>
      </c>
      <c r="L8068">
        <v>-20614.29</v>
      </c>
      <c r="M8068">
        <v>-25930.76</v>
      </c>
      <c r="N8068">
        <f t="shared" si="379"/>
        <v>3709</v>
      </c>
      <c r="O8068">
        <f t="shared" si="380"/>
        <v>3716</v>
      </c>
    </row>
    <row r="8069" spans="1:15" x14ac:dyDescent="0.25">
      <c r="A8069" t="s">
        <v>117</v>
      </c>
      <c r="B8069" t="s">
        <v>8083</v>
      </c>
      <c r="C8069">
        <f t="shared" si="381"/>
        <v>0.88</v>
      </c>
      <c r="D8069">
        <v>2053.9299999999998</v>
      </c>
      <c r="E8069">
        <v>0.79</v>
      </c>
      <c r="F8069">
        <v>3115.92</v>
      </c>
      <c r="G8069">
        <v>5000.01</v>
      </c>
      <c r="H8069">
        <v>37431.279999999999</v>
      </c>
      <c r="I8069">
        <v>6.2</v>
      </c>
      <c r="J8069">
        <v>44.78</v>
      </c>
      <c r="K8069">
        <v>-5404.37</v>
      </c>
      <c r="L8069">
        <v>-20674.46</v>
      </c>
      <c r="M8069">
        <v>-26078.83</v>
      </c>
      <c r="N8069">
        <f t="shared" si="379"/>
        <v>3765</v>
      </c>
      <c r="O8069">
        <f t="shared" si="380"/>
        <v>3795</v>
      </c>
    </row>
    <row r="8070" spans="1:15" x14ac:dyDescent="0.25">
      <c r="A8070" t="s">
        <v>117</v>
      </c>
      <c r="B8070" t="s">
        <v>8084</v>
      </c>
      <c r="C8070">
        <f t="shared" si="381"/>
        <v>0.89</v>
      </c>
      <c r="D8070">
        <v>1882.77</v>
      </c>
      <c r="E8070">
        <v>0.79</v>
      </c>
      <c r="F8070">
        <v>3151.33</v>
      </c>
      <c r="G8070">
        <v>5000.01</v>
      </c>
      <c r="H8070">
        <v>37431.269999999997</v>
      </c>
      <c r="I8070">
        <v>6.47</v>
      </c>
      <c r="J8070">
        <v>44.83</v>
      </c>
      <c r="K8070">
        <v>-5492.26</v>
      </c>
      <c r="L8070">
        <v>-20734.62</v>
      </c>
      <c r="M8070">
        <v>-26226.880000000001</v>
      </c>
      <c r="N8070">
        <f t="shared" si="379"/>
        <v>3822</v>
      </c>
      <c r="O8070">
        <f t="shared" si="380"/>
        <v>3880</v>
      </c>
    </row>
    <row r="8071" spans="1:15" x14ac:dyDescent="0.25">
      <c r="A8071" t="s">
        <v>117</v>
      </c>
      <c r="B8071" t="s">
        <v>8085</v>
      </c>
      <c r="C8071">
        <f t="shared" si="381"/>
        <v>0.9</v>
      </c>
      <c r="D8071">
        <v>1711.61</v>
      </c>
      <c r="E8071">
        <v>0.79</v>
      </c>
      <c r="F8071">
        <v>3186.74</v>
      </c>
      <c r="G8071">
        <v>5000.0200000000004</v>
      </c>
      <c r="H8071">
        <v>37431.269999999997</v>
      </c>
      <c r="I8071">
        <v>6.74</v>
      </c>
      <c r="J8071">
        <v>44.88</v>
      </c>
      <c r="K8071">
        <v>-5580.16</v>
      </c>
      <c r="L8071">
        <v>-20794.8</v>
      </c>
      <c r="M8071">
        <v>-26374.959999999999</v>
      </c>
      <c r="N8071">
        <f t="shared" si="379"/>
        <v>3876</v>
      </c>
      <c r="O8071">
        <f t="shared" si="380"/>
        <v>3957</v>
      </c>
    </row>
    <row r="8072" spans="1:15" x14ac:dyDescent="0.25">
      <c r="A8072" t="s">
        <v>117</v>
      </c>
      <c r="B8072" t="s">
        <v>8086</v>
      </c>
      <c r="C8072">
        <f t="shared" si="381"/>
        <v>0.91</v>
      </c>
      <c r="D8072">
        <v>1540.45</v>
      </c>
      <c r="E8072">
        <v>0.79</v>
      </c>
      <c r="F8072">
        <v>3222.15</v>
      </c>
      <c r="G8072">
        <v>5000.03</v>
      </c>
      <c r="H8072">
        <v>37431.26</v>
      </c>
      <c r="I8072">
        <v>7.01</v>
      </c>
      <c r="J8072">
        <v>44.92</v>
      </c>
      <c r="K8072">
        <v>-5668.67</v>
      </c>
      <c r="L8072">
        <v>-20854.169999999998</v>
      </c>
      <c r="M8072">
        <v>-26522.84</v>
      </c>
      <c r="N8072">
        <f t="shared" si="379"/>
        <v>3929</v>
      </c>
      <c r="O8072">
        <f t="shared" si="380"/>
        <v>4035</v>
      </c>
    </row>
    <row r="8073" spans="1:15" x14ac:dyDescent="0.25">
      <c r="A8073" t="s">
        <v>117</v>
      </c>
      <c r="B8073" t="s">
        <v>8087</v>
      </c>
      <c r="C8073">
        <f t="shared" si="381"/>
        <v>0.92</v>
      </c>
      <c r="D8073">
        <v>1369.29</v>
      </c>
      <c r="E8073">
        <v>0.79</v>
      </c>
      <c r="F8073">
        <v>3257.55</v>
      </c>
      <c r="G8073">
        <v>5000</v>
      </c>
      <c r="H8073">
        <v>37431.29</v>
      </c>
      <c r="I8073">
        <v>7.28</v>
      </c>
      <c r="J8073">
        <v>44.97</v>
      </c>
      <c r="K8073">
        <v>-5757.14</v>
      </c>
      <c r="L8073">
        <v>-20914.38</v>
      </c>
      <c r="M8073">
        <v>-26671.52</v>
      </c>
      <c r="N8073">
        <f t="shared" si="379"/>
        <v>3989</v>
      </c>
      <c r="O8073">
        <f t="shared" si="380"/>
        <v>4109</v>
      </c>
    </row>
    <row r="8074" spans="1:15" x14ac:dyDescent="0.25">
      <c r="A8074" t="s">
        <v>117</v>
      </c>
      <c r="B8074" t="s">
        <v>8088</v>
      </c>
      <c r="C8074">
        <f t="shared" si="381"/>
        <v>0.93</v>
      </c>
      <c r="D8074">
        <v>1198.1300000000001</v>
      </c>
      <c r="E8074">
        <v>0.79</v>
      </c>
      <c r="F8074">
        <v>3292.96</v>
      </c>
      <c r="G8074">
        <v>5000.01</v>
      </c>
      <c r="H8074">
        <v>37431.279999999999</v>
      </c>
      <c r="I8074">
        <v>7.56</v>
      </c>
      <c r="J8074">
        <v>45.01</v>
      </c>
      <c r="K8074">
        <v>-5846.26</v>
      </c>
      <c r="L8074">
        <v>-20974.54</v>
      </c>
      <c r="M8074">
        <v>-26820.799999999999</v>
      </c>
      <c r="N8074">
        <f t="shared" si="379"/>
        <v>4045</v>
      </c>
      <c r="O8074">
        <f t="shared" si="380"/>
        <v>4185</v>
      </c>
    </row>
    <row r="8075" spans="1:15" x14ac:dyDescent="0.25">
      <c r="A8075" t="s">
        <v>117</v>
      </c>
      <c r="B8075" t="s">
        <v>8089</v>
      </c>
      <c r="C8075">
        <f t="shared" si="381"/>
        <v>0.94</v>
      </c>
      <c r="D8075">
        <v>1026.97</v>
      </c>
      <c r="E8075">
        <v>0.79</v>
      </c>
      <c r="F8075">
        <v>3328.37</v>
      </c>
      <c r="G8075">
        <v>5000.01</v>
      </c>
      <c r="H8075">
        <v>37431.269999999997</v>
      </c>
      <c r="I8075">
        <v>7.83</v>
      </c>
      <c r="J8075">
        <v>45.06</v>
      </c>
      <c r="K8075">
        <v>-5935.37</v>
      </c>
      <c r="L8075">
        <v>-21034.71</v>
      </c>
      <c r="M8075">
        <v>-26970.080000000002</v>
      </c>
      <c r="N8075">
        <f t="shared" si="379"/>
        <v>4101</v>
      </c>
      <c r="O8075">
        <f t="shared" si="380"/>
        <v>4257</v>
      </c>
    </row>
    <row r="8076" spans="1:15" x14ac:dyDescent="0.25">
      <c r="A8076" t="s">
        <v>117</v>
      </c>
      <c r="B8076" t="s">
        <v>8090</v>
      </c>
      <c r="C8076">
        <f t="shared" si="381"/>
        <v>0.95</v>
      </c>
      <c r="D8076">
        <v>855.8</v>
      </c>
      <c r="E8076">
        <v>0.79</v>
      </c>
      <c r="F8076">
        <v>3363.78</v>
      </c>
      <c r="G8076">
        <v>5000.01</v>
      </c>
      <c r="H8076">
        <v>37431.269999999997</v>
      </c>
      <c r="I8076">
        <v>8.11</v>
      </c>
      <c r="J8076">
        <v>45.1</v>
      </c>
      <c r="K8076">
        <v>-6025.1</v>
      </c>
      <c r="L8076">
        <v>-21094.880000000001</v>
      </c>
      <c r="M8076">
        <v>-27119.98</v>
      </c>
      <c r="N8076">
        <f t="shared" si="379"/>
        <v>4155</v>
      </c>
      <c r="O8076">
        <f t="shared" si="380"/>
        <v>4330</v>
      </c>
    </row>
    <row r="8077" spans="1:15" x14ac:dyDescent="0.25">
      <c r="A8077" t="s">
        <v>117</v>
      </c>
      <c r="B8077" t="s">
        <v>8091</v>
      </c>
      <c r="C8077">
        <f t="shared" si="381"/>
        <v>0.96</v>
      </c>
      <c r="D8077">
        <v>684.64</v>
      </c>
      <c r="E8077">
        <v>0.79</v>
      </c>
      <c r="F8077">
        <v>3399.19</v>
      </c>
      <c r="G8077">
        <v>5000.0200000000004</v>
      </c>
      <c r="H8077">
        <v>37431.269999999997</v>
      </c>
      <c r="I8077">
        <v>8.39</v>
      </c>
      <c r="J8077">
        <v>45.15</v>
      </c>
      <c r="K8077">
        <v>-6114.83</v>
      </c>
      <c r="L8077">
        <v>-21155.06</v>
      </c>
      <c r="M8077">
        <v>-27269.89</v>
      </c>
      <c r="N8077">
        <f t="shared" si="379"/>
        <v>4213</v>
      </c>
      <c r="O8077">
        <f t="shared" si="380"/>
        <v>4400</v>
      </c>
    </row>
    <row r="8078" spans="1:15" x14ac:dyDescent="0.25">
      <c r="A8078" t="s">
        <v>117</v>
      </c>
      <c r="B8078" t="s">
        <v>8092</v>
      </c>
      <c r="C8078">
        <f t="shared" si="381"/>
        <v>0.97</v>
      </c>
      <c r="D8078">
        <v>513.48</v>
      </c>
      <c r="E8078">
        <v>0.79</v>
      </c>
      <c r="F8078">
        <v>3434.6</v>
      </c>
      <c r="G8078">
        <v>5000.03</v>
      </c>
      <c r="H8078">
        <v>37431.26</v>
      </c>
      <c r="I8078">
        <v>8.68</v>
      </c>
      <c r="J8078">
        <v>45.19</v>
      </c>
      <c r="K8078">
        <v>-6204.56</v>
      </c>
      <c r="L8078">
        <v>-21214.43</v>
      </c>
      <c r="M8078">
        <v>-27418.99</v>
      </c>
      <c r="N8078">
        <f t="shared" si="379"/>
        <v>4274</v>
      </c>
      <c r="O8078">
        <f t="shared" si="380"/>
        <v>4469</v>
      </c>
    </row>
    <row r="8079" spans="1:15" x14ac:dyDescent="0.25">
      <c r="A8079" t="s">
        <v>117</v>
      </c>
      <c r="B8079" t="s">
        <v>8093</v>
      </c>
      <c r="C8079">
        <f t="shared" si="381"/>
        <v>0.98</v>
      </c>
      <c r="D8079">
        <v>342.32</v>
      </c>
      <c r="E8079">
        <v>0.79</v>
      </c>
      <c r="F8079">
        <v>3470</v>
      </c>
      <c r="G8079">
        <v>5000</v>
      </c>
      <c r="H8079">
        <v>37431.29</v>
      </c>
      <c r="I8079">
        <v>8.9600000000000009</v>
      </c>
      <c r="J8079">
        <v>45.24</v>
      </c>
      <c r="K8079">
        <v>-6294.86</v>
      </c>
      <c r="L8079">
        <v>-21274.63</v>
      </c>
      <c r="M8079">
        <v>-27569.49</v>
      </c>
      <c r="N8079">
        <f t="shared" si="379"/>
        <v>4324</v>
      </c>
      <c r="O8079">
        <f t="shared" si="380"/>
        <v>4540</v>
      </c>
    </row>
    <row r="8080" spans="1:15" x14ac:dyDescent="0.25">
      <c r="A8080" t="s">
        <v>117</v>
      </c>
      <c r="B8080" t="s">
        <v>8094</v>
      </c>
      <c r="C8080">
        <f t="shared" si="381"/>
        <v>0.99</v>
      </c>
      <c r="D8080">
        <v>171.16</v>
      </c>
      <c r="E8080">
        <v>0.79</v>
      </c>
      <c r="F8080">
        <v>3505.41</v>
      </c>
      <c r="G8080">
        <v>5000.01</v>
      </c>
      <c r="H8080">
        <v>37431.279999999999</v>
      </c>
      <c r="I8080">
        <v>9.25</v>
      </c>
      <c r="J8080">
        <v>45.28</v>
      </c>
      <c r="K8080">
        <v>-6385.2</v>
      </c>
      <c r="L8080">
        <v>-21334.799999999999</v>
      </c>
      <c r="M8080">
        <v>-27720</v>
      </c>
      <c r="N8080">
        <f t="shared" si="379"/>
        <v>4388</v>
      </c>
      <c r="O8080">
        <f t="shared" si="380"/>
        <v>4608</v>
      </c>
    </row>
    <row r="8081" spans="1:15" x14ac:dyDescent="0.25">
      <c r="A8081" t="s">
        <v>117</v>
      </c>
      <c r="B8081" t="s">
        <v>8095</v>
      </c>
      <c r="C8081">
        <f t="shared" si="381"/>
        <v>1</v>
      </c>
      <c r="D8081">
        <v>0</v>
      </c>
      <c r="E8081">
        <v>0.79</v>
      </c>
      <c r="F8081">
        <v>3540.82</v>
      </c>
      <c r="G8081">
        <v>5000.01</v>
      </c>
      <c r="H8081">
        <v>37431.269999999997</v>
      </c>
      <c r="I8081">
        <v>9.5399999999999991</v>
      </c>
      <c r="J8081">
        <v>45.32</v>
      </c>
      <c r="K8081">
        <v>-6476.15</v>
      </c>
      <c r="L8081">
        <v>-21394.97</v>
      </c>
      <c r="M8081">
        <v>-27871.119999999999</v>
      </c>
      <c r="N8081">
        <f t="shared" si="379"/>
        <v>4443</v>
      </c>
      <c r="O8081">
        <f t="shared" si="380"/>
        <v>4675</v>
      </c>
    </row>
    <row r="8082" spans="1:15" x14ac:dyDescent="0.25">
      <c r="A8082" t="s">
        <v>115</v>
      </c>
      <c r="B8082" t="s">
        <v>8096</v>
      </c>
      <c r="C8082">
        <f t="shared" si="381"/>
        <v>0</v>
      </c>
      <c r="D8082">
        <v>16861.09</v>
      </c>
      <c r="E8082">
        <v>0.8</v>
      </c>
      <c r="F8082">
        <v>0</v>
      </c>
      <c r="G8082">
        <v>5000</v>
      </c>
      <c r="H8082">
        <v>37431.29</v>
      </c>
      <c r="I8082">
        <v>0.28000000000000003</v>
      </c>
      <c r="J8082">
        <v>38.96</v>
      </c>
      <c r="K8082">
        <v>-4075.62</v>
      </c>
      <c r="L8082">
        <v>-15506.52</v>
      </c>
      <c r="M8082">
        <v>-19582.14</v>
      </c>
      <c r="N8082">
        <f t="shared" si="379"/>
        <v>0</v>
      </c>
      <c r="O8082">
        <f t="shared" si="380"/>
        <v>0</v>
      </c>
    </row>
    <row r="8083" spans="1:15" x14ac:dyDescent="0.25">
      <c r="A8083" t="s">
        <v>117</v>
      </c>
      <c r="B8083" t="s">
        <v>8097</v>
      </c>
      <c r="C8083">
        <f t="shared" si="381"/>
        <v>0.01</v>
      </c>
      <c r="D8083">
        <v>16692.48</v>
      </c>
      <c r="E8083">
        <v>0.8</v>
      </c>
      <c r="F8083">
        <v>34.880000000000003</v>
      </c>
      <c r="G8083">
        <v>5000</v>
      </c>
      <c r="H8083">
        <v>37431.29</v>
      </c>
      <c r="I8083">
        <v>0.17</v>
      </c>
      <c r="J8083">
        <v>39.049999999999997</v>
      </c>
      <c r="K8083">
        <v>-4017.64</v>
      </c>
      <c r="L8083">
        <v>-15563.53</v>
      </c>
      <c r="M8083">
        <v>-19581.169999999998</v>
      </c>
      <c r="N8083">
        <f t="shared" si="379"/>
        <v>2</v>
      </c>
      <c r="O8083">
        <f t="shared" si="380"/>
        <v>0</v>
      </c>
    </row>
    <row r="8084" spans="1:15" x14ac:dyDescent="0.25">
      <c r="A8084" t="s">
        <v>117</v>
      </c>
      <c r="B8084" t="s">
        <v>8098</v>
      </c>
      <c r="C8084">
        <f t="shared" si="381"/>
        <v>0.02</v>
      </c>
      <c r="D8084">
        <v>16523.87</v>
      </c>
      <c r="E8084">
        <v>0.8</v>
      </c>
      <c r="F8084">
        <v>69.760000000000005</v>
      </c>
      <c r="G8084">
        <v>5000</v>
      </c>
      <c r="H8084">
        <v>37431.29</v>
      </c>
      <c r="I8084">
        <v>0.08</v>
      </c>
      <c r="J8084">
        <v>39.14</v>
      </c>
      <c r="K8084">
        <v>-3959.66</v>
      </c>
      <c r="L8084">
        <v>-15621.33</v>
      </c>
      <c r="M8084">
        <v>-19580.990000000002</v>
      </c>
      <c r="N8084">
        <f t="shared" si="379"/>
        <v>6</v>
      </c>
      <c r="O8084">
        <f t="shared" si="380"/>
        <v>0</v>
      </c>
    </row>
    <row r="8085" spans="1:15" x14ac:dyDescent="0.25">
      <c r="A8085" t="s">
        <v>117</v>
      </c>
      <c r="B8085" t="s">
        <v>8099</v>
      </c>
      <c r="C8085">
        <f t="shared" si="381"/>
        <v>0.03</v>
      </c>
      <c r="D8085">
        <v>16355.26</v>
      </c>
      <c r="E8085">
        <v>0.8</v>
      </c>
      <c r="F8085">
        <v>104.64</v>
      </c>
      <c r="G8085">
        <v>5000</v>
      </c>
      <c r="H8085">
        <v>37431.29</v>
      </c>
      <c r="I8085">
        <v>0.02</v>
      </c>
      <c r="J8085">
        <v>39.229999999999997</v>
      </c>
      <c r="K8085">
        <v>-3902.28</v>
      </c>
      <c r="L8085">
        <v>-15679.13</v>
      </c>
      <c r="M8085">
        <v>-19581.41</v>
      </c>
      <c r="N8085">
        <f t="shared" si="379"/>
        <v>11</v>
      </c>
      <c r="O8085">
        <f t="shared" si="380"/>
        <v>0</v>
      </c>
    </row>
    <row r="8086" spans="1:15" x14ac:dyDescent="0.25">
      <c r="A8086" t="s">
        <v>117</v>
      </c>
      <c r="B8086" t="s">
        <v>8100</v>
      </c>
      <c r="C8086">
        <f t="shared" si="381"/>
        <v>0.04</v>
      </c>
      <c r="D8086">
        <v>16186.65</v>
      </c>
      <c r="E8086">
        <v>0.8</v>
      </c>
      <c r="F8086">
        <v>139.52000000000001</v>
      </c>
      <c r="G8086">
        <v>5000</v>
      </c>
      <c r="H8086">
        <v>37431.29</v>
      </c>
      <c r="I8086">
        <v>0</v>
      </c>
      <c r="J8086">
        <v>39.32</v>
      </c>
      <c r="K8086">
        <v>-3844.91</v>
      </c>
      <c r="L8086">
        <v>-15736.14</v>
      </c>
      <c r="M8086">
        <v>-19581.05</v>
      </c>
      <c r="N8086">
        <f t="shared" si="379"/>
        <v>0</v>
      </c>
      <c r="O8086">
        <f t="shared" si="380"/>
        <v>0</v>
      </c>
    </row>
    <row r="8087" spans="1:15" x14ac:dyDescent="0.25">
      <c r="A8087" t="s">
        <v>117</v>
      </c>
      <c r="B8087" t="s">
        <v>8101</v>
      </c>
      <c r="C8087">
        <f t="shared" si="381"/>
        <v>0.05</v>
      </c>
      <c r="D8087">
        <v>16018.04</v>
      </c>
      <c r="E8087">
        <v>0.8</v>
      </c>
      <c r="F8087">
        <v>174.4</v>
      </c>
      <c r="G8087">
        <v>4999.99</v>
      </c>
      <c r="H8087">
        <v>37431.29</v>
      </c>
      <c r="I8087">
        <v>0</v>
      </c>
      <c r="J8087">
        <v>39.409999999999997</v>
      </c>
      <c r="K8087">
        <v>-3786.92</v>
      </c>
      <c r="L8087">
        <v>-15793.94</v>
      </c>
      <c r="M8087">
        <v>-19580.86</v>
      </c>
      <c r="N8087">
        <f t="shared" si="379"/>
        <v>0</v>
      </c>
      <c r="O8087">
        <f t="shared" si="380"/>
        <v>0</v>
      </c>
    </row>
    <row r="8088" spans="1:15" x14ac:dyDescent="0.25">
      <c r="A8088" t="s">
        <v>117</v>
      </c>
      <c r="B8088" t="s">
        <v>8102</v>
      </c>
      <c r="C8088">
        <f t="shared" si="381"/>
        <v>0.06</v>
      </c>
      <c r="D8088">
        <v>15849.42</v>
      </c>
      <c r="E8088">
        <v>0.8</v>
      </c>
      <c r="F8088">
        <v>209.28</v>
      </c>
      <c r="G8088">
        <v>4999.99</v>
      </c>
      <c r="H8088">
        <v>37431.300000000003</v>
      </c>
      <c r="I8088">
        <v>0</v>
      </c>
      <c r="J8088">
        <v>39.49</v>
      </c>
      <c r="K8088">
        <v>-3729.54</v>
      </c>
      <c r="L8088">
        <v>-15851.75</v>
      </c>
      <c r="M8088">
        <v>-19581.29</v>
      </c>
      <c r="N8088">
        <f t="shared" si="379"/>
        <v>0</v>
      </c>
      <c r="O8088">
        <f t="shared" si="380"/>
        <v>0</v>
      </c>
    </row>
    <row r="8089" spans="1:15" x14ac:dyDescent="0.25">
      <c r="A8089" t="s">
        <v>117</v>
      </c>
      <c r="B8089" t="s">
        <v>8103</v>
      </c>
      <c r="C8089">
        <f t="shared" si="381"/>
        <v>7.0000000000000007E-2</v>
      </c>
      <c r="D8089">
        <v>15680.81</v>
      </c>
      <c r="E8089">
        <v>0.8</v>
      </c>
      <c r="F8089">
        <v>244.16</v>
      </c>
      <c r="G8089">
        <v>4999.99</v>
      </c>
      <c r="H8089">
        <v>37431.300000000003</v>
      </c>
      <c r="I8089">
        <v>0</v>
      </c>
      <c r="J8089">
        <v>39.58</v>
      </c>
      <c r="K8089">
        <v>-3672.17</v>
      </c>
      <c r="L8089">
        <v>-15909.55</v>
      </c>
      <c r="M8089">
        <v>-19581.72</v>
      </c>
      <c r="N8089">
        <f t="shared" si="379"/>
        <v>0</v>
      </c>
      <c r="O8089">
        <f t="shared" si="380"/>
        <v>0</v>
      </c>
    </row>
    <row r="8090" spans="1:15" x14ac:dyDescent="0.25">
      <c r="A8090" t="s">
        <v>117</v>
      </c>
      <c r="B8090" t="s">
        <v>8104</v>
      </c>
      <c r="C8090">
        <f t="shared" si="381"/>
        <v>0.08</v>
      </c>
      <c r="D8090">
        <v>15512.2</v>
      </c>
      <c r="E8090">
        <v>0.8</v>
      </c>
      <c r="F8090">
        <v>279.04000000000002</v>
      </c>
      <c r="G8090">
        <v>4999.9799999999996</v>
      </c>
      <c r="H8090">
        <v>37431.300000000003</v>
      </c>
      <c r="I8090">
        <v>0</v>
      </c>
      <c r="J8090">
        <v>39.67</v>
      </c>
      <c r="K8090">
        <v>-3615.4</v>
      </c>
      <c r="L8090">
        <v>-15966.56</v>
      </c>
      <c r="M8090">
        <v>-19581.96</v>
      </c>
      <c r="N8090">
        <f t="shared" si="379"/>
        <v>0</v>
      </c>
      <c r="O8090">
        <f t="shared" si="380"/>
        <v>0</v>
      </c>
    </row>
    <row r="8091" spans="1:15" x14ac:dyDescent="0.25">
      <c r="A8091" t="s">
        <v>117</v>
      </c>
      <c r="B8091" t="s">
        <v>8105</v>
      </c>
      <c r="C8091">
        <f t="shared" si="381"/>
        <v>0.09</v>
      </c>
      <c r="D8091">
        <v>15343.59</v>
      </c>
      <c r="E8091">
        <v>0.8</v>
      </c>
      <c r="F8091">
        <v>313.93</v>
      </c>
      <c r="G8091">
        <v>5000.01</v>
      </c>
      <c r="H8091">
        <v>37431.279999999999</v>
      </c>
      <c r="I8091">
        <v>0</v>
      </c>
      <c r="J8091">
        <v>39.75</v>
      </c>
      <c r="K8091">
        <v>-3558.05</v>
      </c>
      <c r="L8091">
        <v>-16024.34</v>
      </c>
      <c r="M8091">
        <v>-19582.39</v>
      </c>
      <c r="N8091">
        <f t="shared" si="379"/>
        <v>0</v>
      </c>
      <c r="O8091">
        <f t="shared" si="380"/>
        <v>0</v>
      </c>
    </row>
    <row r="8092" spans="1:15" x14ac:dyDescent="0.25">
      <c r="A8092" t="s">
        <v>117</v>
      </c>
      <c r="B8092" t="s">
        <v>8106</v>
      </c>
      <c r="C8092">
        <f t="shared" si="381"/>
        <v>0.1</v>
      </c>
      <c r="D8092">
        <v>15174.98</v>
      </c>
      <c r="E8092">
        <v>0.8</v>
      </c>
      <c r="F8092">
        <v>348.81</v>
      </c>
      <c r="G8092">
        <v>5000.01</v>
      </c>
      <c r="H8092">
        <v>37431.279999999999</v>
      </c>
      <c r="I8092">
        <v>0</v>
      </c>
      <c r="J8092">
        <v>39.840000000000003</v>
      </c>
      <c r="K8092">
        <v>-3501.29</v>
      </c>
      <c r="L8092">
        <v>-16082.14</v>
      </c>
      <c r="M8092">
        <v>-19583.43</v>
      </c>
      <c r="N8092">
        <f t="shared" si="379"/>
        <v>0</v>
      </c>
      <c r="O8092">
        <f t="shared" si="380"/>
        <v>0</v>
      </c>
    </row>
    <row r="8093" spans="1:15" x14ac:dyDescent="0.25">
      <c r="A8093" t="s">
        <v>117</v>
      </c>
      <c r="B8093" t="s">
        <v>8107</v>
      </c>
      <c r="C8093">
        <f t="shared" si="381"/>
        <v>0.11</v>
      </c>
      <c r="D8093">
        <v>15006.37</v>
      </c>
      <c r="E8093">
        <v>0.8</v>
      </c>
      <c r="F8093">
        <v>383.69</v>
      </c>
      <c r="G8093">
        <v>5000.01</v>
      </c>
      <c r="H8093">
        <v>37431.279999999999</v>
      </c>
      <c r="I8093">
        <v>0</v>
      </c>
      <c r="J8093">
        <v>39.92</v>
      </c>
      <c r="K8093">
        <v>-3443.92</v>
      </c>
      <c r="L8093">
        <v>-16139.94</v>
      </c>
      <c r="M8093">
        <v>-19583.86</v>
      </c>
      <c r="N8093">
        <f t="shared" si="379"/>
        <v>0</v>
      </c>
      <c r="O8093">
        <f t="shared" si="380"/>
        <v>0</v>
      </c>
    </row>
    <row r="8094" spans="1:15" x14ac:dyDescent="0.25">
      <c r="A8094" t="s">
        <v>117</v>
      </c>
      <c r="B8094" t="s">
        <v>8108</v>
      </c>
      <c r="C8094">
        <f t="shared" si="381"/>
        <v>0.12</v>
      </c>
      <c r="D8094">
        <v>14837.76</v>
      </c>
      <c r="E8094">
        <v>0.8</v>
      </c>
      <c r="F8094">
        <v>418.57</v>
      </c>
      <c r="G8094">
        <v>5000.01</v>
      </c>
      <c r="H8094">
        <v>37431.279999999999</v>
      </c>
      <c r="I8094">
        <v>0</v>
      </c>
      <c r="J8094">
        <v>40</v>
      </c>
      <c r="K8094">
        <v>-3387.16</v>
      </c>
      <c r="L8094">
        <v>-16197.73</v>
      </c>
      <c r="M8094">
        <v>-19584.89</v>
      </c>
      <c r="N8094">
        <f t="shared" si="379"/>
        <v>0</v>
      </c>
      <c r="O8094">
        <f t="shared" si="380"/>
        <v>0</v>
      </c>
    </row>
    <row r="8095" spans="1:15" x14ac:dyDescent="0.25">
      <c r="A8095" t="s">
        <v>117</v>
      </c>
      <c r="B8095" t="s">
        <v>8109</v>
      </c>
      <c r="C8095">
        <f t="shared" si="381"/>
        <v>0.13</v>
      </c>
      <c r="D8095">
        <v>14669.15</v>
      </c>
      <c r="E8095">
        <v>0.8</v>
      </c>
      <c r="F8095">
        <v>453.45</v>
      </c>
      <c r="G8095">
        <v>5000.01</v>
      </c>
      <c r="H8095">
        <v>37431.279999999999</v>
      </c>
      <c r="I8095">
        <v>0</v>
      </c>
      <c r="J8095">
        <v>40.08</v>
      </c>
      <c r="K8095">
        <v>-3331</v>
      </c>
      <c r="L8095">
        <v>-16255.53</v>
      </c>
      <c r="M8095">
        <v>-19586.53</v>
      </c>
      <c r="N8095">
        <f t="shared" si="379"/>
        <v>0</v>
      </c>
      <c r="O8095">
        <f t="shared" si="380"/>
        <v>0</v>
      </c>
    </row>
    <row r="8096" spans="1:15" x14ac:dyDescent="0.25">
      <c r="A8096" t="s">
        <v>117</v>
      </c>
      <c r="B8096" t="s">
        <v>8110</v>
      </c>
      <c r="C8096">
        <f t="shared" si="381"/>
        <v>0.14000000000000001</v>
      </c>
      <c r="D8096">
        <v>14500.54</v>
      </c>
      <c r="E8096">
        <v>0.8</v>
      </c>
      <c r="F8096">
        <v>488.33</v>
      </c>
      <c r="G8096">
        <v>5000.01</v>
      </c>
      <c r="H8096">
        <v>37431.279999999999</v>
      </c>
      <c r="I8096">
        <v>0</v>
      </c>
      <c r="J8096">
        <v>40.17</v>
      </c>
      <c r="K8096">
        <v>-3274.24</v>
      </c>
      <c r="L8096">
        <v>-16313.33</v>
      </c>
      <c r="M8096">
        <v>-19587.57</v>
      </c>
      <c r="N8096">
        <f t="shared" si="379"/>
        <v>0</v>
      </c>
      <c r="O8096">
        <f t="shared" si="380"/>
        <v>0</v>
      </c>
    </row>
    <row r="8097" spans="1:15" x14ac:dyDescent="0.25">
      <c r="A8097" t="s">
        <v>117</v>
      </c>
      <c r="B8097" t="s">
        <v>8111</v>
      </c>
      <c r="C8097">
        <f t="shared" si="381"/>
        <v>0.15</v>
      </c>
      <c r="D8097">
        <v>14331.93</v>
      </c>
      <c r="E8097">
        <v>0.8</v>
      </c>
      <c r="F8097">
        <v>523.21</v>
      </c>
      <c r="G8097">
        <v>5000</v>
      </c>
      <c r="H8097">
        <v>37431.279999999999</v>
      </c>
      <c r="I8097">
        <v>0</v>
      </c>
      <c r="J8097">
        <v>40.25</v>
      </c>
      <c r="K8097">
        <v>-3218.08</v>
      </c>
      <c r="L8097">
        <v>-16371.13</v>
      </c>
      <c r="M8097">
        <v>-19589.21</v>
      </c>
      <c r="N8097">
        <f t="shared" si="379"/>
        <v>0</v>
      </c>
      <c r="O8097">
        <f t="shared" si="380"/>
        <v>1</v>
      </c>
    </row>
    <row r="8098" spans="1:15" x14ac:dyDescent="0.25">
      <c r="A8098" t="s">
        <v>117</v>
      </c>
      <c r="B8098" t="s">
        <v>8112</v>
      </c>
      <c r="C8098">
        <f t="shared" si="381"/>
        <v>0.16</v>
      </c>
      <c r="D8098">
        <v>14163.32</v>
      </c>
      <c r="E8098">
        <v>0.8</v>
      </c>
      <c r="F8098">
        <v>558.09</v>
      </c>
      <c r="G8098">
        <v>5000</v>
      </c>
      <c r="H8098">
        <v>37431.279999999999</v>
      </c>
      <c r="I8098">
        <v>0</v>
      </c>
      <c r="J8098">
        <v>40.33</v>
      </c>
      <c r="K8098">
        <v>-3161.93</v>
      </c>
      <c r="L8098">
        <v>-16428.93</v>
      </c>
      <c r="M8098">
        <v>-19590.86</v>
      </c>
      <c r="N8098">
        <f t="shared" si="379"/>
        <v>0</v>
      </c>
      <c r="O8098">
        <f t="shared" si="380"/>
        <v>1</v>
      </c>
    </row>
    <row r="8099" spans="1:15" x14ac:dyDescent="0.25">
      <c r="A8099" t="s">
        <v>117</v>
      </c>
      <c r="B8099" t="s">
        <v>8113</v>
      </c>
      <c r="C8099">
        <f t="shared" si="381"/>
        <v>0.17</v>
      </c>
      <c r="D8099">
        <v>13994.7</v>
      </c>
      <c r="E8099">
        <v>0.8</v>
      </c>
      <c r="F8099">
        <v>592.97</v>
      </c>
      <c r="G8099">
        <v>5000</v>
      </c>
      <c r="H8099">
        <v>37431.29</v>
      </c>
      <c r="I8099">
        <v>0</v>
      </c>
      <c r="J8099">
        <v>40.409999999999997</v>
      </c>
      <c r="K8099">
        <v>-3105.77</v>
      </c>
      <c r="L8099">
        <v>-16486.740000000002</v>
      </c>
      <c r="M8099">
        <v>-19592.509999999998</v>
      </c>
      <c r="N8099">
        <f t="shared" si="379"/>
        <v>0</v>
      </c>
      <c r="O8099">
        <f t="shared" si="380"/>
        <v>1</v>
      </c>
    </row>
    <row r="8100" spans="1:15" x14ac:dyDescent="0.25">
      <c r="A8100" t="s">
        <v>117</v>
      </c>
      <c r="B8100" t="s">
        <v>8114</v>
      </c>
      <c r="C8100">
        <f t="shared" si="381"/>
        <v>0.18</v>
      </c>
      <c r="D8100">
        <v>13826.09</v>
      </c>
      <c r="E8100">
        <v>0.8</v>
      </c>
      <c r="F8100">
        <v>627.85</v>
      </c>
      <c r="G8100">
        <v>4999.99</v>
      </c>
      <c r="H8100">
        <v>37431.29</v>
      </c>
      <c r="I8100">
        <v>0</v>
      </c>
      <c r="J8100">
        <v>40.479999999999997</v>
      </c>
      <c r="K8100">
        <v>-3049.61</v>
      </c>
      <c r="L8100">
        <v>-16544.54</v>
      </c>
      <c r="M8100">
        <v>-19594.150000000001</v>
      </c>
      <c r="N8100">
        <f t="shared" si="379"/>
        <v>0</v>
      </c>
      <c r="O8100">
        <f t="shared" si="380"/>
        <v>1</v>
      </c>
    </row>
    <row r="8101" spans="1:15" x14ac:dyDescent="0.25">
      <c r="A8101" t="s">
        <v>117</v>
      </c>
      <c r="B8101" t="s">
        <v>8115</v>
      </c>
      <c r="C8101">
        <f t="shared" si="381"/>
        <v>0.19</v>
      </c>
      <c r="D8101">
        <v>13657.48</v>
      </c>
      <c r="E8101">
        <v>0.8</v>
      </c>
      <c r="F8101">
        <v>662.73</v>
      </c>
      <c r="G8101">
        <v>4999.99</v>
      </c>
      <c r="H8101">
        <v>37431.29</v>
      </c>
      <c r="I8101">
        <v>0</v>
      </c>
      <c r="J8101">
        <v>40.56</v>
      </c>
      <c r="K8101">
        <v>-2994.07</v>
      </c>
      <c r="L8101">
        <v>-16602.34</v>
      </c>
      <c r="M8101">
        <v>-19596.41</v>
      </c>
      <c r="N8101">
        <f t="shared" si="379"/>
        <v>0</v>
      </c>
      <c r="O8101">
        <f t="shared" si="380"/>
        <v>1</v>
      </c>
    </row>
    <row r="8102" spans="1:15" x14ac:dyDescent="0.25">
      <c r="A8102" t="s">
        <v>117</v>
      </c>
      <c r="B8102" t="s">
        <v>8116</v>
      </c>
      <c r="C8102">
        <f t="shared" si="381"/>
        <v>0.2</v>
      </c>
      <c r="D8102">
        <v>13488.87</v>
      </c>
      <c r="E8102">
        <v>0.8</v>
      </c>
      <c r="F8102">
        <v>697.61</v>
      </c>
      <c r="G8102">
        <v>4999.99</v>
      </c>
      <c r="H8102">
        <v>37431.300000000003</v>
      </c>
      <c r="I8102">
        <v>0</v>
      </c>
      <c r="J8102">
        <v>40.64</v>
      </c>
      <c r="K8102">
        <v>-2938.53</v>
      </c>
      <c r="L8102">
        <v>-16660.150000000001</v>
      </c>
      <c r="M8102">
        <v>-19598.68</v>
      </c>
      <c r="N8102">
        <f t="shared" si="379"/>
        <v>0</v>
      </c>
      <c r="O8102">
        <f t="shared" si="380"/>
        <v>2</v>
      </c>
    </row>
    <row r="8103" spans="1:15" x14ac:dyDescent="0.25">
      <c r="A8103" t="s">
        <v>117</v>
      </c>
      <c r="B8103" t="s">
        <v>8117</v>
      </c>
      <c r="C8103">
        <f t="shared" si="381"/>
        <v>0.21</v>
      </c>
      <c r="D8103">
        <v>13320.26</v>
      </c>
      <c r="E8103">
        <v>0.8</v>
      </c>
      <c r="F8103">
        <v>732.49</v>
      </c>
      <c r="G8103">
        <v>4999.99</v>
      </c>
      <c r="H8103">
        <v>37431.300000000003</v>
      </c>
      <c r="I8103">
        <v>0</v>
      </c>
      <c r="J8103">
        <v>40.72</v>
      </c>
      <c r="K8103">
        <v>-2882.99</v>
      </c>
      <c r="L8103">
        <v>-16718.75</v>
      </c>
      <c r="M8103">
        <v>-19601.740000000002</v>
      </c>
      <c r="N8103">
        <f t="shared" si="379"/>
        <v>0</v>
      </c>
      <c r="O8103">
        <f t="shared" si="380"/>
        <v>1</v>
      </c>
    </row>
    <row r="8104" spans="1:15" x14ac:dyDescent="0.25">
      <c r="A8104" t="s">
        <v>117</v>
      </c>
      <c r="B8104" t="s">
        <v>8118</v>
      </c>
      <c r="C8104">
        <f t="shared" si="381"/>
        <v>0.22</v>
      </c>
      <c r="D8104">
        <v>13151.65</v>
      </c>
      <c r="E8104">
        <v>0.8</v>
      </c>
      <c r="F8104">
        <v>767.37</v>
      </c>
      <c r="G8104">
        <v>4999.99</v>
      </c>
      <c r="H8104">
        <v>37431.300000000003</v>
      </c>
      <c r="I8104">
        <v>0</v>
      </c>
      <c r="J8104">
        <v>40.79</v>
      </c>
      <c r="K8104">
        <v>-2828.05</v>
      </c>
      <c r="L8104">
        <v>-16776.55</v>
      </c>
      <c r="M8104">
        <v>-19604.599999999999</v>
      </c>
      <c r="N8104">
        <f t="shared" si="379"/>
        <v>0</v>
      </c>
      <c r="O8104">
        <f t="shared" si="380"/>
        <v>1</v>
      </c>
    </row>
    <row r="8105" spans="1:15" x14ac:dyDescent="0.25">
      <c r="A8105" t="s">
        <v>117</v>
      </c>
      <c r="B8105" t="s">
        <v>8119</v>
      </c>
      <c r="C8105">
        <f t="shared" si="381"/>
        <v>0.23</v>
      </c>
      <c r="D8105">
        <v>12983.04</v>
      </c>
      <c r="E8105">
        <v>0.8</v>
      </c>
      <c r="F8105">
        <v>802.25</v>
      </c>
      <c r="G8105">
        <v>4999.99</v>
      </c>
      <c r="H8105">
        <v>37431.300000000003</v>
      </c>
      <c r="I8105">
        <v>0</v>
      </c>
      <c r="J8105">
        <v>40.869999999999997</v>
      </c>
      <c r="K8105">
        <v>-2773.12</v>
      </c>
      <c r="L8105">
        <v>-16834.349999999999</v>
      </c>
      <c r="M8105">
        <v>-19607.47</v>
      </c>
      <c r="N8105">
        <f t="shared" si="379"/>
        <v>0</v>
      </c>
      <c r="O8105">
        <f t="shared" si="380"/>
        <v>2</v>
      </c>
    </row>
    <row r="8106" spans="1:15" x14ac:dyDescent="0.25">
      <c r="A8106" t="s">
        <v>117</v>
      </c>
      <c r="B8106" t="s">
        <v>8120</v>
      </c>
      <c r="C8106">
        <f t="shared" si="381"/>
        <v>0.24</v>
      </c>
      <c r="D8106">
        <v>12814.43</v>
      </c>
      <c r="E8106">
        <v>0.8</v>
      </c>
      <c r="F8106">
        <v>837.13</v>
      </c>
      <c r="G8106">
        <v>4999.99</v>
      </c>
      <c r="H8106">
        <v>37431.300000000003</v>
      </c>
      <c r="I8106">
        <v>0</v>
      </c>
      <c r="J8106">
        <v>40.94</v>
      </c>
      <c r="K8106">
        <v>-2718.8</v>
      </c>
      <c r="L8106">
        <v>-16892.150000000001</v>
      </c>
      <c r="M8106">
        <v>-19610.95</v>
      </c>
      <c r="N8106">
        <f t="shared" si="379"/>
        <v>0</v>
      </c>
      <c r="O8106">
        <f t="shared" si="380"/>
        <v>3</v>
      </c>
    </row>
    <row r="8107" spans="1:15" x14ac:dyDescent="0.25">
      <c r="A8107" t="s">
        <v>117</v>
      </c>
      <c r="B8107" t="s">
        <v>8121</v>
      </c>
      <c r="C8107">
        <f t="shared" si="381"/>
        <v>0.25</v>
      </c>
      <c r="D8107">
        <v>12645.82</v>
      </c>
      <c r="E8107">
        <v>0.8</v>
      </c>
      <c r="F8107">
        <v>872.02</v>
      </c>
      <c r="G8107">
        <v>5000.01</v>
      </c>
      <c r="H8107">
        <v>37431.269999999997</v>
      </c>
      <c r="I8107">
        <v>0</v>
      </c>
      <c r="J8107">
        <v>41.02</v>
      </c>
      <c r="K8107">
        <v>-2663.89</v>
      </c>
      <c r="L8107">
        <v>-16950.71</v>
      </c>
      <c r="M8107">
        <v>-19614.599999999999</v>
      </c>
      <c r="N8107">
        <f t="shared" si="379"/>
        <v>0</v>
      </c>
      <c r="O8107">
        <f t="shared" si="380"/>
        <v>5</v>
      </c>
    </row>
    <row r="8108" spans="1:15" x14ac:dyDescent="0.25">
      <c r="A8108" t="s">
        <v>117</v>
      </c>
      <c r="B8108" t="s">
        <v>8122</v>
      </c>
      <c r="C8108">
        <f t="shared" si="381"/>
        <v>0.26</v>
      </c>
      <c r="D8108">
        <v>12477.21</v>
      </c>
      <c r="E8108">
        <v>0.8</v>
      </c>
      <c r="F8108">
        <v>906.9</v>
      </c>
      <c r="G8108">
        <v>5000.01</v>
      </c>
      <c r="H8108">
        <v>37431.269999999997</v>
      </c>
      <c r="I8108">
        <v>0</v>
      </c>
      <c r="J8108">
        <v>41.09</v>
      </c>
      <c r="K8108">
        <v>-2610.1799999999998</v>
      </c>
      <c r="L8108">
        <v>-17008.509999999998</v>
      </c>
      <c r="M8108">
        <v>-19618.689999999999</v>
      </c>
      <c r="N8108">
        <f t="shared" si="379"/>
        <v>0</v>
      </c>
      <c r="O8108">
        <f t="shared" si="380"/>
        <v>6</v>
      </c>
    </row>
    <row r="8109" spans="1:15" x14ac:dyDescent="0.25">
      <c r="A8109" t="s">
        <v>117</v>
      </c>
      <c r="B8109" t="s">
        <v>8123</v>
      </c>
      <c r="C8109">
        <f t="shared" si="381"/>
        <v>0.27</v>
      </c>
      <c r="D8109">
        <v>12308.6</v>
      </c>
      <c r="E8109">
        <v>0.8</v>
      </c>
      <c r="F8109">
        <v>941.78</v>
      </c>
      <c r="G8109">
        <v>5000.01</v>
      </c>
      <c r="H8109">
        <v>37431.279999999999</v>
      </c>
      <c r="I8109">
        <v>0</v>
      </c>
      <c r="J8109">
        <v>41.17</v>
      </c>
      <c r="K8109">
        <v>-2556.4699999999998</v>
      </c>
      <c r="L8109">
        <v>-17066.32</v>
      </c>
      <c r="M8109">
        <v>-19622.79</v>
      </c>
      <c r="N8109">
        <f t="shared" si="379"/>
        <v>0</v>
      </c>
      <c r="O8109">
        <f t="shared" si="380"/>
        <v>6</v>
      </c>
    </row>
    <row r="8110" spans="1:15" x14ac:dyDescent="0.25">
      <c r="A8110" t="s">
        <v>117</v>
      </c>
      <c r="B8110" t="s">
        <v>8124</v>
      </c>
      <c r="C8110">
        <f t="shared" si="381"/>
        <v>0.28000000000000003</v>
      </c>
      <c r="D8110">
        <v>12139.98</v>
      </c>
      <c r="E8110">
        <v>0.8</v>
      </c>
      <c r="F8110">
        <v>976.66</v>
      </c>
      <c r="G8110">
        <v>5000</v>
      </c>
      <c r="H8110">
        <v>37431.279999999999</v>
      </c>
      <c r="I8110">
        <v>0</v>
      </c>
      <c r="J8110">
        <v>41.24</v>
      </c>
      <c r="K8110">
        <v>-2502.75</v>
      </c>
      <c r="L8110">
        <v>-17124.12</v>
      </c>
      <c r="M8110">
        <v>-19626.87</v>
      </c>
      <c r="N8110">
        <f t="shared" si="379"/>
        <v>0</v>
      </c>
      <c r="O8110">
        <f t="shared" si="380"/>
        <v>6</v>
      </c>
    </row>
    <row r="8111" spans="1:15" x14ac:dyDescent="0.25">
      <c r="A8111" t="s">
        <v>117</v>
      </c>
      <c r="B8111" t="s">
        <v>8125</v>
      </c>
      <c r="C8111">
        <f t="shared" si="381"/>
        <v>0.28999999999999998</v>
      </c>
      <c r="D8111">
        <v>11971.37</v>
      </c>
      <c r="E8111">
        <v>0.8</v>
      </c>
      <c r="F8111">
        <v>1011.54</v>
      </c>
      <c r="G8111">
        <v>5000</v>
      </c>
      <c r="H8111">
        <v>37431.279999999999</v>
      </c>
      <c r="I8111">
        <v>0</v>
      </c>
      <c r="J8111">
        <v>41.31</v>
      </c>
      <c r="K8111">
        <v>-2449.65</v>
      </c>
      <c r="L8111">
        <v>-17182.71</v>
      </c>
      <c r="M8111">
        <v>-19632.36</v>
      </c>
      <c r="N8111">
        <f t="shared" si="379"/>
        <v>0</v>
      </c>
      <c r="O8111">
        <f t="shared" si="380"/>
        <v>7</v>
      </c>
    </row>
    <row r="8112" spans="1:15" x14ac:dyDescent="0.25">
      <c r="A8112" t="s">
        <v>117</v>
      </c>
      <c r="B8112" t="s">
        <v>8126</v>
      </c>
      <c r="C8112">
        <f t="shared" si="381"/>
        <v>0.3</v>
      </c>
      <c r="D8112">
        <v>11802.76</v>
      </c>
      <c r="E8112">
        <v>0.8</v>
      </c>
      <c r="F8112">
        <v>1046.42</v>
      </c>
      <c r="G8112">
        <v>5000</v>
      </c>
      <c r="H8112">
        <v>37431.29</v>
      </c>
      <c r="I8112">
        <v>0</v>
      </c>
      <c r="J8112">
        <v>41.38</v>
      </c>
      <c r="K8112">
        <v>-2397.16</v>
      </c>
      <c r="L8112">
        <v>-17240.52</v>
      </c>
      <c r="M8112">
        <v>-19637.68</v>
      </c>
      <c r="N8112">
        <f t="shared" si="379"/>
        <v>0</v>
      </c>
      <c r="O8112">
        <f t="shared" si="380"/>
        <v>7</v>
      </c>
    </row>
    <row r="8113" spans="1:15" x14ac:dyDescent="0.25">
      <c r="A8113" t="s">
        <v>117</v>
      </c>
      <c r="B8113" t="s">
        <v>8127</v>
      </c>
      <c r="C8113">
        <f t="shared" si="381"/>
        <v>0.31</v>
      </c>
      <c r="D8113">
        <v>11634.15</v>
      </c>
      <c r="E8113">
        <v>0.8</v>
      </c>
      <c r="F8113">
        <v>1081.3</v>
      </c>
      <c r="G8113">
        <v>5000</v>
      </c>
      <c r="H8113">
        <v>37431.29</v>
      </c>
      <c r="I8113">
        <v>0</v>
      </c>
      <c r="J8113">
        <v>41.45</v>
      </c>
      <c r="K8113">
        <v>-2344.67</v>
      </c>
      <c r="L8113">
        <v>-17299.11</v>
      </c>
      <c r="M8113">
        <v>-19643.78</v>
      </c>
      <c r="N8113">
        <f t="shared" si="379"/>
        <v>0</v>
      </c>
      <c r="O8113">
        <f t="shared" si="380"/>
        <v>10</v>
      </c>
    </row>
    <row r="8114" spans="1:15" x14ac:dyDescent="0.25">
      <c r="A8114" t="s">
        <v>117</v>
      </c>
      <c r="B8114" t="s">
        <v>8128</v>
      </c>
      <c r="C8114">
        <f t="shared" si="381"/>
        <v>0.32</v>
      </c>
      <c r="D8114">
        <v>11465.54</v>
      </c>
      <c r="E8114">
        <v>0.8</v>
      </c>
      <c r="F8114">
        <v>1116.18</v>
      </c>
      <c r="G8114">
        <v>5000</v>
      </c>
      <c r="H8114">
        <v>37431.29</v>
      </c>
      <c r="I8114">
        <v>0</v>
      </c>
      <c r="J8114">
        <v>41.52</v>
      </c>
      <c r="K8114">
        <v>-2292.79</v>
      </c>
      <c r="L8114">
        <v>-17356.91</v>
      </c>
      <c r="M8114">
        <v>-19649.7</v>
      </c>
      <c r="N8114">
        <f t="shared" si="379"/>
        <v>0</v>
      </c>
      <c r="O8114">
        <f t="shared" si="380"/>
        <v>12</v>
      </c>
    </row>
    <row r="8115" spans="1:15" x14ac:dyDescent="0.25">
      <c r="A8115" t="s">
        <v>117</v>
      </c>
      <c r="B8115" t="s">
        <v>8129</v>
      </c>
      <c r="C8115">
        <f t="shared" si="381"/>
        <v>0.33</v>
      </c>
      <c r="D8115">
        <v>11296.93</v>
      </c>
      <c r="E8115">
        <v>0.8</v>
      </c>
      <c r="F8115">
        <v>1151.06</v>
      </c>
      <c r="G8115">
        <v>5000</v>
      </c>
      <c r="H8115">
        <v>37431.29</v>
      </c>
      <c r="I8115">
        <v>0</v>
      </c>
      <c r="J8115">
        <v>41.59</v>
      </c>
      <c r="K8115">
        <v>-2245.1799999999998</v>
      </c>
      <c r="L8115">
        <v>-17415.5</v>
      </c>
      <c r="M8115">
        <v>-19660.68</v>
      </c>
      <c r="N8115">
        <f t="shared" si="379"/>
        <v>0</v>
      </c>
      <c r="O8115">
        <f t="shared" si="380"/>
        <v>13</v>
      </c>
    </row>
    <row r="8116" spans="1:15" x14ac:dyDescent="0.25">
      <c r="A8116" t="s">
        <v>117</v>
      </c>
      <c r="B8116" t="s">
        <v>8130</v>
      </c>
      <c r="C8116">
        <f t="shared" si="381"/>
        <v>0.34</v>
      </c>
      <c r="D8116">
        <v>11128.32</v>
      </c>
      <c r="E8116">
        <v>0.8</v>
      </c>
      <c r="F8116">
        <v>1185.94</v>
      </c>
      <c r="G8116">
        <v>5000</v>
      </c>
      <c r="H8116">
        <v>37431.29</v>
      </c>
      <c r="I8116">
        <v>0</v>
      </c>
      <c r="J8116">
        <v>41.66</v>
      </c>
      <c r="K8116">
        <v>-2209.17</v>
      </c>
      <c r="L8116">
        <v>-17473.3</v>
      </c>
      <c r="M8116">
        <v>-19682.47</v>
      </c>
      <c r="N8116">
        <f t="shared" si="379"/>
        <v>0</v>
      </c>
      <c r="O8116">
        <f t="shared" si="380"/>
        <v>20</v>
      </c>
    </row>
    <row r="8117" spans="1:15" x14ac:dyDescent="0.25">
      <c r="A8117" t="s">
        <v>117</v>
      </c>
      <c r="B8117" t="s">
        <v>8131</v>
      </c>
      <c r="C8117">
        <f t="shared" si="381"/>
        <v>0.35</v>
      </c>
      <c r="D8117">
        <v>10959.71</v>
      </c>
      <c r="E8117">
        <v>0.8</v>
      </c>
      <c r="F8117">
        <v>1220.82</v>
      </c>
      <c r="G8117">
        <v>5000</v>
      </c>
      <c r="H8117">
        <v>37431.29</v>
      </c>
      <c r="I8117">
        <v>0</v>
      </c>
      <c r="J8117">
        <v>41.73</v>
      </c>
      <c r="K8117">
        <v>-2181.09</v>
      </c>
      <c r="L8117">
        <v>-17531.89</v>
      </c>
      <c r="M8117">
        <v>-19712.98</v>
      </c>
      <c r="N8117">
        <f t="shared" si="379"/>
        <v>0</v>
      </c>
      <c r="O8117">
        <f t="shared" si="380"/>
        <v>27</v>
      </c>
    </row>
    <row r="8118" spans="1:15" x14ac:dyDescent="0.25">
      <c r="A8118" t="s">
        <v>117</v>
      </c>
      <c r="B8118" t="s">
        <v>8132</v>
      </c>
      <c r="C8118">
        <f t="shared" si="381"/>
        <v>0.36</v>
      </c>
      <c r="D8118">
        <v>10791.1</v>
      </c>
      <c r="E8118">
        <v>0.8</v>
      </c>
      <c r="F8118">
        <v>1255.7</v>
      </c>
      <c r="G8118">
        <v>4999.99</v>
      </c>
      <c r="H8118">
        <v>37431.29</v>
      </c>
      <c r="I8118">
        <v>0</v>
      </c>
      <c r="J8118">
        <v>41.8</v>
      </c>
      <c r="K8118">
        <v>-2159.11</v>
      </c>
      <c r="L8118">
        <v>-17589.689999999999</v>
      </c>
      <c r="M8118">
        <v>-19748.8</v>
      </c>
      <c r="N8118">
        <f t="shared" si="379"/>
        <v>0</v>
      </c>
      <c r="O8118">
        <f t="shared" si="380"/>
        <v>40</v>
      </c>
    </row>
    <row r="8119" spans="1:15" x14ac:dyDescent="0.25">
      <c r="A8119" t="s">
        <v>117</v>
      </c>
      <c r="B8119" t="s">
        <v>8133</v>
      </c>
      <c r="C8119">
        <f t="shared" si="381"/>
        <v>0.37</v>
      </c>
      <c r="D8119">
        <v>10622.49</v>
      </c>
      <c r="E8119">
        <v>0.8</v>
      </c>
      <c r="F8119">
        <v>1290.58</v>
      </c>
      <c r="G8119">
        <v>4999.99</v>
      </c>
      <c r="H8119">
        <v>37431.29</v>
      </c>
      <c r="I8119">
        <v>0</v>
      </c>
      <c r="J8119">
        <v>41.87</v>
      </c>
      <c r="K8119">
        <v>-2140.19</v>
      </c>
      <c r="L8119">
        <v>-17648.28</v>
      </c>
      <c r="M8119">
        <v>-19788.47</v>
      </c>
      <c r="N8119">
        <f t="shared" si="379"/>
        <v>0</v>
      </c>
      <c r="O8119">
        <f t="shared" si="380"/>
        <v>51</v>
      </c>
    </row>
    <row r="8120" spans="1:15" x14ac:dyDescent="0.25">
      <c r="A8120" t="s">
        <v>117</v>
      </c>
      <c r="B8120" t="s">
        <v>8134</v>
      </c>
      <c r="C8120">
        <f t="shared" si="381"/>
        <v>0.38</v>
      </c>
      <c r="D8120">
        <v>10453.879999999999</v>
      </c>
      <c r="E8120">
        <v>0.8</v>
      </c>
      <c r="F8120">
        <v>1325.46</v>
      </c>
      <c r="G8120">
        <v>4999.99</v>
      </c>
      <c r="H8120">
        <v>37431.300000000003</v>
      </c>
      <c r="I8120">
        <v>0</v>
      </c>
      <c r="J8120">
        <v>41.94</v>
      </c>
      <c r="K8120">
        <v>-2124.3200000000002</v>
      </c>
      <c r="L8120">
        <v>-17706.09</v>
      </c>
      <c r="M8120">
        <v>-19830.41</v>
      </c>
      <c r="N8120">
        <f t="shared" si="379"/>
        <v>0</v>
      </c>
      <c r="O8120">
        <f t="shared" si="380"/>
        <v>68</v>
      </c>
    </row>
    <row r="8121" spans="1:15" x14ac:dyDescent="0.25">
      <c r="A8121" t="s">
        <v>117</v>
      </c>
      <c r="B8121" t="s">
        <v>8135</v>
      </c>
      <c r="C8121">
        <f t="shared" si="381"/>
        <v>0.39</v>
      </c>
      <c r="D8121">
        <v>10285.26</v>
      </c>
      <c r="E8121">
        <v>0.8</v>
      </c>
      <c r="F8121">
        <v>1360.34</v>
      </c>
      <c r="G8121">
        <v>4999.9799999999996</v>
      </c>
      <c r="H8121">
        <v>37431.300000000003</v>
      </c>
      <c r="I8121">
        <v>0</v>
      </c>
      <c r="J8121">
        <v>42</v>
      </c>
      <c r="K8121">
        <v>-2110.27</v>
      </c>
      <c r="L8121">
        <v>-17764.689999999999</v>
      </c>
      <c r="M8121">
        <v>-19874.96</v>
      </c>
      <c r="N8121">
        <f t="shared" si="379"/>
        <v>0</v>
      </c>
      <c r="O8121">
        <f t="shared" si="380"/>
        <v>82</v>
      </c>
    </row>
    <row r="8122" spans="1:15" x14ac:dyDescent="0.25">
      <c r="A8122" t="s">
        <v>117</v>
      </c>
      <c r="B8122" t="s">
        <v>8136</v>
      </c>
      <c r="C8122">
        <f t="shared" si="381"/>
        <v>0.4</v>
      </c>
      <c r="D8122">
        <v>10116.65</v>
      </c>
      <c r="E8122">
        <v>0.8</v>
      </c>
      <c r="F8122">
        <v>1395.22</v>
      </c>
      <c r="G8122">
        <v>4999.9799999999996</v>
      </c>
      <c r="H8122">
        <v>37431.300000000003</v>
      </c>
      <c r="I8122">
        <v>0</v>
      </c>
      <c r="J8122">
        <v>42.07</v>
      </c>
      <c r="K8122">
        <v>-2097.4499999999998</v>
      </c>
      <c r="L8122">
        <v>-17822.490000000002</v>
      </c>
      <c r="M8122">
        <v>-19919.939999999999</v>
      </c>
      <c r="N8122">
        <f t="shared" si="379"/>
        <v>0</v>
      </c>
      <c r="O8122">
        <f t="shared" si="380"/>
        <v>99</v>
      </c>
    </row>
    <row r="8123" spans="1:15" x14ac:dyDescent="0.25">
      <c r="A8123" t="s">
        <v>117</v>
      </c>
      <c r="B8123" t="s">
        <v>8137</v>
      </c>
      <c r="C8123">
        <f t="shared" si="381"/>
        <v>0.41</v>
      </c>
      <c r="D8123">
        <v>9948.0400000000009</v>
      </c>
      <c r="E8123">
        <v>0.8</v>
      </c>
      <c r="F8123">
        <v>1430.1</v>
      </c>
      <c r="G8123">
        <v>4999.9799999999996</v>
      </c>
      <c r="H8123">
        <v>37431.31</v>
      </c>
      <c r="I8123">
        <v>0</v>
      </c>
      <c r="J8123">
        <v>42.13</v>
      </c>
      <c r="K8123">
        <v>-2086.4699999999998</v>
      </c>
      <c r="L8123">
        <v>-17881.09</v>
      </c>
      <c r="M8123">
        <v>-19967.560000000001</v>
      </c>
      <c r="N8123">
        <f t="shared" si="379"/>
        <v>0</v>
      </c>
      <c r="O8123">
        <f t="shared" si="380"/>
        <v>120</v>
      </c>
    </row>
    <row r="8124" spans="1:15" x14ac:dyDescent="0.25">
      <c r="A8124" t="s">
        <v>117</v>
      </c>
      <c r="B8124" t="s">
        <v>8138</v>
      </c>
      <c r="C8124">
        <f t="shared" si="381"/>
        <v>0.42</v>
      </c>
      <c r="D8124">
        <v>9779.43</v>
      </c>
      <c r="E8124">
        <v>0.8</v>
      </c>
      <c r="F8124">
        <v>1464.99</v>
      </c>
      <c r="G8124">
        <v>5000.01</v>
      </c>
      <c r="H8124">
        <v>37431.279999999999</v>
      </c>
      <c r="I8124">
        <v>0</v>
      </c>
      <c r="J8124">
        <v>42.2</v>
      </c>
      <c r="K8124">
        <v>-2077.9499999999998</v>
      </c>
      <c r="L8124">
        <v>-17939.650000000001</v>
      </c>
      <c r="M8124">
        <v>-20017.599999999999</v>
      </c>
      <c r="N8124">
        <f t="shared" si="379"/>
        <v>0</v>
      </c>
      <c r="O8124">
        <f t="shared" si="380"/>
        <v>140</v>
      </c>
    </row>
    <row r="8125" spans="1:15" x14ac:dyDescent="0.25">
      <c r="A8125" t="s">
        <v>117</v>
      </c>
      <c r="B8125" t="s">
        <v>8139</v>
      </c>
      <c r="C8125">
        <f t="shared" si="381"/>
        <v>0.43</v>
      </c>
      <c r="D8125">
        <v>9610.82</v>
      </c>
      <c r="E8125">
        <v>0.8</v>
      </c>
      <c r="F8125">
        <v>1499.87</v>
      </c>
      <c r="G8125">
        <v>5000.01</v>
      </c>
      <c r="H8125">
        <v>37431.279999999999</v>
      </c>
      <c r="I8125">
        <v>0</v>
      </c>
      <c r="J8125">
        <v>42.26</v>
      </c>
      <c r="K8125">
        <v>-2071.2399999999998</v>
      </c>
      <c r="L8125">
        <v>-17997.45</v>
      </c>
      <c r="M8125">
        <v>-20068.689999999999</v>
      </c>
      <c r="N8125">
        <f t="shared" si="379"/>
        <v>0</v>
      </c>
      <c r="O8125">
        <f t="shared" si="380"/>
        <v>161</v>
      </c>
    </row>
    <row r="8126" spans="1:15" x14ac:dyDescent="0.25">
      <c r="A8126" t="s">
        <v>117</v>
      </c>
      <c r="B8126" t="s">
        <v>8140</v>
      </c>
      <c r="C8126">
        <f t="shared" si="381"/>
        <v>0.44</v>
      </c>
      <c r="D8126">
        <v>9442.2099999999991</v>
      </c>
      <c r="E8126">
        <v>0.8</v>
      </c>
      <c r="F8126">
        <v>1534.75</v>
      </c>
      <c r="G8126">
        <v>5000.01</v>
      </c>
      <c r="H8126">
        <v>37431.279999999999</v>
      </c>
      <c r="I8126">
        <v>0</v>
      </c>
      <c r="J8126">
        <v>42.33</v>
      </c>
      <c r="K8126">
        <v>-2068.8000000000002</v>
      </c>
      <c r="L8126">
        <v>-18056.04</v>
      </c>
      <c r="M8126">
        <v>-20124.84</v>
      </c>
      <c r="N8126">
        <f t="shared" si="379"/>
        <v>0</v>
      </c>
      <c r="O8126">
        <f t="shared" si="380"/>
        <v>186</v>
      </c>
    </row>
    <row r="8127" spans="1:15" x14ac:dyDescent="0.25">
      <c r="A8127" t="s">
        <v>117</v>
      </c>
      <c r="B8127" t="s">
        <v>8141</v>
      </c>
      <c r="C8127">
        <f t="shared" si="381"/>
        <v>0.45</v>
      </c>
      <c r="D8127">
        <v>9273.6</v>
      </c>
      <c r="E8127">
        <v>0.8</v>
      </c>
      <c r="F8127">
        <v>1569.63</v>
      </c>
      <c r="G8127">
        <v>5000.01</v>
      </c>
      <c r="H8127">
        <v>37431.279999999999</v>
      </c>
      <c r="I8127">
        <v>0</v>
      </c>
      <c r="J8127">
        <v>42.39</v>
      </c>
      <c r="K8127">
        <v>-2071.2399999999998</v>
      </c>
      <c r="L8127">
        <v>-18114.63</v>
      </c>
      <c r="M8127">
        <v>-20185.87</v>
      </c>
      <c r="N8127">
        <f t="shared" si="379"/>
        <v>0</v>
      </c>
      <c r="O8127">
        <f t="shared" si="380"/>
        <v>212</v>
      </c>
    </row>
    <row r="8128" spans="1:15" x14ac:dyDescent="0.25">
      <c r="A8128" t="s">
        <v>117</v>
      </c>
      <c r="B8128" t="s">
        <v>8142</v>
      </c>
      <c r="C8128">
        <f t="shared" si="381"/>
        <v>0.46</v>
      </c>
      <c r="D8128">
        <v>9104.99</v>
      </c>
      <c r="E8128">
        <v>0.8</v>
      </c>
      <c r="F8128">
        <v>1604.51</v>
      </c>
      <c r="G8128">
        <v>5000</v>
      </c>
      <c r="H8128">
        <v>37431.279999999999</v>
      </c>
      <c r="I8128">
        <v>0</v>
      </c>
      <c r="J8128">
        <v>42.46</v>
      </c>
      <c r="K8128">
        <v>-2082.8200000000002</v>
      </c>
      <c r="L8128">
        <v>-18173.22</v>
      </c>
      <c r="M8128">
        <v>-20256.04</v>
      </c>
      <c r="N8128">
        <f t="shared" si="379"/>
        <v>0</v>
      </c>
      <c r="O8128">
        <f t="shared" si="380"/>
        <v>244</v>
      </c>
    </row>
    <row r="8129" spans="1:15" x14ac:dyDescent="0.25">
      <c r="A8129" t="s">
        <v>117</v>
      </c>
      <c r="B8129" t="s">
        <v>8143</v>
      </c>
      <c r="C8129">
        <f t="shared" si="381"/>
        <v>0.47</v>
      </c>
      <c r="D8129">
        <v>8936.3799999999992</v>
      </c>
      <c r="E8129">
        <v>0.8</v>
      </c>
      <c r="F8129">
        <v>1639.39</v>
      </c>
      <c r="G8129">
        <v>5000</v>
      </c>
      <c r="H8129">
        <v>37431.279999999999</v>
      </c>
      <c r="I8129">
        <v>0</v>
      </c>
      <c r="J8129">
        <v>42.52</v>
      </c>
      <c r="K8129">
        <v>-2109.0700000000002</v>
      </c>
      <c r="L8129">
        <v>-18231.02</v>
      </c>
      <c r="M8129">
        <v>-20340.09</v>
      </c>
      <c r="N8129">
        <f t="shared" si="379"/>
        <v>0</v>
      </c>
      <c r="O8129">
        <f t="shared" si="380"/>
        <v>282</v>
      </c>
    </row>
    <row r="8130" spans="1:15" x14ac:dyDescent="0.25">
      <c r="A8130" t="s">
        <v>117</v>
      </c>
      <c r="B8130" t="s">
        <v>8144</v>
      </c>
      <c r="C8130">
        <f t="shared" si="381"/>
        <v>0.48</v>
      </c>
      <c r="D8130">
        <v>8767.77</v>
      </c>
      <c r="E8130">
        <v>0.8</v>
      </c>
      <c r="F8130">
        <v>1674.27</v>
      </c>
      <c r="G8130">
        <v>5000</v>
      </c>
      <c r="H8130">
        <v>37431.29</v>
      </c>
      <c r="I8130">
        <v>0</v>
      </c>
      <c r="J8130">
        <v>42.58</v>
      </c>
      <c r="K8130">
        <v>-2159.73</v>
      </c>
      <c r="L8130">
        <v>-18289.63</v>
      </c>
      <c r="M8130">
        <v>-20449.36</v>
      </c>
      <c r="N8130">
        <f t="shared" ref="N8130:N8193" si="382">COUNTIFS($I:$I,"&lt;"&amp;I8130,$J:$J,"&lt;"&amp;J8130)</f>
        <v>0</v>
      </c>
      <c r="O8130">
        <f t="shared" ref="O8130:O8193" si="383">COUNTIFS(K:K,"&gt;"&amp;K8130,L:L,"&gt;"&amp;L8130)</f>
        <v>333</v>
      </c>
    </row>
    <row r="8131" spans="1:15" x14ac:dyDescent="0.25">
      <c r="A8131" t="s">
        <v>117</v>
      </c>
      <c r="B8131" t="s">
        <v>8145</v>
      </c>
      <c r="C8131">
        <f t="shared" ref="C8131:C8194" si="384">VALUE(_xlfn.TEXTAFTER(B8131,"-"))</f>
        <v>0.49</v>
      </c>
      <c r="D8131">
        <v>8599.16</v>
      </c>
      <c r="E8131">
        <v>0.8</v>
      </c>
      <c r="F8131">
        <v>1709.15</v>
      </c>
      <c r="G8131">
        <v>5000</v>
      </c>
      <c r="H8131">
        <v>37431.29</v>
      </c>
      <c r="I8131">
        <v>0</v>
      </c>
      <c r="J8131">
        <v>42.64</v>
      </c>
      <c r="K8131">
        <v>-2215.88</v>
      </c>
      <c r="L8131">
        <v>-18348.22</v>
      </c>
      <c r="M8131">
        <v>-20564.099999999999</v>
      </c>
      <c r="N8131">
        <f t="shared" si="382"/>
        <v>0</v>
      </c>
      <c r="O8131">
        <f t="shared" si="383"/>
        <v>391</v>
      </c>
    </row>
    <row r="8132" spans="1:15" x14ac:dyDescent="0.25">
      <c r="A8132" t="s">
        <v>117</v>
      </c>
      <c r="B8132" t="s">
        <v>8146</v>
      </c>
      <c r="C8132">
        <f t="shared" si="384"/>
        <v>0.5</v>
      </c>
      <c r="D8132">
        <v>8430.5400000000009</v>
      </c>
      <c r="E8132">
        <v>0.8</v>
      </c>
      <c r="F8132">
        <v>1744.03</v>
      </c>
      <c r="G8132">
        <v>4999.99</v>
      </c>
      <c r="H8132">
        <v>37431.29</v>
      </c>
      <c r="I8132">
        <v>0</v>
      </c>
      <c r="J8132">
        <v>42.7</v>
      </c>
      <c r="K8132">
        <v>-2274.4699999999998</v>
      </c>
      <c r="L8132">
        <v>-18406.810000000001</v>
      </c>
      <c r="M8132">
        <v>-20681.28</v>
      </c>
      <c r="N8132">
        <f t="shared" si="382"/>
        <v>0</v>
      </c>
      <c r="O8132">
        <f t="shared" si="383"/>
        <v>451</v>
      </c>
    </row>
    <row r="8133" spans="1:15" x14ac:dyDescent="0.25">
      <c r="A8133" t="s">
        <v>117</v>
      </c>
      <c r="B8133" t="s">
        <v>8147</v>
      </c>
      <c r="C8133">
        <f t="shared" si="384"/>
        <v>0.51</v>
      </c>
      <c r="D8133">
        <v>8261.93</v>
      </c>
      <c r="E8133">
        <v>0.8</v>
      </c>
      <c r="F8133">
        <v>1778.91</v>
      </c>
      <c r="G8133">
        <v>4999.99</v>
      </c>
      <c r="H8133">
        <v>37431.300000000003</v>
      </c>
      <c r="I8133">
        <v>0</v>
      </c>
      <c r="J8133">
        <v>42.76</v>
      </c>
      <c r="K8133">
        <v>-2335.5</v>
      </c>
      <c r="L8133">
        <v>-18465.41</v>
      </c>
      <c r="M8133">
        <v>-20800.91</v>
      </c>
      <c r="N8133">
        <f t="shared" si="382"/>
        <v>0</v>
      </c>
      <c r="O8133">
        <f t="shared" si="383"/>
        <v>507</v>
      </c>
    </row>
    <row r="8134" spans="1:15" x14ac:dyDescent="0.25">
      <c r="A8134" t="s">
        <v>117</v>
      </c>
      <c r="B8134" t="s">
        <v>8148</v>
      </c>
      <c r="C8134">
        <f t="shared" si="384"/>
        <v>0.52</v>
      </c>
      <c r="D8134">
        <v>8093.32</v>
      </c>
      <c r="E8134">
        <v>0.8</v>
      </c>
      <c r="F8134">
        <v>1813.79</v>
      </c>
      <c r="G8134">
        <v>4999.99</v>
      </c>
      <c r="H8134">
        <v>37431.300000000003</v>
      </c>
      <c r="I8134">
        <v>0</v>
      </c>
      <c r="J8134">
        <v>42.83</v>
      </c>
      <c r="K8134">
        <v>-2397.7600000000002</v>
      </c>
      <c r="L8134">
        <v>-18523.21</v>
      </c>
      <c r="M8134">
        <v>-20920.97</v>
      </c>
      <c r="N8134">
        <f t="shared" si="382"/>
        <v>0</v>
      </c>
      <c r="O8134">
        <f t="shared" si="383"/>
        <v>572</v>
      </c>
    </row>
    <row r="8135" spans="1:15" x14ac:dyDescent="0.25">
      <c r="A8135" t="s">
        <v>117</v>
      </c>
      <c r="B8135" t="s">
        <v>8149</v>
      </c>
      <c r="C8135">
        <f t="shared" si="384"/>
        <v>0.53</v>
      </c>
      <c r="D8135">
        <v>7924.71</v>
      </c>
      <c r="E8135">
        <v>0.8</v>
      </c>
      <c r="F8135">
        <v>1848.67</v>
      </c>
      <c r="G8135">
        <v>4999.99</v>
      </c>
      <c r="H8135">
        <v>37431.300000000003</v>
      </c>
      <c r="I8135">
        <v>0</v>
      </c>
      <c r="J8135">
        <v>42.89</v>
      </c>
      <c r="K8135">
        <v>-2461.84</v>
      </c>
      <c r="L8135">
        <v>-18581.8</v>
      </c>
      <c r="M8135">
        <v>-21043.64</v>
      </c>
      <c r="N8135">
        <f t="shared" si="382"/>
        <v>0</v>
      </c>
      <c r="O8135">
        <f t="shared" si="383"/>
        <v>644</v>
      </c>
    </row>
    <row r="8136" spans="1:15" x14ac:dyDescent="0.25">
      <c r="A8136" t="s">
        <v>117</v>
      </c>
      <c r="B8136" t="s">
        <v>8150</v>
      </c>
      <c r="C8136">
        <f t="shared" si="384"/>
        <v>0.54</v>
      </c>
      <c r="D8136">
        <v>7756.1</v>
      </c>
      <c r="E8136">
        <v>0.8</v>
      </c>
      <c r="F8136">
        <v>1883.55</v>
      </c>
      <c r="G8136">
        <v>4999.99</v>
      </c>
      <c r="H8136">
        <v>37431.300000000003</v>
      </c>
      <c r="I8136">
        <v>0</v>
      </c>
      <c r="J8136">
        <v>42.94</v>
      </c>
      <c r="K8136">
        <v>-2527.7600000000002</v>
      </c>
      <c r="L8136">
        <v>-18640.39</v>
      </c>
      <c r="M8136">
        <v>-21168.15</v>
      </c>
      <c r="N8136">
        <f t="shared" si="382"/>
        <v>0</v>
      </c>
      <c r="O8136">
        <f t="shared" si="383"/>
        <v>714</v>
      </c>
    </row>
    <row r="8137" spans="1:15" x14ac:dyDescent="0.25">
      <c r="A8137" t="s">
        <v>117</v>
      </c>
      <c r="B8137" t="s">
        <v>8151</v>
      </c>
      <c r="C8137">
        <f t="shared" si="384"/>
        <v>0.55000000000000004</v>
      </c>
      <c r="D8137">
        <v>7587.49</v>
      </c>
      <c r="E8137">
        <v>0.8</v>
      </c>
      <c r="F8137">
        <v>1918.43</v>
      </c>
      <c r="G8137">
        <v>4999.99</v>
      </c>
      <c r="H8137">
        <v>37431.300000000003</v>
      </c>
      <c r="I8137">
        <v>0</v>
      </c>
      <c r="J8137">
        <v>43</v>
      </c>
      <c r="K8137">
        <v>-2594.9</v>
      </c>
      <c r="L8137">
        <v>-18698.990000000002</v>
      </c>
      <c r="M8137">
        <v>-21293.89</v>
      </c>
      <c r="N8137">
        <f t="shared" si="382"/>
        <v>0</v>
      </c>
      <c r="O8137">
        <f t="shared" si="383"/>
        <v>788</v>
      </c>
    </row>
    <row r="8138" spans="1:15" x14ac:dyDescent="0.25">
      <c r="A8138" t="s">
        <v>117</v>
      </c>
      <c r="B8138" t="s">
        <v>8152</v>
      </c>
      <c r="C8138">
        <f t="shared" si="384"/>
        <v>0.56000000000000005</v>
      </c>
      <c r="D8138">
        <v>7418.88</v>
      </c>
      <c r="E8138">
        <v>0.8</v>
      </c>
      <c r="F8138">
        <v>1953.31</v>
      </c>
      <c r="G8138">
        <v>4999.99</v>
      </c>
      <c r="H8138">
        <v>37431.300000000003</v>
      </c>
      <c r="I8138">
        <v>0.01</v>
      </c>
      <c r="J8138">
        <v>43.06</v>
      </c>
      <c r="K8138">
        <v>-2662.65</v>
      </c>
      <c r="L8138">
        <v>-18757.580000000002</v>
      </c>
      <c r="M8138">
        <v>-21420.23</v>
      </c>
      <c r="N8138">
        <f t="shared" si="382"/>
        <v>1789</v>
      </c>
      <c r="O8138">
        <f t="shared" si="383"/>
        <v>860</v>
      </c>
    </row>
    <row r="8139" spans="1:15" x14ac:dyDescent="0.25">
      <c r="A8139" t="s">
        <v>117</v>
      </c>
      <c r="B8139" t="s">
        <v>8153</v>
      </c>
      <c r="C8139">
        <f t="shared" si="384"/>
        <v>0.56999999999999995</v>
      </c>
      <c r="D8139">
        <v>7250.27</v>
      </c>
      <c r="E8139">
        <v>0.8</v>
      </c>
      <c r="F8139">
        <v>1988.19</v>
      </c>
      <c r="G8139">
        <v>4999.9799999999996</v>
      </c>
      <c r="H8139">
        <v>37431.300000000003</v>
      </c>
      <c r="I8139">
        <v>0.04</v>
      </c>
      <c r="J8139">
        <v>43.12</v>
      </c>
      <c r="K8139">
        <v>-2732.22</v>
      </c>
      <c r="L8139">
        <v>-18816.169999999998</v>
      </c>
      <c r="M8139">
        <v>-21548.39</v>
      </c>
      <c r="N8139">
        <f t="shared" si="382"/>
        <v>1854</v>
      </c>
      <c r="O8139">
        <f t="shared" si="383"/>
        <v>929</v>
      </c>
    </row>
    <row r="8140" spans="1:15" x14ac:dyDescent="0.25">
      <c r="A8140" t="s">
        <v>117</v>
      </c>
      <c r="B8140" t="s">
        <v>8154</v>
      </c>
      <c r="C8140">
        <f t="shared" si="384"/>
        <v>0.57999999999999996</v>
      </c>
      <c r="D8140">
        <v>7081.66</v>
      </c>
      <c r="E8140">
        <v>0.8</v>
      </c>
      <c r="F8140">
        <v>2023.07</v>
      </c>
      <c r="G8140">
        <v>4999.9799999999996</v>
      </c>
      <c r="H8140">
        <v>37431.31</v>
      </c>
      <c r="I8140">
        <v>0.09</v>
      </c>
      <c r="J8140">
        <v>43.18</v>
      </c>
      <c r="K8140">
        <v>-2802.41</v>
      </c>
      <c r="L8140">
        <v>-18874.77</v>
      </c>
      <c r="M8140">
        <v>-21677.18</v>
      </c>
      <c r="N8140">
        <f t="shared" si="382"/>
        <v>1920</v>
      </c>
      <c r="O8140">
        <f t="shared" si="383"/>
        <v>1014</v>
      </c>
    </row>
    <row r="8141" spans="1:15" x14ac:dyDescent="0.25">
      <c r="A8141" t="s">
        <v>117</v>
      </c>
      <c r="B8141" t="s">
        <v>8155</v>
      </c>
      <c r="C8141">
        <f t="shared" si="384"/>
        <v>0.59</v>
      </c>
      <c r="D8141">
        <v>6913.05</v>
      </c>
      <c r="E8141">
        <v>0.8</v>
      </c>
      <c r="F8141">
        <v>2057.96</v>
      </c>
      <c r="G8141">
        <v>5000.01</v>
      </c>
      <c r="H8141">
        <v>37431.279999999999</v>
      </c>
      <c r="I8141">
        <v>0.15</v>
      </c>
      <c r="J8141">
        <v>43.24</v>
      </c>
      <c r="K8141">
        <v>-2873.85</v>
      </c>
      <c r="L8141">
        <v>-18933.330000000002</v>
      </c>
      <c r="M8141">
        <v>-21807.18</v>
      </c>
      <c r="N8141">
        <f t="shared" si="382"/>
        <v>1976</v>
      </c>
      <c r="O8141">
        <f t="shared" si="383"/>
        <v>1091</v>
      </c>
    </row>
    <row r="8142" spans="1:15" x14ac:dyDescent="0.25">
      <c r="A8142" t="s">
        <v>117</v>
      </c>
      <c r="B8142" t="s">
        <v>8156</v>
      </c>
      <c r="C8142">
        <f t="shared" si="384"/>
        <v>0.6</v>
      </c>
      <c r="D8142">
        <v>6744.44</v>
      </c>
      <c r="E8142">
        <v>0.8</v>
      </c>
      <c r="F8142">
        <v>2092.84</v>
      </c>
      <c r="G8142">
        <v>5000.01</v>
      </c>
      <c r="H8142">
        <v>37431.279999999999</v>
      </c>
      <c r="I8142">
        <v>0.22</v>
      </c>
      <c r="J8142">
        <v>43.29</v>
      </c>
      <c r="K8142">
        <v>-2946.48</v>
      </c>
      <c r="L8142">
        <v>-18991.919999999998</v>
      </c>
      <c r="M8142">
        <v>-21938.400000000001</v>
      </c>
      <c r="N8142">
        <f t="shared" si="382"/>
        <v>2029</v>
      </c>
      <c r="O8142">
        <f t="shared" si="383"/>
        <v>1174</v>
      </c>
    </row>
    <row r="8143" spans="1:15" x14ac:dyDescent="0.25">
      <c r="A8143" t="s">
        <v>117</v>
      </c>
      <c r="B8143" t="s">
        <v>8157</v>
      </c>
      <c r="C8143">
        <f t="shared" si="384"/>
        <v>0.61</v>
      </c>
      <c r="D8143">
        <v>6575.83</v>
      </c>
      <c r="E8143">
        <v>0.8</v>
      </c>
      <c r="F8143">
        <v>2127.7199999999998</v>
      </c>
      <c r="G8143">
        <v>5000.01</v>
      </c>
      <c r="H8143">
        <v>37431.279999999999</v>
      </c>
      <c r="I8143">
        <v>0.31</v>
      </c>
      <c r="J8143">
        <v>43.35</v>
      </c>
      <c r="K8143">
        <v>-3019.11</v>
      </c>
      <c r="L8143">
        <v>-19050.52</v>
      </c>
      <c r="M8143">
        <v>-22069.63</v>
      </c>
      <c r="N8143">
        <f t="shared" si="382"/>
        <v>2091</v>
      </c>
      <c r="O8143">
        <f t="shared" si="383"/>
        <v>1258</v>
      </c>
    </row>
    <row r="8144" spans="1:15" x14ac:dyDescent="0.25">
      <c r="A8144" t="s">
        <v>117</v>
      </c>
      <c r="B8144" t="s">
        <v>8158</v>
      </c>
      <c r="C8144">
        <f t="shared" si="384"/>
        <v>0.62</v>
      </c>
      <c r="D8144">
        <v>6407.21</v>
      </c>
      <c r="E8144">
        <v>0.8</v>
      </c>
      <c r="F8144">
        <v>2162.6</v>
      </c>
      <c r="G8144">
        <v>5000</v>
      </c>
      <c r="H8144">
        <v>37431.29</v>
      </c>
      <c r="I8144">
        <v>0.41</v>
      </c>
      <c r="J8144">
        <v>43.41</v>
      </c>
      <c r="K8144">
        <v>-3093.57</v>
      </c>
      <c r="L8144">
        <v>-19109.12</v>
      </c>
      <c r="M8144">
        <v>-22202.69</v>
      </c>
      <c r="N8144">
        <f t="shared" si="382"/>
        <v>2149</v>
      </c>
      <c r="O8144">
        <f t="shared" si="383"/>
        <v>1351</v>
      </c>
    </row>
    <row r="8145" spans="1:15" x14ac:dyDescent="0.25">
      <c r="A8145" t="s">
        <v>117</v>
      </c>
      <c r="B8145" t="s">
        <v>8159</v>
      </c>
      <c r="C8145">
        <f t="shared" si="384"/>
        <v>0.63</v>
      </c>
      <c r="D8145">
        <v>6238.6</v>
      </c>
      <c r="E8145">
        <v>0.8</v>
      </c>
      <c r="F8145">
        <v>2197.48</v>
      </c>
      <c r="G8145">
        <v>5000</v>
      </c>
      <c r="H8145">
        <v>37431.29</v>
      </c>
      <c r="I8145">
        <v>0.52</v>
      </c>
      <c r="J8145">
        <v>43.46</v>
      </c>
      <c r="K8145">
        <v>-3168.03</v>
      </c>
      <c r="L8145">
        <v>-19167.71</v>
      </c>
      <c r="M8145">
        <v>-22335.74</v>
      </c>
      <c r="N8145">
        <f t="shared" si="382"/>
        <v>2202</v>
      </c>
      <c r="O8145">
        <f t="shared" si="383"/>
        <v>1436</v>
      </c>
    </row>
    <row r="8146" spans="1:15" x14ac:dyDescent="0.25">
      <c r="A8146" t="s">
        <v>117</v>
      </c>
      <c r="B8146" t="s">
        <v>8160</v>
      </c>
      <c r="C8146">
        <f t="shared" si="384"/>
        <v>0.64</v>
      </c>
      <c r="D8146">
        <v>6069.99</v>
      </c>
      <c r="E8146">
        <v>0.8</v>
      </c>
      <c r="F8146">
        <v>2232.36</v>
      </c>
      <c r="G8146">
        <v>5000</v>
      </c>
      <c r="H8146">
        <v>37431.29</v>
      </c>
      <c r="I8146">
        <v>0.64</v>
      </c>
      <c r="J8146">
        <v>43.52</v>
      </c>
      <c r="K8146">
        <v>-3243.71</v>
      </c>
      <c r="L8146">
        <v>-19226.3</v>
      </c>
      <c r="M8146">
        <v>-22470.01</v>
      </c>
      <c r="N8146">
        <f t="shared" si="382"/>
        <v>2260</v>
      </c>
      <c r="O8146">
        <f t="shared" si="383"/>
        <v>1528</v>
      </c>
    </row>
    <row r="8147" spans="1:15" x14ac:dyDescent="0.25">
      <c r="A8147" t="s">
        <v>117</v>
      </c>
      <c r="B8147" t="s">
        <v>8161</v>
      </c>
      <c r="C8147">
        <f t="shared" si="384"/>
        <v>0.65</v>
      </c>
      <c r="D8147">
        <v>5901.38</v>
      </c>
      <c r="E8147">
        <v>0.8</v>
      </c>
      <c r="F8147">
        <v>2267.2399999999998</v>
      </c>
      <c r="G8147">
        <v>5000</v>
      </c>
      <c r="H8147">
        <v>37431.29</v>
      </c>
      <c r="I8147">
        <v>0.77</v>
      </c>
      <c r="J8147">
        <v>43.57</v>
      </c>
      <c r="K8147">
        <v>-3320.01</v>
      </c>
      <c r="L8147">
        <v>-19285.68</v>
      </c>
      <c r="M8147">
        <v>-22605.69</v>
      </c>
      <c r="N8147">
        <f t="shared" si="382"/>
        <v>2315</v>
      </c>
      <c r="O8147">
        <f t="shared" si="383"/>
        <v>1626</v>
      </c>
    </row>
    <row r="8148" spans="1:15" x14ac:dyDescent="0.25">
      <c r="A8148" t="s">
        <v>117</v>
      </c>
      <c r="B8148" t="s">
        <v>8162</v>
      </c>
      <c r="C8148">
        <f t="shared" si="384"/>
        <v>0.66</v>
      </c>
      <c r="D8148">
        <v>5732.77</v>
      </c>
      <c r="E8148">
        <v>0.8</v>
      </c>
      <c r="F8148">
        <v>2302.12</v>
      </c>
      <c r="G8148">
        <v>5000</v>
      </c>
      <c r="H8148">
        <v>37431.29</v>
      </c>
      <c r="I8148">
        <v>0.91</v>
      </c>
      <c r="J8148">
        <v>43.63</v>
      </c>
      <c r="K8148">
        <v>-3396.91</v>
      </c>
      <c r="L8148">
        <v>-19344.28</v>
      </c>
      <c r="M8148">
        <v>-22741.19</v>
      </c>
      <c r="N8148">
        <f t="shared" si="382"/>
        <v>2377</v>
      </c>
      <c r="O8148">
        <f t="shared" si="383"/>
        <v>1721</v>
      </c>
    </row>
    <row r="8149" spans="1:15" x14ac:dyDescent="0.25">
      <c r="A8149" t="s">
        <v>117</v>
      </c>
      <c r="B8149" t="s">
        <v>8163</v>
      </c>
      <c r="C8149">
        <f t="shared" si="384"/>
        <v>0.67</v>
      </c>
      <c r="D8149">
        <v>5564.16</v>
      </c>
      <c r="E8149">
        <v>0.8</v>
      </c>
      <c r="F8149">
        <v>2337</v>
      </c>
      <c r="G8149">
        <v>4999.99</v>
      </c>
      <c r="H8149">
        <v>37431.29</v>
      </c>
      <c r="I8149">
        <v>1.06</v>
      </c>
      <c r="J8149">
        <v>43.68</v>
      </c>
      <c r="K8149">
        <v>-3474.42</v>
      </c>
      <c r="L8149">
        <v>-19402.87</v>
      </c>
      <c r="M8149">
        <v>-22877.29</v>
      </c>
      <c r="N8149">
        <f t="shared" si="382"/>
        <v>2439</v>
      </c>
      <c r="O8149">
        <f t="shared" si="383"/>
        <v>1825</v>
      </c>
    </row>
    <row r="8150" spans="1:15" x14ac:dyDescent="0.25">
      <c r="A8150" t="s">
        <v>117</v>
      </c>
      <c r="B8150" t="s">
        <v>8164</v>
      </c>
      <c r="C8150">
        <f t="shared" si="384"/>
        <v>0.68</v>
      </c>
      <c r="D8150">
        <v>5395.55</v>
      </c>
      <c r="E8150">
        <v>0.8</v>
      </c>
      <c r="F8150">
        <v>2371.88</v>
      </c>
      <c r="G8150">
        <v>4999.99</v>
      </c>
      <c r="H8150">
        <v>37431.300000000003</v>
      </c>
      <c r="I8150">
        <v>1.22</v>
      </c>
      <c r="J8150">
        <v>43.73</v>
      </c>
      <c r="K8150">
        <v>-3552.54</v>
      </c>
      <c r="L8150">
        <v>-19461.47</v>
      </c>
      <c r="M8150">
        <v>-23014.01</v>
      </c>
      <c r="N8150">
        <f t="shared" si="382"/>
        <v>2491</v>
      </c>
      <c r="O8150">
        <f t="shared" si="383"/>
        <v>1923</v>
      </c>
    </row>
    <row r="8151" spans="1:15" x14ac:dyDescent="0.25">
      <c r="A8151" t="s">
        <v>117</v>
      </c>
      <c r="B8151" t="s">
        <v>8165</v>
      </c>
      <c r="C8151">
        <f t="shared" si="384"/>
        <v>0.69</v>
      </c>
      <c r="D8151">
        <v>5226.9399999999996</v>
      </c>
      <c r="E8151">
        <v>0.8</v>
      </c>
      <c r="F8151">
        <v>2406.7600000000002</v>
      </c>
      <c r="G8151">
        <v>4999.99</v>
      </c>
      <c r="H8151">
        <v>37431.300000000003</v>
      </c>
      <c r="I8151">
        <v>1.39</v>
      </c>
      <c r="J8151">
        <v>43.79</v>
      </c>
      <c r="K8151">
        <v>-3631.28</v>
      </c>
      <c r="L8151">
        <v>-19520.060000000001</v>
      </c>
      <c r="M8151">
        <v>-23151.34</v>
      </c>
      <c r="N8151">
        <f t="shared" si="382"/>
        <v>2554</v>
      </c>
      <c r="O8151">
        <f t="shared" si="383"/>
        <v>2017</v>
      </c>
    </row>
    <row r="8152" spans="1:15" x14ac:dyDescent="0.25">
      <c r="A8152" t="s">
        <v>117</v>
      </c>
      <c r="B8152" t="s">
        <v>8166</v>
      </c>
      <c r="C8152">
        <f t="shared" si="384"/>
        <v>0.7</v>
      </c>
      <c r="D8152">
        <v>5058.33</v>
      </c>
      <c r="E8152">
        <v>0.8</v>
      </c>
      <c r="F8152">
        <v>2441.64</v>
      </c>
      <c r="G8152">
        <v>4999.99</v>
      </c>
      <c r="H8152">
        <v>37431.300000000003</v>
      </c>
      <c r="I8152">
        <v>1.56</v>
      </c>
      <c r="J8152">
        <v>43.84</v>
      </c>
      <c r="K8152">
        <v>-3710.62</v>
      </c>
      <c r="L8152">
        <v>-19578.650000000001</v>
      </c>
      <c r="M8152">
        <v>-23289.27</v>
      </c>
      <c r="N8152">
        <f t="shared" si="382"/>
        <v>2611</v>
      </c>
      <c r="O8152">
        <f t="shared" si="383"/>
        <v>2112</v>
      </c>
    </row>
    <row r="8153" spans="1:15" x14ac:dyDescent="0.25">
      <c r="A8153" t="s">
        <v>117</v>
      </c>
      <c r="B8153" t="s">
        <v>8167</v>
      </c>
      <c r="C8153">
        <f t="shared" si="384"/>
        <v>0.71</v>
      </c>
      <c r="D8153">
        <v>4889.72</v>
      </c>
      <c r="E8153">
        <v>0.8</v>
      </c>
      <c r="F8153">
        <v>2476.52</v>
      </c>
      <c r="G8153">
        <v>4999.99</v>
      </c>
      <c r="H8153">
        <v>37431.300000000003</v>
      </c>
      <c r="I8153">
        <v>1.75</v>
      </c>
      <c r="J8153">
        <v>43.89</v>
      </c>
      <c r="K8153">
        <v>-3790.58</v>
      </c>
      <c r="L8153">
        <v>-19638.04</v>
      </c>
      <c r="M8153">
        <v>-23428.62</v>
      </c>
      <c r="N8153">
        <f t="shared" si="382"/>
        <v>2671</v>
      </c>
      <c r="O8153">
        <f t="shared" si="383"/>
        <v>2201</v>
      </c>
    </row>
    <row r="8154" spans="1:15" x14ac:dyDescent="0.25">
      <c r="A8154" t="s">
        <v>117</v>
      </c>
      <c r="B8154" t="s">
        <v>8168</v>
      </c>
      <c r="C8154">
        <f t="shared" si="384"/>
        <v>0.72</v>
      </c>
      <c r="D8154">
        <v>4721.1099999999997</v>
      </c>
      <c r="E8154">
        <v>0.8</v>
      </c>
      <c r="F8154">
        <v>2511.4</v>
      </c>
      <c r="G8154">
        <v>4999.99</v>
      </c>
      <c r="H8154">
        <v>37431.300000000003</v>
      </c>
      <c r="I8154">
        <v>1.93</v>
      </c>
      <c r="J8154">
        <v>43.94</v>
      </c>
      <c r="K8154">
        <v>-3870.53</v>
      </c>
      <c r="L8154">
        <v>-19696.63</v>
      </c>
      <c r="M8154">
        <v>-23567.16</v>
      </c>
      <c r="N8154">
        <f t="shared" si="382"/>
        <v>2728</v>
      </c>
      <c r="O8154">
        <f t="shared" si="383"/>
        <v>2289</v>
      </c>
    </row>
    <row r="8155" spans="1:15" x14ac:dyDescent="0.25">
      <c r="A8155" t="s">
        <v>117</v>
      </c>
      <c r="B8155" t="s">
        <v>8169</v>
      </c>
      <c r="C8155">
        <f t="shared" si="384"/>
        <v>0.73</v>
      </c>
      <c r="D8155">
        <v>4552.49</v>
      </c>
      <c r="E8155">
        <v>0.8</v>
      </c>
      <c r="F8155">
        <v>2546.2800000000002</v>
      </c>
      <c r="G8155">
        <v>4999.9799999999996</v>
      </c>
      <c r="H8155">
        <v>37431.31</v>
      </c>
      <c r="I8155">
        <v>2.13</v>
      </c>
      <c r="J8155">
        <v>44</v>
      </c>
      <c r="K8155">
        <v>-3951.7</v>
      </c>
      <c r="L8155">
        <v>-19755.23</v>
      </c>
      <c r="M8155">
        <v>-23706.93</v>
      </c>
      <c r="N8155">
        <f t="shared" si="382"/>
        <v>2795</v>
      </c>
      <c r="O8155">
        <f t="shared" si="383"/>
        <v>2374</v>
      </c>
    </row>
    <row r="8156" spans="1:15" x14ac:dyDescent="0.25">
      <c r="A8156" t="s">
        <v>117</v>
      </c>
      <c r="B8156" t="s">
        <v>8170</v>
      </c>
      <c r="C8156">
        <f t="shared" si="384"/>
        <v>0.74</v>
      </c>
      <c r="D8156">
        <v>4383.88</v>
      </c>
      <c r="E8156">
        <v>0.8</v>
      </c>
      <c r="F8156">
        <v>2581.16</v>
      </c>
      <c r="G8156">
        <v>4999.9799999999996</v>
      </c>
      <c r="H8156">
        <v>37431.31</v>
      </c>
      <c r="I8156">
        <v>2.33</v>
      </c>
      <c r="J8156">
        <v>44.05</v>
      </c>
      <c r="K8156">
        <v>-4032.88</v>
      </c>
      <c r="L8156">
        <v>-19813.82</v>
      </c>
      <c r="M8156">
        <v>-23846.7</v>
      </c>
      <c r="N8156">
        <f t="shared" si="382"/>
        <v>2850</v>
      </c>
      <c r="O8156">
        <f t="shared" si="383"/>
        <v>2458</v>
      </c>
    </row>
    <row r="8157" spans="1:15" x14ac:dyDescent="0.25">
      <c r="A8157" t="s">
        <v>117</v>
      </c>
      <c r="B8157" t="s">
        <v>8171</v>
      </c>
      <c r="C8157">
        <f t="shared" si="384"/>
        <v>0.75</v>
      </c>
      <c r="D8157">
        <v>4215.2700000000004</v>
      </c>
      <c r="E8157">
        <v>0.8</v>
      </c>
      <c r="F8157">
        <v>2616.04</v>
      </c>
      <c r="G8157">
        <v>4999.9799999999996</v>
      </c>
      <c r="H8157">
        <v>37431.31</v>
      </c>
      <c r="I8157">
        <v>2.54</v>
      </c>
      <c r="J8157">
        <v>44.1</v>
      </c>
      <c r="K8157">
        <v>-4114.67</v>
      </c>
      <c r="L8157">
        <v>-19873.21</v>
      </c>
      <c r="M8157">
        <v>-23987.88</v>
      </c>
      <c r="N8157">
        <f t="shared" si="382"/>
        <v>2912</v>
      </c>
      <c r="O8157">
        <f t="shared" si="383"/>
        <v>2549</v>
      </c>
    </row>
    <row r="8158" spans="1:15" x14ac:dyDescent="0.25">
      <c r="A8158" t="s">
        <v>117</v>
      </c>
      <c r="B8158" t="s">
        <v>8172</v>
      </c>
      <c r="C8158">
        <f t="shared" si="384"/>
        <v>0.76</v>
      </c>
      <c r="D8158">
        <v>4046.66</v>
      </c>
      <c r="E8158">
        <v>0.8</v>
      </c>
      <c r="F8158">
        <v>2650.93</v>
      </c>
      <c r="G8158">
        <v>5000.01</v>
      </c>
      <c r="H8158">
        <v>37431.279999999999</v>
      </c>
      <c r="I8158">
        <v>2.75</v>
      </c>
      <c r="J8158">
        <v>44.15</v>
      </c>
      <c r="K8158">
        <v>-4197.09</v>
      </c>
      <c r="L8158">
        <v>-19931.77</v>
      </c>
      <c r="M8158">
        <v>-24128.86</v>
      </c>
      <c r="N8158">
        <f t="shared" si="382"/>
        <v>2972</v>
      </c>
      <c r="O8158">
        <f t="shared" si="383"/>
        <v>2632</v>
      </c>
    </row>
    <row r="8159" spans="1:15" x14ac:dyDescent="0.25">
      <c r="A8159" t="s">
        <v>117</v>
      </c>
      <c r="B8159" t="s">
        <v>8173</v>
      </c>
      <c r="C8159">
        <f t="shared" si="384"/>
        <v>0.77</v>
      </c>
      <c r="D8159">
        <v>3878.05</v>
      </c>
      <c r="E8159">
        <v>0.8</v>
      </c>
      <c r="F8159">
        <v>2685.81</v>
      </c>
      <c r="G8159">
        <v>5000</v>
      </c>
      <c r="H8159">
        <v>37431.279999999999</v>
      </c>
      <c r="I8159">
        <v>2.97</v>
      </c>
      <c r="J8159">
        <v>44.2</v>
      </c>
      <c r="K8159">
        <v>-4279.4799999999996</v>
      </c>
      <c r="L8159">
        <v>-19990.36</v>
      </c>
      <c r="M8159">
        <v>-24269.84</v>
      </c>
      <c r="N8159">
        <f t="shared" si="382"/>
        <v>3034</v>
      </c>
      <c r="O8159">
        <f t="shared" si="383"/>
        <v>2722</v>
      </c>
    </row>
    <row r="8160" spans="1:15" x14ac:dyDescent="0.25">
      <c r="A8160" t="s">
        <v>117</v>
      </c>
      <c r="B8160" t="s">
        <v>8174</v>
      </c>
      <c r="C8160">
        <f t="shared" si="384"/>
        <v>0.78</v>
      </c>
      <c r="D8160">
        <v>3709.44</v>
      </c>
      <c r="E8160">
        <v>0.8</v>
      </c>
      <c r="F8160">
        <v>2720.69</v>
      </c>
      <c r="G8160">
        <v>5000</v>
      </c>
      <c r="H8160">
        <v>37431.29</v>
      </c>
      <c r="I8160">
        <v>3.19</v>
      </c>
      <c r="J8160">
        <v>44.25</v>
      </c>
      <c r="K8160">
        <v>-4362.49</v>
      </c>
      <c r="L8160">
        <v>-20049.75</v>
      </c>
      <c r="M8160">
        <v>-24412.240000000002</v>
      </c>
      <c r="N8160">
        <f t="shared" si="382"/>
        <v>3091</v>
      </c>
      <c r="O8160">
        <f t="shared" si="383"/>
        <v>2804</v>
      </c>
    </row>
    <row r="8161" spans="1:15" x14ac:dyDescent="0.25">
      <c r="A8161" t="s">
        <v>117</v>
      </c>
      <c r="B8161" t="s">
        <v>8175</v>
      </c>
      <c r="C8161">
        <f t="shared" si="384"/>
        <v>0.79</v>
      </c>
      <c r="D8161">
        <v>3540.83</v>
      </c>
      <c r="E8161">
        <v>0.8</v>
      </c>
      <c r="F8161">
        <v>2755.57</v>
      </c>
      <c r="G8161">
        <v>5000</v>
      </c>
      <c r="H8161">
        <v>37431.29</v>
      </c>
      <c r="I8161">
        <v>3.42</v>
      </c>
      <c r="J8161">
        <v>44.3</v>
      </c>
      <c r="K8161">
        <v>-4446.1099999999997</v>
      </c>
      <c r="L8161">
        <v>-20108.34</v>
      </c>
      <c r="M8161">
        <v>-24554.45</v>
      </c>
      <c r="N8161">
        <f t="shared" si="382"/>
        <v>3151</v>
      </c>
      <c r="O8161">
        <f t="shared" si="383"/>
        <v>2889</v>
      </c>
    </row>
    <row r="8162" spans="1:15" x14ac:dyDescent="0.25">
      <c r="A8162" t="s">
        <v>117</v>
      </c>
      <c r="B8162" t="s">
        <v>8176</v>
      </c>
      <c r="C8162">
        <f t="shared" si="384"/>
        <v>0.8</v>
      </c>
      <c r="D8162">
        <v>3372.22</v>
      </c>
      <c r="E8162">
        <v>0.8</v>
      </c>
      <c r="F8162">
        <v>2790.45</v>
      </c>
      <c r="G8162">
        <v>5000</v>
      </c>
      <c r="H8162">
        <v>37431.29</v>
      </c>
      <c r="I8162">
        <v>3.65</v>
      </c>
      <c r="J8162">
        <v>44.35</v>
      </c>
      <c r="K8162">
        <v>-4529.72</v>
      </c>
      <c r="L8162">
        <v>-20167.73</v>
      </c>
      <c r="M8162">
        <v>-24697.45</v>
      </c>
      <c r="N8162">
        <f t="shared" si="382"/>
        <v>3210</v>
      </c>
      <c r="O8162">
        <f t="shared" si="383"/>
        <v>2975</v>
      </c>
    </row>
    <row r="8163" spans="1:15" x14ac:dyDescent="0.25">
      <c r="A8163" t="s">
        <v>117</v>
      </c>
      <c r="B8163" t="s">
        <v>8177</v>
      </c>
      <c r="C8163">
        <f t="shared" si="384"/>
        <v>0.81</v>
      </c>
      <c r="D8163">
        <v>3203.61</v>
      </c>
      <c r="E8163">
        <v>0.8</v>
      </c>
      <c r="F8163">
        <v>2825.33</v>
      </c>
      <c r="G8163">
        <v>5000</v>
      </c>
      <c r="H8163">
        <v>37431.29</v>
      </c>
      <c r="I8163">
        <v>3.88</v>
      </c>
      <c r="J8163">
        <v>44.4</v>
      </c>
      <c r="K8163">
        <v>-4613.95</v>
      </c>
      <c r="L8163">
        <v>-20226.32</v>
      </c>
      <c r="M8163">
        <v>-24840.27</v>
      </c>
      <c r="N8163">
        <f t="shared" si="382"/>
        <v>3266</v>
      </c>
      <c r="O8163">
        <f t="shared" si="383"/>
        <v>3061</v>
      </c>
    </row>
    <row r="8164" spans="1:15" x14ac:dyDescent="0.25">
      <c r="A8164" t="s">
        <v>117</v>
      </c>
      <c r="B8164" t="s">
        <v>8178</v>
      </c>
      <c r="C8164">
        <f t="shared" si="384"/>
        <v>0.82</v>
      </c>
      <c r="D8164">
        <v>3035</v>
      </c>
      <c r="E8164">
        <v>0.8</v>
      </c>
      <c r="F8164">
        <v>2860.21</v>
      </c>
      <c r="G8164">
        <v>5000</v>
      </c>
      <c r="H8164">
        <v>37431.29</v>
      </c>
      <c r="I8164">
        <v>4.12</v>
      </c>
      <c r="J8164">
        <v>44.45</v>
      </c>
      <c r="K8164">
        <v>-4698.79</v>
      </c>
      <c r="L8164">
        <v>-20284.91</v>
      </c>
      <c r="M8164">
        <v>-24983.7</v>
      </c>
      <c r="N8164">
        <f t="shared" si="382"/>
        <v>3329</v>
      </c>
      <c r="O8164">
        <f t="shared" si="383"/>
        <v>3142</v>
      </c>
    </row>
    <row r="8165" spans="1:15" x14ac:dyDescent="0.25">
      <c r="A8165" t="s">
        <v>117</v>
      </c>
      <c r="B8165" t="s">
        <v>8179</v>
      </c>
      <c r="C8165">
        <f t="shared" si="384"/>
        <v>0.83</v>
      </c>
      <c r="D8165">
        <v>2866.39</v>
      </c>
      <c r="E8165">
        <v>0.8</v>
      </c>
      <c r="F8165">
        <v>2895.09</v>
      </c>
      <c r="G8165">
        <v>5000</v>
      </c>
      <c r="H8165">
        <v>37431.29</v>
      </c>
      <c r="I8165">
        <v>4.37</v>
      </c>
      <c r="J8165">
        <v>44.49</v>
      </c>
      <c r="K8165">
        <v>-4783.63</v>
      </c>
      <c r="L8165">
        <v>-20344.29</v>
      </c>
      <c r="M8165">
        <v>-25127.919999999998</v>
      </c>
      <c r="N8165">
        <f t="shared" si="382"/>
        <v>3382</v>
      </c>
      <c r="O8165">
        <f t="shared" si="383"/>
        <v>3229</v>
      </c>
    </row>
    <row r="8166" spans="1:15" x14ac:dyDescent="0.25">
      <c r="A8166" t="s">
        <v>117</v>
      </c>
      <c r="B8166" t="s">
        <v>8180</v>
      </c>
      <c r="C8166">
        <f t="shared" si="384"/>
        <v>0.84</v>
      </c>
      <c r="D8166">
        <v>2697.77</v>
      </c>
      <c r="E8166">
        <v>0.8</v>
      </c>
      <c r="F8166">
        <v>2929.97</v>
      </c>
      <c r="G8166">
        <v>4999.99</v>
      </c>
      <c r="H8166">
        <v>37431.300000000003</v>
      </c>
      <c r="I8166">
        <v>4.6100000000000003</v>
      </c>
      <c r="J8166">
        <v>44.54</v>
      </c>
      <c r="K8166">
        <v>-4869.07</v>
      </c>
      <c r="L8166">
        <v>-20402.900000000001</v>
      </c>
      <c r="M8166">
        <v>-25271.97</v>
      </c>
      <c r="N8166">
        <f t="shared" si="382"/>
        <v>3439</v>
      </c>
      <c r="O8166">
        <f t="shared" si="383"/>
        <v>3315</v>
      </c>
    </row>
    <row r="8167" spans="1:15" x14ac:dyDescent="0.25">
      <c r="A8167" t="s">
        <v>117</v>
      </c>
      <c r="B8167" t="s">
        <v>8181</v>
      </c>
      <c r="C8167">
        <f t="shared" si="384"/>
        <v>0.85</v>
      </c>
      <c r="D8167">
        <v>2529.16</v>
      </c>
      <c r="E8167">
        <v>0.8</v>
      </c>
      <c r="F8167">
        <v>2964.85</v>
      </c>
      <c r="G8167">
        <v>4999.99</v>
      </c>
      <c r="H8167">
        <v>37431.300000000003</v>
      </c>
      <c r="I8167">
        <v>4.87</v>
      </c>
      <c r="J8167">
        <v>44.59</v>
      </c>
      <c r="K8167">
        <v>-4954.5200000000004</v>
      </c>
      <c r="L8167">
        <v>-20462.28</v>
      </c>
      <c r="M8167">
        <v>-25416.799999999999</v>
      </c>
      <c r="N8167">
        <f t="shared" si="382"/>
        <v>3497</v>
      </c>
      <c r="O8167">
        <f t="shared" si="383"/>
        <v>3398</v>
      </c>
    </row>
    <row r="8168" spans="1:15" x14ac:dyDescent="0.25">
      <c r="A8168" t="s">
        <v>117</v>
      </c>
      <c r="B8168" t="s">
        <v>8182</v>
      </c>
      <c r="C8168">
        <f t="shared" si="384"/>
        <v>0.86</v>
      </c>
      <c r="D8168">
        <v>2360.5500000000002</v>
      </c>
      <c r="E8168">
        <v>0.8</v>
      </c>
      <c r="F8168">
        <v>2999.73</v>
      </c>
      <c r="G8168">
        <v>4999.99</v>
      </c>
      <c r="H8168">
        <v>37431.300000000003</v>
      </c>
      <c r="I8168">
        <v>5.12</v>
      </c>
      <c r="J8168">
        <v>44.64</v>
      </c>
      <c r="K8168">
        <v>-5040.58</v>
      </c>
      <c r="L8168">
        <v>-20520.87</v>
      </c>
      <c r="M8168">
        <v>-25561.45</v>
      </c>
      <c r="N8168">
        <f t="shared" si="382"/>
        <v>3548</v>
      </c>
      <c r="O8168">
        <f t="shared" si="383"/>
        <v>3488</v>
      </c>
    </row>
    <row r="8169" spans="1:15" x14ac:dyDescent="0.25">
      <c r="A8169" t="s">
        <v>117</v>
      </c>
      <c r="B8169" t="s">
        <v>8183</v>
      </c>
      <c r="C8169">
        <f t="shared" si="384"/>
        <v>0.87</v>
      </c>
      <c r="D8169">
        <v>2191.94</v>
      </c>
      <c r="E8169">
        <v>0.8</v>
      </c>
      <c r="F8169">
        <v>3034.61</v>
      </c>
      <c r="G8169">
        <v>4999.99</v>
      </c>
      <c r="H8169">
        <v>37431.300000000003</v>
      </c>
      <c r="I8169">
        <v>5.38</v>
      </c>
      <c r="J8169">
        <v>44.68</v>
      </c>
      <c r="K8169">
        <v>-5126.6400000000003</v>
      </c>
      <c r="L8169">
        <v>-20580.25</v>
      </c>
      <c r="M8169">
        <v>-25706.89</v>
      </c>
      <c r="N8169">
        <f t="shared" si="382"/>
        <v>3604</v>
      </c>
      <c r="O8169">
        <f t="shared" si="383"/>
        <v>3569</v>
      </c>
    </row>
    <row r="8170" spans="1:15" x14ac:dyDescent="0.25">
      <c r="A8170" t="s">
        <v>117</v>
      </c>
      <c r="B8170" t="s">
        <v>8184</v>
      </c>
      <c r="C8170">
        <f t="shared" si="384"/>
        <v>0.88</v>
      </c>
      <c r="D8170">
        <v>2023.33</v>
      </c>
      <c r="E8170">
        <v>0.8</v>
      </c>
      <c r="F8170">
        <v>3069.49</v>
      </c>
      <c r="G8170">
        <v>4999.9799999999996</v>
      </c>
      <c r="H8170">
        <v>37431.300000000003</v>
      </c>
      <c r="I8170">
        <v>5.64</v>
      </c>
      <c r="J8170">
        <v>44.73</v>
      </c>
      <c r="K8170">
        <v>-5213.3</v>
      </c>
      <c r="L8170">
        <v>-20638.849999999999</v>
      </c>
      <c r="M8170">
        <v>-25852.15</v>
      </c>
      <c r="N8170">
        <f t="shared" si="382"/>
        <v>3659</v>
      </c>
      <c r="O8170">
        <f t="shared" si="383"/>
        <v>3649</v>
      </c>
    </row>
    <row r="8171" spans="1:15" x14ac:dyDescent="0.25">
      <c r="A8171" t="s">
        <v>117</v>
      </c>
      <c r="B8171" t="s">
        <v>8185</v>
      </c>
      <c r="C8171">
        <f t="shared" si="384"/>
        <v>0.89</v>
      </c>
      <c r="D8171">
        <v>1854.72</v>
      </c>
      <c r="E8171">
        <v>0.8</v>
      </c>
      <c r="F8171">
        <v>3104.37</v>
      </c>
      <c r="G8171">
        <v>4999.9799999999996</v>
      </c>
      <c r="H8171">
        <v>37431.31</v>
      </c>
      <c r="I8171">
        <v>5.9</v>
      </c>
      <c r="J8171">
        <v>44.78</v>
      </c>
      <c r="K8171">
        <v>-5299.97</v>
      </c>
      <c r="L8171">
        <v>-20698.240000000002</v>
      </c>
      <c r="M8171">
        <v>-25998.21</v>
      </c>
      <c r="N8171">
        <f t="shared" si="382"/>
        <v>3711</v>
      </c>
      <c r="O8171">
        <f t="shared" si="383"/>
        <v>3735</v>
      </c>
    </row>
    <row r="8172" spans="1:15" x14ac:dyDescent="0.25">
      <c r="A8172" t="s">
        <v>117</v>
      </c>
      <c r="B8172" t="s">
        <v>8186</v>
      </c>
      <c r="C8172">
        <f t="shared" si="384"/>
        <v>0.9</v>
      </c>
      <c r="D8172">
        <v>1686.11</v>
      </c>
      <c r="E8172">
        <v>0.8</v>
      </c>
      <c r="F8172">
        <v>3139.25</v>
      </c>
      <c r="G8172">
        <v>4999.9799999999996</v>
      </c>
      <c r="H8172">
        <v>37431.31</v>
      </c>
      <c r="I8172">
        <v>6.17</v>
      </c>
      <c r="J8172">
        <v>44.82</v>
      </c>
      <c r="K8172">
        <v>-5387.25</v>
      </c>
      <c r="L8172">
        <v>-20756.830000000002</v>
      </c>
      <c r="M8172">
        <v>-26144.080000000002</v>
      </c>
      <c r="N8172">
        <f t="shared" si="382"/>
        <v>3767</v>
      </c>
      <c r="O8172">
        <f t="shared" si="383"/>
        <v>3813</v>
      </c>
    </row>
    <row r="8173" spans="1:15" x14ac:dyDescent="0.25">
      <c r="A8173" t="s">
        <v>117</v>
      </c>
      <c r="B8173" t="s">
        <v>8187</v>
      </c>
      <c r="C8173">
        <f t="shared" si="384"/>
        <v>0.91</v>
      </c>
      <c r="D8173">
        <v>1517.5</v>
      </c>
      <c r="E8173">
        <v>0.8</v>
      </c>
      <c r="F8173">
        <v>3174.13</v>
      </c>
      <c r="G8173">
        <v>4999.9799999999996</v>
      </c>
      <c r="H8173">
        <v>37431.31</v>
      </c>
      <c r="I8173">
        <v>6.44</v>
      </c>
      <c r="J8173">
        <v>44.87</v>
      </c>
      <c r="K8173">
        <v>-5474.53</v>
      </c>
      <c r="L8173">
        <v>-20816.21</v>
      </c>
      <c r="M8173">
        <v>-26290.74</v>
      </c>
      <c r="N8173">
        <f t="shared" si="382"/>
        <v>3823</v>
      </c>
      <c r="O8173">
        <f t="shared" si="383"/>
        <v>3889</v>
      </c>
    </row>
    <row r="8174" spans="1:15" x14ac:dyDescent="0.25">
      <c r="A8174" t="s">
        <v>117</v>
      </c>
      <c r="B8174" t="s">
        <v>8188</v>
      </c>
      <c r="C8174">
        <f t="shared" si="384"/>
        <v>0.92</v>
      </c>
      <c r="D8174">
        <v>1348.89</v>
      </c>
      <c r="E8174">
        <v>0.8</v>
      </c>
      <c r="F8174">
        <v>3209.02</v>
      </c>
      <c r="G8174">
        <v>5000.01</v>
      </c>
      <c r="H8174">
        <v>37431.279999999999</v>
      </c>
      <c r="I8174">
        <v>6.71</v>
      </c>
      <c r="J8174">
        <v>44.91</v>
      </c>
      <c r="K8174">
        <v>-5562.45</v>
      </c>
      <c r="L8174">
        <v>-20875.57</v>
      </c>
      <c r="M8174">
        <v>-26438.02</v>
      </c>
      <c r="N8174">
        <f t="shared" si="382"/>
        <v>3877</v>
      </c>
      <c r="O8174">
        <f t="shared" si="383"/>
        <v>3965</v>
      </c>
    </row>
    <row r="8175" spans="1:15" x14ac:dyDescent="0.25">
      <c r="A8175" t="s">
        <v>117</v>
      </c>
      <c r="B8175" t="s">
        <v>8189</v>
      </c>
      <c r="C8175">
        <f t="shared" si="384"/>
        <v>0.93</v>
      </c>
      <c r="D8175">
        <v>1180.28</v>
      </c>
      <c r="E8175">
        <v>0.8</v>
      </c>
      <c r="F8175">
        <v>3243.9</v>
      </c>
      <c r="G8175">
        <v>5000.01</v>
      </c>
      <c r="H8175">
        <v>37431.279999999999</v>
      </c>
      <c r="I8175">
        <v>6.98</v>
      </c>
      <c r="J8175">
        <v>44.96</v>
      </c>
      <c r="K8175">
        <v>-5650.34</v>
      </c>
      <c r="L8175">
        <v>-20934.16</v>
      </c>
      <c r="M8175">
        <v>-26584.5</v>
      </c>
      <c r="N8175">
        <f t="shared" si="382"/>
        <v>3930</v>
      </c>
      <c r="O8175">
        <f t="shared" si="383"/>
        <v>4040</v>
      </c>
    </row>
    <row r="8176" spans="1:15" x14ac:dyDescent="0.25">
      <c r="A8176" t="s">
        <v>117</v>
      </c>
      <c r="B8176" t="s">
        <v>8190</v>
      </c>
      <c r="C8176">
        <f t="shared" si="384"/>
        <v>0.94</v>
      </c>
      <c r="D8176">
        <v>1011.67</v>
      </c>
      <c r="E8176">
        <v>0.8</v>
      </c>
      <c r="F8176">
        <v>3278.78</v>
      </c>
      <c r="G8176">
        <v>5000.01</v>
      </c>
      <c r="H8176">
        <v>37431.279999999999</v>
      </c>
      <c r="I8176">
        <v>7.26</v>
      </c>
      <c r="J8176">
        <v>45</v>
      </c>
      <c r="K8176">
        <v>-5738.84</v>
      </c>
      <c r="L8176">
        <v>-20993.54</v>
      </c>
      <c r="M8176">
        <v>-26732.38</v>
      </c>
      <c r="N8176">
        <f t="shared" si="382"/>
        <v>3986</v>
      </c>
      <c r="O8176">
        <f t="shared" si="383"/>
        <v>4113</v>
      </c>
    </row>
    <row r="8177" spans="1:15" x14ac:dyDescent="0.25">
      <c r="A8177" t="s">
        <v>117</v>
      </c>
      <c r="B8177" t="s">
        <v>8191</v>
      </c>
      <c r="C8177">
        <f t="shared" si="384"/>
        <v>0.95</v>
      </c>
      <c r="D8177">
        <v>843.05</v>
      </c>
      <c r="E8177">
        <v>0.8</v>
      </c>
      <c r="F8177">
        <v>3313.66</v>
      </c>
      <c r="G8177">
        <v>5000</v>
      </c>
      <c r="H8177">
        <v>37431.29</v>
      </c>
      <c r="I8177">
        <v>7.54</v>
      </c>
      <c r="J8177">
        <v>45.05</v>
      </c>
      <c r="K8177">
        <v>-5827.33</v>
      </c>
      <c r="L8177">
        <v>-21052.14</v>
      </c>
      <c r="M8177">
        <v>-26879.47</v>
      </c>
      <c r="N8177">
        <f t="shared" si="382"/>
        <v>4046</v>
      </c>
      <c r="O8177">
        <f t="shared" si="383"/>
        <v>4184</v>
      </c>
    </row>
    <row r="8178" spans="1:15" x14ac:dyDescent="0.25">
      <c r="A8178" t="s">
        <v>117</v>
      </c>
      <c r="B8178" t="s">
        <v>8192</v>
      </c>
      <c r="C8178">
        <f t="shared" si="384"/>
        <v>0.96</v>
      </c>
      <c r="D8178">
        <v>674.44</v>
      </c>
      <c r="E8178">
        <v>0.8</v>
      </c>
      <c r="F8178">
        <v>3348.54</v>
      </c>
      <c r="G8178">
        <v>5000</v>
      </c>
      <c r="H8178">
        <v>37431.29</v>
      </c>
      <c r="I8178">
        <v>7.82</v>
      </c>
      <c r="J8178">
        <v>45.09</v>
      </c>
      <c r="K8178">
        <v>-5915.83</v>
      </c>
      <c r="L8178">
        <v>-21111.53</v>
      </c>
      <c r="M8178">
        <v>-27027.360000000001</v>
      </c>
      <c r="N8178">
        <f t="shared" si="382"/>
        <v>4099</v>
      </c>
      <c r="O8178">
        <f t="shared" si="383"/>
        <v>4256</v>
      </c>
    </row>
    <row r="8179" spans="1:15" x14ac:dyDescent="0.25">
      <c r="A8179" t="s">
        <v>117</v>
      </c>
      <c r="B8179" t="s">
        <v>8193</v>
      </c>
      <c r="C8179">
        <f t="shared" si="384"/>
        <v>0.97</v>
      </c>
      <c r="D8179">
        <v>505.83</v>
      </c>
      <c r="E8179">
        <v>0.8</v>
      </c>
      <c r="F8179">
        <v>3383.42</v>
      </c>
      <c r="G8179">
        <v>5000</v>
      </c>
      <c r="H8179">
        <v>37431.29</v>
      </c>
      <c r="I8179">
        <v>8.11</v>
      </c>
      <c r="J8179">
        <v>45.14</v>
      </c>
      <c r="K8179">
        <v>-6004.94</v>
      </c>
      <c r="L8179">
        <v>-21170.91</v>
      </c>
      <c r="M8179">
        <v>-27175.85</v>
      </c>
      <c r="N8179">
        <f t="shared" si="382"/>
        <v>4158</v>
      </c>
      <c r="O8179">
        <f t="shared" si="383"/>
        <v>4326</v>
      </c>
    </row>
    <row r="8180" spans="1:15" x14ac:dyDescent="0.25">
      <c r="A8180" t="s">
        <v>117</v>
      </c>
      <c r="B8180" t="s">
        <v>8194</v>
      </c>
      <c r="C8180">
        <f t="shared" si="384"/>
        <v>0.98</v>
      </c>
      <c r="D8180">
        <v>337.22</v>
      </c>
      <c r="E8180">
        <v>0.8</v>
      </c>
      <c r="F8180">
        <v>3418.3</v>
      </c>
      <c r="G8180">
        <v>4999.99</v>
      </c>
      <c r="H8180">
        <v>37431.29</v>
      </c>
      <c r="I8180">
        <v>8.39</v>
      </c>
      <c r="J8180">
        <v>45.18</v>
      </c>
      <c r="K8180">
        <v>-6094.05</v>
      </c>
      <c r="L8180">
        <v>-21229.5</v>
      </c>
      <c r="M8180">
        <v>-27323.55</v>
      </c>
      <c r="N8180">
        <f t="shared" si="382"/>
        <v>4215</v>
      </c>
      <c r="O8180">
        <f t="shared" si="383"/>
        <v>4393</v>
      </c>
    </row>
    <row r="8181" spans="1:15" x14ac:dyDescent="0.25">
      <c r="A8181" t="s">
        <v>117</v>
      </c>
      <c r="B8181" t="s">
        <v>8195</v>
      </c>
      <c r="C8181">
        <f t="shared" si="384"/>
        <v>0.99</v>
      </c>
      <c r="D8181">
        <v>168.61</v>
      </c>
      <c r="E8181">
        <v>0.8</v>
      </c>
      <c r="F8181">
        <v>3453.18</v>
      </c>
      <c r="G8181">
        <v>4999.99</v>
      </c>
      <c r="H8181">
        <v>37431.300000000003</v>
      </c>
      <c r="I8181">
        <v>8.68</v>
      </c>
      <c r="J8181">
        <v>45.22</v>
      </c>
      <c r="K8181">
        <v>-6183.77</v>
      </c>
      <c r="L8181">
        <v>-21288.9</v>
      </c>
      <c r="M8181">
        <v>-27472.67</v>
      </c>
      <c r="N8181">
        <f t="shared" si="382"/>
        <v>4275</v>
      </c>
      <c r="O8181">
        <f t="shared" si="383"/>
        <v>4458</v>
      </c>
    </row>
    <row r="8182" spans="1:15" x14ac:dyDescent="0.25">
      <c r="A8182" t="s">
        <v>117</v>
      </c>
      <c r="B8182" t="s">
        <v>8196</v>
      </c>
      <c r="C8182">
        <f t="shared" si="384"/>
        <v>1</v>
      </c>
      <c r="D8182">
        <v>0</v>
      </c>
      <c r="E8182">
        <v>0.8</v>
      </c>
      <c r="F8182">
        <v>3488.06</v>
      </c>
      <c r="G8182">
        <v>4999.99</v>
      </c>
      <c r="H8182">
        <v>37431.300000000003</v>
      </c>
      <c r="I8182">
        <v>8.9700000000000006</v>
      </c>
      <c r="J8182">
        <v>45.27</v>
      </c>
      <c r="K8182">
        <v>-6273.49</v>
      </c>
      <c r="L8182">
        <v>-21348.28</v>
      </c>
      <c r="M8182">
        <v>-27621.77</v>
      </c>
      <c r="N8182">
        <f t="shared" si="382"/>
        <v>4326</v>
      </c>
      <c r="O8182">
        <f t="shared" si="383"/>
        <v>4522</v>
      </c>
    </row>
    <row r="8183" spans="1:15" x14ac:dyDescent="0.25">
      <c r="A8183" t="s">
        <v>115</v>
      </c>
      <c r="B8183" t="s">
        <v>8197</v>
      </c>
      <c r="C8183">
        <f t="shared" si="384"/>
        <v>0</v>
      </c>
      <c r="D8183">
        <v>16606.09</v>
      </c>
      <c r="E8183">
        <v>0.81</v>
      </c>
      <c r="F8183">
        <v>0</v>
      </c>
      <c r="G8183">
        <v>5000</v>
      </c>
      <c r="H8183">
        <v>37431.29</v>
      </c>
      <c r="I8183">
        <v>0.16</v>
      </c>
      <c r="J8183">
        <v>38.99</v>
      </c>
      <c r="K8183">
        <v>-4028.02</v>
      </c>
      <c r="L8183">
        <v>-15556.4</v>
      </c>
      <c r="M8183">
        <v>-19584.419999999998</v>
      </c>
      <c r="N8183">
        <f t="shared" si="382"/>
        <v>0</v>
      </c>
      <c r="O8183">
        <f t="shared" si="383"/>
        <v>0</v>
      </c>
    </row>
    <row r="8184" spans="1:15" x14ac:dyDescent="0.25">
      <c r="A8184" t="s">
        <v>117</v>
      </c>
      <c r="B8184" t="s">
        <v>8198</v>
      </c>
      <c r="C8184">
        <f t="shared" si="384"/>
        <v>0.01</v>
      </c>
      <c r="D8184">
        <v>16440.03</v>
      </c>
      <c r="E8184">
        <v>0.81</v>
      </c>
      <c r="F8184">
        <v>34.35</v>
      </c>
      <c r="G8184">
        <v>4999.99</v>
      </c>
      <c r="H8184">
        <v>37431.300000000003</v>
      </c>
      <c r="I8184">
        <v>7.0000000000000007E-2</v>
      </c>
      <c r="J8184">
        <v>39.08</v>
      </c>
      <c r="K8184">
        <v>-3970.63</v>
      </c>
      <c r="L8184">
        <v>-15612.63</v>
      </c>
      <c r="M8184">
        <v>-19583.259999999998</v>
      </c>
      <c r="N8184">
        <f t="shared" si="382"/>
        <v>1</v>
      </c>
      <c r="O8184">
        <f t="shared" si="383"/>
        <v>0</v>
      </c>
    </row>
    <row r="8185" spans="1:15" x14ac:dyDescent="0.25">
      <c r="A8185" t="s">
        <v>117</v>
      </c>
      <c r="B8185" t="s">
        <v>8199</v>
      </c>
      <c r="C8185">
        <f t="shared" si="384"/>
        <v>0.02</v>
      </c>
      <c r="D8185">
        <v>16273.97</v>
      </c>
      <c r="E8185">
        <v>0.81</v>
      </c>
      <c r="F8185">
        <v>68.709999999999994</v>
      </c>
      <c r="G8185">
        <v>5000.01</v>
      </c>
      <c r="H8185">
        <v>37431.269999999997</v>
      </c>
      <c r="I8185">
        <v>0.02</v>
      </c>
      <c r="J8185">
        <v>39.17</v>
      </c>
      <c r="K8185">
        <v>-3913.89</v>
      </c>
      <c r="L8185">
        <v>-15668.82</v>
      </c>
      <c r="M8185">
        <v>-19582.71</v>
      </c>
      <c r="N8185">
        <f t="shared" si="382"/>
        <v>5</v>
      </c>
      <c r="O8185">
        <f t="shared" si="383"/>
        <v>0</v>
      </c>
    </row>
    <row r="8186" spans="1:15" x14ac:dyDescent="0.25">
      <c r="A8186" t="s">
        <v>117</v>
      </c>
      <c r="B8186" t="s">
        <v>8200</v>
      </c>
      <c r="C8186">
        <f t="shared" si="384"/>
        <v>0.03</v>
      </c>
      <c r="D8186">
        <v>16107.91</v>
      </c>
      <c r="E8186">
        <v>0.81</v>
      </c>
      <c r="F8186">
        <v>103.06</v>
      </c>
      <c r="G8186">
        <v>5000</v>
      </c>
      <c r="H8186">
        <v>37431.279999999999</v>
      </c>
      <c r="I8186">
        <v>0</v>
      </c>
      <c r="J8186">
        <v>39.26</v>
      </c>
      <c r="K8186">
        <v>-3856.51</v>
      </c>
      <c r="L8186">
        <v>-15725.83</v>
      </c>
      <c r="M8186">
        <v>-19582.34</v>
      </c>
      <c r="N8186">
        <f t="shared" si="382"/>
        <v>0</v>
      </c>
      <c r="O8186">
        <f t="shared" si="383"/>
        <v>0</v>
      </c>
    </row>
    <row r="8187" spans="1:15" x14ac:dyDescent="0.25">
      <c r="A8187" t="s">
        <v>117</v>
      </c>
      <c r="B8187" t="s">
        <v>8201</v>
      </c>
      <c r="C8187">
        <f t="shared" si="384"/>
        <v>0.04</v>
      </c>
      <c r="D8187">
        <v>15941.85</v>
      </c>
      <c r="E8187">
        <v>0.81</v>
      </c>
      <c r="F8187">
        <v>137.41</v>
      </c>
      <c r="G8187">
        <v>5000</v>
      </c>
      <c r="H8187">
        <v>37431.29</v>
      </c>
      <c r="I8187">
        <v>0</v>
      </c>
      <c r="J8187">
        <v>39.340000000000003</v>
      </c>
      <c r="K8187">
        <v>-3799.13</v>
      </c>
      <c r="L8187">
        <v>-15782.06</v>
      </c>
      <c r="M8187">
        <v>-19581.189999999999</v>
      </c>
      <c r="N8187">
        <f t="shared" si="382"/>
        <v>0</v>
      </c>
      <c r="O8187">
        <f t="shared" si="383"/>
        <v>0</v>
      </c>
    </row>
    <row r="8188" spans="1:15" x14ac:dyDescent="0.25">
      <c r="A8188" t="s">
        <v>117</v>
      </c>
      <c r="B8188" t="s">
        <v>8202</v>
      </c>
      <c r="C8188">
        <f t="shared" si="384"/>
        <v>0.05</v>
      </c>
      <c r="D8188">
        <v>15775.79</v>
      </c>
      <c r="E8188">
        <v>0.81</v>
      </c>
      <c r="F8188">
        <v>171.77</v>
      </c>
      <c r="G8188">
        <v>5000.0200000000004</v>
      </c>
      <c r="H8188">
        <v>37431.269999999997</v>
      </c>
      <c r="I8188">
        <v>0</v>
      </c>
      <c r="J8188">
        <v>39.43</v>
      </c>
      <c r="K8188">
        <v>-3742.39</v>
      </c>
      <c r="L8188">
        <v>-15839.05</v>
      </c>
      <c r="M8188">
        <v>-19581.439999999999</v>
      </c>
      <c r="N8188">
        <f t="shared" si="382"/>
        <v>0</v>
      </c>
      <c r="O8188">
        <f t="shared" si="383"/>
        <v>0</v>
      </c>
    </row>
    <row r="8189" spans="1:15" x14ac:dyDescent="0.25">
      <c r="A8189" t="s">
        <v>117</v>
      </c>
      <c r="B8189" t="s">
        <v>8203</v>
      </c>
      <c r="C8189">
        <f t="shared" si="384"/>
        <v>0.06</v>
      </c>
      <c r="D8189">
        <v>15609.72</v>
      </c>
      <c r="E8189">
        <v>0.81</v>
      </c>
      <c r="F8189">
        <v>206.12</v>
      </c>
      <c r="G8189">
        <v>5000</v>
      </c>
      <c r="H8189">
        <v>37431.29</v>
      </c>
      <c r="I8189">
        <v>0</v>
      </c>
      <c r="J8189">
        <v>39.51</v>
      </c>
      <c r="K8189">
        <v>-3685.61</v>
      </c>
      <c r="L8189">
        <v>-15895.29</v>
      </c>
      <c r="M8189">
        <v>-19580.900000000001</v>
      </c>
      <c r="N8189">
        <f t="shared" si="382"/>
        <v>0</v>
      </c>
      <c r="O8189">
        <f t="shared" si="383"/>
        <v>0</v>
      </c>
    </row>
    <row r="8190" spans="1:15" x14ac:dyDescent="0.25">
      <c r="A8190" t="s">
        <v>117</v>
      </c>
      <c r="B8190" t="s">
        <v>8204</v>
      </c>
      <c r="C8190">
        <f t="shared" si="384"/>
        <v>7.0000000000000007E-2</v>
      </c>
      <c r="D8190">
        <v>15443.66</v>
      </c>
      <c r="E8190">
        <v>0.81</v>
      </c>
      <c r="F8190">
        <v>240.47</v>
      </c>
      <c r="G8190">
        <v>4999.99</v>
      </c>
      <c r="H8190">
        <v>37431.29</v>
      </c>
      <c r="I8190">
        <v>0</v>
      </c>
      <c r="J8190">
        <v>39.6</v>
      </c>
      <c r="K8190">
        <v>-3628.84</v>
      </c>
      <c r="L8190">
        <v>-15952.29</v>
      </c>
      <c r="M8190">
        <v>-19581.13</v>
      </c>
      <c r="N8190">
        <f t="shared" si="382"/>
        <v>0</v>
      </c>
      <c r="O8190">
        <f t="shared" si="383"/>
        <v>0</v>
      </c>
    </row>
    <row r="8191" spans="1:15" x14ac:dyDescent="0.25">
      <c r="A8191" t="s">
        <v>117</v>
      </c>
      <c r="B8191" t="s">
        <v>8205</v>
      </c>
      <c r="C8191">
        <f t="shared" si="384"/>
        <v>0.08</v>
      </c>
      <c r="D8191">
        <v>15277.6</v>
      </c>
      <c r="E8191">
        <v>0.81</v>
      </c>
      <c r="F8191">
        <v>274.82</v>
      </c>
      <c r="G8191">
        <v>4999.99</v>
      </c>
      <c r="H8191">
        <v>37431.300000000003</v>
      </c>
      <c r="I8191">
        <v>0</v>
      </c>
      <c r="J8191">
        <v>39.68</v>
      </c>
      <c r="K8191">
        <v>-3572.07</v>
      </c>
      <c r="L8191">
        <v>-16009.31</v>
      </c>
      <c r="M8191">
        <v>-19581.38</v>
      </c>
      <c r="N8191">
        <f t="shared" si="382"/>
        <v>0</v>
      </c>
      <c r="O8191">
        <f t="shared" si="383"/>
        <v>0</v>
      </c>
    </row>
    <row r="8192" spans="1:15" x14ac:dyDescent="0.25">
      <c r="A8192" t="s">
        <v>117</v>
      </c>
      <c r="B8192" t="s">
        <v>8206</v>
      </c>
      <c r="C8192">
        <f t="shared" si="384"/>
        <v>0.09</v>
      </c>
      <c r="D8192">
        <v>15111.54</v>
      </c>
      <c r="E8192">
        <v>0.81</v>
      </c>
      <c r="F8192">
        <v>309.18</v>
      </c>
      <c r="G8192">
        <v>5000.01</v>
      </c>
      <c r="H8192">
        <v>37431.279999999999</v>
      </c>
      <c r="I8192">
        <v>0</v>
      </c>
      <c r="J8192">
        <v>39.770000000000003</v>
      </c>
      <c r="K8192">
        <v>-3515.33</v>
      </c>
      <c r="L8192">
        <v>-16065.51</v>
      </c>
      <c r="M8192">
        <v>-19580.84</v>
      </c>
      <c r="N8192">
        <f t="shared" si="382"/>
        <v>0</v>
      </c>
      <c r="O8192">
        <f t="shared" si="383"/>
        <v>0</v>
      </c>
    </row>
    <row r="8193" spans="1:15" x14ac:dyDescent="0.25">
      <c r="A8193" t="s">
        <v>117</v>
      </c>
      <c r="B8193" t="s">
        <v>8207</v>
      </c>
      <c r="C8193">
        <f t="shared" si="384"/>
        <v>0.1</v>
      </c>
      <c r="D8193">
        <v>14945.48</v>
      </c>
      <c r="E8193">
        <v>0.81</v>
      </c>
      <c r="F8193">
        <v>343.53</v>
      </c>
      <c r="G8193">
        <v>5000</v>
      </c>
      <c r="H8193">
        <v>37431.29</v>
      </c>
      <c r="I8193">
        <v>0</v>
      </c>
      <c r="J8193">
        <v>39.85</v>
      </c>
      <c r="K8193">
        <v>-3459.17</v>
      </c>
      <c r="L8193">
        <v>-16122.53</v>
      </c>
      <c r="M8193">
        <v>-19581.7</v>
      </c>
      <c r="N8193">
        <f t="shared" si="382"/>
        <v>0</v>
      </c>
      <c r="O8193">
        <f t="shared" si="383"/>
        <v>0</v>
      </c>
    </row>
    <row r="8194" spans="1:15" x14ac:dyDescent="0.25">
      <c r="A8194" t="s">
        <v>117</v>
      </c>
      <c r="B8194" t="s">
        <v>8208</v>
      </c>
      <c r="C8194">
        <f t="shared" si="384"/>
        <v>0.11</v>
      </c>
      <c r="D8194">
        <v>14779.42</v>
      </c>
      <c r="E8194">
        <v>0.81</v>
      </c>
      <c r="F8194">
        <v>377.88</v>
      </c>
      <c r="G8194">
        <v>4999.99</v>
      </c>
      <c r="H8194">
        <v>37431.300000000003</v>
      </c>
      <c r="I8194">
        <v>0</v>
      </c>
      <c r="J8194">
        <v>39.93</v>
      </c>
      <c r="K8194">
        <v>-3402.39</v>
      </c>
      <c r="L8194">
        <v>-16179.54</v>
      </c>
      <c r="M8194">
        <v>-19581.93</v>
      </c>
      <c r="N8194">
        <f t="shared" ref="N8194:N8257" si="385">COUNTIFS($I:$I,"&lt;"&amp;I8194,$J:$J,"&lt;"&amp;J8194)</f>
        <v>0</v>
      </c>
      <c r="O8194">
        <f t="shared" ref="O8194:O8257" si="386">COUNTIFS(K:K,"&gt;"&amp;K8194,L:L,"&gt;"&amp;L8194)</f>
        <v>0</v>
      </c>
    </row>
    <row r="8195" spans="1:15" x14ac:dyDescent="0.25">
      <c r="A8195" t="s">
        <v>117</v>
      </c>
      <c r="B8195" t="s">
        <v>8209</v>
      </c>
      <c r="C8195">
        <f t="shared" ref="C8195:C8258" si="387">VALUE(_xlfn.TEXTAFTER(B8195,"-"))</f>
        <v>0.12</v>
      </c>
      <c r="D8195">
        <v>14613.36</v>
      </c>
      <c r="E8195">
        <v>0.81</v>
      </c>
      <c r="F8195">
        <v>412.24</v>
      </c>
      <c r="G8195">
        <v>5000.01</v>
      </c>
      <c r="H8195">
        <v>37431.279999999999</v>
      </c>
      <c r="I8195">
        <v>0</v>
      </c>
      <c r="J8195">
        <v>40.01</v>
      </c>
      <c r="K8195">
        <v>-3346.26</v>
      </c>
      <c r="L8195">
        <v>-16235.74</v>
      </c>
      <c r="M8195">
        <v>-19582</v>
      </c>
      <c r="N8195">
        <f t="shared" si="385"/>
        <v>0</v>
      </c>
      <c r="O8195">
        <f t="shared" si="386"/>
        <v>0</v>
      </c>
    </row>
    <row r="8196" spans="1:15" x14ac:dyDescent="0.25">
      <c r="A8196" t="s">
        <v>117</v>
      </c>
      <c r="B8196" t="s">
        <v>8210</v>
      </c>
      <c r="C8196">
        <f t="shared" si="387"/>
        <v>0.13</v>
      </c>
      <c r="D8196">
        <v>14447.3</v>
      </c>
      <c r="E8196">
        <v>0.81</v>
      </c>
      <c r="F8196">
        <v>446.59</v>
      </c>
      <c r="G8196">
        <v>5000</v>
      </c>
      <c r="H8196">
        <v>37431.29</v>
      </c>
      <c r="I8196">
        <v>0</v>
      </c>
      <c r="J8196">
        <v>40.090000000000003</v>
      </c>
      <c r="K8196">
        <v>-3290.1</v>
      </c>
      <c r="L8196">
        <v>-16292.76</v>
      </c>
      <c r="M8196">
        <v>-19582.86</v>
      </c>
      <c r="N8196">
        <f t="shared" si="385"/>
        <v>0</v>
      </c>
      <c r="O8196">
        <f t="shared" si="386"/>
        <v>0</v>
      </c>
    </row>
    <row r="8197" spans="1:15" x14ac:dyDescent="0.25">
      <c r="A8197" t="s">
        <v>117</v>
      </c>
      <c r="B8197" t="s">
        <v>8211</v>
      </c>
      <c r="C8197">
        <f t="shared" si="387"/>
        <v>0.14000000000000001</v>
      </c>
      <c r="D8197">
        <v>14281.24</v>
      </c>
      <c r="E8197">
        <v>0.81</v>
      </c>
      <c r="F8197">
        <v>480.94</v>
      </c>
      <c r="G8197">
        <v>4999.99</v>
      </c>
      <c r="H8197">
        <v>37431.300000000003</v>
      </c>
      <c r="I8197">
        <v>0</v>
      </c>
      <c r="J8197">
        <v>40.17</v>
      </c>
      <c r="K8197">
        <v>-3233.94</v>
      </c>
      <c r="L8197">
        <v>-16349.78</v>
      </c>
      <c r="M8197">
        <v>-19583.72</v>
      </c>
      <c r="N8197">
        <f t="shared" si="385"/>
        <v>0</v>
      </c>
      <c r="O8197">
        <f t="shared" si="386"/>
        <v>0</v>
      </c>
    </row>
    <row r="8198" spans="1:15" x14ac:dyDescent="0.25">
      <c r="A8198" t="s">
        <v>117</v>
      </c>
      <c r="B8198" t="s">
        <v>8212</v>
      </c>
      <c r="C8198">
        <f t="shared" si="387"/>
        <v>0.15</v>
      </c>
      <c r="D8198">
        <v>14115.18</v>
      </c>
      <c r="E8198">
        <v>0.81</v>
      </c>
      <c r="F8198">
        <v>515.29999999999995</v>
      </c>
      <c r="G8198">
        <v>5000.01</v>
      </c>
      <c r="H8198">
        <v>37431.279999999999</v>
      </c>
      <c r="I8198">
        <v>0</v>
      </c>
      <c r="J8198">
        <v>40.25</v>
      </c>
      <c r="K8198">
        <v>-3177.81</v>
      </c>
      <c r="L8198">
        <v>-16406.759999999998</v>
      </c>
      <c r="M8198">
        <v>-19584.57</v>
      </c>
      <c r="N8198">
        <f t="shared" si="385"/>
        <v>0</v>
      </c>
      <c r="O8198">
        <f t="shared" si="386"/>
        <v>0</v>
      </c>
    </row>
    <row r="8199" spans="1:15" x14ac:dyDescent="0.25">
      <c r="A8199" t="s">
        <v>117</v>
      </c>
      <c r="B8199" t="s">
        <v>8213</v>
      </c>
      <c r="C8199">
        <f t="shared" si="387"/>
        <v>0.16</v>
      </c>
      <c r="D8199">
        <v>13949.12</v>
      </c>
      <c r="E8199">
        <v>0.81</v>
      </c>
      <c r="F8199">
        <v>549.65</v>
      </c>
      <c r="G8199">
        <v>5000</v>
      </c>
      <c r="H8199">
        <v>37431.279999999999</v>
      </c>
      <c r="I8199">
        <v>0</v>
      </c>
      <c r="J8199">
        <v>40.33</v>
      </c>
      <c r="K8199">
        <v>-3122.25</v>
      </c>
      <c r="L8199">
        <v>-16463.77</v>
      </c>
      <c r="M8199">
        <v>-19586.02</v>
      </c>
      <c r="N8199">
        <f t="shared" si="385"/>
        <v>0</v>
      </c>
      <c r="O8199">
        <f t="shared" si="386"/>
        <v>1</v>
      </c>
    </row>
    <row r="8200" spans="1:15" x14ac:dyDescent="0.25">
      <c r="A8200" t="s">
        <v>117</v>
      </c>
      <c r="B8200" t="s">
        <v>8214</v>
      </c>
      <c r="C8200">
        <f t="shared" si="387"/>
        <v>0.17</v>
      </c>
      <c r="D8200">
        <v>13783.05</v>
      </c>
      <c r="E8200">
        <v>0.81</v>
      </c>
      <c r="F8200">
        <v>584</v>
      </c>
      <c r="G8200">
        <v>4999.99</v>
      </c>
      <c r="H8200">
        <v>37431.300000000003</v>
      </c>
      <c r="I8200">
        <v>0</v>
      </c>
      <c r="J8200">
        <v>40.409999999999997</v>
      </c>
      <c r="K8200">
        <v>-3066.7</v>
      </c>
      <c r="L8200">
        <v>-16520.009999999998</v>
      </c>
      <c r="M8200">
        <v>-19586.71</v>
      </c>
      <c r="N8200">
        <f t="shared" si="385"/>
        <v>0</v>
      </c>
      <c r="O8200">
        <f t="shared" si="386"/>
        <v>0</v>
      </c>
    </row>
    <row r="8201" spans="1:15" x14ac:dyDescent="0.25">
      <c r="A8201" t="s">
        <v>117</v>
      </c>
      <c r="B8201" t="s">
        <v>8215</v>
      </c>
      <c r="C8201">
        <f t="shared" si="387"/>
        <v>0.18</v>
      </c>
      <c r="D8201">
        <v>13616.99</v>
      </c>
      <c r="E8201">
        <v>0.81</v>
      </c>
      <c r="F8201">
        <v>618.36</v>
      </c>
      <c r="G8201">
        <v>5000.01</v>
      </c>
      <c r="H8201">
        <v>37431.279999999999</v>
      </c>
      <c r="I8201">
        <v>0</v>
      </c>
      <c r="J8201">
        <v>40.49</v>
      </c>
      <c r="K8201">
        <v>-3011.18</v>
      </c>
      <c r="L8201">
        <v>-16577</v>
      </c>
      <c r="M8201">
        <v>-19588.18</v>
      </c>
      <c r="N8201">
        <f t="shared" si="385"/>
        <v>0</v>
      </c>
      <c r="O8201">
        <f t="shared" si="386"/>
        <v>0</v>
      </c>
    </row>
    <row r="8202" spans="1:15" x14ac:dyDescent="0.25">
      <c r="A8202" t="s">
        <v>117</v>
      </c>
      <c r="B8202" t="s">
        <v>8216</v>
      </c>
      <c r="C8202">
        <f t="shared" si="387"/>
        <v>0.19</v>
      </c>
      <c r="D8202">
        <v>13450.93</v>
      </c>
      <c r="E8202">
        <v>0.81</v>
      </c>
      <c r="F8202">
        <v>652.71</v>
      </c>
      <c r="G8202">
        <v>5000</v>
      </c>
      <c r="H8202">
        <v>37431.29</v>
      </c>
      <c r="I8202">
        <v>0</v>
      </c>
      <c r="J8202">
        <v>40.56</v>
      </c>
      <c r="K8202">
        <v>-2955.63</v>
      </c>
      <c r="L8202">
        <v>-16634.02</v>
      </c>
      <c r="M8202">
        <v>-19589.650000000001</v>
      </c>
      <c r="N8202">
        <f t="shared" si="385"/>
        <v>0</v>
      </c>
      <c r="O8202">
        <f t="shared" si="386"/>
        <v>0</v>
      </c>
    </row>
    <row r="8203" spans="1:15" x14ac:dyDescent="0.25">
      <c r="A8203" t="s">
        <v>117</v>
      </c>
      <c r="B8203" t="s">
        <v>8217</v>
      </c>
      <c r="C8203">
        <f t="shared" si="387"/>
        <v>0.2</v>
      </c>
      <c r="D8203">
        <v>13284.87</v>
      </c>
      <c r="E8203">
        <v>0.81</v>
      </c>
      <c r="F8203">
        <v>687.06</v>
      </c>
      <c r="G8203">
        <v>4999.99</v>
      </c>
      <c r="H8203">
        <v>37431.29</v>
      </c>
      <c r="I8203">
        <v>0</v>
      </c>
      <c r="J8203">
        <v>40.64</v>
      </c>
      <c r="K8203">
        <v>-2900.69</v>
      </c>
      <c r="L8203">
        <v>-16691.02</v>
      </c>
      <c r="M8203">
        <v>-19591.71</v>
      </c>
      <c r="N8203">
        <f t="shared" si="385"/>
        <v>0</v>
      </c>
      <c r="O8203">
        <f t="shared" si="386"/>
        <v>0</v>
      </c>
    </row>
    <row r="8204" spans="1:15" x14ac:dyDescent="0.25">
      <c r="A8204" t="s">
        <v>117</v>
      </c>
      <c r="B8204" t="s">
        <v>8218</v>
      </c>
      <c r="C8204">
        <f t="shared" si="387"/>
        <v>0.21</v>
      </c>
      <c r="D8204">
        <v>13118.81</v>
      </c>
      <c r="E8204">
        <v>0.81</v>
      </c>
      <c r="F8204">
        <v>721.42</v>
      </c>
      <c r="G8204">
        <v>5000.01</v>
      </c>
      <c r="H8204">
        <v>37431.269999999997</v>
      </c>
      <c r="I8204">
        <v>0</v>
      </c>
      <c r="J8204">
        <v>40.72</v>
      </c>
      <c r="K8204">
        <v>-2845.16</v>
      </c>
      <c r="L8204">
        <v>-16748.009999999998</v>
      </c>
      <c r="M8204">
        <v>-19593.169999999998</v>
      </c>
      <c r="N8204">
        <f t="shared" si="385"/>
        <v>0</v>
      </c>
      <c r="O8204">
        <f t="shared" si="386"/>
        <v>1</v>
      </c>
    </row>
    <row r="8205" spans="1:15" x14ac:dyDescent="0.25">
      <c r="A8205" t="s">
        <v>117</v>
      </c>
      <c r="B8205" t="s">
        <v>8219</v>
      </c>
      <c r="C8205">
        <f t="shared" si="387"/>
        <v>0.22</v>
      </c>
      <c r="D8205">
        <v>12952.75</v>
      </c>
      <c r="E8205">
        <v>0.81</v>
      </c>
      <c r="F8205">
        <v>755.77</v>
      </c>
      <c r="G8205">
        <v>5000.01</v>
      </c>
      <c r="H8205">
        <v>37431.279999999999</v>
      </c>
      <c r="I8205">
        <v>0</v>
      </c>
      <c r="J8205">
        <v>40.79</v>
      </c>
      <c r="K8205">
        <v>-2790.23</v>
      </c>
      <c r="L8205">
        <v>-16805.03</v>
      </c>
      <c r="M8205">
        <v>-19595.259999999998</v>
      </c>
      <c r="N8205">
        <f t="shared" si="385"/>
        <v>0</v>
      </c>
      <c r="O8205">
        <f t="shared" si="386"/>
        <v>1</v>
      </c>
    </row>
    <row r="8206" spans="1:15" x14ac:dyDescent="0.25">
      <c r="A8206" t="s">
        <v>117</v>
      </c>
      <c r="B8206" t="s">
        <v>8220</v>
      </c>
      <c r="C8206">
        <f t="shared" si="387"/>
        <v>0.23</v>
      </c>
      <c r="D8206">
        <v>12786.69</v>
      </c>
      <c r="E8206">
        <v>0.81</v>
      </c>
      <c r="F8206">
        <v>790.12</v>
      </c>
      <c r="G8206">
        <v>5000</v>
      </c>
      <c r="H8206">
        <v>37431.29</v>
      </c>
      <c r="I8206">
        <v>0</v>
      </c>
      <c r="J8206">
        <v>40.86</v>
      </c>
      <c r="K8206">
        <v>-2735.9</v>
      </c>
      <c r="L8206">
        <v>-16862.05</v>
      </c>
      <c r="M8206">
        <v>-19597.95</v>
      </c>
      <c r="N8206">
        <f t="shared" si="385"/>
        <v>0</v>
      </c>
      <c r="O8206">
        <f t="shared" si="386"/>
        <v>1</v>
      </c>
    </row>
    <row r="8207" spans="1:15" x14ac:dyDescent="0.25">
      <c r="A8207" t="s">
        <v>117</v>
      </c>
      <c r="B8207" t="s">
        <v>8221</v>
      </c>
      <c r="C8207">
        <f t="shared" si="387"/>
        <v>0.24</v>
      </c>
      <c r="D8207">
        <v>12620.63</v>
      </c>
      <c r="E8207">
        <v>0.81</v>
      </c>
      <c r="F8207">
        <v>824.47</v>
      </c>
      <c r="G8207">
        <v>4999.99</v>
      </c>
      <c r="H8207">
        <v>37431.300000000003</v>
      </c>
      <c r="I8207">
        <v>0</v>
      </c>
      <c r="J8207">
        <v>40.94</v>
      </c>
      <c r="K8207">
        <v>-2681.57</v>
      </c>
      <c r="L8207">
        <v>-16919.07</v>
      </c>
      <c r="M8207">
        <v>-19600.64</v>
      </c>
      <c r="N8207">
        <f t="shared" si="385"/>
        <v>0</v>
      </c>
      <c r="O8207">
        <f t="shared" si="386"/>
        <v>1</v>
      </c>
    </row>
    <row r="8208" spans="1:15" x14ac:dyDescent="0.25">
      <c r="A8208" t="s">
        <v>117</v>
      </c>
      <c r="B8208" t="s">
        <v>8222</v>
      </c>
      <c r="C8208">
        <f t="shared" si="387"/>
        <v>0.25</v>
      </c>
      <c r="D8208">
        <v>12454.57</v>
      </c>
      <c r="E8208">
        <v>0.81</v>
      </c>
      <c r="F8208">
        <v>858.83</v>
      </c>
      <c r="G8208">
        <v>5000.01</v>
      </c>
      <c r="H8208">
        <v>37431.279999999999</v>
      </c>
      <c r="I8208">
        <v>0</v>
      </c>
      <c r="J8208">
        <v>41.01</v>
      </c>
      <c r="K8208">
        <v>-2627.27</v>
      </c>
      <c r="L8208">
        <v>-16976.05</v>
      </c>
      <c r="M8208">
        <v>-19603.32</v>
      </c>
      <c r="N8208">
        <f t="shared" si="385"/>
        <v>0</v>
      </c>
      <c r="O8208">
        <f t="shared" si="386"/>
        <v>1</v>
      </c>
    </row>
    <row r="8209" spans="1:15" x14ac:dyDescent="0.25">
      <c r="A8209" t="s">
        <v>117</v>
      </c>
      <c r="B8209" t="s">
        <v>8223</v>
      </c>
      <c r="C8209">
        <f t="shared" si="387"/>
        <v>0.26</v>
      </c>
      <c r="D8209">
        <v>12288.51</v>
      </c>
      <c r="E8209">
        <v>0.81</v>
      </c>
      <c r="F8209">
        <v>893.18</v>
      </c>
      <c r="G8209">
        <v>5000</v>
      </c>
      <c r="H8209">
        <v>37431.29</v>
      </c>
      <c r="I8209">
        <v>0</v>
      </c>
      <c r="J8209">
        <v>41.08</v>
      </c>
      <c r="K8209">
        <v>-2572.94</v>
      </c>
      <c r="L8209">
        <v>-17033.07</v>
      </c>
      <c r="M8209">
        <v>-19606.009999999998</v>
      </c>
      <c r="N8209">
        <f t="shared" si="385"/>
        <v>0</v>
      </c>
      <c r="O8209">
        <f t="shared" si="386"/>
        <v>2</v>
      </c>
    </row>
    <row r="8210" spans="1:15" x14ac:dyDescent="0.25">
      <c r="A8210" t="s">
        <v>117</v>
      </c>
      <c r="B8210" t="s">
        <v>8224</v>
      </c>
      <c r="C8210">
        <f t="shared" si="387"/>
        <v>0.27</v>
      </c>
      <c r="D8210">
        <v>12122.45</v>
      </c>
      <c r="E8210">
        <v>0.81</v>
      </c>
      <c r="F8210">
        <v>927.53</v>
      </c>
      <c r="G8210">
        <v>4999.99</v>
      </c>
      <c r="H8210">
        <v>37431.300000000003</v>
      </c>
      <c r="I8210">
        <v>0</v>
      </c>
      <c r="J8210">
        <v>41.16</v>
      </c>
      <c r="K8210">
        <v>-2519.2199999999998</v>
      </c>
      <c r="L8210">
        <v>-17090.09</v>
      </c>
      <c r="M8210">
        <v>-19609.310000000001</v>
      </c>
      <c r="N8210">
        <f t="shared" si="385"/>
        <v>0</v>
      </c>
      <c r="O8210">
        <f t="shared" si="386"/>
        <v>3</v>
      </c>
    </row>
    <row r="8211" spans="1:15" x14ac:dyDescent="0.25">
      <c r="A8211" t="s">
        <v>117</v>
      </c>
      <c r="B8211" t="s">
        <v>8225</v>
      </c>
      <c r="C8211">
        <f t="shared" si="387"/>
        <v>0.28000000000000003</v>
      </c>
      <c r="D8211">
        <v>11956.38</v>
      </c>
      <c r="E8211">
        <v>0.81</v>
      </c>
      <c r="F8211">
        <v>961.89</v>
      </c>
      <c r="G8211">
        <v>5000.01</v>
      </c>
      <c r="H8211">
        <v>37431.279999999999</v>
      </c>
      <c r="I8211">
        <v>0</v>
      </c>
      <c r="J8211">
        <v>41.23</v>
      </c>
      <c r="K8211">
        <v>-2465.5300000000002</v>
      </c>
      <c r="L8211">
        <v>-17147.87</v>
      </c>
      <c r="M8211">
        <v>-19613.400000000001</v>
      </c>
      <c r="N8211">
        <f t="shared" si="385"/>
        <v>0</v>
      </c>
      <c r="O8211">
        <f t="shared" si="386"/>
        <v>4</v>
      </c>
    </row>
    <row r="8212" spans="1:15" x14ac:dyDescent="0.25">
      <c r="A8212" t="s">
        <v>117</v>
      </c>
      <c r="B8212" t="s">
        <v>8226</v>
      </c>
      <c r="C8212">
        <f t="shared" si="387"/>
        <v>0.28999999999999998</v>
      </c>
      <c r="D8212">
        <v>11790.32</v>
      </c>
      <c r="E8212">
        <v>0.81</v>
      </c>
      <c r="F8212">
        <v>996.24</v>
      </c>
      <c r="G8212">
        <v>5000</v>
      </c>
      <c r="H8212">
        <v>37431.29</v>
      </c>
      <c r="I8212">
        <v>0</v>
      </c>
      <c r="J8212">
        <v>41.3</v>
      </c>
      <c r="K8212">
        <v>-2412.41</v>
      </c>
      <c r="L8212">
        <v>-17204.89</v>
      </c>
      <c r="M8212">
        <v>-19617.3</v>
      </c>
      <c r="N8212">
        <f t="shared" si="385"/>
        <v>0</v>
      </c>
      <c r="O8212">
        <f t="shared" si="386"/>
        <v>4</v>
      </c>
    </row>
    <row r="8213" spans="1:15" x14ac:dyDescent="0.25">
      <c r="A8213" t="s">
        <v>117</v>
      </c>
      <c r="B8213" t="s">
        <v>8227</v>
      </c>
      <c r="C8213">
        <f t="shared" si="387"/>
        <v>0.3</v>
      </c>
      <c r="D8213">
        <v>11624.26</v>
      </c>
      <c r="E8213">
        <v>0.81</v>
      </c>
      <c r="F8213">
        <v>1030.5899999999999</v>
      </c>
      <c r="G8213">
        <v>4999.99</v>
      </c>
      <c r="H8213">
        <v>37431.300000000003</v>
      </c>
      <c r="I8213">
        <v>0</v>
      </c>
      <c r="J8213">
        <v>41.37</v>
      </c>
      <c r="K8213">
        <v>-2359.91</v>
      </c>
      <c r="L8213">
        <v>-17261.91</v>
      </c>
      <c r="M8213">
        <v>-19621.82</v>
      </c>
      <c r="N8213">
        <f t="shared" si="385"/>
        <v>0</v>
      </c>
      <c r="O8213">
        <f t="shared" si="386"/>
        <v>4</v>
      </c>
    </row>
    <row r="8214" spans="1:15" x14ac:dyDescent="0.25">
      <c r="A8214" t="s">
        <v>117</v>
      </c>
      <c r="B8214" t="s">
        <v>8228</v>
      </c>
      <c r="C8214">
        <f t="shared" si="387"/>
        <v>0.31</v>
      </c>
      <c r="D8214">
        <v>11458.2</v>
      </c>
      <c r="E8214">
        <v>0.81</v>
      </c>
      <c r="F8214">
        <v>1064.95</v>
      </c>
      <c r="G8214">
        <v>5000.01</v>
      </c>
      <c r="H8214">
        <v>37431.279999999999</v>
      </c>
      <c r="I8214">
        <v>0</v>
      </c>
      <c r="J8214">
        <v>41.44</v>
      </c>
      <c r="K8214">
        <v>-2307.44</v>
      </c>
      <c r="L8214">
        <v>-17318.89</v>
      </c>
      <c r="M8214">
        <v>-19626.330000000002</v>
      </c>
      <c r="N8214">
        <f t="shared" si="385"/>
        <v>0</v>
      </c>
      <c r="O8214">
        <f t="shared" si="386"/>
        <v>5</v>
      </c>
    </row>
    <row r="8215" spans="1:15" x14ac:dyDescent="0.25">
      <c r="A8215" t="s">
        <v>117</v>
      </c>
      <c r="B8215" t="s">
        <v>8229</v>
      </c>
      <c r="C8215">
        <f t="shared" si="387"/>
        <v>0.32</v>
      </c>
      <c r="D8215">
        <v>11292.14</v>
      </c>
      <c r="E8215">
        <v>0.81</v>
      </c>
      <c r="F8215">
        <v>1099.3</v>
      </c>
      <c r="G8215">
        <v>5000</v>
      </c>
      <c r="H8215">
        <v>37431.29</v>
      </c>
      <c r="I8215">
        <v>0</v>
      </c>
      <c r="J8215">
        <v>41.51</v>
      </c>
      <c r="K8215">
        <v>-2254.94</v>
      </c>
      <c r="L8215">
        <v>-17375.91</v>
      </c>
      <c r="M8215">
        <v>-19630.849999999999</v>
      </c>
      <c r="N8215">
        <f t="shared" si="385"/>
        <v>0</v>
      </c>
      <c r="O8215">
        <f t="shared" si="386"/>
        <v>7</v>
      </c>
    </row>
    <row r="8216" spans="1:15" x14ac:dyDescent="0.25">
      <c r="A8216" t="s">
        <v>117</v>
      </c>
      <c r="B8216" t="s">
        <v>8230</v>
      </c>
      <c r="C8216">
        <f t="shared" si="387"/>
        <v>0.33</v>
      </c>
      <c r="D8216">
        <v>11126.08</v>
      </c>
      <c r="E8216">
        <v>0.81</v>
      </c>
      <c r="F8216">
        <v>1133.6500000000001</v>
      </c>
      <c r="G8216">
        <v>4999.99</v>
      </c>
      <c r="H8216">
        <v>37431.300000000003</v>
      </c>
      <c r="I8216">
        <v>0</v>
      </c>
      <c r="J8216">
        <v>41.58</v>
      </c>
      <c r="K8216">
        <v>-2203.66</v>
      </c>
      <c r="L8216">
        <v>-17432.93</v>
      </c>
      <c r="M8216">
        <v>-19636.59</v>
      </c>
      <c r="N8216">
        <f t="shared" si="385"/>
        <v>0</v>
      </c>
      <c r="O8216">
        <f t="shared" si="386"/>
        <v>7</v>
      </c>
    </row>
    <row r="8217" spans="1:15" x14ac:dyDescent="0.25">
      <c r="A8217" t="s">
        <v>117</v>
      </c>
      <c r="B8217" t="s">
        <v>8231</v>
      </c>
      <c r="C8217">
        <f t="shared" si="387"/>
        <v>0.34</v>
      </c>
      <c r="D8217">
        <v>10960.02</v>
      </c>
      <c r="E8217">
        <v>0.81</v>
      </c>
      <c r="F8217">
        <v>1168.01</v>
      </c>
      <c r="G8217">
        <v>5000.01</v>
      </c>
      <c r="H8217">
        <v>37431.269999999997</v>
      </c>
      <c r="I8217">
        <v>0</v>
      </c>
      <c r="J8217">
        <v>41.65</v>
      </c>
      <c r="K8217">
        <v>-2154.25</v>
      </c>
      <c r="L8217">
        <v>-17490.7</v>
      </c>
      <c r="M8217">
        <v>-19644.95</v>
      </c>
      <c r="N8217">
        <f t="shared" si="385"/>
        <v>0</v>
      </c>
      <c r="O8217">
        <f t="shared" si="386"/>
        <v>8</v>
      </c>
    </row>
    <row r="8218" spans="1:15" x14ac:dyDescent="0.25">
      <c r="A8218" t="s">
        <v>117</v>
      </c>
      <c r="B8218" t="s">
        <v>8232</v>
      </c>
      <c r="C8218">
        <f t="shared" si="387"/>
        <v>0.35</v>
      </c>
      <c r="D8218">
        <v>10793.96</v>
      </c>
      <c r="E8218">
        <v>0.81</v>
      </c>
      <c r="F8218">
        <v>1202.3599999999999</v>
      </c>
      <c r="G8218">
        <v>5000</v>
      </c>
      <c r="H8218">
        <v>37431.279999999999</v>
      </c>
      <c r="I8218">
        <v>0</v>
      </c>
      <c r="J8218">
        <v>41.71</v>
      </c>
      <c r="K8218">
        <v>-2116.39</v>
      </c>
      <c r="L8218">
        <v>-17547.72</v>
      </c>
      <c r="M8218">
        <v>-19664.11</v>
      </c>
      <c r="N8218">
        <f t="shared" si="385"/>
        <v>0</v>
      </c>
      <c r="O8218">
        <f t="shared" si="386"/>
        <v>15</v>
      </c>
    </row>
    <row r="8219" spans="1:15" x14ac:dyDescent="0.25">
      <c r="A8219" t="s">
        <v>117</v>
      </c>
      <c r="B8219" t="s">
        <v>8233</v>
      </c>
      <c r="C8219">
        <f t="shared" si="387"/>
        <v>0.36</v>
      </c>
      <c r="D8219">
        <v>10627.9</v>
      </c>
      <c r="E8219">
        <v>0.81</v>
      </c>
      <c r="F8219">
        <v>1236.71</v>
      </c>
      <c r="G8219">
        <v>5000</v>
      </c>
      <c r="H8219">
        <v>37431.29</v>
      </c>
      <c r="I8219">
        <v>0</v>
      </c>
      <c r="J8219">
        <v>41.78</v>
      </c>
      <c r="K8219">
        <v>-2086.4899999999998</v>
      </c>
      <c r="L8219">
        <v>-17604.740000000002</v>
      </c>
      <c r="M8219">
        <v>-19691.23</v>
      </c>
      <c r="N8219">
        <f t="shared" si="385"/>
        <v>0</v>
      </c>
      <c r="O8219">
        <f t="shared" si="386"/>
        <v>22</v>
      </c>
    </row>
    <row r="8220" spans="1:15" x14ac:dyDescent="0.25">
      <c r="A8220" t="s">
        <v>117</v>
      </c>
      <c r="B8220" t="s">
        <v>8234</v>
      </c>
      <c r="C8220">
        <f t="shared" si="387"/>
        <v>0.37</v>
      </c>
      <c r="D8220">
        <v>10461.84</v>
      </c>
      <c r="E8220">
        <v>0.81</v>
      </c>
      <c r="F8220">
        <v>1271.06</v>
      </c>
      <c r="G8220">
        <v>4999.99</v>
      </c>
      <c r="H8220">
        <v>37431.300000000003</v>
      </c>
      <c r="I8220">
        <v>0</v>
      </c>
      <c r="J8220">
        <v>41.85</v>
      </c>
      <c r="K8220">
        <v>-2063.2800000000002</v>
      </c>
      <c r="L8220">
        <v>-17662.55</v>
      </c>
      <c r="M8220">
        <v>-19725.830000000002</v>
      </c>
      <c r="N8220">
        <f t="shared" si="385"/>
        <v>0</v>
      </c>
      <c r="O8220">
        <f t="shared" si="386"/>
        <v>33</v>
      </c>
    </row>
    <row r="8221" spans="1:15" x14ac:dyDescent="0.25">
      <c r="A8221" t="s">
        <v>117</v>
      </c>
      <c r="B8221" t="s">
        <v>8235</v>
      </c>
      <c r="C8221">
        <f t="shared" si="387"/>
        <v>0.38</v>
      </c>
      <c r="D8221">
        <v>10295.780000000001</v>
      </c>
      <c r="E8221">
        <v>0.81</v>
      </c>
      <c r="F8221">
        <v>1305.42</v>
      </c>
      <c r="G8221">
        <v>5000.01</v>
      </c>
      <c r="H8221">
        <v>37431.279999999999</v>
      </c>
      <c r="I8221">
        <v>0</v>
      </c>
      <c r="J8221">
        <v>41.92</v>
      </c>
      <c r="K8221">
        <v>-2043.77</v>
      </c>
      <c r="L8221">
        <v>-17719.53</v>
      </c>
      <c r="M8221">
        <v>-19763.3</v>
      </c>
      <c r="N8221">
        <f t="shared" si="385"/>
        <v>0</v>
      </c>
      <c r="O8221">
        <f t="shared" si="386"/>
        <v>40</v>
      </c>
    </row>
    <row r="8222" spans="1:15" x14ac:dyDescent="0.25">
      <c r="A8222" t="s">
        <v>117</v>
      </c>
      <c r="B8222" t="s">
        <v>8236</v>
      </c>
      <c r="C8222">
        <f t="shared" si="387"/>
        <v>0.39</v>
      </c>
      <c r="D8222">
        <v>10129.709999999999</v>
      </c>
      <c r="E8222">
        <v>0.81</v>
      </c>
      <c r="F8222">
        <v>1339.77</v>
      </c>
      <c r="G8222">
        <v>4999.99</v>
      </c>
      <c r="H8222">
        <v>37431.29</v>
      </c>
      <c r="I8222">
        <v>0</v>
      </c>
      <c r="J8222">
        <v>41.98</v>
      </c>
      <c r="K8222">
        <v>-2027.27</v>
      </c>
      <c r="L8222">
        <v>-17776.55</v>
      </c>
      <c r="M8222">
        <v>-19803.82</v>
      </c>
      <c r="N8222">
        <f t="shared" si="385"/>
        <v>0</v>
      </c>
      <c r="O8222">
        <f t="shared" si="386"/>
        <v>56</v>
      </c>
    </row>
    <row r="8223" spans="1:15" x14ac:dyDescent="0.25">
      <c r="A8223" t="s">
        <v>117</v>
      </c>
      <c r="B8223" t="s">
        <v>8237</v>
      </c>
      <c r="C8223">
        <f t="shared" si="387"/>
        <v>0.4</v>
      </c>
      <c r="D8223">
        <v>9963.65</v>
      </c>
      <c r="E8223">
        <v>0.81</v>
      </c>
      <c r="F8223">
        <v>1374.12</v>
      </c>
      <c r="G8223">
        <v>4999.99</v>
      </c>
      <c r="H8223">
        <v>37431.300000000003</v>
      </c>
      <c r="I8223">
        <v>0</v>
      </c>
      <c r="J8223">
        <v>42.05</v>
      </c>
      <c r="K8223">
        <v>-2012.62</v>
      </c>
      <c r="L8223">
        <v>-17834.36</v>
      </c>
      <c r="M8223">
        <v>-19846.98</v>
      </c>
      <c r="N8223">
        <f t="shared" si="385"/>
        <v>0</v>
      </c>
      <c r="O8223">
        <f t="shared" si="386"/>
        <v>70</v>
      </c>
    </row>
    <row r="8224" spans="1:15" x14ac:dyDescent="0.25">
      <c r="A8224" t="s">
        <v>117</v>
      </c>
      <c r="B8224" t="s">
        <v>8238</v>
      </c>
      <c r="C8224">
        <f t="shared" si="387"/>
        <v>0.41</v>
      </c>
      <c r="D8224">
        <v>9797.59</v>
      </c>
      <c r="E8224">
        <v>0.81</v>
      </c>
      <c r="F8224">
        <v>1408.48</v>
      </c>
      <c r="G8224">
        <v>5000.01</v>
      </c>
      <c r="H8224">
        <v>37431.279999999999</v>
      </c>
      <c r="I8224">
        <v>0</v>
      </c>
      <c r="J8224">
        <v>42.11</v>
      </c>
      <c r="K8224">
        <v>-2000.44</v>
      </c>
      <c r="L8224">
        <v>-17891.349999999999</v>
      </c>
      <c r="M8224">
        <v>-19891.79</v>
      </c>
      <c r="N8224">
        <f t="shared" si="385"/>
        <v>0</v>
      </c>
      <c r="O8224">
        <f t="shared" si="386"/>
        <v>84</v>
      </c>
    </row>
    <row r="8225" spans="1:15" x14ac:dyDescent="0.25">
      <c r="A8225" t="s">
        <v>117</v>
      </c>
      <c r="B8225" t="s">
        <v>8239</v>
      </c>
      <c r="C8225">
        <f t="shared" si="387"/>
        <v>0.42</v>
      </c>
      <c r="D8225">
        <v>9631.5300000000007</v>
      </c>
      <c r="E8225">
        <v>0.81</v>
      </c>
      <c r="F8225">
        <v>1442.83</v>
      </c>
      <c r="G8225">
        <v>5000</v>
      </c>
      <c r="H8225">
        <v>37431.29</v>
      </c>
      <c r="I8225">
        <v>0</v>
      </c>
      <c r="J8225">
        <v>42.18</v>
      </c>
      <c r="K8225">
        <v>-1989.44</v>
      </c>
      <c r="L8225">
        <v>-17949.16</v>
      </c>
      <c r="M8225">
        <v>-19938.599999999999</v>
      </c>
      <c r="N8225">
        <f t="shared" si="385"/>
        <v>0</v>
      </c>
      <c r="O8225">
        <f t="shared" si="386"/>
        <v>103</v>
      </c>
    </row>
    <row r="8226" spans="1:15" x14ac:dyDescent="0.25">
      <c r="A8226" t="s">
        <v>117</v>
      </c>
      <c r="B8226" t="s">
        <v>8240</v>
      </c>
      <c r="C8226">
        <f t="shared" si="387"/>
        <v>0.43</v>
      </c>
      <c r="D8226">
        <v>9465.4699999999993</v>
      </c>
      <c r="E8226">
        <v>0.81</v>
      </c>
      <c r="F8226">
        <v>1477.18</v>
      </c>
      <c r="G8226">
        <v>4999.99</v>
      </c>
      <c r="H8226">
        <v>37431.300000000003</v>
      </c>
      <c r="I8226">
        <v>0</v>
      </c>
      <c r="J8226">
        <v>42.24</v>
      </c>
      <c r="K8226">
        <v>-1980.89</v>
      </c>
      <c r="L8226">
        <v>-18006.18</v>
      </c>
      <c r="M8226">
        <v>-19987.07</v>
      </c>
      <c r="N8226">
        <f t="shared" si="385"/>
        <v>0</v>
      </c>
      <c r="O8226">
        <f t="shared" si="386"/>
        <v>125</v>
      </c>
    </row>
    <row r="8227" spans="1:15" x14ac:dyDescent="0.25">
      <c r="A8227" t="s">
        <v>117</v>
      </c>
      <c r="B8227" t="s">
        <v>8241</v>
      </c>
      <c r="C8227">
        <f t="shared" si="387"/>
        <v>0.44</v>
      </c>
      <c r="D8227">
        <v>9299.41</v>
      </c>
      <c r="E8227">
        <v>0.81</v>
      </c>
      <c r="F8227">
        <v>1511.54</v>
      </c>
      <c r="G8227">
        <v>5000.01</v>
      </c>
      <c r="H8227">
        <v>37431.279999999999</v>
      </c>
      <c r="I8227">
        <v>0</v>
      </c>
      <c r="J8227">
        <v>42.3</v>
      </c>
      <c r="K8227">
        <v>-1974.8</v>
      </c>
      <c r="L8227">
        <v>-18063.96</v>
      </c>
      <c r="M8227">
        <v>-20038.759999999998</v>
      </c>
      <c r="N8227">
        <f t="shared" si="385"/>
        <v>0</v>
      </c>
      <c r="O8227">
        <f t="shared" si="386"/>
        <v>143</v>
      </c>
    </row>
    <row r="8228" spans="1:15" x14ac:dyDescent="0.25">
      <c r="A8228" t="s">
        <v>117</v>
      </c>
      <c r="B8228" t="s">
        <v>8242</v>
      </c>
      <c r="C8228">
        <f t="shared" si="387"/>
        <v>0.45</v>
      </c>
      <c r="D8228">
        <v>9133.35</v>
      </c>
      <c r="E8228">
        <v>0.81</v>
      </c>
      <c r="F8228">
        <v>1545.89</v>
      </c>
      <c r="G8228">
        <v>5000</v>
      </c>
      <c r="H8228">
        <v>37431.29</v>
      </c>
      <c r="I8228">
        <v>0</v>
      </c>
      <c r="J8228">
        <v>42.37</v>
      </c>
      <c r="K8228">
        <v>-1972.96</v>
      </c>
      <c r="L8228">
        <v>-18120.98</v>
      </c>
      <c r="M8228">
        <v>-20093.939999999999</v>
      </c>
      <c r="N8228">
        <f t="shared" si="385"/>
        <v>0</v>
      </c>
      <c r="O8228">
        <f t="shared" si="386"/>
        <v>166</v>
      </c>
    </row>
    <row r="8229" spans="1:15" x14ac:dyDescent="0.25">
      <c r="A8229" t="s">
        <v>117</v>
      </c>
      <c r="B8229" t="s">
        <v>8243</v>
      </c>
      <c r="C8229">
        <f t="shared" si="387"/>
        <v>0.46</v>
      </c>
      <c r="D8229">
        <v>8967.2900000000009</v>
      </c>
      <c r="E8229">
        <v>0.81</v>
      </c>
      <c r="F8229">
        <v>1580.24</v>
      </c>
      <c r="G8229">
        <v>4999.99</v>
      </c>
      <c r="H8229">
        <v>37431.300000000003</v>
      </c>
      <c r="I8229">
        <v>0</v>
      </c>
      <c r="J8229">
        <v>42.43</v>
      </c>
      <c r="K8229">
        <v>-1976</v>
      </c>
      <c r="L8229">
        <v>-18178.79</v>
      </c>
      <c r="M8229">
        <v>-20154.79</v>
      </c>
      <c r="N8229">
        <f t="shared" si="385"/>
        <v>0</v>
      </c>
      <c r="O8229">
        <f t="shared" si="386"/>
        <v>192</v>
      </c>
    </row>
    <row r="8230" spans="1:15" x14ac:dyDescent="0.25">
      <c r="A8230" t="s">
        <v>117</v>
      </c>
      <c r="B8230" t="s">
        <v>8244</v>
      </c>
      <c r="C8230">
        <f t="shared" si="387"/>
        <v>0.47</v>
      </c>
      <c r="D8230">
        <v>8801.23</v>
      </c>
      <c r="E8230">
        <v>0.81</v>
      </c>
      <c r="F8230">
        <v>1614.6</v>
      </c>
      <c r="G8230">
        <v>5000.01</v>
      </c>
      <c r="H8230">
        <v>37431.269999999997</v>
      </c>
      <c r="I8230">
        <v>0</v>
      </c>
      <c r="J8230">
        <v>42.49</v>
      </c>
      <c r="K8230">
        <v>-1987.62</v>
      </c>
      <c r="L8230">
        <v>-18235.77</v>
      </c>
      <c r="M8230">
        <v>-20223.39</v>
      </c>
      <c r="N8230">
        <f t="shared" si="385"/>
        <v>0</v>
      </c>
      <c r="O8230">
        <f t="shared" si="386"/>
        <v>221</v>
      </c>
    </row>
    <row r="8231" spans="1:15" x14ac:dyDescent="0.25">
      <c r="A8231" t="s">
        <v>117</v>
      </c>
      <c r="B8231" t="s">
        <v>8245</v>
      </c>
      <c r="C8231">
        <f t="shared" si="387"/>
        <v>0.48</v>
      </c>
      <c r="D8231">
        <v>8635.17</v>
      </c>
      <c r="E8231">
        <v>0.81</v>
      </c>
      <c r="F8231">
        <v>1648.95</v>
      </c>
      <c r="G8231">
        <v>5000</v>
      </c>
      <c r="H8231">
        <v>37431.279999999999</v>
      </c>
      <c r="I8231">
        <v>0</v>
      </c>
      <c r="J8231">
        <v>42.55</v>
      </c>
      <c r="K8231">
        <v>-2014.47</v>
      </c>
      <c r="L8231">
        <v>-18293.580000000002</v>
      </c>
      <c r="M8231">
        <v>-20308.05</v>
      </c>
      <c r="N8231">
        <f t="shared" si="385"/>
        <v>0</v>
      </c>
      <c r="O8231">
        <f t="shared" si="386"/>
        <v>260</v>
      </c>
    </row>
    <row r="8232" spans="1:15" x14ac:dyDescent="0.25">
      <c r="A8232" t="s">
        <v>117</v>
      </c>
      <c r="B8232" t="s">
        <v>8246</v>
      </c>
      <c r="C8232">
        <f t="shared" si="387"/>
        <v>0.49</v>
      </c>
      <c r="D8232">
        <v>8469.11</v>
      </c>
      <c r="E8232">
        <v>0.81</v>
      </c>
      <c r="F8232">
        <v>1683.3</v>
      </c>
      <c r="G8232">
        <v>5000</v>
      </c>
      <c r="H8232">
        <v>37431.29</v>
      </c>
      <c r="I8232">
        <v>0</v>
      </c>
      <c r="J8232">
        <v>42.61</v>
      </c>
      <c r="K8232">
        <v>-2065.12</v>
      </c>
      <c r="L8232">
        <v>-18350.59</v>
      </c>
      <c r="M8232">
        <v>-20415.71</v>
      </c>
      <c r="N8232">
        <f t="shared" si="385"/>
        <v>0</v>
      </c>
      <c r="O8232">
        <f t="shared" si="386"/>
        <v>306</v>
      </c>
    </row>
    <row r="8233" spans="1:15" x14ac:dyDescent="0.25">
      <c r="A8233" t="s">
        <v>117</v>
      </c>
      <c r="B8233" t="s">
        <v>8247</v>
      </c>
      <c r="C8233">
        <f t="shared" si="387"/>
        <v>0.5</v>
      </c>
      <c r="D8233">
        <v>8303.0400000000009</v>
      </c>
      <c r="E8233">
        <v>0.81</v>
      </c>
      <c r="F8233">
        <v>1717.66</v>
      </c>
      <c r="G8233">
        <v>5000.01</v>
      </c>
      <c r="H8233">
        <v>37431.279999999999</v>
      </c>
      <c r="I8233">
        <v>0</v>
      </c>
      <c r="J8233">
        <v>42.67</v>
      </c>
      <c r="K8233">
        <v>-2121.9</v>
      </c>
      <c r="L8233">
        <v>-18408.38</v>
      </c>
      <c r="M8233">
        <v>-20530.28</v>
      </c>
      <c r="N8233">
        <f t="shared" si="385"/>
        <v>0</v>
      </c>
      <c r="O8233">
        <f t="shared" si="386"/>
        <v>364</v>
      </c>
    </row>
    <row r="8234" spans="1:15" x14ac:dyDescent="0.25">
      <c r="A8234" t="s">
        <v>117</v>
      </c>
      <c r="B8234" t="s">
        <v>8248</v>
      </c>
      <c r="C8234">
        <f t="shared" si="387"/>
        <v>0.51</v>
      </c>
      <c r="D8234">
        <v>8136.98</v>
      </c>
      <c r="E8234">
        <v>0.81</v>
      </c>
      <c r="F8234">
        <v>1752.01</v>
      </c>
      <c r="G8234">
        <v>5000</v>
      </c>
      <c r="H8234">
        <v>37431.29</v>
      </c>
      <c r="I8234">
        <v>0</v>
      </c>
      <c r="J8234">
        <v>42.73</v>
      </c>
      <c r="K8234">
        <v>-2181.09</v>
      </c>
      <c r="L8234">
        <v>-18466.189999999999</v>
      </c>
      <c r="M8234">
        <v>-20647.28</v>
      </c>
      <c r="N8234">
        <f t="shared" si="385"/>
        <v>0</v>
      </c>
      <c r="O8234">
        <f t="shared" si="386"/>
        <v>417</v>
      </c>
    </row>
    <row r="8235" spans="1:15" x14ac:dyDescent="0.25">
      <c r="A8235" t="s">
        <v>117</v>
      </c>
      <c r="B8235" t="s">
        <v>8249</v>
      </c>
      <c r="C8235">
        <f t="shared" si="387"/>
        <v>0.52</v>
      </c>
      <c r="D8235">
        <v>7970.92</v>
      </c>
      <c r="E8235">
        <v>0.81</v>
      </c>
      <c r="F8235">
        <v>1786.36</v>
      </c>
      <c r="G8235">
        <v>4999.99</v>
      </c>
      <c r="H8235">
        <v>37431.29</v>
      </c>
      <c r="I8235">
        <v>0</v>
      </c>
      <c r="J8235">
        <v>42.79</v>
      </c>
      <c r="K8235">
        <v>-2242.73</v>
      </c>
      <c r="L8235">
        <v>-18523.2</v>
      </c>
      <c r="M8235">
        <v>-20765.93</v>
      </c>
      <c r="N8235">
        <f t="shared" si="385"/>
        <v>0</v>
      </c>
      <c r="O8235">
        <f t="shared" si="386"/>
        <v>476</v>
      </c>
    </row>
    <row r="8236" spans="1:15" x14ac:dyDescent="0.25">
      <c r="A8236" t="s">
        <v>117</v>
      </c>
      <c r="B8236" t="s">
        <v>8250</v>
      </c>
      <c r="C8236">
        <f t="shared" si="387"/>
        <v>0.53</v>
      </c>
      <c r="D8236">
        <v>7804.86</v>
      </c>
      <c r="E8236">
        <v>0.81</v>
      </c>
      <c r="F8236">
        <v>1820.71</v>
      </c>
      <c r="G8236">
        <v>4999.99</v>
      </c>
      <c r="H8236">
        <v>37431.300000000003</v>
      </c>
      <c r="I8236">
        <v>0</v>
      </c>
      <c r="J8236">
        <v>42.85</v>
      </c>
      <c r="K8236">
        <v>-2304.98</v>
      </c>
      <c r="L8236">
        <v>-18581.009999999998</v>
      </c>
      <c r="M8236">
        <v>-20885.990000000002</v>
      </c>
      <c r="N8236">
        <f t="shared" si="385"/>
        <v>0</v>
      </c>
      <c r="O8236">
        <f t="shared" si="386"/>
        <v>542</v>
      </c>
    </row>
    <row r="8237" spans="1:15" x14ac:dyDescent="0.25">
      <c r="A8237" t="s">
        <v>117</v>
      </c>
      <c r="B8237" t="s">
        <v>8251</v>
      </c>
      <c r="C8237">
        <f t="shared" si="387"/>
        <v>0.54</v>
      </c>
      <c r="D8237">
        <v>7638.8</v>
      </c>
      <c r="E8237">
        <v>0.81</v>
      </c>
      <c r="F8237">
        <v>1855.07</v>
      </c>
      <c r="G8237">
        <v>5000.01</v>
      </c>
      <c r="H8237">
        <v>37431.279999999999</v>
      </c>
      <c r="I8237">
        <v>0</v>
      </c>
      <c r="J8237">
        <v>42.91</v>
      </c>
      <c r="K8237">
        <v>-2369.6999999999998</v>
      </c>
      <c r="L8237">
        <v>-18638.79</v>
      </c>
      <c r="M8237">
        <v>-21008.49</v>
      </c>
      <c r="N8237">
        <f t="shared" si="385"/>
        <v>0</v>
      </c>
      <c r="O8237">
        <f t="shared" si="386"/>
        <v>610</v>
      </c>
    </row>
    <row r="8238" spans="1:15" x14ac:dyDescent="0.25">
      <c r="A8238" t="s">
        <v>117</v>
      </c>
      <c r="B8238" t="s">
        <v>8252</v>
      </c>
      <c r="C8238">
        <f t="shared" si="387"/>
        <v>0.55000000000000004</v>
      </c>
      <c r="D8238">
        <v>7472.74</v>
      </c>
      <c r="E8238">
        <v>0.81</v>
      </c>
      <c r="F8238">
        <v>1889.42</v>
      </c>
      <c r="G8238">
        <v>5000</v>
      </c>
      <c r="H8238">
        <v>37431.29</v>
      </c>
      <c r="I8238">
        <v>0</v>
      </c>
      <c r="J8238">
        <v>42.97</v>
      </c>
      <c r="K8238">
        <v>-2435.61</v>
      </c>
      <c r="L8238">
        <v>-18695.810000000001</v>
      </c>
      <c r="M8238">
        <v>-21131.42</v>
      </c>
      <c r="N8238">
        <f t="shared" si="385"/>
        <v>0</v>
      </c>
      <c r="O8238">
        <f t="shared" si="386"/>
        <v>673</v>
      </c>
    </row>
    <row r="8239" spans="1:15" x14ac:dyDescent="0.25">
      <c r="A8239" t="s">
        <v>117</v>
      </c>
      <c r="B8239" t="s">
        <v>8253</v>
      </c>
      <c r="C8239">
        <f t="shared" si="387"/>
        <v>0.56000000000000005</v>
      </c>
      <c r="D8239">
        <v>7306.68</v>
      </c>
      <c r="E8239">
        <v>0.81</v>
      </c>
      <c r="F8239">
        <v>1923.77</v>
      </c>
      <c r="G8239">
        <v>4999.99</v>
      </c>
      <c r="H8239">
        <v>37431.300000000003</v>
      </c>
      <c r="I8239">
        <v>0</v>
      </c>
      <c r="J8239">
        <v>43.03</v>
      </c>
      <c r="K8239">
        <v>-2502.7399999999998</v>
      </c>
      <c r="L8239">
        <v>-18753.62</v>
      </c>
      <c r="M8239">
        <v>-21256.36</v>
      </c>
      <c r="N8239">
        <f t="shared" si="385"/>
        <v>0</v>
      </c>
      <c r="O8239">
        <f t="shared" si="386"/>
        <v>748</v>
      </c>
    </row>
    <row r="8240" spans="1:15" x14ac:dyDescent="0.25">
      <c r="A8240" t="s">
        <v>117</v>
      </c>
      <c r="B8240" t="s">
        <v>8254</v>
      </c>
      <c r="C8240">
        <f t="shared" si="387"/>
        <v>0.56999999999999995</v>
      </c>
      <c r="D8240">
        <v>7140.62</v>
      </c>
      <c r="E8240">
        <v>0.81</v>
      </c>
      <c r="F8240">
        <v>1958.13</v>
      </c>
      <c r="G8240">
        <v>5000.01</v>
      </c>
      <c r="H8240">
        <v>37431.279999999999</v>
      </c>
      <c r="I8240">
        <v>0</v>
      </c>
      <c r="J8240">
        <v>43.08</v>
      </c>
      <c r="K8240">
        <v>-2570.5100000000002</v>
      </c>
      <c r="L8240">
        <v>-18811.400000000001</v>
      </c>
      <c r="M8240">
        <v>-21381.91</v>
      </c>
      <c r="N8240">
        <f t="shared" si="385"/>
        <v>0</v>
      </c>
      <c r="O8240">
        <f t="shared" si="386"/>
        <v>812</v>
      </c>
    </row>
    <row r="8241" spans="1:15" x14ac:dyDescent="0.25">
      <c r="A8241" t="s">
        <v>117</v>
      </c>
      <c r="B8241" t="s">
        <v>8255</v>
      </c>
      <c r="C8241">
        <f t="shared" si="387"/>
        <v>0.57999999999999996</v>
      </c>
      <c r="D8241">
        <v>6974.56</v>
      </c>
      <c r="E8241">
        <v>0.81</v>
      </c>
      <c r="F8241">
        <v>1992.48</v>
      </c>
      <c r="G8241">
        <v>5000</v>
      </c>
      <c r="H8241">
        <v>37431.29</v>
      </c>
      <c r="I8241">
        <v>0.01</v>
      </c>
      <c r="J8241">
        <v>43.14</v>
      </c>
      <c r="K8241">
        <v>-2640.08</v>
      </c>
      <c r="L8241">
        <v>-18869.21</v>
      </c>
      <c r="M8241">
        <v>-21509.29</v>
      </c>
      <c r="N8241">
        <f t="shared" si="385"/>
        <v>1820</v>
      </c>
      <c r="O8241">
        <f t="shared" si="386"/>
        <v>881</v>
      </c>
    </row>
    <row r="8242" spans="1:15" x14ac:dyDescent="0.25">
      <c r="A8242" t="s">
        <v>117</v>
      </c>
      <c r="B8242" t="s">
        <v>8256</v>
      </c>
      <c r="C8242">
        <f t="shared" si="387"/>
        <v>0.59</v>
      </c>
      <c r="D8242">
        <v>6808.5</v>
      </c>
      <c r="E8242">
        <v>0.81</v>
      </c>
      <c r="F8242">
        <v>2026.83</v>
      </c>
      <c r="G8242">
        <v>4999.99</v>
      </c>
      <c r="H8242">
        <v>37431.300000000003</v>
      </c>
      <c r="I8242">
        <v>0.03</v>
      </c>
      <c r="J8242">
        <v>43.2</v>
      </c>
      <c r="K8242">
        <v>-2710.26</v>
      </c>
      <c r="L8242">
        <v>-18926.23</v>
      </c>
      <c r="M8242">
        <v>-21636.49</v>
      </c>
      <c r="N8242">
        <f t="shared" si="385"/>
        <v>1881</v>
      </c>
      <c r="O8242">
        <f t="shared" si="386"/>
        <v>964</v>
      </c>
    </row>
    <row r="8243" spans="1:15" x14ac:dyDescent="0.25">
      <c r="A8243" t="s">
        <v>117</v>
      </c>
      <c r="B8243" t="s">
        <v>8257</v>
      </c>
      <c r="C8243">
        <f t="shared" si="387"/>
        <v>0.6</v>
      </c>
      <c r="D8243">
        <v>6642.44</v>
      </c>
      <c r="E8243">
        <v>0.81</v>
      </c>
      <c r="F8243">
        <v>2061.19</v>
      </c>
      <c r="G8243">
        <v>5000.01</v>
      </c>
      <c r="H8243">
        <v>37431.279999999999</v>
      </c>
      <c r="I8243">
        <v>7.0000000000000007E-2</v>
      </c>
      <c r="J8243">
        <v>43.25</v>
      </c>
      <c r="K8243">
        <v>-2781.69</v>
      </c>
      <c r="L8243">
        <v>-18984.009999999998</v>
      </c>
      <c r="M8243">
        <v>-21765.7</v>
      </c>
      <c r="N8243">
        <f t="shared" si="385"/>
        <v>1927</v>
      </c>
      <c r="O8243">
        <f t="shared" si="386"/>
        <v>1039</v>
      </c>
    </row>
    <row r="8244" spans="1:15" x14ac:dyDescent="0.25">
      <c r="A8244" t="s">
        <v>117</v>
      </c>
      <c r="B8244" t="s">
        <v>8258</v>
      </c>
      <c r="C8244">
        <f t="shared" si="387"/>
        <v>0.61</v>
      </c>
      <c r="D8244">
        <v>6476.38</v>
      </c>
      <c r="E8244">
        <v>0.81</v>
      </c>
      <c r="F8244">
        <v>2095.54</v>
      </c>
      <c r="G8244">
        <v>5000</v>
      </c>
      <c r="H8244">
        <v>37431.279999999999</v>
      </c>
      <c r="I8244">
        <v>0.12</v>
      </c>
      <c r="J8244">
        <v>43.31</v>
      </c>
      <c r="K8244">
        <v>-2853.7</v>
      </c>
      <c r="L8244">
        <v>-19041.810000000001</v>
      </c>
      <c r="M8244">
        <v>-21895.51</v>
      </c>
      <c r="N8244">
        <f t="shared" si="385"/>
        <v>1985</v>
      </c>
      <c r="O8244">
        <f t="shared" si="386"/>
        <v>1121</v>
      </c>
    </row>
    <row r="8245" spans="1:15" x14ac:dyDescent="0.25">
      <c r="A8245" t="s">
        <v>117</v>
      </c>
      <c r="B8245" t="s">
        <v>8259</v>
      </c>
      <c r="C8245">
        <f t="shared" si="387"/>
        <v>0.62</v>
      </c>
      <c r="D8245">
        <v>6310.31</v>
      </c>
      <c r="E8245">
        <v>0.81</v>
      </c>
      <c r="F8245">
        <v>2129.89</v>
      </c>
      <c r="G8245">
        <v>4999.99</v>
      </c>
      <c r="H8245">
        <v>37431.300000000003</v>
      </c>
      <c r="I8245">
        <v>0.19</v>
      </c>
      <c r="J8245">
        <v>43.37</v>
      </c>
      <c r="K8245">
        <v>-2926.93</v>
      </c>
      <c r="L8245">
        <v>-19099.63</v>
      </c>
      <c r="M8245">
        <v>-22026.560000000001</v>
      </c>
      <c r="N8245">
        <f t="shared" si="385"/>
        <v>2051</v>
      </c>
      <c r="O8245">
        <f t="shared" si="386"/>
        <v>1202</v>
      </c>
    </row>
    <row r="8246" spans="1:15" x14ac:dyDescent="0.25">
      <c r="A8246" t="s">
        <v>117</v>
      </c>
      <c r="B8246" t="s">
        <v>8260</v>
      </c>
      <c r="C8246">
        <f t="shared" si="387"/>
        <v>0.63</v>
      </c>
      <c r="D8246">
        <v>6144.25</v>
      </c>
      <c r="E8246">
        <v>0.81</v>
      </c>
      <c r="F8246">
        <v>2164.25</v>
      </c>
      <c r="G8246">
        <v>5000.01</v>
      </c>
      <c r="H8246">
        <v>37431.279999999999</v>
      </c>
      <c r="I8246">
        <v>0.28000000000000003</v>
      </c>
      <c r="J8246">
        <v>43.42</v>
      </c>
      <c r="K8246">
        <v>-3000.8</v>
      </c>
      <c r="L8246">
        <v>-19157.41</v>
      </c>
      <c r="M8246">
        <v>-22158.21</v>
      </c>
      <c r="N8246">
        <f t="shared" si="385"/>
        <v>2103</v>
      </c>
      <c r="O8246">
        <f t="shared" si="386"/>
        <v>1292</v>
      </c>
    </row>
    <row r="8247" spans="1:15" x14ac:dyDescent="0.25">
      <c r="A8247" t="s">
        <v>117</v>
      </c>
      <c r="B8247" t="s">
        <v>8261</v>
      </c>
      <c r="C8247">
        <f t="shared" si="387"/>
        <v>0.64</v>
      </c>
      <c r="D8247">
        <v>5978.19</v>
      </c>
      <c r="E8247">
        <v>0.81</v>
      </c>
      <c r="F8247">
        <v>2198.6</v>
      </c>
      <c r="G8247">
        <v>5000</v>
      </c>
      <c r="H8247">
        <v>37431.29</v>
      </c>
      <c r="I8247">
        <v>0.37</v>
      </c>
      <c r="J8247">
        <v>43.48</v>
      </c>
      <c r="K8247">
        <v>-3075.26</v>
      </c>
      <c r="L8247">
        <v>-19215.22</v>
      </c>
      <c r="M8247">
        <v>-22290.48</v>
      </c>
      <c r="N8247">
        <f t="shared" si="385"/>
        <v>2162</v>
      </c>
      <c r="O8247">
        <f t="shared" si="386"/>
        <v>1374</v>
      </c>
    </row>
    <row r="8248" spans="1:15" x14ac:dyDescent="0.25">
      <c r="A8248" t="s">
        <v>117</v>
      </c>
      <c r="B8248" t="s">
        <v>8262</v>
      </c>
      <c r="C8248">
        <f t="shared" si="387"/>
        <v>0.65</v>
      </c>
      <c r="D8248">
        <v>5812.13</v>
      </c>
      <c r="E8248">
        <v>0.81</v>
      </c>
      <c r="F8248">
        <v>2232.9499999999998</v>
      </c>
      <c r="G8248">
        <v>4999.99</v>
      </c>
      <c r="H8248">
        <v>37431.29</v>
      </c>
      <c r="I8248">
        <v>0.48</v>
      </c>
      <c r="J8248">
        <v>43.53</v>
      </c>
      <c r="K8248">
        <v>-3150.93</v>
      </c>
      <c r="L8248">
        <v>-19273.02</v>
      </c>
      <c r="M8248">
        <v>-22423.95</v>
      </c>
      <c r="N8248">
        <f t="shared" si="385"/>
        <v>2220</v>
      </c>
      <c r="O8248">
        <f t="shared" si="386"/>
        <v>1466</v>
      </c>
    </row>
    <row r="8249" spans="1:15" x14ac:dyDescent="0.25">
      <c r="A8249" t="s">
        <v>117</v>
      </c>
      <c r="B8249" t="s">
        <v>8263</v>
      </c>
      <c r="C8249">
        <f t="shared" si="387"/>
        <v>0.66</v>
      </c>
      <c r="D8249">
        <v>5646.07</v>
      </c>
      <c r="E8249">
        <v>0.81</v>
      </c>
      <c r="F8249">
        <v>2267.3000000000002</v>
      </c>
      <c r="G8249">
        <v>4999.9799999999996</v>
      </c>
      <c r="H8249">
        <v>37431.300000000003</v>
      </c>
      <c r="I8249">
        <v>0.6</v>
      </c>
      <c r="J8249">
        <v>43.58</v>
      </c>
      <c r="K8249">
        <v>-3226.6</v>
      </c>
      <c r="L8249">
        <v>-19330.03</v>
      </c>
      <c r="M8249">
        <v>-22556.63</v>
      </c>
      <c r="N8249">
        <f t="shared" si="385"/>
        <v>2273</v>
      </c>
      <c r="O8249">
        <f t="shared" si="386"/>
        <v>1557</v>
      </c>
    </row>
    <row r="8250" spans="1:15" x14ac:dyDescent="0.25">
      <c r="A8250" t="s">
        <v>117</v>
      </c>
      <c r="B8250" t="s">
        <v>8264</v>
      </c>
      <c r="C8250">
        <f t="shared" si="387"/>
        <v>0.67</v>
      </c>
      <c r="D8250">
        <v>5480.01</v>
      </c>
      <c r="E8250">
        <v>0.81</v>
      </c>
      <c r="F8250">
        <v>2301.66</v>
      </c>
      <c r="G8250">
        <v>5000.01</v>
      </c>
      <c r="H8250">
        <v>37431.279999999999</v>
      </c>
      <c r="I8250">
        <v>0.72</v>
      </c>
      <c r="J8250">
        <v>43.64</v>
      </c>
      <c r="K8250">
        <v>-3303.54</v>
      </c>
      <c r="L8250">
        <v>-19387.810000000001</v>
      </c>
      <c r="M8250">
        <v>-22691.35</v>
      </c>
      <c r="N8250">
        <f t="shared" si="385"/>
        <v>2338</v>
      </c>
      <c r="O8250">
        <f t="shared" si="386"/>
        <v>1650</v>
      </c>
    </row>
    <row r="8251" spans="1:15" x14ac:dyDescent="0.25">
      <c r="A8251" t="s">
        <v>117</v>
      </c>
      <c r="B8251" t="s">
        <v>8265</v>
      </c>
      <c r="C8251">
        <f t="shared" si="387"/>
        <v>0.68</v>
      </c>
      <c r="D8251">
        <v>5313.95</v>
      </c>
      <c r="E8251">
        <v>0.81</v>
      </c>
      <c r="F8251">
        <v>2336.0100000000002</v>
      </c>
      <c r="G8251">
        <v>5000</v>
      </c>
      <c r="H8251">
        <v>37431.29</v>
      </c>
      <c r="I8251">
        <v>0.86</v>
      </c>
      <c r="J8251">
        <v>43.69</v>
      </c>
      <c r="K8251">
        <v>-3380.43</v>
      </c>
      <c r="L8251">
        <v>-19445.62</v>
      </c>
      <c r="M8251">
        <v>-22826.05</v>
      </c>
      <c r="N8251">
        <f t="shared" si="385"/>
        <v>2395</v>
      </c>
      <c r="O8251">
        <f t="shared" si="386"/>
        <v>1751</v>
      </c>
    </row>
    <row r="8252" spans="1:15" x14ac:dyDescent="0.25">
      <c r="A8252" t="s">
        <v>117</v>
      </c>
      <c r="B8252" t="s">
        <v>8266</v>
      </c>
      <c r="C8252">
        <f t="shared" si="387"/>
        <v>0.69</v>
      </c>
      <c r="D8252">
        <v>5147.8900000000003</v>
      </c>
      <c r="E8252">
        <v>0.81</v>
      </c>
      <c r="F8252">
        <v>2370.36</v>
      </c>
      <c r="G8252">
        <v>4999.99</v>
      </c>
      <c r="H8252">
        <v>37431.300000000003</v>
      </c>
      <c r="I8252">
        <v>1.01</v>
      </c>
      <c r="J8252">
        <v>43.74</v>
      </c>
      <c r="K8252">
        <v>-3458.55</v>
      </c>
      <c r="L8252">
        <v>-19503.43</v>
      </c>
      <c r="M8252">
        <v>-22961.98</v>
      </c>
      <c r="N8252">
        <f t="shared" si="385"/>
        <v>2452</v>
      </c>
      <c r="O8252">
        <f t="shared" si="386"/>
        <v>1844</v>
      </c>
    </row>
    <row r="8253" spans="1:15" x14ac:dyDescent="0.25">
      <c r="A8253" t="s">
        <v>117</v>
      </c>
      <c r="B8253" t="s">
        <v>8267</v>
      </c>
      <c r="C8253">
        <f t="shared" si="387"/>
        <v>0.7</v>
      </c>
      <c r="D8253">
        <v>4981.83</v>
      </c>
      <c r="E8253">
        <v>0.81</v>
      </c>
      <c r="F8253">
        <v>2404.7199999999998</v>
      </c>
      <c r="G8253">
        <v>5000.01</v>
      </c>
      <c r="H8253">
        <v>37431.279999999999</v>
      </c>
      <c r="I8253">
        <v>1.17</v>
      </c>
      <c r="J8253">
        <v>43.8</v>
      </c>
      <c r="K8253">
        <v>-3536.69</v>
      </c>
      <c r="L8253">
        <v>-19561.21</v>
      </c>
      <c r="M8253">
        <v>-23097.9</v>
      </c>
      <c r="N8253">
        <f t="shared" si="385"/>
        <v>2508</v>
      </c>
      <c r="O8253">
        <f t="shared" si="386"/>
        <v>1948</v>
      </c>
    </row>
    <row r="8254" spans="1:15" x14ac:dyDescent="0.25">
      <c r="A8254" t="s">
        <v>117</v>
      </c>
      <c r="B8254" t="s">
        <v>8268</v>
      </c>
      <c r="C8254">
        <f t="shared" si="387"/>
        <v>0.71</v>
      </c>
      <c r="D8254">
        <v>4815.7700000000004</v>
      </c>
      <c r="E8254">
        <v>0.81</v>
      </c>
      <c r="F8254">
        <v>2439.0700000000002</v>
      </c>
      <c r="G8254">
        <v>5000</v>
      </c>
      <c r="H8254">
        <v>37431.29</v>
      </c>
      <c r="I8254">
        <v>1.33</v>
      </c>
      <c r="J8254">
        <v>43.85</v>
      </c>
      <c r="K8254">
        <v>-3615.42</v>
      </c>
      <c r="L8254">
        <v>-19619.02</v>
      </c>
      <c r="M8254">
        <v>-23234.44</v>
      </c>
      <c r="N8254">
        <f t="shared" si="385"/>
        <v>2569</v>
      </c>
      <c r="O8254">
        <f t="shared" si="386"/>
        <v>2047</v>
      </c>
    </row>
    <row r="8255" spans="1:15" x14ac:dyDescent="0.25">
      <c r="A8255" t="s">
        <v>117</v>
      </c>
      <c r="B8255" t="s">
        <v>8269</v>
      </c>
      <c r="C8255">
        <f t="shared" si="387"/>
        <v>0.72</v>
      </c>
      <c r="D8255">
        <v>4649.71</v>
      </c>
      <c r="E8255">
        <v>0.81</v>
      </c>
      <c r="F8255">
        <v>2473.42</v>
      </c>
      <c r="G8255">
        <v>4999.99</v>
      </c>
      <c r="H8255">
        <v>37431.300000000003</v>
      </c>
      <c r="I8255">
        <v>1.5</v>
      </c>
      <c r="J8255">
        <v>43.9</v>
      </c>
      <c r="K8255">
        <v>-3694.75</v>
      </c>
      <c r="L8255">
        <v>-19676.830000000002</v>
      </c>
      <c r="M8255">
        <v>-23371.58</v>
      </c>
      <c r="N8255">
        <f t="shared" si="385"/>
        <v>2629</v>
      </c>
      <c r="O8255">
        <f t="shared" si="386"/>
        <v>2139</v>
      </c>
    </row>
    <row r="8256" spans="1:15" x14ac:dyDescent="0.25">
      <c r="A8256" t="s">
        <v>117</v>
      </c>
      <c r="B8256" t="s">
        <v>8270</v>
      </c>
      <c r="C8256">
        <f t="shared" si="387"/>
        <v>0.73</v>
      </c>
      <c r="D8256">
        <v>4483.6400000000003</v>
      </c>
      <c r="E8256">
        <v>0.81</v>
      </c>
      <c r="F8256">
        <v>2507.7800000000002</v>
      </c>
      <c r="G8256">
        <v>5000.01</v>
      </c>
      <c r="H8256">
        <v>37431.279999999999</v>
      </c>
      <c r="I8256">
        <v>1.68</v>
      </c>
      <c r="J8256">
        <v>43.95</v>
      </c>
      <c r="K8256">
        <v>-3774.73</v>
      </c>
      <c r="L8256">
        <v>-19734.61</v>
      </c>
      <c r="M8256">
        <v>-23509.34</v>
      </c>
      <c r="N8256">
        <f t="shared" si="385"/>
        <v>2686</v>
      </c>
      <c r="O8256">
        <f t="shared" si="386"/>
        <v>2227</v>
      </c>
    </row>
    <row r="8257" spans="1:15" x14ac:dyDescent="0.25">
      <c r="A8257" t="s">
        <v>117</v>
      </c>
      <c r="B8257" t="s">
        <v>8271</v>
      </c>
      <c r="C8257">
        <f t="shared" si="387"/>
        <v>0.74</v>
      </c>
      <c r="D8257">
        <v>4317.58</v>
      </c>
      <c r="E8257">
        <v>0.81</v>
      </c>
      <c r="F8257">
        <v>2542.13</v>
      </c>
      <c r="G8257">
        <v>5000</v>
      </c>
      <c r="H8257">
        <v>37431.29</v>
      </c>
      <c r="I8257">
        <v>1.87</v>
      </c>
      <c r="J8257">
        <v>44</v>
      </c>
      <c r="K8257">
        <v>-3855.29</v>
      </c>
      <c r="L8257">
        <v>-19792.419999999998</v>
      </c>
      <c r="M8257">
        <v>-23647.71</v>
      </c>
      <c r="N8257">
        <f t="shared" si="385"/>
        <v>2746</v>
      </c>
      <c r="O8257">
        <f t="shared" si="386"/>
        <v>2313</v>
      </c>
    </row>
    <row r="8258" spans="1:15" x14ac:dyDescent="0.25">
      <c r="A8258" t="s">
        <v>117</v>
      </c>
      <c r="B8258" t="s">
        <v>8272</v>
      </c>
      <c r="C8258">
        <f t="shared" si="387"/>
        <v>0.75</v>
      </c>
      <c r="D8258">
        <v>4151.5200000000004</v>
      </c>
      <c r="E8258">
        <v>0.81</v>
      </c>
      <c r="F8258">
        <v>2576.48</v>
      </c>
      <c r="G8258">
        <v>4999.99</v>
      </c>
      <c r="H8258">
        <v>37431.300000000003</v>
      </c>
      <c r="I8258">
        <v>2.06</v>
      </c>
      <c r="J8258">
        <v>44.05</v>
      </c>
      <c r="K8258">
        <v>-3936.45</v>
      </c>
      <c r="L8258">
        <v>-19851.03</v>
      </c>
      <c r="M8258">
        <v>-23787.48</v>
      </c>
      <c r="N8258">
        <f t="shared" ref="N8258:N8321" si="388">COUNTIFS($I:$I,"&lt;"&amp;I8258,$J:$J,"&lt;"&amp;J8258)</f>
        <v>2804</v>
      </c>
      <c r="O8258">
        <f t="shared" ref="O8258:O8321" si="389">COUNTIFS(K:K,"&gt;"&amp;K8258,L:L,"&gt;"&amp;L8258)</f>
        <v>2402</v>
      </c>
    </row>
    <row r="8259" spans="1:15" x14ac:dyDescent="0.25">
      <c r="A8259" t="s">
        <v>117</v>
      </c>
      <c r="B8259" t="s">
        <v>8273</v>
      </c>
      <c r="C8259">
        <f t="shared" ref="C8259:C8322" si="390">VALUE(_xlfn.TEXTAFTER(B8259,"-"))</f>
        <v>0.76</v>
      </c>
      <c r="D8259">
        <v>3985.46</v>
      </c>
      <c r="E8259">
        <v>0.81</v>
      </c>
      <c r="F8259">
        <v>2610.84</v>
      </c>
      <c r="G8259">
        <v>5000.01</v>
      </c>
      <c r="H8259">
        <v>37431.279999999999</v>
      </c>
      <c r="I8259">
        <v>2.27</v>
      </c>
      <c r="J8259">
        <v>44.1</v>
      </c>
      <c r="K8259">
        <v>-4017.65</v>
      </c>
      <c r="L8259">
        <v>-19908.810000000001</v>
      </c>
      <c r="M8259">
        <v>-23926.46</v>
      </c>
      <c r="N8259">
        <f t="shared" si="388"/>
        <v>2863</v>
      </c>
      <c r="O8259">
        <f t="shared" si="389"/>
        <v>2487</v>
      </c>
    </row>
    <row r="8260" spans="1:15" x14ac:dyDescent="0.25">
      <c r="A8260" t="s">
        <v>117</v>
      </c>
      <c r="B8260" t="s">
        <v>8274</v>
      </c>
      <c r="C8260">
        <f t="shared" si="390"/>
        <v>0.77</v>
      </c>
      <c r="D8260">
        <v>3819.4</v>
      </c>
      <c r="E8260">
        <v>0.81</v>
      </c>
      <c r="F8260">
        <v>2645.19</v>
      </c>
      <c r="G8260">
        <v>5000</v>
      </c>
      <c r="H8260">
        <v>37431.29</v>
      </c>
      <c r="I8260">
        <v>2.4700000000000002</v>
      </c>
      <c r="J8260">
        <v>44.15</v>
      </c>
      <c r="K8260">
        <v>-4099.43</v>
      </c>
      <c r="L8260">
        <v>-19966.62</v>
      </c>
      <c r="M8260">
        <v>-24066.05</v>
      </c>
      <c r="N8260">
        <f t="shared" si="388"/>
        <v>2927</v>
      </c>
      <c r="O8260">
        <f t="shared" si="389"/>
        <v>2574</v>
      </c>
    </row>
    <row r="8261" spans="1:15" x14ac:dyDescent="0.25">
      <c r="A8261" t="s">
        <v>117</v>
      </c>
      <c r="B8261" t="s">
        <v>8275</v>
      </c>
      <c r="C8261">
        <f t="shared" si="390"/>
        <v>0.78</v>
      </c>
      <c r="D8261">
        <v>3653.34</v>
      </c>
      <c r="E8261">
        <v>0.81</v>
      </c>
      <c r="F8261">
        <v>2679.54</v>
      </c>
      <c r="G8261">
        <v>4999.99</v>
      </c>
      <c r="H8261">
        <v>37431.300000000003</v>
      </c>
      <c r="I8261">
        <v>2.68</v>
      </c>
      <c r="J8261">
        <v>44.2</v>
      </c>
      <c r="K8261">
        <v>-4181.2</v>
      </c>
      <c r="L8261">
        <v>-20024.419999999998</v>
      </c>
      <c r="M8261">
        <v>-24205.62</v>
      </c>
      <c r="N8261">
        <f t="shared" si="388"/>
        <v>2982</v>
      </c>
      <c r="O8261">
        <f t="shared" si="389"/>
        <v>2658</v>
      </c>
    </row>
    <row r="8262" spans="1:15" x14ac:dyDescent="0.25">
      <c r="A8262" t="s">
        <v>117</v>
      </c>
      <c r="B8262" t="s">
        <v>8276</v>
      </c>
      <c r="C8262">
        <f t="shared" si="390"/>
        <v>0.79</v>
      </c>
      <c r="D8262">
        <v>3487.28</v>
      </c>
      <c r="E8262">
        <v>0.81</v>
      </c>
      <c r="F8262">
        <v>2713.89</v>
      </c>
      <c r="G8262">
        <v>4999.9799999999996</v>
      </c>
      <c r="H8262">
        <v>37431.300000000003</v>
      </c>
      <c r="I8262">
        <v>2.9</v>
      </c>
      <c r="J8262">
        <v>44.25</v>
      </c>
      <c r="K8262">
        <v>-4263.59</v>
      </c>
      <c r="L8262">
        <v>-20082.22</v>
      </c>
      <c r="M8262">
        <v>-24345.81</v>
      </c>
      <c r="N8262">
        <f t="shared" si="388"/>
        <v>3044</v>
      </c>
      <c r="O8262">
        <f t="shared" si="389"/>
        <v>2739</v>
      </c>
    </row>
    <row r="8263" spans="1:15" x14ac:dyDescent="0.25">
      <c r="A8263" t="s">
        <v>117</v>
      </c>
      <c r="B8263" t="s">
        <v>8277</v>
      </c>
      <c r="C8263">
        <f t="shared" si="390"/>
        <v>0.8</v>
      </c>
      <c r="D8263">
        <v>3321.22</v>
      </c>
      <c r="E8263">
        <v>0.81</v>
      </c>
      <c r="F8263">
        <v>2748.25</v>
      </c>
      <c r="G8263">
        <v>5000</v>
      </c>
      <c r="H8263">
        <v>37431.279999999999</v>
      </c>
      <c r="I8263">
        <v>3.12</v>
      </c>
      <c r="J8263">
        <v>44.3</v>
      </c>
      <c r="K8263">
        <v>-4346.62</v>
      </c>
      <c r="L8263">
        <v>-20140</v>
      </c>
      <c r="M8263">
        <v>-24486.62</v>
      </c>
      <c r="N8263">
        <f t="shared" si="388"/>
        <v>3102</v>
      </c>
      <c r="O8263">
        <f t="shared" si="389"/>
        <v>2827</v>
      </c>
    </row>
    <row r="8264" spans="1:15" x14ac:dyDescent="0.25">
      <c r="A8264" t="s">
        <v>117</v>
      </c>
      <c r="B8264" t="s">
        <v>8278</v>
      </c>
      <c r="C8264">
        <f t="shared" si="390"/>
        <v>0.81</v>
      </c>
      <c r="D8264">
        <v>3155.16</v>
      </c>
      <c r="E8264">
        <v>0.81</v>
      </c>
      <c r="F8264">
        <v>2782.6</v>
      </c>
      <c r="G8264">
        <v>5000</v>
      </c>
      <c r="H8264">
        <v>37431.29</v>
      </c>
      <c r="I8264">
        <v>3.35</v>
      </c>
      <c r="J8264">
        <v>44.35</v>
      </c>
      <c r="K8264">
        <v>-4430.24</v>
      </c>
      <c r="L8264">
        <v>-20197.810000000001</v>
      </c>
      <c r="M8264">
        <v>-24628.05</v>
      </c>
      <c r="N8264">
        <f t="shared" si="388"/>
        <v>3159</v>
      </c>
      <c r="O8264">
        <f t="shared" si="389"/>
        <v>2919</v>
      </c>
    </row>
    <row r="8265" spans="1:15" x14ac:dyDescent="0.25">
      <c r="A8265" t="s">
        <v>117</v>
      </c>
      <c r="B8265" t="s">
        <v>8279</v>
      </c>
      <c r="C8265">
        <f t="shared" si="390"/>
        <v>0.82</v>
      </c>
      <c r="D8265">
        <v>2989.1</v>
      </c>
      <c r="E8265">
        <v>0.81</v>
      </c>
      <c r="F8265">
        <v>2816.95</v>
      </c>
      <c r="G8265">
        <v>4999.99</v>
      </c>
      <c r="H8265">
        <v>37431.300000000003</v>
      </c>
      <c r="I8265">
        <v>3.58</v>
      </c>
      <c r="J8265">
        <v>44.4</v>
      </c>
      <c r="K8265">
        <v>-4513.84</v>
      </c>
      <c r="L8265">
        <v>-20256.419999999998</v>
      </c>
      <c r="M8265">
        <v>-24770.26</v>
      </c>
      <c r="N8265">
        <f t="shared" si="388"/>
        <v>3217</v>
      </c>
      <c r="O8265">
        <f t="shared" si="389"/>
        <v>3002</v>
      </c>
    </row>
    <row r="8266" spans="1:15" x14ac:dyDescent="0.25">
      <c r="A8266" t="s">
        <v>117</v>
      </c>
      <c r="B8266" t="s">
        <v>8280</v>
      </c>
      <c r="C8266">
        <f t="shared" si="390"/>
        <v>0.83</v>
      </c>
      <c r="D8266">
        <v>2823.04</v>
      </c>
      <c r="E8266">
        <v>0.81</v>
      </c>
      <c r="F8266">
        <v>2851.31</v>
      </c>
      <c r="G8266">
        <v>5000.01</v>
      </c>
      <c r="H8266">
        <v>37431.279999999999</v>
      </c>
      <c r="I8266">
        <v>3.82</v>
      </c>
      <c r="J8266">
        <v>44.44</v>
      </c>
      <c r="K8266">
        <v>-4597.4799999999996</v>
      </c>
      <c r="L8266">
        <v>-20314.2</v>
      </c>
      <c r="M8266">
        <v>-24911.68</v>
      </c>
      <c r="N8266">
        <f t="shared" si="388"/>
        <v>3268</v>
      </c>
      <c r="O8266">
        <f t="shared" si="389"/>
        <v>3090</v>
      </c>
    </row>
    <row r="8267" spans="1:15" x14ac:dyDescent="0.25">
      <c r="A8267" t="s">
        <v>117</v>
      </c>
      <c r="B8267" t="s">
        <v>8281</v>
      </c>
      <c r="C8267">
        <f t="shared" si="390"/>
        <v>0.84</v>
      </c>
      <c r="D8267">
        <v>2656.97</v>
      </c>
      <c r="E8267">
        <v>0.81</v>
      </c>
      <c r="F8267">
        <v>2885.66</v>
      </c>
      <c r="G8267">
        <v>4999.99</v>
      </c>
      <c r="H8267">
        <v>37431.29</v>
      </c>
      <c r="I8267">
        <v>4.0599999999999996</v>
      </c>
      <c r="J8267">
        <v>44.49</v>
      </c>
      <c r="K8267">
        <v>-4682.3</v>
      </c>
      <c r="L8267">
        <v>-20372.009999999998</v>
      </c>
      <c r="M8267">
        <v>-25054.31</v>
      </c>
      <c r="N8267">
        <f t="shared" si="388"/>
        <v>3327</v>
      </c>
      <c r="O8267">
        <f t="shared" si="389"/>
        <v>3169</v>
      </c>
    </row>
    <row r="8268" spans="1:15" x14ac:dyDescent="0.25">
      <c r="A8268" t="s">
        <v>117</v>
      </c>
      <c r="B8268" t="s">
        <v>8282</v>
      </c>
      <c r="C8268">
        <f t="shared" si="390"/>
        <v>0.85</v>
      </c>
      <c r="D8268">
        <v>2490.91</v>
      </c>
      <c r="E8268">
        <v>0.81</v>
      </c>
      <c r="F8268">
        <v>2920.01</v>
      </c>
      <c r="G8268">
        <v>4999.99</v>
      </c>
      <c r="H8268">
        <v>37431.300000000003</v>
      </c>
      <c r="I8268">
        <v>4.3099999999999996</v>
      </c>
      <c r="J8268">
        <v>44.54</v>
      </c>
      <c r="K8268">
        <v>-4766.53</v>
      </c>
      <c r="L8268">
        <v>-20429.82</v>
      </c>
      <c r="M8268">
        <v>-25196.35</v>
      </c>
      <c r="N8268">
        <f t="shared" si="388"/>
        <v>3381</v>
      </c>
      <c r="O8268">
        <f t="shared" si="389"/>
        <v>3251</v>
      </c>
    </row>
    <row r="8269" spans="1:15" x14ac:dyDescent="0.25">
      <c r="A8269" t="s">
        <v>117</v>
      </c>
      <c r="B8269" t="s">
        <v>8283</v>
      </c>
      <c r="C8269">
        <f t="shared" si="390"/>
        <v>0.86</v>
      </c>
      <c r="D8269">
        <v>2324.85</v>
      </c>
      <c r="E8269">
        <v>0.81</v>
      </c>
      <c r="F8269">
        <v>2954.37</v>
      </c>
      <c r="G8269">
        <v>5000.01</v>
      </c>
      <c r="H8269">
        <v>37431.279999999999</v>
      </c>
      <c r="I8269">
        <v>4.5599999999999996</v>
      </c>
      <c r="J8269">
        <v>44.59</v>
      </c>
      <c r="K8269">
        <v>-4852</v>
      </c>
      <c r="L8269">
        <v>-20488.39</v>
      </c>
      <c r="M8269">
        <v>-25340.39</v>
      </c>
      <c r="N8269">
        <f t="shared" si="388"/>
        <v>3440</v>
      </c>
      <c r="O8269">
        <f t="shared" si="389"/>
        <v>3341</v>
      </c>
    </row>
    <row r="8270" spans="1:15" x14ac:dyDescent="0.25">
      <c r="A8270" t="s">
        <v>117</v>
      </c>
      <c r="B8270" t="s">
        <v>8284</v>
      </c>
      <c r="C8270">
        <f t="shared" si="390"/>
        <v>0.87</v>
      </c>
      <c r="D8270">
        <v>2158.79</v>
      </c>
      <c r="E8270">
        <v>0.81</v>
      </c>
      <c r="F8270">
        <v>2988.72</v>
      </c>
      <c r="G8270">
        <v>5000</v>
      </c>
      <c r="H8270">
        <v>37431.29</v>
      </c>
      <c r="I8270">
        <v>4.8099999999999996</v>
      </c>
      <c r="J8270">
        <v>44.63</v>
      </c>
      <c r="K8270">
        <v>-4936.83</v>
      </c>
      <c r="L8270">
        <v>-20546.2</v>
      </c>
      <c r="M8270">
        <v>-25483.03</v>
      </c>
      <c r="N8270">
        <f t="shared" si="388"/>
        <v>3498</v>
      </c>
      <c r="O8270">
        <f t="shared" si="389"/>
        <v>3426</v>
      </c>
    </row>
    <row r="8271" spans="1:15" x14ac:dyDescent="0.25">
      <c r="A8271" t="s">
        <v>117</v>
      </c>
      <c r="B8271" t="s">
        <v>8285</v>
      </c>
      <c r="C8271">
        <f t="shared" si="390"/>
        <v>0.88</v>
      </c>
      <c r="D8271">
        <v>1992.73</v>
      </c>
      <c r="E8271">
        <v>0.81</v>
      </c>
      <c r="F8271">
        <v>3023.07</v>
      </c>
      <c r="G8271">
        <v>4999.99</v>
      </c>
      <c r="H8271">
        <v>37431.300000000003</v>
      </c>
      <c r="I8271">
        <v>5.07</v>
      </c>
      <c r="J8271">
        <v>44.68</v>
      </c>
      <c r="K8271">
        <v>-5022.88</v>
      </c>
      <c r="L8271">
        <v>-20604.009999999998</v>
      </c>
      <c r="M8271">
        <v>-25626.89</v>
      </c>
      <c r="N8271">
        <f t="shared" si="388"/>
        <v>3553</v>
      </c>
      <c r="O8271">
        <f t="shared" si="389"/>
        <v>3506</v>
      </c>
    </row>
    <row r="8272" spans="1:15" x14ac:dyDescent="0.25">
      <c r="A8272" t="s">
        <v>117</v>
      </c>
      <c r="B8272" t="s">
        <v>8286</v>
      </c>
      <c r="C8272">
        <f t="shared" si="390"/>
        <v>0.89</v>
      </c>
      <c r="D8272">
        <v>1826.67</v>
      </c>
      <c r="E8272">
        <v>0.81</v>
      </c>
      <c r="F8272">
        <v>3057.43</v>
      </c>
      <c r="G8272">
        <v>5000.01</v>
      </c>
      <c r="H8272">
        <v>37431.279999999999</v>
      </c>
      <c r="I8272">
        <v>5.33</v>
      </c>
      <c r="J8272">
        <v>44.72</v>
      </c>
      <c r="K8272">
        <v>-5108.3500000000004</v>
      </c>
      <c r="L8272">
        <v>-20662.580000000002</v>
      </c>
      <c r="M8272">
        <v>-25770.93</v>
      </c>
      <c r="N8272">
        <f t="shared" si="388"/>
        <v>3608</v>
      </c>
      <c r="O8272">
        <f t="shared" si="389"/>
        <v>3589</v>
      </c>
    </row>
    <row r="8273" spans="1:15" x14ac:dyDescent="0.25">
      <c r="A8273" t="s">
        <v>117</v>
      </c>
      <c r="B8273" t="s">
        <v>8287</v>
      </c>
      <c r="C8273">
        <f t="shared" si="390"/>
        <v>0.9</v>
      </c>
      <c r="D8273">
        <v>1660.61</v>
      </c>
      <c r="E8273">
        <v>0.81</v>
      </c>
      <c r="F8273">
        <v>3091.78</v>
      </c>
      <c r="G8273">
        <v>5000</v>
      </c>
      <c r="H8273">
        <v>37431.29</v>
      </c>
      <c r="I8273">
        <v>5.59</v>
      </c>
      <c r="J8273">
        <v>44.77</v>
      </c>
      <c r="K8273">
        <v>-5195.01</v>
      </c>
      <c r="L8273">
        <v>-20720.39</v>
      </c>
      <c r="M8273">
        <v>-25915.4</v>
      </c>
      <c r="N8273">
        <f t="shared" si="388"/>
        <v>3662</v>
      </c>
      <c r="O8273">
        <f t="shared" si="389"/>
        <v>3665</v>
      </c>
    </row>
    <row r="8274" spans="1:15" x14ac:dyDescent="0.25">
      <c r="A8274" t="s">
        <v>117</v>
      </c>
      <c r="B8274" t="s">
        <v>8288</v>
      </c>
      <c r="C8274">
        <f t="shared" si="390"/>
        <v>0.91</v>
      </c>
      <c r="D8274">
        <v>1494.55</v>
      </c>
      <c r="E8274">
        <v>0.81</v>
      </c>
      <c r="F8274">
        <v>3126.13</v>
      </c>
      <c r="G8274">
        <v>4999.99</v>
      </c>
      <c r="H8274">
        <v>37431.300000000003</v>
      </c>
      <c r="I8274">
        <v>5.86</v>
      </c>
      <c r="J8274">
        <v>44.82</v>
      </c>
      <c r="K8274">
        <v>-5281.06</v>
      </c>
      <c r="L8274">
        <v>-20778.2</v>
      </c>
      <c r="M8274">
        <v>-26059.26</v>
      </c>
      <c r="N8274">
        <f t="shared" si="388"/>
        <v>3714</v>
      </c>
      <c r="O8274">
        <f t="shared" si="389"/>
        <v>3741</v>
      </c>
    </row>
    <row r="8275" spans="1:15" x14ac:dyDescent="0.25">
      <c r="A8275" t="s">
        <v>117</v>
      </c>
      <c r="B8275" t="s">
        <v>8289</v>
      </c>
      <c r="C8275">
        <f t="shared" si="390"/>
        <v>0.92</v>
      </c>
      <c r="D8275">
        <v>1328.49</v>
      </c>
      <c r="E8275">
        <v>0.81</v>
      </c>
      <c r="F8275">
        <v>3160.49</v>
      </c>
      <c r="G8275">
        <v>5000.01</v>
      </c>
      <c r="H8275">
        <v>37431.279999999999</v>
      </c>
      <c r="I8275">
        <v>6.13</v>
      </c>
      <c r="J8275">
        <v>44.86</v>
      </c>
      <c r="K8275">
        <v>-5367.75</v>
      </c>
      <c r="L8275">
        <v>-20836.77</v>
      </c>
      <c r="M8275">
        <v>-26204.52</v>
      </c>
      <c r="N8275">
        <f t="shared" si="388"/>
        <v>3768</v>
      </c>
      <c r="O8275">
        <f t="shared" si="389"/>
        <v>3820</v>
      </c>
    </row>
    <row r="8276" spans="1:15" x14ac:dyDescent="0.25">
      <c r="A8276" t="s">
        <v>117</v>
      </c>
      <c r="B8276" t="s">
        <v>8290</v>
      </c>
      <c r="C8276">
        <f t="shared" si="390"/>
        <v>0.93</v>
      </c>
      <c r="D8276">
        <v>1162.43</v>
      </c>
      <c r="E8276">
        <v>0.81</v>
      </c>
      <c r="F8276">
        <v>3194.84</v>
      </c>
      <c r="G8276">
        <v>5000</v>
      </c>
      <c r="H8276">
        <v>37431.279999999999</v>
      </c>
      <c r="I8276">
        <v>6.4</v>
      </c>
      <c r="J8276">
        <v>44.9</v>
      </c>
      <c r="K8276">
        <v>-5455.02</v>
      </c>
      <c r="L8276">
        <v>-20894.57</v>
      </c>
      <c r="M8276">
        <v>-26349.59</v>
      </c>
      <c r="N8276">
        <f t="shared" si="388"/>
        <v>3821</v>
      </c>
      <c r="O8276">
        <f t="shared" si="389"/>
        <v>3894</v>
      </c>
    </row>
    <row r="8277" spans="1:15" x14ac:dyDescent="0.25">
      <c r="A8277" t="s">
        <v>117</v>
      </c>
      <c r="B8277" t="s">
        <v>8291</v>
      </c>
      <c r="C8277">
        <f t="shared" si="390"/>
        <v>0.94</v>
      </c>
      <c r="D8277">
        <v>996.37</v>
      </c>
      <c r="E8277">
        <v>0.81</v>
      </c>
      <c r="F8277">
        <v>3229.19</v>
      </c>
      <c r="G8277">
        <v>5000</v>
      </c>
      <c r="H8277">
        <v>37431.29</v>
      </c>
      <c r="I8277">
        <v>6.68</v>
      </c>
      <c r="J8277">
        <v>44.95</v>
      </c>
      <c r="K8277">
        <v>-5542.3</v>
      </c>
      <c r="L8277">
        <v>-20952.38</v>
      </c>
      <c r="M8277">
        <v>-26494.68</v>
      </c>
      <c r="N8277">
        <f t="shared" si="388"/>
        <v>3878</v>
      </c>
      <c r="O8277">
        <f t="shared" si="389"/>
        <v>3962</v>
      </c>
    </row>
    <row r="8278" spans="1:15" x14ac:dyDescent="0.25">
      <c r="A8278" t="s">
        <v>117</v>
      </c>
      <c r="B8278" t="s">
        <v>8292</v>
      </c>
      <c r="C8278">
        <f t="shared" si="390"/>
        <v>0.95</v>
      </c>
      <c r="D8278">
        <v>830.3</v>
      </c>
      <c r="E8278">
        <v>0.81</v>
      </c>
      <c r="F8278">
        <v>3263.54</v>
      </c>
      <c r="G8278">
        <v>4999.9799999999996</v>
      </c>
      <c r="H8278">
        <v>37431.31</v>
      </c>
      <c r="I8278">
        <v>6.96</v>
      </c>
      <c r="J8278">
        <v>44.99</v>
      </c>
      <c r="K8278">
        <v>-5629.56</v>
      </c>
      <c r="L8278">
        <v>-21010.99</v>
      </c>
      <c r="M8278">
        <v>-26640.55</v>
      </c>
      <c r="N8278">
        <f t="shared" si="388"/>
        <v>3932</v>
      </c>
      <c r="O8278">
        <f t="shared" si="389"/>
        <v>4036</v>
      </c>
    </row>
    <row r="8279" spans="1:15" x14ac:dyDescent="0.25">
      <c r="A8279" t="s">
        <v>117</v>
      </c>
      <c r="B8279" t="s">
        <v>8293</v>
      </c>
      <c r="C8279">
        <f t="shared" si="390"/>
        <v>0.96</v>
      </c>
      <c r="D8279">
        <v>664.24</v>
      </c>
      <c r="E8279">
        <v>0.81</v>
      </c>
      <c r="F8279">
        <v>3297.9</v>
      </c>
      <c r="G8279">
        <v>5000</v>
      </c>
      <c r="H8279">
        <v>37431.29</v>
      </c>
      <c r="I8279">
        <v>7.24</v>
      </c>
      <c r="J8279">
        <v>45.04</v>
      </c>
      <c r="K8279">
        <v>-5717.47</v>
      </c>
      <c r="L8279">
        <v>-21068.77</v>
      </c>
      <c r="M8279">
        <v>-26786.240000000002</v>
      </c>
      <c r="N8279">
        <f t="shared" si="388"/>
        <v>3985</v>
      </c>
      <c r="O8279">
        <f t="shared" si="389"/>
        <v>4106</v>
      </c>
    </row>
    <row r="8280" spans="1:15" x14ac:dyDescent="0.25">
      <c r="A8280" t="s">
        <v>117</v>
      </c>
      <c r="B8280" t="s">
        <v>8294</v>
      </c>
      <c r="C8280">
        <f t="shared" si="390"/>
        <v>0.97</v>
      </c>
      <c r="D8280">
        <v>498.18</v>
      </c>
      <c r="E8280">
        <v>0.81</v>
      </c>
      <c r="F8280">
        <v>3332.25</v>
      </c>
      <c r="G8280">
        <v>4999.99</v>
      </c>
      <c r="H8280">
        <v>37431.29</v>
      </c>
      <c r="I8280">
        <v>7.52</v>
      </c>
      <c r="J8280">
        <v>45.08</v>
      </c>
      <c r="K8280">
        <v>-5805.35</v>
      </c>
      <c r="L8280">
        <v>-21127.360000000001</v>
      </c>
      <c r="M8280">
        <v>-26932.71</v>
      </c>
      <c r="N8280">
        <f t="shared" si="388"/>
        <v>4043</v>
      </c>
      <c r="O8280">
        <f t="shared" si="389"/>
        <v>4172</v>
      </c>
    </row>
    <row r="8281" spans="1:15" x14ac:dyDescent="0.25">
      <c r="A8281" t="s">
        <v>117</v>
      </c>
      <c r="B8281" t="s">
        <v>8295</v>
      </c>
      <c r="C8281">
        <f t="shared" si="390"/>
        <v>0.98</v>
      </c>
      <c r="D8281">
        <v>332.12</v>
      </c>
      <c r="E8281">
        <v>0.81</v>
      </c>
      <c r="F8281">
        <v>3366.6</v>
      </c>
      <c r="G8281">
        <v>4999.99</v>
      </c>
      <c r="H8281">
        <v>37431.300000000003</v>
      </c>
      <c r="I8281">
        <v>7.81</v>
      </c>
      <c r="J8281">
        <v>45.12</v>
      </c>
      <c r="K8281">
        <v>-5893.85</v>
      </c>
      <c r="L8281">
        <v>-21185.17</v>
      </c>
      <c r="M8281">
        <v>-27079.02</v>
      </c>
      <c r="N8281">
        <f t="shared" si="388"/>
        <v>4100</v>
      </c>
      <c r="O8281">
        <f t="shared" si="389"/>
        <v>4239</v>
      </c>
    </row>
    <row r="8282" spans="1:15" x14ac:dyDescent="0.25">
      <c r="A8282" t="s">
        <v>117</v>
      </c>
      <c r="B8282" t="s">
        <v>8296</v>
      </c>
      <c r="C8282">
        <f t="shared" si="390"/>
        <v>0.99</v>
      </c>
      <c r="D8282">
        <v>166.06</v>
      </c>
      <c r="E8282">
        <v>0.81</v>
      </c>
      <c r="F8282">
        <v>3400.96</v>
      </c>
      <c r="G8282">
        <v>5000.01</v>
      </c>
      <c r="H8282">
        <v>37431.279999999999</v>
      </c>
      <c r="I8282">
        <v>8.1</v>
      </c>
      <c r="J8282">
        <v>45.17</v>
      </c>
      <c r="K8282">
        <v>-5982.37</v>
      </c>
      <c r="L8282">
        <v>-21243.75</v>
      </c>
      <c r="M8282">
        <v>-27226.12</v>
      </c>
      <c r="N8282">
        <f t="shared" si="388"/>
        <v>4155</v>
      </c>
      <c r="O8282">
        <f t="shared" si="389"/>
        <v>4310</v>
      </c>
    </row>
    <row r="8283" spans="1:15" x14ac:dyDescent="0.25">
      <c r="A8283" t="s">
        <v>117</v>
      </c>
      <c r="B8283" t="s">
        <v>8297</v>
      </c>
      <c r="C8283">
        <f t="shared" si="390"/>
        <v>1</v>
      </c>
      <c r="D8283">
        <v>0</v>
      </c>
      <c r="E8283">
        <v>0.81</v>
      </c>
      <c r="F8283">
        <v>3435.31</v>
      </c>
      <c r="G8283">
        <v>5000</v>
      </c>
      <c r="H8283">
        <v>37431.29</v>
      </c>
      <c r="I8283">
        <v>8.39</v>
      </c>
      <c r="J8283">
        <v>45.21</v>
      </c>
      <c r="K8283">
        <v>-6070.86</v>
      </c>
      <c r="L8283">
        <v>-21301.56</v>
      </c>
      <c r="M8283">
        <v>-27372.42</v>
      </c>
      <c r="N8283">
        <f t="shared" si="388"/>
        <v>4215</v>
      </c>
      <c r="O8283">
        <f t="shared" si="389"/>
        <v>4375</v>
      </c>
    </row>
    <row r="8284" spans="1:15" x14ac:dyDescent="0.25">
      <c r="A8284" t="s">
        <v>115</v>
      </c>
      <c r="B8284" t="s">
        <v>8298</v>
      </c>
      <c r="C8284">
        <f t="shared" si="390"/>
        <v>0</v>
      </c>
      <c r="D8284">
        <v>16351.09</v>
      </c>
      <c r="E8284">
        <v>0.82</v>
      </c>
      <c r="F8284">
        <v>0</v>
      </c>
      <c r="G8284">
        <v>5000</v>
      </c>
      <c r="H8284">
        <v>37431.29</v>
      </c>
      <c r="I8284">
        <v>7.0000000000000007E-2</v>
      </c>
      <c r="J8284">
        <v>39.020000000000003</v>
      </c>
      <c r="K8284">
        <v>-3981.63</v>
      </c>
      <c r="L8284">
        <v>-15606.29</v>
      </c>
      <c r="M8284">
        <v>-19587.919999999998</v>
      </c>
      <c r="N8284">
        <f t="shared" si="388"/>
        <v>0</v>
      </c>
      <c r="O8284">
        <f t="shared" si="389"/>
        <v>0</v>
      </c>
    </row>
    <row r="8285" spans="1:15" x14ac:dyDescent="0.25">
      <c r="A8285" t="s">
        <v>117</v>
      </c>
      <c r="B8285" t="s">
        <v>8299</v>
      </c>
      <c r="C8285">
        <f t="shared" si="390"/>
        <v>0.01</v>
      </c>
      <c r="D8285">
        <v>16187.58</v>
      </c>
      <c r="E8285">
        <v>0.82</v>
      </c>
      <c r="F8285">
        <v>33.83</v>
      </c>
      <c r="G8285">
        <v>5000.01</v>
      </c>
      <c r="H8285">
        <v>37431.269999999997</v>
      </c>
      <c r="I8285">
        <v>0.02</v>
      </c>
      <c r="J8285">
        <v>39.11</v>
      </c>
      <c r="K8285">
        <v>-3925.49</v>
      </c>
      <c r="L8285">
        <v>-15661.69</v>
      </c>
      <c r="M8285">
        <v>-19587.18</v>
      </c>
      <c r="N8285">
        <f t="shared" si="388"/>
        <v>2</v>
      </c>
      <c r="O8285">
        <f t="shared" si="389"/>
        <v>0</v>
      </c>
    </row>
    <row r="8286" spans="1:15" x14ac:dyDescent="0.25">
      <c r="A8286" t="s">
        <v>117</v>
      </c>
      <c r="B8286" t="s">
        <v>8300</v>
      </c>
      <c r="C8286">
        <f t="shared" si="390"/>
        <v>0.02</v>
      </c>
      <c r="D8286">
        <v>16024.07</v>
      </c>
      <c r="E8286">
        <v>0.82</v>
      </c>
      <c r="F8286">
        <v>67.650000000000006</v>
      </c>
      <c r="G8286">
        <v>5000</v>
      </c>
      <c r="H8286">
        <v>37431.29</v>
      </c>
      <c r="I8286">
        <v>0</v>
      </c>
      <c r="J8286">
        <v>39.19</v>
      </c>
      <c r="K8286">
        <v>-3868.71</v>
      </c>
      <c r="L8286">
        <v>-15717.13</v>
      </c>
      <c r="M8286">
        <v>-19585.84</v>
      </c>
      <c r="N8286">
        <f t="shared" si="388"/>
        <v>0</v>
      </c>
      <c r="O8286">
        <f t="shared" si="389"/>
        <v>0</v>
      </c>
    </row>
    <row r="8287" spans="1:15" x14ac:dyDescent="0.25">
      <c r="A8287" t="s">
        <v>117</v>
      </c>
      <c r="B8287" t="s">
        <v>8301</v>
      </c>
      <c r="C8287">
        <f t="shared" si="390"/>
        <v>0.03</v>
      </c>
      <c r="D8287">
        <v>15860.56</v>
      </c>
      <c r="E8287">
        <v>0.82</v>
      </c>
      <c r="F8287">
        <v>101.48</v>
      </c>
      <c r="G8287">
        <v>5000.01</v>
      </c>
      <c r="H8287">
        <v>37431.279999999999</v>
      </c>
      <c r="I8287">
        <v>0</v>
      </c>
      <c r="J8287">
        <v>39.28</v>
      </c>
      <c r="K8287">
        <v>-3811.96</v>
      </c>
      <c r="L8287">
        <v>-15772.55</v>
      </c>
      <c r="M8287">
        <v>-19584.509999999998</v>
      </c>
      <c r="N8287">
        <f t="shared" si="388"/>
        <v>0</v>
      </c>
      <c r="O8287">
        <f t="shared" si="389"/>
        <v>0</v>
      </c>
    </row>
    <row r="8288" spans="1:15" x14ac:dyDescent="0.25">
      <c r="A8288" t="s">
        <v>117</v>
      </c>
      <c r="B8288" t="s">
        <v>8302</v>
      </c>
      <c r="C8288">
        <f t="shared" si="390"/>
        <v>0.04</v>
      </c>
      <c r="D8288">
        <v>15697.05</v>
      </c>
      <c r="E8288">
        <v>0.82</v>
      </c>
      <c r="F8288">
        <v>135.30000000000001</v>
      </c>
      <c r="G8288">
        <v>5000</v>
      </c>
      <c r="H8288">
        <v>37431.29</v>
      </c>
      <c r="I8288">
        <v>0</v>
      </c>
      <c r="J8288">
        <v>39.369999999999997</v>
      </c>
      <c r="K8288">
        <v>-3755.19</v>
      </c>
      <c r="L8288">
        <v>-15828.78</v>
      </c>
      <c r="M8288">
        <v>-19583.97</v>
      </c>
      <c r="N8288">
        <f t="shared" si="388"/>
        <v>0</v>
      </c>
      <c r="O8288">
        <f t="shared" si="389"/>
        <v>0</v>
      </c>
    </row>
    <row r="8289" spans="1:15" x14ac:dyDescent="0.25">
      <c r="A8289" t="s">
        <v>117</v>
      </c>
      <c r="B8289" t="s">
        <v>8303</v>
      </c>
      <c r="C8289">
        <f t="shared" si="390"/>
        <v>0.05</v>
      </c>
      <c r="D8289">
        <v>15533.54</v>
      </c>
      <c r="E8289">
        <v>0.82</v>
      </c>
      <c r="F8289">
        <v>169.13</v>
      </c>
      <c r="G8289">
        <v>5000.01</v>
      </c>
      <c r="H8289">
        <v>37431.279999999999</v>
      </c>
      <c r="I8289">
        <v>0</v>
      </c>
      <c r="J8289">
        <v>39.450000000000003</v>
      </c>
      <c r="K8289">
        <v>-3699.05</v>
      </c>
      <c r="L8289">
        <v>-15884.19</v>
      </c>
      <c r="M8289">
        <v>-19583.240000000002</v>
      </c>
      <c r="N8289">
        <f t="shared" si="388"/>
        <v>0</v>
      </c>
      <c r="O8289">
        <f t="shared" si="389"/>
        <v>0</v>
      </c>
    </row>
    <row r="8290" spans="1:15" x14ac:dyDescent="0.25">
      <c r="A8290" t="s">
        <v>117</v>
      </c>
      <c r="B8290" t="s">
        <v>8304</v>
      </c>
      <c r="C8290">
        <f t="shared" si="390"/>
        <v>0.06</v>
      </c>
      <c r="D8290">
        <v>15370.02</v>
      </c>
      <c r="E8290">
        <v>0.82</v>
      </c>
      <c r="F8290">
        <v>202.95</v>
      </c>
      <c r="G8290">
        <v>4999.99</v>
      </c>
      <c r="H8290">
        <v>37431.300000000003</v>
      </c>
      <c r="I8290">
        <v>0</v>
      </c>
      <c r="J8290">
        <v>39.53</v>
      </c>
      <c r="K8290">
        <v>-3642.87</v>
      </c>
      <c r="L8290">
        <v>-15939.63</v>
      </c>
      <c r="M8290">
        <v>-19582.5</v>
      </c>
      <c r="N8290">
        <f t="shared" si="388"/>
        <v>0</v>
      </c>
      <c r="O8290">
        <f t="shared" si="389"/>
        <v>0</v>
      </c>
    </row>
    <row r="8291" spans="1:15" x14ac:dyDescent="0.25">
      <c r="A8291" t="s">
        <v>117</v>
      </c>
      <c r="B8291" t="s">
        <v>8305</v>
      </c>
      <c r="C8291">
        <f t="shared" si="390"/>
        <v>7.0000000000000007E-2</v>
      </c>
      <c r="D8291">
        <v>15206.51</v>
      </c>
      <c r="E8291">
        <v>0.82</v>
      </c>
      <c r="F8291">
        <v>236.78</v>
      </c>
      <c r="G8291">
        <v>5000</v>
      </c>
      <c r="H8291">
        <v>37431.29</v>
      </c>
      <c r="I8291">
        <v>0</v>
      </c>
      <c r="J8291">
        <v>39.619999999999997</v>
      </c>
      <c r="K8291">
        <v>-3586.12</v>
      </c>
      <c r="L8291">
        <v>-15995.84</v>
      </c>
      <c r="M8291">
        <v>-19581.96</v>
      </c>
      <c r="N8291">
        <f t="shared" si="388"/>
        <v>0</v>
      </c>
      <c r="O8291">
        <f t="shared" si="389"/>
        <v>0</v>
      </c>
    </row>
    <row r="8292" spans="1:15" x14ac:dyDescent="0.25">
      <c r="A8292" t="s">
        <v>117</v>
      </c>
      <c r="B8292" t="s">
        <v>8306</v>
      </c>
      <c r="C8292">
        <f t="shared" si="390"/>
        <v>0.08</v>
      </c>
      <c r="D8292">
        <v>15043</v>
      </c>
      <c r="E8292">
        <v>0.82</v>
      </c>
      <c r="F8292">
        <v>270.60000000000002</v>
      </c>
      <c r="G8292">
        <v>4999.99</v>
      </c>
      <c r="H8292">
        <v>37431.300000000003</v>
      </c>
      <c r="I8292">
        <v>0</v>
      </c>
      <c r="J8292">
        <v>39.700000000000003</v>
      </c>
      <c r="K8292">
        <v>-3529.96</v>
      </c>
      <c r="L8292">
        <v>-16051.28</v>
      </c>
      <c r="M8292">
        <v>-19581.240000000002</v>
      </c>
      <c r="N8292">
        <f t="shared" si="388"/>
        <v>0</v>
      </c>
      <c r="O8292">
        <f t="shared" si="389"/>
        <v>0</v>
      </c>
    </row>
    <row r="8293" spans="1:15" x14ac:dyDescent="0.25">
      <c r="A8293" t="s">
        <v>117</v>
      </c>
      <c r="B8293" t="s">
        <v>8307</v>
      </c>
      <c r="C8293">
        <f t="shared" si="390"/>
        <v>0.09</v>
      </c>
      <c r="D8293">
        <v>14879.49</v>
      </c>
      <c r="E8293">
        <v>0.82</v>
      </c>
      <c r="F8293">
        <v>304.43</v>
      </c>
      <c r="G8293">
        <v>5000</v>
      </c>
      <c r="H8293">
        <v>37431.29</v>
      </c>
      <c r="I8293">
        <v>0</v>
      </c>
      <c r="J8293">
        <v>39.78</v>
      </c>
      <c r="K8293">
        <v>-3473.82</v>
      </c>
      <c r="L8293">
        <v>-16107.48</v>
      </c>
      <c r="M8293">
        <v>-19581.3</v>
      </c>
      <c r="N8293">
        <f t="shared" si="388"/>
        <v>0</v>
      </c>
      <c r="O8293">
        <f t="shared" si="389"/>
        <v>0</v>
      </c>
    </row>
    <row r="8294" spans="1:15" x14ac:dyDescent="0.25">
      <c r="A8294" t="s">
        <v>117</v>
      </c>
      <c r="B8294" t="s">
        <v>8308</v>
      </c>
      <c r="C8294">
        <f t="shared" si="390"/>
        <v>0.1</v>
      </c>
      <c r="D8294">
        <v>14715.98</v>
      </c>
      <c r="E8294">
        <v>0.82</v>
      </c>
      <c r="F8294">
        <v>338.26</v>
      </c>
      <c r="G8294">
        <v>5000.01</v>
      </c>
      <c r="H8294">
        <v>37431.279999999999</v>
      </c>
      <c r="I8294">
        <v>0</v>
      </c>
      <c r="J8294">
        <v>39.86</v>
      </c>
      <c r="K8294">
        <v>-3418.28</v>
      </c>
      <c r="L8294">
        <v>-16162.9</v>
      </c>
      <c r="M8294">
        <v>-19581.18</v>
      </c>
      <c r="N8294">
        <f t="shared" si="388"/>
        <v>0</v>
      </c>
      <c r="O8294">
        <f t="shared" si="389"/>
        <v>0</v>
      </c>
    </row>
    <row r="8295" spans="1:15" x14ac:dyDescent="0.25">
      <c r="A8295" t="s">
        <v>117</v>
      </c>
      <c r="B8295" t="s">
        <v>8309</v>
      </c>
      <c r="C8295">
        <f t="shared" si="390"/>
        <v>0.11</v>
      </c>
      <c r="D8295">
        <v>14552.47</v>
      </c>
      <c r="E8295">
        <v>0.82</v>
      </c>
      <c r="F8295">
        <v>372.08</v>
      </c>
      <c r="G8295">
        <v>5000</v>
      </c>
      <c r="H8295">
        <v>37431.29</v>
      </c>
      <c r="I8295">
        <v>0</v>
      </c>
      <c r="J8295">
        <v>39.94</v>
      </c>
      <c r="K8295">
        <v>-3362.12</v>
      </c>
      <c r="L8295">
        <v>-16219.12</v>
      </c>
      <c r="M8295">
        <v>-19581.240000000002</v>
      </c>
      <c r="N8295">
        <f t="shared" si="388"/>
        <v>0</v>
      </c>
      <c r="O8295">
        <f t="shared" si="389"/>
        <v>0</v>
      </c>
    </row>
    <row r="8296" spans="1:15" x14ac:dyDescent="0.25">
      <c r="A8296" t="s">
        <v>117</v>
      </c>
      <c r="B8296" t="s">
        <v>8310</v>
      </c>
      <c r="C8296">
        <f t="shared" si="390"/>
        <v>0.12</v>
      </c>
      <c r="D8296">
        <v>14388.96</v>
      </c>
      <c r="E8296">
        <v>0.82</v>
      </c>
      <c r="F8296">
        <v>405.91</v>
      </c>
      <c r="G8296">
        <v>5000.01</v>
      </c>
      <c r="H8296">
        <v>37431.279999999999</v>
      </c>
      <c r="I8296">
        <v>0</v>
      </c>
      <c r="J8296">
        <v>40.020000000000003</v>
      </c>
      <c r="K8296">
        <v>-3306.59</v>
      </c>
      <c r="L8296">
        <v>-16274.54</v>
      </c>
      <c r="M8296">
        <v>-19581.13</v>
      </c>
      <c r="N8296">
        <f t="shared" si="388"/>
        <v>0</v>
      </c>
      <c r="O8296">
        <f t="shared" si="389"/>
        <v>0</v>
      </c>
    </row>
    <row r="8297" spans="1:15" x14ac:dyDescent="0.25">
      <c r="A8297" t="s">
        <v>117</v>
      </c>
      <c r="B8297" t="s">
        <v>8311</v>
      </c>
      <c r="C8297">
        <f t="shared" si="390"/>
        <v>0.13</v>
      </c>
      <c r="D8297">
        <v>14225.45</v>
      </c>
      <c r="E8297">
        <v>0.82</v>
      </c>
      <c r="F8297">
        <v>439.73</v>
      </c>
      <c r="G8297">
        <v>4999.99</v>
      </c>
      <c r="H8297">
        <v>37431.29</v>
      </c>
      <c r="I8297">
        <v>0</v>
      </c>
      <c r="J8297">
        <v>40.1</v>
      </c>
      <c r="K8297">
        <v>-3250.42</v>
      </c>
      <c r="L8297">
        <v>-16330.76</v>
      </c>
      <c r="M8297">
        <v>-19581.18</v>
      </c>
      <c r="N8297">
        <f t="shared" si="388"/>
        <v>0</v>
      </c>
      <c r="O8297">
        <f t="shared" si="389"/>
        <v>0</v>
      </c>
    </row>
    <row r="8298" spans="1:15" x14ac:dyDescent="0.25">
      <c r="A8298" t="s">
        <v>117</v>
      </c>
      <c r="B8298" t="s">
        <v>8312</v>
      </c>
      <c r="C8298">
        <f t="shared" si="390"/>
        <v>0.14000000000000001</v>
      </c>
      <c r="D8298">
        <v>14061.94</v>
      </c>
      <c r="E8298">
        <v>0.82</v>
      </c>
      <c r="F8298">
        <v>473.56</v>
      </c>
      <c r="G8298">
        <v>5000.01</v>
      </c>
      <c r="H8298">
        <v>37431.279999999999</v>
      </c>
      <c r="I8298">
        <v>0</v>
      </c>
      <c r="J8298">
        <v>40.18</v>
      </c>
      <c r="K8298">
        <v>-3194.9</v>
      </c>
      <c r="L8298">
        <v>-16386.18</v>
      </c>
      <c r="M8298">
        <v>-19581.080000000002</v>
      </c>
      <c r="N8298">
        <f t="shared" si="388"/>
        <v>0</v>
      </c>
      <c r="O8298">
        <f t="shared" si="389"/>
        <v>0</v>
      </c>
    </row>
    <row r="8299" spans="1:15" x14ac:dyDescent="0.25">
      <c r="A8299" t="s">
        <v>117</v>
      </c>
      <c r="B8299" t="s">
        <v>8313</v>
      </c>
      <c r="C8299">
        <f t="shared" si="390"/>
        <v>0.15</v>
      </c>
      <c r="D8299">
        <v>13898.43</v>
      </c>
      <c r="E8299">
        <v>0.82</v>
      </c>
      <c r="F8299">
        <v>507.38</v>
      </c>
      <c r="G8299">
        <v>4999.99</v>
      </c>
      <c r="H8299">
        <v>37431.300000000003</v>
      </c>
      <c r="I8299">
        <v>0</v>
      </c>
      <c r="J8299">
        <v>40.26</v>
      </c>
      <c r="K8299">
        <v>-3139.33</v>
      </c>
      <c r="L8299">
        <v>-16442.41</v>
      </c>
      <c r="M8299">
        <v>-19581.740000000002</v>
      </c>
      <c r="N8299">
        <f t="shared" si="388"/>
        <v>0</v>
      </c>
      <c r="O8299">
        <f t="shared" si="389"/>
        <v>0</v>
      </c>
    </row>
    <row r="8300" spans="1:15" x14ac:dyDescent="0.25">
      <c r="A8300" t="s">
        <v>117</v>
      </c>
      <c r="B8300" t="s">
        <v>8314</v>
      </c>
      <c r="C8300">
        <f t="shared" si="390"/>
        <v>0.16</v>
      </c>
      <c r="D8300">
        <v>13734.92</v>
      </c>
      <c r="E8300">
        <v>0.82</v>
      </c>
      <c r="F8300">
        <v>541.21</v>
      </c>
      <c r="G8300">
        <v>5000.01</v>
      </c>
      <c r="H8300">
        <v>37431.279999999999</v>
      </c>
      <c r="I8300">
        <v>0</v>
      </c>
      <c r="J8300">
        <v>40.340000000000003</v>
      </c>
      <c r="K8300">
        <v>-3084.42</v>
      </c>
      <c r="L8300">
        <v>-16498.61</v>
      </c>
      <c r="M8300">
        <v>-19583.03</v>
      </c>
      <c r="N8300">
        <f t="shared" si="388"/>
        <v>0</v>
      </c>
      <c r="O8300">
        <f t="shared" si="389"/>
        <v>0</v>
      </c>
    </row>
    <row r="8301" spans="1:15" x14ac:dyDescent="0.25">
      <c r="A8301" t="s">
        <v>117</v>
      </c>
      <c r="B8301" t="s">
        <v>8315</v>
      </c>
      <c r="C8301">
        <f t="shared" si="390"/>
        <v>0.17</v>
      </c>
      <c r="D8301">
        <v>13571.4</v>
      </c>
      <c r="E8301">
        <v>0.82</v>
      </c>
      <c r="F8301">
        <v>575.04</v>
      </c>
      <c r="G8301">
        <v>5000.01</v>
      </c>
      <c r="H8301">
        <v>37431.279999999999</v>
      </c>
      <c r="I8301">
        <v>0</v>
      </c>
      <c r="J8301">
        <v>40.409999999999997</v>
      </c>
      <c r="K8301">
        <v>-3028.88</v>
      </c>
      <c r="L8301">
        <v>-16554.04</v>
      </c>
      <c r="M8301">
        <v>-19582.919999999998</v>
      </c>
      <c r="N8301">
        <f t="shared" si="388"/>
        <v>0</v>
      </c>
      <c r="O8301">
        <f t="shared" si="389"/>
        <v>0</v>
      </c>
    </row>
    <row r="8302" spans="1:15" x14ac:dyDescent="0.25">
      <c r="A8302" t="s">
        <v>117</v>
      </c>
      <c r="B8302" t="s">
        <v>8316</v>
      </c>
      <c r="C8302">
        <f t="shared" si="390"/>
        <v>0.18</v>
      </c>
      <c r="D8302">
        <v>13407.89</v>
      </c>
      <c r="E8302">
        <v>0.82</v>
      </c>
      <c r="F8302">
        <v>608.86</v>
      </c>
      <c r="G8302">
        <v>5000</v>
      </c>
      <c r="H8302">
        <v>37431.29</v>
      </c>
      <c r="I8302">
        <v>0</v>
      </c>
      <c r="J8302">
        <v>40.49</v>
      </c>
      <c r="K8302">
        <v>-2973.94</v>
      </c>
      <c r="L8302">
        <v>-16610.259999999998</v>
      </c>
      <c r="M8302">
        <v>-19584.2</v>
      </c>
      <c r="N8302">
        <f t="shared" si="388"/>
        <v>0</v>
      </c>
      <c r="O8302">
        <f t="shared" si="389"/>
        <v>0</v>
      </c>
    </row>
    <row r="8303" spans="1:15" x14ac:dyDescent="0.25">
      <c r="A8303" t="s">
        <v>117</v>
      </c>
      <c r="B8303" t="s">
        <v>8317</v>
      </c>
      <c r="C8303">
        <f t="shared" si="390"/>
        <v>0.19</v>
      </c>
      <c r="D8303">
        <v>13244.38</v>
      </c>
      <c r="E8303">
        <v>0.82</v>
      </c>
      <c r="F8303">
        <v>642.69000000000005</v>
      </c>
      <c r="G8303">
        <v>5000.01</v>
      </c>
      <c r="H8303">
        <v>37431.279999999999</v>
      </c>
      <c r="I8303">
        <v>0</v>
      </c>
      <c r="J8303">
        <v>40.56</v>
      </c>
      <c r="K8303">
        <v>-2919.02</v>
      </c>
      <c r="L8303">
        <v>-16666.47</v>
      </c>
      <c r="M8303">
        <v>-19585.490000000002</v>
      </c>
      <c r="N8303">
        <f t="shared" si="388"/>
        <v>0</v>
      </c>
      <c r="O8303">
        <f t="shared" si="389"/>
        <v>0</v>
      </c>
    </row>
    <row r="8304" spans="1:15" x14ac:dyDescent="0.25">
      <c r="A8304" t="s">
        <v>117</v>
      </c>
      <c r="B8304" t="s">
        <v>8318</v>
      </c>
      <c r="C8304">
        <f t="shared" si="390"/>
        <v>0.2</v>
      </c>
      <c r="D8304">
        <v>13080.87</v>
      </c>
      <c r="E8304">
        <v>0.82</v>
      </c>
      <c r="F8304">
        <v>676.51</v>
      </c>
      <c r="G8304">
        <v>4999.99</v>
      </c>
      <c r="H8304">
        <v>37431.29</v>
      </c>
      <c r="I8304">
        <v>0</v>
      </c>
      <c r="J8304">
        <v>40.64</v>
      </c>
      <c r="K8304">
        <v>-2864.06</v>
      </c>
      <c r="L8304">
        <v>-16721.900000000001</v>
      </c>
      <c r="M8304">
        <v>-19585.96</v>
      </c>
      <c r="N8304">
        <f t="shared" si="388"/>
        <v>0</v>
      </c>
      <c r="O8304">
        <f t="shared" si="389"/>
        <v>0</v>
      </c>
    </row>
    <row r="8305" spans="1:15" x14ac:dyDescent="0.25">
      <c r="A8305" t="s">
        <v>117</v>
      </c>
      <c r="B8305" t="s">
        <v>8319</v>
      </c>
      <c r="C8305">
        <f t="shared" si="390"/>
        <v>0.21</v>
      </c>
      <c r="D8305">
        <v>12917.36</v>
      </c>
      <c r="E8305">
        <v>0.82</v>
      </c>
      <c r="F8305">
        <v>710.34</v>
      </c>
      <c r="G8305">
        <v>5000.01</v>
      </c>
      <c r="H8305">
        <v>37431.279999999999</v>
      </c>
      <c r="I8305">
        <v>0</v>
      </c>
      <c r="J8305">
        <v>40.71</v>
      </c>
      <c r="K8305">
        <v>-2809.15</v>
      </c>
      <c r="L8305">
        <v>-16778.11</v>
      </c>
      <c r="M8305">
        <v>-19587.259999999998</v>
      </c>
      <c r="N8305">
        <f t="shared" si="388"/>
        <v>0</v>
      </c>
      <c r="O8305">
        <f t="shared" si="389"/>
        <v>0</v>
      </c>
    </row>
    <row r="8306" spans="1:15" x14ac:dyDescent="0.25">
      <c r="A8306" t="s">
        <v>117</v>
      </c>
      <c r="B8306" t="s">
        <v>8320</v>
      </c>
      <c r="C8306">
        <f t="shared" si="390"/>
        <v>0.22</v>
      </c>
      <c r="D8306">
        <v>12753.85</v>
      </c>
      <c r="E8306">
        <v>0.82</v>
      </c>
      <c r="F8306">
        <v>744.16</v>
      </c>
      <c r="G8306">
        <v>4999.99</v>
      </c>
      <c r="H8306">
        <v>37431.300000000003</v>
      </c>
      <c r="I8306">
        <v>0</v>
      </c>
      <c r="J8306">
        <v>40.79</v>
      </c>
      <c r="K8306">
        <v>-2754.81</v>
      </c>
      <c r="L8306">
        <v>-16834.349999999999</v>
      </c>
      <c r="M8306">
        <v>-19589.16</v>
      </c>
      <c r="N8306">
        <f t="shared" si="388"/>
        <v>0</v>
      </c>
      <c r="O8306">
        <f t="shared" si="389"/>
        <v>0</v>
      </c>
    </row>
    <row r="8307" spans="1:15" x14ac:dyDescent="0.25">
      <c r="A8307" t="s">
        <v>117</v>
      </c>
      <c r="B8307" t="s">
        <v>8321</v>
      </c>
      <c r="C8307">
        <f t="shared" si="390"/>
        <v>0.23</v>
      </c>
      <c r="D8307">
        <v>12590.34</v>
      </c>
      <c r="E8307">
        <v>0.82</v>
      </c>
      <c r="F8307">
        <v>777.99</v>
      </c>
      <c r="G8307">
        <v>5000.01</v>
      </c>
      <c r="H8307">
        <v>37431.279999999999</v>
      </c>
      <c r="I8307">
        <v>0</v>
      </c>
      <c r="J8307">
        <v>40.86</v>
      </c>
      <c r="K8307">
        <v>-2699.9</v>
      </c>
      <c r="L8307">
        <v>-16890.54</v>
      </c>
      <c r="M8307">
        <v>-19590.439999999999</v>
      </c>
      <c r="N8307">
        <f t="shared" si="388"/>
        <v>0</v>
      </c>
      <c r="O8307">
        <f t="shared" si="389"/>
        <v>0</v>
      </c>
    </row>
    <row r="8308" spans="1:15" x14ac:dyDescent="0.25">
      <c r="A8308" t="s">
        <v>117</v>
      </c>
      <c r="B8308" t="s">
        <v>8322</v>
      </c>
      <c r="C8308">
        <f t="shared" si="390"/>
        <v>0.24</v>
      </c>
      <c r="D8308">
        <v>12426.83</v>
      </c>
      <c r="E8308">
        <v>0.82</v>
      </c>
      <c r="F8308">
        <v>811.81</v>
      </c>
      <c r="G8308">
        <v>4999.99</v>
      </c>
      <c r="H8308">
        <v>37431.300000000003</v>
      </c>
      <c r="I8308">
        <v>0</v>
      </c>
      <c r="J8308">
        <v>40.93</v>
      </c>
      <c r="K8308">
        <v>-2646.17</v>
      </c>
      <c r="L8308">
        <v>-16945.990000000002</v>
      </c>
      <c r="M8308">
        <v>-19592.16</v>
      </c>
      <c r="N8308">
        <f t="shared" si="388"/>
        <v>0</v>
      </c>
      <c r="O8308">
        <f t="shared" si="389"/>
        <v>0</v>
      </c>
    </row>
    <row r="8309" spans="1:15" x14ac:dyDescent="0.25">
      <c r="A8309" t="s">
        <v>117</v>
      </c>
      <c r="B8309" t="s">
        <v>8323</v>
      </c>
      <c r="C8309">
        <f t="shared" si="390"/>
        <v>0.25</v>
      </c>
      <c r="D8309">
        <v>12263.32</v>
      </c>
      <c r="E8309">
        <v>0.82</v>
      </c>
      <c r="F8309">
        <v>845.64</v>
      </c>
      <c r="G8309">
        <v>5000</v>
      </c>
      <c r="H8309">
        <v>37431.279999999999</v>
      </c>
      <c r="I8309">
        <v>0</v>
      </c>
      <c r="J8309">
        <v>41</v>
      </c>
      <c r="K8309">
        <v>-2591.86</v>
      </c>
      <c r="L8309">
        <v>-17002.18</v>
      </c>
      <c r="M8309">
        <v>-19594.04</v>
      </c>
      <c r="N8309">
        <f t="shared" si="388"/>
        <v>0</v>
      </c>
      <c r="O8309">
        <f t="shared" si="389"/>
        <v>1</v>
      </c>
    </row>
    <row r="8310" spans="1:15" x14ac:dyDescent="0.25">
      <c r="A8310" t="s">
        <v>117</v>
      </c>
      <c r="B8310" t="s">
        <v>8324</v>
      </c>
      <c r="C8310">
        <f t="shared" si="390"/>
        <v>0.26</v>
      </c>
      <c r="D8310">
        <v>12099.81</v>
      </c>
      <c r="E8310">
        <v>0.82</v>
      </c>
      <c r="F8310">
        <v>879.47</v>
      </c>
      <c r="G8310">
        <v>5000.0200000000004</v>
      </c>
      <c r="H8310">
        <v>37431.269999999997</v>
      </c>
      <c r="I8310">
        <v>0</v>
      </c>
      <c r="J8310">
        <v>41.08</v>
      </c>
      <c r="K8310">
        <v>-2538.17</v>
      </c>
      <c r="L8310">
        <v>-17058.39</v>
      </c>
      <c r="M8310">
        <v>-19596.560000000001</v>
      </c>
      <c r="N8310">
        <f t="shared" si="388"/>
        <v>0</v>
      </c>
      <c r="O8310">
        <f t="shared" si="389"/>
        <v>1</v>
      </c>
    </row>
    <row r="8311" spans="1:15" x14ac:dyDescent="0.25">
      <c r="A8311" t="s">
        <v>117</v>
      </c>
      <c r="B8311" t="s">
        <v>8325</v>
      </c>
      <c r="C8311">
        <f t="shared" si="390"/>
        <v>0.27</v>
      </c>
      <c r="D8311">
        <v>11936.3</v>
      </c>
      <c r="E8311">
        <v>0.82</v>
      </c>
      <c r="F8311">
        <v>913.29</v>
      </c>
      <c r="G8311">
        <v>5000</v>
      </c>
      <c r="H8311">
        <v>37431.29</v>
      </c>
      <c r="I8311">
        <v>0</v>
      </c>
      <c r="J8311">
        <v>41.15</v>
      </c>
      <c r="K8311">
        <v>-2484.44</v>
      </c>
      <c r="L8311">
        <v>-17114.63</v>
      </c>
      <c r="M8311">
        <v>-19599.07</v>
      </c>
      <c r="N8311">
        <f t="shared" si="388"/>
        <v>0</v>
      </c>
      <c r="O8311">
        <f t="shared" si="389"/>
        <v>2</v>
      </c>
    </row>
    <row r="8312" spans="1:15" x14ac:dyDescent="0.25">
      <c r="A8312" t="s">
        <v>117</v>
      </c>
      <c r="B8312" t="s">
        <v>8326</v>
      </c>
      <c r="C8312">
        <f t="shared" si="390"/>
        <v>0.28000000000000003</v>
      </c>
      <c r="D8312">
        <v>11772.78</v>
      </c>
      <c r="E8312">
        <v>0.82</v>
      </c>
      <c r="F8312">
        <v>947.12</v>
      </c>
      <c r="G8312">
        <v>5000.01</v>
      </c>
      <c r="H8312">
        <v>37431.279999999999</v>
      </c>
      <c r="I8312">
        <v>0</v>
      </c>
      <c r="J8312">
        <v>41.22</v>
      </c>
      <c r="K8312">
        <v>-2430.7399999999998</v>
      </c>
      <c r="L8312">
        <v>-17170.830000000002</v>
      </c>
      <c r="M8312">
        <v>-19601.57</v>
      </c>
      <c r="N8312">
        <f t="shared" si="388"/>
        <v>0</v>
      </c>
      <c r="O8312">
        <f t="shared" si="389"/>
        <v>3</v>
      </c>
    </row>
    <row r="8313" spans="1:15" x14ac:dyDescent="0.25">
      <c r="A8313" t="s">
        <v>117</v>
      </c>
      <c r="B8313" t="s">
        <v>8327</v>
      </c>
      <c r="C8313">
        <f t="shared" si="390"/>
        <v>0.28999999999999998</v>
      </c>
      <c r="D8313">
        <v>11609.27</v>
      </c>
      <c r="E8313">
        <v>0.82</v>
      </c>
      <c r="F8313">
        <v>980.94</v>
      </c>
      <c r="G8313">
        <v>4999.99</v>
      </c>
      <c r="H8313">
        <v>37431.300000000003</v>
      </c>
      <c r="I8313">
        <v>0</v>
      </c>
      <c r="J8313">
        <v>41.29</v>
      </c>
      <c r="K8313">
        <v>-2377.61</v>
      </c>
      <c r="L8313">
        <v>-17227.07</v>
      </c>
      <c r="M8313">
        <v>-19604.68</v>
      </c>
      <c r="N8313">
        <f t="shared" si="388"/>
        <v>0</v>
      </c>
      <c r="O8313">
        <f t="shared" si="389"/>
        <v>3</v>
      </c>
    </row>
    <row r="8314" spans="1:15" x14ac:dyDescent="0.25">
      <c r="A8314" t="s">
        <v>117</v>
      </c>
      <c r="B8314" t="s">
        <v>8328</v>
      </c>
      <c r="C8314">
        <f t="shared" si="390"/>
        <v>0.3</v>
      </c>
      <c r="D8314">
        <v>11445.76</v>
      </c>
      <c r="E8314">
        <v>0.82</v>
      </c>
      <c r="F8314">
        <v>1014.77</v>
      </c>
      <c r="G8314">
        <v>5000.01</v>
      </c>
      <c r="H8314">
        <v>37431.279999999999</v>
      </c>
      <c r="I8314">
        <v>0</v>
      </c>
      <c r="J8314">
        <v>41.36</v>
      </c>
      <c r="K8314">
        <v>-2325.14</v>
      </c>
      <c r="L8314">
        <v>-17283.259999999998</v>
      </c>
      <c r="M8314">
        <v>-19608.400000000001</v>
      </c>
      <c r="N8314">
        <f t="shared" si="388"/>
        <v>0</v>
      </c>
      <c r="O8314">
        <f t="shared" si="389"/>
        <v>3</v>
      </c>
    </row>
    <row r="8315" spans="1:15" x14ac:dyDescent="0.25">
      <c r="A8315" t="s">
        <v>117</v>
      </c>
      <c r="B8315" t="s">
        <v>8329</v>
      </c>
      <c r="C8315">
        <f t="shared" si="390"/>
        <v>0.31</v>
      </c>
      <c r="D8315">
        <v>11282.25</v>
      </c>
      <c r="E8315">
        <v>0.82</v>
      </c>
      <c r="F8315">
        <v>1048.5899999999999</v>
      </c>
      <c r="G8315">
        <v>4999.99</v>
      </c>
      <c r="H8315">
        <v>37431.300000000003</v>
      </c>
      <c r="I8315">
        <v>0</v>
      </c>
      <c r="J8315">
        <v>41.43</v>
      </c>
      <c r="K8315">
        <v>-2272.63</v>
      </c>
      <c r="L8315">
        <v>-17339.5</v>
      </c>
      <c r="M8315">
        <v>-19612.13</v>
      </c>
      <c r="N8315">
        <f t="shared" si="388"/>
        <v>0</v>
      </c>
      <c r="O8315">
        <f t="shared" si="389"/>
        <v>3</v>
      </c>
    </row>
    <row r="8316" spans="1:15" x14ac:dyDescent="0.25">
      <c r="A8316" t="s">
        <v>117</v>
      </c>
      <c r="B8316" t="s">
        <v>8330</v>
      </c>
      <c r="C8316">
        <f t="shared" si="390"/>
        <v>0.32</v>
      </c>
      <c r="D8316">
        <v>11118.74</v>
      </c>
      <c r="E8316">
        <v>0.82</v>
      </c>
      <c r="F8316">
        <v>1082.42</v>
      </c>
      <c r="G8316">
        <v>5000</v>
      </c>
      <c r="H8316">
        <v>37431.279999999999</v>
      </c>
      <c r="I8316">
        <v>0</v>
      </c>
      <c r="J8316">
        <v>41.49</v>
      </c>
      <c r="K8316">
        <v>-2220.15</v>
      </c>
      <c r="L8316">
        <v>-17395.7</v>
      </c>
      <c r="M8316">
        <v>-19615.849999999999</v>
      </c>
      <c r="N8316">
        <f t="shared" si="388"/>
        <v>0</v>
      </c>
      <c r="O8316">
        <f t="shared" si="389"/>
        <v>4</v>
      </c>
    </row>
    <row r="8317" spans="1:15" x14ac:dyDescent="0.25">
      <c r="A8317" t="s">
        <v>117</v>
      </c>
      <c r="B8317" t="s">
        <v>8331</v>
      </c>
      <c r="C8317">
        <f t="shared" si="390"/>
        <v>0.33</v>
      </c>
      <c r="D8317">
        <v>10955.23</v>
      </c>
      <c r="E8317">
        <v>0.82</v>
      </c>
      <c r="F8317">
        <v>1116.24</v>
      </c>
      <c r="G8317">
        <v>4999.99</v>
      </c>
      <c r="H8317">
        <v>37431.300000000003</v>
      </c>
      <c r="I8317">
        <v>0</v>
      </c>
      <c r="J8317">
        <v>41.56</v>
      </c>
      <c r="K8317">
        <v>-2168.2600000000002</v>
      </c>
      <c r="L8317">
        <v>-17451.93</v>
      </c>
      <c r="M8317">
        <v>-19620.189999999999</v>
      </c>
      <c r="N8317">
        <f t="shared" si="388"/>
        <v>0</v>
      </c>
      <c r="O8317">
        <f t="shared" si="389"/>
        <v>5</v>
      </c>
    </row>
    <row r="8318" spans="1:15" x14ac:dyDescent="0.25">
      <c r="A8318" t="s">
        <v>117</v>
      </c>
      <c r="B8318" t="s">
        <v>8332</v>
      </c>
      <c r="C8318">
        <f t="shared" si="390"/>
        <v>0.34</v>
      </c>
      <c r="D8318">
        <v>10791.72</v>
      </c>
      <c r="E8318">
        <v>0.82</v>
      </c>
      <c r="F8318">
        <v>1150.07</v>
      </c>
      <c r="G8318">
        <v>5000</v>
      </c>
      <c r="H8318">
        <v>37431.29</v>
      </c>
      <c r="I8318">
        <v>0</v>
      </c>
      <c r="J8318">
        <v>41.63</v>
      </c>
      <c r="K8318">
        <v>-2117</v>
      </c>
      <c r="L8318">
        <v>-17508.14</v>
      </c>
      <c r="M8318">
        <v>-19625.14</v>
      </c>
      <c r="N8318">
        <f t="shared" si="388"/>
        <v>0</v>
      </c>
      <c r="O8318">
        <f t="shared" si="389"/>
        <v>5</v>
      </c>
    </row>
    <row r="8319" spans="1:15" x14ac:dyDescent="0.25">
      <c r="A8319" t="s">
        <v>117</v>
      </c>
      <c r="B8319" t="s">
        <v>8333</v>
      </c>
      <c r="C8319">
        <f t="shared" si="390"/>
        <v>0.35</v>
      </c>
      <c r="D8319">
        <v>10628.21</v>
      </c>
      <c r="E8319">
        <v>0.82</v>
      </c>
      <c r="F8319">
        <v>1183.9000000000001</v>
      </c>
      <c r="G8319">
        <v>5000.01</v>
      </c>
      <c r="H8319">
        <v>37431.269999999997</v>
      </c>
      <c r="I8319">
        <v>0</v>
      </c>
      <c r="J8319">
        <v>41.7</v>
      </c>
      <c r="K8319">
        <v>-2066.36</v>
      </c>
      <c r="L8319">
        <v>-17564.34</v>
      </c>
      <c r="M8319">
        <v>-19630.7</v>
      </c>
      <c r="N8319">
        <f t="shared" si="388"/>
        <v>0</v>
      </c>
      <c r="O8319">
        <f t="shared" si="389"/>
        <v>7</v>
      </c>
    </row>
    <row r="8320" spans="1:15" x14ac:dyDescent="0.25">
      <c r="A8320" t="s">
        <v>117</v>
      </c>
      <c r="B8320" t="s">
        <v>8334</v>
      </c>
      <c r="C8320">
        <f t="shared" si="390"/>
        <v>0.36</v>
      </c>
      <c r="D8320">
        <v>10464.700000000001</v>
      </c>
      <c r="E8320">
        <v>0.82</v>
      </c>
      <c r="F8320">
        <v>1217.72</v>
      </c>
      <c r="G8320">
        <v>5000</v>
      </c>
      <c r="H8320">
        <v>37431.29</v>
      </c>
      <c r="I8320">
        <v>0</v>
      </c>
      <c r="J8320">
        <v>41.76</v>
      </c>
      <c r="K8320">
        <v>-2026.06</v>
      </c>
      <c r="L8320">
        <v>-17620.57</v>
      </c>
      <c r="M8320">
        <v>-19646.63</v>
      </c>
      <c r="N8320">
        <f t="shared" si="388"/>
        <v>0</v>
      </c>
      <c r="O8320">
        <f t="shared" si="389"/>
        <v>9</v>
      </c>
    </row>
    <row r="8321" spans="1:15" x14ac:dyDescent="0.25">
      <c r="A8321" t="s">
        <v>117</v>
      </c>
      <c r="B8321" t="s">
        <v>8335</v>
      </c>
      <c r="C8321">
        <f t="shared" si="390"/>
        <v>0.37</v>
      </c>
      <c r="D8321">
        <v>10301.19</v>
      </c>
      <c r="E8321">
        <v>0.82</v>
      </c>
      <c r="F8321">
        <v>1251.55</v>
      </c>
      <c r="G8321">
        <v>5000.01</v>
      </c>
      <c r="H8321">
        <v>37431.279999999999</v>
      </c>
      <c r="I8321">
        <v>0</v>
      </c>
      <c r="J8321">
        <v>41.83</v>
      </c>
      <c r="K8321">
        <v>-1994.33</v>
      </c>
      <c r="L8321">
        <v>-17676.78</v>
      </c>
      <c r="M8321">
        <v>-19671.11</v>
      </c>
      <c r="N8321">
        <f t="shared" si="388"/>
        <v>0</v>
      </c>
      <c r="O8321">
        <f t="shared" si="389"/>
        <v>14</v>
      </c>
    </row>
    <row r="8322" spans="1:15" x14ac:dyDescent="0.25">
      <c r="A8322" t="s">
        <v>117</v>
      </c>
      <c r="B8322" t="s">
        <v>8336</v>
      </c>
      <c r="C8322">
        <f t="shared" si="390"/>
        <v>0.38</v>
      </c>
      <c r="D8322">
        <v>10137.68</v>
      </c>
      <c r="E8322">
        <v>0.82</v>
      </c>
      <c r="F8322">
        <v>1285.3699999999999</v>
      </c>
      <c r="G8322">
        <v>5000</v>
      </c>
      <c r="H8322">
        <v>37431.29</v>
      </c>
      <c r="I8322">
        <v>0</v>
      </c>
      <c r="J8322">
        <v>41.89</v>
      </c>
      <c r="K8322">
        <v>-1969.3</v>
      </c>
      <c r="L8322">
        <v>-17733.009999999998</v>
      </c>
      <c r="M8322">
        <v>-19702.310000000001</v>
      </c>
      <c r="N8322">
        <f t="shared" ref="N8322:N8385" si="391">COUNTIFS($I:$I,"&lt;"&amp;I8322,$J:$J,"&lt;"&amp;J8322)</f>
        <v>0</v>
      </c>
      <c r="O8322">
        <f t="shared" ref="O8322:O8385" si="392">COUNTIFS(K:K,"&gt;"&amp;K8322,L:L,"&gt;"&amp;L8322)</f>
        <v>24</v>
      </c>
    </row>
    <row r="8323" spans="1:15" x14ac:dyDescent="0.25">
      <c r="A8323" t="s">
        <v>117</v>
      </c>
      <c r="B8323" t="s">
        <v>8337</v>
      </c>
      <c r="C8323">
        <f t="shared" ref="C8323:C8386" si="393">VALUE(_xlfn.TEXTAFTER(B8323,"-"))</f>
        <v>0.39</v>
      </c>
      <c r="D8323">
        <v>9974.16</v>
      </c>
      <c r="E8323">
        <v>0.82</v>
      </c>
      <c r="F8323">
        <v>1319.2</v>
      </c>
      <c r="G8323">
        <v>5000</v>
      </c>
      <c r="H8323">
        <v>37431.279999999999</v>
      </c>
      <c r="I8323">
        <v>0</v>
      </c>
      <c r="J8323">
        <v>41.96</v>
      </c>
      <c r="K8323">
        <v>-1948.55</v>
      </c>
      <c r="L8323">
        <v>-17790</v>
      </c>
      <c r="M8323">
        <v>-19738.55</v>
      </c>
      <c r="N8323">
        <f t="shared" si="391"/>
        <v>0</v>
      </c>
      <c r="O8323">
        <f t="shared" si="392"/>
        <v>30</v>
      </c>
    </row>
    <row r="8324" spans="1:15" x14ac:dyDescent="0.25">
      <c r="A8324" t="s">
        <v>117</v>
      </c>
      <c r="B8324" t="s">
        <v>8338</v>
      </c>
      <c r="C8324">
        <f t="shared" si="393"/>
        <v>0.4</v>
      </c>
      <c r="D8324">
        <v>9810.65</v>
      </c>
      <c r="E8324">
        <v>0.82</v>
      </c>
      <c r="F8324">
        <v>1353.02</v>
      </c>
      <c r="G8324">
        <v>4999.99</v>
      </c>
      <c r="H8324">
        <v>37431.300000000003</v>
      </c>
      <c r="I8324">
        <v>0</v>
      </c>
      <c r="J8324">
        <v>42.02</v>
      </c>
      <c r="K8324">
        <v>-1931.45</v>
      </c>
      <c r="L8324">
        <v>-17846.240000000002</v>
      </c>
      <c r="M8324">
        <v>-19777.689999999999</v>
      </c>
      <c r="N8324">
        <f t="shared" si="391"/>
        <v>0</v>
      </c>
      <c r="O8324">
        <f t="shared" si="392"/>
        <v>46</v>
      </c>
    </row>
    <row r="8325" spans="1:15" x14ac:dyDescent="0.25">
      <c r="A8325" t="s">
        <v>117</v>
      </c>
      <c r="B8325" t="s">
        <v>8339</v>
      </c>
      <c r="C8325">
        <f t="shared" si="393"/>
        <v>0.41</v>
      </c>
      <c r="D8325">
        <v>9647.14</v>
      </c>
      <c r="E8325">
        <v>0.82</v>
      </c>
      <c r="F8325">
        <v>1386.85</v>
      </c>
      <c r="G8325">
        <v>5000</v>
      </c>
      <c r="H8325">
        <v>37431.29</v>
      </c>
      <c r="I8325">
        <v>0</v>
      </c>
      <c r="J8325">
        <v>42.09</v>
      </c>
      <c r="K8325">
        <v>-1916.81</v>
      </c>
      <c r="L8325">
        <v>-17902.45</v>
      </c>
      <c r="M8325">
        <v>-19819.259999999998</v>
      </c>
      <c r="N8325">
        <f t="shared" si="391"/>
        <v>0</v>
      </c>
      <c r="O8325">
        <f t="shared" si="392"/>
        <v>58</v>
      </c>
    </row>
    <row r="8326" spans="1:15" x14ac:dyDescent="0.25">
      <c r="A8326" t="s">
        <v>117</v>
      </c>
      <c r="B8326" t="s">
        <v>8340</v>
      </c>
      <c r="C8326">
        <f t="shared" si="393"/>
        <v>0.42</v>
      </c>
      <c r="D8326">
        <v>9483.6299999999992</v>
      </c>
      <c r="E8326">
        <v>0.82</v>
      </c>
      <c r="F8326">
        <v>1420.68</v>
      </c>
      <c r="G8326">
        <v>5000.01</v>
      </c>
      <c r="H8326">
        <v>37431.269999999997</v>
      </c>
      <c r="I8326">
        <v>0</v>
      </c>
      <c r="J8326">
        <v>42.15</v>
      </c>
      <c r="K8326">
        <v>-1904</v>
      </c>
      <c r="L8326">
        <v>-17958.64</v>
      </c>
      <c r="M8326">
        <v>-19862.64</v>
      </c>
      <c r="N8326">
        <f t="shared" si="391"/>
        <v>0</v>
      </c>
      <c r="O8326">
        <f t="shared" si="392"/>
        <v>70</v>
      </c>
    </row>
    <row r="8327" spans="1:15" x14ac:dyDescent="0.25">
      <c r="A8327" t="s">
        <v>117</v>
      </c>
      <c r="B8327" t="s">
        <v>8341</v>
      </c>
      <c r="C8327">
        <f t="shared" si="393"/>
        <v>0.43</v>
      </c>
      <c r="D8327">
        <v>9320.1200000000008</v>
      </c>
      <c r="E8327">
        <v>0.82</v>
      </c>
      <c r="F8327">
        <v>1454.5</v>
      </c>
      <c r="G8327">
        <v>5000</v>
      </c>
      <c r="H8327">
        <v>37431.29</v>
      </c>
      <c r="I8327">
        <v>0</v>
      </c>
      <c r="J8327">
        <v>42.21</v>
      </c>
      <c r="K8327">
        <v>-1893.62</v>
      </c>
      <c r="L8327">
        <v>-18014.88</v>
      </c>
      <c r="M8327">
        <v>-19908.5</v>
      </c>
      <c r="N8327">
        <f t="shared" si="391"/>
        <v>0</v>
      </c>
      <c r="O8327">
        <f t="shared" si="392"/>
        <v>88</v>
      </c>
    </row>
    <row r="8328" spans="1:15" x14ac:dyDescent="0.25">
      <c r="A8328" t="s">
        <v>117</v>
      </c>
      <c r="B8328" t="s">
        <v>8342</v>
      </c>
      <c r="C8328">
        <f t="shared" si="393"/>
        <v>0.44</v>
      </c>
      <c r="D8328">
        <v>9156.61</v>
      </c>
      <c r="E8328">
        <v>0.82</v>
      </c>
      <c r="F8328">
        <v>1488.33</v>
      </c>
      <c r="G8328">
        <v>5000.01</v>
      </c>
      <c r="H8328">
        <v>37431.279999999999</v>
      </c>
      <c r="I8328">
        <v>0</v>
      </c>
      <c r="J8328">
        <v>42.28</v>
      </c>
      <c r="K8328">
        <v>-1885.08</v>
      </c>
      <c r="L8328">
        <v>-18071.88</v>
      </c>
      <c r="M8328">
        <v>-19956.96</v>
      </c>
      <c r="N8328">
        <f t="shared" si="391"/>
        <v>0</v>
      </c>
      <c r="O8328">
        <f t="shared" si="392"/>
        <v>108</v>
      </c>
    </row>
    <row r="8329" spans="1:15" x14ac:dyDescent="0.25">
      <c r="A8329" t="s">
        <v>117</v>
      </c>
      <c r="B8329" t="s">
        <v>8343</v>
      </c>
      <c r="C8329">
        <f t="shared" si="393"/>
        <v>0.45</v>
      </c>
      <c r="D8329">
        <v>8993.1</v>
      </c>
      <c r="E8329">
        <v>0.82</v>
      </c>
      <c r="F8329">
        <v>1522.15</v>
      </c>
      <c r="G8329">
        <v>5000</v>
      </c>
      <c r="H8329">
        <v>37431.29</v>
      </c>
      <c r="I8329">
        <v>0</v>
      </c>
      <c r="J8329">
        <v>42.34</v>
      </c>
      <c r="K8329">
        <v>-1879.58</v>
      </c>
      <c r="L8329">
        <v>-18128.099999999999</v>
      </c>
      <c r="M8329">
        <v>-20007.68</v>
      </c>
      <c r="N8329">
        <f t="shared" si="391"/>
        <v>0</v>
      </c>
      <c r="O8329">
        <f t="shared" si="392"/>
        <v>128</v>
      </c>
    </row>
    <row r="8330" spans="1:15" x14ac:dyDescent="0.25">
      <c r="A8330" t="s">
        <v>117</v>
      </c>
      <c r="B8330" t="s">
        <v>8344</v>
      </c>
      <c r="C8330">
        <f t="shared" si="393"/>
        <v>0.46</v>
      </c>
      <c r="D8330">
        <v>8829.59</v>
      </c>
      <c r="E8330">
        <v>0.82</v>
      </c>
      <c r="F8330">
        <v>1555.98</v>
      </c>
      <c r="G8330">
        <v>5000.01</v>
      </c>
      <c r="H8330">
        <v>37431.279999999999</v>
      </c>
      <c r="I8330">
        <v>0</v>
      </c>
      <c r="J8330">
        <v>42.4</v>
      </c>
      <c r="K8330">
        <v>-1877.76</v>
      </c>
      <c r="L8330">
        <v>-18184.310000000001</v>
      </c>
      <c r="M8330">
        <v>-20062.07</v>
      </c>
      <c r="N8330">
        <f t="shared" si="391"/>
        <v>0</v>
      </c>
      <c r="O8330">
        <f t="shared" si="392"/>
        <v>146</v>
      </c>
    </row>
    <row r="8331" spans="1:15" x14ac:dyDescent="0.25">
      <c r="A8331" t="s">
        <v>117</v>
      </c>
      <c r="B8331" t="s">
        <v>8345</v>
      </c>
      <c r="C8331">
        <f t="shared" si="393"/>
        <v>0.47</v>
      </c>
      <c r="D8331">
        <v>8666.08</v>
      </c>
      <c r="E8331">
        <v>0.82</v>
      </c>
      <c r="F8331">
        <v>1589.8</v>
      </c>
      <c r="G8331">
        <v>4999.99</v>
      </c>
      <c r="H8331">
        <v>37431.29</v>
      </c>
      <c r="I8331">
        <v>0</v>
      </c>
      <c r="J8331">
        <v>42.46</v>
      </c>
      <c r="K8331">
        <v>-1881.4</v>
      </c>
      <c r="L8331">
        <v>-18241.330000000002</v>
      </c>
      <c r="M8331">
        <v>-20122.73</v>
      </c>
      <c r="N8331">
        <f t="shared" si="391"/>
        <v>0</v>
      </c>
      <c r="O8331">
        <f t="shared" si="392"/>
        <v>173</v>
      </c>
    </row>
    <row r="8332" spans="1:15" x14ac:dyDescent="0.25">
      <c r="A8332" t="s">
        <v>117</v>
      </c>
      <c r="B8332" t="s">
        <v>8346</v>
      </c>
      <c r="C8332">
        <f t="shared" si="393"/>
        <v>0.48</v>
      </c>
      <c r="D8332">
        <v>8502.57</v>
      </c>
      <c r="E8332">
        <v>0.82</v>
      </c>
      <c r="F8332">
        <v>1623.63</v>
      </c>
      <c r="G8332">
        <v>5000.01</v>
      </c>
      <c r="H8332">
        <v>37431.279999999999</v>
      </c>
      <c r="I8332">
        <v>0</v>
      </c>
      <c r="J8332">
        <v>42.52</v>
      </c>
      <c r="K8332">
        <v>-1893.63</v>
      </c>
      <c r="L8332">
        <v>-18297.53</v>
      </c>
      <c r="M8332">
        <v>-20191.16</v>
      </c>
      <c r="N8332">
        <f t="shared" si="391"/>
        <v>0</v>
      </c>
      <c r="O8332">
        <f t="shared" si="392"/>
        <v>201</v>
      </c>
    </row>
    <row r="8333" spans="1:15" x14ac:dyDescent="0.25">
      <c r="A8333" t="s">
        <v>117</v>
      </c>
      <c r="B8333" t="s">
        <v>8347</v>
      </c>
      <c r="C8333">
        <f t="shared" si="393"/>
        <v>0.49</v>
      </c>
      <c r="D8333">
        <v>8339.06</v>
      </c>
      <c r="E8333">
        <v>0.82</v>
      </c>
      <c r="F8333">
        <v>1657.45</v>
      </c>
      <c r="G8333">
        <v>4999.99</v>
      </c>
      <c r="H8333">
        <v>37431.300000000003</v>
      </c>
      <c r="I8333">
        <v>0</v>
      </c>
      <c r="J8333">
        <v>42.58</v>
      </c>
      <c r="K8333">
        <v>-1919.24</v>
      </c>
      <c r="L8333">
        <v>-18353.77</v>
      </c>
      <c r="M8333">
        <v>-20273.009999999998</v>
      </c>
      <c r="N8333">
        <f t="shared" si="391"/>
        <v>0</v>
      </c>
      <c r="O8333">
        <f t="shared" si="392"/>
        <v>236</v>
      </c>
    </row>
    <row r="8334" spans="1:15" x14ac:dyDescent="0.25">
      <c r="A8334" t="s">
        <v>117</v>
      </c>
      <c r="B8334" t="s">
        <v>8348</v>
      </c>
      <c r="C8334">
        <f t="shared" si="393"/>
        <v>0.5</v>
      </c>
      <c r="D8334">
        <v>8175.54</v>
      </c>
      <c r="E8334">
        <v>0.82</v>
      </c>
      <c r="F8334">
        <v>1691.28</v>
      </c>
      <c r="G8334">
        <v>5000</v>
      </c>
      <c r="H8334">
        <v>37431.29</v>
      </c>
      <c r="I8334">
        <v>0</v>
      </c>
      <c r="J8334">
        <v>42.64</v>
      </c>
      <c r="K8334">
        <v>-1969.3</v>
      </c>
      <c r="L8334">
        <v>-18410.77</v>
      </c>
      <c r="M8334">
        <v>-20380.07</v>
      </c>
      <c r="N8334">
        <f t="shared" si="391"/>
        <v>0</v>
      </c>
      <c r="O8334">
        <f t="shared" si="392"/>
        <v>278</v>
      </c>
    </row>
    <row r="8335" spans="1:15" x14ac:dyDescent="0.25">
      <c r="A8335" t="s">
        <v>117</v>
      </c>
      <c r="B8335" t="s">
        <v>8349</v>
      </c>
      <c r="C8335">
        <f t="shared" si="393"/>
        <v>0.51</v>
      </c>
      <c r="D8335">
        <v>8012.03</v>
      </c>
      <c r="E8335">
        <v>0.82</v>
      </c>
      <c r="F8335">
        <v>1725.11</v>
      </c>
      <c r="G8335">
        <v>5000.01</v>
      </c>
      <c r="H8335">
        <v>37431.279999999999</v>
      </c>
      <c r="I8335">
        <v>0</v>
      </c>
      <c r="J8335">
        <v>42.7</v>
      </c>
      <c r="K8335">
        <v>-2027.29</v>
      </c>
      <c r="L8335">
        <v>-18466.97</v>
      </c>
      <c r="M8335">
        <v>-20494.259999999998</v>
      </c>
      <c r="N8335">
        <f t="shared" si="391"/>
        <v>0</v>
      </c>
      <c r="O8335">
        <f t="shared" si="392"/>
        <v>335</v>
      </c>
    </row>
    <row r="8336" spans="1:15" x14ac:dyDescent="0.25">
      <c r="A8336" t="s">
        <v>117</v>
      </c>
      <c r="B8336" t="s">
        <v>8350</v>
      </c>
      <c r="C8336">
        <f t="shared" si="393"/>
        <v>0.52</v>
      </c>
      <c r="D8336">
        <v>7848.52</v>
      </c>
      <c r="E8336">
        <v>0.82</v>
      </c>
      <c r="F8336">
        <v>1758.93</v>
      </c>
      <c r="G8336">
        <v>5000</v>
      </c>
      <c r="H8336">
        <v>37431.29</v>
      </c>
      <c r="I8336">
        <v>0</v>
      </c>
      <c r="J8336">
        <v>42.76</v>
      </c>
      <c r="K8336">
        <v>-2087.1</v>
      </c>
      <c r="L8336">
        <v>-18523.990000000002</v>
      </c>
      <c r="M8336">
        <v>-20611.09</v>
      </c>
      <c r="N8336">
        <f t="shared" si="391"/>
        <v>0</v>
      </c>
      <c r="O8336">
        <f t="shared" si="392"/>
        <v>390</v>
      </c>
    </row>
    <row r="8337" spans="1:15" x14ac:dyDescent="0.25">
      <c r="A8337" t="s">
        <v>117</v>
      </c>
      <c r="B8337" t="s">
        <v>8351</v>
      </c>
      <c r="C8337">
        <f t="shared" si="393"/>
        <v>0.53</v>
      </c>
      <c r="D8337">
        <v>7685.01</v>
      </c>
      <c r="E8337">
        <v>0.82</v>
      </c>
      <c r="F8337">
        <v>1792.76</v>
      </c>
      <c r="G8337">
        <v>5000.01</v>
      </c>
      <c r="H8337">
        <v>37431.279999999999</v>
      </c>
      <c r="I8337">
        <v>0</v>
      </c>
      <c r="J8337">
        <v>42.82</v>
      </c>
      <c r="K8337">
        <v>-2148.75</v>
      </c>
      <c r="L8337">
        <v>-18580.2</v>
      </c>
      <c r="M8337">
        <v>-20728.95</v>
      </c>
      <c r="N8337">
        <f t="shared" si="391"/>
        <v>0</v>
      </c>
      <c r="O8337">
        <f t="shared" si="392"/>
        <v>440</v>
      </c>
    </row>
    <row r="8338" spans="1:15" x14ac:dyDescent="0.25">
      <c r="A8338" t="s">
        <v>117</v>
      </c>
      <c r="B8338" t="s">
        <v>8352</v>
      </c>
      <c r="C8338">
        <f t="shared" si="393"/>
        <v>0.54</v>
      </c>
      <c r="D8338">
        <v>7521.5</v>
      </c>
      <c r="E8338">
        <v>0.82</v>
      </c>
      <c r="F8338">
        <v>1826.58</v>
      </c>
      <c r="G8338">
        <v>4999.99</v>
      </c>
      <c r="H8338">
        <v>37431.29</v>
      </c>
      <c r="I8338">
        <v>0</v>
      </c>
      <c r="J8338">
        <v>42.88</v>
      </c>
      <c r="K8338">
        <v>-2211.6</v>
      </c>
      <c r="L8338">
        <v>-18637.22</v>
      </c>
      <c r="M8338">
        <v>-20848.82</v>
      </c>
      <c r="N8338">
        <f t="shared" si="391"/>
        <v>0</v>
      </c>
      <c r="O8338">
        <f t="shared" si="392"/>
        <v>511</v>
      </c>
    </row>
    <row r="8339" spans="1:15" x14ac:dyDescent="0.25">
      <c r="A8339" t="s">
        <v>117</v>
      </c>
      <c r="B8339" t="s">
        <v>8353</v>
      </c>
      <c r="C8339">
        <f t="shared" si="393"/>
        <v>0.55000000000000004</v>
      </c>
      <c r="D8339">
        <v>7357.99</v>
      </c>
      <c r="E8339">
        <v>0.82</v>
      </c>
      <c r="F8339">
        <v>1860.41</v>
      </c>
      <c r="G8339">
        <v>5000.01</v>
      </c>
      <c r="H8339">
        <v>37431.279999999999</v>
      </c>
      <c r="I8339">
        <v>0</v>
      </c>
      <c r="J8339">
        <v>42.93</v>
      </c>
      <c r="K8339">
        <v>-2276.3200000000002</v>
      </c>
      <c r="L8339">
        <v>-18693.419999999998</v>
      </c>
      <c r="M8339">
        <v>-20969.740000000002</v>
      </c>
      <c r="N8339">
        <f t="shared" si="391"/>
        <v>0</v>
      </c>
      <c r="O8339">
        <f t="shared" si="392"/>
        <v>574</v>
      </c>
    </row>
    <row r="8340" spans="1:15" x14ac:dyDescent="0.25">
      <c r="A8340" t="s">
        <v>117</v>
      </c>
      <c r="B8340" t="s">
        <v>8354</v>
      </c>
      <c r="C8340">
        <f t="shared" si="393"/>
        <v>0.56000000000000005</v>
      </c>
      <c r="D8340">
        <v>7194.48</v>
      </c>
      <c r="E8340">
        <v>0.82</v>
      </c>
      <c r="F8340">
        <v>1894.23</v>
      </c>
      <c r="G8340">
        <v>4999.99</v>
      </c>
      <c r="H8340">
        <v>37431.300000000003</v>
      </c>
      <c r="I8340">
        <v>0</v>
      </c>
      <c r="J8340">
        <v>42.99</v>
      </c>
      <c r="K8340">
        <v>-2342.21</v>
      </c>
      <c r="L8340">
        <v>-18750.45</v>
      </c>
      <c r="M8340">
        <v>-21092.66</v>
      </c>
      <c r="N8340">
        <f t="shared" si="391"/>
        <v>0</v>
      </c>
      <c r="O8340">
        <f t="shared" si="392"/>
        <v>636</v>
      </c>
    </row>
    <row r="8341" spans="1:15" x14ac:dyDescent="0.25">
      <c r="A8341" t="s">
        <v>117</v>
      </c>
      <c r="B8341" t="s">
        <v>8355</v>
      </c>
      <c r="C8341">
        <f t="shared" si="393"/>
        <v>0.56999999999999995</v>
      </c>
      <c r="D8341">
        <v>7030.97</v>
      </c>
      <c r="E8341">
        <v>0.82</v>
      </c>
      <c r="F8341">
        <v>1928.06</v>
      </c>
      <c r="G8341">
        <v>5000.01</v>
      </c>
      <c r="H8341">
        <v>37431.279999999999</v>
      </c>
      <c r="I8341">
        <v>0</v>
      </c>
      <c r="J8341">
        <v>43.05</v>
      </c>
      <c r="K8341">
        <v>-2409.37</v>
      </c>
      <c r="L8341">
        <v>-18806.650000000001</v>
      </c>
      <c r="M8341">
        <v>-21216.02</v>
      </c>
      <c r="N8341">
        <f t="shared" si="391"/>
        <v>0</v>
      </c>
      <c r="O8341">
        <f t="shared" si="392"/>
        <v>704</v>
      </c>
    </row>
    <row r="8342" spans="1:15" x14ac:dyDescent="0.25">
      <c r="A8342" t="s">
        <v>117</v>
      </c>
      <c r="B8342" t="s">
        <v>8356</v>
      </c>
      <c r="C8342">
        <f t="shared" si="393"/>
        <v>0.57999999999999996</v>
      </c>
      <c r="D8342">
        <v>6867.46</v>
      </c>
      <c r="E8342">
        <v>0.82</v>
      </c>
      <c r="F8342">
        <v>1961.88</v>
      </c>
      <c r="G8342">
        <v>4999.99</v>
      </c>
      <c r="H8342">
        <v>37431.300000000003</v>
      </c>
      <c r="I8342">
        <v>0</v>
      </c>
      <c r="J8342">
        <v>43.1</v>
      </c>
      <c r="K8342">
        <v>-2477.71</v>
      </c>
      <c r="L8342">
        <v>-18863.68</v>
      </c>
      <c r="M8342">
        <v>-21341.39</v>
      </c>
      <c r="N8342">
        <f t="shared" si="391"/>
        <v>0</v>
      </c>
      <c r="O8342">
        <f t="shared" si="392"/>
        <v>768</v>
      </c>
    </row>
    <row r="8343" spans="1:15" x14ac:dyDescent="0.25">
      <c r="A8343" t="s">
        <v>117</v>
      </c>
      <c r="B8343" t="s">
        <v>8357</v>
      </c>
      <c r="C8343">
        <f t="shared" si="393"/>
        <v>0.59</v>
      </c>
      <c r="D8343">
        <v>6703.95</v>
      </c>
      <c r="E8343">
        <v>0.82</v>
      </c>
      <c r="F8343">
        <v>1995.71</v>
      </c>
      <c r="G8343">
        <v>5000</v>
      </c>
      <c r="H8343">
        <v>37431.29</v>
      </c>
      <c r="I8343">
        <v>0</v>
      </c>
      <c r="J8343">
        <v>43.16</v>
      </c>
      <c r="K8343">
        <v>-2547.3000000000002</v>
      </c>
      <c r="L8343">
        <v>-18919.88</v>
      </c>
      <c r="M8343">
        <v>-21467.18</v>
      </c>
      <c r="N8343">
        <f t="shared" si="391"/>
        <v>0</v>
      </c>
      <c r="O8343">
        <f t="shared" si="392"/>
        <v>838</v>
      </c>
    </row>
    <row r="8344" spans="1:15" x14ac:dyDescent="0.25">
      <c r="A8344" t="s">
        <v>117</v>
      </c>
      <c r="B8344" t="s">
        <v>8358</v>
      </c>
      <c r="C8344">
        <f t="shared" si="393"/>
        <v>0.6</v>
      </c>
      <c r="D8344">
        <v>6540.44</v>
      </c>
      <c r="E8344">
        <v>0.82</v>
      </c>
      <c r="F8344">
        <v>2029.54</v>
      </c>
      <c r="G8344">
        <v>5000.0200000000004</v>
      </c>
      <c r="H8344">
        <v>37431.269999999997</v>
      </c>
      <c r="I8344">
        <v>0</v>
      </c>
      <c r="J8344">
        <v>43.22</v>
      </c>
      <c r="K8344">
        <v>-2617.5100000000002</v>
      </c>
      <c r="L8344">
        <v>-18976.87</v>
      </c>
      <c r="M8344">
        <v>-21594.38</v>
      </c>
      <c r="N8344">
        <f t="shared" si="391"/>
        <v>0</v>
      </c>
      <c r="O8344">
        <f t="shared" si="392"/>
        <v>912</v>
      </c>
    </row>
    <row r="8345" spans="1:15" x14ac:dyDescent="0.25">
      <c r="A8345" t="s">
        <v>117</v>
      </c>
      <c r="B8345" t="s">
        <v>8359</v>
      </c>
      <c r="C8345">
        <f t="shared" si="393"/>
        <v>0.61</v>
      </c>
      <c r="D8345">
        <v>6376.93</v>
      </c>
      <c r="E8345">
        <v>0.82</v>
      </c>
      <c r="F8345">
        <v>2063.36</v>
      </c>
      <c r="G8345">
        <v>5000</v>
      </c>
      <c r="H8345">
        <v>37431.29</v>
      </c>
      <c r="I8345">
        <v>0.02</v>
      </c>
      <c r="J8345">
        <v>43.27</v>
      </c>
      <c r="K8345">
        <v>-2688.29</v>
      </c>
      <c r="L8345">
        <v>-19033.900000000001</v>
      </c>
      <c r="M8345">
        <v>-21722.19</v>
      </c>
      <c r="N8345">
        <f t="shared" si="391"/>
        <v>1891</v>
      </c>
      <c r="O8345">
        <f t="shared" si="392"/>
        <v>990</v>
      </c>
    </row>
    <row r="8346" spans="1:15" x14ac:dyDescent="0.25">
      <c r="A8346" t="s">
        <v>117</v>
      </c>
      <c r="B8346" t="s">
        <v>8360</v>
      </c>
      <c r="C8346">
        <f t="shared" si="393"/>
        <v>0.62</v>
      </c>
      <c r="D8346">
        <v>6213.41</v>
      </c>
      <c r="E8346">
        <v>0.82</v>
      </c>
      <c r="F8346">
        <v>2097.19</v>
      </c>
      <c r="G8346">
        <v>5000.01</v>
      </c>
      <c r="H8346">
        <v>37431.279999999999</v>
      </c>
      <c r="I8346">
        <v>0.05</v>
      </c>
      <c r="J8346">
        <v>43.33</v>
      </c>
      <c r="K8346">
        <v>-2760.94</v>
      </c>
      <c r="L8346">
        <v>-19090.11</v>
      </c>
      <c r="M8346">
        <v>-21851.05</v>
      </c>
      <c r="N8346">
        <f t="shared" si="391"/>
        <v>1948</v>
      </c>
      <c r="O8346">
        <f t="shared" si="392"/>
        <v>1068</v>
      </c>
    </row>
    <row r="8347" spans="1:15" x14ac:dyDescent="0.25">
      <c r="A8347" t="s">
        <v>117</v>
      </c>
      <c r="B8347" t="s">
        <v>8361</v>
      </c>
      <c r="C8347">
        <f t="shared" si="393"/>
        <v>0.63</v>
      </c>
      <c r="D8347">
        <v>6049.9</v>
      </c>
      <c r="E8347">
        <v>0.82</v>
      </c>
      <c r="F8347">
        <v>2131.0100000000002</v>
      </c>
      <c r="G8347">
        <v>4999.99</v>
      </c>
      <c r="H8347">
        <v>37431.300000000003</v>
      </c>
      <c r="I8347">
        <v>0.1</v>
      </c>
      <c r="J8347">
        <v>43.38</v>
      </c>
      <c r="K8347">
        <v>-2833.55</v>
      </c>
      <c r="L8347">
        <v>-19147.13</v>
      </c>
      <c r="M8347">
        <v>-21980.68</v>
      </c>
      <c r="N8347">
        <f t="shared" si="391"/>
        <v>2008</v>
      </c>
      <c r="O8347">
        <f t="shared" si="392"/>
        <v>1145</v>
      </c>
    </row>
    <row r="8348" spans="1:15" x14ac:dyDescent="0.25">
      <c r="A8348" t="s">
        <v>117</v>
      </c>
      <c r="B8348" t="s">
        <v>8362</v>
      </c>
      <c r="C8348">
        <f t="shared" si="393"/>
        <v>0.64</v>
      </c>
      <c r="D8348">
        <v>5886.39</v>
      </c>
      <c r="E8348">
        <v>0.82</v>
      </c>
      <c r="F8348">
        <v>2164.84</v>
      </c>
      <c r="G8348">
        <v>5000.01</v>
      </c>
      <c r="H8348">
        <v>37431.279999999999</v>
      </c>
      <c r="I8348">
        <v>0.16</v>
      </c>
      <c r="J8348">
        <v>43.43</v>
      </c>
      <c r="K8348">
        <v>-2907.42</v>
      </c>
      <c r="L8348">
        <v>-19203.330000000002</v>
      </c>
      <c r="M8348">
        <v>-22110.75</v>
      </c>
      <c r="N8348">
        <f t="shared" si="391"/>
        <v>2058</v>
      </c>
      <c r="O8348">
        <f t="shared" si="392"/>
        <v>1228</v>
      </c>
    </row>
    <row r="8349" spans="1:15" x14ac:dyDescent="0.25">
      <c r="A8349" t="s">
        <v>117</v>
      </c>
      <c r="B8349" t="s">
        <v>8363</v>
      </c>
      <c r="C8349">
        <f t="shared" si="393"/>
        <v>0.65</v>
      </c>
      <c r="D8349">
        <v>5722.88</v>
      </c>
      <c r="E8349">
        <v>0.82</v>
      </c>
      <c r="F8349">
        <v>2198.66</v>
      </c>
      <c r="G8349">
        <v>4999.99</v>
      </c>
      <c r="H8349">
        <v>37431.300000000003</v>
      </c>
      <c r="I8349">
        <v>0.24</v>
      </c>
      <c r="J8349">
        <v>43.49</v>
      </c>
      <c r="K8349">
        <v>-2981.25</v>
      </c>
      <c r="L8349">
        <v>-19260.36</v>
      </c>
      <c r="M8349">
        <v>-22241.61</v>
      </c>
      <c r="N8349">
        <f t="shared" si="391"/>
        <v>2119</v>
      </c>
      <c r="O8349">
        <f t="shared" si="392"/>
        <v>1313</v>
      </c>
    </row>
    <row r="8350" spans="1:15" x14ac:dyDescent="0.25">
      <c r="A8350" t="s">
        <v>117</v>
      </c>
      <c r="B8350" t="s">
        <v>8364</v>
      </c>
      <c r="C8350">
        <f t="shared" si="393"/>
        <v>0.66</v>
      </c>
      <c r="D8350">
        <v>5559.37</v>
      </c>
      <c r="E8350">
        <v>0.82</v>
      </c>
      <c r="F8350">
        <v>2232.4899999999998</v>
      </c>
      <c r="G8350">
        <v>5000</v>
      </c>
      <c r="H8350">
        <v>37431.279999999999</v>
      </c>
      <c r="I8350">
        <v>0.33</v>
      </c>
      <c r="J8350">
        <v>43.54</v>
      </c>
      <c r="K8350">
        <v>-3056.34</v>
      </c>
      <c r="L8350">
        <v>-19317.349999999999</v>
      </c>
      <c r="M8350">
        <v>-22373.69</v>
      </c>
      <c r="N8350">
        <f t="shared" si="391"/>
        <v>2178</v>
      </c>
      <c r="O8350">
        <f t="shared" si="392"/>
        <v>1403</v>
      </c>
    </row>
    <row r="8351" spans="1:15" x14ac:dyDescent="0.25">
      <c r="A8351" t="s">
        <v>117</v>
      </c>
      <c r="B8351" t="s">
        <v>8365</v>
      </c>
      <c r="C8351">
        <f t="shared" si="393"/>
        <v>0.67</v>
      </c>
      <c r="D8351">
        <v>5395.86</v>
      </c>
      <c r="E8351">
        <v>0.82</v>
      </c>
      <c r="F8351">
        <v>2266.3200000000002</v>
      </c>
      <c r="G8351">
        <v>5000.0200000000004</v>
      </c>
      <c r="H8351">
        <v>37431.269999999997</v>
      </c>
      <c r="I8351">
        <v>0.43</v>
      </c>
      <c r="J8351">
        <v>43.59</v>
      </c>
      <c r="K8351">
        <v>-3132.04</v>
      </c>
      <c r="L8351">
        <v>-19374.34</v>
      </c>
      <c r="M8351">
        <v>-22506.38</v>
      </c>
      <c r="N8351">
        <f t="shared" si="391"/>
        <v>2234</v>
      </c>
      <c r="O8351">
        <f t="shared" si="392"/>
        <v>1491</v>
      </c>
    </row>
    <row r="8352" spans="1:15" x14ac:dyDescent="0.25">
      <c r="A8352" t="s">
        <v>117</v>
      </c>
      <c r="B8352" t="s">
        <v>8366</v>
      </c>
      <c r="C8352">
        <f t="shared" si="393"/>
        <v>0.68</v>
      </c>
      <c r="D8352">
        <v>5232.3500000000004</v>
      </c>
      <c r="E8352">
        <v>0.82</v>
      </c>
      <c r="F8352">
        <v>2300.14</v>
      </c>
      <c r="G8352">
        <v>5000</v>
      </c>
      <c r="H8352">
        <v>37431.29</v>
      </c>
      <c r="I8352">
        <v>0.55000000000000004</v>
      </c>
      <c r="J8352">
        <v>43.65</v>
      </c>
      <c r="K8352">
        <v>-3208.31</v>
      </c>
      <c r="L8352">
        <v>-19430.580000000002</v>
      </c>
      <c r="M8352">
        <v>-22638.89</v>
      </c>
      <c r="N8352">
        <f t="shared" si="391"/>
        <v>2292</v>
      </c>
      <c r="O8352">
        <f t="shared" si="392"/>
        <v>1581</v>
      </c>
    </row>
    <row r="8353" spans="1:15" x14ac:dyDescent="0.25">
      <c r="A8353" t="s">
        <v>117</v>
      </c>
      <c r="B8353" t="s">
        <v>8367</v>
      </c>
      <c r="C8353">
        <f t="shared" si="393"/>
        <v>0.69</v>
      </c>
      <c r="D8353">
        <v>5068.84</v>
      </c>
      <c r="E8353">
        <v>0.82</v>
      </c>
      <c r="F8353">
        <v>2333.9699999999998</v>
      </c>
      <c r="G8353">
        <v>5000.01</v>
      </c>
      <c r="H8353">
        <v>37431.269999999997</v>
      </c>
      <c r="I8353">
        <v>0.67</v>
      </c>
      <c r="J8353">
        <v>43.7</v>
      </c>
      <c r="K8353">
        <v>-3285.23</v>
      </c>
      <c r="L8353">
        <v>-19487.57</v>
      </c>
      <c r="M8353">
        <v>-22772.799999999999</v>
      </c>
      <c r="N8353">
        <f t="shared" si="391"/>
        <v>2352</v>
      </c>
      <c r="O8353">
        <f t="shared" si="392"/>
        <v>1676</v>
      </c>
    </row>
    <row r="8354" spans="1:15" x14ac:dyDescent="0.25">
      <c r="A8354" t="s">
        <v>117</v>
      </c>
      <c r="B8354" t="s">
        <v>8368</v>
      </c>
      <c r="C8354">
        <f t="shared" si="393"/>
        <v>0.7</v>
      </c>
      <c r="D8354">
        <v>4905.33</v>
      </c>
      <c r="E8354">
        <v>0.82</v>
      </c>
      <c r="F8354">
        <v>2367.79</v>
      </c>
      <c r="G8354">
        <v>5000</v>
      </c>
      <c r="H8354">
        <v>37431.29</v>
      </c>
      <c r="I8354">
        <v>0.8</v>
      </c>
      <c r="J8354">
        <v>43.75</v>
      </c>
      <c r="K8354">
        <v>-3362.73</v>
      </c>
      <c r="L8354">
        <v>-19544.599999999999</v>
      </c>
      <c r="M8354">
        <v>-22907.33</v>
      </c>
      <c r="N8354">
        <f t="shared" si="391"/>
        <v>2408</v>
      </c>
      <c r="O8354">
        <f t="shared" si="392"/>
        <v>1770</v>
      </c>
    </row>
    <row r="8355" spans="1:15" x14ac:dyDescent="0.25">
      <c r="A8355" t="s">
        <v>117</v>
      </c>
      <c r="B8355" t="s">
        <v>8369</v>
      </c>
      <c r="C8355">
        <f t="shared" si="393"/>
        <v>0.71</v>
      </c>
      <c r="D8355">
        <v>4741.82</v>
      </c>
      <c r="E8355">
        <v>0.82</v>
      </c>
      <c r="F8355">
        <v>2401.62</v>
      </c>
      <c r="G8355">
        <v>5000.01</v>
      </c>
      <c r="H8355">
        <v>37431.279999999999</v>
      </c>
      <c r="I8355">
        <v>0.95</v>
      </c>
      <c r="J8355">
        <v>43.8</v>
      </c>
      <c r="K8355">
        <v>-3440.87</v>
      </c>
      <c r="L8355">
        <v>-19601.59</v>
      </c>
      <c r="M8355">
        <v>-23042.46</v>
      </c>
      <c r="N8355">
        <f t="shared" si="391"/>
        <v>2462</v>
      </c>
      <c r="O8355">
        <f t="shared" si="392"/>
        <v>1869</v>
      </c>
    </row>
    <row r="8356" spans="1:15" x14ac:dyDescent="0.25">
      <c r="A8356" t="s">
        <v>117</v>
      </c>
      <c r="B8356" t="s">
        <v>8370</v>
      </c>
      <c r="C8356">
        <f t="shared" si="393"/>
        <v>0.72</v>
      </c>
      <c r="D8356">
        <v>4578.3100000000004</v>
      </c>
      <c r="E8356">
        <v>0.82</v>
      </c>
      <c r="F8356">
        <v>2435.44</v>
      </c>
      <c r="G8356">
        <v>5000</v>
      </c>
      <c r="H8356">
        <v>37431.29</v>
      </c>
      <c r="I8356">
        <v>1.1000000000000001</v>
      </c>
      <c r="J8356">
        <v>43.85</v>
      </c>
      <c r="K8356">
        <v>-3519.59</v>
      </c>
      <c r="L8356">
        <v>-19657.82</v>
      </c>
      <c r="M8356">
        <v>-23177.41</v>
      </c>
      <c r="N8356">
        <f t="shared" si="391"/>
        <v>2522</v>
      </c>
      <c r="O8356">
        <f t="shared" si="392"/>
        <v>1970</v>
      </c>
    </row>
    <row r="8357" spans="1:15" x14ac:dyDescent="0.25">
      <c r="A8357" t="s">
        <v>117</v>
      </c>
      <c r="B8357" t="s">
        <v>8371</v>
      </c>
      <c r="C8357">
        <f t="shared" si="393"/>
        <v>0.73</v>
      </c>
      <c r="D8357">
        <v>4414.79</v>
      </c>
      <c r="E8357">
        <v>0.82</v>
      </c>
      <c r="F8357">
        <v>2469.27</v>
      </c>
      <c r="G8357">
        <v>5000</v>
      </c>
      <c r="H8357">
        <v>37431.279999999999</v>
      </c>
      <c r="I8357">
        <v>1.26</v>
      </c>
      <c r="J8357">
        <v>43.9</v>
      </c>
      <c r="K8357">
        <v>-3598.33</v>
      </c>
      <c r="L8357">
        <v>-19714.82</v>
      </c>
      <c r="M8357">
        <v>-23313.15</v>
      </c>
      <c r="N8357">
        <f t="shared" si="391"/>
        <v>2581</v>
      </c>
      <c r="O8357">
        <f t="shared" si="392"/>
        <v>2073</v>
      </c>
    </row>
    <row r="8358" spans="1:15" x14ac:dyDescent="0.25">
      <c r="A8358" t="s">
        <v>117</v>
      </c>
      <c r="B8358" t="s">
        <v>8372</v>
      </c>
      <c r="C8358">
        <f t="shared" si="393"/>
        <v>0.74</v>
      </c>
      <c r="D8358">
        <v>4251.28</v>
      </c>
      <c r="E8358">
        <v>0.82</v>
      </c>
      <c r="F8358">
        <v>2503.09</v>
      </c>
      <c r="G8358">
        <v>4999.99</v>
      </c>
      <c r="H8358">
        <v>37431.300000000003</v>
      </c>
      <c r="I8358">
        <v>1.43</v>
      </c>
      <c r="J8358">
        <v>43.95</v>
      </c>
      <c r="K8358">
        <v>-3678.27</v>
      </c>
      <c r="L8358">
        <v>-19771.849999999999</v>
      </c>
      <c r="M8358">
        <v>-23450.12</v>
      </c>
      <c r="N8358">
        <f t="shared" si="391"/>
        <v>2638</v>
      </c>
      <c r="O8358">
        <f t="shared" si="392"/>
        <v>2161</v>
      </c>
    </row>
    <row r="8359" spans="1:15" x14ac:dyDescent="0.25">
      <c r="A8359" t="s">
        <v>117</v>
      </c>
      <c r="B8359" t="s">
        <v>8373</v>
      </c>
      <c r="C8359">
        <f t="shared" si="393"/>
        <v>0.75</v>
      </c>
      <c r="D8359">
        <v>4087.77</v>
      </c>
      <c r="E8359">
        <v>0.82</v>
      </c>
      <c r="F8359">
        <v>2536.92</v>
      </c>
      <c r="G8359">
        <v>5000</v>
      </c>
      <c r="H8359">
        <v>37431.29</v>
      </c>
      <c r="I8359">
        <v>1.61</v>
      </c>
      <c r="J8359">
        <v>44</v>
      </c>
      <c r="K8359">
        <v>-3758.24</v>
      </c>
      <c r="L8359">
        <v>-19828.849999999999</v>
      </c>
      <c r="M8359">
        <v>-23587.09</v>
      </c>
      <c r="N8359">
        <f t="shared" si="391"/>
        <v>2696</v>
      </c>
      <c r="O8359">
        <f t="shared" si="392"/>
        <v>2251</v>
      </c>
    </row>
    <row r="8360" spans="1:15" x14ac:dyDescent="0.25">
      <c r="A8360" t="s">
        <v>117</v>
      </c>
      <c r="B8360" t="s">
        <v>8374</v>
      </c>
      <c r="C8360">
        <f t="shared" si="393"/>
        <v>0.76</v>
      </c>
      <c r="D8360">
        <v>3924.26</v>
      </c>
      <c r="E8360">
        <v>0.82</v>
      </c>
      <c r="F8360">
        <v>2570.75</v>
      </c>
      <c r="G8360">
        <v>5000.01</v>
      </c>
      <c r="H8360">
        <v>37431.269999999997</v>
      </c>
      <c r="I8360">
        <v>1.8</v>
      </c>
      <c r="J8360">
        <v>44.05</v>
      </c>
      <c r="K8360">
        <v>-3838.21</v>
      </c>
      <c r="L8360">
        <v>-19885.830000000002</v>
      </c>
      <c r="M8360">
        <v>-23724.04</v>
      </c>
      <c r="N8360">
        <f t="shared" si="391"/>
        <v>2757</v>
      </c>
      <c r="O8360">
        <f t="shared" si="392"/>
        <v>2338</v>
      </c>
    </row>
    <row r="8361" spans="1:15" x14ac:dyDescent="0.25">
      <c r="A8361" t="s">
        <v>117</v>
      </c>
      <c r="B8361" t="s">
        <v>8375</v>
      </c>
      <c r="C8361">
        <f t="shared" si="393"/>
        <v>0.77</v>
      </c>
      <c r="D8361">
        <v>3760.75</v>
      </c>
      <c r="E8361">
        <v>0.82</v>
      </c>
      <c r="F8361">
        <v>2604.5700000000002</v>
      </c>
      <c r="G8361">
        <v>5000</v>
      </c>
      <c r="H8361">
        <v>37431.29</v>
      </c>
      <c r="I8361">
        <v>1.99</v>
      </c>
      <c r="J8361">
        <v>44.1</v>
      </c>
      <c r="K8361">
        <v>-3919.37</v>
      </c>
      <c r="L8361">
        <v>-19942.86</v>
      </c>
      <c r="M8361">
        <v>-23862.23</v>
      </c>
      <c r="N8361">
        <f t="shared" si="391"/>
        <v>2818</v>
      </c>
      <c r="O8361">
        <f t="shared" si="392"/>
        <v>2425</v>
      </c>
    </row>
    <row r="8362" spans="1:15" x14ac:dyDescent="0.25">
      <c r="A8362" t="s">
        <v>117</v>
      </c>
      <c r="B8362" t="s">
        <v>8376</v>
      </c>
      <c r="C8362">
        <f t="shared" si="393"/>
        <v>0.78</v>
      </c>
      <c r="D8362">
        <v>3597.24</v>
      </c>
      <c r="E8362">
        <v>0.82</v>
      </c>
      <c r="F8362">
        <v>2638.4</v>
      </c>
      <c r="G8362">
        <v>5000.01</v>
      </c>
      <c r="H8362">
        <v>37431.279999999999</v>
      </c>
      <c r="I8362">
        <v>2.19</v>
      </c>
      <c r="J8362">
        <v>44.15</v>
      </c>
      <c r="K8362">
        <v>-4000.56</v>
      </c>
      <c r="L8362">
        <v>-19999.86</v>
      </c>
      <c r="M8362">
        <v>-24000.42</v>
      </c>
      <c r="N8362">
        <f t="shared" si="391"/>
        <v>2880</v>
      </c>
      <c r="O8362">
        <f t="shared" si="392"/>
        <v>2512</v>
      </c>
    </row>
    <row r="8363" spans="1:15" x14ac:dyDescent="0.25">
      <c r="A8363" t="s">
        <v>117</v>
      </c>
      <c r="B8363" t="s">
        <v>8377</v>
      </c>
      <c r="C8363">
        <f t="shared" si="393"/>
        <v>0.79</v>
      </c>
      <c r="D8363">
        <v>3433.73</v>
      </c>
      <c r="E8363">
        <v>0.82</v>
      </c>
      <c r="F8363">
        <v>2672.22</v>
      </c>
      <c r="G8363">
        <v>5000</v>
      </c>
      <c r="H8363">
        <v>37431.29</v>
      </c>
      <c r="I8363">
        <v>2.4</v>
      </c>
      <c r="J8363">
        <v>44.2</v>
      </c>
      <c r="K8363">
        <v>-4082.34</v>
      </c>
      <c r="L8363">
        <v>-20056.88</v>
      </c>
      <c r="M8363">
        <v>-24139.22</v>
      </c>
      <c r="N8363">
        <f t="shared" si="391"/>
        <v>2939</v>
      </c>
      <c r="O8363">
        <f t="shared" si="392"/>
        <v>2593</v>
      </c>
    </row>
    <row r="8364" spans="1:15" x14ac:dyDescent="0.25">
      <c r="A8364" t="s">
        <v>117</v>
      </c>
      <c r="B8364" t="s">
        <v>8378</v>
      </c>
      <c r="C8364">
        <f t="shared" si="393"/>
        <v>0.8</v>
      </c>
      <c r="D8364">
        <v>3270.22</v>
      </c>
      <c r="E8364">
        <v>0.82</v>
      </c>
      <c r="F8364">
        <v>2706.05</v>
      </c>
      <c r="G8364">
        <v>5000.01</v>
      </c>
      <c r="H8364">
        <v>37431.279999999999</v>
      </c>
      <c r="I8364">
        <v>2.61</v>
      </c>
      <c r="J8364">
        <v>44.25</v>
      </c>
      <c r="K8364">
        <v>-4164.13</v>
      </c>
      <c r="L8364">
        <v>-20113.88</v>
      </c>
      <c r="M8364">
        <v>-24278.01</v>
      </c>
      <c r="N8364">
        <f t="shared" si="391"/>
        <v>2996</v>
      </c>
      <c r="O8364">
        <f t="shared" si="392"/>
        <v>2677</v>
      </c>
    </row>
    <row r="8365" spans="1:15" x14ac:dyDescent="0.25">
      <c r="A8365" t="s">
        <v>117</v>
      </c>
      <c r="B8365" t="s">
        <v>8379</v>
      </c>
      <c r="C8365">
        <f t="shared" si="393"/>
        <v>0.81</v>
      </c>
      <c r="D8365">
        <v>3106.71</v>
      </c>
      <c r="E8365">
        <v>0.82</v>
      </c>
      <c r="F8365">
        <v>2739.87</v>
      </c>
      <c r="G8365">
        <v>4999.99</v>
      </c>
      <c r="H8365">
        <v>37431.29</v>
      </c>
      <c r="I8365">
        <v>2.83</v>
      </c>
      <c r="J8365">
        <v>44.3</v>
      </c>
      <c r="K8365">
        <v>-4246.51</v>
      </c>
      <c r="L8365">
        <v>-20170.099999999999</v>
      </c>
      <c r="M8365">
        <v>-24416.61</v>
      </c>
      <c r="N8365">
        <f t="shared" si="391"/>
        <v>3058</v>
      </c>
      <c r="O8365">
        <f t="shared" si="392"/>
        <v>2762</v>
      </c>
    </row>
    <row r="8366" spans="1:15" x14ac:dyDescent="0.25">
      <c r="A8366" t="s">
        <v>117</v>
      </c>
      <c r="B8366" t="s">
        <v>8380</v>
      </c>
      <c r="C8366">
        <f t="shared" si="393"/>
        <v>0.82</v>
      </c>
      <c r="D8366">
        <v>2943.2</v>
      </c>
      <c r="E8366">
        <v>0.82</v>
      </c>
      <c r="F8366">
        <v>2773.7</v>
      </c>
      <c r="G8366">
        <v>5000.01</v>
      </c>
      <c r="H8366">
        <v>37431.279999999999</v>
      </c>
      <c r="I8366">
        <v>3.05</v>
      </c>
      <c r="J8366">
        <v>44.35</v>
      </c>
      <c r="K8366">
        <v>-4328.93</v>
      </c>
      <c r="L8366">
        <v>-20227.099999999999</v>
      </c>
      <c r="M8366">
        <v>-24556.03</v>
      </c>
      <c r="N8366">
        <f t="shared" si="391"/>
        <v>3111</v>
      </c>
      <c r="O8366">
        <f t="shared" si="392"/>
        <v>2846</v>
      </c>
    </row>
    <row r="8367" spans="1:15" x14ac:dyDescent="0.25">
      <c r="A8367" t="s">
        <v>117</v>
      </c>
      <c r="B8367" t="s">
        <v>8381</v>
      </c>
      <c r="C8367">
        <f t="shared" si="393"/>
        <v>0.83</v>
      </c>
      <c r="D8367">
        <v>2779.69</v>
      </c>
      <c r="E8367">
        <v>0.82</v>
      </c>
      <c r="F8367">
        <v>2807.52</v>
      </c>
      <c r="G8367">
        <v>4999.99</v>
      </c>
      <c r="H8367">
        <v>37431.300000000003</v>
      </c>
      <c r="I8367">
        <v>3.28</v>
      </c>
      <c r="J8367">
        <v>44.39</v>
      </c>
      <c r="K8367">
        <v>-4412.53</v>
      </c>
      <c r="L8367">
        <v>-20284.13</v>
      </c>
      <c r="M8367">
        <v>-24696.66</v>
      </c>
      <c r="N8367">
        <f t="shared" si="391"/>
        <v>3163</v>
      </c>
      <c r="O8367">
        <f t="shared" si="392"/>
        <v>2932</v>
      </c>
    </row>
    <row r="8368" spans="1:15" x14ac:dyDescent="0.25">
      <c r="A8368" t="s">
        <v>117</v>
      </c>
      <c r="B8368" t="s">
        <v>8382</v>
      </c>
      <c r="C8368">
        <f t="shared" si="393"/>
        <v>0.84</v>
      </c>
      <c r="D8368">
        <v>2616.17</v>
      </c>
      <c r="E8368">
        <v>0.82</v>
      </c>
      <c r="F8368">
        <v>2841.35</v>
      </c>
      <c r="G8368">
        <v>5000</v>
      </c>
      <c r="H8368">
        <v>37431.29</v>
      </c>
      <c r="I8368">
        <v>3.51</v>
      </c>
      <c r="J8368">
        <v>44.44</v>
      </c>
      <c r="K8368">
        <v>-4495.54</v>
      </c>
      <c r="L8368">
        <v>-20341.13</v>
      </c>
      <c r="M8368">
        <v>-24836.67</v>
      </c>
      <c r="N8368">
        <f t="shared" si="391"/>
        <v>3216</v>
      </c>
      <c r="O8368">
        <f t="shared" si="392"/>
        <v>3013</v>
      </c>
    </row>
    <row r="8369" spans="1:15" x14ac:dyDescent="0.25">
      <c r="A8369" t="s">
        <v>117</v>
      </c>
      <c r="B8369" t="s">
        <v>8383</v>
      </c>
      <c r="C8369">
        <f t="shared" si="393"/>
        <v>0.85</v>
      </c>
      <c r="D8369">
        <v>2452.66</v>
      </c>
      <c r="E8369">
        <v>0.82</v>
      </c>
      <c r="F8369">
        <v>2875.18</v>
      </c>
      <c r="G8369">
        <v>5000.01</v>
      </c>
      <c r="H8369">
        <v>37431.279999999999</v>
      </c>
      <c r="I8369">
        <v>3.75</v>
      </c>
      <c r="J8369">
        <v>44.49</v>
      </c>
      <c r="K8369">
        <v>-4579.17</v>
      </c>
      <c r="L8369">
        <v>-20398.919999999998</v>
      </c>
      <c r="M8369">
        <v>-24978.09</v>
      </c>
      <c r="N8369">
        <f t="shared" si="391"/>
        <v>3276</v>
      </c>
      <c r="O8369">
        <f t="shared" si="392"/>
        <v>3097</v>
      </c>
    </row>
    <row r="8370" spans="1:15" x14ac:dyDescent="0.25">
      <c r="A8370" t="s">
        <v>117</v>
      </c>
      <c r="B8370" t="s">
        <v>8384</v>
      </c>
      <c r="C8370">
        <f t="shared" si="393"/>
        <v>0.86</v>
      </c>
      <c r="D8370">
        <v>2289.15</v>
      </c>
      <c r="E8370">
        <v>0.82</v>
      </c>
      <c r="F8370">
        <v>2909</v>
      </c>
      <c r="G8370">
        <v>5000</v>
      </c>
      <c r="H8370">
        <v>37431.29</v>
      </c>
      <c r="I8370">
        <v>3.99</v>
      </c>
      <c r="J8370">
        <v>44.53</v>
      </c>
      <c r="K8370">
        <v>-4663.3900000000003</v>
      </c>
      <c r="L8370">
        <v>-20455.93</v>
      </c>
      <c r="M8370">
        <v>-25119.32</v>
      </c>
      <c r="N8370">
        <f t="shared" si="391"/>
        <v>3327</v>
      </c>
      <c r="O8370">
        <f t="shared" si="392"/>
        <v>3187</v>
      </c>
    </row>
    <row r="8371" spans="1:15" x14ac:dyDescent="0.25">
      <c r="A8371" t="s">
        <v>117</v>
      </c>
      <c r="B8371" t="s">
        <v>8385</v>
      </c>
      <c r="C8371">
        <f t="shared" si="393"/>
        <v>0.87</v>
      </c>
      <c r="D8371">
        <v>2125.64</v>
      </c>
      <c r="E8371">
        <v>0.82</v>
      </c>
      <c r="F8371">
        <v>2942.83</v>
      </c>
      <c r="G8371">
        <v>5000.01</v>
      </c>
      <c r="H8371">
        <v>37431.279999999999</v>
      </c>
      <c r="I8371">
        <v>4.24</v>
      </c>
      <c r="J8371">
        <v>44.58</v>
      </c>
      <c r="K8371">
        <v>-4747.63</v>
      </c>
      <c r="L8371">
        <v>-20512.93</v>
      </c>
      <c r="M8371">
        <v>-25260.560000000001</v>
      </c>
      <c r="N8371">
        <f t="shared" si="391"/>
        <v>3381</v>
      </c>
      <c r="O8371">
        <f t="shared" si="392"/>
        <v>3272</v>
      </c>
    </row>
    <row r="8372" spans="1:15" x14ac:dyDescent="0.25">
      <c r="A8372" t="s">
        <v>117</v>
      </c>
      <c r="B8372" t="s">
        <v>8386</v>
      </c>
      <c r="C8372">
        <f t="shared" si="393"/>
        <v>0.88</v>
      </c>
      <c r="D8372">
        <v>1962.13</v>
      </c>
      <c r="E8372">
        <v>0.82</v>
      </c>
      <c r="F8372">
        <v>2976.65</v>
      </c>
      <c r="G8372">
        <v>4999.99</v>
      </c>
      <c r="H8372">
        <v>37431.29</v>
      </c>
      <c r="I8372">
        <v>4.49</v>
      </c>
      <c r="J8372">
        <v>44.63</v>
      </c>
      <c r="K8372">
        <v>-4832.45</v>
      </c>
      <c r="L8372">
        <v>-20569.95</v>
      </c>
      <c r="M8372">
        <v>-25402.400000000001</v>
      </c>
      <c r="N8372">
        <f t="shared" si="391"/>
        <v>3440</v>
      </c>
      <c r="O8372">
        <f t="shared" si="392"/>
        <v>3349</v>
      </c>
    </row>
    <row r="8373" spans="1:15" x14ac:dyDescent="0.25">
      <c r="A8373" t="s">
        <v>117</v>
      </c>
      <c r="B8373" t="s">
        <v>8387</v>
      </c>
      <c r="C8373">
        <f t="shared" si="393"/>
        <v>0.89</v>
      </c>
      <c r="D8373">
        <v>1798.62</v>
      </c>
      <c r="E8373">
        <v>0.82</v>
      </c>
      <c r="F8373">
        <v>3010.48</v>
      </c>
      <c r="G8373">
        <v>5000.01</v>
      </c>
      <c r="H8373">
        <v>37431.279999999999</v>
      </c>
      <c r="I8373">
        <v>4.75</v>
      </c>
      <c r="J8373">
        <v>44.67</v>
      </c>
      <c r="K8373">
        <v>-4917.3100000000004</v>
      </c>
      <c r="L8373">
        <v>-20626.95</v>
      </c>
      <c r="M8373">
        <v>-25544.26</v>
      </c>
      <c r="N8373">
        <f t="shared" si="391"/>
        <v>3486</v>
      </c>
      <c r="O8373">
        <f t="shared" si="392"/>
        <v>3433</v>
      </c>
    </row>
    <row r="8374" spans="1:15" x14ac:dyDescent="0.25">
      <c r="A8374" t="s">
        <v>117</v>
      </c>
      <c r="B8374" t="s">
        <v>8388</v>
      </c>
      <c r="C8374">
        <f t="shared" si="393"/>
        <v>0.9</v>
      </c>
      <c r="D8374">
        <v>1635.11</v>
      </c>
      <c r="E8374">
        <v>0.82</v>
      </c>
      <c r="F8374">
        <v>3044.3</v>
      </c>
      <c r="G8374">
        <v>4999.99</v>
      </c>
      <c r="H8374">
        <v>37431.300000000003</v>
      </c>
      <c r="I8374">
        <v>5.01</v>
      </c>
      <c r="J8374">
        <v>44.72</v>
      </c>
      <c r="K8374">
        <v>-5002.74</v>
      </c>
      <c r="L8374">
        <v>-20683.98</v>
      </c>
      <c r="M8374">
        <v>-25686.720000000001</v>
      </c>
      <c r="N8374">
        <f t="shared" si="391"/>
        <v>3544</v>
      </c>
      <c r="O8374">
        <f t="shared" si="392"/>
        <v>3509</v>
      </c>
    </row>
    <row r="8375" spans="1:15" x14ac:dyDescent="0.25">
      <c r="A8375" t="s">
        <v>117</v>
      </c>
      <c r="B8375" t="s">
        <v>8389</v>
      </c>
      <c r="C8375">
        <f t="shared" si="393"/>
        <v>0.91</v>
      </c>
      <c r="D8375">
        <v>1471.6</v>
      </c>
      <c r="E8375">
        <v>0.82</v>
      </c>
      <c r="F8375">
        <v>3078.13</v>
      </c>
      <c r="G8375">
        <v>5000</v>
      </c>
      <c r="H8375">
        <v>37431.279999999999</v>
      </c>
      <c r="I8375">
        <v>5.27</v>
      </c>
      <c r="J8375">
        <v>44.76</v>
      </c>
      <c r="K8375">
        <v>-5088.2</v>
      </c>
      <c r="L8375">
        <v>-20740.97</v>
      </c>
      <c r="M8375">
        <v>-25829.17</v>
      </c>
      <c r="N8375">
        <f t="shared" si="391"/>
        <v>3601</v>
      </c>
      <c r="O8375">
        <f t="shared" si="392"/>
        <v>3587</v>
      </c>
    </row>
    <row r="8376" spans="1:15" x14ac:dyDescent="0.25">
      <c r="A8376" t="s">
        <v>117</v>
      </c>
      <c r="B8376" t="s">
        <v>8390</v>
      </c>
      <c r="C8376">
        <f t="shared" si="393"/>
        <v>0.92</v>
      </c>
      <c r="D8376">
        <v>1308.0899999999999</v>
      </c>
      <c r="E8376">
        <v>0.82</v>
      </c>
      <c r="F8376">
        <v>3111.96</v>
      </c>
      <c r="G8376">
        <v>5000.0200000000004</v>
      </c>
      <c r="H8376">
        <v>37431.269999999997</v>
      </c>
      <c r="I8376">
        <v>5.54</v>
      </c>
      <c r="J8376">
        <v>44.81</v>
      </c>
      <c r="K8376">
        <v>-5174.28</v>
      </c>
      <c r="L8376">
        <v>-20797.96</v>
      </c>
      <c r="M8376">
        <v>-25972.240000000002</v>
      </c>
      <c r="N8376">
        <f t="shared" si="391"/>
        <v>3661</v>
      </c>
      <c r="O8376">
        <f t="shared" si="392"/>
        <v>3668</v>
      </c>
    </row>
    <row r="8377" spans="1:15" x14ac:dyDescent="0.25">
      <c r="A8377" t="s">
        <v>117</v>
      </c>
      <c r="B8377" t="s">
        <v>8391</v>
      </c>
      <c r="C8377">
        <f t="shared" si="393"/>
        <v>0.93</v>
      </c>
      <c r="D8377">
        <v>1144.58</v>
      </c>
      <c r="E8377">
        <v>0.82</v>
      </c>
      <c r="F8377">
        <v>3145.78</v>
      </c>
      <c r="G8377">
        <v>5000</v>
      </c>
      <c r="H8377">
        <v>37431.29</v>
      </c>
      <c r="I8377">
        <v>5.81</v>
      </c>
      <c r="J8377">
        <v>44.85</v>
      </c>
      <c r="K8377">
        <v>-5260.31</v>
      </c>
      <c r="L8377">
        <v>-20854.990000000002</v>
      </c>
      <c r="M8377">
        <v>-26115.3</v>
      </c>
      <c r="N8377">
        <f t="shared" si="391"/>
        <v>3713</v>
      </c>
      <c r="O8377">
        <f t="shared" si="392"/>
        <v>3739</v>
      </c>
    </row>
    <row r="8378" spans="1:15" x14ac:dyDescent="0.25">
      <c r="A8378" t="s">
        <v>117</v>
      </c>
      <c r="B8378" t="s">
        <v>8392</v>
      </c>
      <c r="C8378">
        <f t="shared" si="393"/>
        <v>0.94</v>
      </c>
      <c r="D8378">
        <v>981.07</v>
      </c>
      <c r="E8378">
        <v>0.82</v>
      </c>
      <c r="F8378">
        <v>3179.61</v>
      </c>
      <c r="G8378">
        <v>5000.0200000000004</v>
      </c>
      <c r="H8378">
        <v>37431.269999999997</v>
      </c>
      <c r="I8378">
        <v>6.08</v>
      </c>
      <c r="J8378">
        <v>44.89</v>
      </c>
      <c r="K8378">
        <v>-5346.39</v>
      </c>
      <c r="L8378">
        <v>-20911.98</v>
      </c>
      <c r="M8378">
        <v>-26258.37</v>
      </c>
      <c r="N8378">
        <f t="shared" si="391"/>
        <v>3767</v>
      </c>
      <c r="O8378">
        <f t="shared" si="392"/>
        <v>3811</v>
      </c>
    </row>
    <row r="8379" spans="1:15" x14ac:dyDescent="0.25">
      <c r="A8379" t="s">
        <v>117</v>
      </c>
      <c r="B8379" t="s">
        <v>8393</v>
      </c>
      <c r="C8379">
        <f t="shared" si="393"/>
        <v>0.95</v>
      </c>
      <c r="D8379">
        <v>817.55</v>
      </c>
      <c r="E8379">
        <v>0.82</v>
      </c>
      <c r="F8379">
        <v>3213.43</v>
      </c>
      <c r="G8379">
        <v>4999.99</v>
      </c>
      <c r="H8379">
        <v>37431.29</v>
      </c>
      <c r="I8379">
        <v>6.36</v>
      </c>
      <c r="J8379">
        <v>44.94</v>
      </c>
      <c r="K8379">
        <v>-5433.03</v>
      </c>
      <c r="L8379">
        <v>-20969.8</v>
      </c>
      <c r="M8379">
        <v>-26402.83</v>
      </c>
      <c r="N8379">
        <f t="shared" si="391"/>
        <v>3814</v>
      </c>
      <c r="O8379">
        <f t="shared" si="392"/>
        <v>3888</v>
      </c>
    </row>
    <row r="8380" spans="1:15" x14ac:dyDescent="0.25">
      <c r="A8380" t="s">
        <v>117</v>
      </c>
      <c r="B8380" t="s">
        <v>8394</v>
      </c>
      <c r="C8380">
        <f t="shared" si="393"/>
        <v>0.96</v>
      </c>
      <c r="D8380">
        <v>654.04</v>
      </c>
      <c r="E8380">
        <v>0.82</v>
      </c>
      <c r="F8380">
        <v>3247.26</v>
      </c>
      <c r="G8380">
        <v>5000.01</v>
      </c>
      <c r="H8380">
        <v>37431.279999999999</v>
      </c>
      <c r="I8380">
        <v>6.64</v>
      </c>
      <c r="J8380">
        <v>44.98</v>
      </c>
      <c r="K8380">
        <v>-5519.72</v>
      </c>
      <c r="L8380">
        <v>-21026.799999999999</v>
      </c>
      <c r="M8380">
        <v>-26546.52</v>
      </c>
      <c r="N8380">
        <f t="shared" si="391"/>
        <v>3874</v>
      </c>
      <c r="O8380">
        <f t="shared" si="392"/>
        <v>3957</v>
      </c>
    </row>
    <row r="8381" spans="1:15" x14ac:dyDescent="0.25">
      <c r="A8381" t="s">
        <v>117</v>
      </c>
      <c r="B8381" t="s">
        <v>8395</v>
      </c>
      <c r="C8381">
        <f t="shared" si="393"/>
        <v>0.97</v>
      </c>
      <c r="D8381">
        <v>490.53</v>
      </c>
      <c r="E8381">
        <v>0.82</v>
      </c>
      <c r="F8381">
        <v>3281.08</v>
      </c>
      <c r="G8381">
        <v>4999.99</v>
      </c>
      <c r="H8381">
        <v>37431.300000000003</v>
      </c>
      <c r="I8381">
        <v>6.92</v>
      </c>
      <c r="J8381">
        <v>45.02</v>
      </c>
      <c r="K8381">
        <v>-5606.98</v>
      </c>
      <c r="L8381">
        <v>-21083.83</v>
      </c>
      <c r="M8381">
        <v>-26690.81</v>
      </c>
      <c r="N8381">
        <f t="shared" si="391"/>
        <v>3931</v>
      </c>
      <c r="O8381">
        <f t="shared" si="392"/>
        <v>4023</v>
      </c>
    </row>
    <row r="8382" spans="1:15" x14ac:dyDescent="0.25">
      <c r="A8382" t="s">
        <v>117</v>
      </c>
      <c r="B8382" t="s">
        <v>8396</v>
      </c>
      <c r="C8382">
        <f t="shared" si="393"/>
        <v>0.98</v>
      </c>
      <c r="D8382">
        <v>327.02</v>
      </c>
      <c r="E8382">
        <v>0.82</v>
      </c>
      <c r="F8382">
        <v>3314.91</v>
      </c>
      <c r="G8382">
        <v>5000.01</v>
      </c>
      <c r="H8382">
        <v>37431.279999999999</v>
      </c>
      <c r="I8382">
        <v>7.21</v>
      </c>
      <c r="J8382">
        <v>45.07</v>
      </c>
      <c r="K8382">
        <v>-5694.28</v>
      </c>
      <c r="L8382">
        <v>-21140.81</v>
      </c>
      <c r="M8382">
        <v>-26835.09</v>
      </c>
      <c r="N8382">
        <f t="shared" si="391"/>
        <v>3982</v>
      </c>
      <c r="O8382">
        <f t="shared" si="392"/>
        <v>4093</v>
      </c>
    </row>
    <row r="8383" spans="1:15" x14ac:dyDescent="0.25">
      <c r="A8383" t="s">
        <v>117</v>
      </c>
      <c r="B8383" t="s">
        <v>8397</v>
      </c>
      <c r="C8383">
        <f t="shared" si="393"/>
        <v>0.99</v>
      </c>
      <c r="D8383">
        <v>163.51</v>
      </c>
      <c r="E8383">
        <v>0.82</v>
      </c>
      <c r="F8383">
        <v>3348.73</v>
      </c>
      <c r="G8383">
        <v>4999.99</v>
      </c>
      <c r="H8383">
        <v>37431.300000000003</v>
      </c>
      <c r="I8383">
        <v>7.5</v>
      </c>
      <c r="J8383">
        <v>45.11</v>
      </c>
      <c r="K8383">
        <v>-5781.55</v>
      </c>
      <c r="L8383">
        <v>-21198.63</v>
      </c>
      <c r="M8383">
        <v>-26980.18</v>
      </c>
      <c r="N8383">
        <f t="shared" si="391"/>
        <v>4040</v>
      </c>
      <c r="O8383">
        <f t="shared" si="392"/>
        <v>4162</v>
      </c>
    </row>
    <row r="8384" spans="1:15" x14ac:dyDescent="0.25">
      <c r="A8384" t="s">
        <v>117</v>
      </c>
      <c r="B8384" t="s">
        <v>8398</v>
      </c>
      <c r="C8384">
        <f t="shared" si="393"/>
        <v>1</v>
      </c>
      <c r="D8384">
        <v>0</v>
      </c>
      <c r="E8384">
        <v>0.82</v>
      </c>
      <c r="F8384">
        <v>3382.56</v>
      </c>
      <c r="G8384">
        <v>5000</v>
      </c>
      <c r="H8384">
        <v>37431.29</v>
      </c>
      <c r="I8384">
        <v>7.79</v>
      </c>
      <c r="J8384">
        <v>45.15</v>
      </c>
      <c r="K8384">
        <v>-5869.45</v>
      </c>
      <c r="L8384">
        <v>-21255.63</v>
      </c>
      <c r="M8384">
        <v>-27125.08</v>
      </c>
      <c r="N8384">
        <f t="shared" si="391"/>
        <v>4097</v>
      </c>
      <c r="O8384">
        <f t="shared" si="392"/>
        <v>4226</v>
      </c>
    </row>
    <row r="8385" spans="1:15" x14ac:dyDescent="0.25">
      <c r="A8385" t="s">
        <v>115</v>
      </c>
      <c r="B8385" t="s">
        <v>8399</v>
      </c>
      <c r="C8385">
        <f t="shared" si="393"/>
        <v>0</v>
      </c>
      <c r="D8385">
        <v>16096.09</v>
      </c>
      <c r="E8385">
        <v>0.83</v>
      </c>
      <c r="F8385">
        <v>0</v>
      </c>
      <c r="G8385">
        <v>5000</v>
      </c>
      <c r="H8385">
        <v>37431.29</v>
      </c>
      <c r="I8385">
        <v>0.01</v>
      </c>
      <c r="J8385">
        <v>39.049999999999997</v>
      </c>
      <c r="K8385">
        <v>-3937.07</v>
      </c>
      <c r="L8385">
        <v>-15656.17</v>
      </c>
      <c r="M8385">
        <v>-19593.240000000002</v>
      </c>
      <c r="N8385">
        <f t="shared" si="391"/>
        <v>0</v>
      </c>
      <c r="O8385">
        <f t="shared" si="392"/>
        <v>0</v>
      </c>
    </row>
    <row r="8386" spans="1:15" x14ac:dyDescent="0.25">
      <c r="A8386" t="s">
        <v>117</v>
      </c>
      <c r="B8386" t="s">
        <v>8400</v>
      </c>
      <c r="C8386">
        <f t="shared" si="393"/>
        <v>0.01</v>
      </c>
      <c r="D8386">
        <v>15935.13</v>
      </c>
      <c r="E8386">
        <v>0.83</v>
      </c>
      <c r="F8386">
        <v>33.299999999999997</v>
      </c>
      <c r="G8386">
        <v>5000.01</v>
      </c>
      <c r="H8386">
        <v>37431.279999999999</v>
      </c>
      <c r="I8386">
        <v>0</v>
      </c>
      <c r="J8386">
        <v>39.14</v>
      </c>
      <c r="K8386">
        <v>-3880.93</v>
      </c>
      <c r="L8386">
        <v>-15710.79</v>
      </c>
      <c r="M8386">
        <v>-19591.72</v>
      </c>
      <c r="N8386">
        <f t="shared" ref="N8386:N8449" si="394">COUNTIFS($I:$I,"&lt;"&amp;I8386,$J:$J,"&lt;"&amp;J8386)</f>
        <v>0</v>
      </c>
      <c r="O8386">
        <f t="shared" ref="O8386:O8449" si="395">COUNTIFS(K:K,"&gt;"&amp;K8386,L:L,"&gt;"&amp;L8386)</f>
        <v>1</v>
      </c>
    </row>
    <row r="8387" spans="1:15" x14ac:dyDescent="0.25">
      <c r="A8387" t="s">
        <v>117</v>
      </c>
      <c r="B8387" t="s">
        <v>8401</v>
      </c>
      <c r="C8387">
        <f t="shared" ref="C8387:C8450" si="396">VALUE(_xlfn.TEXTAFTER(B8387,"-"))</f>
        <v>0.02</v>
      </c>
      <c r="D8387">
        <v>15774.17</v>
      </c>
      <c r="E8387">
        <v>0.83</v>
      </c>
      <c r="F8387">
        <v>66.599999999999994</v>
      </c>
      <c r="G8387">
        <v>5000.01</v>
      </c>
      <c r="H8387">
        <v>37431.269999999997</v>
      </c>
      <c r="I8387">
        <v>0</v>
      </c>
      <c r="J8387">
        <v>39.22</v>
      </c>
      <c r="K8387">
        <v>-3824.78</v>
      </c>
      <c r="L8387">
        <v>-15765.41</v>
      </c>
      <c r="M8387">
        <v>-19590.189999999999</v>
      </c>
      <c r="N8387">
        <f t="shared" si="394"/>
        <v>0</v>
      </c>
      <c r="O8387">
        <f t="shared" si="395"/>
        <v>1</v>
      </c>
    </row>
    <row r="8388" spans="1:15" x14ac:dyDescent="0.25">
      <c r="A8388" t="s">
        <v>117</v>
      </c>
      <c r="B8388" t="s">
        <v>8402</v>
      </c>
      <c r="C8388">
        <f t="shared" si="396"/>
        <v>0.03</v>
      </c>
      <c r="D8388">
        <v>15613.21</v>
      </c>
      <c r="E8388">
        <v>0.83</v>
      </c>
      <c r="F8388">
        <v>99.89</v>
      </c>
      <c r="G8388">
        <v>4999.99</v>
      </c>
      <c r="H8388">
        <v>37431.300000000003</v>
      </c>
      <c r="I8388">
        <v>0</v>
      </c>
      <c r="J8388">
        <v>39.31</v>
      </c>
      <c r="K8388">
        <v>-3768.61</v>
      </c>
      <c r="L8388">
        <v>-15820.08</v>
      </c>
      <c r="M8388">
        <v>-19588.689999999999</v>
      </c>
      <c r="N8388">
        <f t="shared" si="394"/>
        <v>0</v>
      </c>
      <c r="O8388">
        <f t="shared" si="395"/>
        <v>0</v>
      </c>
    </row>
    <row r="8389" spans="1:15" x14ac:dyDescent="0.25">
      <c r="A8389" t="s">
        <v>117</v>
      </c>
      <c r="B8389" t="s">
        <v>8403</v>
      </c>
      <c r="C8389">
        <f t="shared" si="396"/>
        <v>0.04</v>
      </c>
      <c r="D8389">
        <v>15452.25</v>
      </c>
      <c r="E8389">
        <v>0.83</v>
      </c>
      <c r="F8389">
        <v>133.19</v>
      </c>
      <c r="G8389">
        <v>5000</v>
      </c>
      <c r="H8389">
        <v>37431.29</v>
      </c>
      <c r="I8389">
        <v>0</v>
      </c>
      <c r="J8389">
        <v>39.39</v>
      </c>
      <c r="K8389">
        <v>-3713.07</v>
      </c>
      <c r="L8389">
        <v>-15874.7</v>
      </c>
      <c r="M8389">
        <v>-19587.77</v>
      </c>
      <c r="N8389">
        <f t="shared" si="394"/>
        <v>0</v>
      </c>
      <c r="O8389">
        <f t="shared" si="395"/>
        <v>0</v>
      </c>
    </row>
    <row r="8390" spans="1:15" x14ac:dyDescent="0.25">
      <c r="A8390" t="s">
        <v>117</v>
      </c>
      <c r="B8390" t="s">
        <v>8404</v>
      </c>
      <c r="C8390">
        <f t="shared" si="396"/>
        <v>0.05</v>
      </c>
      <c r="D8390">
        <v>15291.29</v>
      </c>
      <c r="E8390">
        <v>0.83</v>
      </c>
      <c r="F8390">
        <v>166.49</v>
      </c>
      <c r="G8390">
        <v>5000</v>
      </c>
      <c r="H8390">
        <v>37431.29</v>
      </c>
      <c r="I8390">
        <v>0</v>
      </c>
      <c r="J8390">
        <v>39.47</v>
      </c>
      <c r="K8390">
        <v>-3656.92</v>
      </c>
      <c r="L8390">
        <v>-15930.12</v>
      </c>
      <c r="M8390">
        <v>-19587.04</v>
      </c>
      <c r="N8390">
        <f t="shared" si="394"/>
        <v>0</v>
      </c>
      <c r="O8390">
        <f t="shared" si="395"/>
        <v>0</v>
      </c>
    </row>
    <row r="8391" spans="1:15" x14ac:dyDescent="0.25">
      <c r="A8391" t="s">
        <v>117</v>
      </c>
      <c r="B8391" t="s">
        <v>8405</v>
      </c>
      <c r="C8391">
        <f t="shared" si="396"/>
        <v>0.06</v>
      </c>
      <c r="D8391">
        <v>15130.32</v>
      </c>
      <c r="E8391">
        <v>0.83</v>
      </c>
      <c r="F8391">
        <v>199.79</v>
      </c>
      <c r="G8391">
        <v>5000</v>
      </c>
      <c r="H8391">
        <v>37431.29</v>
      </c>
      <c r="I8391">
        <v>0</v>
      </c>
      <c r="J8391">
        <v>39.549999999999997</v>
      </c>
      <c r="K8391">
        <v>-3601.38</v>
      </c>
      <c r="L8391">
        <v>-15984.76</v>
      </c>
      <c r="M8391">
        <v>-19586.14</v>
      </c>
      <c r="N8391">
        <f t="shared" si="394"/>
        <v>0</v>
      </c>
      <c r="O8391">
        <f t="shared" si="395"/>
        <v>0</v>
      </c>
    </row>
    <row r="8392" spans="1:15" x14ac:dyDescent="0.25">
      <c r="A8392" t="s">
        <v>117</v>
      </c>
      <c r="B8392" t="s">
        <v>8406</v>
      </c>
      <c r="C8392">
        <f t="shared" si="396"/>
        <v>7.0000000000000007E-2</v>
      </c>
      <c r="D8392">
        <v>14969.36</v>
      </c>
      <c r="E8392">
        <v>0.83</v>
      </c>
      <c r="F8392">
        <v>233.09</v>
      </c>
      <c r="G8392">
        <v>5000.01</v>
      </c>
      <c r="H8392">
        <v>37431.279999999999</v>
      </c>
      <c r="I8392">
        <v>0</v>
      </c>
      <c r="J8392">
        <v>39.64</v>
      </c>
      <c r="K8392">
        <v>-3545.24</v>
      </c>
      <c r="L8392">
        <v>-16039.38</v>
      </c>
      <c r="M8392">
        <v>-19584.62</v>
      </c>
      <c r="N8392">
        <f t="shared" si="394"/>
        <v>0</v>
      </c>
      <c r="O8392">
        <f t="shared" si="395"/>
        <v>0</v>
      </c>
    </row>
    <row r="8393" spans="1:15" x14ac:dyDescent="0.25">
      <c r="A8393" t="s">
        <v>117</v>
      </c>
      <c r="B8393" t="s">
        <v>8407</v>
      </c>
      <c r="C8393">
        <f t="shared" si="396"/>
        <v>0.08</v>
      </c>
      <c r="D8393">
        <v>14808.4</v>
      </c>
      <c r="E8393">
        <v>0.83</v>
      </c>
      <c r="F8393">
        <v>266.38</v>
      </c>
      <c r="G8393">
        <v>4999.99</v>
      </c>
      <c r="H8393">
        <v>37431.300000000003</v>
      </c>
      <c r="I8393">
        <v>0</v>
      </c>
      <c r="J8393">
        <v>39.72</v>
      </c>
      <c r="K8393">
        <v>-3489.68</v>
      </c>
      <c r="L8393">
        <v>-16094.03</v>
      </c>
      <c r="M8393">
        <v>-19583.71</v>
      </c>
      <c r="N8393">
        <f t="shared" si="394"/>
        <v>0</v>
      </c>
      <c r="O8393">
        <f t="shared" si="395"/>
        <v>0</v>
      </c>
    </row>
    <row r="8394" spans="1:15" x14ac:dyDescent="0.25">
      <c r="A8394" t="s">
        <v>117</v>
      </c>
      <c r="B8394" t="s">
        <v>8408</v>
      </c>
      <c r="C8394">
        <f t="shared" si="396"/>
        <v>0.09</v>
      </c>
      <c r="D8394">
        <v>14647.44</v>
      </c>
      <c r="E8394">
        <v>0.83</v>
      </c>
      <c r="F8394">
        <v>299.68</v>
      </c>
      <c r="G8394">
        <v>4999.99</v>
      </c>
      <c r="H8394">
        <v>37431.300000000003</v>
      </c>
      <c r="I8394">
        <v>0</v>
      </c>
      <c r="J8394">
        <v>39.799999999999997</v>
      </c>
      <c r="K8394">
        <v>-3434.13</v>
      </c>
      <c r="L8394">
        <v>-16148.66</v>
      </c>
      <c r="M8394">
        <v>-19582.79</v>
      </c>
      <c r="N8394">
        <f t="shared" si="394"/>
        <v>0</v>
      </c>
      <c r="O8394">
        <f t="shared" si="395"/>
        <v>0</v>
      </c>
    </row>
    <row r="8395" spans="1:15" x14ac:dyDescent="0.25">
      <c r="A8395" t="s">
        <v>117</v>
      </c>
      <c r="B8395" t="s">
        <v>8409</v>
      </c>
      <c r="C8395">
        <f t="shared" si="396"/>
        <v>0.1</v>
      </c>
      <c r="D8395">
        <v>14486.48</v>
      </c>
      <c r="E8395">
        <v>0.83</v>
      </c>
      <c r="F8395">
        <v>332.98</v>
      </c>
      <c r="G8395">
        <v>5000</v>
      </c>
      <c r="H8395">
        <v>37431.29</v>
      </c>
      <c r="I8395">
        <v>0</v>
      </c>
      <c r="J8395">
        <v>39.880000000000003</v>
      </c>
      <c r="K8395">
        <v>-3378.6</v>
      </c>
      <c r="L8395">
        <v>-16204.08</v>
      </c>
      <c r="M8395">
        <v>-19582.68</v>
      </c>
      <c r="N8395">
        <f t="shared" si="394"/>
        <v>0</v>
      </c>
      <c r="O8395">
        <f t="shared" si="395"/>
        <v>0</v>
      </c>
    </row>
    <row r="8396" spans="1:15" x14ac:dyDescent="0.25">
      <c r="A8396" t="s">
        <v>117</v>
      </c>
      <c r="B8396" t="s">
        <v>8410</v>
      </c>
      <c r="C8396">
        <f t="shared" si="396"/>
        <v>0.11</v>
      </c>
      <c r="D8396">
        <v>14325.52</v>
      </c>
      <c r="E8396">
        <v>0.83</v>
      </c>
      <c r="F8396">
        <v>366.28</v>
      </c>
      <c r="G8396">
        <v>5000</v>
      </c>
      <c r="H8396">
        <v>37431.279999999999</v>
      </c>
      <c r="I8396">
        <v>0</v>
      </c>
      <c r="J8396">
        <v>39.950000000000003</v>
      </c>
      <c r="K8396">
        <v>-3323.06</v>
      </c>
      <c r="L8396">
        <v>-16258.7</v>
      </c>
      <c r="M8396">
        <v>-19581.759999999998</v>
      </c>
      <c r="N8396">
        <f t="shared" si="394"/>
        <v>0</v>
      </c>
      <c r="O8396">
        <f t="shared" si="395"/>
        <v>0</v>
      </c>
    </row>
    <row r="8397" spans="1:15" x14ac:dyDescent="0.25">
      <c r="A8397" t="s">
        <v>117</v>
      </c>
      <c r="B8397" t="s">
        <v>8411</v>
      </c>
      <c r="C8397">
        <f t="shared" si="396"/>
        <v>0.12</v>
      </c>
      <c r="D8397">
        <v>14164.56</v>
      </c>
      <c r="E8397">
        <v>0.83</v>
      </c>
      <c r="F8397">
        <v>399.58</v>
      </c>
      <c r="G8397">
        <v>5000.01</v>
      </c>
      <c r="H8397">
        <v>37431.279999999999</v>
      </c>
      <c r="I8397">
        <v>0</v>
      </c>
      <c r="J8397">
        <v>40.03</v>
      </c>
      <c r="K8397">
        <v>-3268.14</v>
      </c>
      <c r="L8397">
        <v>-16313.33</v>
      </c>
      <c r="M8397">
        <v>-19581.47</v>
      </c>
      <c r="N8397">
        <f t="shared" si="394"/>
        <v>0</v>
      </c>
      <c r="O8397">
        <f t="shared" si="395"/>
        <v>0</v>
      </c>
    </row>
    <row r="8398" spans="1:15" x14ac:dyDescent="0.25">
      <c r="A8398" t="s">
        <v>117</v>
      </c>
      <c r="B8398" t="s">
        <v>8412</v>
      </c>
      <c r="C8398">
        <f t="shared" si="396"/>
        <v>0.13</v>
      </c>
      <c r="D8398">
        <v>14003.6</v>
      </c>
      <c r="E8398">
        <v>0.83</v>
      </c>
      <c r="F8398">
        <v>432.88</v>
      </c>
      <c r="G8398">
        <v>5000.0200000000004</v>
      </c>
      <c r="H8398">
        <v>37431.269999999997</v>
      </c>
      <c r="I8398">
        <v>0</v>
      </c>
      <c r="J8398">
        <v>40.11</v>
      </c>
      <c r="K8398">
        <v>-3212.61</v>
      </c>
      <c r="L8398">
        <v>-16368.75</v>
      </c>
      <c r="M8398">
        <v>-19581.36</v>
      </c>
      <c r="N8398">
        <f t="shared" si="394"/>
        <v>0</v>
      </c>
      <c r="O8398">
        <f t="shared" si="395"/>
        <v>0</v>
      </c>
    </row>
    <row r="8399" spans="1:15" x14ac:dyDescent="0.25">
      <c r="A8399" t="s">
        <v>117</v>
      </c>
      <c r="B8399" t="s">
        <v>8413</v>
      </c>
      <c r="C8399">
        <f t="shared" si="396"/>
        <v>0.14000000000000001</v>
      </c>
      <c r="D8399">
        <v>13842.64</v>
      </c>
      <c r="E8399">
        <v>0.83</v>
      </c>
      <c r="F8399">
        <v>466.17</v>
      </c>
      <c r="G8399">
        <v>4999.99</v>
      </c>
      <c r="H8399">
        <v>37431.29</v>
      </c>
      <c r="I8399">
        <v>0</v>
      </c>
      <c r="J8399">
        <v>40.19</v>
      </c>
      <c r="K8399">
        <v>-3157.64</v>
      </c>
      <c r="L8399">
        <v>-16423.400000000001</v>
      </c>
      <c r="M8399">
        <v>-19581.04</v>
      </c>
      <c r="N8399">
        <f t="shared" si="394"/>
        <v>0</v>
      </c>
      <c r="O8399">
        <f t="shared" si="395"/>
        <v>0</v>
      </c>
    </row>
    <row r="8400" spans="1:15" x14ac:dyDescent="0.25">
      <c r="A8400" t="s">
        <v>117</v>
      </c>
      <c r="B8400" t="s">
        <v>8414</v>
      </c>
      <c r="C8400">
        <f t="shared" si="396"/>
        <v>0.15</v>
      </c>
      <c r="D8400">
        <v>13681.68</v>
      </c>
      <c r="E8400">
        <v>0.83</v>
      </c>
      <c r="F8400">
        <v>499.47</v>
      </c>
      <c r="G8400">
        <v>5000</v>
      </c>
      <c r="H8400">
        <v>37431.29</v>
      </c>
      <c r="I8400">
        <v>0</v>
      </c>
      <c r="J8400">
        <v>40.26</v>
      </c>
      <c r="K8400">
        <v>-3102.72</v>
      </c>
      <c r="L8400">
        <v>-16478.03</v>
      </c>
      <c r="M8400">
        <v>-19580.75</v>
      </c>
      <c r="N8400">
        <f t="shared" si="394"/>
        <v>0</v>
      </c>
      <c r="O8400">
        <f t="shared" si="395"/>
        <v>0</v>
      </c>
    </row>
    <row r="8401" spans="1:15" x14ac:dyDescent="0.25">
      <c r="A8401" t="s">
        <v>117</v>
      </c>
      <c r="B8401" t="s">
        <v>8415</v>
      </c>
      <c r="C8401">
        <f t="shared" si="396"/>
        <v>0.16</v>
      </c>
      <c r="D8401">
        <v>13520.72</v>
      </c>
      <c r="E8401">
        <v>0.83</v>
      </c>
      <c r="F8401">
        <v>532.77</v>
      </c>
      <c r="G8401">
        <v>5000.01</v>
      </c>
      <c r="H8401">
        <v>37431.279999999999</v>
      </c>
      <c r="I8401">
        <v>0</v>
      </c>
      <c r="J8401">
        <v>40.340000000000003</v>
      </c>
      <c r="K8401">
        <v>-3047.8</v>
      </c>
      <c r="L8401">
        <v>-16533.45</v>
      </c>
      <c r="M8401">
        <v>-19581.25</v>
      </c>
      <c r="N8401">
        <f t="shared" si="394"/>
        <v>0</v>
      </c>
      <c r="O8401">
        <f t="shared" si="395"/>
        <v>0</v>
      </c>
    </row>
    <row r="8402" spans="1:15" x14ac:dyDescent="0.25">
      <c r="A8402" t="s">
        <v>117</v>
      </c>
      <c r="B8402" t="s">
        <v>8416</v>
      </c>
      <c r="C8402">
        <f t="shared" si="396"/>
        <v>0.17</v>
      </c>
      <c r="D8402">
        <v>13359.75</v>
      </c>
      <c r="E8402">
        <v>0.83</v>
      </c>
      <c r="F8402">
        <v>566.07000000000005</v>
      </c>
      <c r="G8402">
        <v>5000.01</v>
      </c>
      <c r="H8402">
        <v>37431.279999999999</v>
      </c>
      <c r="I8402">
        <v>0</v>
      </c>
      <c r="J8402">
        <v>40.42</v>
      </c>
      <c r="K8402">
        <v>-2992.87</v>
      </c>
      <c r="L8402">
        <v>-16588.080000000002</v>
      </c>
      <c r="M8402">
        <v>-19580.95</v>
      </c>
      <c r="N8402">
        <f t="shared" si="394"/>
        <v>0</v>
      </c>
      <c r="O8402">
        <f t="shared" si="395"/>
        <v>0</v>
      </c>
    </row>
    <row r="8403" spans="1:15" x14ac:dyDescent="0.25">
      <c r="A8403" t="s">
        <v>117</v>
      </c>
      <c r="B8403" t="s">
        <v>8417</v>
      </c>
      <c r="C8403">
        <f t="shared" si="396"/>
        <v>0.18</v>
      </c>
      <c r="D8403">
        <v>13198.79</v>
      </c>
      <c r="E8403">
        <v>0.83</v>
      </c>
      <c r="F8403">
        <v>599.37</v>
      </c>
      <c r="G8403">
        <v>5000.01</v>
      </c>
      <c r="H8403">
        <v>37431.279999999999</v>
      </c>
      <c r="I8403">
        <v>0</v>
      </c>
      <c r="J8403">
        <v>40.49</v>
      </c>
      <c r="K8403">
        <v>-2937.94</v>
      </c>
      <c r="L8403">
        <v>-16643.509999999998</v>
      </c>
      <c r="M8403">
        <v>-19581.45</v>
      </c>
      <c r="N8403">
        <f t="shared" si="394"/>
        <v>0</v>
      </c>
      <c r="O8403">
        <f t="shared" si="395"/>
        <v>0</v>
      </c>
    </row>
    <row r="8404" spans="1:15" x14ac:dyDescent="0.25">
      <c r="A8404" t="s">
        <v>117</v>
      </c>
      <c r="B8404" t="s">
        <v>8418</v>
      </c>
      <c r="C8404">
        <f t="shared" si="396"/>
        <v>0.19</v>
      </c>
      <c r="D8404">
        <v>13037.83</v>
      </c>
      <c r="E8404">
        <v>0.83</v>
      </c>
      <c r="F8404">
        <v>632.66</v>
      </c>
      <c r="G8404">
        <v>4999.99</v>
      </c>
      <c r="H8404">
        <v>37431.300000000003</v>
      </c>
      <c r="I8404">
        <v>0</v>
      </c>
      <c r="J8404">
        <v>40.56</v>
      </c>
      <c r="K8404">
        <v>-2883.6</v>
      </c>
      <c r="L8404">
        <v>-16698.16</v>
      </c>
      <c r="M8404">
        <v>-19581.759999999998</v>
      </c>
      <c r="N8404">
        <f t="shared" si="394"/>
        <v>0</v>
      </c>
      <c r="O8404">
        <f t="shared" si="395"/>
        <v>0</v>
      </c>
    </row>
    <row r="8405" spans="1:15" x14ac:dyDescent="0.25">
      <c r="A8405" t="s">
        <v>117</v>
      </c>
      <c r="B8405" t="s">
        <v>8419</v>
      </c>
      <c r="C8405">
        <f t="shared" si="396"/>
        <v>0.2</v>
      </c>
      <c r="D8405">
        <v>12876.87</v>
      </c>
      <c r="E8405">
        <v>0.83</v>
      </c>
      <c r="F8405">
        <v>665.96</v>
      </c>
      <c r="G8405">
        <v>5000</v>
      </c>
      <c r="H8405">
        <v>37431.29</v>
      </c>
      <c r="I8405">
        <v>0</v>
      </c>
      <c r="J8405">
        <v>40.64</v>
      </c>
      <c r="K8405">
        <v>-2829.28</v>
      </c>
      <c r="L8405">
        <v>-16753.57</v>
      </c>
      <c r="M8405">
        <v>-19582.849999999999</v>
      </c>
      <c r="N8405">
        <f t="shared" si="394"/>
        <v>0</v>
      </c>
      <c r="O8405">
        <f t="shared" si="395"/>
        <v>0</v>
      </c>
    </row>
    <row r="8406" spans="1:15" x14ac:dyDescent="0.25">
      <c r="A8406" t="s">
        <v>117</v>
      </c>
      <c r="B8406" t="s">
        <v>8420</v>
      </c>
      <c r="C8406">
        <f t="shared" si="396"/>
        <v>0.21</v>
      </c>
      <c r="D8406">
        <v>12715.91</v>
      </c>
      <c r="E8406">
        <v>0.83</v>
      </c>
      <c r="F8406">
        <v>699.26</v>
      </c>
      <c r="G8406">
        <v>5000</v>
      </c>
      <c r="H8406">
        <v>37431.29</v>
      </c>
      <c r="I8406">
        <v>0</v>
      </c>
      <c r="J8406">
        <v>40.71</v>
      </c>
      <c r="K8406">
        <v>-2774.96</v>
      </c>
      <c r="L8406">
        <v>-16808.21</v>
      </c>
      <c r="M8406">
        <v>-19583.169999999998</v>
      </c>
      <c r="N8406">
        <f t="shared" si="394"/>
        <v>0</v>
      </c>
      <c r="O8406">
        <f t="shared" si="395"/>
        <v>0</v>
      </c>
    </row>
    <row r="8407" spans="1:15" x14ac:dyDescent="0.25">
      <c r="A8407" t="s">
        <v>117</v>
      </c>
      <c r="B8407" t="s">
        <v>8421</v>
      </c>
      <c r="C8407">
        <f t="shared" si="396"/>
        <v>0.22</v>
      </c>
      <c r="D8407">
        <v>12554.95</v>
      </c>
      <c r="E8407">
        <v>0.83</v>
      </c>
      <c r="F8407">
        <v>732.56</v>
      </c>
      <c r="G8407">
        <v>5000.01</v>
      </c>
      <c r="H8407">
        <v>37431.279999999999</v>
      </c>
      <c r="I8407">
        <v>0</v>
      </c>
      <c r="J8407">
        <v>40.78</v>
      </c>
      <c r="K8407">
        <v>-2720.65</v>
      </c>
      <c r="L8407">
        <v>-16863.62</v>
      </c>
      <c r="M8407">
        <v>-19584.27</v>
      </c>
      <c r="N8407">
        <f t="shared" si="394"/>
        <v>0</v>
      </c>
      <c r="O8407">
        <f t="shared" si="395"/>
        <v>0</v>
      </c>
    </row>
    <row r="8408" spans="1:15" x14ac:dyDescent="0.25">
      <c r="A8408" t="s">
        <v>117</v>
      </c>
      <c r="B8408" t="s">
        <v>8422</v>
      </c>
      <c r="C8408">
        <f t="shared" si="396"/>
        <v>0.23</v>
      </c>
      <c r="D8408">
        <v>12393.99</v>
      </c>
      <c r="E8408">
        <v>0.83</v>
      </c>
      <c r="F8408">
        <v>765.86</v>
      </c>
      <c r="G8408">
        <v>5000.01</v>
      </c>
      <c r="H8408">
        <v>37431.269999999997</v>
      </c>
      <c r="I8408">
        <v>0</v>
      </c>
      <c r="J8408">
        <v>40.86</v>
      </c>
      <c r="K8408">
        <v>-2666.33</v>
      </c>
      <c r="L8408">
        <v>-16919.04</v>
      </c>
      <c r="M8408">
        <v>-19585.37</v>
      </c>
      <c r="N8408">
        <f t="shared" si="394"/>
        <v>0</v>
      </c>
      <c r="O8408">
        <f t="shared" si="395"/>
        <v>0</v>
      </c>
    </row>
    <row r="8409" spans="1:15" x14ac:dyDescent="0.25">
      <c r="A8409" t="s">
        <v>117</v>
      </c>
      <c r="B8409" t="s">
        <v>8423</v>
      </c>
      <c r="C8409">
        <f t="shared" si="396"/>
        <v>0.24</v>
      </c>
      <c r="D8409">
        <v>12233.03</v>
      </c>
      <c r="E8409">
        <v>0.83</v>
      </c>
      <c r="F8409">
        <v>799.15</v>
      </c>
      <c r="G8409">
        <v>4999.99</v>
      </c>
      <c r="H8409">
        <v>37431.300000000003</v>
      </c>
      <c r="I8409">
        <v>0</v>
      </c>
      <c r="J8409">
        <v>40.93</v>
      </c>
      <c r="K8409">
        <v>-2612.6</v>
      </c>
      <c r="L8409">
        <v>-16973.7</v>
      </c>
      <c r="M8409">
        <v>-19586.3</v>
      </c>
      <c r="N8409">
        <f t="shared" si="394"/>
        <v>0</v>
      </c>
      <c r="O8409">
        <f t="shared" si="395"/>
        <v>0</v>
      </c>
    </row>
    <row r="8410" spans="1:15" x14ac:dyDescent="0.25">
      <c r="A8410" t="s">
        <v>117</v>
      </c>
      <c r="B8410" t="s">
        <v>8424</v>
      </c>
      <c r="C8410">
        <f t="shared" si="396"/>
        <v>0.25</v>
      </c>
      <c r="D8410">
        <v>12072.07</v>
      </c>
      <c r="E8410">
        <v>0.83</v>
      </c>
      <c r="F8410">
        <v>832.45</v>
      </c>
      <c r="G8410">
        <v>5000</v>
      </c>
      <c r="H8410">
        <v>37431.29</v>
      </c>
      <c r="I8410">
        <v>0</v>
      </c>
      <c r="J8410">
        <v>41</v>
      </c>
      <c r="K8410">
        <v>-2558.9</v>
      </c>
      <c r="L8410">
        <v>-17029.11</v>
      </c>
      <c r="M8410">
        <v>-19588.009999999998</v>
      </c>
      <c r="N8410">
        <f t="shared" si="394"/>
        <v>0</v>
      </c>
      <c r="O8410">
        <f t="shared" si="395"/>
        <v>0</v>
      </c>
    </row>
    <row r="8411" spans="1:15" x14ac:dyDescent="0.25">
      <c r="A8411" t="s">
        <v>117</v>
      </c>
      <c r="B8411" t="s">
        <v>8425</v>
      </c>
      <c r="C8411">
        <f t="shared" si="396"/>
        <v>0.26</v>
      </c>
      <c r="D8411">
        <v>11911.11</v>
      </c>
      <c r="E8411">
        <v>0.83</v>
      </c>
      <c r="F8411">
        <v>865.75</v>
      </c>
      <c r="G8411">
        <v>5000</v>
      </c>
      <c r="H8411">
        <v>37431.279999999999</v>
      </c>
      <c r="I8411">
        <v>0</v>
      </c>
      <c r="J8411">
        <v>41.07</v>
      </c>
      <c r="K8411">
        <v>-2505.19</v>
      </c>
      <c r="L8411">
        <v>-17083.740000000002</v>
      </c>
      <c r="M8411">
        <v>-19588.93</v>
      </c>
      <c r="N8411">
        <f t="shared" si="394"/>
        <v>0</v>
      </c>
      <c r="O8411">
        <f t="shared" si="395"/>
        <v>1</v>
      </c>
    </row>
    <row r="8412" spans="1:15" x14ac:dyDescent="0.25">
      <c r="A8412" t="s">
        <v>117</v>
      </c>
      <c r="B8412" t="s">
        <v>8426</v>
      </c>
      <c r="C8412">
        <f t="shared" si="396"/>
        <v>0.27</v>
      </c>
      <c r="D8412">
        <v>11750.15</v>
      </c>
      <c r="E8412">
        <v>0.83</v>
      </c>
      <c r="F8412">
        <v>899.05</v>
      </c>
      <c r="G8412">
        <v>5000.01</v>
      </c>
      <c r="H8412">
        <v>37431.279999999999</v>
      </c>
      <c r="I8412">
        <v>0</v>
      </c>
      <c r="J8412">
        <v>41.14</v>
      </c>
      <c r="K8412">
        <v>-2451.4899999999998</v>
      </c>
      <c r="L8412">
        <v>-17139.16</v>
      </c>
      <c r="M8412">
        <v>-19590.650000000001</v>
      </c>
      <c r="N8412">
        <f t="shared" si="394"/>
        <v>0</v>
      </c>
      <c r="O8412">
        <f t="shared" si="395"/>
        <v>2</v>
      </c>
    </row>
    <row r="8413" spans="1:15" x14ac:dyDescent="0.25">
      <c r="A8413" t="s">
        <v>117</v>
      </c>
      <c r="B8413" t="s">
        <v>8427</v>
      </c>
      <c r="C8413">
        <f t="shared" si="396"/>
        <v>0.28000000000000003</v>
      </c>
      <c r="D8413">
        <v>11589.18</v>
      </c>
      <c r="E8413">
        <v>0.83</v>
      </c>
      <c r="F8413">
        <v>932.35</v>
      </c>
      <c r="G8413">
        <v>5000.01</v>
      </c>
      <c r="H8413">
        <v>37431.279999999999</v>
      </c>
      <c r="I8413">
        <v>0</v>
      </c>
      <c r="J8413">
        <v>41.21</v>
      </c>
      <c r="K8413">
        <v>-2398.39</v>
      </c>
      <c r="L8413">
        <v>-17194.59</v>
      </c>
      <c r="M8413">
        <v>-19592.98</v>
      </c>
      <c r="N8413">
        <f t="shared" si="394"/>
        <v>0</v>
      </c>
      <c r="O8413">
        <f t="shared" si="395"/>
        <v>2</v>
      </c>
    </row>
    <row r="8414" spans="1:15" x14ac:dyDescent="0.25">
      <c r="A8414" t="s">
        <v>117</v>
      </c>
      <c r="B8414" t="s">
        <v>8428</v>
      </c>
      <c r="C8414">
        <f t="shared" si="396"/>
        <v>0.28999999999999998</v>
      </c>
      <c r="D8414">
        <v>11428.22</v>
      </c>
      <c r="E8414">
        <v>0.83</v>
      </c>
      <c r="F8414">
        <v>965.64</v>
      </c>
      <c r="G8414">
        <v>4999.99</v>
      </c>
      <c r="H8414">
        <v>37431.300000000003</v>
      </c>
      <c r="I8414">
        <v>0</v>
      </c>
      <c r="J8414">
        <v>41.28</v>
      </c>
      <c r="K8414">
        <v>-2345.27</v>
      </c>
      <c r="L8414">
        <v>-17250.03</v>
      </c>
      <c r="M8414">
        <v>-19595.3</v>
      </c>
      <c r="N8414">
        <f t="shared" si="394"/>
        <v>0</v>
      </c>
      <c r="O8414">
        <f t="shared" si="395"/>
        <v>2</v>
      </c>
    </row>
    <row r="8415" spans="1:15" x14ac:dyDescent="0.25">
      <c r="A8415" t="s">
        <v>117</v>
      </c>
      <c r="B8415" t="s">
        <v>8429</v>
      </c>
      <c r="C8415">
        <f t="shared" si="396"/>
        <v>0.3</v>
      </c>
      <c r="D8415">
        <v>11267.26</v>
      </c>
      <c r="E8415">
        <v>0.83</v>
      </c>
      <c r="F8415">
        <v>998.94</v>
      </c>
      <c r="G8415">
        <v>4999.99</v>
      </c>
      <c r="H8415">
        <v>37431.300000000003</v>
      </c>
      <c r="I8415">
        <v>0</v>
      </c>
      <c r="J8415">
        <v>41.35</v>
      </c>
      <c r="K8415">
        <v>-2292.7800000000002</v>
      </c>
      <c r="L8415">
        <v>-17304.66</v>
      </c>
      <c r="M8415">
        <v>-19597.439999999999</v>
      </c>
      <c r="N8415">
        <f t="shared" si="394"/>
        <v>0</v>
      </c>
      <c r="O8415">
        <f t="shared" si="395"/>
        <v>2</v>
      </c>
    </row>
    <row r="8416" spans="1:15" x14ac:dyDescent="0.25">
      <c r="A8416" t="s">
        <v>117</v>
      </c>
      <c r="B8416" t="s">
        <v>8430</v>
      </c>
      <c r="C8416">
        <f t="shared" si="396"/>
        <v>0.31</v>
      </c>
      <c r="D8416">
        <v>11106.3</v>
      </c>
      <c r="E8416">
        <v>0.83</v>
      </c>
      <c r="F8416">
        <v>1032.24</v>
      </c>
      <c r="G8416">
        <v>5000</v>
      </c>
      <c r="H8416">
        <v>37431.29</v>
      </c>
      <c r="I8416">
        <v>0</v>
      </c>
      <c r="J8416">
        <v>41.41</v>
      </c>
      <c r="K8416">
        <v>-2239.69</v>
      </c>
      <c r="L8416">
        <v>-17360.080000000002</v>
      </c>
      <c r="M8416">
        <v>-19599.77</v>
      </c>
      <c r="N8416">
        <f t="shared" si="394"/>
        <v>0</v>
      </c>
      <c r="O8416">
        <f t="shared" si="395"/>
        <v>2</v>
      </c>
    </row>
    <row r="8417" spans="1:15" x14ac:dyDescent="0.25">
      <c r="A8417" t="s">
        <v>117</v>
      </c>
      <c r="B8417" t="s">
        <v>8431</v>
      </c>
      <c r="C8417">
        <f t="shared" si="396"/>
        <v>0.32</v>
      </c>
      <c r="D8417">
        <v>10945.34</v>
      </c>
      <c r="E8417">
        <v>0.83</v>
      </c>
      <c r="F8417">
        <v>1065.54</v>
      </c>
      <c r="G8417">
        <v>5000.01</v>
      </c>
      <c r="H8417">
        <v>37431.279999999999</v>
      </c>
      <c r="I8417">
        <v>0</v>
      </c>
      <c r="J8417">
        <v>41.48</v>
      </c>
      <c r="K8417">
        <v>-2187.8200000000002</v>
      </c>
      <c r="L8417">
        <v>-17415.490000000002</v>
      </c>
      <c r="M8417">
        <v>-19603.310000000001</v>
      </c>
      <c r="N8417">
        <f t="shared" si="394"/>
        <v>0</v>
      </c>
      <c r="O8417">
        <f t="shared" si="395"/>
        <v>2</v>
      </c>
    </row>
    <row r="8418" spans="1:15" x14ac:dyDescent="0.25">
      <c r="A8418" t="s">
        <v>117</v>
      </c>
      <c r="B8418" t="s">
        <v>8432</v>
      </c>
      <c r="C8418">
        <f t="shared" si="396"/>
        <v>0.33</v>
      </c>
      <c r="D8418">
        <v>10784.38</v>
      </c>
      <c r="E8418">
        <v>0.83</v>
      </c>
      <c r="F8418">
        <v>1098.8399999999999</v>
      </c>
      <c r="G8418">
        <v>5000.01</v>
      </c>
      <c r="H8418">
        <v>37431.279999999999</v>
      </c>
      <c r="I8418">
        <v>0</v>
      </c>
      <c r="J8418">
        <v>41.55</v>
      </c>
      <c r="K8418">
        <v>-2135.3200000000002</v>
      </c>
      <c r="L8418">
        <v>-17470.919999999998</v>
      </c>
      <c r="M8418">
        <v>-19606.240000000002</v>
      </c>
      <c r="N8418">
        <f t="shared" si="394"/>
        <v>0</v>
      </c>
      <c r="O8418">
        <f t="shared" si="395"/>
        <v>4</v>
      </c>
    </row>
    <row r="8419" spans="1:15" x14ac:dyDescent="0.25">
      <c r="A8419" t="s">
        <v>117</v>
      </c>
      <c r="B8419" t="s">
        <v>8433</v>
      </c>
      <c r="C8419">
        <f t="shared" si="396"/>
        <v>0.34</v>
      </c>
      <c r="D8419">
        <v>10623.42</v>
      </c>
      <c r="E8419">
        <v>0.83</v>
      </c>
      <c r="F8419">
        <v>1132.1400000000001</v>
      </c>
      <c r="G8419">
        <v>5000.0200000000004</v>
      </c>
      <c r="H8419">
        <v>37431.269999999997</v>
      </c>
      <c r="I8419">
        <v>0</v>
      </c>
      <c r="J8419">
        <v>41.61</v>
      </c>
      <c r="K8419">
        <v>-2084.0700000000002</v>
      </c>
      <c r="L8419">
        <v>-17526.330000000002</v>
      </c>
      <c r="M8419">
        <v>-19610.400000000001</v>
      </c>
      <c r="N8419">
        <f t="shared" si="394"/>
        <v>0</v>
      </c>
      <c r="O8419">
        <f t="shared" si="395"/>
        <v>4</v>
      </c>
    </row>
    <row r="8420" spans="1:15" x14ac:dyDescent="0.25">
      <c r="A8420" t="s">
        <v>117</v>
      </c>
      <c r="B8420" t="s">
        <v>8434</v>
      </c>
      <c r="C8420">
        <f t="shared" si="396"/>
        <v>0.35</v>
      </c>
      <c r="D8420">
        <v>10462.459999999999</v>
      </c>
      <c r="E8420">
        <v>0.83</v>
      </c>
      <c r="F8420">
        <v>1165.43</v>
      </c>
      <c r="G8420">
        <v>4999.99</v>
      </c>
      <c r="H8420">
        <v>37431.29</v>
      </c>
      <c r="I8420">
        <v>0</v>
      </c>
      <c r="J8420">
        <v>41.68</v>
      </c>
      <c r="K8420">
        <v>-2032.77</v>
      </c>
      <c r="L8420">
        <v>-17581.78</v>
      </c>
      <c r="M8420">
        <v>-19614.55</v>
      </c>
      <c r="N8420">
        <f t="shared" si="394"/>
        <v>0</v>
      </c>
      <c r="O8420">
        <f t="shared" si="395"/>
        <v>5</v>
      </c>
    </row>
    <row r="8421" spans="1:15" x14ac:dyDescent="0.25">
      <c r="A8421" t="s">
        <v>117</v>
      </c>
      <c r="B8421" t="s">
        <v>8435</v>
      </c>
      <c r="C8421">
        <f t="shared" si="396"/>
        <v>0.36</v>
      </c>
      <c r="D8421">
        <v>10301.5</v>
      </c>
      <c r="E8421">
        <v>0.83</v>
      </c>
      <c r="F8421">
        <v>1198.73</v>
      </c>
      <c r="G8421">
        <v>5000</v>
      </c>
      <c r="H8421">
        <v>37431.29</v>
      </c>
      <c r="I8421">
        <v>0</v>
      </c>
      <c r="J8421">
        <v>41.74</v>
      </c>
      <c r="K8421">
        <v>-1981.51</v>
      </c>
      <c r="L8421">
        <v>-17636.41</v>
      </c>
      <c r="M8421">
        <v>-19617.919999999998</v>
      </c>
      <c r="N8421">
        <f t="shared" si="394"/>
        <v>0</v>
      </c>
      <c r="O8421">
        <f t="shared" si="395"/>
        <v>6</v>
      </c>
    </row>
    <row r="8422" spans="1:15" x14ac:dyDescent="0.25">
      <c r="A8422" t="s">
        <v>117</v>
      </c>
      <c r="B8422" t="s">
        <v>8436</v>
      </c>
      <c r="C8422">
        <f t="shared" si="396"/>
        <v>0.37</v>
      </c>
      <c r="D8422">
        <v>10140.540000000001</v>
      </c>
      <c r="E8422">
        <v>0.83</v>
      </c>
      <c r="F8422">
        <v>1232.03</v>
      </c>
      <c r="G8422">
        <v>5000.01</v>
      </c>
      <c r="H8422">
        <v>37431.279999999999</v>
      </c>
      <c r="I8422">
        <v>0</v>
      </c>
      <c r="J8422">
        <v>41.81</v>
      </c>
      <c r="K8422">
        <v>-1938.18</v>
      </c>
      <c r="L8422">
        <v>-17691.82</v>
      </c>
      <c r="M8422">
        <v>-19630</v>
      </c>
      <c r="N8422">
        <f t="shared" si="394"/>
        <v>0</v>
      </c>
      <c r="O8422">
        <f t="shared" si="395"/>
        <v>7</v>
      </c>
    </row>
    <row r="8423" spans="1:15" x14ac:dyDescent="0.25">
      <c r="A8423" t="s">
        <v>117</v>
      </c>
      <c r="B8423" t="s">
        <v>8437</v>
      </c>
      <c r="C8423">
        <f t="shared" si="396"/>
        <v>0.38</v>
      </c>
      <c r="D8423">
        <v>9979.58</v>
      </c>
      <c r="E8423">
        <v>0.83</v>
      </c>
      <c r="F8423">
        <v>1265.33</v>
      </c>
      <c r="G8423">
        <v>5000.01</v>
      </c>
      <c r="H8423">
        <v>37431.279999999999</v>
      </c>
      <c r="I8423">
        <v>0</v>
      </c>
      <c r="J8423">
        <v>41.87</v>
      </c>
      <c r="K8423">
        <v>-1904.61</v>
      </c>
      <c r="L8423">
        <v>-17747.25</v>
      </c>
      <c r="M8423">
        <v>-19651.86</v>
      </c>
      <c r="N8423">
        <f t="shared" si="394"/>
        <v>0</v>
      </c>
      <c r="O8423">
        <f t="shared" si="395"/>
        <v>10</v>
      </c>
    </row>
    <row r="8424" spans="1:15" x14ac:dyDescent="0.25">
      <c r="A8424" t="s">
        <v>117</v>
      </c>
      <c r="B8424" t="s">
        <v>8438</v>
      </c>
      <c r="C8424">
        <f t="shared" si="396"/>
        <v>0.39</v>
      </c>
      <c r="D8424">
        <v>9818.61</v>
      </c>
      <c r="E8424">
        <v>0.83</v>
      </c>
      <c r="F8424">
        <v>1298.6300000000001</v>
      </c>
      <c r="G8424">
        <v>5000.01</v>
      </c>
      <c r="H8424">
        <v>37431.279999999999</v>
      </c>
      <c r="I8424">
        <v>0</v>
      </c>
      <c r="J8424">
        <v>41.94</v>
      </c>
      <c r="K8424">
        <v>-1877.76</v>
      </c>
      <c r="L8424">
        <v>-17802.669999999998</v>
      </c>
      <c r="M8424">
        <v>-19680.43</v>
      </c>
      <c r="N8424">
        <f t="shared" si="394"/>
        <v>0</v>
      </c>
      <c r="O8424">
        <f t="shared" si="395"/>
        <v>17</v>
      </c>
    </row>
    <row r="8425" spans="1:15" x14ac:dyDescent="0.25">
      <c r="A8425" t="s">
        <v>117</v>
      </c>
      <c r="B8425" t="s">
        <v>8439</v>
      </c>
      <c r="C8425">
        <f t="shared" si="396"/>
        <v>0.4</v>
      </c>
      <c r="D8425">
        <v>9657.65</v>
      </c>
      <c r="E8425">
        <v>0.83</v>
      </c>
      <c r="F8425">
        <v>1331.92</v>
      </c>
      <c r="G8425">
        <v>4999.99</v>
      </c>
      <c r="H8425">
        <v>37431.300000000003</v>
      </c>
      <c r="I8425">
        <v>0</v>
      </c>
      <c r="J8425">
        <v>42</v>
      </c>
      <c r="K8425">
        <v>-1855.76</v>
      </c>
      <c r="L8425">
        <v>-17858.12</v>
      </c>
      <c r="M8425">
        <v>-19713.88</v>
      </c>
      <c r="N8425">
        <f t="shared" si="394"/>
        <v>0</v>
      </c>
      <c r="O8425">
        <f t="shared" si="395"/>
        <v>24</v>
      </c>
    </row>
    <row r="8426" spans="1:15" x14ac:dyDescent="0.25">
      <c r="A8426" t="s">
        <v>117</v>
      </c>
      <c r="B8426" t="s">
        <v>8440</v>
      </c>
      <c r="C8426">
        <f t="shared" si="396"/>
        <v>0.41</v>
      </c>
      <c r="D8426">
        <v>9496.69</v>
      </c>
      <c r="E8426">
        <v>0.83</v>
      </c>
      <c r="F8426">
        <v>1365.22</v>
      </c>
      <c r="G8426">
        <v>5000</v>
      </c>
      <c r="H8426">
        <v>37431.29</v>
      </c>
      <c r="I8426">
        <v>0</v>
      </c>
      <c r="J8426">
        <v>42.06</v>
      </c>
      <c r="K8426">
        <v>-1837.46</v>
      </c>
      <c r="L8426">
        <v>-17913.53</v>
      </c>
      <c r="M8426">
        <v>-19750.990000000002</v>
      </c>
      <c r="N8426">
        <f t="shared" si="394"/>
        <v>0</v>
      </c>
      <c r="O8426">
        <f t="shared" si="395"/>
        <v>36</v>
      </c>
    </row>
    <row r="8427" spans="1:15" x14ac:dyDescent="0.25">
      <c r="A8427" t="s">
        <v>117</v>
      </c>
      <c r="B8427" t="s">
        <v>8441</v>
      </c>
      <c r="C8427">
        <f t="shared" si="396"/>
        <v>0.42</v>
      </c>
      <c r="D8427">
        <v>9335.73</v>
      </c>
      <c r="E8427">
        <v>0.83</v>
      </c>
      <c r="F8427">
        <v>1398.52</v>
      </c>
      <c r="G8427">
        <v>5000</v>
      </c>
      <c r="H8427">
        <v>37431.29</v>
      </c>
      <c r="I8427">
        <v>0</v>
      </c>
      <c r="J8427">
        <v>42.13</v>
      </c>
      <c r="K8427">
        <v>-1822.2</v>
      </c>
      <c r="L8427">
        <v>-17968.96</v>
      </c>
      <c r="M8427">
        <v>-19791.16</v>
      </c>
      <c r="N8427">
        <f t="shared" si="394"/>
        <v>0</v>
      </c>
      <c r="O8427">
        <f t="shared" si="395"/>
        <v>48</v>
      </c>
    </row>
    <row r="8428" spans="1:15" x14ac:dyDescent="0.25">
      <c r="A8428" t="s">
        <v>117</v>
      </c>
      <c r="B8428" t="s">
        <v>8442</v>
      </c>
      <c r="C8428">
        <f t="shared" si="396"/>
        <v>0.43</v>
      </c>
      <c r="D8428">
        <v>9174.77</v>
      </c>
      <c r="E8428">
        <v>0.83</v>
      </c>
      <c r="F8428">
        <v>1431.82</v>
      </c>
      <c r="G8428">
        <v>5000.01</v>
      </c>
      <c r="H8428">
        <v>37431.279999999999</v>
      </c>
      <c r="I8428">
        <v>0</v>
      </c>
      <c r="J8428">
        <v>42.19</v>
      </c>
      <c r="K8428">
        <v>-1809.4</v>
      </c>
      <c r="L8428">
        <v>-18024.37</v>
      </c>
      <c r="M8428">
        <v>-19833.77</v>
      </c>
      <c r="N8428">
        <f t="shared" si="394"/>
        <v>0</v>
      </c>
      <c r="O8428">
        <f t="shared" si="395"/>
        <v>57</v>
      </c>
    </row>
    <row r="8429" spans="1:15" x14ac:dyDescent="0.25">
      <c r="A8429" t="s">
        <v>117</v>
      </c>
      <c r="B8429" t="s">
        <v>8443</v>
      </c>
      <c r="C8429">
        <f t="shared" si="396"/>
        <v>0.44</v>
      </c>
      <c r="D8429">
        <v>9013.81</v>
      </c>
      <c r="E8429">
        <v>0.83</v>
      </c>
      <c r="F8429">
        <v>1465.12</v>
      </c>
      <c r="G8429">
        <v>5000.01</v>
      </c>
      <c r="H8429">
        <v>37431.269999999997</v>
      </c>
      <c r="I8429">
        <v>0</v>
      </c>
      <c r="J8429">
        <v>42.25</v>
      </c>
      <c r="K8429">
        <v>-1799.02</v>
      </c>
      <c r="L8429">
        <v>-18079.78</v>
      </c>
      <c r="M8429">
        <v>-19878.8</v>
      </c>
      <c r="N8429">
        <f t="shared" si="394"/>
        <v>0</v>
      </c>
      <c r="O8429">
        <f t="shared" si="395"/>
        <v>75</v>
      </c>
    </row>
    <row r="8430" spans="1:15" x14ac:dyDescent="0.25">
      <c r="A8430" t="s">
        <v>117</v>
      </c>
      <c r="B8430" t="s">
        <v>8444</v>
      </c>
      <c r="C8430">
        <f t="shared" si="396"/>
        <v>0.45</v>
      </c>
      <c r="D8430">
        <v>8852.85</v>
      </c>
      <c r="E8430">
        <v>0.83</v>
      </c>
      <c r="F8430">
        <v>1498.41</v>
      </c>
      <c r="G8430">
        <v>4999.99</v>
      </c>
      <c r="H8430">
        <v>37431.300000000003</v>
      </c>
      <c r="I8430">
        <v>0</v>
      </c>
      <c r="J8430">
        <v>42.31</v>
      </c>
      <c r="K8430">
        <v>-1790.46</v>
      </c>
      <c r="L8430">
        <v>-18135.240000000002</v>
      </c>
      <c r="M8430">
        <v>-19925.7</v>
      </c>
      <c r="N8430">
        <f t="shared" si="394"/>
        <v>0</v>
      </c>
      <c r="O8430">
        <f t="shared" si="395"/>
        <v>90</v>
      </c>
    </row>
    <row r="8431" spans="1:15" x14ac:dyDescent="0.25">
      <c r="A8431" t="s">
        <v>117</v>
      </c>
      <c r="B8431" t="s">
        <v>8445</v>
      </c>
      <c r="C8431">
        <f t="shared" si="396"/>
        <v>0.46</v>
      </c>
      <c r="D8431">
        <v>8691.89</v>
      </c>
      <c r="E8431">
        <v>0.83</v>
      </c>
      <c r="F8431">
        <v>1531.71</v>
      </c>
      <c r="G8431">
        <v>5000</v>
      </c>
      <c r="H8431">
        <v>37431.29</v>
      </c>
      <c r="I8431">
        <v>0</v>
      </c>
      <c r="J8431">
        <v>42.37</v>
      </c>
      <c r="K8431">
        <v>-1785.58</v>
      </c>
      <c r="L8431">
        <v>-18191.45</v>
      </c>
      <c r="M8431">
        <v>-19977.03</v>
      </c>
      <c r="N8431">
        <f t="shared" si="394"/>
        <v>0</v>
      </c>
      <c r="O8431">
        <f t="shared" si="395"/>
        <v>109</v>
      </c>
    </row>
    <row r="8432" spans="1:15" x14ac:dyDescent="0.25">
      <c r="A8432" t="s">
        <v>117</v>
      </c>
      <c r="B8432" t="s">
        <v>8446</v>
      </c>
      <c r="C8432">
        <f t="shared" si="396"/>
        <v>0.47</v>
      </c>
      <c r="D8432">
        <v>8530.93</v>
      </c>
      <c r="E8432">
        <v>0.83</v>
      </c>
      <c r="F8432">
        <v>1565.01</v>
      </c>
      <c r="G8432">
        <v>5000</v>
      </c>
      <c r="H8432">
        <v>37431.279999999999</v>
      </c>
      <c r="I8432">
        <v>0</v>
      </c>
      <c r="J8432">
        <v>42.43</v>
      </c>
      <c r="K8432">
        <v>-1783.75</v>
      </c>
      <c r="L8432">
        <v>-18246.86</v>
      </c>
      <c r="M8432">
        <v>-20030.61</v>
      </c>
      <c r="N8432">
        <f t="shared" si="394"/>
        <v>0</v>
      </c>
      <c r="O8432">
        <f t="shared" si="395"/>
        <v>128</v>
      </c>
    </row>
    <row r="8433" spans="1:15" x14ac:dyDescent="0.25">
      <c r="A8433" t="s">
        <v>117</v>
      </c>
      <c r="B8433" t="s">
        <v>8447</v>
      </c>
      <c r="C8433">
        <f t="shared" si="396"/>
        <v>0.48</v>
      </c>
      <c r="D8433">
        <v>8369.9699999999993</v>
      </c>
      <c r="E8433">
        <v>0.83</v>
      </c>
      <c r="F8433">
        <v>1598.31</v>
      </c>
      <c r="G8433">
        <v>5000.01</v>
      </c>
      <c r="H8433">
        <v>37431.279999999999</v>
      </c>
      <c r="I8433">
        <v>0</v>
      </c>
      <c r="J8433">
        <v>42.49</v>
      </c>
      <c r="K8433">
        <v>-1787.42</v>
      </c>
      <c r="L8433">
        <v>-18302.28</v>
      </c>
      <c r="M8433">
        <v>-20089.7</v>
      </c>
      <c r="N8433">
        <f t="shared" si="394"/>
        <v>0</v>
      </c>
      <c r="O8433">
        <f t="shared" si="395"/>
        <v>151</v>
      </c>
    </row>
    <row r="8434" spans="1:15" x14ac:dyDescent="0.25">
      <c r="A8434" t="s">
        <v>117</v>
      </c>
      <c r="B8434" t="s">
        <v>8448</v>
      </c>
      <c r="C8434">
        <f t="shared" si="396"/>
        <v>0.49</v>
      </c>
      <c r="D8434">
        <v>8209.01</v>
      </c>
      <c r="E8434">
        <v>0.83</v>
      </c>
      <c r="F8434">
        <v>1631.61</v>
      </c>
      <c r="G8434">
        <v>5000.0200000000004</v>
      </c>
      <c r="H8434">
        <v>37431.269999999997</v>
      </c>
      <c r="I8434">
        <v>0</v>
      </c>
      <c r="J8434">
        <v>42.55</v>
      </c>
      <c r="K8434">
        <v>-1799.03</v>
      </c>
      <c r="L8434">
        <v>-18357.7</v>
      </c>
      <c r="M8434">
        <v>-20156.73</v>
      </c>
      <c r="N8434">
        <f t="shared" si="394"/>
        <v>0</v>
      </c>
      <c r="O8434">
        <f t="shared" si="395"/>
        <v>180</v>
      </c>
    </row>
    <row r="8435" spans="1:15" x14ac:dyDescent="0.25">
      <c r="A8435" t="s">
        <v>117</v>
      </c>
      <c r="B8435" t="s">
        <v>8449</v>
      </c>
      <c r="C8435">
        <f t="shared" si="396"/>
        <v>0.5</v>
      </c>
      <c r="D8435">
        <v>8048.04</v>
      </c>
      <c r="E8435">
        <v>0.83</v>
      </c>
      <c r="F8435">
        <v>1664.9</v>
      </c>
      <c r="G8435">
        <v>4999.99</v>
      </c>
      <c r="H8435">
        <v>37431.300000000003</v>
      </c>
      <c r="I8435">
        <v>0</v>
      </c>
      <c r="J8435">
        <v>42.61</v>
      </c>
      <c r="K8435">
        <v>-1824.03</v>
      </c>
      <c r="L8435">
        <v>-18413.150000000001</v>
      </c>
      <c r="M8435">
        <v>-20237.18</v>
      </c>
      <c r="N8435">
        <f t="shared" si="394"/>
        <v>0</v>
      </c>
      <c r="O8435">
        <f t="shared" si="395"/>
        <v>212</v>
      </c>
    </row>
    <row r="8436" spans="1:15" x14ac:dyDescent="0.25">
      <c r="A8436" t="s">
        <v>117</v>
      </c>
      <c r="B8436" t="s">
        <v>8450</v>
      </c>
      <c r="C8436">
        <f t="shared" si="396"/>
        <v>0.51</v>
      </c>
      <c r="D8436">
        <v>7887.08</v>
      </c>
      <c r="E8436">
        <v>0.83</v>
      </c>
      <c r="F8436">
        <v>1698.2</v>
      </c>
      <c r="G8436">
        <v>4999.99</v>
      </c>
      <c r="H8436">
        <v>37431.29</v>
      </c>
      <c r="I8436">
        <v>0</v>
      </c>
      <c r="J8436">
        <v>42.67</v>
      </c>
      <c r="K8436">
        <v>-1873.46</v>
      </c>
      <c r="L8436">
        <v>-18468.57</v>
      </c>
      <c r="M8436">
        <v>-20342.03</v>
      </c>
      <c r="N8436">
        <f t="shared" si="394"/>
        <v>0</v>
      </c>
      <c r="O8436">
        <f t="shared" si="395"/>
        <v>254</v>
      </c>
    </row>
    <row r="8437" spans="1:15" x14ac:dyDescent="0.25">
      <c r="A8437" t="s">
        <v>117</v>
      </c>
      <c r="B8437" t="s">
        <v>8451</v>
      </c>
      <c r="C8437">
        <f t="shared" si="396"/>
        <v>0.52</v>
      </c>
      <c r="D8437">
        <v>7726.12</v>
      </c>
      <c r="E8437">
        <v>0.83</v>
      </c>
      <c r="F8437">
        <v>1731.5</v>
      </c>
      <c r="G8437">
        <v>5000</v>
      </c>
      <c r="H8437">
        <v>37431.29</v>
      </c>
      <c r="I8437">
        <v>0</v>
      </c>
      <c r="J8437">
        <v>42.73</v>
      </c>
      <c r="K8437">
        <v>-1931.46</v>
      </c>
      <c r="L8437">
        <v>-18524.78</v>
      </c>
      <c r="M8437">
        <v>-20456.240000000002</v>
      </c>
      <c r="N8437">
        <f t="shared" si="394"/>
        <v>0</v>
      </c>
      <c r="O8437">
        <f t="shared" si="395"/>
        <v>306</v>
      </c>
    </row>
    <row r="8438" spans="1:15" x14ac:dyDescent="0.25">
      <c r="A8438" t="s">
        <v>117</v>
      </c>
      <c r="B8438" t="s">
        <v>8452</v>
      </c>
      <c r="C8438">
        <f t="shared" si="396"/>
        <v>0.53</v>
      </c>
      <c r="D8438">
        <v>7565.16</v>
      </c>
      <c r="E8438">
        <v>0.83</v>
      </c>
      <c r="F8438">
        <v>1764.8</v>
      </c>
      <c r="G8438">
        <v>5000.01</v>
      </c>
      <c r="H8438">
        <v>37431.279999999999</v>
      </c>
      <c r="I8438">
        <v>0</v>
      </c>
      <c r="J8438">
        <v>42.78</v>
      </c>
      <c r="K8438">
        <v>-1991.89</v>
      </c>
      <c r="L8438">
        <v>-18580.2</v>
      </c>
      <c r="M8438">
        <v>-20572.09</v>
      </c>
      <c r="N8438">
        <f t="shared" si="394"/>
        <v>0</v>
      </c>
      <c r="O8438">
        <f t="shared" si="395"/>
        <v>356</v>
      </c>
    </row>
    <row r="8439" spans="1:15" x14ac:dyDescent="0.25">
      <c r="A8439" t="s">
        <v>117</v>
      </c>
      <c r="B8439" t="s">
        <v>8453</v>
      </c>
      <c r="C8439">
        <f t="shared" si="396"/>
        <v>0.54</v>
      </c>
      <c r="D8439">
        <v>7404.2</v>
      </c>
      <c r="E8439">
        <v>0.83</v>
      </c>
      <c r="F8439">
        <v>1798.1</v>
      </c>
      <c r="G8439">
        <v>5000.01</v>
      </c>
      <c r="H8439">
        <v>37431.279999999999</v>
      </c>
      <c r="I8439">
        <v>0</v>
      </c>
      <c r="J8439">
        <v>42.84</v>
      </c>
      <c r="K8439">
        <v>-2053.54</v>
      </c>
      <c r="L8439">
        <v>-18635.62</v>
      </c>
      <c r="M8439">
        <v>-20689.16</v>
      </c>
      <c r="N8439">
        <f t="shared" si="394"/>
        <v>0</v>
      </c>
      <c r="O8439">
        <f t="shared" si="395"/>
        <v>411</v>
      </c>
    </row>
    <row r="8440" spans="1:15" x14ac:dyDescent="0.25">
      <c r="A8440" t="s">
        <v>117</v>
      </c>
      <c r="B8440" t="s">
        <v>8454</v>
      </c>
      <c r="C8440">
        <f t="shared" si="396"/>
        <v>0.55000000000000004</v>
      </c>
      <c r="D8440">
        <v>7243.24</v>
      </c>
      <c r="E8440">
        <v>0.83</v>
      </c>
      <c r="F8440">
        <v>1831.4</v>
      </c>
      <c r="G8440">
        <v>5000.0200000000004</v>
      </c>
      <c r="H8440">
        <v>37431.269999999997</v>
      </c>
      <c r="I8440">
        <v>0</v>
      </c>
      <c r="J8440">
        <v>42.9</v>
      </c>
      <c r="K8440">
        <v>-2117.02</v>
      </c>
      <c r="L8440">
        <v>-18691.04</v>
      </c>
      <c r="M8440">
        <v>-20808.060000000001</v>
      </c>
      <c r="N8440">
        <f t="shared" si="394"/>
        <v>0</v>
      </c>
      <c r="O8440">
        <f t="shared" si="395"/>
        <v>475</v>
      </c>
    </row>
    <row r="8441" spans="1:15" x14ac:dyDescent="0.25">
      <c r="A8441" t="s">
        <v>117</v>
      </c>
      <c r="B8441" t="s">
        <v>8455</v>
      </c>
      <c r="C8441">
        <f t="shared" si="396"/>
        <v>0.56000000000000005</v>
      </c>
      <c r="D8441">
        <v>7082.28</v>
      </c>
      <c r="E8441">
        <v>0.83</v>
      </c>
      <c r="F8441">
        <v>1864.69</v>
      </c>
      <c r="G8441">
        <v>5000</v>
      </c>
      <c r="H8441">
        <v>37431.29</v>
      </c>
      <c r="I8441">
        <v>0</v>
      </c>
      <c r="J8441">
        <v>42.96</v>
      </c>
      <c r="K8441">
        <v>-2181.6999999999998</v>
      </c>
      <c r="L8441">
        <v>-18747.27</v>
      </c>
      <c r="M8441">
        <v>-20928.97</v>
      </c>
      <c r="N8441">
        <f t="shared" si="394"/>
        <v>0</v>
      </c>
      <c r="O8441">
        <f t="shared" si="395"/>
        <v>536</v>
      </c>
    </row>
    <row r="8442" spans="1:15" x14ac:dyDescent="0.25">
      <c r="A8442" t="s">
        <v>117</v>
      </c>
      <c r="B8442" t="s">
        <v>8456</v>
      </c>
      <c r="C8442">
        <f t="shared" si="396"/>
        <v>0.56999999999999995</v>
      </c>
      <c r="D8442">
        <v>6921.32</v>
      </c>
      <c r="E8442">
        <v>0.83</v>
      </c>
      <c r="F8442">
        <v>1897.99</v>
      </c>
      <c r="G8442">
        <v>5000</v>
      </c>
      <c r="H8442">
        <v>37431.29</v>
      </c>
      <c r="I8442">
        <v>0</v>
      </c>
      <c r="J8442">
        <v>43.01</v>
      </c>
      <c r="K8442">
        <v>-2248.23</v>
      </c>
      <c r="L8442">
        <v>-18802.7</v>
      </c>
      <c r="M8442">
        <v>-21050.93</v>
      </c>
      <c r="N8442">
        <f t="shared" si="394"/>
        <v>0</v>
      </c>
      <c r="O8442">
        <f t="shared" si="395"/>
        <v>593</v>
      </c>
    </row>
    <row r="8443" spans="1:15" x14ac:dyDescent="0.25">
      <c r="A8443" t="s">
        <v>117</v>
      </c>
      <c r="B8443" t="s">
        <v>8457</v>
      </c>
      <c r="C8443">
        <f t="shared" si="396"/>
        <v>0.57999999999999996</v>
      </c>
      <c r="D8443">
        <v>6760.36</v>
      </c>
      <c r="E8443">
        <v>0.83</v>
      </c>
      <c r="F8443">
        <v>1931.29</v>
      </c>
      <c r="G8443">
        <v>5000.01</v>
      </c>
      <c r="H8443">
        <v>37431.279999999999</v>
      </c>
      <c r="I8443">
        <v>0</v>
      </c>
      <c r="J8443">
        <v>43.07</v>
      </c>
      <c r="K8443">
        <v>-2315.38</v>
      </c>
      <c r="L8443">
        <v>-18858.11</v>
      </c>
      <c r="M8443">
        <v>-21173.49</v>
      </c>
      <c r="N8443">
        <f t="shared" si="394"/>
        <v>0</v>
      </c>
      <c r="O8443">
        <f t="shared" si="395"/>
        <v>660</v>
      </c>
    </row>
    <row r="8444" spans="1:15" x14ac:dyDescent="0.25">
      <c r="A8444" t="s">
        <v>117</v>
      </c>
      <c r="B8444" t="s">
        <v>8458</v>
      </c>
      <c r="C8444">
        <f t="shared" si="396"/>
        <v>0.59</v>
      </c>
      <c r="D8444">
        <v>6599.4</v>
      </c>
      <c r="E8444">
        <v>0.83</v>
      </c>
      <c r="F8444">
        <v>1964.59</v>
      </c>
      <c r="G8444">
        <v>5000.01</v>
      </c>
      <c r="H8444">
        <v>37431.269999999997</v>
      </c>
      <c r="I8444">
        <v>0</v>
      </c>
      <c r="J8444">
        <v>43.12</v>
      </c>
      <c r="K8444">
        <v>-2383.7399999999998</v>
      </c>
      <c r="L8444">
        <v>-18914.32</v>
      </c>
      <c r="M8444">
        <v>-21298.06</v>
      </c>
      <c r="N8444">
        <f t="shared" si="394"/>
        <v>0</v>
      </c>
      <c r="O8444">
        <f t="shared" si="395"/>
        <v>722</v>
      </c>
    </row>
    <row r="8445" spans="1:15" x14ac:dyDescent="0.25">
      <c r="A8445" t="s">
        <v>117</v>
      </c>
      <c r="B8445" t="s">
        <v>8459</v>
      </c>
      <c r="C8445">
        <f t="shared" si="396"/>
        <v>0.6</v>
      </c>
      <c r="D8445">
        <v>6438.44</v>
      </c>
      <c r="E8445">
        <v>0.83</v>
      </c>
      <c r="F8445">
        <v>1997.89</v>
      </c>
      <c r="G8445">
        <v>5000.0200000000004</v>
      </c>
      <c r="H8445">
        <v>37431.269999999997</v>
      </c>
      <c r="I8445">
        <v>0</v>
      </c>
      <c r="J8445">
        <v>43.18</v>
      </c>
      <c r="K8445">
        <v>-2452.7199999999998</v>
      </c>
      <c r="L8445">
        <v>-18969.740000000002</v>
      </c>
      <c r="M8445">
        <v>-21422.46</v>
      </c>
      <c r="N8445">
        <f t="shared" si="394"/>
        <v>0</v>
      </c>
      <c r="O8445">
        <f t="shared" si="395"/>
        <v>792</v>
      </c>
    </row>
    <row r="8446" spans="1:15" x14ac:dyDescent="0.25">
      <c r="A8446" t="s">
        <v>117</v>
      </c>
      <c r="B8446" t="s">
        <v>8460</v>
      </c>
      <c r="C8446">
        <f t="shared" si="396"/>
        <v>0.61</v>
      </c>
      <c r="D8446">
        <v>6277.48</v>
      </c>
      <c r="E8446">
        <v>0.83</v>
      </c>
      <c r="F8446">
        <v>2031.18</v>
      </c>
      <c r="G8446">
        <v>5000</v>
      </c>
      <c r="H8446">
        <v>37431.29</v>
      </c>
      <c r="I8446">
        <v>0</v>
      </c>
      <c r="J8446">
        <v>43.23</v>
      </c>
      <c r="K8446">
        <v>-2523.5</v>
      </c>
      <c r="L8446">
        <v>-19025.189999999999</v>
      </c>
      <c r="M8446">
        <v>-21548.69</v>
      </c>
      <c r="N8446">
        <f t="shared" si="394"/>
        <v>0</v>
      </c>
      <c r="O8446">
        <f t="shared" si="395"/>
        <v>861</v>
      </c>
    </row>
    <row r="8447" spans="1:15" x14ac:dyDescent="0.25">
      <c r="A8447" t="s">
        <v>117</v>
      </c>
      <c r="B8447" t="s">
        <v>8461</v>
      </c>
      <c r="C8447">
        <f t="shared" si="396"/>
        <v>0.62</v>
      </c>
      <c r="D8447">
        <v>6116.51</v>
      </c>
      <c r="E8447">
        <v>0.83</v>
      </c>
      <c r="F8447">
        <v>2064.48</v>
      </c>
      <c r="G8447">
        <v>5000</v>
      </c>
      <c r="H8447">
        <v>37431.29</v>
      </c>
      <c r="I8447">
        <v>0</v>
      </c>
      <c r="J8447">
        <v>43.29</v>
      </c>
      <c r="K8447">
        <v>-2594.3000000000002</v>
      </c>
      <c r="L8447">
        <v>-19081.41</v>
      </c>
      <c r="M8447">
        <v>-21675.71</v>
      </c>
      <c r="N8447">
        <f t="shared" si="394"/>
        <v>0</v>
      </c>
      <c r="O8447">
        <f t="shared" si="395"/>
        <v>936</v>
      </c>
    </row>
    <row r="8448" spans="1:15" x14ac:dyDescent="0.25">
      <c r="A8448" t="s">
        <v>117</v>
      </c>
      <c r="B8448" t="s">
        <v>8462</v>
      </c>
      <c r="C8448">
        <f t="shared" si="396"/>
        <v>0.63</v>
      </c>
      <c r="D8448">
        <v>5955.55</v>
      </c>
      <c r="E8448">
        <v>0.83</v>
      </c>
      <c r="F8448">
        <v>2097.7800000000002</v>
      </c>
      <c r="G8448">
        <v>5000</v>
      </c>
      <c r="H8448">
        <v>37431.279999999999</v>
      </c>
      <c r="I8448">
        <v>0.01</v>
      </c>
      <c r="J8448">
        <v>43.34</v>
      </c>
      <c r="K8448">
        <v>-2666.32</v>
      </c>
      <c r="L8448">
        <v>-19136.82</v>
      </c>
      <c r="M8448">
        <v>-21803.14</v>
      </c>
      <c r="N8448">
        <f t="shared" si="394"/>
        <v>1898</v>
      </c>
      <c r="O8448">
        <f t="shared" si="395"/>
        <v>1010</v>
      </c>
    </row>
    <row r="8449" spans="1:15" x14ac:dyDescent="0.25">
      <c r="A8449" t="s">
        <v>117</v>
      </c>
      <c r="B8449" t="s">
        <v>8463</v>
      </c>
      <c r="C8449">
        <f t="shared" si="396"/>
        <v>0.64</v>
      </c>
      <c r="D8449">
        <v>5794.59</v>
      </c>
      <c r="E8449">
        <v>0.83</v>
      </c>
      <c r="F8449">
        <v>2131.08</v>
      </c>
      <c r="G8449">
        <v>5000.01</v>
      </c>
      <c r="H8449">
        <v>37431.279999999999</v>
      </c>
      <c r="I8449">
        <v>0.03</v>
      </c>
      <c r="J8449">
        <v>43.39</v>
      </c>
      <c r="K8449">
        <v>-2738.96</v>
      </c>
      <c r="L8449">
        <v>-19193.04</v>
      </c>
      <c r="M8449">
        <v>-21932</v>
      </c>
      <c r="N8449">
        <f t="shared" si="394"/>
        <v>1956</v>
      </c>
      <c r="O8449">
        <f t="shared" si="395"/>
        <v>1089</v>
      </c>
    </row>
    <row r="8450" spans="1:15" x14ac:dyDescent="0.25">
      <c r="A8450" t="s">
        <v>117</v>
      </c>
      <c r="B8450" t="s">
        <v>8464</v>
      </c>
      <c r="C8450">
        <f t="shared" si="396"/>
        <v>0.65</v>
      </c>
      <c r="D8450">
        <v>5633.63</v>
      </c>
      <c r="E8450">
        <v>0.83</v>
      </c>
      <c r="F8450">
        <v>2164.38</v>
      </c>
      <c r="G8450">
        <v>5000.0200000000004</v>
      </c>
      <c r="H8450">
        <v>37431.269999999997</v>
      </c>
      <c r="I8450">
        <v>7.0000000000000007E-2</v>
      </c>
      <c r="J8450">
        <v>43.45</v>
      </c>
      <c r="K8450">
        <v>-2812.83</v>
      </c>
      <c r="L8450">
        <v>-19248.45</v>
      </c>
      <c r="M8450">
        <v>-22061.279999999999</v>
      </c>
      <c r="N8450">
        <f t="shared" ref="N8450:N8513" si="397">COUNTIFS($I:$I,"&lt;"&amp;I8450,$J:$J,"&lt;"&amp;J8450)</f>
        <v>2011</v>
      </c>
      <c r="O8450">
        <f t="shared" ref="O8450:O8513" si="398">COUNTIFS(K:K,"&gt;"&amp;K8450,L:L,"&gt;"&amp;L8450)</f>
        <v>1169</v>
      </c>
    </row>
    <row r="8451" spans="1:15" x14ac:dyDescent="0.25">
      <c r="A8451" t="s">
        <v>117</v>
      </c>
      <c r="B8451" t="s">
        <v>8465</v>
      </c>
      <c r="C8451">
        <f t="shared" ref="C8451:C8514" si="399">VALUE(_xlfn.TEXTAFTER(B8451,"-"))</f>
        <v>0.66</v>
      </c>
      <c r="D8451">
        <v>5472.67</v>
      </c>
      <c r="E8451">
        <v>0.83</v>
      </c>
      <c r="F8451">
        <v>2197.67</v>
      </c>
      <c r="G8451">
        <v>4999.99</v>
      </c>
      <c r="H8451">
        <v>37431.300000000003</v>
      </c>
      <c r="I8451">
        <v>0.13</v>
      </c>
      <c r="J8451">
        <v>43.5</v>
      </c>
      <c r="K8451">
        <v>-2886.65</v>
      </c>
      <c r="L8451">
        <v>-19304.7</v>
      </c>
      <c r="M8451">
        <v>-22191.35</v>
      </c>
      <c r="N8451">
        <f t="shared" si="397"/>
        <v>2074</v>
      </c>
      <c r="O8451">
        <f t="shared" si="398"/>
        <v>1251</v>
      </c>
    </row>
    <row r="8452" spans="1:15" x14ac:dyDescent="0.25">
      <c r="A8452" t="s">
        <v>117</v>
      </c>
      <c r="B8452" t="s">
        <v>8466</v>
      </c>
      <c r="C8452">
        <f t="shared" si="399"/>
        <v>0.67</v>
      </c>
      <c r="D8452">
        <v>5311.71</v>
      </c>
      <c r="E8452">
        <v>0.83</v>
      </c>
      <c r="F8452">
        <v>2230.9699999999998</v>
      </c>
      <c r="G8452">
        <v>5000</v>
      </c>
      <c r="H8452">
        <v>37431.29</v>
      </c>
      <c r="I8452">
        <v>0.2</v>
      </c>
      <c r="J8452">
        <v>43.55</v>
      </c>
      <c r="K8452">
        <v>-2961.73</v>
      </c>
      <c r="L8452">
        <v>-19360.11</v>
      </c>
      <c r="M8452">
        <v>-22321.84</v>
      </c>
      <c r="N8452">
        <f t="shared" si="397"/>
        <v>2129</v>
      </c>
      <c r="O8452">
        <f t="shared" si="398"/>
        <v>1333</v>
      </c>
    </row>
    <row r="8453" spans="1:15" x14ac:dyDescent="0.25">
      <c r="A8453" t="s">
        <v>117</v>
      </c>
      <c r="B8453" t="s">
        <v>8467</v>
      </c>
      <c r="C8453">
        <f t="shared" si="399"/>
        <v>0.68</v>
      </c>
      <c r="D8453">
        <v>5150.75</v>
      </c>
      <c r="E8453">
        <v>0.83</v>
      </c>
      <c r="F8453">
        <v>2264.27</v>
      </c>
      <c r="G8453">
        <v>5000</v>
      </c>
      <c r="H8453">
        <v>37431.279999999999</v>
      </c>
      <c r="I8453">
        <v>0.28000000000000003</v>
      </c>
      <c r="J8453">
        <v>43.6</v>
      </c>
      <c r="K8453">
        <v>-3036.8</v>
      </c>
      <c r="L8453">
        <v>-19416.32</v>
      </c>
      <c r="M8453">
        <v>-22453.119999999999</v>
      </c>
      <c r="N8453">
        <f t="shared" si="397"/>
        <v>2179</v>
      </c>
      <c r="O8453">
        <f t="shared" si="398"/>
        <v>1422</v>
      </c>
    </row>
    <row r="8454" spans="1:15" x14ac:dyDescent="0.25">
      <c r="A8454" t="s">
        <v>117</v>
      </c>
      <c r="B8454" t="s">
        <v>8468</v>
      </c>
      <c r="C8454">
        <f t="shared" si="399"/>
        <v>0.69</v>
      </c>
      <c r="D8454">
        <v>4989.79</v>
      </c>
      <c r="E8454">
        <v>0.83</v>
      </c>
      <c r="F8454">
        <v>2297.5700000000002</v>
      </c>
      <c r="G8454">
        <v>5000.01</v>
      </c>
      <c r="H8454">
        <v>37431.279999999999</v>
      </c>
      <c r="I8454">
        <v>0.38</v>
      </c>
      <c r="J8454">
        <v>43.66</v>
      </c>
      <c r="K8454">
        <v>-3113.11</v>
      </c>
      <c r="L8454">
        <v>-19471.740000000002</v>
      </c>
      <c r="M8454">
        <v>-22584.85</v>
      </c>
      <c r="N8454">
        <f t="shared" si="397"/>
        <v>2239</v>
      </c>
      <c r="O8454">
        <f t="shared" si="398"/>
        <v>1512</v>
      </c>
    </row>
    <row r="8455" spans="1:15" x14ac:dyDescent="0.25">
      <c r="A8455" t="s">
        <v>117</v>
      </c>
      <c r="B8455" t="s">
        <v>8469</v>
      </c>
      <c r="C8455">
        <f t="shared" si="399"/>
        <v>0.7</v>
      </c>
      <c r="D8455">
        <v>4828.83</v>
      </c>
      <c r="E8455">
        <v>0.83</v>
      </c>
      <c r="F8455">
        <v>2330.87</v>
      </c>
      <c r="G8455">
        <v>5000.0200000000004</v>
      </c>
      <c r="H8455">
        <v>37431.269999999997</v>
      </c>
      <c r="I8455">
        <v>0.49</v>
      </c>
      <c r="J8455">
        <v>43.71</v>
      </c>
      <c r="K8455">
        <v>-3189.41</v>
      </c>
      <c r="L8455">
        <v>-19527.95</v>
      </c>
      <c r="M8455">
        <v>-22717.360000000001</v>
      </c>
      <c r="N8455">
        <f t="shared" si="397"/>
        <v>2297</v>
      </c>
      <c r="O8455">
        <f t="shared" si="398"/>
        <v>1602</v>
      </c>
    </row>
    <row r="8456" spans="1:15" x14ac:dyDescent="0.25">
      <c r="A8456" t="s">
        <v>117</v>
      </c>
      <c r="B8456" t="s">
        <v>8470</v>
      </c>
      <c r="C8456">
        <f t="shared" si="399"/>
        <v>0.71</v>
      </c>
      <c r="D8456">
        <v>4667.87</v>
      </c>
      <c r="E8456">
        <v>0.83</v>
      </c>
      <c r="F8456">
        <v>2364.17</v>
      </c>
      <c r="G8456">
        <v>5000.0200000000004</v>
      </c>
      <c r="H8456">
        <v>37431.269999999997</v>
      </c>
      <c r="I8456">
        <v>0.61</v>
      </c>
      <c r="J8456">
        <v>43.76</v>
      </c>
      <c r="K8456">
        <v>-3266.93</v>
      </c>
      <c r="L8456">
        <v>-19583.37</v>
      </c>
      <c r="M8456">
        <v>-22850.3</v>
      </c>
      <c r="N8456">
        <f t="shared" si="397"/>
        <v>2353</v>
      </c>
      <c r="O8456">
        <f t="shared" si="398"/>
        <v>1694</v>
      </c>
    </row>
    <row r="8457" spans="1:15" x14ac:dyDescent="0.25">
      <c r="A8457" t="s">
        <v>117</v>
      </c>
      <c r="B8457" t="s">
        <v>8471</v>
      </c>
      <c r="C8457">
        <f t="shared" si="399"/>
        <v>0.72</v>
      </c>
      <c r="D8457">
        <v>4506.91</v>
      </c>
      <c r="E8457">
        <v>0.83</v>
      </c>
      <c r="F8457">
        <v>2397.46</v>
      </c>
      <c r="G8457">
        <v>5000</v>
      </c>
      <c r="H8457">
        <v>37431.29</v>
      </c>
      <c r="I8457">
        <v>0.74</v>
      </c>
      <c r="J8457">
        <v>43.81</v>
      </c>
      <c r="K8457">
        <v>-3344.42</v>
      </c>
      <c r="L8457">
        <v>-19639.61</v>
      </c>
      <c r="M8457">
        <v>-22984.03</v>
      </c>
      <c r="N8457">
        <f t="shared" si="397"/>
        <v>2410</v>
      </c>
      <c r="O8457">
        <f t="shared" si="398"/>
        <v>1789</v>
      </c>
    </row>
    <row r="8458" spans="1:15" x14ac:dyDescent="0.25">
      <c r="A8458" t="s">
        <v>117</v>
      </c>
      <c r="B8458" t="s">
        <v>8472</v>
      </c>
      <c r="C8458">
        <f t="shared" si="399"/>
        <v>0.73</v>
      </c>
      <c r="D8458">
        <v>4345.9399999999996</v>
      </c>
      <c r="E8458">
        <v>0.83</v>
      </c>
      <c r="F8458">
        <v>2430.7600000000002</v>
      </c>
      <c r="G8458">
        <v>5000</v>
      </c>
      <c r="H8458">
        <v>37431.29</v>
      </c>
      <c r="I8458">
        <v>0.88</v>
      </c>
      <c r="J8458">
        <v>43.86</v>
      </c>
      <c r="K8458">
        <v>-3422.55</v>
      </c>
      <c r="L8458">
        <v>-19695.830000000002</v>
      </c>
      <c r="M8458">
        <v>-23118.38</v>
      </c>
      <c r="N8458">
        <f t="shared" si="397"/>
        <v>2468</v>
      </c>
      <c r="O8458">
        <f t="shared" si="398"/>
        <v>1890</v>
      </c>
    </row>
    <row r="8459" spans="1:15" x14ac:dyDescent="0.25">
      <c r="A8459" t="s">
        <v>117</v>
      </c>
      <c r="B8459" t="s">
        <v>8473</v>
      </c>
      <c r="C8459">
        <f t="shared" si="399"/>
        <v>0.74</v>
      </c>
      <c r="D8459">
        <v>4184.9799999999996</v>
      </c>
      <c r="E8459">
        <v>0.83</v>
      </c>
      <c r="F8459">
        <v>2464.06</v>
      </c>
      <c r="G8459">
        <v>5000.01</v>
      </c>
      <c r="H8459">
        <v>37431.279999999999</v>
      </c>
      <c r="I8459">
        <v>1.03</v>
      </c>
      <c r="J8459">
        <v>43.91</v>
      </c>
      <c r="K8459">
        <v>-3501.29</v>
      </c>
      <c r="L8459">
        <v>-19751.240000000002</v>
      </c>
      <c r="M8459">
        <v>-23252.53</v>
      </c>
      <c r="N8459">
        <f t="shared" si="397"/>
        <v>2526</v>
      </c>
      <c r="O8459">
        <f t="shared" si="398"/>
        <v>1985</v>
      </c>
    </row>
    <row r="8460" spans="1:15" x14ac:dyDescent="0.25">
      <c r="A8460" t="s">
        <v>117</v>
      </c>
      <c r="B8460" t="s">
        <v>8474</v>
      </c>
      <c r="C8460">
        <f t="shared" si="399"/>
        <v>0.75</v>
      </c>
      <c r="D8460">
        <v>4024.02</v>
      </c>
      <c r="E8460">
        <v>0.83</v>
      </c>
      <c r="F8460">
        <v>2497.36</v>
      </c>
      <c r="G8460">
        <v>5000.01</v>
      </c>
      <c r="H8460">
        <v>37431.279999999999</v>
      </c>
      <c r="I8460">
        <v>1.19</v>
      </c>
      <c r="J8460">
        <v>43.96</v>
      </c>
      <c r="K8460">
        <v>-3580.03</v>
      </c>
      <c r="L8460">
        <v>-19807.46</v>
      </c>
      <c r="M8460">
        <v>-23387.49</v>
      </c>
      <c r="N8460">
        <f t="shared" si="397"/>
        <v>2585</v>
      </c>
      <c r="O8460">
        <f t="shared" si="398"/>
        <v>2088</v>
      </c>
    </row>
    <row r="8461" spans="1:15" x14ac:dyDescent="0.25">
      <c r="A8461" t="s">
        <v>117</v>
      </c>
      <c r="B8461" t="s">
        <v>8475</v>
      </c>
      <c r="C8461">
        <f t="shared" si="399"/>
        <v>0.76</v>
      </c>
      <c r="D8461">
        <v>3863.06</v>
      </c>
      <c r="E8461">
        <v>0.83</v>
      </c>
      <c r="F8461">
        <v>2530.66</v>
      </c>
      <c r="G8461">
        <v>5000.0200000000004</v>
      </c>
      <c r="H8461">
        <v>37431.269999999997</v>
      </c>
      <c r="I8461">
        <v>1.36</v>
      </c>
      <c r="J8461">
        <v>44.01</v>
      </c>
      <c r="K8461">
        <v>-3659.38</v>
      </c>
      <c r="L8461">
        <v>-19863.66</v>
      </c>
      <c r="M8461">
        <v>-23523.040000000001</v>
      </c>
      <c r="N8461">
        <f t="shared" si="397"/>
        <v>2647</v>
      </c>
      <c r="O8461">
        <f t="shared" si="398"/>
        <v>2181</v>
      </c>
    </row>
    <row r="8462" spans="1:15" x14ac:dyDescent="0.25">
      <c r="A8462" t="s">
        <v>117</v>
      </c>
      <c r="B8462" t="s">
        <v>8476</v>
      </c>
      <c r="C8462">
        <f t="shared" si="399"/>
        <v>0.77</v>
      </c>
      <c r="D8462">
        <v>3702.1</v>
      </c>
      <c r="E8462">
        <v>0.83</v>
      </c>
      <c r="F8462">
        <v>2563.9499999999998</v>
      </c>
      <c r="G8462">
        <v>5000</v>
      </c>
      <c r="H8462">
        <v>37431.29</v>
      </c>
      <c r="I8462">
        <v>1.53</v>
      </c>
      <c r="J8462">
        <v>44.06</v>
      </c>
      <c r="K8462">
        <v>-3739.32</v>
      </c>
      <c r="L8462">
        <v>-19919.11</v>
      </c>
      <c r="M8462">
        <v>-23658.43</v>
      </c>
      <c r="N8462">
        <f t="shared" si="397"/>
        <v>2707</v>
      </c>
      <c r="O8462">
        <f t="shared" si="398"/>
        <v>2270</v>
      </c>
    </row>
    <row r="8463" spans="1:15" x14ac:dyDescent="0.25">
      <c r="A8463" t="s">
        <v>117</v>
      </c>
      <c r="B8463" t="s">
        <v>8477</v>
      </c>
      <c r="C8463">
        <f t="shared" si="399"/>
        <v>0.78</v>
      </c>
      <c r="D8463">
        <v>3541.14</v>
      </c>
      <c r="E8463">
        <v>0.83</v>
      </c>
      <c r="F8463">
        <v>2597.25</v>
      </c>
      <c r="G8463">
        <v>5000</v>
      </c>
      <c r="H8463">
        <v>37431.29</v>
      </c>
      <c r="I8463">
        <v>1.72</v>
      </c>
      <c r="J8463">
        <v>44.1</v>
      </c>
      <c r="K8463">
        <v>-3819.89</v>
      </c>
      <c r="L8463">
        <v>-19975.32</v>
      </c>
      <c r="M8463">
        <v>-23795.21</v>
      </c>
      <c r="N8463">
        <f t="shared" si="397"/>
        <v>2761</v>
      </c>
      <c r="O8463">
        <f t="shared" si="398"/>
        <v>2358</v>
      </c>
    </row>
    <row r="8464" spans="1:15" x14ac:dyDescent="0.25">
      <c r="A8464" t="s">
        <v>117</v>
      </c>
      <c r="B8464" t="s">
        <v>8478</v>
      </c>
      <c r="C8464">
        <f t="shared" si="399"/>
        <v>0.79</v>
      </c>
      <c r="D8464">
        <v>3380.18</v>
      </c>
      <c r="E8464">
        <v>0.83</v>
      </c>
      <c r="F8464">
        <v>2630.55</v>
      </c>
      <c r="G8464">
        <v>5000.01</v>
      </c>
      <c r="H8464">
        <v>37431.279999999999</v>
      </c>
      <c r="I8464">
        <v>1.91</v>
      </c>
      <c r="J8464">
        <v>44.15</v>
      </c>
      <c r="K8464">
        <v>-3900.46</v>
      </c>
      <c r="L8464">
        <v>-20031.53</v>
      </c>
      <c r="M8464">
        <v>-23931.99</v>
      </c>
      <c r="N8464">
        <f t="shared" si="397"/>
        <v>2819</v>
      </c>
      <c r="O8464">
        <f t="shared" si="398"/>
        <v>2444</v>
      </c>
    </row>
    <row r="8465" spans="1:15" x14ac:dyDescent="0.25">
      <c r="A8465" t="s">
        <v>117</v>
      </c>
      <c r="B8465" t="s">
        <v>8479</v>
      </c>
      <c r="C8465">
        <f t="shared" si="399"/>
        <v>0.8</v>
      </c>
      <c r="D8465">
        <v>3219.22</v>
      </c>
      <c r="E8465">
        <v>0.83</v>
      </c>
      <c r="F8465">
        <v>2663.85</v>
      </c>
      <c r="G8465">
        <v>5000.01</v>
      </c>
      <c r="H8465">
        <v>37431.269999999997</v>
      </c>
      <c r="I8465">
        <v>2.11</v>
      </c>
      <c r="J8465">
        <v>44.2</v>
      </c>
      <c r="K8465">
        <v>-3981.64</v>
      </c>
      <c r="L8465">
        <v>-20086.95</v>
      </c>
      <c r="M8465">
        <v>-24068.59</v>
      </c>
      <c r="N8465">
        <f t="shared" si="397"/>
        <v>2881</v>
      </c>
      <c r="O8465">
        <f t="shared" si="398"/>
        <v>2528</v>
      </c>
    </row>
    <row r="8466" spans="1:15" x14ac:dyDescent="0.25">
      <c r="A8466" t="s">
        <v>117</v>
      </c>
      <c r="B8466" t="s">
        <v>8480</v>
      </c>
      <c r="C8466">
        <f t="shared" si="399"/>
        <v>0.81</v>
      </c>
      <c r="D8466">
        <v>3058.26</v>
      </c>
      <c r="E8466">
        <v>0.83</v>
      </c>
      <c r="F8466">
        <v>2697.15</v>
      </c>
      <c r="G8466">
        <v>5000.0200000000004</v>
      </c>
      <c r="H8466">
        <v>37431.269999999997</v>
      </c>
      <c r="I8466">
        <v>2.31</v>
      </c>
      <c r="J8466">
        <v>44.25</v>
      </c>
      <c r="K8466">
        <v>-4063.44</v>
      </c>
      <c r="L8466">
        <v>-20143.16</v>
      </c>
      <c r="M8466">
        <v>-24206.6</v>
      </c>
      <c r="N8466">
        <f t="shared" si="397"/>
        <v>2935</v>
      </c>
      <c r="O8466">
        <f t="shared" si="398"/>
        <v>2614</v>
      </c>
    </row>
    <row r="8467" spans="1:15" x14ac:dyDescent="0.25">
      <c r="A8467" t="s">
        <v>117</v>
      </c>
      <c r="B8467" t="s">
        <v>8481</v>
      </c>
      <c r="C8467">
        <f t="shared" si="399"/>
        <v>0.82</v>
      </c>
      <c r="D8467">
        <v>2897.3</v>
      </c>
      <c r="E8467">
        <v>0.83</v>
      </c>
      <c r="F8467">
        <v>2730.44</v>
      </c>
      <c r="G8467">
        <v>5000</v>
      </c>
      <c r="H8467">
        <v>37431.29</v>
      </c>
      <c r="I8467">
        <v>2.52</v>
      </c>
      <c r="J8467">
        <v>44.3</v>
      </c>
      <c r="K8467">
        <v>-4145.2</v>
      </c>
      <c r="L8467">
        <v>-20199.400000000001</v>
      </c>
      <c r="M8467">
        <v>-24344.6</v>
      </c>
      <c r="N8467">
        <f t="shared" si="397"/>
        <v>2993</v>
      </c>
      <c r="O8467">
        <f t="shared" si="398"/>
        <v>2698</v>
      </c>
    </row>
    <row r="8468" spans="1:15" x14ac:dyDescent="0.25">
      <c r="A8468" t="s">
        <v>117</v>
      </c>
      <c r="B8468" t="s">
        <v>8482</v>
      </c>
      <c r="C8468">
        <f t="shared" si="399"/>
        <v>0.83</v>
      </c>
      <c r="D8468">
        <v>2736.34</v>
      </c>
      <c r="E8468">
        <v>0.83</v>
      </c>
      <c r="F8468">
        <v>2763.74</v>
      </c>
      <c r="G8468">
        <v>5000</v>
      </c>
      <c r="H8468">
        <v>37431.279999999999</v>
      </c>
      <c r="I8468">
        <v>2.74</v>
      </c>
      <c r="J8468">
        <v>44.34</v>
      </c>
      <c r="K8468">
        <v>-4226.99</v>
      </c>
      <c r="L8468">
        <v>-20255.599999999999</v>
      </c>
      <c r="M8468">
        <v>-24482.59</v>
      </c>
      <c r="N8468">
        <f t="shared" si="397"/>
        <v>3043</v>
      </c>
      <c r="O8468">
        <f t="shared" si="398"/>
        <v>2785</v>
      </c>
    </row>
    <row r="8469" spans="1:15" x14ac:dyDescent="0.25">
      <c r="A8469" t="s">
        <v>117</v>
      </c>
      <c r="B8469" t="s">
        <v>8483</v>
      </c>
      <c r="C8469">
        <f t="shared" si="399"/>
        <v>0.84</v>
      </c>
      <c r="D8469">
        <v>2575.37</v>
      </c>
      <c r="E8469">
        <v>0.83</v>
      </c>
      <c r="F8469">
        <v>2797.04</v>
      </c>
      <c r="G8469">
        <v>5000</v>
      </c>
      <c r="H8469">
        <v>37431.279999999999</v>
      </c>
      <c r="I8469">
        <v>2.97</v>
      </c>
      <c r="J8469">
        <v>44.39</v>
      </c>
      <c r="K8469">
        <v>-4310</v>
      </c>
      <c r="L8469">
        <v>-20311.03</v>
      </c>
      <c r="M8469">
        <v>-24621.03</v>
      </c>
      <c r="N8469">
        <f t="shared" si="397"/>
        <v>3105</v>
      </c>
      <c r="O8469">
        <f t="shared" si="398"/>
        <v>2868</v>
      </c>
    </row>
    <row r="8470" spans="1:15" x14ac:dyDescent="0.25">
      <c r="A8470" t="s">
        <v>117</v>
      </c>
      <c r="B8470" t="s">
        <v>8484</v>
      </c>
      <c r="C8470">
        <f t="shared" si="399"/>
        <v>0.85</v>
      </c>
      <c r="D8470">
        <v>2414.41</v>
      </c>
      <c r="E8470">
        <v>0.83</v>
      </c>
      <c r="F8470">
        <v>2830.34</v>
      </c>
      <c r="G8470">
        <v>5000.01</v>
      </c>
      <c r="H8470">
        <v>37431.279999999999</v>
      </c>
      <c r="I8470">
        <v>3.2</v>
      </c>
      <c r="J8470">
        <v>44.44</v>
      </c>
      <c r="K8470">
        <v>-4392.41</v>
      </c>
      <c r="L8470">
        <v>-20367.25</v>
      </c>
      <c r="M8470">
        <v>-24759.66</v>
      </c>
      <c r="N8470">
        <f t="shared" si="397"/>
        <v>3162</v>
      </c>
      <c r="O8470">
        <f t="shared" si="398"/>
        <v>2948</v>
      </c>
    </row>
    <row r="8471" spans="1:15" x14ac:dyDescent="0.25">
      <c r="A8471" t="s">
        <v>117</v>
      </c>
      <c r="B8471" t="s">
        <v>8485</v>
      </c>
      <c r="C8471">
        <f t="shared" si="399"/>
        <v>0.86</v>
      </c>
      <c r="D8471">
        <v>2253.4499999999998</v>
      </c>
      <c r="E8471">
        <v>0.83</v>
      </c>
      <c r="F8471">
        <v>2863.64</v>
      </c>
      <c r="G8471">
        <v>5000.0200000000004</v>
      </c>
      <c r="H8471">
        <v>37431.269999999997</v>
      </c>
      <c r="I8471">
        <v>3.43</v>
      </c>
      <c r="J8471">
        <v>44.48</v>
      </c>
      <c r="K8471">
        <v>-4476.03</v>
      </c>
      <c r="L8471">
        <v>-20423.45</v>
      </c>
      <c r="M8471">
        <v>-24899.48</v>
      </c>
      <c r="N8471">
        <f t="shared" si="397"/>
        <v>3214</v>
      </c>
      <c r="O8471">
        <f t="shared" si="398"/>
        <v>3033</v>
      </c>
    </row>
    <row r="8472" spans="1:15" x14ac:dyDescent="0.25">
      <c r="A8472" t="s">
        <v>117</v>
      </c>
      <c r="B8472" t="s">
        <v>8486</v>
      </c>
      <c r="C8472">
        <f t="shared" si="399"/>
        <v>0.87</v>
      </c>
      <c r="D8472">
        <v>2092.4899999999998</v>
      </c>
      <c r="E8472">
        <v>0.83</v>
      </c>
      <c r="F8472">
        <v>2896.93</v>
      </c>
      <c r="G8472">
        <v>4999.99</v>
      </c>
      <c r="H8472">
        <v>37431.29</v>
      </c>
      <c r="I8472">
        <v>3.67</v>
      </c>
      <c r="J8472">
        <v>44.53</v>
      </c>
      <c r="K8472">
        <v>-4559.01</v>
      </c>
      <c r="L8472">
        <v>-20479.689999999999</v>
      </c>
      <c r="M8472">
        <v>-25038.7</v>
      </c>
      <c r="N8472">
        <f t="shared" si="397"/>
        <v>3276</v>
      </c>
      <c r="O8472">
        <f t="shared" si="398"/>
        <v>3115</v>
      </c>
    </row>
    <row r="8473" spans="1:15" x14ac:dyDescent="0.25">
      <c r="A8473" t="s">
        <v>117</v>
      </c>
      <c r="B8473" t="s">
        <v>8487</v>
      </c>
      <c r="C8473">
        <f t="shared" si="399"/>
        <v>0.88</v>
      </c>
      <c r="D8473">
        <v>1931.53</v>
      </c>
      <c r="E8473">
        <v>0.83</v>
      </c>
      <c r="F8473">
        <v>2930.23</v>
      </c>
      <c r="G8473">
        <v>5000</v>
      </c>
      <c r="H8473">
        <v>37431.29</v>
      </c>
      <c r="I8473">
        <v>3.92</v>
      </c>
      <c r="J8473">
        <v>44.57</v>
      </c>
      <c r="K8473">
        <v>-4643.25</v>
      </c>
      <c r="L8473">
        <v>-20535.900000000001</v>
      </c>
      <c r="M8473">
        <v>-25179.15</v>
      </c>
      <c r="N8473">
        <f t="shared" si="397"/>
        <v>3325</v>
      </c>
      <c r="O8473">
        <f t="shared" si="398"/>
        <v>3193</v>
      </c>
    </row>
    <row r="8474" spans="1:15" x14ac:dyDescent="0.25">
      <c r="A8474" t="s">
        <v>117</v>
      </c>
      <c r="B8474" t="s">
        <v>8488</v>
      </c>
      <c r="C8474">
        <f t="shared" si="399"/>
        <v>0.89</v>
      </c>
      <c r="D8474">
        <v>1770.57</v>
      </c>
      <c r="E8474">
        <v>0.83</v>
      </c>
      <c r="F8474">
        <v>2963.53</v>
      </c>
      <c r="G8474">
        <v>5000.01</v>
      </c>
      <c r="H8474">
        <v>37431.279999999999</v>
      </c>
      <c r="I8474">
        <v>4.16</v>
      </c>
      <c r="J8474">
        <v>44.62</v>
      </c>
      <c r="K8474">
        <v>-4726.88</v>
      </c>
      <c r="L8474">
        <v>-20592.11</v>
      </c>
      <c r="M8474">
        <v>-25318.99</v>
      </c>
      <c r="N8474">
        <f t="shared" si="397"/>
        <v>3380</v>
      </c>
      <c r="O8474">
        <f t="shared" si="398"/>
        <v>3285</v>
      </c>
    </row>
    <row r="8475" spans="1:15" x14ac:dyDescent="0.25">
      <c r="A8475" t="s">
        <v>117</v>
      </c>
      <c r="B8475" t="s">
        <v>8489</v>
      </c>
      <c r="C8475">
        <f t="shared" si="399"/>
        <v>0.9</v>
      </c>
      <c r="D8475">
        <v>1609.61</v>
      </c>
      <c r="E8475">
        <v>0.83</v>
      </c>
      <c r="F8475">
        <v>2996.83</v>
      </c>
      <c r="G8475">
        <v>5000.01</v>
      </c>
      <c r="H8475">
        <v>37431.279999999999</v>
      </c>
      <c r="I8475">
        <v>4.42</v>
      </c>
      <c r="J8475">
        <v>44.66</v>
      </c>
      <c r="K8475">
        <v>-4811.1099999999997</v>
      </c>
      <c r="L8475">
        <v>-20648.330000000002</v>
      </c>
      <c r="M8475">
        <v>-25459.439999999999</v>
      </c>
      <c r="N8475">
        <f t="shared" si="397"/>
        <v>3435</v>
      </c>
      <c r="O8475">
        <f t="shared" si="398"/>
        <v>3361</v>
      </c>
    </row>
    <row r="8476" spans="1:15" x14ac:dyDescent="0.25">
      <c r="A8476" t="s">
        <v>117</v>
      </c>
      <c r="B8476" t="s">
        <v>8490</v>
      </c>
      <c r="C8476">
        <f t="shared" si="399"/>
        <v>0.91</v>
      </c>
      <c r="D8476">
        <v>1448.65</v>
      </c>
      <c r="E8476">
        <v>0.83</v>
      </c>
      <c r="F8476">
        <v>3030.13</v>
      </c>
      <c r="G8476">
        <v>5000.0200000000004</v>
      </c>
      <c r="H8476">
        <v>37431.269999999997</v>
      </c>
      <c r="I8476">
        <v>4.68</v>
      </c>
      <c r="J8476">
        <v>44.71</v>
      </c>
      <c r="K8476">
        <v>-4895.96</v>
      </c>
      <c r="L8476">
        <v>-20703.740000000002</v>
      </c>
      <c r="M8476">
        <v>-25599.7</v>
      </c>
      <c r="N8476">
        <f t="shared" si="397"/>
        <v>3486</v>
      </c>
      <c r="O8476">
        <f t="shared" si="398"/>
        <v>3436</v>
      </c>
    </row>
    <row r="8477" spans="1:15" x14ac:dyDescent="0.25">
      <c r="A8477" t="s">
        <v>117</v>
      </c>
      <c r="B8477" t="s">
        <v>8491</v>
      </c>
      <c r="C8477">
        <f t="shared" si="399"/>
        <v>0.92</v>
      </c>
      <c r="D8477">
        <v>1287.69</v>
      </c>
      <c r="E8477">
        <v>0.83</v>
      </c>
      <c r="F8477">
        <v>3063.43</v>
      </c>
      <c r="G8477">
        <v>5000.0200000000004</v>
      </c>
      <c r="H8477">
        <v>37431.26</v>
      </c>
      <c r="I8477">
        <v>4.9400000000000004</v>
      </c>
      <c r="J8477">
        <v>44.75</v>
      </c>
      <c r="K8477">
        <v>-4980.79</v>
      </c>
      <c r="L8477">
        <v>-20759.95</v>
      </c>
      <c r="M8477">
        <v>-25740.74</v>
      </c>
      <c r="N8477">
        <f t="shared" si="397"/>
        <v>3539</v>
      </c>
      <c r="O8477">
        <f t="shared" si="398"/>
        <v>3517</v>
      </c>
    </row>
    <row r="8478" spans="1:15" x14ac:dyDescent="0.25">
      <c r="A8478" t="s">
        <v>117</v>
      </c>
      <c r="B8478" t="s">
        <v>8492</v>
      </c>
      <c r="C8478">
        <f t="shared" si="399"/>
        <v>0.93</v>
      </c>
      <c r="D8478">
        <v>1126.73</v>
      </c>
      <c r="E8478">
        <v>0.83</v>
      </c>
      <c r="F8478">
        <v>3096.72</v>
      </c>
      <c r="G8478">
        <v>5000</v>
      </c>
      <c r="H8478">
        <v>37431.29</v>
      </c>
      <c r="I8478">
        <v>5.21</v>
      </c>
      <c r="J8478">
        <v>44.79</v>
      </c>
      <c r="K8478">
        <v>-5066.22</v>
      </c>
      <c r="L8478">
        <v>-20816.189999999999</v>
      </c>
      <c r="M8478">
        <v>-25882.41</v>
      </c>
      <c r="N8478">
        <f t="shared" si="397"/>
        <v>3594</v>
      </c>
      <c r="O8478">
        <f t="shared" si="398"/>
        <v>3587</v>
      </c>
    </row>
    <row r="8479" spans="1:15" x14ac:dyDescent="0.25">
      <c r="A8479" t="s">
        <v>117</v>
      </c>
      <c r="B8479" t="s">
        <v>8493</v>
      </c>
      <c r="C8479">
        <f t="shared" si="399"/>
        <v>0.94</v>
      </c>
      <c r="D8479">
        <v>965.77</v>
      </c>
      <c r="E8479">
        <v>0.83</v>
      </c>
      <c r="F8479">
        <v>3130.02</v>
      </c>
      <c r="G8479">
        <v>5000.01</v>
      </c>
      <c r="H8479">
        <v>37431.279999999999</v>
      </c>
      <c r="I8479">
        <v>5.48</v>
      </c>
      <c r="J8479">
        <v>44.84</v>
      </c>
      <c r="K8479">
        <v>-5151.07</v>
      </c>
      <c r="L8479">
        <v>-20872.400000000001</v>
      </c>
      <c r="M8479">
        <v>-26023.47</v>
      </c>
      <c r="N8479">
        <f t="shared" si="397"/>
        <v>3645</v>
      </c>
      <c r="O8479">
        <f t="shared" si="398"/>
        <v>3662</v>
      </c>
    </row>
    <row r="8480" spans="1:15" x14ac:dyDescent="0.25">
      <c r="A8480" t="s">
        <v>117</v>
      </c>
      <c r="B8480" t="s">
        <v>8494</v>
      </c>
      <c r="C8480">
        <f t="shared" si="399"/>
        <v>0.95</v>
      </c>
      <c r="D8480">
        <v>804.8</v>
      </c>
      <c r="E8480">
        <v>0.83</v>
      </c>
      <c r="F8480">
        <v>3163.32</v>
      </c>
      <c r="G8480">
        <v>5000.01</v>
      </c>
      <c r="H8480">
        <v>37431.279999999999</v>
      </c>
      <c r="I8480">
        <v>5.75</v>
      </c>
      <c r="J8480">
        <v>44.88</v>
      </c>
      <c r="K8480">
        <v>-5237.13</v>
      </c>
      <c r="L8480">
        <v>-20928.62</v>
      </c>
      <c r="M8480">
        <v>-26165.75</v>
      </c>
      <c r="N8480">
        <f t="shared" si="397"/>
        <v>3704</v>
      </c>
      <c r="O8480">
        <f t="shared" si="398"/>
        <v>3737</v>
      </c>
    </row>
    <row r="8481" spans="1:15" x14ac:dyDescent="0.25">
      <c r="A8481" t="s">
        <v>117</v>
      </c>
      <c r="B8481" t="s">
        <v>8495</v>
      </c>
      <c r="C8481">
        <f t="shared" si="399"/>
        <v>0.96</v>
      </c>
      <c r="D8481">
        <v>643.84</v>
      </c>
      <c r="E8481">
        <v>0.83</v>
      </c>
      <c r="F8481">
        <v>3196.62</v>
      </c>
      <c r="G8481">
        <v>5000.01</v>
      </c>
      <c r="H8481">
        <v>37431.269999999997</v>
      </c>
      <c r="I8481">
        <v>6.03</v>
      </c>
      <c r="J8481">
        <v>44.93</v>
      </c>
      <c r="K8481">
        <v>-5322.58</v>
      </c>
      <c r="L8481">
        <v>-20984.82</v>
      </c>
      <c r="M8481">
        <v>-26307.4</v>
      </c>
      <c r="N8481">
        <f t="shared" si="397"/>
        <v>3764</v>
      </c>
      <c r="O8481">
        <f t="shared" si="398"/>
        <v>3807</v>
      </c>
    </row>
    <row r="8482" spans="1:15" x14ac:dyDescent="0.25">
      <c r="A8482" t="s">
        <v>117</v>
      </c>
      <c r="B8482" t="s">
        <v>8496</v>
      </c>
      <c r="C8482">
        <f t="shared" si="399"/>
        <v>0.97</v>
      </c>
      <c r="D8482">
        <v>482.88</v>
      </c>
      <c r="E8482">
        <v>0.83</v>
      </c>
      <c r="F8482">
        <v>3229.92</v>
      </c>
      <c r="G8482">
        <v>5000.0200000000004</v>
      </c>
      <c r="H8482">
        <v>37431.269999999997</v>
      </c>
      <c r="I8482">
        <v>6.31</v>
      </c>
      <c r="J8482">
        <v>44.97</v>
      </c>
      <c r="K8482">
        <v>-5408.65</v>
      </c>
      <c r="L8482">
        <v>-21041.040000000001</v>
      </c>
      <c r="M8482">
        <v>-26449.69</v>
      </c>
      <c r="N8482">
        <f t="shared" si="397"/>
        <v>3813</v>
      </c>
      <c r="O8482">
        <f t="shared" si="398"/>
        <v>3872</v>
      </c>
    </row>
    <row r="8483" spans="1:15" x14ac:dyDescent="0.25">
      <c r="A8483" t="s">
        <v>117</v>
      </c>
      <c r="B8483" t="s">
        <v>8497</v>
      </c>
      <c r="C8483">
        <f t="shared" si="399"/>
        <v>0.98</v>
      </c>
      <c r="D8483">
        <v>321.92</v>
      </c>
      <c r="E8483">
        <v>0.83</v>
      </c>
      <c r="F8483">
        <v>3263.21</v>
      </c>
      <c r="G8483">
        <v>5000</v>
      </c>
      <c r="H8483">
        <v>37431.29</v>
      </c>
      <c r="I8483">
        <v>6.6</v>
      </c>
      <c r="J8483">
        <v>45.01</v>
      </c>
      <c r="K8483">
        <v>-5495.3</v>
      </c>
      <c r="L8483">
        <v>-21097.279999999999</v>
      </c>
      <c r="M8483">
        <v>-26592.58</v>
      </c>
      <c r="N8483">
        <f t="shared" si="397"/>
        <v>3872</v>
      </c>
      <c r="O8483">
        <f t="shared" si="398"/>
        <v>3945</v>
      </c>
    </row>
    <row r="8484" spans="1:15" x14ac:dyDescent="0.25">
      <c r="A8484" t="s">
        <v>117</v>
      </c>
      <c r="B8484" t="s">
        <v>8498</v>
      </c>
      <c r="C8484">
        <f t="shared" si="399"/>
        <v>0.99</v>
      </c>
      <c r="D8484">
        <v>160.96</v>
      </c>
      <c r="E8484">
        <v>0.83</v>
      </c>
      <c r="F8484">
        <v>3296.51</v>
      </c>
      <c r="G8484">
        <v>5000</v>
      </c>
      <c r="H8484">
        <v>37431.29</v>
      </c>
      <c r="I8484">
        <v>6.88</v>
      </c>
      <c r="J8484">
        <v>45.05</v>
      </c>
      <c r="K8484">
        <v>-5581.97</v>
      </c>
      <c r="L8484">
        <v>-21153.49</v>
      </c>
      <c r="M8484">
        <v>-26735.46</v>
      </c>
      <c r="N8484">
        <f t="shared" si="397"/>
        <v>3925</v>
      </c>
      <c r="O8484">
        <f t="shared" si="398"/>
        <v>4012</v>
      </c>
    </row>
    <row r="8485" spans="1:15" x14ac:dyDescent="0.25">
      <c r="A8485" t="s">
        <v>117</v>
      </c>
      <c r="B8485" t="s">
        <v>8499</v>
      </c>
      <c r="C8485">
        <f t="shared" si="399"/>
        <v>1</v>
      </c>
      <c r="D8485">
        <v>0</v>
      </c>
      <c r="E8485">
        <v>0.83</v>
      </c>
      <c r="F8485">
        <v>3329.81</v>
      </c>
      <c r="G8485">
        <v>5000.01</v>
      </c>
      <c r="H8485">
        <v>37431.279999999999</v>
      </c>
      <c r="I8485">
        <v>7.17</v>
      </c>
      <c r="J8485">
        <v>45.1</v>
      </c>
      <c r="K8485">
        <v>-5668.65</v>
      </c>
      <c r="L8485">
        <v>-21209.7</v>
      </c>
      <c r="M8485">
        <v>-26878.35</v>
      </c>
      <c r="N8485">
        <f t="shared" si="397"/>
        <v>3978</v>
      </c>
      <c r="O8485">
        <f t="shared" si="398"/>
        <v>4079</v>
      </c>
    </row>
    <row r="8486" spans="1:15" x14ac:dyDescent="0.25">
      <c r="A8486" t="s">
        <v>115</v>
      </c>
      <c r="B8486" t="s">
        <v>8500</v>
      </c>
      <c r="C8486">
        <f t="shared" si="399"/>
        <v>0</v>
      </c>
      <c r="D8486">
        <v>15841.09</v>
      </c>
      <c r="E8486">
        <v>0.84</v>
      </c>
      <c r="F8486">
        <v>0</v>
      </c>
      <c r="G8486">
        <v>5000</v>
      </c>
      <c r="H8486">
        <v>37431.29</v>
      </c>
      <c r="I8486">
        <v>0</v>
      </c>
      <c r="J8486">
        <v>39.08</v>
      </c>
      <c r="K8486">
        <v>-3893.74</v>
      </c>
      <c r="L8486">
        <v>-15706.84</v>
      </c>
      <c r="M8486">
        <v>-19600.580000000002</v>
      </c>
      <c r="N8486">
        <f t="shared" si="397"/>
        <v>0</v>
      </c>
      <c r="O8486">
        <f t="shared" si="398"/>
        <v>2</v>
      </c>
    </row>
    <row r="8487" spans="1:15" x14ac:dyDescent="0.25">
      <c r="A8487" t="s">
        <v>117</v>
      </c>
      <c r="B8487" t="s">
        <v>8501</v>
      </c>
      <c r="C8487">
        <f t="shared" si="399"/>
        <v>0.01</v>
      </c>
      <c r="D8487">
        <v>15682.68</v>
      </c>
      <c r="E8487">
        <v>0.84</v>
      </c>
      <c r="F8487">
        <v>32.770000000000003</v>
      </c>
      <c r="G8487">
        <v>5000</v>
      </c>
      <c r="H8487">
        <v>37431.29</v>
      </c>
      <c r="I8487">
        <v>0</v>
      </c>
      <c r="J8487">
        <v>39.17</v>
      </c>
      <c r="K8487">
        <v>-3838.2</v>
      </c>
      <c r="L8487">
        <v>-15760.68</v>
      </c>
      <c r="M8487">
        <v>-19598.88</v>
      </c>
      <c r="N8487">
        <f t="shared" si="397"/>
        <v>0</v>
      </c>
      <c r="O8487">
        <f t="shared" si="398"/>
        <v>1</v>
      </c>
    </row>
    <row r="8488" spans="1:15" x14ac:dyDescent="0.25">
      <c r="A8488" t="s">
        <v>117</v>
      </c>
      <c r="B8488" t="s">
        <v>8502</v>
      </c>
      <c r="C8488">
        <f t="shared" si="399"/>
        <v>0.02</v>
      </c>
      <c r="D8488">
        <v>15524.27</v>
      </c>
      <c r="E8488">
        <v>0.84</v>
      </c>
      <c r="F8488">
        <v>65.540000000000006</v>
      </c>
      <c r="G8488">
        <v>5000</v>
      </c>
      <c r="H8488">
        <v>37431.29</v>
      </c>
      <c r="I8488">
        <v>0</v>
      </c>
      <c r="J8488">
        <v>39.25</v>
      </c>
      <c r="K8488">
        <v>-3782.65</v>
      </c>
      <c r="L8488">
        <v>-15814.52</v>
      </c>
      <c r="M8488">
        <v>-19597.169999999998</v>
      </c>
      <c r="N8488">
        <f t="shared" si="397"/>
        <v>0</v>
      </c>
      <c r="O8488">
        <f t="shared" si="398"/>
        <v>1</v>
      </c>
    </row>
    <row r="8489" spans="1:15" x14ac:dyDescent="0.25">
      <c r="A8489" t="s">
        <v>117</v>
      </c>
      <c r="B8489" t="s">
        <v>8503</v>
      </c>
      <c r="C8489">
        <f t="shared" si="399"/>
        <v>0.03</v>
      </c>
      <c r="D8489">
        <v>15365.86</v>
      </c>
      <c r="E8489">
        <v>0.84</v>
      </c>
      <c r="F8489">
        <v>98.31</v>
      </c>
      <c r="G8489">
        <v>5000</v>
      </c>
      <c r="H8489">
        <v>37431.29</v>
      </c>
      <c r="I8489">
        <v>0</v>
      </c>
      <c r="J8489">
        <v>39.33</v>
      </c>
      <c r="K8489">
        <v>-3727.11</v>
      </c>
      <c r="L8489">
        <v>-15868.36</v>
      </c>
      <c r="M8489">
        <v>-19595.47</v>
      </c>
      <c r="N8489">
        <f t="shared" si="397"/>
        <v>0</v>
      </c>
      <c r="O8489">
        <f t="shared" si="398"/>
        <v>1</v>
      </c>
    </row>
    <row r="8490" spans="1:15" x14ac:dyDescent="0.25">
      <c r="A8490" t="s">
        <v>117</v>
      </c>
      <c r="B8490" t="s">
        <v>8504</v>
      </c>
      <c r="C8490">
        <f t="shared" si="399"/>
        <v>0.04</v>
      </c>
      <c r="D8490">
        <v>15207.45</v>
      </c>
      <c r="E8490">
        <v>0.84</v>
      </c>
      <c r="F8490">
        <v>131.08000000000001</v>
      </c>
      <c r="G8490">
        <v>5000</v>
      </c>
      <c r="H8490">
        <v>37431.29</v>
      </c>
      <c r="I8490">
        <v>0</v>
      </c>
      <c r="J8490">
        <v>39.409999999999997</v>
      </c>
      <c r="K8490">
        <v>-3671.57</v>
      </c>
      <c r="L8490">
        <v>-15922.21</v>
      </c>
      <c r="M8490">
        <v>-19593.78</v>
      </c>
      <c r="N8490">
        <f t="shared" si="397"/>
        <v>0</v>
      </c>
      <c r="O8490">
        <f t="shared" si="398"/>
        <v>0</v>
      </c>
    </row>
    <row r="8491" spans="1:15" x14ac:dyDescent="0.25">
      <c r="A8491" t="s">
        <v>117</v>
      </c>
      <c r="B8491" t="s">
        <v>8505</v>
      </c>
      <c r="C8491">
        <f t="shared" si="399"/>
        <v>0.05</v>
      </c>
      <c r="D8491">
        <v>15049.04</v>
      </c>
      <c r="E8491">
        <v>0.84</v>
      </c>
      <c r="F8491">
        <v>163.85</v>
      </c>
      <c r="G8491">
        <v>5000</v>
      </c>
      <c r="H8491">
        <v>37431.29</v>
      </c>
      <c r="I8491">
        <v>0</v>
      </c>
      <c r="J8491">
        <v>39.49</v>
      </c>
      <c r="K8491">
        <v>-3616.64</v>
      </c>
      <c r="L8491">
        <v>-15976.05</v>
      </c>
      <c r="M8491">
        <v>-19592.689999999999</v>
      </c>
      <c r="N8491">
        <f t="shared" si="397"/>
        <v>0</v>
      </c>
      <c r="O8491">
        <f t="shared" si="398"/>
        <v>1</v>
      </c>
    </row>
    <row r="8492" spans="1:15" x14ac:dyDescent="0.25">
      <c r="A8492" t="s">
        <v>117</v>
      </c>
      <c r="B8492" t="s">
        <v>8506</v>
      </c>
      <c r="C8492">
        <f t="shared" si="399"/>
        <v>0.06</v>
      </c>
      <c r="D8492">
        <v>14890.62</v>
      </c>
      <c r="E8492">
        <v>0.84</v>
      </c>
      <c r="F8492">
        <v>196.62</v>
      </c>
      <c r="G8492">
        <v>4999.99</v>
      </c>
      <c r="H8492">
        <v>37431.300000000003</v>
      </c>
      <c r="I8492">
        <v>0</v>
      </c>
      <c r="J8492">
        <v>39.57</v>
      </c>
      <c r="K8492">
        <v>-3561.09</v>
      </c>
      <c r="L8492">
        <v>-16029.9</v>
      </c>
      <c r="M8492">
        <v>-19590.990000000002</v>
      </c>
      <c r="N8492">
        <f t="shared" si="397"/>
        <v>0</v>
      </c>
      <c r="O8492">
        <f t="shared" si="398"/>
        <v>1</v>
      </c>
    </row>
    <row r="8493" spans="1:15" x14ac:dyDescent="0.25">
      <c r="A8493" t="s">
        <v>117</v>
      </c>
      <c r="B8493" t="s">
        <v>8507</v>
      </c>
      <c r="C8493">
        <f t="shared" si="399"/>
        <v>7.0000000000000007E-2</v>
      </c>
      <c r="D8493">
        <v>14732.21</v>
      </c>
      <c r="E8493">
        <v>0.84</v>
      </c>
      <c r="F8493">
        <v>229.39</v>
      </c>
      <c r="G8493">
        <v>4999.99</v>
      </c>
      <c r="H8493">
        <v>37431.300000000003</v>
      </c>
      <c r="I8493">
        <v>0</v>
      </c>
      <c r="J8493">
        <v>39.65</v>
      </c>
      <c r="K8493">
        <v>-3506.15</v>
      </c>
      <c r="L8493">
        <v>-16082.95</v>
      </c>
      <c r="M8493">
        <v>-19589.099999999999</v>
      </c>
      <c r="N8493">
        <f t="shared" si="397"/>
        <v>0</v>
      </c>
      <c r="O8493">
        <f t="shared" si="398"/>
        <v>1</v>
      </c>
    </row>
    <row r="8494" spans="1:15" x14ac:dyDescent="0.25">
      <c r="A8494" t="s">
        <v>117</v>
      </c>
      <c r="B8494" t="s">
        <v>8508</v>
      </c>
      <c r="C8494">
        <f t="shared" si="399"/>
        <v>0.08</v>
      </c>
      <c r="D8494">
        <v>14573.8</v>
      </c>
      <c r="E8494">
        <v>0.84</v>
      </c>
      <c r="F8494">
        <v>262.16000000000003</v>
      </c>
      <c r="G8494">
        <v>4999.99</v>
      </c>
      <c r="H8494">
        <v>37431.300000000003</v>
      </c>
      <c r="I8494">
        <v>0</v>
      </c>
      <c r="J8494">
        <v>39.729999999999997</v>
      </c>
      <c r="K8494">
        <v>-3451.22</v>
      </c>
      <c r="L8494">
        <v>-16137.58</v>
      </c>
      <c r="M8494">
        <v>-19588.8</v>
      </c>
      <c r="N8494">
        <f t="shared" si="397"/>
        <v>0</v>
      </c>
      <c r="O8494">
        <f t="shared" si="398"/>
        <v>0</v>
      </c>
    </row>
    <row r="8495" spans="1:15" x14ac:dyDescent="0.25">
      <c r="A8495" t="s">
        <v>117</v>
      </c>
      <c r="B8495" t="s">
        <v>8509</v>
      </c>
      <c r="C8495">
        <f t="shared" si="399"/>
        <v>0.09</v>
      </c>
      <c r="D8495">
        <v>14415.39</v>
      </c>
      <c r="E8495">
        <v>0.84</v>
      </c>
      <c r="F8495">
        <v>294.94</v>
      </c>
      <c r="G8495">
        <v>5000.01</v>
      </c>
      <c r="H8495">
        <v>37431.269999999997</v>
      </c>
      <c r="I8495">
        <v>0</v>
      </c>
      <c r="J8495">
        <v>39.81</v>
      </c>
      <c r="K8495">
        <v>-3395.7</v>
      </c>
      <c r="L8495">
        <v>-16191.39</v>
      </c>
      <c r="M8495">
        <v>-19587.09</v>
      </c>
      <c r="N8495">
        <f t="shared" si="397"/>
        <v>0</v>
      </c>
      <c r="O8495">
        <f t="shared" si="398"/>
        <v>0</v>
      </c>
    </row>
    <row r="8496" spans="1:15" x14ac:dyDescent="0.25">
      <c r="A8496" t="s">
        <v>117</v>
      </c>
      <c r="B8496" t="s">
        <v>8510</v>
      </c>
      <c r="C8496">
        <f t="shared" si="399"/>
        <v>0.1</v>
      </c>
      <c r="D8496">
        <v>14256.98</v>
      </c>
      <c r="E8496">
        <v>0.84</v>
      </c>
      <c r="F8496">
        <v>327.71</v>
      </c>
      <c r="G8496">
        <v>5000.01</v>
      </c>
      <c r="H8496">
        <v>37431.269999999997</v>
      </c>
      <c r="I8496">
        <v>0</v>
      </c>
      <c r="J8496">
        <v>39.89</v>
      </c>
      <c r="K8496">
        <v>-3340.77</v>
      </c>
      <c r="L8496">
        <v>-16245.23</v>
      </c>
      <c r="M8496">
        <v>-19586</v>
      </c>
      <c r="N8496">
        <f t="shared" si="397"/>
        <v>0</v>
      </c>
      <c r="O8496">
        <f t="shared" si="398"/>
        <v>0</v>
      </c>
    </row>
    <row r="8497" spans="1:15" x14ac:dyDescent="0.25">
      <c r="A8497" t="s">
        <v>117</v>
      </c>
      <c r="B8497" t="s">
        <v>8511</v>
      </c>
      <c r="C8497">
        <f t="shared" si="399"/>
        <v>0.11</v>
      </c>
      <c r="D8497">
        <v>14098.57</v>
      </c>
      <c r="E8497">
        <v>0.84</v>
      </c>
      <c r="F8497">
        <v>360.48</v>
      </c>
      <c r="G8497">
        <v>5000.01</v>
      </c>
      <c r="H8497">
        <v>37431.279999999999</v>
      </c>
      <c r="I8497">
        <v>0</v>
      </c>
      <c r="J8497">
        <v>39.97</v>
      </c>
      <c r="K8497">
        <v>-3285.84</v>
      </c>
      <c r="L8497">
        <v>-16299.08</v>
      </c>
      <c r="M8497">
        <v>-19584.919999999998</v>
      </c>
      <c r="N8497">
        <f t="shared" si="397"/>
        <v>0</v>
      </c>
      <c r="O8497">
        <f t="shared" si="398"/>
        <v>0</v>
      </c>
    </row>
    <row r="8498" spans="1:15" x14ac:dyDescent="0.25">
      <c r="A8498" t="s">
        <v>117</v>
      </c>
      <c r="B8498" t="s">
        <v>8512</v>
      </c>
      <c r="C8498">
        <f t="shared" si="399"/>
        <v>0.12</v>
      </c>
      <c r="D8498">
        <v>13940.16</v>
      </c>
      <c r="E8498">
        <v>0.84</v>
      </c>
      <c r="F8498">
        <v>393.25</v>
      </c>
      <c r="G8498">
        <v>5000.01</v>
      </c>
      <c r="H8498">
        <v>37431.279999999999</v>
      </c>
      <c r="I8498">
        <v>0</v>
      </c>
      <c r="J8498">
        <v>40.04</v>
      </c>
      <c r="K8498">
        <v>-3231.52</v>
      </c>
      <c r="L8498">
        <v>-16352.92</v>
      </c>
      <c r="M8498">
        <v>-19584.439999999999</v>
      </c>
      <c r="N8498">
        <f t="shared" si="397"/>
        <v>0</v>
      </c>
      <c r="O8498">
        <f t="shared" si="398"/>
        <v>0</v>
      </c>
    </row>
    <row r="8499" spans="1:15" x14ac:dyDescent="0.25">
      <c r="A8499" t="s">
        <v>117</v>
      </c>
      <c r="B8499" t="s">
        <v>8513</v>
      </c>
      <c r="C8499">
        <f t="shared" si="399"/>
        <v>0.13</v>
      </c>
      <c r="D8499">
        <v>13781.75</v>
      </c>
      <c r="E8499">
        <v>0.84</v>
      </c>
      <c r="F8499">
        <v>426.02</v>
      </c>
      <c r="G8499">
        <v>5000.01</v>
      </c>
      <c r="H8499">
        <v>37431.279999999999</v>
      </c>
      <c r="I8499">
        <v>0</v>
      </c>
      <c r="J8499">
        <v>40.119999999999997</v>
      </c>
      <c r="K8499">
        <v>-3176.58</v>
      </c>
      <c r="L8499">
        <v>-16406.759999999998</v>
      </c>
      <c r="M8499">
        <v>-19583.34</v>
      </c>
      <c r="N8499">
        <f t="shared" si="397"/>
        <v>0</v>
      </c>
      <c r="O8499">
        <f t="shared" si="398"/>
        <v>0</v>
      </c>
    </row>
    <row r="8500" spans="1:15" x14ac:dyDescent="0.25">
      <c r="A8500" t="s">
        <v>117</v>
      </c>
      <c r="B8500" t="s">
        <v>8514</v>
      </c>
      <c r="C8500">
        <f t="shared" si="399"/>
        <v>0.14000000000000001</v>
      </c>
      <c r="D8500">
        <v>13623.34</v>
      </c>
      <c r="E8500">
        <v>0.84</v>
      </c>
      <c r="F8500">
        <v>458.79</v>
      </c>
      <c r="G8500">
        <v>5000.01</v>
      </c>
      <c r="H8500">
        <v>37431.279999999999</v>
      </c>
      <c r="I8500">
        <v>0</v>
      </c>
      <c r="J8500">
        <v>40.200000000000003</v>
      </c>
      <c r="K8500">
        <v>-3121.65</v>
      </c>
      <c r="L8500">
        <v>-16460.61</v>
      </c>
      <c r="M8500">
        <v>-19582.259999999998</v>
      </c>
      <c r="N8500">
        <f t="shared" si="397"/>
        <v>0</v>
      </c>
      <c r="O8500">
        <f t="shared" si="398"/>
        <v>0</v>
      </c>
    </row>
    <row r="8501" spans="1:15" x14ac:dyDescent="0.25">
      <c r="A8501" t="s">
        <v>117</v>
      </c>
      <c r="B8501" t="s">
        <v>8515</v>
      </c>
      <c r="C8501">
        <f t="shared" si="399"/>
        <v>0.15</v>
      </c>
      <c r="D8501">
        <v>13464.93</v>
      </c>
      <c r="E8501">
        <v>0.84</v>
      </c>
      <c r="F8501">
        <v>491.56</v>
      </c>
      <c r="G8501">
        <v>5000.01</v>
      </c>
      <c r="H8501">
        <v>37431.279999999999</v>
      </c>
      <c r="I8501">
        <v>0</v>
      </c>
      <c r="J8501">
        <v>40.270000000000003</v>
      </c>
      <c r="K8501">
        <v>-3067.33</v>
      </c>
      <c r="L8501">
        <v>-16514.45</v>
      </c>
      <c r="M8501">
        <v>-19581.78</v>
      </c>
      <c r="N8501">
        <f t="shared" si="397"/>
        <v>0</v>
      </c>
      <c r="O8501">
        <f t="shared" si="398"/>
        <v>0</v>
      </c>
    </row>
    <row r="8502" spans="1:15" x14ac:dyDescent="0.25">
      <c r="A8502" t="s">
        <v>117</v>
      </c>
      <c r="B8502" t="s">
        <v>8516</v>
      </c>
      <c r="C8502">
        <f t="shared" si="399"/>
        <v>0.16</v>
      </c>
      <c r="D8502">
        <v>13306.52</v>
      </c>
      <c r="E8502">
        <v>0.84</v>
      </c>
      <c r="F8502">
        <v>524.33000000000004</v>
      </c>
      <c r="G8502">
        <v>5000.01</v>
      </c>
      <c r="H8502">
        <v>37431.279999999999</v>
      </c>
      <c r="I8502">
        <v>0</v>
      </c>
      <c r="J8502">
        <v>40.35</v>
      </c>
      <c r="K8502">
        <v>-3013.01</v>
      </c>
      <c r="L8502">
        <v>-16569.080000000002</v>
      </c>
      <c r="M8502">
        <v>-19582.09</v>
      </c>
      <c r="N8502">
        <f t="shared" si="397"/>
        <v>0</v>
      </c>
      <c r="O8502">
        <f t="shared" si="398"/>
        <v>0</v>
      </c>
    </row>
    <row r="8503" spans="1:15" x14ac:dyDescent="0.25">
      <c r="A8503" t="s">
        <v>117</v>
      </c>
      <c r="B8503" t="s">
        <v>8517</v>
      </c>
      <c r="C8503">
        <f t="shared" si="399"/>
        <v>0.17</v>
      </c>
      <c r="D8503">
        <v>13148.1</v>
      </c>
      <c r="E8503">
        <v>0.84</v>
      </c>
      <c r="F8503">
        <v>557.1</v>
      </c>
      <c r="G8503">
        <v>5000</v>
      </c>
      <c r="H8503">
        <v>37431.29</v>
      </c>
      <c r="I8503">
        <v>0</v>
      </c>
      <c r="J8503">
        <v>40.42</v>
      </c>
      <c r="K8503">
        <v>-2958.68</v>
      </c>
      <c r="L8503">
        <v>-16622.93</v>
      </c>
      <c r="M8503">
        <v>-19581.61</v>
      </c>
      <c r="N8503">
        <f t="shared" si="397"/>
        <v>0</v>
      </c>
      <c r="O8503">
        <f t="shared" si="398"/>
        <v>0</v>
      </c>
    </row>
    <row r="8504" spans="1:15" x14ac:dyDescent="0.25">
      <c r="A8504" t="s">
        <v>117</v>
      </c>
      <c r="B8504" t="s">
        <v>8518</v>
      </c>
      <c r="C8504">
        <f t="shared" si="399"/>
        <v>0.18</v>
      </c>
      <c r="D8504">
        <v>12989.69</v>
      </c>
      <c r="E8504">
        <v>0.84</v>
      </c>
      <c r="F8504">
        <v>589.87</v>
      </c>
      <c r="G8504">
        <v>5000</v>
      </c>
      <c r="H8504">
        <v>37431.29</v>
      </c>
      <c r="I8504">
        <v>0</v>
      </c>
      <c r="J8504">
        <v>40.49</v>
      </c>
      <c r="K8504">
        <v>-2904.36</v>
      </c>
      <c r="L8504">
        <v>-16676.77</v>
      </c>
      <c r="M8504">
        <v>-19581.13</v>
      </c>
      <c r="N8504">
        <f t="shared" si="397"/>
        <v>0</v>
      </c>
      <c r="O8504">
        <f t="shared" si="398"/>
        <v>0</v>
      </c>
    </row>
    <row r="8505" spans="1:15" x14ac:dyDescent="0.25">
      <c r="A8505" t="s">
        <v>117</v>
      </c>
      <c r="B8505" t="s">
        <v>8519</v>
      </c>
      <c r="C8505">
        <f t="shared" si="399"/>
        <v>0.19</v>
      </c>
      <c r="D8505">
        <v>12831.28</v>
      </c>
      <c r="E8505">
        <v>0.84</v>
      </c>
      <c r="F8505">
        <v>622.64</v>
      </c>
      <c r="G8505">
        <v>5000</v>
      </c>
      <c r="H8505">
        <v>37431.29</v>
      </c>
      <c r="I8505">
        <v>0</v>
      </c>
      <c r="J8505">
        <v>40.57</v>
      </c>
      <c r="K8505">
        <v>-2850.04</v>
      </c>
      <c r="L8505">
        <v>-16730.61</v>
      </c>
      <c r="M8505">
        <v>-19580.650000000001</v>
      </c>
      <c r="N8505">
        <f t="shared" si="397"/>
        <v>0</v>
      </c>
      <c r="O8505">
        <f t="shared" si="398"/>
        <v>0</v>
      </c>
    </row>
    <row r="8506" spans="1:15" x14ac:dyDescent="0.25">
      <c r="A8506" t="s">
        <v>117</v>
      </c>
      <c r="B8506" t="s">
        <v>8520</v>
      </c>
      <c r="C8506">
        <f t="shared" si="399"/>
        <v>0.2</v>
      </c>
      <c r="D8506">
        <v>12672.87</v>
      </c>
      <c r="E8506">
        <v>0.84</v>
      </c>
      <c r="F8506">
        <v>655.41</v>
      </c>
      <c r="G8506">
        <v>5000</v>
      </c>
      <c r="H8506">
        <v>37431.29</v>
      </c>
      <c r="I8506">
        <v>0</v>
      </c>
      <c r="J8506">
        <v>40.64</v>
      </c>
      <c r="K8506">
        <v>-2795.72</v>
      </c>
      <c r="L8506">
        <v>-16785.25</v>
      </c>
      <c r="M8506">
        <v>-19580.97</v>
      </c>
      <c r="N8506">
        <f t="shared" si="397"/>
        <v>0</v>
      </c>
      <c r="O8506">
        <f t="shared" si="398"/>
        <v>0</v>
      </c>
    </row>
    <row r="8507" spans="1:15" x14ac:dyDescent="0.25">
      <c r="A8507" t="s">
        <v>117</v>
      </c>
      <c r="B8507" t="s">
        <v>8521</v>
      </c>
      <c r="C8507">
        <f t="shared" si="399"/>
        <v>0.21</v>
      </c>
      <c r="D8507">
        <v>12514.46</v>
      </c>
      <c r="E8507">
        <v>0.84</v>
      </c>
      <c r="F8507">
        <v>688.18</v>
      </c>
      <c r="G8507">
        <v>5000</v>
      </c>
      <c r="H8507">
        <v>37431.29</v>
      </c>
      <c r="I8507">
        <v>0</v>
      </c>
      <c r="J8507">
        <v>40.71</v>
      </c>
      <c r="K8507">
        <v>-2742</v>
      </c>
      <c r="L8507">
        <v>-16839.09</v>
      </c>
      <c r="M8507">
        <v>-19581.09</v>
      </c>
      <c r="N8507">
        <f t="shared" si="397"/>
        <v>0</v>
      </c>
      <c r="O8507">
        <f t="shared" si="398"/>
        <v>0</v>
      </c>
    </row>
    <row r="8508" spans="1:15" x14ac:dyDescent="0.25">
      <c r="A8508" t="s">
        <v>117</v>
      </c>
      <c r="B8508" t="s">
        <v>8522</v>
      </c>
      <c r="C8508">
        <f t="shared" si="399"/>
        <v>0.22</v>
      </c>
      <c r="D8508">
        <v>12356.05</v>
      </c>
      <c r="E8508">
        <v>0.84</v>
      </c>
      <c r="F8508">
        <v>720.95</v>
      </c>
      <c r="G8508">
        <v>4999.99</v>
      </c>
      <c r="H8508">
        <v>37431.29</v>
      </c>
      <c r="I8508">
        <v>0</v>
      </c>
      <c r="J8508">
        <v>40.78</v>
      </c>
      <c r="K8508">
        <v>-2688.28</v>
      </c>
      <c r="L8508">
        <v>-16893.72</v>
      </c>
      <c r="M8508">
        <v>-19582</v>
      </c>
      <c r="N8508">
        <f t="shared" si="397"/>
        <v>0</v>
      </c>
      <c r="O8508">
        <f t="shared" si="398"/>
        <v>0</v>
      </c>
    </row>
    <row r="8509" spans="1:15" x14ac:dyDescent="0.25">
      <c r="A8509" t="s">
        <v>117</v>
      </c>
      <c r="B8509" t="s">
        <v>8523</v>
      </c>
      <c r="C8509">
        <f t="shared" si="399"/>
        <v>0.23</v>
      </c>
      <c r="D8509">
        <v>12197.64</v>
      </c>
      <c r="E8509">
        <v>0.84</v>
      </c>
      <c r="F8509">
        <v>753.72</v>
      </c>
      <c r="G8509">
        <v>4999.99</v>
      </c>
      <c r="H8509">
        <v>37431.29</v>
      </c>
      <c r="I8509">
        <v>0</v>
      </c>
      <c r="J8509">
        <v>40.85</v>
      </c>
      <c r="K8509">
        <v>-2634.57</v>
      </c>
      <c r="L8509">
        <v>-16947.560000000001</v>
      </c>
      <c r="M8509">
        <v>-19582.13</v>
      </c>
      <c r="N8509">
        <f t="shared" si="397"/>
        <v>0</v>
      </c>
      <c r="O8509">
        <f t="shared" si="398"/>
        <v>0</v>
      </c>
    </row>
    <row r="8510" spans="1:15" x14ac:dyDescent="0.25">
      <c r="A8510" t="s">
        <v>117</v>
      </c>
      <c r="B8510" t="s">
        <v>8524</v>
      </c>
      <c r="C8510">
        <f t="shared" si="399"/>
        <v>0.24</v>
      </c>
      <c r="D8510">
        <v>12039.23</v>
      </c>
      <c r="E8510">
        <v>0.84</v>
      </c>
      <c r="F8510">
        <v>786.49</v>
      </c>
      <c r="G8510">
        <v>4999.99</v>
      </c>
      <c r="H8510">
        <v>37431.300000000003</v>
      </c>
      <c r="I8510">
        <v>0</v>
      </c>
      <c r="J8510">
        <v>40.92</v>
      </c>
      <c r="K8510">
        <v>-2580.86</v>
      </c>
      <c r="L8510">
        <v>-17001.41</v>
      </c>
      <c r="M8510">
        <v>-19582.27</v>
      </c>
      <c r="N8510">
        <f t="shared" si="397"/>
        <v>0</v>
      </c>
      <c r="O8510">
        <f t="shared" si="398"/>
        <v>0</v>
      </c>
    </row>
    <row r="8511" spans="1:15" x14ac:dyDescent="0.25">
      <c r="A8511" t="s">
        <v>117</v>
      </c>
      <c r="B8511" t="s">
        <v>8525</v>
      </c>
      <c r="C8511">
        <f t="shared" si="399"/>
        <v>0.25</v>
      </c>
      <c r="D8511">
        <v>11880.82</v>
      </c>
      <c r="E8511">
        <v>0.84</v>
      </c>
      <c r="F8511">
        <v>819.26</v>
      </c>
      <c r="G8511">
        <v>4999.99</v>
      </c>
      <c r="H8511">
        <v>37431.300000000003</v>
      </c>
      <c r="I8511">
        <v>0</v>
      </c>
      <c r="J8511">
        <v>40.99</v>
      </c>
      <c r="K8511">
        <v>-2527.15</v>
      </c>
      <c r="L8511">
        <v>-17056.04</v>
      </c>
      <c r="M8511">
        <v>-19583.189999999999</v>
      </c>
      <c r="N8511">
        <f t="shared" si="397"/>
        <v>0</v>
      </c>
      <c r="O8511">
        <f t="shared" si="398"/>
        <v>0</v>
      </c>
    </row>
    <row r="8512" spans="1:15" x14ac:dyDescent="0.25">
      <c r="A8512" t="s">
        <v>117</v>
      </c>
      <c r="B8512" t="s">
        <v>8526</v>
      </c>
      <c r="C8512">
        <f t="shared" si="399"/>
        <v>0.26</v>
      </c>
      <c r="D8512">
        <v>11722.41</v>
      </c>
      <c r="E8512">
        <v>0.84</v>
      </c>
      <c r="F8512">
        <v>852.04</v>
      </c>
      <c r="G8512">
        <v>5000.0200000000004</v>
      </c>
      <c r="H8512">
        <v>37431.269999999997</v>
      </c>
      <c r="I8512">
        <v>0</v>
      </c>
      <c r="J8512">
        <v>41.06</v>
      </c>
      <c r="K8512">
        <v>-2474.08</v>
      </c>
      <c r="L8512">
        <v>-17109.849999999999</v>
      </c>
      <c r="M8512">
        <v>-19583.93</v>
      </c>
      <c r="N8512">
        <f t="shared" si="397"/>
        <v>0</v>
      </c>
      <c r="O8512">
        <f t="shared" si="398"/>
        <v>0</v>
      </c>
    </row>
    <row r="8513" spans="1:15" x14ac:dyDescent="0.25">
      <c r="A8513" t="s">
        <v>117</v>
      </c>
      <c r="B8513" t="s">
        <v>8527</v>
      </c>
      <c r="C8513">
        <f t="shared" si="399"/>
        <v>0.27</v>
      </c>
      <c r="D8513">
        <v>11564</v>
      </c>
      <c r="E8513">
        <v>0.84</v>
      </c>
      <c r="F8513">
        <v>884.81</v>
      </c>
      <c r="G8513">
        <v>5000.0200000000004</v>
      </c>
      <c r="H8513">
        <v>37431.269999999997</v>
      </c>
      <c r="I8513">
        <v>0</v>
      </c>
      <c r="J8513">
        <v>41.13</v>
      </c>
      <c r="K8513">
        <v>-2420.98</v>
      </c>
      <c r="L8513">
        <v>-17164.490000000002</v>
      </c>
      <c r="M8513">
        <v>-19585.47</v>
      </c>
      <c r="N8513">
        <f t="shared" si="397"/>
        <v>0</v>
      </c>
      <c r="O8513">
        <f t="shared" si="398"/>
        <v>1</v>
      </c>
    </row>
    <row r="8514" spans="1:15" x14ac:dyDescent="0.25">
      <c r="A8514" t="s">
        <v>117</v>
      </c>
      <c r="B8514" t="s">
        <v>8528</v>
      </c>
      <c r="C8514">
        <f t="shared" si="399"/>
        <v>0.28000000000000003</v>
      </c>
      <c r="D8514">
        <v>11405.58</v>
      </c>
      <c r="E8514">
        <v>0.84</v>
      </c>
      <c r="F8514">
        <v>917.58</v>
      </c>
      <c r="G8514">
        <v>5000.01</v>
      </c>
      <c r="H8514">
        <v>37431.279999999999</v>
      </c>
      <c r="I8514">
        <v>0</v>
      </c>
      <c r="J8514">
        <v>41.2</v>
      </c>
      <c r="K8514">
        <v>-2367.87</v>
      </c>
      <c r="L8514">
        <v>-17218.34</v>
      </c>
      <c r="M8514">
        <v>-19586.21</v>
      </c>
      <c r="N8514">
        <f t="shared" ref="N8514:N8577" si="400">COUNTIFS($I:$I,"&lt;"&amp;I8514,$J:$J,"&lt;"&amp;J8514)</f>
        <v>0</v>
      </c>
      <c r="O8514">
        <f t="shared" ref="O8514:O8577" si="401">COUNTIFS(K:K,"&gt;"&amp;K8514,L:L,"&gt;"&amp;L8514)</f>
        <v>1</v>
      </c>
    </row>
    <row r="8515" spans="1:15" x14ac:dyDescent="0.25">
      <c r="A8515" t="s">
        <v>117</v>
      </c>
      <c r="B8515" t="s">
        <v>8529</v>
      </c>
      <c r="C8515">
        <f t="shared" ref="C8515:C8578" si="402">VALUE(_xlfn.TEXTAFTER(B8515,"-"))</f>
        <v>0.28999999999999998</v>
      </c>
      <c r="D8515">
        <v>11247.17</v>
      </c>
      <c r="E8515">
        <v>0.84</v>
      </c>
      <c r="F8515">
        <v>950.35</v>
      </c>
      <c r="G8515">
        <v>5000.01</v>
      </c>
      <c r="H8515">
        <v>37431.279999999999</v>
      </c>
      <c r="I8515">
        <v>0</v>
      </c>
      <c r="J8515">
        <v>41.27</v>
      </c>
      <c r="K8515">
        <v>-2314.77</v>
      </c>
      <c r="L8515">
        <v>-17272.97</v>
      </c>
      <c r="M8515">
        <v>-19587.740000000002</v>
      </c>
      <c r="N8515">
        <f t="shared" si="400"/>
        <v>0</v>
      </c>
      <c r="O8515">
        <f t="shared" si="401"/>
        <v>1</v>
      </c>
    </row>
    <row r="8516" spans="1:15" x14ac:dyDescent="0.25">
      <c r="A8516" t="s">
        <v>117</v>
      </c>
      <c r="B8516" t="s">
        <v>8530</v>
      </c>
      <c r="C8516">
        <f t="shared" si="402"/>
        <v>0.3</v>
      </c>
      <c r="D8516">
        <v>11088.76</v>
      </c>
      <c r="E8516">
        <v>0.84</v>
      </c>
      <c r="F8516">
        <v>983.12</v>
      </c>
      <c r="G8516">
        <v>5000.01</v>
      </c>
      <c r="H8516">
        <v>37431.279999999999</v>
      </c>
      <c r="I8516">
        <v>0</v>
      </c>
      <c r="J8516">
        <v>41.33</v>
      </c>
      <c r="K8516">
        <v>-2262.2800000000002</v>
      </c>
      <c r="L8516">
        <v>-17326.810000000001</v>
      </c>
      <c r="M8516">
        <v>-19589.09</v>
      </c>
      <c r="N8516">
        <f t="shared" si="400"/>
        <v>0</v>
      </c>
      <c r="O8516">
        <f t="shared" si="401"/>
        <v>1</v>
      </c>
    </row>
    <row r="8517" spans="1:15" x14ac:dyDescent="0.25">
      <c r="A8517" t="s">
        <v>117</v>
      </c>
      <c r="B8517" t="s">
        <v>8531</v>
      </c>
      <c r="C8517">
        <f t="shared" si="402"/>
        <v>0.31</v>
      </c>
      <c r="D8517">
        <v>10930.35</v>
      </c>
      <c r="E8517">
        <v>0.84</v>
      </c>
      <c r="F8517">
        <v>1015.89</v>
      </c>
      <c r="G8517">
        <v>5000.01</v>
      </c>
      <c r="H8517">
        <v>37431.279999999999</v>
      </c>
      <c r="I8517">
        <v>0</v>
      </c>
      <c r="J8517">
        <v>41.4</v>
      </c>
      <c r="K8517">
        <v>-2209.79</v>
      </c>
      <c r="L8517">
        <v>-17381.45</v>
      </c>
      <c r="M8517">
        <v>-19591.240000000002</v>
      </c>
      <c r="N8517">
        <f t="shared" si="400"/>
        <v>0</v>
      </c>
      <c r="O8517">
        <f t="shared" si="401"/>
        <v>1</v>
      </c>
    </row>
    <row r="8518" spans="1:15" x14ac:dyDescent="0.25">
      <c r="A8518" t="s">
        <v>117</v>
      </c>
      <c r="B8518" t="s">
        <v>8532</v>
      </c>
      <c r="C8518">
        <f t="shared" si="402"/>
        <v>0.32</v>
      </c>
      <c r="D8518">
        <v>10771.94</v>
      </c>
      <c r="E8518">
        <v>0.84</v>
      </c>
      <c r="F8518">
        <v>1048.6600000000001</v>
      </c>
      <c r="G8518">
        <v>5000.01</v>
      </c>
      <c r="H8518">
        <v>37431.279999999999</v>
      </c>
      <c r="I8518">
        <v>0</v>
      </c>
      <c r="J8518">
        <v>41.47</v>
      </c>
      <c r="K8518">
        <v>-2157.91</v>
      </c>
      <c r="L8518">
        <v>-17436.080000000002</v>
      </c>
      <c r="M8518">
        <v>-19593.990000000002</v>
      </c>
      <c r="N8518">
        <f t="shared" si="400"/>
        <v>0</v>
      </c>
      <c r="O8518">
        <f t="shared" si="401"/>
        <v>1</v>
      </c>
    </row>
    <row r="8519" spans="1:15" x14ac:dyDescent="0.25">
      <c r="A8519" t="s">
        <v>117</v>
      </c>
      <c r="B8519" t="s">
        <v>8533</v>
      </c>
      <c r="C8519">
        <f t="shared" si="402"/>
        <v>0.33</v>
      </c>
      <c r="D8519">
        <v>10613.53</v>
      </c>
      <c r="E8519">
        <v>0.84</v>
      </c>
      <c r="F8519">
        <v>1081.43</v>
      </c>
      <c r="G8519">
        <v>5000.01</v>
      </c>
      <c r="H8519">
        <v>37431.279999999999</v>
      </c>
      <c r="I8519">
        <v>0</v>
      </c>
      <c r="J8519">
        <v>41.53</v>
      </c>
      <c r="K8519">
        <v>-2105.42</v>
      </c>
      <c r="L8519">
        <v>-17489.919999999998</v>
      </c>
      <c r="M8519">
        <v>-19595.34</v>
      </c>
      <c r="N8519">
        <f t="shared" si="400"/>
        <v>0</v>
      </c>
      <c r="O8519">
        <f t="shared" si="401"/>
        <v>0</v>
      </c>
    </row>
    <row r="8520" spans="1:15" x14ac:dyDescent="0.25">
      <c r="A8520" t="s">
        <v>117</v>
      </c>
      <c r="B8520" t="s">
        <v>8534</v>
      </c>
      <c r="C8520">
        <f t="shared" si="402"/>
        <v>0.34</v>
      </c>
      <c r="D8520">
        <v>10455.120000000001</v>
      </c>
      <c r="E8520">
        <v>0.84</v>
      </c>
      <c r="F8520">
        <v>1114.2</v>
      </c>
      <c r="G8520">
        <v>5000</v>
      </c>
      <c r="H8520">
        <v>37431.279999999999</v>
      </c>
      <c r="I8520">
        <v>0</v>
      </c>
      <c r="J8520">
        <v>41.6</v>
      </c>
      <c r="K8520">
        <v>-2054.14</v>
      </c>
      <c r="L8520">
        <v>-17544.55</v>
      </c>
      <c r="M8520">
        <v>-19598.689999999999</v>
      </c>
      <c r="N8520">
        <f t="shared" si="400"/>
        <v>0</v>
      </c>
      <c r="O8520">
        <f t="shared" si="401"/>
        <v>2</v>
      </c>
    </row>
    <row r="8521" spans="1:15" x14ac:dyDescent="0.25">
      <c r="A8521" t="s">
        <v>117</v>
      </c>
      <c r="B8521" t="s">
        <v>8535</v>
      </c>
      <c r="C8521">
        <f t="shared" si="402"/>
        <v>0.35</v>
      </c>
      <c r="D8521">
        <v>10296.709999999999</v>
      </c>
      <c r="E8521">
        <v>0.84</v>
      </c>
      <c r="F8521">
        <v>1146.97</v>
      </c>
      <c r="G8521">
        <v>5000</v>
      </c>
      <c r="H8521">
        <v>37431.279999999999</v>
      </c>
      <c r="I8521">
        <v>0</v>
      </c>
      <c r="J8521">
        <v>41.66</v>
      </c>
      <c r="K8521">
        <v>-2002.26</v>
      </c>
      <c r="L8521">
        <v>-17598.39</v>
      </c>
      <c r="M8521">
        <v>-19600.650000000001</v>
      </c>
      <c r="N8521">
        <f t="shared" si="400"/>
        <v>0</v>
      </c>
      <c r="O8521">
        <f t="shared" si="401"/>
        <v>2</v>
      </c>
    </row>
    <row r="8522" spans="1:15" x14ac:dyDescent="0.25">
      <c r="A8522" t="s">
        <v>117</v>
      </c>
      <c r="B8522" t="s">
        <v>8536</v>
      </c>
      <c r="C8522">
        <f t="shared" si="402"/>
        <v>0.36</v>
      </c>
      <c r="D8522">
        <v>10138.299999999999</v>
      </c>
      <c r="E8522">
        <v>0.84</v>
      </c>
      <c r="F8522">
        <v>1179.74</v>
      </c>
      <c r="G8522">
        <v>5000</v>
      </c>
      <c r="H8522">
        <v>37431.29</v>
      </c>
      <c r="I8522">
        <v>0</v>
      </c>
      <c r="J8522">
        <v>41.73</v>
      </c>
      <c r="K8522">
        <v>-1950.99</v>
      </c>
      <c r="L8522">
        <v>-17653.04</v>
      </c>
      <c r="M8522">
        <v>-19604.03</v>
      </c>
      <c r="N8522">
        <f t="shared" si="400"/>
        <v>0</v>
      </c>
      <c r="O8522">
        <f t="shared" si="401"/>
        <v>2</v>
      </c>
    </row>
    <row r="8523" spans="1:15" x14ac:dyDescent="0.25">
      <c r="A8523" t="s">
        <v>117</v>
      </c>
      <c r="B8523" t="s">
        <v>8537</v>
      </c>
      <c r="C8523">
        <f t="shared" si="402"/>
        <v>0.37</v>
      </c>
      <c r="D8523">
        <v>9979.89</v>
      </c>
      <c r="E8523">
        <v>0.84</v>
      </c>
      <c r="F8523">
        <v>1212.51</v>
      </c>
      <c r="G8523">
        <v>5000</v>
      </c>
      <c r="H8523">
        <v>37431.29</v>
      </c>
      <c r="I8523">
        <v>0</v>
      </c>
      <c r="J8523">
        <v>41.79</v>
      </c>
      <c r="K8523">
        <v>-1900.33</v>
      </c>
      <c r="L8523">
        <v>-17707.669999999998</v>
      </c>
      <c r="M8523">
        <v>-19608</v>
      </c>
      <c r="N8523">
        <f t="shared" si="400"/>
        <v>0</v>
      </c>
      <c r="O8523">
        <f t="shared" si="401"/>
        <v>3</v>
      </c>
    </row>
    <row r="8524" spans="1:15" x14ac:dyDescent="0.25">
      <c r="A8524" t="s">
        <v>117</v>
      </c>
      <c r="B8524" t="s">
        <v>8538</v>
      </c>
      <c r="C8524">
        <f t="shared" si="402"/>
        <v>0.38</v>
      </c>
      <c r="D8524">
        <v>9821.48</v>
      </c>
      <c r="E8524">
        <v>0.84</v>
      </c>
      <c r="F8524">
        <v>1245.28</v>
      </c>
      <c r="G8524">
        <v>5000</v>
      </c>
      <c r="H8524">
        <v>37431.29</v>
      </c>
      <c r="I8524">
        <v>0</v>
      </c>
      <c r="J8524">
        <v>41.85</v>
      </c>
      <c r="K8524">
        <v>-1853.94</v>
      </c>
      <c r="L8524">
        <v>-17762.3</v>
      </c>
      <c r="M8524">
        <v>-19616.240000000002</v>
      </c>
      <c r="N8524">
        <f t="shared" si="400"/>
        <v>0</v>
      </c>
      <c r="O8524">
        <f t="shared" si="401"/>
        <v>4</v>
      </c>
    </row>
    <row r="8525" spans="1:15" x14ac:dyDescent="0.25">
      <c r="A8525" t="s">
        <v>117</v>
      </c>
      <c r="B8525" t="s">
        <v>8539</v>
      </c>
      <c r="C8525">
        <f t="shared" si="402"/>
        <v>0.39</v>
      </c>
      <c r="D8525">
        <v>9663.06</v>
      </c>
      <c r="E8525">
        <v>0.84</v>
      </c>
      <c r="F8525">
        <v>1278.05</v>
      </c>
      <c r="G8525">
        <v>4999.99</v>
      </c>
      <c r="H8525">
        <v>37431.29</v>
      </c>
      <c r="I8525">
        <v>0</v>
      </c>
      <c r="J8525">
        <v>41.92</v>
      </c>
      <c r="K8525">
        <v>-1817.31</v>
      </c>
      <c r="L8525">
        <v>-17816.14</v>
      </c>
      <c r="M8525">
        <v>-19633.45</v>
      </c>
      <c r="N8525">
        <f t="shared" si="400"/>
        <v>0</v>
      </c>
      <c r="O8525">
        <f t="shared" si="401"/>
        <v>6</v>
      </c>
    </row>
    <row r="8526" spans="1:15" x14ac:dyDescent="0.25">
      <c r="A8526" t="s">
        <v>117</v>
      </c>
      <c r="B8526" t="s">
        <v>8540</v>
      </c>
      <c r="C8526">
        <f t="shared" si="402"/>
        <v>0.4</v>
      </c>
      <c r="D8526">
        <v>9504.65</v>
      </c>
      <c r="E8526">
        <v>0.84</v>
      </c>
      <c r="F8526">
        <v>1310.82</v>
      </c>
      <c r="G8526">
        <v>4999.99</v>
      </c>
      <c r="H8526">
        <v>37431.300000000003</v>
      </c>
      <c r="I8526">
        <v>0</v>
      </c>
      <c r="J8526">
        <v>41.98</v>
      </c>
      <c r="K8526">
        <v>-1788.63</v>
      </c>
      <c r="L8526">
        <v>-17870.78</v>
      </c>
      <c r="M8526">
        <v>-19659.41</v>
      </c>
      <c r="N8526">
        <f t="shared" si="400"/>
        <v>0</v>
      </c>
      <c r="O8526">
        <f t="shared" si="401"/>
        <v>11</v>
      </c>
    </row>
    <row r="8527" spans="1:15" x14ac:dyDescent="0.25">
      <c r="A8527" t="s">
        <v>117</v>
      </c>
      <c r="B8527" t="s">
        <v>8541</v>
      </c>
      <c r="C8527">
        <f t="shared" si="402"/>
        <v>0.41</v>
      </c>
      <c r="D8527">
        <v>9346.24</v>
      </c>
      <c r="E8527">
        <v>0.84</v>
      </c>
      <c r="F8527">
        <v>1343.59</v>
      </c>
      <c r="G8527">
        <v>4999.99</v>
      </c>
      <c r="H8527">
        <v>37431.300000000003</v>
      </c>
      <c r="I8527">
        <v>0</v>
      </c>
      <c r="J8527">
        <v>42.04</v>
      </c>
      <c r="K8527">
        <v>-1765.43</v>
      </c>
      <c r="L8527">
        <v>-17925.419999999998</v>
      </c>
      <c r="M8527">
        <v>-19690.849999999999</v>
      </c>
      <c r="N8527">
        <f t="shared" si="400"/>
        <v>0</v>
      </c>
      <c r="O8527">
        <f t="shared" si="401"/>
        <v>18</v>
      </c>
    </row>
    <row r="8528" spans="1:15" x14ac:dyDescent="0.25">
      <c r="A8528" t="s">
        <v>117</v>
      </c>
      <c r="B8528" t="s">
        <v>8542</v>
      </c>
      <c r="C8528">
        <f t="shared" si="402"/>
        <v>0.42</v>
      </c>
      <c r="D8528">
        <v>9187.83</v>
      </c>
      <c r="E8528">
        <v>0.84</v>
      </c>
      <c r="F8528">
        <v>1376.37</v>
      </c>
      <c r="G8528">
        <v>5000.0200000000004</v>
      </c>
      <c r="H8528">
        <v>37431.269999999997</v>
      </c>
      <c r="I8528">
        <v>0</v>
      </c>
      <c r="J8528">
        <v>42.1</v>
      </c>
      <c r="K8528">
        <v>-1745.93</v>
      </c>
      <c r="L8528">
        <v>-17980.02</v>
      </c>
      <c r="M8528">
        <v>-19725.95</v>
      </c>
      <c r="N8528">
        <f t="shared" si="400"/>
        <v>0</v>
      </c>
      <c r="O8528">
        <f t="shared" si="401"/>
        <v>27</v>
      </c>
    </row>
    <row r="8529" spans="1:15" x14ac:dyDescent="0.25">
      <c r="A8529" t="s">
        <v>117</v>
      </c>
      <c r="B8529" t="s">
        <v>8543</v>
      </c>
      <c r="C8529">
        <f t="shared" si="402"/>
        <v>0.43</v>
      </c>
      <c r="D8529">
        <v>9029.42</v>
      </c>
      <c r="E8529">
        <v>0.84</v>
      </c>
      <c r="F8529">
        <v>1409.14</v>
      </c>
      <c r="G8529">
        <v>5000.0200000000004</v>
      </c>
      <c r="H8529">
        <v>37431.269999999997</v>
      </c>
      <c r="I8529">
        <v>0</v>
      </c>
      <c r="J8529">
        <v>42.16</v>
      </c>
      <c r="K8529">
        <v>-1730.06</v>
      </c>
      <c r="L8529">
        <v>-18034.650000000001</v>
      </c>
      <c r="M8529">
        <v>-19764.71</v>
      </c>
      <c r="N8529">
        <f t="shared" si="400"/>
        <v>0</v>
      </c>
      <c r="O8529">
        <f t="shared" si="401"/>
        <v>39</v>
      </c>
    </row>
    <row r="8530" spans="1:15" x14ac:dyDescent="0.25">
      <c r="A8530" t="s">
        <v>117</v>
      </c>
      <c r="B8530" t="s">
        <v>8544</v>
      </c>
      <c r="C8530">
        <f t="shared" si="402"/>
        <v>0.44</v>
      </c>
      <c r="D8530">
        <v>8871.01</v>
      </c>
      <c r="E8530">
        <v>0.84</v>
      </c>
      <c r="F8530">
        <v>1441.91</v>
      </c>
      <c r="G8530">
        <v>5000.0200000000004</v>
      </c>
      <c r="H8530">
        <v>37431.269999999997</v>
      </c>
      <c r="I8530">
        <v>0</v>
      </c>
      <c r="J8530">
        <v>42.22</v>
      </c>
      <c r="K8530">
        <v>-1716.63</v>
      </c>
      <c r="L8530">
        <v>-18088.490000000002</v>
      </c>
      <c r="M8530">
        <v>-19805.12</v>
      </c>
      <c r="N8530">
        <f t="shared" si="400"/>
        <v>0</v>
      </c>
      <c r="O8530">
        <f t="shared" si="401"/>
        <v>47</v>
      </c>
    </row>
    <row r="8531" spans="1:15" x14ac:dyDescent="0.25">
      <c r="A8531" t="s">
        <v>117</v>
      </c>
      <c r="B8531" t="s">
        <v>8545</v>
      </c>
      <c r="C8531">
        <f t="shared" si="402"/>
        <v>0.45</v>
      </c>
      <c r="D8531">
        <v>8712.6</v>
      </c>
      <c r="E8531">
        <v>0.84</v>
      </c>
      <c r="F8531">
        <v>1474.68</v>
      </c>
      <c r="G8531">
        <v>5000.0200000000004</v>
      </c>
      <c r="H8531">
        <v>37431.269999999997</v>
      </c>
      <c r="I8531">
        <v>0</v>
      </c>
      <c r="J8531">
        <v>42.28</v>
      </c>
      <c r="K8531">
        <v>-1705.65</v>
      </c>
      <c r="L8531">
        <v>-18143.13</v>
      </c>
      <c r="M8531">
        <v>-19848.78</v>
      </c>
      <c r="N8531">
        <f t="shared" si="400"/>
        <v>0</v>
      </c>
      <c r="O8531">
        <f t="shared" si="401"/>
        <v>61</v>
      </c>
    </row>
    <row r="8532" spans="1:15" x14ac:dyDescent="0.25">
      <c r="A8532" t="s">
        <v>117</v>
      </c>
      <c r="B8532" t="s">
        <v>8546</v>
      </c>
      <c r="C8532">
        <f t="shared" si="402"/>
        <v>0.46</v>
      </c>
      <c r="D8532">
        <v>8554.19</v>
      </c>
      <c r="E8532">
        <v>0.84</v>
      </c>
      <c r="F8532">
        <v>1507.45</v>
      </c>
      <c r="G8532">
        <v>5000.01</v>
      </c>
      <c r="H8532">
        <v>37431.269999999997</v>
      </c>
      <c r="I8532">
        <v>0</v>
      </c>
      <c r="J8532">
        <v>42.34</v>
      </c>
      <c r="K8532">
        <v>-1697.7</v>
      </c>
      <c r="L8532">
        <v>-18197.759999999998</v>
      </c>
      <c r="M8532">
        <v>-19895.46</v>
      </c>
      <c r="N8532">
        <f t="shared" si="400"/>
        <v>0</v>
      </c>
      <c r="O8532">
        <f t="shared" si="401"/>
        <v>76</v>
      </c>
    </row>
    <row r="8533" spans="1:15" x14ac:dyDescent="0.25">
      <c r="A8533" t="s">
        <v>117</v>
      </c>
      <c r="B8533" t="s">
        <v>8547</v>
      </c>
      <c r="C8533">
        <f t="shared" si="402"/>
        <v>0.47</v>
      </c>
      <c r="D8533">
        <v>8395.7800000000007</v>
      </c>
      <c r="E8533">
        <v>0.84</v>
      </c>
      <c r="F8533">
        <v>1540.22</v>
      </c>
      <c r="G8533">
        <v>5000.01</v>
      </c>
      <c r="H8533">
        <v>37431.269999999997</v>
      </c>
      <c r="I8533">
        <v>0</v>
      </c>
      <c r="J8533">
        <v>42.4</v>
      </c>
      <c r="K8533">
        <v>-1692.21</v>
      </c>
      <c r="L8533">
        <v>-18252.39</v>
      </c>
      <c r="M8533">
        <v>-19944.599999999999</v>
      </c>
      <c r="N8533">
        <f t="shared" si="400"/>
        <v>0</v>
      </c>
      <c r="O8533">
        <f t="shared" si="401"/>
        <v>91</v>
      </c>
    </row>
    <row r="8534" spans="1:15" x14ac:dyDescent="0.25">
      <c r="A8534" t="s">
        <v>117</v>
      </c>
      <c r="B8534" t="s">
        <v>8548</v>
      </c>
      <c r="C8534">
        <f t="shared" si="402"/>
        <v>0.48</v>
      </c>
      <c r="D8534">
        <v>8237.3700000000008</v>
      </c>
      <c r="E8534">
        <v>0.84</v>
      </c>
      <c r="F8534">
        <v>1572.99</v>
      </c>
      <c r="G8534">
        <v>5000.01</v>
      </c>
      <c r="H8534">
        <v>37431.279999999999</v>
      </c>
      <c r="I8534">
        <v>0</v>
      </c>
      <c r="J8534">
        <v>42.46</v>
      </c>
      <c r="K8534">
        <v>-1690.38</v>
      </c>
      <c r="L8534">
        <v>-18307.04</v>
      </c>
      <c r="M8534">
        <v>-19997.419999999998</v>
      </c>
      <c r="N8534">
        <f t="shared" si="400"/>
        <v>0</v>
      </c>
      <c r="O8534">
        <f t="shared" si="401"/>
        <v>110</v>
      </c>
    </row>
    <row r="8535" spans="1:15" x14ac:dyDescent="0.25">
      <c r="A8535" t="s">
        <v>117</v>
      </c>
      <c r="B8535" t="s">
        <v>8549</v>
      </c>
      <c r="C8535">
        <f t="shared" si="402"/>
        <v>0.49</v>
      </c>
      <c r="D8535">
        <v>8078.96</v>
      </c>
      <c r="E8535">
        <v>0.84</v>
      </c>
      <c r="F8535">
        <v>1605.76</v>
      </c>
      <c r="G8535">
        <v>5000.01</v>
      </c>
      <c r="H8535">
        <v>37431.279999999999</v>
      </c>
      <c r="I8535">
        <v>0</v>
      </c>
      <c r="J8535">
        <v>42.52</v>
      </c>
      <c r="K8535">
        <v>-1694.04</v>
      </c>
      <c r="L8535">
        <v>-18361.669999999998</v>
      </c>
      <c r="M8535">
        <v>-20055.71</v>
      </c>
      <c r="N8535">
        <f t="shared" si="400"/>
        <v>0</v>
      </c>
      <c r="O8535">
        <f t="shared" si="401"/>
        <v>132</v>
      </c>
    </row>
    <row r="8536" spans="1:15" x14ac:dyDescent="0.25">
      <c r="A8536" t="s">
        <v>117</v>
      </c>
      <c r="B8536" t="s">
        <v>8550</v>
      </c>
      <c r="C8536">
        <f t="shared" si="402"/>
        <v>0.5</v>
      </c>
      <c r="D8536">
        <v>7920.54</v>
      </c>
      <c r="E8536">
        <v>0.84</v>
      </c>
      <c r="F8536">
        <v>1638.53</v>
      </c>
      <c r="G8536">
        <v>5000</v>
      </c>
      <c r="H8536">
        <v>37431.279999999999</v>
      </c>
      <c r="I8536">
        <v>0</v>
      </c>
      <c r="J8536">
        <v>42.58</v>
      </c>
      <c r="K8536">
        <v>-1705.63</v>
      </c>
      <c r="L8536">
        <v>-18416.3</v>
      </c>
      <c r="M8536">
        <v>-20121.93</v>
      </c>
      <c r="N8536">
        <f t="shared" si="400"/>
        <v>0</v>
      </c>
      <c r="O8536">
        <f t="shared" si="401"/>
        <v>158</v>
      </c>
    </row>
    <row r="8537" spans="1:15" x14ac:dyDescent="0.25">
      <c r="A8537" t="s">
        <v>117</v>
      </c>
      <c r="B8537" t="s">
        <v>8551</v>
      </c>
      <c r="C8537">
        <f t="shared" si="402"/>
        <v>0.51</v>
      </c>
      <c r="D8537">
        <v>7762.13</v>
      </c>
      <c r="E8537">
        <v>0.84</v>
      </c>
      <c r="F8537">
        <v>1671.3</v>
      </c>
      <c r="G8537">
        <v>5000</v>
      </c>
      <c r="H8537">
        <v>37431.279999999999</v>
      </c>
      <c r="I8537">
        <v>0</v>
      </c>
      <c r="J8537">
        <v>42.64</v>
      </c>
      <c r="K8537">
        <v>-1728.82</v>
      </c>
      <c r="L8537">
        <v>-18470.93</v>
      </c>
      <c r="M8537">
        <v>-20199.75</v>
      </c>
      <c r="N8537">
        <f t="shared" si="400"/>
        <v>0</v>
      </c>
      <c r="O8537">
        <f t="shared" si="401"/>
        <v>188</v>
      </c>
    </row>
    <row r="8538" spans="1:15" x14ac:dyDescent="0.25">
      <c r="A8538" t="s">
        <v>117</v>
      </c>
      <c r="B8538" t="s">
        <v>8552</v>
      </c>
      <c r="C8538">
        <f t="shared" si="402"/>
        <v>0.52</v>
      </c>
      <c r="D8538">
        <v>7603.72</v>
      </c>
      <c r="E8538">
        <v>0.84</v>
      </c>
      <c r="F8538">
        <v>1704.07</v>
      </c>
      <c r="G8538">
        <v>5000</v>
      </c>
      <c r="H8538">
        <v>37431.29</v>
      </c>
      <c r="I8538">
        <v>0</v>
      </c>
      <c r="J8538">
        <v>42.69</v>
      </c>
      <c r="K8538">
        <v>-1776.43</v>
      </c>
      <c r="L8538">
        <v>-18525.580000000002</v>
      </c>
      <c r="M8538">
        <v>-20302.009999999998</v>
      </c>
      <c r="N8538">
        <f t="shared" si="400"/>
        <v>0</v>
      </c>
      <c r="O8538">
        <f t="shared" si="401"/>
        <v>228</v>
      </c>
    </row>
    <row r="8539" spans="1:15" x14ac:dyDescent="0.25">
      <c r="A8539" t="s">
        <v>117</v>
      </c>
      <c r="B8539" t="s">
        <v>8553</v>
      </c>
      <c r="C8539">
        <f t="shared" si="402"/>
        <v>0.53</v>
      </c>
      <c r="D8539">
        <v>7445.31</v>
      </c>
      <c r="E8539">
        <v>0.84</v>
      </c>
      <c r="F8539">
        <v>1736.84</v>
      </c>
      <c r="G8539">
        <v>5000</v>
      </c>
      <c r="H8539">
        <v>37431.29</v>
      </c>
      <c r="I8539">
        <v>0</v>
      </c>
      <c r="J8539">
        <v>42.75</v>
      </c>
      <c r="K8539">
        <v>-1835.02</v>
      </c>
      <c r="L8539">
        <v>-18580.21</v>
      </c>
      <c r="M8539">
        <v>-20415.23</v>
      </c>
      <c r="N8539">
        <f t="shared" si="400"/>
        <v>0</v>
      </c>
      <c r="O8539">
        <f t="shared" si="401"/>
        <v>275</v>
      </c>
    </row>
    <row r="8540" spans="1:15" x14ac:dyDescent="0.25">
      <c r="A8540" t="s">
        <v>117</v>
      </c>
      <c r="B8540" t="s">
        <v>8554</v>
      </c>
      <c r="C8540">
        <f t="shared" si="402"/>
        <v>0.54</v>
      </c>
      <c r="D8540">
        <v>7286.9</v>
      </c>
      <c r="E8540">
        <v>0.84</v>
      </c>
      <c r="F8540">
        <v>1769.61</v>
      </c>
      <c r="G8540">
        <v>5000</v>
      </c>
      <c r="H8540">
        <v>37431.29</v>
      </c>
      <c r="I8540">
        <v>0</v>
      </c>
      <c r="J8540">
        <v>42.81</v>
      </c>
      <c r="K8540">
        <v>-1895.45</v>
      </c>
      <c r="L8540">
        <v>-18634.84</v>
      </c>
      <c r="M8540">
        <v>-20530.29</v>
      </c>
      <c r="N8540">
        <f t="shared" si="400"/>
        <v>0</v>
      </c>
      <c r="O8540">
        <f t="shared" si="401"/>
        <v>327</v>
      </c>
    </row>
    <row r="8541" spans="1:15" x14ac:dyDescent="0.25">
      <c r="A8541" t="s">
        <v>117</v>
      </c>
      <c r="B8541" t="s">
        <v>8555</v>
      </c>
      <c r="C8541">
        <f t="shared" si="402"/>
        <v>0.55000000000000004</v>
      </c>
      <c r="D8541">
        <v>7128.49</v>
      </c>
      <c r="E8541">
        <v>0.84</v>
      </c>
      <c r="F8541">
        <v>1802.38</v>
      </c>
      <c r="G8541">
        <v>5000</v>
      </c>
      <c r="H8541">
        <v>37431.29</v>
      </c>
      <c r="I8541">
        <v>0</v>
      </c>
      <c r="J8541">
        <v>42.86</v>
      </c>
      <c r="K8541">
        <v>-1957.7</v>
      </c>
      <c r="L8541">
        <v>-18689.47</v>
      </c>
      <c r="M8541">
        <v>-20647.169999999998</v>
      </c>
      <c r="N8541">
        <f t="shared" si="400"/>
        <v>0</v>
      </c>
      <c r="O8541">
        <f t="shared" si="401"/>
        <v>378</v>
      </c>
    </row>
    <row r="8542" spans="1:15" x14ac:dyDescent="0.25">
      <c r="A8542" t="s">
        <v>117</v>
      </c>
      <c r="B8542" t="s">
        <v>8556</v>
      </c>
      <c r="C8542">
        <f t="shared" si="402"/>
        <v>0.56000000000000005</v>
      </c>
      <c r="D8542">
        <v>6970.08</v>
      </c>
      <c r="E8542">
        <v>0.84</v>
      </c>
      <c r="F8542">
        <v>1835.15</v>
      </c>
      <c r="G8542">
        <v>5000</v>
      </c>
      <c r="H8542">
        <v>37431.29</v>
      </c>
      <c r="I8542">
        <v>0</v>
      </c>
      <c r="J8542">
        <v>42.92</v>
      </c>
      <c r="K8542">
        <v>-2021.79</v>
      </c>
      <c r="L8542">
        <v>-18744.11</v>
      </c>
      <c r="M8542">
        <v>-20765.900000000001</v>
      </c>
      <c r="N8542">
        <f t="shared" si="400"/>
        <v>0</v>
      </c>
      <c r="O8542">
        <f t="shared" si="401"/>
        <v>440</v>
      </c>
    </row>
    <row r="8543" spans="1:15" x14ac:dyDescent="0.25">
      <c r="A8543" t="s">
        <v>117</v>
      </c>
      <c r="B8543" t="s">
        <v>8557</v>
      </c>
      <c r="C8543">
        <f t="shared" si="402"/>
        <v>0.56999999999999995</v>
      </c>
      <c r="D8543">
        <v>6811.67</v>
      </c>
      <c r="E8543">
        <v>0.84</v>
      </c>
      <c r="F8543">
        <v>1867.92</v>
      </c>
      <c r="G8543">
        <v>5000</v>
      </c>
      <c r="H8543">
        <v>37431.29</v>
      </c>
      <c r="I8543">
        <v>0</v>
      </c>
      <c r="J8543">
        <v>42.98</v>
      </c>
      <c r="K8543">
        <v>-2086.4899999999998</v>
      </c>
      <c r="L8543">
        <v>-18798.740000000002</v>
      </c>
      <c r="M8543">
        <v>-20885.23</v>
      </c>
      <c r="N8543">
        <f t="shared" si="400"/>
        <v>0</v>
      </c>
      <c r="O8543">
        <f t="shared" si="401"/>
        <v>498</v>
      </c>
    </row>
    <row r="8544" spans="1:15" x14ac:dyDescent="0.25">
      <c r="A8544" t="s">
        <v>117</v>
      </c>
      <c r="B8544" t="s">
        <v>8558</v>
      </c>
      <c r="C8544">
        <f t="shared" si="402"/>
        <v>0.57999999999999996</v>
      </c>
      <c r="D8544">
        <v>6653.26</v>
      </c>
      <c r="E8544">
        <v>0.84</v>
      </c>
      <c r="F8544">
        <v>1900.69</v>
      </c>
      <c r="G8544">
        <v>5000</v>
      </c>
      <c r="H8544">
        <v>37431.29</v>
      </c>
      <c r="I8544">
        <v>0</v>
      </c>
      <c r="J8544">
        <v>43.03</v>
      </c>
      <c r="K8544">
        <v>-2153.02</v>
      </c>
      <c r="L8544">
        <v>-18853.37</v>
      </c>
      <c r="M8544">
        <v>-21006.39</v>
      </c>
      <c r="N8544">
        <f t="shared" si="400"/>
        <v>0</v>
      </c>
      <c r="O8544">
        <f t="shared" si="401"/>
        <v>549</v>
      </c>
    </row>
    <row r="8545" spans="1:15" x14ac:dyDescent="0.25">
      <c r="A8545" t="s">
        <v>117</v>
      </c>
      <c r="B8545" t="s">
        <v>8559</v>
      </c>
      <c r="C8545">
        <f t="shared" si="402"/>
        <v>0.59</v>
      </c>
      <c r="D8545">
        <v>6494.85</v>
      </c>
      <c r="E8545">
        <v>0.84</v>
      </c>
      <c r="F8545">
        <v>1933.47</v>
      </c>
      <c r="G8545">
        <v>5000.0200000000004</v>
      </c>
      <c r="H8545">
        <v>37431.26</v>
      </c>
      <c r="I8545">
        <v>0</v>
      </c>
      <c r="J8545">
        <v>43.09</v>
      </c>
      <c r="K8545">
        <v>-2220.17</v>
      </c>
      <c r="L8545">
        <v>-18908.77</v>
      </c>
      <c r="M8545">
        <v>-21128.94</v>
      </c>
      <c r="N8545">
        <f t="shared" si="400"/>
        <v>0</v>
      </c>
      <c r="O8545">
        <f t="shared" si="401"/>
        <v>615</v>
      </c>
    </row>
    <row r="8546" spans="1:15" x14ac:dyDescent="0.25">
      <c r="A8546" t="s">
        <v>117</v>
      </c>
      <c r="B8546" t="s">
        <v>8560</v>
      </c>
      <c r="C8546">
        <f t="shared" si="402"/>
        <v>0.6</v>
      </c>
      <c r="D8546">
        <v>6336.44</v>
      </c>
      <c r="E8546">
        <v>0.84</v>
      </c>
      <c r="F8546">
        <v>1966.24</v>
      </c>
      <c r="G8546">
        <v>5000.0200000000004</v>
      </c>
      <c r="H8546">
        <v>37431.26</v>
      </c>
      <c r="I8546">
        <v>0</v>
      </c>
      <c r="J8546">
        <v>43.14</v>
      </c>
      <c r="K8546">
        <v>-2288.5300000000002</v>
      </c>
      <c r="L8546">
        <v>-18963.400000000001</v>
      </c>
      <c r="M8546">
        <v>-21251.93</v>
      </c>
      <c r="N8546">
        <f t="shared" si="400"/>
        <v>0</v>
      </c>
      <c r="O8546">
        <f t="shared" si="401"/>
        <v>679</v>
      </c>
    </row>
    <row r="8547" spans="1:15" x14ac:dyDescent="0.25">
      <c r="A8547" t="s">
        <v>117</v>
      </c>
      <c r="B8547" t="s">
        <v>8561</v>
      </c>
      <c r="C8547">
        <f t="shared" si="402"/>
        <v>0.61</v>
      </c>
      <c r="D8547">
        <v>6178.03</v>
      </c>
      <c r="E8547">
        <v>0.84</v>
      </c>
      <c r="F8547">
        <v>1999.01</v>
      </c>
      <c r="G8547">
        <v>5000.0200000000004</v>
      </c>
      <c r="H8547">
        <v>37431.269999999997</v>
      </c>
      <c r="I8547">
        <v>0</v>
      </c>
      <c r="J8547">
        <v>43.19</v>
      </c>
      <c r="K8547">
        <v>-2358.11</v>
      </c>
      <c r="L8547">
        <v>-19018.04</v>
      </c>
      <c r="M8547">
        <v>-21376.15</v>
      </c>
      <c r="N8547">
        <f t="shared" si="400"/>
        <v>0</v>
      </c>
      <c r="O8547">
        <f t="shared" si="401"/>
        <v>742</v>
      </c>
    </row>
    <row r="8548" spans="1:15" x14ac:dyDescent="0.25">
      <c r="A8548" t="s">
        <v>117</v>
      </c>
      <c r="B8548" t="s">
        <v>8562</v>
      </c>
      <c r="C8548">
        <f t="shared" si="402"/>
        <v>0.62</v>
      </c>
      <c r="D8548">
        <v>6019.61</v>
      </c>
      <c r="E8548">
        <v>0.84</v>
      </c>
      <c r="F8548">
        <v>2031.78</v>
      </c>
      <c r="G8548">
        <v>5000.01</v>
      </c>
      <c r="H8548">
        <v>37431.269999999997</v>
      </c>
      <c r="I8548">
        <v>0</v>
      </c>
      <c r="J8548">
        <v>43.25</v>
      </c>
      <c r="K8548">
        <v>-2428.29</v>
      </c>
      <c r="L8548">
        <v>-19072.68</v>
      </c>
      <c r="M8548">
        <v>-21500.97</v>
      </c>
      <c r="N8548">
        <f t="shared" si="400"/>
        <v>0</v>
      </c>
      <c r="O8548">
        <f t="shared" si="401"/>
        <v>811</v>
      </c>
    </row>
    <row r="8549" spans="1:15" x14ac:dyDescent="0.25">
      <c r="A8549" t="s">
        <v>117</v>
      </c>
      <c r="B8549" t="s">
        <v>8563</v>
      </c>
      <c r="C8549">
        <f t="shared" si="402"/>
        <v>0.63</v>
      </c>
      <c r="D8549">
        <v>5861.2</v>
      </c>
      <c r="E8549">
        <v>0.84</v>
      </c>
      <c r="F8549">
        <v>2064.5500000000002</v>
      </c>
      <c r="G8549">
        <v>5000.01</v>
      </c>
      <c r="H8549">
        <v>37431.269999999997</v>
      </c>
      <c r="I8549">
        <v>0</v>
      </c>
      <c r="J8549">
        <v>43.3</v>
      </c>
      <c r="K8549">
        <v>-2499.09</v>
      </c>
      <c r="L8549">
        <v>-19127.310000000001</v>
      </c>
      <c r="M8549">
        <v>-21626.400000000001</v>
      </c>
      <c r="N8549">
        <f t="shared" si="400"/>
        <v>0</v>
      </c>
      <c r="O8549">
        <f t="shared" si="401"/>
        <v>884</v>
      </c>
    </row>
    <row r="8550" spans="1:15" x14ac:dyDescent="0.25">
      <c r="A8550" t="s">
        <v>117</v>
      </c>
      <c r="B8550" t="s">
        <v>8564</v>
      </c>
      <c r="C8550">
        <f t="shared" si="402"/>
        <v>0.64</v>
      </c>
      <c r="D8550">
        <v>5702.79</v>
      </c>
      <c r="E8550">
        <v>0.84</v>
      </c>
      <c r="F8550">
        <v>2097.3200000000002</v>
      </c>
      <c r="G8550">
        <v>5000.01</v>
      </c>
      <c r="H8550">
        <v>37431.279999999999</v>
      </c>
      <c r="I8550">
        <v>0</v>
      </c>
      <c r="J8550">
        <v>43.35</v>
      </c>
      <c r="K8550">
        <v>-2571.12</v>
      </c>
      <c r="L8550">
        <v>-19182.740000000002</v>
      </c>
      <c r="M8550">
        <v>-21753.86</v>
      </c>
      <c r="N8550">
        <f t="shared" si="400"/>
        <v>0</v>
      </c>
      <c r="O8550">
        <f t="shared" si="401"/>
        <v>953</v>
      </c>
    </row>
    <row r="8551" spans="1:15" x14ac:dyDescent="0.25">
      <c r="A8551" t="s">
        <v>117</v>
      </c>
      <c r="B8551" t="s">
        <v>8565</v>
      </c>
      <c r="C8551">
        <f t="shared" si="402"/>
        <v>0.65</v>
      </c>
      <c r="D8551">
        <v>5544.38</v>
      </c>
      <c r="E8551">
        <v>0.84</v>
      </c>
      <c r="F8551">
        <v>2130.09</v>
      </c>
      <c r="G8551">
        <v>5000.01</v>
      </c>
      <c r="H8551">
        <v>37431.279999999999</v>
      </c>
      <c r="I8551">
        <v>0</v>
      </c>
      <c r="J8551">
        <v>43.41</v>
      </c>
      <c r="K8551">
        <v>-2643.75</v>
      </c>
      <c r="L8551">
        <v>-19237.38</v>
      </c>
      <c r="M8551">
        <v>-21881.13</v>
      </c>
      <c r="N8551">
        <f t="shared" si="400"/>
        <v>0</v>
      </c>
      <c r="O8551">
        <f t="shared" si="401"/>
        <v>1029</v>
      </c>
    </row>
    <row r="8552" spans="1:15" x14ac:dyDescent="0.25">
      <c r="A8552" t="s">
        <v>117</v>
      </c>
      <c r="B8552" t="s">
        <v>8566</v>
      </c>
      <c r="C8552">
        <f t="shared" si="402"/>
        <v>0.66</v>
      </c>
      <c r="D8552">
        <v>5385.97</v>
      </c>
      <c r="E8552">
        <v>0.84</v>
      </c>
      <c r="F8552">
        <v>2162.86</v>
      </c>
      <c r="G8552">
        <v>5000.01</v>
      </c>
      <c r="H8552">
        <v>37431.279999999999</v>
      </c>
      <c r="I8552">
        <v>0.02</v>
      </c>
      <c r="J8552">
        <v>43.46</v>
      </c>
      <c r="K8552">
        <v>-2716.99</v>
      </c>
      <c r="L8552">
        <v>-19292.009999999998</v>
      </c>
      <c r="M8552">
        <v>-22009</v>
      </c>
      <c r="N8552">
        <f t="shared" si="400"/>
        <v>1965</v>
      </c>
      <c r="O8552">
        <f t="shared" si="401"/>
        <v>1108</v>
      </c>
    </row>
    <row r="8553" spans="1:15" x14ac:dyDescent="0.25">
      <c r="A8553" t="s">
        <v>117</v>
      </c>
      <c r="B8553" t="s">
        <v>8567</v>
      </c>
      <c r="C8553">
        <f t="shared" si="402"/>
        <v>0.67</v>
      </c>
      <c r="D8553">
        <v>5227.5600000000004</v>
      </c>
      <c r="E8553">
        <v>0.84</v>
      </c>
      <c r="F8553">
        <v>2195.63</v>
      </c>
      <c r="G8553">
        <v>5000.01</v>
      </c>
      <c r="H8553">
        <v>37431.279999999999</v>
      </c>
      <c r="I8553">
        <v>0.05</v>
      </c>
      <c r="J8553">
        <v>43.51</v>
      </c>
      <c r="K8553">
        <v>-2790.84</v>
      </c>
      <c r="L8553">
        <v>-19346.64</v>
      </c>
      <c r="M8553">
        <v>-22137.48</v>
      </c>
      <c r="N8553">
        <f t="shared" si="400"/>
        <v>2018</v>
      </c>
      <c r="O8553">
        <f t="shared" si="401"/>
        <v>1187</v>
      </c>
    </row>
    <row r="8554" spans="1:15" x14ac:dyDescent="0.25">
      <c r="A8554" t="s">
        <v>117</v>
      </c>
      <c r="B8554" t="s">
        <v>8568</v>
      </c>
      <c r="C8554">
        <f t="shared" si="402"/>
        <v>0.68</v>
      </c>
      <c r="D8554">
        <v>5069.1499999999996</v>
      </c>
      <c r="E8554">
        <v>0.84</v>
      </c>
      <c r="F8554">
        <v>2228.4</v>
      </c>
      <c r="G8554">
        <v>5000.01</v>
      </c>
      <c r="H8554">
        <v>37431.279999999999</v>
      </c>
      <c r="I8554">
        <v>0.1</v>
      </c>
      <c r="J8554">
        <v>43.56</v>
      </c>
      <c r="K8554">
        <v>-2865.31</v>
      </c>
      <c r="L8554">
        <v>-19402.07</v>
      </c>
      <c r="M8554">
        <v>-22267.38</v>
      </c>
      <c r="N8554">
        <f t="shared" si="400"/>
        <v>2079</v>
      </c>
      <c r="O8554">
        <f t="shared" si="401"/>
        <v>1267</v>
      </c>
    </row>
    <row r="8555" spans="1:15" x14ac:dyDescent="0.25">
      <c r="A8555" t="s">
        <v>117</v>
      </c>
      <c r="B8555" t="s">
        <v>8569</v>
      </c>
      <c r="C8555">
        <f t="shared" si="402"/>
        <v>0.69</v>
      </c>
      <c r="D8555">
        <v>4910.74</v>
      </c>
      <c r="E8555">
        <v>0.84</v>
      </c>
      <c r="F8555">
        <v>2261.17</v>
      </c>
      <c r="G8555">
        <v>5000.01</v>
      </c>
      <c r="H8555">
        <v>37431.279999999999</v>
      </c>
      <c r="I8555">
        <v>0.16</v>
      </c>
      <c r="J8555">
        <v>43.61</v>
      </c>
      <c r="K8555">
        <v>-2940.38</v>
      </c>
      <c r="L8555">
        <v>-19456.7</v>
      </c>
      <c r="M8555">
        <v>-22397.08</v>
      </c>
      <c r="N8555">
        <f t="shared" si="400"/>
        <v>2129</v>
      </c>
      <c r="O8555">
        <f t="shared" si="401"/>
        <v>1351</v>
      </c>
    </row>
    <row r="8556" spans="1:15" x14ac:dyDescent="0.25">
      <c r="A8556" t="s">
        <v>117</v>
      </c>
      <c r="B8556" t="s">
        <v>8570</v>
      </c>
      <c r="C8556">
        <f t="shared" si="402"/>
        <v>0.7</v>
      </c>
      <c r="D8556">
        <v>4752.33</v>
      </c>
      <c r="E8556">
        <v>0.84</v>
      </c>
      <c r="F8556">
        <v>2293.94</v>
      </c>
      <c r="G8556">
        <v>5000.01</v>
      </c>
      <c r="H8556">
        <v>37431.279999999999</v>
      </c>
      <c r="I8556">
        <v>0.24</v>
      </c>
      <c r="J8556">
        <v>43.66</v>
      </c>
      <c r="K8556">
        <v>-3016.06</v>
      </c>
      <c r="L8556">
        <v>-19511.330000000002</v>
      </c>
      <c r="M8556">
        <v>-22527.39</v>
      </c>
      <c r="N8556">
        <f t="shared" si="400"/>
        <v>2186</v>
      </c>
      <c r="O8556">
        <f t="shared" si="401"/>
        <v>1437</v>
      </c>
    </row>
    <row r="8557" spans="1:15" x14ac:dyDescent="0.25">
      <c r="A8557" t="s">
        <v>117</v>
      </c>
      <c r="B8557" t="s">
        <v>8571</v>
      </c>
      <c r="C8557">
        <f t="shared" si="402"/>
        <v>0.71</v>
      </c>
      <c r="D8557">
        <v>4593.92</v>
      </c>
      <c r="E8557">
        <v>0.84</v>
      </c>
      <c r="F8557">
        <v>2326.71</v>
      </c>
      <c r="G8557">
        <v>5000.01</v>
      </c>
      <c r="H8557">
        <v>37431.279999999999</v>
      </c>
      <c r="I8557">
        <v>0.33</v>
      </c>
      <c r="J8557">
        <v>43.71</v>
      </c>
      <c r="K8557">
        <v>-3092.36</v>
      </c>
      <c r="L8557">
        <v>-19566.759999999998</v>
      </c>
      <c r="M8557">
        <v>-22659.119999999999</v>
      </c>
      <c r="N8557">
        <f t="shared" si="400"/>
        <v>2244</v>
      </c>
      <c r="O8557">
        <f t="shared" si="401"/>
        <v>1527</v>
      </c>
    </row>
    <row r="8558" spans="1:15" x14ac:dyDescent="0.25">
      <c r="A8558" t="s">
        <v>117</v>
      </c>
      <c r="B8558" t="s">
        <v>8572</v>
      </c>
      <c r="C8558">
        <f t="shared" si="402"/>
        <v>0.72</v>
      </c>
      <c r="D8558">
        <v>4435.51</v>
      </c>
      <c r="E8558">
        <v>0.84</v>
      </c>
      <c r="F8558">
        <v>2359.48</v>
      </c>
      <c r="G8558">
        <v>5000</v>
      </c>
      <c r="H8558">
        <v>37431.279999999999</v>
      </c>
      <c r="I8558">
        <v>0.43</v>
      </c>
      <c r="J8558">
        <v>43.76</v>
      </c>
      <c r="K8558">
        <v>-3169.25</v>
      </c>
      <c r="L8558">
        <v>-19621.39</v>
      </c>
      <c r="M8558">
        <v>-22790.639999999999</v>
      </c>
      <c r="N8558">
        <f t="shared" si="400"/>
        <v>2298</v>
      </c>
      <c r="O8558">
        <f t="shared" si="401"/>
        <v>1615</v>
      </c>
    </row>
    <row r="8559" spans="1:15" x14ac:dyDescent="0.25">
      <c r="A8559" t="s">
        <v>117</v>
      </c>
      <c r="B8559" t="s">
        <v>8573</v>
      </c>
      <c r="C8559">
        <f t="shared" si="402"/>
        <v>0.73</v>
      </c>
      <c r="D8559">
        <v>4277.09</v>
      </c>
      <c r="E8559">
        <v>0.84</v>
      </c>
      <c r="F8559">
        <v>2392.25</v>
      </c>
      <c r="G8559">
        <v>5000</v>
      </c>
      <c r="H8559">
        <v>37431.29</v>
      </c>
      <c r="I8559">
        <v>0.54</v>
      </c>
      <c r="J8559">
        <v>43.81</v>
      </c>
      <c r="K8559">
        <v>-3246.77</v>
      </c>
      <c r="L8559">
        <v>-19676.82</v>
      </c>
      <c r="M8559">
        <v>-22923.59</v>
      </c>
      <c r="N8559">
        <f t="shared" si="400"/>
        <v>2355</v>
      </c>
      <c r="O8559">
        <f t="shared" si="401"/>
        <v>1708</v>
      </c>
    </row>
    <row r="8560" spans="1:15" x14ac:dyDescent="0.25">
      <c r="A8560" t="s">
        <v>117</v>
      </c>
      <c r="B8560" t="s">
        <v>8574</v>
      </c>
      <c r="C8560">
        <f t="shared" si="402"/>
        <v>0.74</v>
      </c>
      <c r="D8560">
        <v>4118.68</v>
      </c>
      <c r="E8560">
        <v>0.84</v>
      </c>
      <c r="F8560">
        <v>2425.02</v>
      </c>
      <c r="G8560">
        <v>5000</v>
      </c>
      <c r="H8560">
        <v>37431.29</v>
      </c>
      <c r="I8560">
        <v>0.67</v>
      </c>
      <c r="J8560">
        <v>43.86</v>
      </c>
      <c r="K8560">
        <v>-3324.28</v>
      </c>
      <c r="L8560">
        <v>-19731.46</v>
      </c>
      <c r="M8560">
        <v>-23055.74</v>
      </c>
      <c r="N8560">
        <f t="shared" si="400"/>
        <v>2415</v>
      </c>
      <c r="O8560">
        <f t="shared" si="401"/>
        <v>1806</v>
      </c>
    </row>
    <row r="8561" spans="1:15" x14ac:dyDescent="0.25">
      <c r="A8561" t="s">
        <v>117</v>
      </c>
      <c r="B8561" t="s">
        <v>8575</v>
      </c>
      <c r="C8561">
        <f t="shared" si="402"/>
        <v>0.75</v>
      </c>
      <c r="D8561">
        <v>3960.27</v>
      </c>
      <c r="E8561">
        <v>0.84</v>
      </c>
      <c r="F8561">
        <v>2457.8000000000002</v>
      </c>
      <c r="G8561">
        <v>5000.0200000000004</v>
      </c>
      <c r="H8561">
        <v>37431.26</v>
      </c>
      <c r="I8561">
        <v>0.8</v>
      </c>
      <c r="J8561">
        <v>43.91</v>
      </c>
      <c r="K8561">
        <v>-3402.42</v>
      </c>
      <c r="L8561">
        <v>-19786.060000000001</v>
      </c>
      <c r="M8561">
        <v>-23188.48</v>
      </c>
      <c r="N8561">
        <f t="shared" si="400"/>
        <v>2473</v>
      </c>
      <c r="O8561">
        <f t="shared" si="401"/>
        <v>1898</v>
      </c>
    </row>
    <row r="8562" spans="1:15" x14ac:dyDescent="0.25">
      <c r="A8562" t="s">
        <v>117</v>
      </c>
      <c r="B8562" t="s">
        <v>8576</v>
      </c>
      <c r="C8562">
        <f t="shared" si="402"/>
        <v>0.76</v>
      </c>
      <c r="D8562">
        <v>3801.86</v>
      </c>
      <c r="E8562">
        <v>0.84</v>
      </c>
      <c r="F8562">
        <v>2490.5700000000002</v>
      </c>
      <c r="G8562">
        <v>5000.0200000000004</v>
      </c>
      <c r="H8562">
        <v>37431.269999999997</v>
      </c>
      <c r="I8562">
        <v>0.95</v>
      </c>
      <c r="J8562">
        <v>43.96</v>
      </c>
      <c r="K8562">
        <v>-3481.16</v>
      </c>
      <c r="L8562">
        <v>-19841.490000000002</v>
      </c>
      <c r="M8562">
        <v>-23322.65</v>
      </c>
      <c r="N8562">
        <f t="shared" si="400"/>
        <v>2530</v>
      </c>
      <c r="O8562">
        <f t="shared" si="401"/>
        <v>2002</v>
      </c>
    </row>
    <row r="8563" spans="1:15" x14ac:dyDescent="0.25">
      <c r="A8563" t="s">
        <v>117</v>
      </c>
      <c r="B8563" t="s">
        <v>8577</v>
      </c>
      <c r="C8563">
        <f t="shared" si="402"/>
        <v>0.77</v>
      </c>
      <c r="D8563">
        <v>3643.45</v>
      </c>
      <c r="E8563">
        <v>0.84</v>
      </c>
      <c r="F8563">
        <v>2523.34</v>
      </c>
      <c r="G8563">
        <v>5000.0200000000004</v>
      </c>
      <c r="H8563">
        <v>37431.269999999997</v>
      </c>
      <c r="I8563">
        <v>1.1100000000000001</v>
      </c>
      <c r="J8563">
        <v>44.01</v>
      </c>
      <c r="K8563">
        <v>-3560.51</v>
      </c>
      <c r="L8563">
        <v>-19896.13</v>
      </c>
      <c r="M8563">
        <v>-23456.639999999999</v>
      </c>
      <c r="N8563">
        <f t="shared" si="400"/>
        <v>2591</v>
      </c>
      <c r="O8563">
        <f t="shared" si="401"/>
        <v>2102</v>
      </c>
    </row>
    <row r="8564" spans="1:15" x14ac:dyDescent="0.25">
      <c r="A8564" t="s">
        <v>117</v>
      </c>
      <c r="B8564" t="s">
        <v>8578</v>
      </c>
      <c r="C8564">
        <f t="shared" si="402"/>
        <v>0.78</v>
      </c>
      <c r="D8564">
        <v>3485.04</v>
      </c>
      <c r="E8564">
        <v>0.84</v>
      </c>
      <c r="F8564">
        <v>2556.11</v>
      </c>
      <c r="G8564">
        <v>5000.0200000000004</v>
      </c>
      <c r="H8564">
        <v>37431.269999999997</v>
      </c>
      <c r="I8564">
        <v>1.27</v>
      </c>
      <c r="J8564">
        <v>44.06</v>
      </c>
      <c r="K8564">
        <v>-3639.85</v>
      </c>
      <c r="L8564">
        <v>-19951.55</v>
      </c>
      <c r="M8564">
        <v>-23591.4</v>
      </c>
      <c r="N8564">
        <f t="shared" si="400"/>
        <v>2653</v>
      </c>
      <c r="O8564">
        <f t="shared" si="401"/>
        <v>2195</v>
      </c>
    </row>
    <row r="8565" spans="1:15" x14ac:dyDescent="0.25">
      <c r="A8565" t="s">
        <v>117</v>
      </c>
      <c r="B8565" t="s">
        <v>8579</v>
      </c>
      <c r="C8565">
        <f t="shared" si="402"/>
        <v>0.79</v>
      </c>
      <c r="D8565">
        <v>3326.63</v>
      </c>
      <c r="E8565">
        <v>0.84</v>
      </c>
      <c r="F8565">
        <v>2588.88</v>
      </c>
      <c r="G8565">
        <v>5000.0200000000004</v>
      </c>
      <c r="H8565">
        <v>37431.269999999997</v>
      </c>
      <c r="I8565">
        <v>1.44</v>
      </c>
      <c r="J8565">
        <v>44.1</v>
      </c>
      <c r="K8565">
        <v>-3719.81</v>
      </c>
      <c r="L8565">
        <v>-20006.18</v>
      </c>
      <c r="M8565">
        <v>-23725.99</v>
      </c>
      <c r="N8565">
        <f t="shared" si="400"/>
        <v>2706</v>
      </c>
      <c r="O8565">
        <f t="shared" si="401"/>
        <v>2284</v>
      </c>
    </row>
    <row r="8566" spans="1:15" x14ac:dyDescent="0.25">
      <c r="A8566" t="s">
        <v>117</v>
      </c>
      <c r="B8566" t="s">
        <v>8580</v>
      </c>
      <c r="C8566">
        <f t="shared" si="402"/>
        <v>0.8</v>
      </c>
      <c r="D8566">
        <v>3168.22</v>
      </c>
      <c r="E8566">
        <v>0.84</v>
      </c>
      <c r="F8566">
        <v>2621.65</v>
      </c>
      <c r="G8566">
        <v>5000.0200000000004</v>
      </c>
      <c r="H8566">
        <v>37431.269999999997</v>
      </c>
      <c r="I8566">
        <v>1.63</v>
      </c>
      <c r="J8566">
        <v>44.15</v>
      </c>
      <c r="K8566">
        <v>-3799.76</v>
      </c>
      <c r="L8566">
        <v>-20061.61</v>
      </c>
      <c r="M8566">
        <v>-23861.37</v>
      </c>
      <c r="N8566">
        <f t="shared" si="400"/>
        <v>2768</v>
      </c>
      <c r="O8566">
        <f t="shared" si="401"/>
        <v>2370</v>
      </c>
    </row>
    <row r="8567" spans="1:15" x14ac:dyDescent="0.25">
      <c r="A8567" t="s">
        <v>117</v>
      </c>
      <c r="B8567" t="s">
        <v>8581</v>
      </c>
      <c r="C8567">
        <f t="shared" si="402"/>
        <v>0.81</v>
      </c>
      <c r="D8567">
        <v>3009.81</v>
      </c>
      <c r="E8567">
        <v>0.84</v>
      </c>
      <c r="F8567">
        <v>2654.42</v>
      </c>
      <c r="G8567">
        <v>5000.0200000000004</v>
      </c>
      <c r="H8567">
        <v>37431.269999999997</v>
      </c>
      <c r="I8567">
        <v>1.82</v>
      </c>
      <c r="J8567">
        <v>44.2</v>
      </c>
      <c r="K8567">
        <v>-3880.33</v>
      </c>
      <c r="L8567">
        <v>-20116.240000000002</v>
      </c>
      <c r="M8567">
        <v>-23996.57</v>
      </c>
      <c r="N8567">
        <f t="shared" si="400"/>
        <v>2824</v>
      </c>
      <c r="O8567">
        <f t="shared" si="401"/>
        <v>2459</v>
      </c>
    </row>
    <row r="8568" spans="1:15" x14ac:dyDescent="0.25">
      <c r="A8568" t="s">
        <v>117</v>
      </c>
      <c r="B8568" t="s">
        <v>8582</v>
      </c>
      <c r="C8568">
        <f t="shared" si="402"/>
        <v>0.82</v>
      </c>
      <c r="D8568">
        <v>2851.4</v>
      </c>
      <c r="E8568">
        <v>0.84</v>
      </c>
      <c r="F8568">
        <v>2687.19</v>
      </c>
      <c r="G8568">
        <v>5000.0200000000004</v>
      </c>
      <c r="H8568">
        <v>37431.269999999997</v>
      </c>
      <c r="I8568">
        <v>2.0099999999999998</v>
      </c>
      <c r="J8568">
        <v>44.24</v>
      </c>
      <c r="K8568">
        <v>-3961.51</v>
      </c>
      <c r="L8568">
        <v>-20171.669999999998</v>
      </c>
      <c r="M8568">
        <v>-24133.18</v>
      </c>
      <c r="N8568">
        <f t="shared" si="400"/>
        <v>2876</v>
      </c>
      <c r="O8568">
        <f t="shared" si="401"/>
        <v>2542</v>
      </c>
    </row>
    <row r="8569" spans="1:15" x14ac:dyDescent="0.25">
      <c r="A8569" t="s">
        <v>117</v>
      </c>
      <c r="B8569" t="s">
        <v>8583</v>
      </c>
      <c r="C8569">
        <f t="shared" si="402"/>
        <v>0.83</v>
      </c>
      <c r="D8569">
        <v>2692.99</v>
      </c>
      <c r="E8569">
        <v>0.84</v>
      </c>
      <c r="F8569">
        <v>2719.96</v>
      </c>
      <c r="G8569">
        <v>5000.0200000000004</v>
      </c>
      <c r="H8569">
        <v>37431.269999999997</v>
      </c>
      <c r="I8569">
        <v>2.2200000000000002</v>
      </c>
      <c r="J8569">
        <v>44.29</v>
      </c>
      <c r="K8569">
        <v>-4042.68</v>
      </c>
      <c r="L8569">
        <v>-20226.3</v>
      </c>
      <c r="M8569">
        <v>-24268.98</v>
      </c>
      <c r="N8569">
        <f t="shared" si="400"/>
        <v>2934</v>
      </c>
      <c r="O8569">
        <f t="shared" si="401"/>
        <v>2629</v>
      </c>
    </row>
    <row r="8570" spans="1:15" x14ac:dyDescent="0.25">
      <c r="A8570" t="s">
        <v>117</v>
      </c>
      <c r="B8570" t="s">
        <v>8584</v>
      </c>
      <c r="C8570">
        <f t="shared" si="402"/>
        <v>0.84</v>
      </c>
      <c r="D8570">
        <v>2534.5700000000002</v>
      </c>
      <c r="E8570">
        <v>0.84</v>
      </c>
      <c r="F8570">
        <v>2752.73</v>
      </c>
      <c r="G8570">
        <v>5000.01</v>
      </c>
      <c r="H8570">
        <v>37431.279999999999</v>
      </c>
      <c r="I8570">
        <v>2.4300000000000002</v>
      </c>
      <c r="J8570">
        <v>44.34</v>
      </c>
      <c r="K8570">
        <v>-4124.46</v>
      </c>
      <c r="L8570">
        <v>-20281.73</v>
      </c>
      <c r="M8570">
        <v>-24406.19</v>
      </c>
      <c r="N8570">
        <f t="shared" si="400"/>
        <v>2993</v>
      </c>
      <c r="O8570">
        <f t="shared" si="401"/>
        <v>2715</v>
      </c>
    </row>
    <row r="8571" spans="1:15" x14ac:dyDescent="0.25">
      <c r="A8571" t="s">
        <v>117</v>
      </c>
      <c r="B8571" t="s">
        <v>8585</v>
      </c>
      <c r="C8571">
        <f t="shared" si="402"/>
        <v>0.85</v>
      </c>
      <c r="D8571">
        <v>2376.16</v>
      </c>
      <c r="E8571">
        <v>0.84</v>
      </c>
      <c r="F8571">
        <v>2785.5</v>
      </c>
      <c r="G8571">
        <v>5000.01</v>
      </c>
      <c r="H8571">
        <v>37431.279999999999</v>
      </c>
      <c r="I8571">
        <v>2.65</v>
      </c>
      <c r="J8571">
        <v>44.38</v>
      </c>
      <c r="K8571">
        <v>-4206.25</v>
      </c>
      <c r="L8571">
        <v>-20337.16</v>
      </c>
      <c r="M8571">
        <v>-24543.41</v>
      </c>
      <c r="N8571">
        <f t="shared" si="400"/>
        <v>3044</v>
      </c>
      <c r="O8571">
        <f t="shared" si="401"/>
        <v>2795</v>
      </c>
    </row>
    <row r="8572" spans="1:15" x14ac:dyDescent="0.25">
      <c r="A8572" t="s">
        <v>117</v>
      </c>
      <c r="B8572" t="s">
        <v>8586</v>
      </c>
      <c r="C8572">
        <f t="shared" si="402"/>
        <v>0.86</v>
      </c>
      <c r="D8572">
        <v>2217.75</v>
      </c>
      <c r="E8572">
        <v>0.84</v>
      </c>
      <c r="F8572">
        <v>2818.27</v>
      </c>
      <c r="G8572">
        <v>5000.01</v>
      </c>
      <c r="H8572">
        <v>37431.279999999999</v>
      </c>
      <c r="I8572">
        <v>2.87</v>
      </c>
      <c r="J8572">
        <v>44.43</v>
      </c>
      <c r="K8572">
        <v>-4288.6499999999996</v>
      </c>
      <c r="L8572">
        <v>-20391.79</v>
      </c>
      <c r="M8572">
        <v>-24680.44</v>
      </c>
      <c r="N8572">
        <f t="shared" si="400"/>
        <v>3100</v>
      </c>
      <c r="O8572">
        <f t="shared" si="401"/>
        <v>2884</v>
      </c>
    </row>
    <row r="8573" spans="1:15" x14ac:dyDescent="0.25">
      <c r="A8573" t="s">
        <v>117</v>
      </c>
      <c r="B8573" t="s">
        <v>8587</v>
      </c>
      <c r="C8573">
        <f t="shared" si="402"/>
        <v>0.87</v>
      </c>
      <c r="D8573">
        <v>2059.34</v>
      </c>
      <c r="E8573">
        <v>0.84</v>
      </c>
      <c r="F8573">
        <v>2851.04</v>
      </c>
      <c r="G8573">
        <v>5000.01</v>
      </c>
      <c r="H8573">
        <v>37431.279999999999</v>
      </c>
      <c r="I8573">
        <v>3.1</v>
      </c>
      <c r="J8573">
        <v>44.47</v>
      </c>
      <c r="K8573">
        <v>-4371.04</v>
      </c>
      <c r="L8573">
        <v>-20447.22</v>
      </c>
      <c r="M8573">
        <v>-24818.26</v>
      </c>
      <c r="N8573">
        <f t="shared" si="400"/>
        <v>3149</v>
      </c>
      <c r="O8573">
        <f t="shared" si="401"/>
        <v>2964</v>
      </c>
    </row>
    <row r="8574" spans="1:15" x14ac:dyDescent="0.25">
      <c r="A8574" t="s">
        <v>117</v>
      </c>
      <c r="B8574" t="s">
        <v>8588</v>
      </c>
      <c r="C8574">
        <f t="shared" si="402"/>
        <v>0.88</v>
      </c>
      <c r="D8574">
        <v>1900.93</v>
      </c>
      <c r="E8574">
        <v>0.84</v>
      </c>
      <c r="F8574">
        <v>2883.81</v>
      </c>
      <c r="G8574">
        <v>5000</v>
      </c>
      <c r="H8574">
        <v>37431.279999999999</v>
      </c>
      <c r="I8574">
        <v>3.34</v>
      </c>
      <c r="J8574">
        <v>44.52</v>
      </c>
      <c r="K8574">
        <v>-4454.04</v>
      </c>
      <c r="L8574">
        <v>-20501.849999999999</v>
      </c>
      <c r="M8574">
        <v>-24955.89</v>
      </c>
      <c r="N8574">
        <f t="shared" si="400"/>
        <v>3208</v>
      </c>
      <c r="O8574">
        <f t="shared" si="401"/>
        <v>3044</v>
      </c>
    </row>
    <row r="8575" spans="1:15" x14ac:dyDescent="0.25">
      <c r="A8575" t="s">
        <v>117</v>
      </c>
      <c r="B8575" t="s">
        <v>8589</v>
      </c>
      <c r="C8575">
        <f t="shared" si="402"/>
        <v>0.89</v>
      </c>
      <c r="D8575">
        <v>1742.52</v>
      </c>
      <c r="E8575">
        <v>0.84</v>
      </c>
      <c r="F8575">
        <v>2916.58</v>
      </c>
      <c r="G8575">
        <v>5000</v>
      </c>
      <c r="H8575">
        <v>37431.279999999999</v>
      </c>
      <c r="I8575">
        <v>3.58</v>
      </c>
      <c r="J8575">
        <v>44.56</v>
      </c>
      <c r="K8575">
        <v>-4537.05</v>
      </c>
      <c r="L8575">
        <v>-20557.27</v>
      </c>
      <c r="M8575">
        <v>-25094.32</v>
      </c>
      <c r="N8575">
        <f t="shared" si="400"/>
        <v>3259</v>
      </c>
      <c r="O8575">
        <f t="shared" si="401"/>
        <v>3131</v>
      </c>
    </row>
    <row r="8576" spans="1:15" x14ac:dyDescent="0.25">
      <c r="A8576" t="s">
        <v>117</v>
      </c>
      <c r="B8576" t="s">
        <v>8590</v>
      </c>
      <c r="C8576">
        <f t="shared" si="402"/>
        <v>0.9</v>
      </c>
      <c r="D8576">
        <v>1584.11</v>
      </c>
      <c r="E8576">
        <v>0.84</v>
      </c>
      <c r="F8576">
        <v>2949.35</v>
      </c>
      <c r="G8576">
        <v>5000</v>
      </c>
      <c r="H8576">
        <v>37431.29</v>
      </c>
      <c r="I8576">
        <v>3.83</v>
      </c>
      <c r="J8576">
        <v>44.61</v>
      </c>
      <c r="K8576">
        <v>-4620.67</v>
      </c>
      <c r="L8576">
        <v>-20612.71</v>
      </c>
      <c r="M8576">
        <v>-25233.38</v>
      </c>
      <c r="N8576">
        <f t="shared" si="400"/>
        <v>3314</v>
      </c>
      <c r="O8576">
        <f t="shared" si="401"/>
        <v>3209</v>
      </c>
    </row>
    <row r="8577" spans="1:15" x14ac:dyDescent="0.25">
      <c r="A8577" t="s">
        <v>117</v>
      </c>
      <c r="B8577" t="s">
        <v>8591</v>
      </c>
      <c r="C8577">
        <f t="shared" si="402"/>
        <v>0.91</v>
      </c>
      <c r="D8577">
        <v>1425.7</v>
      </c>
      <c r="E8577">
        <v>0.84</v>
      </c>
      <c r="F8577">
        <v>2982.12</v>
      </c>
      <c r="G8577">
        <v>5000</v>
      </c>
      <c r="H8577">
        <v>37431.29</v>
      </c>
      <c r="I8577">
        <v>4.08</v>
      </c>
      <c r="J8577">
        <v>44.65</v>
      </c>
      <c r="K8577">
        <v>-4704.28</v>
      </c>
      <c r="L8577">
        <v>-20667.34</v>
      </c>
      <c r="M8577">
        <v>-25371.62</v>
      </c>
      <c r="N8577">
        <f t="shared" si="400"/>
        <v>3370</v>
      </c>
      <c r="O8577">
        <f t="shared" si="401"/>
        <v>3283</v>
      </c>
    </row>
    <row r="8578" spans="1:15" x14ac:dyDescent="0.25">
      <c r="A8578" t="s">
        <v>117</v>
      </c>
      <c r="B8578" t="s">
        <v>8592</v>
      </c>
      <c r="C8578">
        <f t="shared" si="402"/>
        <v>0.92</v>
      </c>
      <c r="D8578">
        <v>1267.29</v>
      </c>
      <c r="E8578">
        <v>0.84</v>
      </c>
      <c r="F8578">
        <v>3014.9</v>
      </c>
      <c r="G8578">
        <v>5000.03</v>
      </c>
      <c r="H8578">
        <v>37431.26</v>
      </c>
      <c r="I8578">
        <v>4.34</v>
      </c>
      <c r="J8578">
        <v>44.7</v>
      </c>
      <c r="K8578">
        <v>-4788.54</v>
      </c>
      <c r="L8578">
        <v>-20722.73</v>
      </c>
      <c r="M8578">
        <v>-25511.27</v>
      </c>
      <c r="N8578">
        <f t="shared" ref="N8578:N8641" si="403">COUNTIFS($I:$I,"&lt;"&amp;I8578,$J:$J,"&lt;"&amp;J8578)</f>
        <v>3422</v>
      </c>
      <c r="O8578">
        <f t="shared" ref="O8578:O8641" si="404">COUNTIFS(K:K,"&gt;"&amp;K8578,L:L,"&gt;"&amp;L8578)</f>
        <v>3363</v>
      </c>
    </row>
    <row r="8579" spans="1:15" x14ac:dyDescent="0.25">
      <c r="A8579" t="s">
        <v>117</v>
      </c>
      <c r="B8579" t="s">
        <v>8593</v>
      </c>
      <c r="C8579">
        <f t="shared" ref="C8579:C8642" si="405">VALUE(_xlfn.TEXTAFTER(B8579,"-"))</f>
        <v>0.93</v>
      </c>
      <c r="D8579">
        <v>1108.8800000000001</v>
      </c>
      <c r="E8579">
        <v>0.84</v>
      </c>
      <c r="F8579">
        <v>3047.67</v>
      </c>
      <c r="G8579">
        <v>5000.03</v>
      </c>
      <c r="H8579">
        <v>37431.26</v>
      </c>
      <c r="I8579">
        <v>4.5999999999999996</v>
      </c>
      <c r="J8579">
        <v>44.74</v>
      </c>
      <c r="K8579">
        <v>-4872.7700000000004</v>
      </c>
      <c r="L8579">
        <v>-20778.16</v>
      </c>
      <c r="M8579">
        <v>-25650.93</v>
      </c>
      <c r="N8579">
        <f t="shared" si="403"/>
        <v>3481</v>
      </c>
      <c r="O8579">
        <f t="shared" si="404"/>
        <v>3440</v>
      </c>
    </row>
    <row r="8580" spans="1:15" x14ac:dyDescent="0.25">
      <c r="A8580" t="s">
        <v>117</v>
      </c>
      <c r="B8580" t="s">
        <v>8594</v>
      </c>
      <c r="C8580">
        <f t="shared" si="405"/>
        <v>0.94</v>
      </c>
      <c r="D8580">
        <v>950.47</v>
      </c>
      <c r="E8580">
        <v>0.84</v>
      </c>
      <c r="F8580">
        <v>3080.44</v>
      </c>
      <c r="G8580">
        <v>5000.03</v>
      </c>
      <c r="H8580">
        <v>37431.26</v>
      </c>
      <c r="I8580">
        <v>4.8600000000000003</v>
      </c>
      <c r="J8580">
        <v>44.78</v>
      </c>
      <c r="K8580">
        <v>-4957</v>
      </c>
      <c r="L8580">
        <v>-20833.580000000002</v>
      </c>
      <c r="M8580">
        <v>-25790.58</v>
      </c>
      <c r="N8580">
        <f t="shared" si="403"/>
        <v>3535</v>
      </c>
      <c r="O8580">
        <f t="shared" si="404"/>
        <v>3510</v>
      </c>
    </row>
    <row r="8581" spans="1:15" x14ac:dyDescent="0.25">
      <c r="A8581" t="s">
        <v>117</v>
      </c>
      <c r="B8581" t="s">
        <v>8595</v>
      </c>
      <c r="C8581">
        <f t="shared" si="405"/>
        <v>0.95</v>
      </c>
      <c r="D8581">
        <v>792.05</v>
      </c>
      <c r="E8581">
        <v>0.84</v>
      </c>
      <c r="F8581">
        <v>3113.21</v>
      </c>
      <c r="G8581">
        <v>5000.0200000000004</v>
      </c>
      <c r="H8581">
        <v>37431.269999999997</v>
      </c>
      <c r="I8581">
        <v>5.13</v>
      </c>
      <c r="J8581">
        <v>44.83</v>
      </c>
      <c r="K8581">
        <v>-5041.83</v>
      </c>
      <c r="L8581">
        <v>-20888.23</v>
      </c>
      <c r="M8581">
        <v>-25930.06</v>
      </c>
      <c r="N8581">
        <f t="shared" si="403"/>
        <v>3584</v>
      </c>
      <c r="O8581">
        <f t="shared" si="404"/>
        <v>3589</v>
      </c>
    </row>
    <row r="8582" spans="1:15" x14ac:dyDescent="0.25">
      <c r="A8582" t="s">
        <v>117</v>
      </c>
      <c r="B8582" t="s">
        <v>8596</v>
      </c>
      <c r="C8582">
        <f t="shared" si="405"/>
        <v>0.96</v>
      </c>
      <c r="D8582">
        <v>633.64</v>
      </c>
      <c r="E8582">
        <v>0.84</v>
      </c>
      <c r="F8582">
        <v>3145.98</v>
      </c>
      <c r="G8582">
        <v>5000.0200000000004</v>
      </c>
      <c r="H8582">
        <v>37431.269999999997</v>
      </c>
      <c r="I8582">
        <v>5.41</v>
      </c>
      <c r="J8582">
        <v>44.87</v>
      </c>
      <c r="K8582">
        <v>-5126.67</v>
      </c>
      <c r="L8582">
        <v>-20943.650000000001</v>
      </c>
      <c r="M8582">
        <v>-26070.32</v>
      </c>
      <c r="N8582">
        <f t="shared" si="403"/>
        <v>3639</v>
      </c>
      <c r="O8582">
        <f t="shared" si="404"/>
        <v>3655</v>
      </c>
    </row>
    <row r="8583" spans="1:15" x14ac:dyDescent="0.25">
      <c r="A8583" t="s">
        <v>117</v>
      </c>
      <c r="B8583" t="s">
        <v>8597</v>
      </c>
      <c r="C8583">
        <f t="shared" si="405"/>
        <v>0.97</v>
      </c>
      <c r="D8583">
        <v>475.23</v>
      </c>
      <c r="E8583">
        <v>0.84</v>
      </c>
      <c r="F8583">
        <v>3178.75</v>
      </c>
      <c r="G8583">
        <v>5000.0200000000004</v>
      </c>
      <c r="H8583">
        <v>37431.269999999997</v>
      </c>
      <c r="I8583">
        <v>5.69</v>
      </c>
      <c r="J8583">
        <v>44.91</v>
      </c>
      <c r="K8583">
        <v>-5211.51</v>
      </c>
      <c r="L8583">
        <v>-20999.08</v>
      </c>
      <c r="M8583">
        <v>-26210.59</v>
      </c>
      <c r="N8583">
        <f t="shared" si="403"/>
        <v>3691</v>
      </c>
      <c r="O8583">
        <f t="shared" si="404"/>
        <v>3723</v>
      </c>
    </row>
    <row r="8584" spans="1:15" x14ac:dyDescent="0.25">
      <c r="A8584" t="s">
        <v>117</v>
      </c>
      <c r="B8584" t="s">
        <v>8598</v>
      </c>
      <c r="C8584">
        <f t="shared" si="405"/>
        <v>0.98</v>
      </c>
      <c r="D8584">
        <v>316.82</v>
      </c>
      <c r="E8584">
        <v>0.84</v>
      </c>
      <c r="F8584">
        <v>3211.52</v>
      </c>
      <c r="G8584">
        <v>5000.0200000000004</v>
      </c>
      <c r="H8584">
        <v>37431.269999999997</v>
      </c>
      <c r="I8584">
        <v>5.97</v>
      </c>
      <c r="J8584">
        <v>44.95</v>
      </c>
      <c r="K8584">
        <v>-5296.96</v>
      </c>
      <c r="L8584">
        <v>-21054.5</v>
      </c>
      <c r="M8584">
        <v>-26351.46</v>
      </c>
      <c r="N8584">
        <f t="shared" si="403"/>
        <v>3747</v>
      </c>
      <c r="O8584">
        <f t="shared" si="404"/>
        <v>3795</v>
      </c>
    </row>
    <row r="8585" spans="1:15" x14ac:dyDescent="0.25">
      <c r="A8585" t="s">
        <v>117</v>
      </c>
      <c r="B8585" t="s">
        <v>8599</v>
      </c>
      <c r="C8585">
        <f t="shared" si="405"/>
        <v>0.99</v>
      </c>
      <c r="D8585">
        <v>158.41</v>
      </c>
      <c r="E8585">
        <v>0.84</v>
      </c>
      <c r="F8585">
        <v>3244.29</v>
      </c>
      <c r="G8585">
        <v>5000.0200000000004</v>
      </c>
      <c r="H8585">
        <v>37431.269999999997</v>
      </c>
      <c r="I8585">
        <v>6.25</v>
      </c>
      <c r="J8585">
        <v>45</v>
      </c>
      <c r="K8585">
        <v>-5383.02</v>
      </c>
      <c r="L8585">
        <v>-21109.919999999998</v>
      </c>
      <c r="M8585">
        <v>-26492.94</v>
      </c>
      <c r="N8585">
        <f t="shared" si="403"/>
        <v>3802</v>
      </c>
      <c r="O8585">
        <f t="shared" si="404"/>
        <v>3863</v>
      </c>
    </row>
    <row r="8586" spans="1:15" x14ac:dyDescent="0.25">
      <c r="A8586" t="s">
        <v>117</v>
      </c>
      <c r="B8586" t="s">
        <v>8600</v>
      </c>
      <c r="C8586">
        <f t="shared" si="405"/>
        <v>1</v>
      </c>
      <c r="D8586">
        <v>0</v>
      </c>
      <c r="E8586">
        <v>0.84</v>
      </c>
      <c r="F8586">
        <v>3277.06</v>
      </c>
      <c r="G8586">
        <v>5000.01</v>
      </c>
      <c r="H8586">
        <v>37431.269999999997</v>
      </c>
      <c r="I8586">
        <v>6.54</v>
      </c>
      <c r="J8586">
        <v>45.04</v>
      </c>
      <c r="K8586">
        <v>-5468.45</v>
      </c>
      <c r="L8586">
        <v>-21164.560000000001</v>
      </c>
      <c r="M8586">
        <v>-26633.01</v>
      </c>
      <c r="N8586">
        <f t="shared" si="403"/>
        <v>3862</v>
      </c>
      <c r="O8586">
        <f t="shared" si="404"/>
        <v>3927</v>
      </c>
    </row>
    <row r="8587" spans="1:15" x14ac:dyDescent="0.25">
      <c r="A8587" t="s">
        <v>115</v>
      </c>
      <c r="B8587" t="s">
        <v>8601</v>
      </c>
      <c r="C8587">
        <f t="shared" si="405"/>
        <v>0</v>
      </c>
      <c r="D8587">
        <v>15586.09</v>
      </c>
      <c r="E8587">
        <v>0.85</v>
      </c>
      <c r="F8587">
        <v>0</v>
      </c>
      <c r="G8587">
        <v>5000</v>
      </c>
      <c r="H8587">
        <v>37431.29</v>
      </c>
      <c r="I8587">
        <v>0</v>
      </c>
      <c r="J8587">
        <v>39.11</v>
      </c>
      <c r="K8587">
        <v>-3851.62</v>
      </c>
      <c r="L8587">
        <v>-15757.52</v>
      </c>
      <c r="M8587">
        <v>-19609.14</v>
      </c>
      <c r="N8587">
        <f t="shared" si="403"/>
        <v>0</v>
      </c>
      <c r="O8587">
        <f t="shared" si="404"/>
        <v>2</v>
      </c>
    </row>
    <row r="8588" spans="1:15" x14ac:dyDescent="0.25">
      <c r="A8588" t="s">
        <v>117</v>
      </c>
      <c r="B8588" t="s">
        <v>8602</v>
      </c>
      <c r="C8588">
        <f t="shared" si="405"/>
        <v>0.01</v>
      </c>
      <c r="D8588">
        <v>15430.23</v>
      </c>
      <c r="E8588">
        <v>0.85</v>
      </c>
      <c r="F8588">
        <v>32.24</v>
      </c>
      <c r="G8588">
        <v>4999.99</v>
      </c>
      <c r="H8588">
        <v>37431.300000000003</v>
      </c>
      <c r="I8588">
        <v>0</v>
      </c>
      <c r="J8588">
        <v>39.200000000000003</v>
      </c>
      <c r="K8588">
        <v>-3796.68</v>
      </c>
      <c r="L8588">
        <v>-15810.57</v>
      </c>
      <c r="M8588">
        <v>-19607.25</v>
      </c>
      <c r="N8588">
        <f t="shared" si="403"/>
        <v>0</v>
      </c>
      <c r="O8588">
        <f t="shared" si="404"/>
        <v>2</v>
      </c>
    </row>
    <row r="8589" spans="1:15" x14ac:dyDescent="0.25">
      <c r="A8589" t="s">
        <v>117</v>
      </c>
      <c r="B8589" t="s">
        <v>8603</v>
      </c>
      <c r="C8589">
        <f t="shared" si="405"/>
        <v>0.02</v>
      </c>
      <c r="D8589">
        <v>15274.37</v>
      </c>
      <c r="E8589">
        <v>0.85</v>
      </c>
      <c r="F8589">
        <v>64.489999999999995</v>
      </c>
      <c r="G8589">
        <v>5000.01</v>
      </c>
      <c r="H8589">
        <v>37431.269999999997</v>
      </c>
      <c r="I8589">
        <v>0</v>
      </c>
      <c r="J8589">
        <v>39.28</v>
      </c>
      <c r="K8589">
        <v>-3741.77</v>
      </c>
      <c r="L8589">
        <v>-15863.59</v>
      </c>
      <c r="M8589">
        <v>-19605.36</v>
      </c>
      <c r="N8589">
        <f t="shared" si="403"/>
        <v>0</v>
      </c>
      <c r="O8589">
        <f t="shared" si="404"/>
        <v>2</v>
      </c>
    </row>
    <row r="8590" spans="1:15" x14ac:dyDescent="0.25">
      <c r="A8590" t="s">
        <v>117</v>
      </c>
      <c r="B8590" t="s">
        <v>8604</v>
      </c>
      <c r="C8590">
        <f t="shared" si="405"/>
        <v>0.03</v>
      </c>
      <c r="D8590">
        <v>15118.51</v>
      </c>
      <c r="E8590">
        <v>0.85</v>
      </c>
      <c r="F8590">
        <v>96.73</v>
      </c>
      <c r="G8590">
        <v>5000.01</v>
      </c>
      <c r="H8590">
        <v>37431.279999999999</v>
      </c>
      <c r="I8590">
        <v>0</v>
      </c>
      <c r="J8590">
        <v>39.36</v>
      </c>
      <c r="K8590">
        <v>-3686.84</v>
      </c>
      <c r="L8590">
        <v>-15915.86</v>
      </c>
      <c r="M8590">
        <v>-19602.7</v>
      </c>
      <c r="N8590">
        <f t="shared" si="403"/>
        <v>0</v>
      </c>
      <c r="O8590">
        <f t="shared" si="404"/>
        <v>2</v>
      </c>
    </row>
    <row r="8591" spans="1:15" x14ac:dyDescent="0.25">
      <c r="A8591" t="s">
        <v>117</v>
      </c>
      <c r="B8591" t="s">
        <v>8605</v>
      </c>
      <c r="C8591">
        <f t="shared" si="405"/>
        <v>0.04</v>
      </c>
      <c r="D8591">
        <v>14962.65</v>
      </c>
      <c r="E8591">
        <v>0.85</v>
      </c>
      <c r="F8591">
        <v>128.97</v>
      </c>
      <c r="G8591">
        <v>5000</v>
      </c>
      <c r="H8591">
        <v>37431.29</v>
      </c>
      <c r="I8591">
        <v>0</v>
      </c>
      <c r="J8591">
        <v>39.44</v>
      </c>
      <c r="K8591">
        <v>-3631.9</v>
      </c>
      <c r="L8591">
        <v>-15968.92</v>
      </c>
      <c r="M8591">
        <v>-19600.82</v>
      </c>
      <c r="N8591">
        <f t="shared" si="403"/>
        <v>0</v>
      </c>
      <c r="O8591">
        <f t="shared" si="404"/>
        <v>2</v>
      </c>
    </row>
    <row r="8592" spans="1:15" x14ac:dyDescent="0.25">
      <c r="A8592" t="s">
        <v>117</v>
      </c>
      <c r="B8592" t="s">
        <v>8606</v>
      </c>
      <c r="C8592">
        <f t="shared" si="405"/>
        <v>0.05</v>
      </c>
      <c r="D8592">
        <v>14806.79</v>
      </c>
      <c r="E8592">
        <v>0.85</v>
      </c>
      <c r="F8592">
        <v>161.22</v>
      </c>
      <c r="G8592">
        <v>5000.0200000000004</v>
      </c>
      <c r="H8592">
        <v>37431.269999999997</v>
      </c>
      <c r="I8592">
        <v>0</v>
      </c>
      <c r="J8592">
        <v>39.520000000000003</v>
      </c>
      <c r="K8592">
        <v>-3577.6</v>
      </c>
      <c r="L8592">
        <v>-16021.95</v>
      </c>
      <c r="M8592">
        <v>-19599.55</v>
      </c>
      <c r="N8592">
        <f t="shared" si="403"/>
        <v>0</v>
      </c>
      <c r="O8592">
        <f t="shared" si="404"/>
        <v>1</v>
      </c>
    </row>
    <row r="8593" spans="1:15" x14ac:dyDescent="0.25">
      <c r="A8593" t="s">
        <v>117</v>
      </c>
      <c r="B8593" t="s">
        <v>8607</v>
      </c>
      <c r="C8593">
        <f t="shared" si="405"/>
        <v>0.06</v>
      </c>
      <c r="D8593">
        <v>14650.92</v>
      </c>
      <c r="E8593">
        <v>0.85</v>
      </c>
      <c r="F8593">
        <v>193.46</v>
      </c>
      <c r="G8593">
        <v>5000</v>
      </c>
      <c r="H8593">
        <v>37431.279999999999</v>
      </c>
      <c r="I8593">
        <v>0</v>
      </c>
      <c r="J8593">
        <v>39.6</v>
      </c>
      <c r="K8593">
        <v>-3522.64</v>
      </c>
      <c r="L8593">
        <v>-16075.01</v>
      </c>
      <c r="M8593">
        <v>-19597.650000000001</v>
      </c>
      <c r="N8593">
        <f t="shared" si="403"/>
        <v>0</v>
      </c>
      <c r="O8593">
        <f t="shared" si="404"/>
        <v>1</v>
      </c>
    </row>
    <row r="8594" spans="1:15" x14ac:dyDescent="0.25">
      <c r="A8594" t="s">
        <v>117</v>
      </c>
      <c r="B8594" t="s">
        <v>8608</v>
      </c>
      <c r="C8594">
        <f t="shared" si="405"/>
        <v>7.0000000000000007E-2</v>
      </c>
      <c r="D8594">
        <v>14495.06</v>
      </c>
      <c r="E8594">
        <v>0.85</v>
      </c>
      <c r="F8594">
        <v>225.7</v>
      </c>
      <c r="G8594">
        <v>5000</v>
      </c>
      <c r="H8594">
        <v>37431.29</v>
      </c>
      <c r="I8594">
        <v>0</v>
      </c>
      <c r="J8594">
        <v>39.67</v>
      </c>
      <c r="K8594">
        <v>-3468.32</v>
      </c>
      <c r="L8594">
        <v>-16127.28</v>
      </c>
      <c r="M8594">
        <v>-19595.599999999999</v>
      </c>
      <c r="N8594">
        <f t="shared" si="403"/>
        <v>0</v>
      </c>
      <c r="O8594">
        <f t="shared" si="404"/>
        <v>1</v>
      </c>
    </row>
    <row r="8595" spans="1:15" x14ac:dyDescent="0.25">
      <c r="A8595" t="s">
        <v>117</v>
      </c>
      <c r="B8595" t="s">
        <v>8609</v>
      </c>
      <c r="C8595">
        <f t="shared" si="405"/>
        <v>0.08</v>
      </c>
      <c r="D8595">
        <v>14339.2</v>
      </c>
      <c r="E8595">
        <v>0.85</v>
      </c>
      <c r="F8595">
        <v>257.94</v>
      </c>
      <c r="G8595">
        <v>4999.99</v>
      </c>
      <c r="H8595">
        <v>37431.300000000003</v>
      </c>
      <c r="I8595">
        <v>0</v>
      </c>
      <c r="J8595">
        <v>39.75</v>
      </c>
      <c r="K8595">
        <v>-3413.38</v>
      </c>
      <c r="L8595">
        <v>-16180.34</v>
      </c>
      <c r="M8595">
        <v>-19593.72</v>
      </c>
      <c r="N8595">
        <f t="shared" si="403"/>
        <v>0</v>
      </c>
      <c r="O8595">
        <f t="shared" si="404"/>
        <v>1</v>
      </c>
    </row>
    <row r="8596" spans="1:15" x14ac:dyDescent="0.25">
      <c r="A8596" t="s">
        <v>117</v>
      </c>
      <c r="B8596" t="s">
        <v>8610</v>
      </c>
      <c r="C8596">
        <f t="shared" si="405"/>
        <v>0.09</v>
      </c>
      <c r="D8596">
        <v>14183.34</v>
      </c>
      <c r="E8596">
        <v>0.85</v>
      </c>
      <c r="F8596">
        <v>290.19</v>
      </c>
      <c r="G8596">
        <v>5000.01</v>
      </c>
      <c r="H8596">
        <v>37431.279999999999</v>
      </c>
      <c r="I8596">
        <v>0</v>
      </c>
      <c r="J8596">
        <v>39.83</v>
      </c>
      <c r="K8596">
        <v>-3359.08</v>
      </c>
      <c r="L8596">
        <v>-16233.36</v>
      </c>
      <c r="M8596">
        <v>-19592.439999999999</v>
      </c>
      <c r="N8596">
        <f t="shared" si="403"/>
        <v>0</v>
      </c>
      <c r="O8596">
        <f t="shared" si="404"/>
        <v>0</v>
      </c>
    </row>
    <row r="8597" spans="1:15" x14ac:dyDescent="0.25">
      <c r="A8597" t="s">
        <v>117</v>
      </c>
      <c r="B8597" t="s">
        <v>8611</v>
      </c>
      <c r="C8597">
        <f t="shared" si="405"/>
        <v>0.1</v>
      </c>
      <c r="D8597">
        <v>14027.48</v>
      </c>
      <c r="E8597">
        <v>0.85</v>
      </c>
      <c r="F8597">
        <v>322.43</v>
      </c>
      <c r="G8597">
        <v>5000</v>
      </c>
      <c r="H8597">
        <v>37431.29</v>
      </c>
      <c r="I8597">
        <v>0</v>
      </c>
      <c r="J8597">
        <v>39.9</v>
      </c>
      <c r="K8597">
        <v>-3304.75</v>
      </c>
      <c r="L8597">
        <v>-16286.42</v>
      </c>
      <c r="M8597">
        <v>-19591.169999999998</v>
      </c>
      <c r="N8597">
        <f t="shared" si="403"/>
        <v>0</v>
      </c>
      <c r="O8597">
        <f t="shared" si="404"/>
        <v>0</v>
      </c>
    </row>
    <row r="8598" spans="1:15" x14ac:dyDescent="0.25">
      <c r="A8598" t="s">
        <v>117</v>
      </c>
      <c r="B8598" t="s">
        <v>8612</v>
      </c>
      <c r="C8598">
        <f t="shared" si="405"/>
        <v>0.11</v>
      </c>
      <c r="D8598">
        <v>13871.62</v>
      </c>
      <c r="E8598">
        <v>0.85</v>
      </c>
      <c r="F8598">
        <v>354.67</v>
      </c>
      <c r="G8598">
        <v>4999.99</v>
      </c>
      <c r="H8598">
        <v>37431.300000000003</v>
      </c>
      <c r="I8598">
        <v>0</v>
      </c>
      <c r="J8598">
        <v>39.979999999999997</v>
      </c>
      <c r="K8598">
        <v>-3250.42</v>
      </c>
      <c r="L8598">
        <v>-16339.48</v>
      </c>
      <c r="M8598">
        <v>-19589.900000000001</v>
      </c>
      <c r="N8598">
        <f t="shared" si="403"/>
        <v>0</v>
      </c>
      <c r="O8598">
        <f t="shared" si="404"/>
        <v>0</v>
      </c>
    </row>
    <row r="8599" spans="1:15" x14ac:dyDescent="0.25">
      <c r="A8599" t="s">
        <v>117</v>
      </c>
      <c r="B8599" t="s">
        <v>8613</v>
      </c>
      <c r="C8599">
        <f t="shared" si="405"/>
        <v>0.12</v>
      </c>
      <c r="D8599">
        <v>13715.76</v>
      </c>
      <c r="E8599">
        <v>0.85</v>
      </c>
      <c r="F8599">
        <v>386.92</v>
      </c>
      <c r="G8599">
        <v>5000.01</v>
      </c>
      <c r="H8599">
        <v>37431.279999999999</v>
      </c>
      <c r="I8599">
        <v>0</v>
      </c>
      <c r="J8599">
        <v>40.06</v>
      </c>
      <c r="K8599">
        <v>-3196.12</v>
      </c>
      <c r="L8599">
        <v>-16392.509999999998</v>
      </c>
      <c r="M8599">
        <v>-19588.63</v>
      </c>
      <c r="N8599">
        <f t="shared" si="403"/>
        <v>0</v>
      </c>
      <c r="O8599">
        <f t="shared" si="404"/>
        <v>1</v>
      </c>
    </row>
    <row r="8600" spans="1:15" x14ac:dyDescent="0.25">
      <c r="A8600" t="s">
        <v>117</v>
      </c>
      <c r="B8600" t="s">
        <v>8614</v>
      </c>
      <c r="C8600">
        <f t="shared" si="405"/>
        <v>0.13</v>
      </c>
      <c r="D8600">
        <v>13559.9</v>
      </c>
      <c r="E8600">
        <v>0.85</v>
      </c>
      <c r="F8600">
        <v>419.16</v>
      </c>
      <c r="G8600">
        <v>5000</v>
      </c>
      <c r="H8600">
        <v>37431.279999999999</v>
      </c>
      <c r="I8600">
        <v>0</v>
      </c>
      <c r="J8600">
        <v>40.130000000000003</v>
      </c>
      <c r="K8600">
        <v>-3141.78</v>
      </c>
      <c r="L8600">
        <v>-16445.560000000001</v>
      </c>
      <c r="M8600">
        <v>-19587.34</v>
      </c>
      <c r="N8600">
        <f t="shared" si="403"/>
        <v>0</v>
      </c>
      <c r="O8600">
        <f t="shared" si="404"/>
        <v>1</v>
      </c>
    </row>
    <row r="8601" spans="1:15" x14ac:dyDescent="0.25">
      <c r="A8601" t="s">
        <v>117</v>
      </c>
      <c r="B8601" t="s">
        <v>8615</v>
      </c>
      <c r="C8601">
        <f t="shared" si="405"/>
        <v>0.14000000000000001</v>
      </c>
      <c r="D8601">
        <v>13404.04</v>
      </c>
      <c r="E8601">
        <v>0.85</v>
      </c>
      <c r="F8601">
        <v>451.4</v>
      </c>
      <c r="G8601">
        <v>5000</v>
      </c>
      <c r="H8601">
        <v>37431.29</v>
      </c>
      <c r="I8601">
        <v>0</v>
      </c>
      <c r="J8601">
        <v>40.200000000000003</v>
      </c>
      <c r="K8601">
        <v>-3088.07</v>
      </c>
      <c r="L8601">
        <v>-16498.62</v>
      </c>
      <c r="M8601">
        <v>-19586.689999999999</v>
      </c>
      <c r="N8601">
        <f t="shared" si="403"/>
        <v>0</v>
      </c>
      <c r="O8601">
        <f t="shared" si="404"/>
        <v>1</v>
      </c>
    </row>
    <row r="8602" spans="1:15" x14ac:dyDescent="0.25">
      <c r="A8602" t="s">
        <v>117</v>
      </c>
      <c r="B8602" t="s">
        <v>8616</v>
      </c>
      <c r="C8602">
        <f t="shared" si="405"/>
        <v>0.15</v>
      </c>
      <c r="D8602">
        <v>13248.18</v>
      </c>
      <c r="E8602">
        <v>0.85</v>
      </c>
      <c r="F8602">
        <v>483.64</v>
      </c>
      <c r="G8602">
        <v>4999.99</v>
      </c>
      <c r="H8602">
        <v>37431.300000000003</v>
      </c>
      <c r="I8602">
        <v>0</v>
      </c>
      <c r="J8602">
        <v>40.28</v>
      </c>
      <c r="K8602">
        <v>-3033.74</v>
      </c>
      <c r="L8602">
        <v>-16551.68</v>
      </c>
      <c r="M8602">
        <v>-19585.419999999998</v>
      </c>
      <c r="N8602">
        <f t="shared" si="403"/>
        <v>0</v>
      </c>
      <c r="O8602">
        <f t="shared" si="404"/>
        <v>0</v>
      </c>
    </row>
    <row r="8603" spans="1:15" x14ac:dyDescent="0.25">
      <c r="A8603" t="s">
        <v>117</v>
      </c>
      <c r="B8603" t="s">
        <v>8617</v>
      </c>
      <c r="C8603">
        <f t="shared" si="405"/>
        <v>0.16</v>
      </c>
      <c r="D8603">
        <v>13092.32</v>
      </c>
      <c r="E8603">
        <v>0.85</v>
      </c>
      <c r="F8603">
        <v>515.89</v>
      </c>
      <c r="G8603">
        <v>5000.01</v>
      </c>
      <c r="H8603">
        <v>37431.279999999999</v>
      </c>
      <c r="I8603">
        <v>0</v>
      </c>
      <c r="J8603">
        <v>40.35</v>
      </c>
      <c r="K8603">
        <v>-2980.05</v>
      </c>
      <c r="L8603">
        <v>-16604.71</v>
      </c>
      <c r="M8603">
        <v>-19584.759999999998</v>
      </c>
      <c r="N8603">
        <f t="shared" si="403"/>
        <v>0</v>
      </c>
      <c r="O8603">
        <f t="shared" si="404"/>
        <v>0</v>
      </c>
    </row>
    <row r="8604" spans="1:15" x14ac:dyDescent="0.25">
      <c r="A8604" t="s">
        <v>117</v>
      </c>
      <c r="B8604" t="s">
        <v>8618</v>
      </c>
      <c r="C8604">
        <f t="shared" si="405"/>
        <v>0.17</v>
      </c>
      <c r="D8604">
        <v>12936.45</v>
      </c>
      <c r="E8604">
        <v>0.85</v>
      </c>
      <c r="F8604">
        <v>548.13</v>
      </c>
      <c r="G8604">
        <v>4999.99</v>
      </c>
      <c r="H8604">
        <v>37431.29</v>
      </c>
      <c r="I8604">
        <v>0</v>
      </c>
      <c r="J8604">
        <v>40.42</v>
      </c>
      <c r="K8604">
        <v>-2925.71</v>
      </c>
      <c r="L8604">
        <v>-16657.77</v>
      </c>
      <c r="M8604">
        <v>-19583.48</v>
      </c>
      <c r="N8604">
        <f t="shared" si="403"/>
        <v>0</v>
      </c>
      <c r="O8604">
        <f t="shared" si="404"/>
        <v>0</v>
      </c>
    </row>
    <row r="8605" spans="1:15" x14ac:dyDescent="0.25">
      <c r="A8605" t="s">
        <v>117</v>
      </c>
      <c r="B8605" t="s">
        <v>8619</v>
      </c>
      <c r="C8605">
        <f t="shared" si="405"/>
        <v>0.18</v>
      </c>
      <c r="D8605">
        <v>12780.59</v>
      </c>
      <c r="E8605">
        <v>0.85</v>
      </c>
      <c r="F8605">
        <v>580.37</v>
      </c>
      <c r="G8605">
        <v>4999.99</v>
      </c>
      <c r="H8605">
        <v>37431.300000000003</v>
      </c>
      <c r="I8605">
        <v>0</v>
      </c>
      <c r="J8605">
        <v>40.5</v>
      </c>
      <c r="K8605">
        <v>-2872</v>
      </c>
      <c r="L8605">
        <v>-16710.830000000002</v>
      </c>
      <c r="M8605">
        <v>-19582.830000000002</v>
      </c>
      <c r="N8605">
        <f t="shared" si="403"/>
        <v>0</v>
      </c>
      <c r="O8605">
        <f t="shared" si="404"/>
        <v>0</v>
      </c>
    </row>
    <row r="8606" spans="1:15" x14ac:dyDescent="0.25">
      <c r="A8606" t="s">
        <v>117</v>
      </c>
      <c r="B8606" t="s">
        <v>8620</v>
      </c>
      <c r="C8606">
        <f t="shared" si="405"/>
        <v>0.19</v>
      </c>
      <c r="D8606">
        <v>12624.73</v>
      </c>
      <c r="E8606">
        <v>0.85</v>
      </c>
      <c r="F8606">
        <v>612.62</v>
      </c>
      <c r="G8606">
        <v>5000.01</v>
      </c>
      <c r="H8606">
        <v>37431.279999999999</v>
      </c>
      <c r="I8606">
        <v>0</v>
      </c>
      <c r="J8606">
        <v>40.57</v>
      </c>
      <c r="K8606">
        <v>-2818.31</v>
      </c>
      <c r="L8606">
        <v>-16763.86</v>
      </c>
      <c r="M8606">
        <v>-19582.169999999998</v>
      </c>
      <c r="N8606">
        <f t="shared" si="403"/>
        <v>0</v>
      </c>
      <c r="O8606">
        <f t="shared" si="404"/>
        <v>0</v>
      </c>
    </row>
    <row r="8607" spans="1:15" x14ac:dyDescent="0.25">
      <c r="A8607" t="s">
        <v>117</v>
      </c>
      <c r="B8607" t="s">
        <v>8621</v>
      </c>
      <c r="C8607">
        <f t="shared" si="405"/>
        <v>0.2</v>
      </c>
      <c r="D8607">
        <v>12468.87</v>
      </c>
      <c r="E8607">
        <v>0.85</v>
      </c>
      <c r="F8607">
        <v>644.86</v>
      </c>
      <c r="G8607">
        <v>5000</v>
      </c>
      <c r="H8607">
        <v>37431.29</v>
      </c>
      <c r="I8607">
        <v>0</v>
      </c>
      <c r="J8607">
        <v>40.64</v>
      </c>
      <c r="K8607">
        <v>-2764.59</v>
      </c>
      <c r="L8607">
        <v>-16816.919999999998</v>
      </c>
      <c r="M8607">
        <v>-19581.509999999998</v>
      </c>
      <c r="N8607">
        <f t="shared" si="403"/>
        <v>0</v>
      </c>
      <c r="O8607">
        <f t="shared" si="404"/>
        <v>0</v>
      </c>
    </row>
    <row r="8608" spans="1:15" x14ac:dyDescent="0.25">
      <c r="A8608" t="s">
        <v>117</v>
      </c>
      <c r="B8608" t="s">
        <v>8622</v>
      </c>
      <c r="C8608">
        <f t="shared" si="405"/>
        <v>0.21</v>
      </c>
      <c r="D8608">
        <v>12313.01</v>
      </c>
      <c r="E8608">
        <v>0.85</v>
      </c>
      <c r="F8608">
        <v>677.1</v>
      </c>
      <c r="G8608">
        <v>4999.99</v>
      </c>
      <c r="H8608">
        <v>37431.300000000003</v>
      </c>
      <c r="I8608">
        <v>0</v>
      </c>
      <c r="J8608">
        <v>40.71</v>
      </c>
      <c r="K8608">
        <v>-2711.48</v>
      </c>
      <c r="L8608">
        <v>-16869.98</v>
      </c>
      <c r="M8608">
        <v>-19581.46</v>
      </c>
      <c r="N8608">
        <f t="shared" si="403"/>
        <v>0</v>
      </c>
      <c r="O8608">
        <f t="shared" si="404"/>
        <v>0</v>
      </c>
    </row>
    <row r="8609" spans="1:15" x14ac:dyDescent="0.25">
      <c r="A8609" t="s">
        <v>117</v>
      </c>
      <c r="B8609" t="s">
        <v>8623</v>
      </c>
      <c r="C8609">
        <f t="shared" si="405"/>
        <v>0.22</v>
      </c>
      <c r="D8609">
        <v>12157.15</v>
      </c>
      <c r="E8609">
        <v>0.85</v>
      </c>
      <c r="F8609">
        <v>709.35</v>
      </c>
      <c r="G8609">
        <v>5000.01</v>
      </c>
      <c r="H8609">
        <v>37431.279999999999</v>
      </c>
      <c r="I8609">
        <v>0</v>
      </c>
      <c r="J8609">
        <v>40.78</v>
      </c>
      <c r="K8609">
        <v>-2657.79</v>
      </c>
      <c r="L8609">
        <v>-16923</v>
      </c>
      <c r="M8609">
        <v>-19580.79</v>
      </c>
      <c r="N8609">
        <f t="shared" si="403"/>
        <v>0</v>
      </c>
      <c r="O8609">
        <f t="shared" si="404"/>
        <v>0</v>
      </c>
    </row>
    <row r="8610" spans="1:15" x14ac:dyDescent="0.25">
      <c r="A8610" t="s">
        <v>117</v>
      </c>
      <c r="B8610" t="s">
        <v>8624</v>
      </c>
      <c r="C8610">
        <f t="shared" si="405"/>
        <v>0.23</v>
      </c>
      <c r="D8610">
        <v>12001.29</v>
      </c>
      <c r="E8610">
        <v>0.85</v>
      </c>
      <c r="F8610">
        <v>741.59</v>
      </c>
      <c r="G8610">
        <v>5000</v>
      </c>
      <c r="H8610">
        <v>37431.29</v>
      </c>
      <c r="I8610">
        <v>0</v>
      </c>
      <c r="J8610">
        <v>40.85</v>
      </c>
      <c r="K8610">
        <v>-2604.6799999999998</v>
      </c>
      <c r="L8610">
        <v>-16976.86</v>
      </c>
      <c r="M8610">
        <v>-19581.54</v>
      </c>
      <c r="N8610">
        <f t="shared" si="403"/>
        <v>0</v>
      </c>
      <c r="O8610">
        <f t="shared" si="404"/>
        <v>0</v>
      </c>
    </row>
    <row r="8611" spans="1:15" x14ac:dyDescent="0.25">
      <c r="A8611" t="s">
        <v>117</v>
      </c>
      <c r="B8611" t="s">
        <v>8625</v>
      </c>
      <c r="C8611">
        <f t="shared" si="405"/>
        <v>0.24</v>
      </c>
      <c r="D8611">
        <v>11845.43</v>
      </c>
      <c r="E8611">
        <v>0.85</v>
      </c>
      <c r="F8611">
        <v>773.83</v>
      </c>
      <c r="G8611">
        <v>4999.99</v>
      </c>
      <c r="H8611">
        <v>37431.29</v>
      </c>
      <c r="I8611">
        <v>0</v>
      </c>
      <c r="J8611">
        <v>40.92</v>
      </c>
      <c r="K8611">
        <v>-2550.9499999999998</v>
      </c>
      <c r="L8611">
        <v>-17029.91</v>
      </c>
      <c r="M8611">
        <v>-19580.86</v>
      </c>
      <c r="N8611">
        <f t="shared" si="403"/>
        <v>0</v>
      </c>
      <c r="O8611">
        <f t="shared" si="404"/>
        <v>0</v>
      </c>
    </row>
    <row r="8612" spans="1:15" x14ac:dyDescent="0.25">
      <c r="A8612" t="s">
        <v>117</v>
      </c>
      <c r="B8612" t="s">
        <v>8626</v>
      </c>
      <c r="C8612">
        <f t="shared" si="405"/>
        <v>0.25</v>
      </c>
      <c r="D8612">
        <v>11689.57</v>
      </c>
      <c r="E8612">
        <v>0.85</v>
      </c>
      <c r="F8612">
        <v>806.08</v>
      </c>
      <c r="G8612">
        <v>5000.01</v>
      </c>
      <c r="H8612">
        <v>37431.269999999997</v>
      </c>
      <c r="I8612">
        <v>0</v>
      </c>
      <c r="J8612">
        <v>40.99</v>
      </c>
      <c r="K8612">
        <v>-2497.87</v>
      </c>
      <c r="L8612">
        <v>-17082.93</v>
      </c>
      <c r="M8612">
        <v>-19580.8</v>
      </c>
      <c r="N8612">
        <f t="shared" si="403"/>
        <v>0</v>
      </c>
      <c r="O8612">
        <f t="shared" si="404"/>
        <v>0</v>
      </c>
    </row>
    <row r="8613" spans="1:15" x14ac:dyDescent="0.25">
      <c r="A8613" t="s">
        <v>117</v>
      </c>
      <c r="B8613" t="s">
        <v>8627</v>
      </c>
      <c r="C8613">
        <f t="shared" si="405"/>
        <v>0.26</v>
      </c>
      <c r="D8613">
        <v>11533.71</v>
      </c>
      <c r="E8613">
        <v>0.85</v>
      </c>
      <c r="F8613">
        <v>838.32</v>
      </c>
      <c r="G8613">
        <v>5000.01</v>
      </c>
      <c r="H8613">
        <v>37431.279999999999</v>
      </c>
      <c r="I8613">
        <v>0</v>
      </c>
      <c r="J8613">
        <v>41.05</v>
      </c>
      <c r="K8613">
        <v>-2445.38</v>
      </c>
      <c r="L8613">
        <v>-17135.990000000002</v>
      </c>
      <c r="M8613">
        <v>-19581.37</v>
      </c>
      <c r="N8613">
        <f t="shared" si="403"/>
        <v>0</v>
      </c>
      <c r="O8613">
        <f t="shared" si="404"/>
        <v>0</v>
      </c>
    </row>
    <row r="8614" spans="1:15" x14ac:dyDescent="0.25">
      <c r="A8614" t="s">
        <v>117</v>
      </c>
      <c r="B8614" t="s">
        <v>8628</v>
      </c>
      <c r="C8614">
        <f t="shared" si="405"/>
        <v>0.27</v>
      </c>
      <c r="D8614">
        <v>11377.85</v>
      </c>
      <c r="E8614">
        <v>0.85</v>
      </c>
      <c r="F8614">
        <v>870.56</v>
      </c>
      <c r="G8614">
        <v>5000</v>
      </c>
      <c r="H8614">
        <v>37431.29</v>
      </c>
      <c r="I8614">
        <v>0</v>
      </c>
      <c r="J8614">
        <v>41.12</v>
      </c>
      <c r="K8614">
        <v>-2392.27</v>
      </c>
      <c r="L8614">
        <v>-17189.84</v>
      </c>
      <c r="M8614">
        <v>-19582.11</v>
      </c>
      <c r="N8614">
        <f t="shared" si="403"/>
        <v>0</v>
      </c>
      <c r="O8614">
        <f t="shared" si="404"/>
        <v>0</v>
      </c>
    </row>
    <row r="8615" spans="1:15" x14ac:dyDescent="0.25">
      <c r="A8615" t="s">
        <v>117</v>
      </c>
      <c r="B8615" t="s">
        <v>8629</v>
      </c>
      <c r="C8615">
        <f t="shared" si="405"/>
        <v>0.28000000000000003</v>
      </c>
      <c r="D8615">
        <v>11221.98</v>
      </c>
      <c r="E8615">
        <v>0.85</v>
      </c>
      <c r="F8615">
        <v>902.8</v>
      </c>
      <c r="G8615">
        <v>4999.9799999999996</v>
      </c>
      <c r="H8615">
        <v>37431.300000000003</v>
      </c>
      <c r="I8615">
        <v>0</v>
      </c>
      <c r="J8615">
        <v>41.19</v>
      </c>
      <c r="K8615">
        <v>-2339.7600000000002</v>
      </c>
      <c r="L8615">
        <v>-17242.900000000001</v>
      </c>
      <c r="M8615">
        <v>-19582.66</v>
      </c>
      <c r="N8615">
        <f t="shared" si="403"/>
        <v>0</v>
      </c>
      <c r="O8615">
        <f t="shared" si="404"/>
        <v>0</v>
      </c>
    </row>
    <row r="8616" spans="1:15" x14ac:dyDescent="0.25">
      <c r="A8616" t="s">
        <v>117</v>
      </c>
      <c r="B8616" t="s">
        <v>8630</v>
      </c>
      <c r="C8616">
        <f t="shared" si="405"/>
        <v>0.28999999999999998</v>
      </c>
      <c r="D8616">
        <v>11066.12</v>
      </c>
      <c r="E8616">
        <v>0.85</v>
      </c>
      <c r="F8616">
        <v>935.05</v>
      </c>
      <c r="G8616">
        <v>5000</v>
      </c>
      <c r="H8616">
        <v>37431.279999999999</v>
      </c>
      <c r="I8616">
        <v>0</v>
      </c>
      <c r="J8616">
        <v>41.26</v>
      </c>
      <c r="K8616">
        <v>-2286.6799999999998</v>
      </c>
      <c r="L8616">
        <v>-17295.93</v>
      </c>
      <c r="M8616">
        <v>-19582.61</v>
      </c>
      <c r="N8616">
        <f t="shared" si="403"/>
        <v>0</v>
      </c>
      <c r="O8616">
        <f t="shared" si="404"/>
        <v>0</v>
      </c>
    </row>
    <row r="8617" spans="1:15" x14ac:dyDescent="0.25">
      <c r="A8617" t="s">
        <v>117</v>
      </c>
      <c r="B8617" t="s">
        <v>8631</v>
      </c>
      <c r="C8617">
        <f t="shared" si="405"/>
        <v>0.3</v>
      </c>
      <c r="D8617">
        <v>10910.26</v>
      </c>
      <c r="E8617">
        <v>0.85</v>
      </c>
      <c r="F8617">
        <v>967.29</v>
      </c>
      <c r="G8617">
        <v>5000</v>
      </c>
      <c r="H8617">
        <v>37431.29</v>
      </c>
      <c r="I8617">
        <v>0</v>
      </c>
      <c r="J8617">
        <v>41.32</v>
      </c>
      <c r="K8617">
        <v>-2234.8000000000002</v>
      </c>
      <c r="L8617">
        <v>-17349.78</v>
      </c>
      <c r="M8617">
        <v>-19584.580000000002</v>
      </c>
      <c r="N8617">
        <f t="shared" si="403"/>
        <v>0</v>
      </c>
      <c r="O8617">
        <f t="shared" si="404"/>
        <v>0</v>
      </c>
    </row>
    <row r="8618" spans="1:15" x14ac:dyDescent="0.25">
      <c r="A8618" t="s">
        <v>117</v>
      </c>
      <c r="B8618" t="s">
        <v>8632</v>
      </c>
      <c r="C8618">
        <f t="shared" si="405"/>
        <v>0.31</v>
      </c>
      <c r="D8618">
        <v>10754.4</v>
      </c>
      <c r="E8618">
        <v>0.85</v>
      </c>
      <c r="F8618">
        <v>999.53</v>
      </c>
      <c r="G8618">
        <v>4999.99</v>
      </c>
      <c r="H8618">
        <v>37431.300000000003</v>
      </c>
      <c r="I8618">
        <v>0</v>
      </c>
      <c r="J8618">
        <v>41.39</v>
      </c>
      <c r="K8618">
        <v>-2182.3000000000002</v>
      </c>
      <c r="L8618">
        <v>-17402.84</v>
      </c>
      <c r="M8618">
        <v>-19585.14</v>
      </c>
      <c r="N8618">
        <f t="shared" si="403"/>
        <v>0</v>
      </c>
      <c r="O8618">
        <f t="shared" si="404"/>
        <v>0</v>
      </c>
    </row>
    <row r="8619" spans="1:15" x14ac:dyDescent="0.25">
      <c r="A8619" t="s">
        <v>117</v>
      </c>
      <c r="B8619" t="s">
        <v>8633</v>
      </c>
      <c r="C8619">
        <f t="shared" si="405"/>
        <v>0.32</v>
      </c>
      <c r="D8619">
        <v>10598.54</v>
      </c>
      <c r="E8619">
        <v>0.85</v>
      </c>
      <c r="F8619">
        <v>1031.78</v>
      </c>
      <c r="G8619">
        <v>5000.01</v>
      </c>
      <c r="H8619">
        <v>37431.279999999999</v>
      </c>
      <c r="I8619">
        <v>0</v>
      </c>
      <c r="J8619">
        <v>41.45</v>
      </c>
      <c r="K8619">
        <v>-2130.44</v>
      </c>
      <c r="L8619">
        <v>-17455.87</v>
      </c>
      <c r="M8619">
        <v>-19586.310000000001</v>
      </c>
      <c r="N8619">
        <f t="shared" si="403"/>
        <v>0</v>
      </c>
      <c r="O8619">
        <f t="shared" si="404"/>
        <v>0</v>
      </c>
    </row>
    <row r="8620" spans="1:15" x14ac:dyDescent="0.25">
      <c r="A8620" t="s">
        <v>117</v>
      </c>
      <c r="B8620" t="s">
        <v>8634</v>
      </c>
      <c r="C8620">
        <f t="shared" si="405"/>
        <v>0.33</v>
      </c>
      <c r="D8620">
        <v>10442.68</v>
      </c>
      <c r="E8620">
        <v>0.85</v>
      </c>
      <c r="F8620">
        <v>1064.02</v>
      </c>
      <c r="G8620">
        <v>5000</v>
      </c>
      <c r="H8620">
        <v>37431.29</v>
      </c>
      <c r="I8620">
        <v>0</v>
      </c>
      <c r="J8620">
        <v>41.52</v>
      </c>
      <c r="K8620">
        <v>-2078.5500000000002</v>
      </c>
      <c r="L8620">
        <v>-17509.72</v>
      </c>
      <c r="M8620">
        <v>-19588.27</v>
      </c>
      <c r="N8620">
        <f t="shared" si="403"/>
        <v>0</v>
      </c>
      <c r="O8620">
        <f t="shared" si="404"/>
        <v>0</v>
      </c>
    </row>
    <row r="8621" spans="1:15" x14ac:dyDescent="0.25">
      <c r="A8621" t="s">
        <v>117</v>
      </c>
      <c r="B8621" t="s">
        <v>8635</v>
      </c>
      <c r="C8621">
        <f t="shared" si="405"/>
        <v>0.34</v>
      </c>
      <c r="D8621">
        <v>10286.82</v>
      </c>
      <c r="E8621">
        <v>0.85</v>
      </c>
      <c r="F8621">
        <v>1096.26</v>
      </c>
      <c r="G8621">
        <v>4999.99</v>
      </c>
      <c r="H8621">
        <v>37431.300000000003</v>
      </c>
      <c r="I8621">
        <v>0</v>
      </c>
      <c r="J8621">
        <v>41.58</v>
      </c>
      <c r="K8621">
        <v>-2026.66</v>
      </c>
      <c r="L8621">
        <v>-17562.78</v>
      </c>
      <c r="M8621">
        <v>-19589.439999999999</v>
      </c>
      <c r="N8621">
        <f t="shared" si="403"/>
        <v>0</v>
      </c>
      <c r="O8621">
        <f t="shared" si="404"/>
        <v>0</v>
      </c>
    </row>
    <row r="8622" spans="1:15" x14ac:dyDescent="0.25">
      <c r="A8622" t="s">
        <v>117</v>
      </c>
      <c r="B8622" t="s">
        <v>8636</v>
      </c>
      <c r="C8622">
        <f t="shared" si="405"/>
        <v>0.35</v>
      </c>
      <c r="D8622">
        <v>10130.959999999999</v>
      </c>
      <c r="E8622">
        <v>0.85</v>
      </c>
      <c r="F8622">
        <v>1128.51</v>
      </c>
      <c r="G8622">
        <v>5000.01</v>
      </c>
      <c r="H8622">
        <v>37431.269999999997</v>
      </c>
      <c r="I8622">
        <v>0</v>
      </c>
      <c r="J8622">
        <v>41.64</v>
      </c>
      <c r="K8622">
        <v>-1974.8</v>
      </c>
      <c r="L8622">
        <v>-17616.59</v>
      </c>
      <c r="M8622">
        <v>-19591.39</v>
      </c>
      <c r="N8622">
        <f t="shared" si="403"/>
        <v>0</v>
      </c>
      <c r="O8622">
        <f t="shared" si="404"/>
        <v>0</v>
      </c>
    </row>
    <row r="8623" spans="1:15" x14ac:dyDescent="0.25">
      <c r="A8623" t="s">
        <v>117</v>
      </c>
      <c r="B8623" t="s">
        <v>8637</v>
      </c>
      <c r="C8623">
        <f t="shared" si="405"/>
        <v>0.36</v>
      </c>
      <c r="D8623">
        <v>9975.1</v>
      </c>
      <c r="E8623">
        <v>0.85</v>
      </c>
      <c r="F8623">
        <v>1160.75</v>
      </c>
      <c r="G8623">
        <v>5000</v>
      </c>
      <c r="H8623">
        <v>37431.279999999999</v>
      </c>
      <c r="I8623">
        <v>0</v>
      </c>
      <c r="J8623">
        <v>41.71</v>
      </c>
      <c r="K8623">
        <v>-1924.13</v>
      </c>
      <c r="L8623">
        <v>-17669.650000000001</v>
      </c>
      <c r="M8623">
        <v>-19593.78</v>
      </c>
      <c r="N8623">
        <f t="shared" si="403"/>
        <v>0</v>
      </c>
      <c r="O8623">
        <f t="shared" si="404"/>
        <v>0</v>
      </c>
    </row>
    <row r="8624" spans="1:15" x14ac:dyDescent="0.25">
      <c r="A8624" t="s">
        <v>117</v>
      </c>
      <c r="B8624" t="s">
        <v>8638</v>
      </c>
      <c r="C8624">
        <f t="shared" si="405"/>
        <v>0.37</v>
      </c>
      <c r="D8624">
        <v>9819.24</v>
      </c>
      <c r="E8624">
        <v>0.85</v>
      </c>
      <c r="F8624">
        <v>1192.99</v>
      </c>
      <c r="G8624">
        <v>5000</v>
      </c>
      <c r="H8624">
        <v>37431.29</v>
      </c>
      <c r="I8624">
        <v>0</v>
      </c>
      <c r="J8624">
        <v>41.77</v>
      </c>
      <c r="K8624">
        <v>-1872.86</v>
      </c>
      <c r="L8624">
        <v>-17723.5</v>
      </c>
      <c r="M8624">
        <v>-19596.36</v>
      </c>
      <c r="N8624">
        <f t="shared" si="403"/>
        <v>0</v>
      </c>
      <c r="O8624">
        <f t="shared" si="404"/>
        <v>1</v>
      </c>
    </row>
    <row r="8625" spans="1:15" x14ac:dyDescent="0.25">
      <c r="A8625" t="s">
        <v>117</v>
      </c>
      <c r="B8625" t="s">
        <v>8639</v>
      </c>
      <c r="C8625">
        <f t="shared" si="405"/>
        <v>0.38</v>
      </c>
      <c r="D8625">
        <v>9663.3799999999992</v>
      </c>
      <c r="E8625">
        <v>0.85</v>
      </c>
      <c r="F8625">
        <v>1225.23</v>
      </c>
      <c r="G8625">
        <v>4999.99</v>
      </c>
      <c r="H8625">
        <v>37431.300000000003</v>
      </c>
      <c r="I8625">
        <v>0</v>
      </c>
      <c r="J8625">
        <v>41.83</v>
      </c>
      <c r="K8625">
        <v>-1822.19</v>
      </c>
      <c r="L8625">
        <v>-17776.560000000001</v>
      </c>
      <c r="M8625">
        <v>-19598.75</v>
      </c>
      <c r="N8625">
        <f t="shared" si="403"/>
        <v>0</v>
      </c>
      <c r="O8625">
        <f t="shared" si="404"/>
        <v>1</v>
      </c>
    </row>
    <row r="8626" spans="1:15" x14ac:dyDescent="0.25">
      <c r="A8626" t="s">
        <v>117</v>
      </c>
      <c r="B8626" t="s">
        <v>8640</v>
      </c>
      <c r="C8626">
        <f t="shared" si="405"/>
        <v>0.39</v>
      </c>
      <c r="D8626">
        <v>9507.51</v>
      </c>
      <c r="E8626">
        <v>0.85</v>
      </c>
      <c r="F8626">
        <v>1257.48</v>
      </c>
      <c r="G8626">
        <v>5000</v>
      </c>
      <c r="H8626">
        <v>37431.279999999999</v>
      </c>
      <c r="I8626">
        <v>0</v>
      </c>
      <c r="J8626">
        <v>41.9</v>
      </c>
      <c r="K8626">
        <v>-1772.77</v>
      </c>
      <c r="L8626">
        <v>-17830.38</v>
      </c>
      <c r="M8626">
        <v>-19603.150000000001</v>
      </c>
      <c r="N8626">
        <f t="shared" si="403"/>
        <v>0</v>
      </c>
      <c r="O8626">
        <f t="shared" si="404"/>
        <v>2</v>
      </c>
    </row>
    <row r="8627" spans="1:15" x14ac:dyDescent="0.25">
      <c r="A8627" t="s">
        <v>117</v>
      </c>
      <c r="B8627" t="s">
        <v>8641</v>
      </c>
      <c r="C8627">
        <f t="shared" si="405"/>
        <v>0.4</v>
      </c>
      <c r="D8627">
        <v>9351.65</v>
      </c>
      <c r="E8627">
        <v>0.85</v>
      </c>
      <c r="F8627">
        <v>1289.72</v>
      </c>
      <c r="G8627">
        <v>4999.99</v>
      </c>
      <c r="H8627">
        <v>37431.29</v>
      </c>
      <c r="I8627">
        <v>0</v>
      </c>
      <c r="J8627">
        <v>41.96</v>
      </c>
      <c r="K8627">
        <v>-1733.69</v>
      </c>
      <c r="L8627">
        <v>-17883.439999999999</v>
      </c>
      <c r="M8627">
        <v>-19617.13</v>
      </c>
      <c r="N8627">
        <f t="shared" si="403"/>
        <v>0</v>
      </c>
      <c r="O8627">
        <f t="shared" si="404"/>
        <v>4</v>
      </c>
    </row>
    <row r="8628" spans="1:15" x14ac:dyDescent="0.25">
      <c r="A8628" t="s">
        <v>117</v>
      </c>
      <c r="B8628" t="s">
        <v>8642</v>
      </c>
      <c r="C8628">
        <f t="shared" si="405"/>
        <v>0.41</v>
      </c>
      <c r="D8628">
        <v>9195.7900000000009</v>
      </c>
      <c r="E8628">
        <v>0.85</v>
      </c>
      <c r="F8628">
        <v>1321.96</v>
      </c>
      <c r="G8628">
        <v>4999.99</v>
      </c>
      <c r="H8628">
        <v>37431.300000000003</v>
      </c>
      <c r="I8628">
        <v>0</v>
      </c>
      <c r="J8628">
        <v>42.02</v>
      </c>
      <c r="K8628">
        <v>-1701.96</v>
      </c>
      <c r="L8628">
        <v>-17937.29</v>
      </c>
      <c r="M8628">
        <v>-19639.25</v>
      </c>
      <c r="N8628">
        <f t="shared" si="403"/>
        <v>0</v>
      </c>
      <c r="O8628">
        <f t="shared" si="404"/>
        <v>7</v>
      </c>
    </row>
    <row r="8629" spans="1:15" x14ac:dyDescent="0.25">
      <c r="A8629" t="s">
        <v>117</v>
      </c>
      <c r="B8629" t="s">
        <v>8643</v>
      </c>
      <c r="C8629">
        <f t="shared" si="405"/>
        <v>0.42</v>
      </c>
      <c r="D8629">
        <v>9039.93</v>
      </c>
      <c r="E8629">
        <v>0.85</v>
      </c>
      <c r="F8629">
        <v>1354.21</v>
      </c>
      <c r="G8629">
        <v>5000.01</v>
      </c>
      <c r="H8629">
        <v>37431.279999999999</v>
      </c>
      <c r="I8629">
        <v>0</v>
      </c>
      <c r="J8629">
        <v>42.08</v>
      </c>
      <c r="K8629">
        <v>-1676.95</v>
      </c>
      <c r="L8629">
        <v>-17991.12</v>
      </c>
      <c r="M8629">
        <v>-19668.07</v>
      </c>
      <c r="N8629">
        <f t="shared" si="403"/>
        <v>0</v>
      </c>
      <c r="O8629">
        <f t="shared" si="404"/>
        <v>14</v>
      </c>
    </row>
    <row r="8630" spans="1:15" x14ac:dyDescent="0.25">
      <c r="A8630" t="s">
        <v>117</v>
      </c>
      <c r="B8630" t="s">
        <v>8644</v>
      </c>
      <c r="C8630">
        <f t="shared" si="405"/>
        <v>0.43</v>
      </c>
      <c r="D8630">
        <v>8884.07</v>
      </c>
      <c r="E8630">
        <v>0.85</v>
      </c>
      <c r="F8630">
        <v>1386.45</v>
      </c>
      <c r="G8630">
        <v>5000</v>
      </c>
      <c r="H8630">
        <v>37431.29</v>
      </c>
      <c r="I8630">
        <v>0</v>
      </c>
      <c r="J8630">
        <v>42.14</v>
      </c>
      <c r="K8630">
        <v>-1656.19</v>
      </c>
      <c r="L8630">
        <v>-18044.169999999998</v>
      </c>
      <c r="M8630">
        <v>-19700.36</v>
      </c>
      <c r="N8630">
        <f t="shared" si="403"/>
        <v>0</v>
      </c>
      <c r="O8630">
        <f t="shared" si="404"/>
        <v>18</v>
      </c>
    </row>
    <row r="8631" spans="1:15" x14ac:dyDescent="0.25">
      <c r="A8631" t="s">
        <v>117</v>
      </c>
      <c r="B8631" t="s">
        <v>8645</v>
      </c>
      <c r="C8631">
        <f t="shared" si="405"/>
        <v>0.44</v>
      </c>
      <c r="D8631">
        <v>8728.2099999999991</v>
      </c>
      <c r="E8631">
        <v>0.85</v>
      </c>
      <c r="F8631">
        <v>1418.69</v>
      </c>
      <c r="G8631">
        <v>4999.99</v>
      </c>
      <c r="H8631">
        <v>37431.300000000003</v>
      </c>
      <c r="I8631">
        <v>0</v>
      </c>
      <c r="J8631">
        <v>42.2</v>
      </c>
      <c r="K8631">
        <v>-1639.09</v>
      </c>
      <c r="L8631">
        <v>-18098.03</v>
      </c>
      <c r="M8631">
        <v>-19737.12</v>
      </c>
      <c r="N8631">
        <f t="shared" si="403"/>
        <v>0</v>
      </c>
      <c r="O8631">
        <f t="shared" si="404"/>
        <v>28</v>
      </c>
    </row>
    <row r="8632" spans="1:15" x14ac:dyDescent="0.25">
      <c r="A8632" t="s">
        <v>117</v>
      </c>
      <c r="B8632" t="s">
        <v>8646</v>
      </c>
      <c r="C8632">
        <f t="shared" si="405"/>
        <v>0.45</v>
      </c>
      <c r="D8632">
        <v>8572.35</v>
      </c>
      <c r="E8632">
        <v>0.85</v>
      </c>
      <c r="F8632">
        <v>1450.94</v>
      </c>
      <c r="G8632">
        <v>5000.01</v>
      </c>
      <c r="H8632">
        <v>37431.279999999999</v>
      </c>
      <c r="I8632">
        <v>0</v>
      </c>
      <c r="J8632">
        <v>42.26</v>
      </c>
      <c r="K8632">
        <v>-1625.07</v>
      </c>
      <c r="L8632">
        <v>-18151.849999999999</v>
      </c>
      <c r="M8632">
        <v>-19776.919999999998</v>
      </c>
      <c r="N8632">
        <f t="shared" si="403"/>
        <v>0</v>
      </c>
      <c r="O8632">
        <f t="shared" si="404"/>
        <v>38</v>
      </c>
    </row>
    <row r="8633" spans="1:15" x14ac:dyDescent="0.25">
      <c r="A8633" t="s">
        <v>117</v>
      </c>
      <c r="B8633" t="s">
        <v>8647</v>
      </c>
      <c r="C8633">
        <f t="shared" si="405"/>
        <v>0.46</v>
      </c>
      <c r="D8633">
        <v>8416.49</v>
      </c>
      <c r="E8633">
        <v>0.85</v>
      </c>
      <c r="F8633">
        <v>1483.18</v>
      </c>
      <c r="G8633">
        <v>5000</v>
      </c>
      <c r="H8633">
        <v>37431.279999999999</v>
      </c>
      <c r="I8633">
        <v>0</v>
      </c>
      <c r="J8633">
        <v>42.32</v>
      </c>
      <c r="K8633">
        <v>-1614.07</v>
      </c>
      <c r="L8633">
        <v>-18204.900000000001</v>
      </c>
      <c r="M8633">
        <v>-19818.97</v>
      </c>
      <c r="N8633">
        <f t="shared" si="403"/>
        <v>0</v>
      </c>
      <c r="O8633">
        <f t="shared" si="404"/>
        <v>46</v>
      </c>
    </row>
    <row r="8634" spans="1:15" x14ac:dyDescent="0.25">
      <c r="A8634" t="s">
        <v>117</v>
      </c>
      <c r="B8634" t="s">
        <v>8648</v>
      </c>
      <c r="C8634">
        <f t="shared" si="405"/>
        <v>0.47</v>
      </c>
      <c r="D8634">
        <v>8260.6299999999992</v>
      </c>
      <c r="E8634">
        <v>0.85</v>
      </c>
      <c r="F8634">
        <v>1515.42</v>
      </c>
      <c r="G8634">
        <v>4999.99</v>
      </c>
      <c r="H8634">
        <v>37431.29</v>
      </c>
      <c r="I8634">
        <v>0</v>
      </c>
      <c r="J8634">
        <v>42.38</v>
      </c>
      <c r="K8634">
        <v>-1605.52</v>
      </c>
      <c r="L8634">
        <v>-18258.75</v>
      </c>
      <c r="M8634">
        <v>-19864.27</v>
      </c>
      <c r="N8634">
        <f t="shared" si="403"/>
        <v>0</v>
      </c>
      <c r="O8634">
        <f t="shared" si="404"/>
        <v>61</v>
      </c>
    </row>
    <row r="8635" spans="1:15" x14ac:dyDescent="0.25">
      <c r="A8635" t="s">
        <v>117</v>
      </c>
      <c r="B8635" t="s">
        <v>8649</v>
      </c>
      <c r="C8635">
        <f t="shared" si="405"/>
        <v>0.48</v>
      </c>
      <c r="D8635">
        <v>8104.77</v>
      </c>
      <c r="E8635">
        <v>0.85</v>
      </c>
      <c r="F8635">
        <v>1547.66</v>
      </c>
      <c r="G8635">
        <v>4999.99</v>
      </c>
      <c r="H8635">
        <v>37431.300000000003</v>
      </c>
      <c r="I8635">
        <v>0</v>
      </c>
      <c r="J8635">
        <v>42.43</v>
      </c>
      <c r="K8635">
        <v>-1600.03</v>
      </c>
      <c r="L8635">
        <v>-18312.599999999999</v>
      </c>
      <c r="M8635">
        <v>-19912.63</v>
      </c>
      <c r="N8635">
        <f t="shared" si="403"/>
        <v>0</v>
      </c>
      <c r="O8635">
        <f t="shared" si="404"/>
        <v>76</v>
      </c>
    </row>
    <row r="8636" spans="1:15" x14ac:dyDescent="0.25">
      <c r="A8636" t="s">
        <v>117</v>
      </c>
      <c r="B8636" t="s">
        <v>8650</v>
      </c>
      <c r="C8636">
        <f t="shared" si="405"/>
        <v>0.49</v>
      </c>
      <c r="D8636">
        <v>7948.91</v>
      </c>
      <c r="E8636">
        <v>0.85</v>
      </c>
      <c r="F8636">
        <v>1579.91</v>
      </c>
      <c r="G8636">
        <v>5000.01</v>
      </c>
      <c r="H8636">
        <v>37431.279999999999</v>
      </c>
      <c r="I8636">
        <v>0</v>
      </c>
      <c r="J8636">
        <v>42.49</v>
      </c>
      <c r="K8636">
        <v>-1598.22</v>
      </c>
      <c r="L8636">
        <v>-18365.63</v>
      </c>
      <c r="M8636">
        <v>-19963.849999999999</v>
      </c>
      <c r="N8636">
        <f t="shared" si="403"/>
        <v>0</v>
      </c>
      <c r="O8636">
        <f t="shared" si="404"/>
        <v>94</v>
      </c>
    </row>
    <row r="8637" spans="1:15" x14ac:dyDescent="0.25">
      <c r="A8637" t="s">
        <v>117</v>
      </c>
      <c r="B8637" t="s">
        <v>8651</v>
      </c>
      <c r="C8637">
        <f t="shared" si="405"/>
        <v>0.5</v>
      </c>
      <c r="D8637">
        <v>7793.04</v>
      </c>
      <c r="E8637">
        <v>0.85</v>
      </c>
      <c r="F8637">
        <v>1612.15</v>
      </c>
      <c r="G8637">
        <v>4999.99</v>
      </c>
      <c r="H8637">
        <v>37431.29</v>
      </c>
      <c r="I8637">
        <v>0</v>
      </c>
      <c r="J8637">
        <v>42.55</v>
      </c>
      <c r="K8637">
        <v>-1601.86</v>
      </c>
      <c r="L8637">
        <v>-18419.48</v>
      </c>
      <c r="M8637">
        <v>-20021.34</v>
      </c>
      <c r="N8637">
        <f t="shared" si="403"/>
        <v>0</v>
      </c>
      <c r="O8637">
        <f t="shared" si="404"/>
        <v>114</v>
      </c>
    </row>
    <row r="8638" spans="1:15" x14ac:dyDescent="0.25">
      <c r="A8638" t="s">
        <v>117</v>
      </c>
      <c r="B8638" t="s">
        <v>8652</v>
      </c>
      <c r="C8638">
        <f t="shared" si="405"/>
        <v>0.51</v>
      </c>
      <c r="D8638">
        <v>7637.18</v>
      </c>
      <c r="E8638">
        <v>0.85</v>
      </c>
      <c r="F8638">
        <v>1644.39</v>
      </c>
      <c r="G8638">
        <v>4999.9799999999996</v>
      </c>
      <c r="H8638">
        <v>37431.300000000003</v>
      </c>
      <c r="I8638">
        <v>0</v>
      </c>
      <c r="J8638">
        <v>42.61</v>
      </c>
      <c r="K8638">
        <v>-1612.22</v>
      </c>
      <c r="L8638">
        <v>-18473.330000000002</v>
      </c>
      <c r="M8638">
        <v>-20085.55</v>
      </c>
      <c r="N8638">
        <f t="shared" si="403"/>
        <v>0</v>
      </c>
      <c r="O8638">
        <f t="shared" si="404"/>
        <v>136</v>
      </c>
    </row>
    <row r="8639" spans="1:15" x14ac:dyDescent="0.25">
      <c r="A8639" t="s">
        <v>117</v>
      </c>
      <c r="B8639" t="s">
        <v>8653</v>
      </c>
      <c r="C8639">
        <f t="shared" si="405"/>
        <v>0.52</v>
      </c>
      <c r="D8639">
        <v>7481.32</v>
      </c>
      <c r="E8639">
        <v>0.85</v>
      </c>
      <c r="F8639">
        <v>1676.64</v>
      </c>
      <c r="G8639">
        <v>5000.01</v>
      </c>
      <c r="H8639">
        <v>37431.279999999999</v>
      </c>
      <c r="I8639">
        <v>0</v>
      </c>
      <c r="J8639">
        <v>42.66</v>
      </c>
      <c r="K8639">
        <v>-1634.23</v>
      </c>
      <c r="L8639">
        <v>-18527.150000000001</v>
      </c>
      <c r="M8639">
        <v>-20161.38</v>
      </c>
      <c r="N8639">
        <f t="shared" si="403"/>
        <v>0</v>
      </c>
      <c r="O8639">
        <f t="shared" si="404"/>
        <v>167</v>
      </c>
    </row>
    <row r="8640" spans="1:15" x14ac:dyDescent="0.25">
      <c r="A8640" t="s">
        <v>117</v>
      </c>
      <c r="B8640" t="s">
        <v>8654</v>
      </c>
      <c r="C8640">
        <f t="shared" si="405"/>
        <v>0.53</v>
      </c>
      <c r="D8640">
        <v>7325.46</v>
      </c>
      <c r="E8640">
        <v>0.85</v>
      </c>
      <c r="F8640">
        <v>1708.88</v>
      </c>
      <c r="G8640">
        <v>5000</v>
      </c>
      <c r="H8640">
        <v>37431.29</v>
      </c>
      <c r="I8640">
        <v>0</v>
      </c>
      <c r="J8640">
        <v>42.72</v>
      </c>
      <c r="K8640">
        <v>-1678.77</v>
      </c>
      <c r="L8640">
        <v>-18581</v>
      </c>
      <c r="M8640">
        <v>-20259.77</v>
      </c>
      <c r="N8640">
        <f t="shared" si="403"/>
        <v>0</v>
      </c>
      <c r="O8640">
        <f t="shared" si="404"/>
        <v>202</v>
      </c>
    </row>
    <row r="8641" spans="1:15" x14ac:dyDescent="0.25">
      <c r="A8641" t="s">
        <v>117</v>
      </c>
      <c r="B8641" t="s">
        <v>8655</v>
      </c>
      <c r="C8641">
        <f t="shared" si="405"/>
        <v>0.54</v>
      </c>
      <c r="D8641">
        <v>7169.6</v>
      </c>
      <c r="E8641">
        <v>0.85</v>
      </c>
      <c r="F8641">
        <v>1741.12</v>
      </c>
      <c r="G8641">
        <v>4999.99</v>
      </c>
      <c r="H8641">
        <v>37431.300000000003</v>
      </c>
      <c r="I8641">
        <v>0</v>
      </c>
      <c r="J8641">
        <v>42.77</v>
      </c>
      <c r="K8641">
        <v>-1737.97</v>
      </c>
      <c r="L8641">
        <v>-18634.849999999999</v>
      </c>
      <c r="M8641">
        <v>-20372.82</v>
      </c>
      <c r="N8641">
        <f t="shared" si="403"/>
        <v>0</v>
      </c>
      <c r="O8641">
        <f t="shared" si="404"/>
        <v>249</v>
      </c>
    </row>
    <row r="8642" spans="1:15" x14ac:dyDescent="0.25">
      <c r="A8642" t="s">
        <v>117</v>
      </c>
      <c r="B8642" t="s">
        <v>8656</v>
      </c>
      <c r="C8642">
        <f t="shared" si="405"/>
        <v>0.55000000000000004</v>
      </c>
      <c r="D8642">
        <v>7013.74</v>
      </c>
      <c r="E8642">
        <v>0.85</v>
      </c>
      <c r="F8642">
        <v>1773.37</v>
      </c>
      <c r="G8642">
        <v>5000.01</v>
      </c>
      <c r="H8642">
        <v>37431.279999999999</v>
      </c>
      <c r="I8642">
        <v>0</v>
      </c>
      <c r="J8642">
        <v>42.83</v>
      </c>
      <c r="K8642">
        <v>-1799.02</v>
      </c>
      <c r="L8642">
        <v>-18687.88</v>
      </c>
      <c r="M8642">
        <v>-20486.900000000001</v>
      </c>
      <c r="N8642">
        <f t="shared" ref="N8642:N8705" si="406">COUNTIFS($I:$I,"&lt;"&amp;I8642,$J:$J,"&lt;"&amp;J8642)</f>
        <v>0</v>
      </c>
      <c r="O8642">
        <f t="shared" ref="O8642:O8705" si="407">COUNTIFS(K:K,"&gt;"&amp;K8642,L:L,"&gt;"&amp;L8642)</f>
        <v>297</v>
      </c>
    </row>
    <row r="8643" spans="1:15" x14ac:dyDescent="0.25">
      <c r="A8643" t="s">
        <v>117</v>
      </c>
      <c r="B8643" t="s">
        <v>8657</v>
      </c>
      <c r="C8643">
        <f t="shared" ref="C8643:C8706" si="408">VALUE(_xlfn.TEXTAFTER(B8643,"-"))</f>
        <v>0.56000000000000005</v>
      </c>
      <c r="D8643">
        <v>6857.88</v>
      </c>
      <c r="E8643">
        <v>0.85</v>
      </c>
      <c r="F8643">
        <v>1805.61</v>
      </c>
      <c r="G8643">
        <v>5000</v>
      </c>
      <c r="H8643">
        <v>37431.29</v>
      </c>
      <c r="I8643">
        <v>0</v>
      </c>
      <c r="J8643">
        <v>42.88</v>
      </c>
      <c r="K8643">
        <v>-1861.27</v>
      </c>
      <c r="L8643">
        <v>-18741.73</v>
      </c>
      <c r="M8643">
        <v>-20603</v>
      </c>
      <c r="N8643">
        <f t="shared" si="406"/>
        <v>0</v>
      </c>
      <c r="O8643">
        <f t="shared" si="407"/>
        <v>349</v>
      </c>
    </row>
    <row r="8644" spans="1:15" x14ac:dyDescent="0.25">
      <c r="A8644" t="s">
        <v>117</v>
      </c>
      <c r="B8644" t="s">
        <v>8658</v>
      </c>
      <c r="C8644">
        <f t="shared" si="408"/>
        <v>0.56999999999999995</v>
      </c>
      <c r="D8644">
        <v>6702.02</v>
      </c>
      <c r="E8644">
        <v>0.85</v>
      </c>
      <c r="F8644">
        <v>1837.85</v>
      </c>
      <c r="G8644">
        <v>4999.99</v>
      </c>
      <c r="H8644">
        <v>37431.29</v>
      </c>
      <c r="I8644">
        <v>0</v>
      </c>
      <c r="J8644">
        <v>42.94</v>
      </c>
      <c r="K8644">
        <v>-1925.34</v>
      </c>
      <c r="L8644">
        <v>-18795.57</v>
      </c>
      <c r="M8644">
        <v>-20720.91</v>
      </c>
      <c r="N8644">
        <f t="shared" si="406"/>
        <v>0</v>
      </c>
      <c r="O8644">
        <f t="shared" si="407"/>
        <v>405</v>
      </c>
    </row>
    <row r="8645" spans="1:15" x14ac:dyDescent="0.25">
      <c r="A8645" t="s">
        <v>117</v>
      </c>
      <c r="B8645" t="s">
        <v>8659</v>
      </c>
      <c r="C8645">
        <f t="shared" si="408"/>
        <v>0.57999999999999996</v>
      </c>
      <c r="D8645">
        <v>6546.16</v>
      </c>
      <c r="E8645">
        <v>0.85</v>
      </c>
      <c r="F8645">
        <v>1870.09</v>
      </c>
      <c r="G8645">
        <v>4999.99</v>
      </c>
      <c r="H8645">
        <v>37431.300000000003</v>
      </c>
      <c r="I8645">
        <v>0</v>
      </c>
      <c r="J8645">
        <v>42.99</v>
      </c>
      <c r="K8645">
        <v>-1990.65</v>
      </c>
      <c r="L8645">
        <v>-18849.419999999998</v>
      </c>
      <c r="M8645">
        <v>-20840.07</v>
      </c>
      <c r="N8645">
        <f t="shared" si="406"/>
        <v>0</v>
      </c>
      <c r="O8645">
        <f t="shared" si="407"/>
        <v>457</v>
      </c>
    </row>
    <row r="8646" spans="1:15" x14ac:dyDescent="0.25">
      <c r="A8646" t="s">
        <v>117</v>
      </c>
      <c r="B8646" t="s">
        <v>8660</v>
      </c>
      <c r="C8646">
        <f t="shared" si="408"/>
        <v>0.59</v>
      </c>
      <c r="D8646">
        <v>6390.3</v>
      </c>
      <c r="E8646">
        <v>0.85</v>
      </c>
      <c r="F8646">
        <v>1902.34</v>
      </c>
      <c r="G8646">
        <v>5000.01</v>
      </c>
      <c r="H8646">
        <v>37431.279999999999</v>
      </c>
      <c r="I8646">
        <v>0</v>
      </c>
      <c r="J8646">
        <v>43.05</v>
      </c>
      <c r="K8646">
        <v>-2056.59</v>
      </c>
      <c r="L8646">
        <v>-18903.25</v>
      </c>
      <c r="M8646">
        <v>-20959.84</v>
      </c>
      <c r="N8646">
        <f t="shared" si="406"/>
        <v>0</v>
      </c>
      <c r="O8646">
        <f t="shared" si="407"/>
        <v>508</v>
      </c>
    </row>
    <row r="8647" spans="1:15" x14ac:dyDescent="0.25">
      <c r="A8647" t="s">
        <v>117</v>
      </c>
      <c r="B8647" t="s">
        <v>8661</v>
      </c>
      <c r="C8647">
        <f t="shared" si="408"/>
        <v>0.6</v>
      </c>
      <c r="D8647">
        <v>6234.44</v>
      </c>
      <c r="E8647">
        <v>0.85</v>
      </c>
      <c r="F8647">
        <v>1934.58</v>
      </c>
      <c r="G8647">
        <v>5000</v>
      </c>
      <c r="H8647">
        <v>37431.29</v>
      </c>
      <c r="I8647">
        <v>0</v>
      </c>
      <c r="J8647">
        <v>43.1</v>
      </c>
      <c r="K8647">
        <v>-2124.33</v>
      </c>
      <c r="L8647">
        <v>-18957.099999999999</v>
      </c>
      <c r="M8647">
        <v>-21081.43</v>
      </c>
      <c r="N8647">
        <f t="shared" si="406"/>
        <v>0</v>
      </c>
      <c r="O8647">
        <f t="shared" si="407"/>
        <v>574</v>
      </c>
    </row>
    <row r="8648" spans="1:15" x14ac:dyDescent="0.25">
      <c r="A8648" t="s">
        <v>117</v>
      </c>
      <c r="B8648" t="s">
        <v>8662</v>
      </c>
      <c r="C8648">
        <f t="shared" si="408"/>
        <v>0.61</v>
      </c>
      <c r="D8648">
        <v>6078.58</v>
      </c>
      <c r="E8648">
        <v>0.85</v>
      </c>
      <c r="F8648">
        <v>1966.82</v>
      </c>
      <c r="G8648">
        <v>4999.99</v>
      </c>
      <c r="H8648">
        <v>37431.300000000003</v>
      </c>
      <c r="I8648">
        <v>0</v>
      </c>
      <c r="J8648">
        <v>43.15</v>
      </c>
      <c r="K8648">
        <v>-2192.6799999999998</v>
      </c>
      <c r="L8648">
        <v>-19010.95</v>
      </c>
      <c r="M8648">
        <v>-21203.63</v>
      </c>
      <c r="N8648">
        <f t="shared" si="406"/>
        <v>0</v>
      </c>
      <c r="O8648">
        <f t="shared" si="407"/>
        <v>633</v>
      </c>
    </row>
    <row r="8649" spans="1:15" x14ac:dyDescent="0.25">
      <c r="A8649" t="s">
        <v>117</v>
      </c>
      <c r="B8649" t="s">
        <v>8663</v>
      </c>
      <c r="C8649">
        <f t="shared" si="408"/>
        <v>0.62</v>
      </c>
      <c r="D8649">
        <v>5922.71</v>
      </c>
      <c r="E8649">
        <v>0.85</v>
      </c>
      <c r="F8649">
        <v>1999.07</v>
      </c>
      <c r="G8649">
        <v>5000</v>
      </c>
      <c r="H8649">
        <v>37431.279999999999</v>
      </c>
      <c r="I8649">
        <v>0</v>
      </c>
      <c r="J8649">
        <v>43.21</v>
      </c>
      <c r="K8649">
        <v>-2261.66</v>
      </c>
      <c r="L8649">
        <v>-19064.77</v>
      </c>
      <c r="M8649">
        <v>-21326.43</v>
      </c>
      <c r="N8649">
        <f t="shared" si="406"/>
        <v>0</v>
      </c>
      <c r="O8649">
        <f t="shared" si="407"/>
        <v>693</v>
      </c>
    </row>
    <row r="8650" spans="1:15" x14ac:dyDescent="0.25">
      <c r="A8650" t="s">
        <v>117</v>
      </c>
      <c r="B8650" t="s">
        <v>8664</v>
      </c>
      <c r="C8650">
        <f t="shared" si="408"/>
        <v>0.63</v>
      </c>
      <c r="D8650">
        <v>5766.85</v>
      </c>
      <c r="E8650">
        <v>0.85</v>
      </c>
      <c r="F8650">
        <v>2031.31</v>
      </c>
      <c r="G8650">
        <v>5000</v>
      </c>
      <c r="H8650">
        <v>37431.29</v>
      </c>
      <c r="I8650">
        <v>0</v>
      </c>
      <c r="J8650">
        <v>43.26</v>
      </c>
      <c r="K8650">
        <v>-2331.85</v>
      </c>
      <c r="L8650">
        <v>-19118.62</v>
      </c>
      <c r="M8650">
        <v>-21450.47</v>
      </c>
      <c r="N8650">
        <f t="shared" si="406"/>
        <v>0</v>
      </c>
      <c r="O8650">
        <f t="shared" si="407"/>
        <v>758</v>
      </c>
    </row>
    <row r="8651" spans="1:15" x14ac:dyDescent="0.25">
      <c r="A8651" t="s">
        <v>117</v>
      </c>
      <c r="B8651" t="s">
        <v>8665</v>
      </c>
      <c r="C8651">
        <f t="shared" si="408"/>
        <v>0.64</v>
      </c>
      <c r="D8651">
        <v>5610.99</v>
      </c>
      <c r="E8651">
        <v>0.85</v>
      </c>
      <c r="F8651">
        <v>2063.5500000000002</v>
      </c>
      <c r="G8651">
        <v>4999.99</v>
      </c>
      <c r="H8651">
        <v>37431.300000000003</v>
      </c>
      <c r="I8651">
        <v>0</v>
      </c>
      <c r="J8651">
        <v>43.31</v>
      </c>
      <c r="K8651">
        <v>-2403.25</v>
      </c>
      <c r="L8651">
        <v>-19172.47</v>
      </c>
      <c r="M8651">
        <v>-21575.72</v>
      </c>
      <c r="N8651">
        <f t="shared" si="406"/>
        <v>0</v>
      </c>
      <c r="O8651">
        <f t="shared" si="407"/>
        <v>833</v>
      </c>
    </row>
    <row r="8652" spans="1:15" x14ac:dyDescent="0.25">
      <c r="A8652" t="s">
        <v>117</v>
      </c>
      <c r="B8652" t="s">
        <v>8666</v>
      </c>
      <c r="C8652">
        <f t="shared" si="408"/>
        <v>0.65</v>
      </c>
      <c r="D8652">
        <v>5455.13</v>
      </c>
      <c r="E8652">
        <v>0.85</v>
      </c>
      <c r="F8652">
        <v>2095.8000000000002</v>
      </c>
      <c r="G8652">
        <v>5000.01</v>
      </c>
      <c r="H8652">
        <v>37431.279999999999</v>
      </c>
      <c r="I8652">
        <v>0</v>
      </c>
      <c r="J8652">
        <v>43.36</v>
      </c>
      <c r="K8652">
        <v>-2474.6799999999998</v>
      </c>
      <c r="L8652">
        <v>-19226.29</v>
      </c>
      <c r="M8652">
        <v>-21700.97</v>
      </c>
      <c r="N8652">
        <f t="shared" si="406"/>
        <v>0</v>
      </c>
      <c r="O8652">
        <f t="shared" si="407"/>
        <v>898</v>
      </c>
    </row>
    <row r="8653" spans="1:15" x14ac:dyDescent="0.25">
      <c r="A8653" t="s">
        <v>117</v>
      </c>
      <c r="B8653" t="s">
        <v>8667</v>
      </c>
      <c r="C8653">
        <f t="shared" si="408"/>
        <v>0.66</v>
      </c>
      <c r="D8653">
        <v>5299.27</v>
      </c>
      <c r="E8653">
        <v>0.85</v>
      </c>
      <c r="F8653">
        <v>2128.04</v>
      </c>
      <c r="G8653">
        <v>5000</v>
      </c>
      <c r="H8653">
        <v>37431.29</v>
      </c>
      <c r="I8653">
        <v>0</v>
      </c>
      <c r="J8653">
        <v>43.42</v>
      </c>
      <c r="K8653">
        <v>-2547.3000000000002</v>
      </c>
      <c r="L8653">
        <v>-19280.14</v>
      </c>
      <c r="M8653">
        <v>-21827.439999999999</v>
      </c>
      <c r="N8653">
        <f t="shared" si="406"/>
        <v>0</v>
      </c>
      <c r="O8653">
        <f t="shared" si="407"/>
        <v>968</v>
      </c>
    </row>
    <row r="8654" spans="1:15" x14ac:dyDescent="0.25">
      <c r="A8654" t="s">
        <v>117</v>
      </c>
      <c r="B8654" t="s">
        <v>8668</v>
      </c>
      <c r="C8654">
        <f t="shared" si="408"/>
        <v>0.67</v>
      </c>
      <c r="D8654">
        <v>5143.41</v>
      </c>
      <c r="E8654">
        <v>0.85</v>
      </c>
      <c r="F8654">
        <v>2160.2800000000002</v>
      </c>
      <c r="G8654">
        <v>4999.99</v>
      </c>
      <c r="H8654">
        <v>37431.300000000003</v>
      </c>
      <c r="I8654">
        <v>0</v>
      </c>
      <c r="J8654">
        <v>43.47</v>
      </c>
      <c r="K8654">
        <v>-2620.5300000000002</v>
      </c>
      <c r="L8654">
        <v>-19333.990000000002</v>
      </c>
      <c r="M8654">
        <v>-21954.52</v>
      </c>
      <c r="N8654">
        <f t="shared" si="406"/>
        <v>0</v>
      </c>
      <c r="O8654">
        <f t="shared" si="407"/>
        <v>1043</v>
      </c>
    </row>
    <row r="8655" spans="1:15" x14ac:dyDescent="0.25">
      <c r="A8655" t="s">
        <v>117</v>
      </c>
      <c r="B8655" t="s">
        <v>8669</v>
      </c>
      <c r="C8655">
        <f t="shared" si="408"/>
        <v>0.68</v>
      </c>
      <c r="D8655">
        <v>4987.55</v>
      </c>
      <c r="E8655">
        <v>0.85</v>
      </c>
      <c r="F8655">
        <v>2192.52</v>
      </c>
      <c r="G8655">
        <v>4999.9799999999996</v>
      </c>
      <c r="H8655">
        <v>37431.300000000003</v>
      </c>
      <c r="I8655">
        <v>0.01</v>
      </c>
      <c r="J8655">
        <v>43.52</v>
      </c>
      <c r="K8655">
        <v>-2693.77</v>
      </c>
      <c r="L8655">
        <v>-19387.830000000002</v>
      </c>
      <c r="M8655">
        <v>-22081.599999999999</v>
      </c>
      <c r="N8655">
        <f t="shared" si="406"/>
        <v>1965</v>
      </c>
      <c r="O8655">
        <f t="shared" si="407"/>
        <v>1124</v>
      </c>
    </row>
    <row r="8656" spans="1:15" x14ac:dyDescent="0.25">
      <c r="A8656" t="s">
        <v>117</v>
      </c>
      <c r="B8656" t="s">
        <v>8670</v>
      </c>
      <c r="C8656">
        <f t="shared" si="408"/>
        <v>0.69</v>
      </c>
      <c r="D8656">
        <v>4831.6899999999996</v>
      </c>
      <c r="E8656">
        <v>0.85</v>
      </c>
      <c r="F8656">
        <v>2224.77</v>
      </c>
      <c r="G8656">
        <v>5000</v>
      </c>
      <c r="H8656">
        <v>37431.279999999999</v>
      </c>
      <c r="I8656">
        <v>0.03</v>
      </c>
      <c r="J8656">
        <v>43.57</v>
      </c>
      <c r="K8656">
        <v>-2768.25</v>
      </c>
      <c r="L8656">
        <v>-19441.66</v>
      </c>
      <c r="M8656">
        <v>-22209.91</v>
      </c>
      <c r="N8656">
        <f t="shared" si="406"/>
        <v>2023</v>
      </c>
      <c r="O8656">
        <f t="shared" si="407"/>
        <v>1201</v>
      </c>
    </row>
    <row r="8657" spans="1:15" x14ac:dyDescent="0.25">
      <c r="A8657" t="s">
        <v>117</v>
      </c>
      <c r="B8657" t="s">
        <v>8671</v>
      </c>
      <c r="C8657">
        <f t="shared" si="408"/>
        <v>0.7</v>
      </c>
      <c r="D8657">
        <v>4675.83</v>
      </c>
      <c r="E8657">
        <v>0.85</v>
      </c>
      <c r="F8657">
        <v>2257.0100000000002</v>
      </c>
      <c r="G8657">
        <v>5000</v>
      </c>
      <c r="H8657">
        <v>37431.29</v>
      </c>
      <c r="I8657">
        <v>7.0000000000000007E-2</v>
      </c>
      <c r="J8657">
        <v>43.62</v>
      </c>
      <c r="K8657">
        <v>-2843.32</v>
      </c>
      <c r="L8657">
        <v>-19496.3</v>
      </c>
      <c r="M8657">
        <v>-22339.62</v>
      </c>
      <c r="N8657">
        <f t="shared" si="406"/>
        <v>2071</v>
      </c>
      <c r="O8657">
        <f t="shared" si="407"/>
        <v>1280</v>
      </c>
    </row>
    <row r="8658" spans="1:15" x14ac:dyDescent="0.25">
      <c r="A8658" t="s">
        <v>117</v>
      </c>
      <c r="B8658" t="s">
        <v>8672</v>
      </c>
      <c r="C8658">
        <f t="shared" si="408"/>
        <v>0.71</v>
      </c>
      <c r="D8658">
        <v>4519.97</v>
      </c>
      <c r="E8658">
        <v>0.85</v>
      </c>
      <c r="F8658">
        <v>2289.25</v>
      </c>
      <c r="G8658">
        <v>4999.99</v>
      </c>
      <c r="H8658">
        <v>37431.300000000003</v>
      </c>
      <c r="I8658">
        <v>0.12</v>
      </c>
      <c r="J8658">
        <v>43.67</v>
      </c>
      <c r="K8658">
        <v>-2918.39</v>
      </c>
      <c r="L8658">
        <v>-19550.150000000001</v>
      </c>
      <c r="M8658">
        <v>-22468.54</v>
      </c>
      <c r="N8658">
        <f t="shared" si="406"/>
        <v>2126</v>
      </c>
      <c r="O8658">
        <f t="shared" si="407"/>
        <v>1361</v>
      </c>
    </row>
    <row r="8659" spans="1:15" x14ac:dyDescent="0.25">
      <c r="A8659" t="s">
        <v>117</v>
      </c>
      <c r="B8659" t="s">
        <v>8673</v>
      </c>
      <c r="C8659">
        <f t="shared" si="408"/>
        <v>0.72</v>
      </c>
      <c r="D8659">
        <v>4364.1099999999997</v>
      </c>
      <c r="E8659">
        <v>0.85</v>
      </c>
      <c r="F8659">
        <v>2321.5</v>
      </c>
      <c r="G8659">
        <v>5000.01</v>
      </c>
      <c r="H8659">
        <v>37431.279999999999</v>
      </c>
      <c r="I8659">
        <v>0.19</v>
      </c>
      <c r="J8659">
        <v>43.72</v>
      </c>
      <c r="K8659">
        <v>-2994.7</v>
      </c>
      <c r="L8659">
        <v>-19603.97</v>
      </c>
      <c r="M8659">
        <v>-22598.67</v>
      </c>
      <c r="N8659">
        <f t="shared" si="406"/>
        <v>2188</v>
      </c>
      <c r="O8659">
        <f t="shared" si="407"/>
        <v>1450</v>
      </c>
    </row>
    <row r="8660" spans="1:15" x14ac:dyDescent="0.25">
      <c r="A8660" t="s">
        <v>117</v>
      </c>
      <c r="B8660" t="s">
        <v>8674</v>
      </c>
      <c r="C8660">
        <f t="shared" si="408"/>
        <v>0.73</v>
      </c>
      <c r="D8660">
        <v>4208.24</v>
      </c>
      <c r="E8660">
        <v>0.85</v>
      </c>
      <c r="F8660">
        <v>2353.7399999999998</v>
      </c>
      <c r="G8660">
        <v>4999.99</v>
      </c>
      <c r="H8660">
        <v>37431.29</v>
      </c>
      <c r="I8660">
        <v>0.27</v>
      </c>
      <c r="J8660">
        <v>43.77</v>
      </c>
      <c r="K8660">
        <v>-3070.97</v>
      </c>
      <c r="L8660">
        <v>-19657.82</v>
      </c>
      <c r="M8660">
        <v>-22728.79</v>
      </c>
      <c r="N8660">
        <f t="shared" si="406"/>
        <v>2239</v>
      </c>
      <c r="O8660">
        <f t="shared" si="407"/>
        <v>1535</v>
      </c>
    </row>
    <row r="8661" spans="1:15" x14ac:dyDescent="0.25">
      <c r="A8661" t="s">
        <v>117</v>
      </c>
      <c r="B8661" t="s">
        <v>8675</v>
      </c>
      <c r="C8661">
        <f t="shared" si="408"/>
        <v>0.74</v>
      </c>
      <c r="D8661">
        <v>4052.38</v>
      </c>
      <c r="E8661">
        <v>0.85</v>
      </c>
      <c r="F8661">
        <v>2385.98</v>
      </c>
      <c r="G8661">
        <v>4999.99</v>
      </c>
      <c r="H8661">
        <v>37431.300000000003</v>
      </c>
      <c r="I8661">
        <v>0.37</v>
      </c>
      <c r="J8661">
        <v>43.81</v>
      </c>
      <c r="K8661">
        <v>-3147.88</v>
      </c>
      <c r="L8661">
        <v>-19711.669999999998</v>
      </c>
      <c r="M8661">
        <v>-22859.55</v>
      </c>
      <c r="N8661">
        <f t="shared" si="406"/>
        <v>2295</v>
      </c>
      <c r="O8661">
        <f t="shared" si="407"/>
        <v>1628</v>
      </c>
    </row>
    <row r="8662" spans="1:15" x14ac:dyDescent="0.25">
      <c r="A8662" t="s">
        <v>117</v>
      </c>
      <c r="B8662" t="s">
        <v>8676</v>
      </c>
      <c r="C8662">
        <f t="shared" si="408"/>
        <v>0.75</v>
      </c>
      <c r="D8662">
        <v>3896.52</v>
      </c>
      <c r="E8662">
        <v>0.85</v>
      </c>
      <c r="F8662">
        <v>2418.23</v>
      </c>
      <c r="G8662">
        <v>5000.01</v>
      </c>
      <c r="H8662">
        <v>37431.279999999999</v>
      </c>
      <c r="I8662">
        <v>0.47</v>
      </c>
      <c r="J8662">
        <v>43.86</v>
      </c>
      <c r="K8662">
        <v>-3225.41</v>
      </c>
      <c r="L8662">
        <v>-19765.490000000002</v>
      </c>
      <c r="M8662">
        <v>-22990.9</v>
      </c>
      <c r="N8662">
        <f t="shared" si="406"/>
        <v>2350</v>
      </c>
      <c r="O8662">
        <f t="shared" si="407"/>
        <v>1717</v>
      </c>
    </row>
    <row r="8663" spans="1:15" x14ac:dyDescent="0.25">
      <c r="A8663" t="s">
        <v>117</v>
      </c>
      <c r="B8663" t="s">
        <v>8677</v>
      </c>
      <c r="C8663">
        <f t="shared" si="408"/>
        <v>0.76</v>
      </c>
      <c r="D8663">
        <v>3740.66</v>
      </c>
      <c r="E8663">
        <v>0.85</v>
      </c>
      <c r="F8663">
        <v>2450.4699999999998</v>
      </c>
      <c r="G8663">
        <v>5000</v>
      </c>
      <c r="H8663">
        <v>37431.29</v>
      </c>
      <c r="I8663">
        <v>0.59</v>
      </c>
      <c r="J8663">
        <v>43.91</v>
      </c>
      <c r="K8663">
        <v>-3302.92</v>
      </c>
      <c r="L8663">
        <v>-19820.14</v>
      </c>
      <c r="M8663">
        <v>-23123.06</v>
      </c>
      <c r="N8663">
        <f t="shared" si="406"/>
        <v>2405</v>
      </c>
      <c r="O8663">
        <f t="shared" si="407"/>
        <v>1810</v>
      </c>
    </row>
    <row r="8664" spans="1:15" x14ac:dyDescent="0.25">
      <c r="A8664" t="s">
        <v>117</v>
      </c>
      <c r="B8664" t="s">
        <v>8678</v>
      </c>
      <c r="C8664">
        <f t="shared" si="408"/>
        <v>0.77</v>
      </c>
      <c r="D8664">
        <v>3584.8</v>
      </c>
      <c r="E8664">
        <v>0.85</v>
      </c>
      <c r="F8664">
        <v>2482.71</v>
      </c>
      <c r="G8664">
        <v>4999.99</v>
      </c>
      <c r="H8664">
        <v>37431.300000000003</v>
      </c>
      <c r="I8664">
        <v>0.72</v>
      </c>
      <c r="J8664">
        <v>43.96</v>
      </c>
      <c r="K8664">
        <v>-3381.64</v>
      </c>
      <c r="L8664">
        <v>-19873.990000000002</v>
      </c>
      <c r="M8664">
        <v>-23255.63</v>
      </c>
      <c r="N8664">
        <f t="shared" si="406"/>
        <v>2467</v>
      </c>
      <c r="O8664">
        <f t="shared" si="407"/>
        <v>1914</v>
      </c>
    </row>
    <row r="8665" spans="1:15" x14ac:dyDescent="0.25">
      <c r="A8665" t="s">
        <v>117</v>
      </c>
      <c r="B8665" t="s">
        <v>8679</v>
      </c>
      <c r="C8665">
        <f t="shared" si="408"/>
        <v>0.78</v>
      </c>
      <c r="D8665">
        <v>3428.94</v>
      </c>
      <c r="E8665">
        <v>0.85</v>
      </c>
      <c r="F8665">
        <v>2514.9499999999998</v>
      </c>
      <c r="G8665">
        <v>4999.9799999999996</v>
      </c>
      <c r="H8665">
        <v>37431.31</v>
      </c>
      <c r="I8665">
        <v>0.86</v>
      </c>
      <c r="J8665">
        <v>44.01</v>
      </c>
      <c r="K8665">
        <v>-3459.76</v>
      </c>
      <c r="L8665">
        <v>-19927.84</v>
      </c>
      <c r="M8665">
        <v>-23387.599999999999</v>
      </c>
      <c r="N8665">
        <f t="shared" si="406"/>
        <v>2527</v>
      </c>
      <c r="O8665">
        <f t="shared" si="407"/>
        <v>2005</v>
      </c>
    </row>
    <row r="8666" spans="1:15" x14ac:dyDescent="0.25">
      <c r="A8666" t="s">
        <v>117</v>
      </c>
      <c r="B8666" t="s">
        <v>8680</v>
      </c>
      <c r="C8666">
        <f t="shared" si="408"/>
        <v>0.79</v>
      </c>
      <c r="D8666">
        <v>3273.08</v>
      </c>
      <c r="E8666">
        <v>0.85</v>
      </c>
      <c r="F8666">
        <v>2547.1999999999998</v>
      </c>
      <c r="G8666">
        <v>5000</v>
      </c>
      <c r="H8666">
        <v>37431.29</v>
      </c>
      <c r="I8666">
        <v>1.02</v>
      </c>
      <c r="J8666">
        <v>44.05</v>
      </c>
      <c r="K8666">
        <v>-3539.12</v>
      </c>
      <c r="L8666">
        <v>-19981.66</v>
      </c>
      <c r="M8666">
        <v>-23520.78</v>
      </c>
      <c r="N8666">
        <f t="shared" si="406"/>
        <v>2582</v>
      </c>
      <c r="O8666">
        <f t="shared" si="407"/>
        <v>2107</v>
      </c>
    </row>
    <row r="8667" spans="1:15" x14ac:dyDescent="0.25">
      <c r="A8667" t="s">
        <v>117</v>
      </c>
      <c r="B8667" t="s">
        <v>8681</v>
      </c>
      <c r="C8667">
        <f t="shared" si="408"/>
        <v>0.8</v>
      </c>
      <c r="D8667">
        <v>3117.22</v>
      </c>
      <c r="E8667">
        <v>0.85</v>
      </c>
      <c r="F8667">
        <v>2579.44</v>
      </c>
      <c r="G8667">
        <v>4999.99</v>
      </c>
      <c r="H8667">
        <v>37431.29</v>
      </c>
      <c r="I8667">
        <v>1.18</v>
      </c>
      <c r="J8667">
        <v>44.1</v>
      </c>
      <c r="K8667">
        <v>-3618.46</v>
      </c>
      <c r="L8667">
        <v>-20036.29</v>
      </c>
      <c r="M8667">
        <v>-23654.75</v>
      </c>
      <c r="N8667">
        <f t="shared" si="406"/>
        <v>2637</v>
      </c>
      <c r="O8667">
        <f t="shared" si="407"/>
        <v>2207</v>
      </c>
    </row>
    <row r="8668" spans="1:15" x14ac:dyDescent="0.25">
      <c r="A8668" t="s">
        <v>117</v>
      </c>
      <c r="B8668" t="s">
        <v>8682</v>
      </c>
      <c r="C8668">
        <f t="shared" si="408"/>
        <v>0.81</v>
      </c>
      <c r="D8668">
        <v>2961.36</v>
      </c>
      <c r="E8668">
        <v>0.85</v>
      </c>
      <c r="F8668">
        <v>2611.6799999999998</v>
      </c>
      <c r="G8668">
        <v>4999.99</v>
      </c>
      <c r="H8668">
        <v>37431.300000000003</v>
      </c>
      <c r="I8668">
        <v>1.35</v>
      </c>
      <c r="J8668">
        <v>44.15</v>
      </c>
      <c r="K8668">
        <v>-3698.42</v>
      </c>
      <c r="L8668">
        <v>-20090.14</v>
      </c>
      <c r="M8668">
        <v>-23788.560000000001</v>
      </c>
      <c r="N8668">
        <f t="shared" si="406"/>
        <v>2703</v>
      </c>
      <c r="O8668">
        <f t="shared" si="407"/>
        <v>2295</v>
      </c>
    </row>
    <row r="8669" spans="1:15" x14ac:dyDescent="0.25">
      <c r="A8669" t="s">
        <v>117</v>
      </c>
      <c r="B8669" t="s">
        <v>8683</v>
      </c>
      <c r="C8669">
        <f t="shared" si="408"/>
        <v>0.82</v>
      </c>
      <c r="D8669">
        <v>2805.5</v>
      </c>
      <c r="E8669">
        <v>0.85</v>
      </c>
      <c r="F8669">
        <v>2643.93</v>
      </c>
      <c r="G8669">
        <v>5000.01</v>
      </c>
      <c r="H8669">
        <v>37431.279999999999</v>
      </c>
      <c r="I8669">
        <v>1.53</v>
      </c>
      <c r="J8669">
        <v>44.19</v>
      </c>
      <c r="K8669">
        <v>-3778.39</v>
      </c>
      <c r="L8669">
        <v>-20143.96</v>
      </c>
      <c r="M8669">
        <v>-23922.35</v>
      </c>
      <c r="N8669">
        <f t="shared" si="406"/>
        <v>2757</v>
      </c>
      <c r="O8669">
        <f t="shared" si="407"/>
        <v>2383</v>
      </c>
    </row>
    <row r="8670" spans="1:15" x14ac:dyDescent="0.25">
      <c r="A8670" t="s">
        <v>117</v>
      </c>
      <c r="B8670" t="s">
        <v>8684</v>
      </c>
      <c r="C8670">
        <f t="shared" si="408"/>
        <v>0.83</v>
      </c>
      <c r="D8670">
        <v>2649.64</v>
      </c>
      <c r="E8670">
        <v>0.85</v>
      </c>
      <c r="F8670">
        <v>2676.17</v>
      </c>
      <c r="G8670">
        <v>5000</v>
      </c>
      <c r="H8670">
        <v>37431.29</v>
      </c>
      <c r="I8670">
        <v>1.71</v>
      </c>
      <c r="J8670">
        <v>44.24</v>
      </c>
      <c r="K8670">
        <v>-3858.95</v>
      </c>
      <c r="L8670">
        <v>-20198.61</v>
      </c>
      <c r="M8670">
        <v>-24057.56</v>
      </c>
      <c r="N8670">
        <f t="shared" si="406"/>
        <v>2811</v>
      </c>
      <c r="O8670">
        <f t="shared" si="407"/>
        <v>2466</v>
      </c>
    </row>
    <row r="8671" spans="1:15" x14ac:dyDescent="0.25">
      <c r="A8671" t="s">
        <v>117</v>
      </c>
      <c r="B8671" t="s">
        <v>8685</v>
      </c>
      <c r="C8671">
        <f t="shared" si="408"/>
        <v>0.84</v>
      </c>
      <c r="D8671">
        <v>2493.77</v>
      </c>
      <c r="E8671">
        <v>0.85</v>
      </c>
      <c r="F8671">
        <v>2708.41</v>
      </c>
      <c r="G8671">
        <v>4999.9799999999996</v>
      </c>
      <c r="H8671">
        <v>37431.300000000003</v>
      </c>
      <c r="I8671">
        <v>1.91</v>
      </c>
      <c r="J8671">
        <v>44.29</v>
      </c>
      <c r="K8671">
        <v>-3939.49</v>
      </c>
      <c r="L8671">
        <v>-20252.46</v>
      </c>
      <c r="M8671">
        <v>-24191.95</v>
      </c>
      <c r="N8671">
        <f t="shared" si="406"/>
        <v>2866</v>
      </c>
      <c r="O8671">
        <f t="shared" si="407"/>
        <v>2553</v>
      </c>
    </row>
    <row r="8672" spans="1:15" x14ac:dyDescent="0.25">
      <c r="A8672" t="s">
        <v>117</v>
      </c>
      <c r="B8672" t="s">
        <v>8686</v>
      </c>
      <c r="C8672">
        <f t="shared" si="408"/>
        <v>0.85</v>
      </c>
      <c r="D8672">
        <v>2337.91</v>
      </c>
      <c r="E8672">
        <v>0.85</v>
      </c>
      <c r="F8672">
        <v>2740.66</v>
      </c>
      <c r="G8672">
        <v>5000.01</v>
      </c>
      <c r="H8672">
        <v>37431.279999999999</v>
      </c>
      <c r="I8672">
        <v>2.11</v>
      </c>
      <c r="J8672">
        <v>44.33</v>
      </c>
      <c r="K8672">
        <v>-4020.7</v>
      </c>
      <c r="L8672">
        <v>-20306.28</v>
      </c>
      <c r="M8672">
        <v>-24326.98</v>
      </c>
      <c r="N8672">
        <f t="shared" si="406"/>
        <v>2924</v>
      </c>
      <c r="O8672">
        <f t="shared" si="407"/>
        <v>2637</v>
      </c>
    </row>
    <row r="8673" spans="1:15" x14ac:dyDescent="0.25">
      <c r="A8673" t="s">
        <v>117</v>
      </c>
      <c r="B8673" t="s">
        <v>8687</v>
      </c>
      <c r="C8673">
        <f t="shared" si="408"/>
        <v>0.86</v>
      </c>
      <c r="D8673">
        <v>2182.0500000000002</v>
      </c>
      <c r="E8673">
        <v>0.85</v>
      </c>
      <c r="F8673">
        <v>2772.9</v>
      </c>
      <c r="G8673">
        <v>5000</v>
      </c>
      <c r="H8673">
        <v>37431.29</v>
      </c>
      <c r="I8673">
        <v>2.3199999999999998</v>
      </c>
      <c r="J8673">
        <v>44.38</v>
      </c>
      <c r="K8673">
        <v>-4101.87</v>
      </c>
      <c r="L8673">
        <v>-20360.919999999998</v>
      </c>
      <c r="M8673">
        <v>-24462.79</v>
      </c>
      <c r="N8673">
        <f t="shared" si="406"/>
        <v>2977</v>
      </c>
      <c r="O8673">
        <f t="shared" si="407"/>
        <v>2722</v>
      </c>
    </row>
    <row r="8674" spans="1:15" x14ac:dyDescent="0.25">
      <c r="A8674" t="s">
        <v>117</v>
      </c>
      <c r="B8674" t="s">
        <v>8688</v>
      </c>
      <c r="C8674">
        <f t="shared" si="408"/>
        <v>0.87</v>
      </c>
      <c r="D8674">
        <v>2026.19</v>
      </c>
      <c r="E8674">
        <v>0.85</v>
      </c>
      <c r="F8674">
        <v>2805.14</v>
      </c>
      <c r="G8674">
        <v>4999.99</v>
      </c>
      <c r="H8674">
        <v>37431.300000000003</v>
      </c>
      <c r="I8674">
        <v>2.54</v>
      </c>
      <c r="J8674">
        <v>44.42</v>
      </c>
      <c r="K8674">
        <v>-4183.6400000000003</v>
      </c>
      <c r="L8674">
        <v>-20414.77</v>
      </c>
      <c r="M8674">
        <v>-24598.41</v>
      </c>
      <c r="N8674">
        <f t="shared" si="406"/>
        <v>3031</v>
      </c>
      <c r="O8674">
        <f t="shared" si="407"/>
        <v>2804</v>
      </c>
    </row>
    <row r="8675" spans="1:15" x14ac:dyDescent="0.25">
      <c r="A8675" t="s">
        <v>117</v>
      </c>
      <c r="B8675" t="s">
        <v>8689</v>
      </c>
      <c r="C8675">
        <f t="shared" si="408"/>
        <v>0.88</v>
      </c>
      <c r="D8675">
        <v>1870.33</v>
      </c>
      <c r="E8675">
        <v>0.85</v>
      </c>
      <c r="F8675">
        <v>2837.38</v>
      </c>
      <c r="G8675">
        <v>4999.9799999999996</v>
      </c>
      <c r="H8675">
        <v>37431.31</v>
      </c>
      <c r="I8675">
        <v>2.77</v>
      </c>
      <c r="J8675">
        <v>44.47</v>
      </c>
      <c r="K8675">
        <v>-4266.03</v>
      </c>
      <c r="L8675">
        <v>-20469.41</v>
      </c>
      <c r="M8675">
        <v>-24735.439999999999</v>
      </c>
      <c r="N8675">
        <f t="shared" si="406"/>
        <v>3089</v>
      </c>
      <c r="O8675">
        <f t="shared" si="407"/>
        <v>2885</v>
      </c>
    </row>
    <row r="8676" spans="1:15" x14ac:dyDescent="0.25">
      <c r="A8676" t="s">
        <v>117</v>
      </c>
      <c r="B8676" t="s">
        <v>8690</v>
      </c>
      <c r="C8676">
        <f t="shared" si="408"/>
        <v>0.89</v>
      </c>
      <c r="D8676">
        <v>1714.47</v>
      </c>
      <c r="E8676">
        <v>0.85</v>
      </c>
      <c r="F8676">
        <v>2869.63</v>
      </c>
      <c r="G8676">
        <v>5000</v>
      </c>
      <c r="H8676">
        <v>37431.29</v>
      </c>
      <c r="I8676">
        <v>3</v>
      </c>
      <c r="J8676">
        <v>44.51</v>
      </c>
      <c r="K8676">
        <v>-4347.84</v>
      </c>
      <c r="L8676">
        <v>-20523.240000000002</v>
      </c>
      <c r="M8676">
        <v>-24871.08</v>
      </c>
      <c r="N8676">
        <f t="shared" si="406"/>
        <v>3145</v>
      </c>
      <c r="O8676">
        <f t="shared" si="407"/>
        <v>2976</v>
      </c>
    </row>
    <row r="8677" spans="1:15" x14ac:dyDescent="0.25">
      <c r="A8677" t="s">
        <v>117</v>
      </c>
      <c r="B8677" t="s">
        <v>8691</v>
      </c>
      <c r="C8677">
        <f t="shared" si="408"/>
        <v>0.9</v>
      </c>
      <c r="D8677">
        <v>1558.61</v>
      </c>
      <c r="E8677">
        <v>0.85</v>
      </c>
      <c r="F8677">
        <v>2901.87</v>
      </c>
      <c r="G8677">
        <v>4999.99</v>
      </c>
      <c r="H8677">
        <v>37431.300000000003</v>
      </c>
      <c r="I8677">
        <v>3.24</v>
      </c>
      <c r="J8677">
        <v>44.55</v>
      </c>
      <c r="K8677">
        <v>-4430.84</v>
      </c>
      <c r="L8677">
        <v>-20577.88</v>
      </c>
      <c r="M8677">
        <v>-25008.720000000001</v>
      </c>
      <c r="N8677">
        <f t="shared" si="406"/>
        <v>3201</v>
      </c>
      <c r="O8677">
        <f t="shared" si="407"/>
        <v>3059</v>
      </c>
    </row>
    <row r="8678" spans="1:15" x14ac:dyDescent="0.25">
      <c r="A8678" t="s">
        <v>117</v>
      </c>
      <c r="B8678" t="s">
        <v>8692</v>
      </c>
      <c r="C8678">
        <f t="shared" si="408"/>
        <v>0.91</v>
      </c>
      <c r="D8678">
        <v>1402.75</v>
      </c>
      <c r="E8678">
        <v>0.85</v>
      </c>
      <c r="F8678">
        <v>2934.11</v>
      </c>
      <c r="G8678">
        <v>4999.9799999999996</v>
      </c>
      <c r="H8678">
        <v>37431.300000000003</v>
      </c>
      <c r="I8678">
        <v>3.48</v>
      </c>
      <c r="J8678">
        <v>44.6</v>
      </c>
      <c r="K8678">
        <v>-4513.22</v>
      </c>
      <c r="L8678">
        <v>-20631.72</v>
      </c>
      <c r="M8678">
        <v>-25144.94</v>
      </c>
      <c r="N8678">
        <f t="shared" si="406"/>
        <v>3251</v>
      </c>
      <c r="O8678">
        <f t="shared" si="407"/>
        <v>3136</v>
      </c>
    </row>
    <row r="8679" spans="1:15" x14ac:dyDescent="0.25">
      <c r="A8679" t="s">
        <v>117</v>
      </c>
      <c r="B8679" t="s">
        <v>8693</v>
      </c>
      <c r="C8679">
        <f t="shared" si="408"/>
        <v>0.92</v>
      </c>
      <c r="D8679">
        <v>1246.8900000000001</v>
      </c>
      <c r="E8679">
        <v>0.85</v>
      </c>
      <c r="F8679">
        <v>2966.36</v>
      </c>
      <c r="G8679">
        <v>5000.01</v>
      </c>
      <c r="H8679">
        <v>37431.279999999999</v>
      </c>
      <c r="I8679">
        <v>3.73</v>
      </c>
      <c r="J8679">
        <v>44.64</v>
      </c>
      <c r="K8679">
        <v>-4596.26</v>
      </c>
      <c r="L8679">
        <v>-20686.330000000002</v>
      </c>
      <c r="M8679">
        <v>-25282.59</v>
      </c>
      <c r="N8679">
        <f t="shared" si="406"/>
        <v>3307</v>
      </c>
      <c r="O8679">
        <f t="shared" si="407"/>
        <v>3215</v>
      </c>
    </row>
    <row r="8680" spans="1:15" x14ac:dyDescent="0.25">
      <c r="A8680" t="s">
        <v>117</v>
      </c>
      <c r="B8680" t="s">
        <v>8694</v>
      </c>
      <c r="C8680">
        <f t="shared" si="408"/>
        <v>0.93</v>
      </c>
      <c r="D8680">
        <v>1091.03</v>
      </c>
      <c r="E8680">
        <v>0.85</v>
      </c>
      <c r="F8680">
        <v>2998.6</v>
      </c>
      <c r="G8680">
        <v>5000</v>
      </c>
      <c r="H8680">
        <v>37431.29</v>
      </c>
      <c r="I8680">
        <v>3.98</v>
      </c>
      <c r="J8680">
        <v>44.68</v>
      </c>
      <c r="K8680">
        <v>-4679.87</v>
      </c>
      <c r="L8680">
        <v>-20740.18</v>
      </c>
      <c r="M8680">
        <v>-25420.05</v>
      </c>
      <c r="N8680">
        <f t="shared" si="406"/>
        <v>3355</v>
      </c>
      <c r="O8680">
        <f t="shared" si="407"/>
        <v>3289</v>
      </c>
    </row>
    <row r="8681" spans="1:15" x14ac:dyDescent="0.25">
      <c r="A8681" t="s">
        <v>117</v>
      </c>
      <c r="B8681" t="s">
        <v>8695</v>
      </c>
      <c r="C8681">
        <f t="shared" si="408"/>
        <v>0.94</v>
      </c>
      <c r="D8681">
        <v>935.17</v>
      </c>
      <c r="E8681">
        <v>0.85</v>
      </c>
      <c r="F8681">
        <v>3030.84</v>
      </c>
      <c r="G8681">
        <v>4999.99</v>
      </c>
      <c r="H8681">
        <v>37431.300000000003</v>
      </c>
      <c r="I8681">
        <v>4.24</v>
      </c>
      <c r="J8681">
        <v>44.73</v>
      </c>
      <c r="K8681">
        <v>-4763.4799999999996</v>
      </c>
      <c r="L8681">
        <v>-20794.830000000002</v>
      </c>
      <c r="M8681">
        <v>-25558.31</v>
      </c>
      <c r="N8681">
        <f t="shared" si="406"/>
        <v>3407</v>
      </c>
      <c r="O8681">
        <f t="shared" si="407"/>
        <v>3359</v>
      </c>
    </row>
    <row r="8682" spans="1:15" x14ac:dyDescent="0.25">
      <c r="A8682" t="s">
        <v>117</v>
      </c>
      <c r="B8682" t="s">
        <v>8696</v>
      </c>
      <c r="C8682">
        <f t="shared" si="408"/>
        <v>0.95</v>
      </c>
      <c r="D8682">
        <v>779.3</v>
      </c>
      <c r="E8682">
        <v>0.85</v>
      </c>
      <c r="F8682">
        <v>3063.09</v>
      </c>
      <c r="G8682">
        <v>5000</v>
      </c>
      <c r="H8682">
        <v>37431.279999999999</v>
      </c>
      <c r="I8682">
        <v>4.51</v>
      </c>
      <c r="J8682">
        <v>44.77</v>
      </c>
      <c r="K8682">
        <v>-4847.1099999999997</v>
      </c>
      <c r="L8682">
        <v>-20848.650000000001</v>
      </c>
      <c r="M8682">
        <v>-25695.759999999998</v>
      </c>
      <c r="N8682">
        <f t="shared" si="406"/>
        <v>3466</v>
      </c>
      <c r="O8682">
        <f t="shared" si="407"/>
        <v>3438</v>
      </c>
    </row>
    <row r="8683" spans="1:15" x14ac:dyDescent="0.25">
      <c r="A8683" t="s">
        <v>117</v>
      </c>
      <c r="B8683" t="s">
        <v>8697</v>
      </c>
      <c r="C8683">
        <f t="shared" si="408"/>
        <v>0.96</v>
      </c>
      <c r="D8683">
        <v>623.44000000000005</v>
      </c>
      <c r="E8683">
        <v>0.85</v>
      </c>
      <c r="F8683">
        <v>3095.33</v>
      </c>
      <c r="G8683">
        <v>5000</v>
      </c>
      <c r="H8683">
        <v>37431.29</v>
      </c>
      <c r="I8683">
        <v>4.78</v>
      </c>
      <c r="J8683">
        <v>44.81</v>
      </c>
      <c r="K8683">
        <v>-4931.34</v>
      </c>
      <c r="L8683">
        <v>-20903.29</v>
      </c>
      <c r="M8683">
        <v>-25834.63</v>
      </c>
      <c r="N8683">
        <f t="shared" si="406"/>
        <v>3516</v>
      </c>
      <c r="O8683">
        <f t="shared" si="407"/>
        <v>3505</v>
      </c>
    </row>
    <row r="8684" spans="1:15" x14ac:dyDescent="0.25">
      <c r="A8684" t="s">
        <v>117</v>
      </c>
      <c r="B8684" t="s">
        <v>8698</v>
      </c>
      <c r="C8684">
        <f t="shared" si="408"/>
        <v>0.97</v>
      </c>
      <c r="D8684">
        <v>467.58</v>
      </c>
      <c r="E8684">
        <v>0.85</v>
      </c>
      <c r="F8684">
        <v>3127.57</v>
      </c>
      <c r="G8684">
        <v>4999.99</v>
      </c>
      <c r="H8684">
        <v>37431.300000000003</v>
      </c>
      <c r="I8684">
        <v>5.05</v>
      </c>
      <c r="J8684">
        <v>44.85</v>
      </c>
      <c r="K8684">
        <v>-5015.55</v>
      </c>
      <c r="L8684">
        <v>-20957.14</v>
      </c>
      <c r="M8684">
        <v>-25972.69</v>
      </c>
      <c r="N8684">
        <f t="shared" si="406"/>
        <v>3573</v>
      </c>
      <c r="O8684">
        <f t="shared" si="407"/>
        <v>3573</v>
      </c>
    </row>
    <row r="8685" spans="1:15" x14ac:dyDescent="0.25">
      <c r="A8685" t="s">
        <v>117</v>
      </c>
      <c r="B8685" t="s">
        <v>8699</v>
      </c>
      <c r="C8685">
        <f t="shared" si="408"/>
        <v>0.98</v>
      </c>
      <c r="D8685">
        <v>311.72000000000003</v>
      </c>
      <c r="E8685">
        <v>0.85</v>
      </c>
      <c r="F8685">
        <v>3159.81</v>
      </c>
      <c r="G8685">
        <v>4999.9799999999996</v>
      </c>
      <c r="H8685">
        <v>37431.31</v>
      </c>
      <c r="I8685">
        <v>5.33</v>
      </c>
      <c r="J8685">
        <v>44.9</v>
      </c>
      <c r="K8685">
        <v>-5099.7700000000004</v>
      </c>
      <c r="L8685">
        <v>-21011.78</v>
      </c>
      <c r="M8685">
        <v>-26111.55</v>
      </c>
      <c r="N8685">
        <f t="shared" si="406"/>
        <v>3631</v>
      </c>
      <c r="O8685">
        <f t="shared" si="407"/>
        <v>3642</v>
      </c>
    </row>
    <row r="8686" spans="1:15" x14ac:dyDescent="0.25">
      <c r="A8686" t="s">
        <v>117</v>
      </c>
      <c r="B8686" t="s">
        <v>8700</v>
      </c>
      <c r="C8686">
        <f t="shared" si="408"/>
        <v>0.99</v>
      </c>
      <c r="D8686">
        <v>155.86000000000001</v>
      </c>
      <c r="E8686">
        <v>0.85</v>
      </c>
      <c r="F8686">
        <v>3192.06</v>
      </c>
      <c r="G8686">
        <v>5000</v>
      </c>
      <c r="H8686">
        <v>37431.29</v>
      </c>
      <c r="I8686">
        <v>5.61</v>
      </c>
      <c r="J8686">
        <v>44.94</v>
      </c>
      <c r="K8686">
        <v>-5184.63</v>
      </c>
      <c r="L8686">
        <v>-21065.599999999999</v>
      </c>
      <c r="M8686">
        <v>-26250.23</v>
      </c>
      <c r="N8686">
        <f t="shared" si="406"/>
        <v>3683</v>
      </c>
      <c r="O8686">
        <f t="shared" si="407"/>
        <v>3709</v>
      </c>
    </row>
    <row r="8687" spans="1:15" x14ac:dyDescent="0.25">
      <c r="A8687" t="s">
        <v>117</v>
      </c>
      <c r="B8687" t="s">
        <v>8701</v>
      </c>
      <c r="C8687">
        <f t="shared" si="408"/>
        <v>1</v>
      </c>
      <c r="D8687">
        <v>0</v>
      </c>
      <c r="E8687">
        <v>0.85</v>
      </c>
      <c r="F8687">
        <v>3224.3</v>
      </c>
      <c r="G8687">
        <v>4999.99</v>
      </c>
      <c r="H8687">
        <v>37431.300000000003</v>
      </c>
      <c r="I8687">
        <v>5.9</v>
      </c>
      <c r="J8687">
        <v>44.98</v>
      </c>
      <c r="K8687">
        <v>-5269.46</v>
      </c>
      <c r="L8687">
        <v>-21120.25</v>
      </c>
      <c r="M8687">
        <v>-26389.71</v>
      </c>
      <c r="N8687">
        <f t="shared" si="406"/>
        <v>3733</v>
      </c>
      <c r="O8687">
        <f t="shared" si="407"/>
        <v>3772</v>
      </c>
    </row>
    <row r="8688" spans="1:15" x14ac:dyDescent="0.25">
      <c r="A8688" t="s">
        <v>115</v>
      </c>
      <c r="B8688" t="s">
        <v>8702</v>
      </c>
      <c r="C8688">
        <f t="shared" si="408"/>
        <v>0</v>
      </c>
      <c r="D8688">
        <v>15331.09</v>
      </c>
      <c r="E8688">
        <v>0.86</v>
      </c>
      <c r="F8688">
        <v>0</v>
      </c>
      <c r="G8688">
        <v>5000</v>
      </c>
      <c r="H8688">
        <v>37431.29</v>
      </c>
      <c r="I8688">
        <v>0</v>
      </c>
      <c r="J8688">
        <v>39.15</v>
      </c>
      <c r="K8688">
        <v>-3811.34</v>
      </c>
      <c r="L8688">
        <v>-15808.98</v>
      </c>
      <c r="M8688">
        <v>-19620.32</v>
      </c>
      <c r="N8688">
        <f t="shared" si="406"/>
        <v>0</v>
      </c>
      <c r="O8688">
        <f t="shared" si="407"/>
        <v>5</v>
      </c>
    </row>
    <row r="8689" spans="1:15" x14ac:dyDescent="0.25">
      <c r="A8689" t="s">
        <v>117</v>
      </c>
      <c r="B8689" t="s">
        <v>8703</v>
      </c>
      <c r="C8689">
        <f t="shared" si="408"/>
        <v>0.01</v>
      </c>
      <c r="D8689">
        <v>15177.78</v>
      </c>
      <c r="E8689">
        <v>0.86</v>
      </c>
      <c r="F8689">
        <v>31.72</v>
      </c>
      <c r="G8689">
        <v>5000.01</v>
      </c>
      <c r="H8689">
        <v>37431.269999999997</v>
      </c>
      <c r="I8689">
        <v>0</v>
      </c>
      <c r="J8689">
        <v>39.229999999999997</v>
      </c>
      <c r="K8689">
        <v>-3757.03</v>
      </c>
      <c r="L8689">
        <v>-15860.43</v>
      </c>
      <c r="M8689">
        <v>-19617.46</v>
      </c>
      <c r="N8689">
        <f t="shared" si="406"/>
        <v>0</v>
      </c>
      <c r="O8689">
        <f t="shared" si="407"/>
        <v>4</v>
      </c>
    </row>
    <row r="8690" spans="1:15" x14ac:dyDescent="0.25">
      <c r="A8690" t="s">
        <v>117</v>
      </c>
      <c r="B8690" t="s">
        <v>8704</v>
      </c>
      <c r="C8690">
        <f t="shared" si="408"/>
        <v>0.02</v>
      </c>
      <c r="D8690">
        <v>15024.47</v>
      </c>
      <c r="E8690">
        <v>0.86</v>
      </c>
      <c r="F8690">
        <v>63.43</v>
      </c>
      <c r="G8690">
        <v>5000</v>
      </c>
      <c r="H8690">
        <v>37431.29</v>
      </c>
      <c r="I8690">
        <v>0</v>
      </c>
      <c r="J8690">
        <v>39.31</v>
      </c>
      <c r="K8690">
        <v>-3702.7</v>
      </c>
      <c r="L8690">
        <v>-15912.7</v>
      </c>
      <c r="M8690">
        <v>-19615.400000000001</v>
      </c>
      <c r="N8690">
        <f t="shared" si="406"/>
        <v>0</v>
      </c>
      <c r="O8690">
        <f t="shared" si="407"/>
        <v>4</v>
      </c>
    </row>
    <row r="8691" spans="1:15" x14ac:dyDescent="0.25">
      <c r="A8691" t="s">
        <v>117</v>
      </c>
      <c r="B8691" t="s">
        <v>8705</v>
      </c>
      <c r="C8691">
        <f t="shared" si="408"/>
        <v>0.03</v>
      </c>
      <c r="D8691">
        <v>14871.16</v>
      </c>
      <c r="E8691">
        <v>0.86</v>
      </c>
      <c r="F8691">
        <v>95.15</v>
      </c>
      <c r="G8691">
        <v>5000.01</v>
      </c>
      <c r="H8691">
        <v>37431.279999999999</v>
      </c>
      <c r="I8691">
        <v>0</v>
      </c>
      <c r="J8691">
        <v>39.380000000000003</v>
      </c>
      <c r="K8691">
        <v>-3648.39</v>
      </c>
      <c r="L8691">
        <v>-15964.16</v>
      </c>
      <c r="M8691">
        <v>-19612.55</v>
      </c>
      <c r="N8691">
        <f t="shared" si="406"/>
        <v>0</v>
      </c>
      <c r="O8691">
        <f t="shared" si="407"/>
        <v>4</v>
      </c>
    </row>
    <row r="8692" spans="1:15" x14ac:dyDescent="0.25">
      <c r="A8692" t="s">
        <v>117</v>
      </c>
      <c r="B8692" t="s">
        <v>8706</v>
      </c>
      <c r="C8692">
        <f t="shared" si="408"/>
        <v>0.04</v>
      </c>
      <c r="D8692">
        <v>14717.85</v>
      </c>
      <c r="E8692">
        <v>0.86</v>
      </c>
      <c r="F8692">
        <v>126.86</v>
      </c>
      <c r="G8692">
        <v>5000</v>
      </c>
      <c r="H8692">
        <v>37431.29</v>
      </c>
      <c r="I8692">
        <v>0</v>
      </c>
      <c r="J8692">
        <v>39.46</v>
      </c>
      <c r="K8692">
        <v>-3594.06</v>
      </c>
      <c r="L8692">
        <v>-16016.43</v>
      </c>
      <c r="M8692">
        <v>-19610.490000000002</v>
      </c>
      <c r="N8692">
        <f t="shared" si="406"/>
        <v>0</v>
      </c>
      <c r="O8692">
        <f t="shared" si="407"/>
        <v>3</v>
      </c>
    </row>
    <row r="8693" spans="1:15" x14ac:dyDescent="0.25">
      <c r="A8693" t="s">
        <v>117</v>
      </c>
      <c r="B8693" t="s">
        <v>8707</v>
      </c>
      <c r="C8693">
        <f t="shared" si="408"/>
        <v>0.05</v>
      </c>
      <c r="D8693">
        <v>14564.54</v>
      </c>
      <c r="E8693">
        <v>0.86</v>
      </c>
      <c r="F8693">
        <v>158.58000000000001</v>
      </c>
      <c r="G8693">
        <v>5000.01</v>
      </c>
      <c r="H8693">
        <v>37431.279999999999</v>
      </c>
      <c r="I8693">
        <v>0</v>
      </c>
      <c r="J8693">
        <v>39.54</v>
      </c>
      <c r="K8693">
        <v>-3539.74</v>
      </c>
      <c r="L8693">
        <v>-16068.67</v>
      </c>
      <c r="M8693">
        <v>-19608.41</v>
      </c>
      <c r="N8693">
        <f t="shared" si="406"/>
        <v>0</v>
      </c>
      <c r="O8693">
        <f t="shared" si="407"/>
        <v>3</v>
      </c>
    </row>
    <row r="8694" spans="1:15" x14ac:dyDescent="0.25">
      <c r="A8694" t="s">
        <v>117</v>
      </c>
      <c r="B8694" t="s">
        <v>8708</v>
      </c>
      <c r="C8694">
        <f t="shared" si="408"/>
        <v>0.06</v>
      </c>
      <c r="D8694">
        <v>14411.22</v>
      </c>
      <c r="E8694">
        <v>0.86</v>
      </c>
      <c r="F8694">
        <v>190.29</v>
      </c>
      <c r="G8694">
        <v>4999.99</v>
      </c>
      <c r="H8694">
        <v>37431.300000000003</v>
      </c>
      <c r="I8694">
        <v>0</v>
      </c>
      <c r="J8694">
        <v>39.619999999999997</v>
      </c>
      <c r="K8694">
        <v>-3486.01</v>
      </c>
      <c r="L8694">
        <v>-16120.16</v>
      </c>
      <c r="M8694">
        <v>-19606.169999999998</v>
      </c>
      <c r="N8694">
        <f t="shared" si="406"/>
        <v>0</v>
      </c>
      <c r="O8694">
        <f t="shared" si="407"/>
        <v>1</v>
      </c>
    </row>
    <row r="8695" spans="1:15" x14ac:dyDescent="0.25">
      <c r="A8695" t="s">
        <v>117</v>
      </c>
      <c r="B8695" t="s">
        <v>8709</v>
      </c>
      <c r="C8695">
        <f t="shared" si="408"/>
        <v>7.0000000000000007E-2</v>
      </c>
      <c r="D8695">
        <v>14257.91</v>
      </c>
      <c r="E8695">
        <v>0.86</v>
      </c>
      <c r="F8695">
        <v>222.01</v>
      </c>
      <c r="G8695">
        <v>5000</v>
      </c>
      <c r="H8695">
        <v>37431.29</v>
      </c>
      <c r="I8695">
        <v>0</v>
      </c>
      <c r="J8695">
        <v>39.69</v>
      </c>
      <c r="K8695">
        <v>-3431.7</v>
      </c>
      <c r="L8695">
        <v>-16172.41</v>
      </c>
      <c r="M8695">
        <v>-19604.11</v>
      </c>
      <c r="N8695">
        <f t="shared" si="406"/>
        <v>0</v>
      </c>
      <c r="O8695">
        <f t="shared" si="407"/>
        <v>2</v>
      </c>
    </row>
    <row r="8696" spans="1:15" x14ac:dyDescent="0.25">
      <c r="A8696" t="s">
        <v>117</v>
      </c>
      <c r="B8696" t="s">
        <v>8710</v>
      </c>
      <c r="C8696">
        <f t="shared" si="408"/>
        <v>0.08</v>
      </c>
      <c r="D8696">
        <v>14104.6</v>
      </c>
      <c r="E8696">
        <v>0.86</v>
      </c>
      <c r="F8696">
        <v>253.72</v>
      </c>
      <c r="G8696">
        <v>4999.99</v>
      </c>
      <c r="H8696">
        <v>37431.300000000003</v>
      </c>
      <c r="I8696">
        <v>0</v>
      </c>
      <c r="J8696">
        <v>39.770000000000003</v>
      </c>
      <c r="K8696">
        <v>-3377.98</v>
      </c>
      <c r="L8696">
        <v>-16223.88</v>
      </c>
      <c r="M8696">
        <v>-19601.86</v>
      </c>
      <c r="N8696">
        <f t="shared" si="406"/>
        <v>0</v>
      </c>
      <c r="O8696">
        <f t="shared" si="407"/>
        <v>2</v>
      </c>
    </row>
    <row r="8697" spans="1:15" x14ac:dyDescent="0.25">
      <c r="A8697" t="s">
        <v>117</v>
      </c>
      <c r="B8697" t="s">
        <v>8711</v>
      </c>
      <c r="C8697">
        <f t="shared" si="408"/>
        <v>0.09</v>
      </c>
      <c r="D8697">
        <v>13951.29</v>
      </c>
      <c r="E8697">
        <v>0.86</v>
      </c>
      <c r="F8697">
        <v>285.44</v>
      </c>
      <c r="G8697">
        <v>5000</v>
      </c>
      <c r="H8697">
        <v>37431.29</v>
      </c>
      <c r="I8697">
        <v>0</v>
      </c>
      <c r="J8697">
        <v>39.85</v>
      </c>
      <c r="K8697">
        <v>-3324.28</v>
      </c>
      <c r="L8697">
        <v>-16276.13</v>
      </c>
      <c r="M8697">
        <v>-19600.41</v>
      </c>
      <c r="N8697">
        <f t="shared" si="406"/>
        <v>0</v>
      </c>
      <c r="O8697">
        <f t="shared" si="407"/>
        <v>2</v>
      </c>
    </row>
    <row r="8698" spans="1:15" x14ac:dyDescent="0.25">
      <c r="A8698" t="s">
        <v>117</v>
      </c>
      <c r="B8698" t="s">
        <v>8712</v>
      </c>
      <c r="C8698">
        <f t="shared" si="408"/>
        <v>0.1</v>
      </c>
      <c r="D8698">
        <v>13797.98</v>
      </c>
      <c r="E8698">
        <v>0.86</v>
      </c>
      <c r="F8698">
        <v>317.16000000000003</v>
      </c>
      <c r="G8698">
        <v>5000.01</v>
      </c>
      <c r="H8698">
        <v>37431.269999999997</v>
      </c>
      <c r="I8698">
        <v>0</v>
      </c>
      <c r="J8698">
        <v>39.92</v>
      </c>
      <c r="K8698">
        <v>-3269.97</v>
      </c>
      <c r="L8698">
        <v>-16328.37</v>
      </c>
      <c r="M8698">
        <v>-19598.34</v>
      </c>
      <c r="N8698">
        <f t="shared" si="406"/>
        <v>0</v>
      </c>
      <c r="O8698">
        <f t="shared" si="407"/>
        <v>1</v>
      </c>
    </row>
    <row r="8699" spans="1:15" x14ac:dyDescent="0.25">
      <c r="A8699" t="s">
        <v>117</v>
      </c>
      <c r="B8699" t="s">
        <v>8713</v>
      </c>
      <c r="C8699">
        <f t="shared" si="408"/>
        <v>0.11</v>
      </c>
      <c r="D8699">
        <v>13644.67</v>
      </c>
      <c r="E8699">
        <v>0.86</v>
      </c>
      <c r="F8699">
        <v>348.87</v>
      </c>
      <c r="G8699">
        <v>5000</v>
      </c>
      <c r="H8699">
        <v>37431.29</v>
      </c>
      <c r="I8699">
        <v>0</v>
      </c>
      <c r="J8699">
        <v>39.99</v>
      </c>
      <c r="K8699">
        <v>-3216.25</v>
      </c>
      <c r="L8699">
        <v>-16379.85</v>
      </c>
      <c r="M8699">
        <v>-19596.099999999999</v>
      </c>
      <c r="N8699">
        <f t="shared" si="406"/>
        <v>0</v>
      </c>
      <c r="O8699">
        <f t="shared" si="407"/>
        <v>1</v>
      </c>
    </row>
    <row r="8700" spans="1:15" x14ac:dyDescent="0.25">
      <c r="A8700" t="s">
        <v>117</v>
      </c>
      <c r="B8700" t="s">
        <v>8714</v>
      </c>
      <c r="C8700">
        <f t="shared" si="408"/>
        <v>0.12</v>
      </c>
      <c r="D8700">
        <v>13491.36</v>
      </c>
      <c r="E8700">
        <v>0.86</v>
      </c>
      <c r="F8700">
        <v>380.59</v>
      </c>
      <c r="G8700">
        <v>5000.01</v>
      </c>
      <c r="H8700">
        <v>37431.279999999999</v>
      </c>
      <c r="I8700">
        <v>0</v>
      </c>
      <c r="J8700">
        <v>40.07</v>
      </c>
      <c r="K8700">
        <v>-3162.55</v>
      </c>
      <c r="L8700">
        <v>-16432.099999999999</v>
      </c>
      <c r="M8700">
        <v>-19594.650000000001</v>
      </c>
      <c r="N8700">
        <f t="shared" si="406"/>
        <v>0</v>
      </c>
      <c r="O8700">
        <f t="shared" si="407"/>
        <v>2</v>
      </c>
    </row>
    <row r="8701" spans="1:15" x14ac:dyDescent="0.25">
      <c r="A8701" t="s">
        <v>117</v>
      </c>
      <c r="B8701" t="s">
        <v>8715</v>
      </c>
      <c r="C8701">
        <f t="shared" si="408"/>
        <v>0.13</v>
      </c>
      <c r="D8701">
        <v>13338.05</v>
      </c>
      <c r="E8701">
        <v>0.86</v>
      </c>
      <c r="F8701">
        <v>412.3</v>
      </c>
      <c r="G8701">
        <v>5000</v>
      </c>
      <c r="H8701">
        <v>37431.29</v>
      </c>
      <c r="I8701">
        <v>0</v>
      </c>
      <c r="J8701">
        <v>40.14</v>
      </c>
      <c r="K8701">
        <v>-3108.83</v>
      </c>
      <c r="L8701">
        <v>-16484.37</v>
      </c>
      <c r="M8701">
        <v>-19593.2</v>
      </c>
      <c r="N8701">
        <f t="shared" si="406"/>
        <v>0</v>
      </c>
      <c r="O8701">
        <f t="shared" si="407"/>
        <v>1</v>
      </c>
    </row>
    <row r="8702" spans="1:15" x14ac:dyDescent="0.25">
      <c r="A8702" t="s">
        <v>117</v>
      </c>
      <c r="B8702" t="s">
        <v>8716</v>
      </c>
      <c r="C8702">
        <f t="shared" si="408"/>
        <v>0.14000000000000001</v>
      </c>
      <c r="D8702">
        <v>13184.74</v>
      </c>
      <c r="E8702">
        <v>0.86</v>
      </c>
      <c r="F8702">
        <v>444.02</v>
      </c>
      <c r="G8702">
        <v>5000.01</v>
      </c>
      <c r="H8702">
        <v>37431.279999999999</v>
      </c>
      <c r="I8702">
        <v>0</v>
      </c>
      <c r="J8702">
        <v>40.21</v>
      </c>
      <c r="K8702">
        <v>-3055.74</v>
      </c>
      <c r="L8702">
        <v>-16536.62</v>
      </c>
      <c r="M8702">
        <v>-19592.36</v>
      </c>
      <c r="N8702">
        <f t="shared" si="406"/>
        <v>0</v>
      </c>
      <c r="O8702">
        <f t="shared" si="407"/>
        <v>1</v>
      </c>
    </row>
    <row r="8703" spans="1:15" x14ac:dyDescent="0.25">
      <c r="A8703" t="s">
        <v>117</v>
      </c>
      <c r="B8703" t="s">
        <v>8717</v>
      </c>
      <c r="C8703">
        <f t="shared" si="408"/>
        <v>0.15</v>
      </c>
      <c r="D8703">
        <v>13031.43</v>
      </c>
      <c r="E8703">
        <v>0.86</v>
      </c>
      <c r="F8703">
        <v>475.73</v>
      </c>
      <c r="G8703">
        <v>5000</v>
      </c>
      <c r="H8703">
        <v>37431.29</v>
      </c>
      <c r="I8703">
        <v>0</v>
      </c>
      <c r="J8703">
        <v>40.29</v>
      </c>
      <c r="K8703">
        <v>-3002.01</v>
      </c>
      <c r="L8703">
        <v>-16588.88</v>
      </c>
      <c r="M8703">
        <v>-19590.89</v>
      </c>
      <c r="N8703">
        <f t="shared" si="406"/>
        <v>0</v>
      </c>
      <c r="O8703">
        <f t="shared" si="407"/>
        <v>1</v>
      </c>
    </row>
    <row r="8704" spans="1:15" x14ac:dyDescent="0.25">
      <c r="A8704" t="s">
        <v>117</v>
      </c>
      <c r="B8704" t="s">
        <v>8718</v>
      </c>
      <c r="C8704">
        <f t="shared" si="408"/>
        <v>0.16</v>
      </c>
      <c r="D8704">
        <v>12878.12</v>
      </c>
      <c r="E8704">
        <v>0.86</v>
      </c>
      <c r="F8704">
        <v>507.45</v>
      </c>
      <c r="G8704">
        <v>5000.01</v>
      </c>
      <c r="H8704">
        <v>37431.279999999999</v>
      </c>
      <c r="I8704">
        <v>0</v>
      </c>
      <c r="J8704">
        <v>40.36</v>
      </c>
      <c r="K8704">
        <v>-2948.31</v>
      </c>
      <c r="L8704">
        <v>-16640.34</v>
      </c>
      <c r="M8704">
        <v>-19588.650000000001</v>
      </c>
      <c r="N8704">
        <f t="shared" si="406"/>
        <v>0</v>
      </c>
      <c r="O8704">
        <f t="shared" si="407"/>
        <v>0</v>
      </c>
    </row>
    <row r="8705" spans="1:15" x14ac:dyDescent="0.25">
      <c r="A8705" t="s">
        <v>117</v>
      </c>
      <c r="B8705" t="s">
        <v>8719</v>
      </c>
      <c r="C8705">
        <f t="shared" si="408"/>
        <v>0.17</v>
      </c>
      <c r="D8705">
        <v>12724.8</v>
      </c>
      <c r="E8705">
        <v>0.86</v>
      </c>
      <c r="F8705">
        <v>539.16</v>
      </c>
      <c r="G8705">
        <v>4999.99</v>
      </c>
      <c r="H8705">
        <v>37431.300000000003</v>
      </c>
      <c r="I8705">
        <v>0</v>
      </c>
      <c r="J8705">
        <v>40.43</v>
      </c>
      <c r="K8705">
        <v>-2895.19</v>
      </c>
      <c r="L8705">
        <v>-16692.62</v>
      </c>
      <c r="M8705">
        <v>-19587.810000000001</v>
      </c>
      <c r="N8705">
        <f t="shared" si="406"/>
        <v>0</v>
      </c>
      <c r="O8705">
        <f t="shared" si="407"/>
        <v>0</v>
      </c>
    </row>
    <row r="8706" spans="1:15" x14ac:dyDescent="0.25">
      <c r="A8706" t="s">
        <v>117</v>
      </c>
      <c r="B8706" t="s">
        <v>8720</v>
      </c>
      <c r="C8706">
        <f t="shared" si="408"/>
        <v>0.18</v>
      </c>
      <c r="D8706">
        <v>12571.49</v>
      </c>
      <c r="E8706">
        <v>0.86</v>
      </c>
      <c r="F8706">
        <v>570.88</v>
      </c>
      <c r="G8706">
        <v>5000</v>
      </c>
      <c r="H8706">
        <v>37431.29</v>
      </c>
      <c r="I8706">
        <v>0</v>
      </c>
      <c r="J8706">
        <v>40.5</v>
      </c>
      <c r="K8706">
        <v>-2841.49</v>
      </c>
      <c r="L8706">
        <v>-16744.86</v>
      </c>
      <c r="M8706">
        <v>-19586.349999999999</v>
      </c>
      <c r="N8706">
        <f t="shared" ref="N8706:N8769" si="409">COUNTIFS($I:$I,"&lt;"&amp;I8706,$J:$J,"&lt;"&amp;J8706)</f>
        <v>0</v>
      </c>
      <c r="O8706">
        <f t="shared" ref="O8706:O8769" si="410">COUNTIFS(K:K,"&gt;"&amp;K8706,L:L,"&gt;"&amp;L8706)</f>
        <v>0</v>
      </c>
    </row>
    <row r="8707" spans="1:15" x14ac:dyDescent="0.25">
      <c r="A8707" t="s">
        <v>117</v>
      </c>
      <c r="B8707" t="s">
        <v>8721</v>
      </c>
      <c r="C8707">
        <f t="shared" ref="C8707:C8770" si="411">VALUE(_xlfn.TEXTAFTER(B8707,"-"))</f>
        <v>0.19</v>
      </c>
      <c r="D8707">
        <v>12418.18</v>
      </c>
      <c r="E8707">
        <v>0.86</v>
      </c>
      <c r="F8707">
        <v>602.59</v>
      </c>
      <c r="G8707">
        <v>4999.99</v>
      </c>
      <c r="H8707">
        <v>37431.300000000003</v>
      </c>
      <c r="I8707">
        <v>0</v>
      </c>
      <c r="J8707">
        <v>40.57</v>
      </c>
      <c r="K8707">
        <v>-2788.38</v>
      </c>
      <c r="L8707">
        <v>-16797.13</v>
      </c>
      <c r="M8707">
        <v>-19585.509999999998</v>
      </c>
      <c r="N8707">
        <f t="shared" si="409"/>
        <v>0</v>
      </c>
      <c r="O8707">
        <f t="shared" si="410"/>
        <v>0</v>
      </c>
    </row>
    <row r="8708" spans="1:15" x14ac:dyDescent="0.25">
      <c r="A8708" t="s">
        <v>117</v>
      </c>
      <c r="B8708" t="s">
        <v>8722</v>
      </c>
      <c r="C8708">
        <f t="shared" si="411"/>
        <v>0.2</v>
      </c>
      <c r="D8708">
        <v>12264.87</v>
      </c>
      <c r="E8708">
        <v>0.86</v>
      </c>
      <c r="F8708">
        <v>634.30999999999995</v>
      </c>
      <c r="G8708">
        <v>5000</v>
      </c>
      <c r="H8708">
        <v>37431.29</v>
      </c>
      <c r="I8708">
        <v>0</v>
      </c>
      <c r="J8708">
        <v>40.64</v>
      </c>
      <c r="K8708">
        <v>-2735.29</v>
      </c>
      <c r="L8708">
        <v>-16849.38</v>
      </c>
      <c r="M8708">
        <v>-19584.669999999998</v>
      </c>
      <c r="N8708">
        <f t="shared" si="409"/>
        <v>0</v>
      </c>
      <c r="O8708">
        <f t="shared" si="410"/>
        <v>0</v>
      </c>
    </row>
    <row r="8709" spans="1:15" x14ac:dyDescent="0.25">
      <c r="A8709" t="s">
        <v>117</v>
      </c>
      <c r="B8709" t="s">
        <v>8723</v>
      </c>
      <c r="C8709">
        <f t="shared" si="411"/>
        <v>0.21</v>
      </c>
      <c r="D8709">
        <v>12111.56</v>
      </c>
      <c r="E8709">
        <v>0.86</v>
      </c>
      <c r="F8709">
        <v>666.03</v>
      </c>
      <c r="G8709">
        <v>5000.01</v>
      </c>
      <c r="H8709">
        <v>37431.279999999999</v>
      </c>
      <c r="I8709">
        <v>0</v>
      </c>
      <c r="J8709">
        <v>40.71</v>
      </c>
      <c r="K8709">
        <v>-2682.2</v>
      </c>
      <c r="L8709">
        <v>-16901.63</v>
      </c>
      <c r="M8709">
        <v>-19583.830000000002</v>
      </c>
      <c r="N8709">
        <f t="shared" si="409"/>
        <v>0</v>
      </c>
      <c r="O8709">
        <f t="shared" si="410"/>
        <v>0</v>
      </c>
    </row>
    <row r="8710" spans="1:15" x14ac:dyDescent="0.25">
      <c r="A8710" t="s">
        <v>117</v>
      </c>
      <c r="B8710" t="s">
        <v>8724</v>
      </c>
      <c r="C8710">
        <f t="shared" si="411"/>
        <v>0.22</v>
      </c>
      <c r="D8710">
        <v>11958.25</v>
      </c>
      <c r="E8710">
        <v>0.86</v>
      </c>
      <c r="F8710">
        <v>697.74</v>
      </c>
      <c r="G8710">
        <v>5000</v>
      </c>
      <c r="H8710">
        <v>37431.29</v>
      </c>
      <c r="I8710">
        <v>0</v>
      </c>
      <c r="J8710">
        <v>40.78</v>
      </c>
      <c r="K8710">
        <v>-2629.09</v>
      </c>
      <c r="L8710">
        <v>-16953.89</v>
      </c>
      <c r="M8710">
        <v>-19582.98</v>
      </c>
      <c r="N8710">
        <f t="shared" si="409"/>
        <v>0</v>
      </c>
      <c r="O8710">
        <f t="shared" si="410"/>
        <v>0</v>
      </c>
    </row>
    <row r="8711" spans="1:15" x14ac:dyDescent="0.25">
      <c r="A8711" t="s">
        <v>117</v>
      </c>
      <c r="B8711" t="s">
        <v>8725</v>
      </c>
      <c r="C8711">
        <f t="shared" si="411"/>
        <v>0.23</v>
      </c>
      <c r="D8711">
        <v>11804.94</v>
      </c>
      <c r="E8711">
        <v>0.86</v>
      </c>
      <c r="F8711">
        <v>729.46</v>
      </c>
      <c r="G8711">
        <v>5000.01</v>
      </c>
      <c r="H8711">
        <v>37431.279999999999</v>
      </c>
      <c r="I8711">
        <v>0</v>
      </c>
      <c r="J8711">
        <v>40.85</v>
      </c>
      <c r="K8711">
        <v>-2576.61</v>
      </c>
      <c r="L8711">
        <v>-17006.14</v>
      </c>
      <c r="M8711">
        <v>-19582.75</v>
      </c>
      <c r="N8711">
        <f t="shared" si="409"/>
        <v>0</v>
      </c>
      <c r="O8711">
        <f t="shared" si="410"/>
        <v>0</v>
      </c>
    </row>
    <row r="8712" spans="1:15" x14ac:dyDescent="0.25">
      <c r="A8712" t="s">
        <v>117</v>
      </c>
      <c r="B8712" t="s">
        <v>8726</v>
      </c>
      <c r="C8712">
        <f t="shared" si="411"/>
        <v>0.24</v>
      </c>
      <c r="D8712">
        <v>11651.63</v>
      </c>
      <c r="E8712">
        <v>0.86</v>
      </c>
      <c r="F8712">
        <v>761.17</v>
      </c>
      <c r="G8712">
        <v>5000</v>
      </c>
      <c r="H8712">
        <v>37431.29</v>
      </c>
      <c r="I8712">
        <v>0</v>
      </c>
      <c r="J8712">
        <v>40.909999999999997</v>
      </c>
      <c r="K8712">
        <v>-2523.5</v>
      </c>
      <c r="L8712">
        <v>-17058.41</v>
      </c>
      <c r="M8712">
        <v>-19581.91</v>
      </c>
      <c r="N8712">
        <f t="shared" si="409"/>
        <v>0</v>
      </c>
      <c r="O8712">
        <f t="shared" si="410"/>
        <v>0</v>
      </c>
    </row>
    <row r="8713" spans="1:15" x14ac:dyDescent="0.25">
      <c r="A8713" t="s">
        <v>117</v>
      </c>
      <c r="B8713" t="s">
        <v>8727</v>
      </c>
      <c r="C8713">
        <f t="shared" si="411"/>
        <v>0.25</v>
      </c>
      <c r="D8713">
        <v>11498.32</v>
      </c>
      <c r="E8713">
        <v>0.86</v>
      </c>
      <c r="F8713">
        <v>792.89</v>
      </c>
      <c r="G8713">
        <v>5000.01</v>
      </c>
      <c r="H8713">
        <v>37431.279999999999</v>
      </c>
      <c r="I8713">
        <v>0</v>
      </c>
      <c r="J8713">
        <v>40.98</v>
      </c>
      <c r="K8713">
        <v>-2471.02</v>
      </c>
      <c r="L8713">
        <v>-17110.66</v>
      </c>
      <c r="M8713">
        <v>-19581.68</v>
      </c>
      <c r="N8713">
        <f t="shared" si="409"/>
        <v>0</v>
      </c>
      <c r="O8713">
        <f t="shared" si="410"/>
        <v>0</v>
      </c>
    </row>
    <row r="8714" spans="1:15" x14ac:dyDescent="0.25">
      <c r="A8714" t="s">
        <v>117</v>
      </c>
      <c r="B8714" t="s">
        <v>8728</v>
      </c>
      <c r="C8714">
        <f t="shared" si="411"/>
        <v>0.26</v>
      </c>
      <c r="D8714">
        <v>11345.01</v>
      </c>
      <c r="E8714">
        <v>0.86</v>
      </c>
      <c r="F8714">
        <v>824.6</v>
      </c>
      <c r="G8714">
        <v>4999.99</v>
      </c>
      <c r="H8714">
        <v>37431.29</v>
      </c>
      <c r="I8714">
        <v>0</v>
      </c>
      <c r="J8714">
        <v>41.05</v>
      </c>
      <c r="K8714">
        <v>-2418.5100000000002</v>
      </c>
      <c r="L8714">
        <v>-17162.919999999998</v>
      </c>
      <c r="M8714">
        <v>-19581.43</v>
      </c>
      <c r="N8714">
        <f t="shared" si="409"/>
        <v>0</v>
      </c>
      <c r="O8714">
        <f t="shared" si="410"/>
        <v>0</v>
      </c>
    </row>
    <row r="8715" spans="1:15" x14ac:dyDescent="0.25">
      <c r="A8715" t="s">
        <v>117</v>
      </c>
      <c r="B8715" t="s">
        <v>8729</v>
      </c>
      <c r="C8715">
        <f t="shared" si="411"/>
        <v>0.27</v>
      </c>
      <c r="D8715">
        <v>11191.7</v>
      </c>
      <c r="E8715">
        <v>0.86</v>
      </c>
      <c r="F8715">
        <v>856.32</v>
      </c>
      <c r="G8715">
        <v>5000.01</v>
      </c>
      <c r="H8715">
        <v>37431.279999999999</v>
      </c>
      <c r="I8715">
        <v>0</v>
      </c>
      <c r="J8715">
        <v>41.11</v>
      </c>
      <c r="K8715">
        <v>-2366.04</v>
      </c>
      <c r="L8715">
        <v>-17215.169999999998</v>
      </c>
      <c r="M8715">
        <v>-19581.21</v>
      </c>
      <c r="N8715">
        <f t="shared" si="409"/>
        <v>0</v>
      </c>
      <c r="O8715">
        <f t="shared" si="410"/>
        <v>0</v>
      </c>
    </row>
    <row r="8716" spans="1:15" x14ac:dyDescent="0.25">
      <c r="A8716" t="s">
        <v>117</v>
      </c>
      <c r="B8716" t="s">
        <v>8730</v>
      </c>
      <c r="C8716">
        <f t="shared" si="411"/>
        <v>0.28000000000000003</v>
      </c>
      <c r="D8716">
        <v>11038.38</v>
      </c>
      <c r="E8716">
        <v>0.86</v>
      </c>
      <c r="F8716">
        <v>888.03</v>
      </c>
      <c r="G8716">
        <v>4999.99</v>
      </c>
      <c r="H8716">
        <v>37431.300000000003</v>
      </c>
      <c r="I8716">
        <v>0</v>
      </c>
      <c r="J8716">
        <v>41.18</v>
      </c>
      <c r="K8716">
        <v>-2313.5300000000002</v>
      </c>
      <c r="L8716">
        <v>-17267.45</v>
      </c>
      <c r="M8716">
        <v>-19580.98</v>
      </c>
      <c r="N8716">
        <f t="shared" si="409"/>
        <v>0</v>
      </c>
      <c r="O8716">
        <f t="shared" si="410"/>
        <v>0</v>
      </c>
    </row>
    <row r="8717" spans="1:15" x14ac:dyDescent="0.25">
      <c r="A8717" t="s">
        <v>117</v>
      </c>
      <c r="B8717" t="s">
        <v>8731</v>
      </c>
      <c r="C8717">
        <f t="shared" si="411"/>
        <v>0.28999999999999998</v>
      </c>
      <c r="D8717">
        <v>10885.07</v>
      </c>
      <c r="E8717">
        <v>0.86</v>
      </c>
      <c r="F8717">
        <v>919.75</v>
      </c>
      <c r="G8717">
        <v>5000</v>
      </c>
      <c r="H8717">
        <v>37431.29</v>
      </c>
      <c r="I8717">
        <v>0</v>
      </c>
      <c r="J8717">
        <v>41.25</v>
      </c>
      <c r="K8717">
        <v>-2261.0500000000002</v>
      </c>
      <c r="L8717">
        <v>-17319.7</v>
      </c>
      <c r="M8717">
        <v>-19580.75</v>
      </c>
      <c r="N8717">
        <f t="shared" si="409"/>
        <v>0</v>
      </c>
      <c r="O8717">
        <f t="shared" si="410"/>
        <v>0</v>
      </c>
    </row>
    <row r="8718" spans="1:15" x14ac:dyDescent="0.25">
      <c r="A8718" t="s">
        <v>117</v>
      </c>
      <c r="B8718" t="s">
        <v>8732</v>
      </c>
      <c r="C8718">
        <f t="shared" si="411"/>
        <v>0.3</v>
      </c>
      <c r="D8718">
        <v>10731.76</v>
      </c>
      <c r="E8718">
        <v>0.86</v>
      </c>
      <c r="F8718">
        <v>951.46</v>
      </c>
      <c r="G8718">
        <v>4999.9799999999996</v>
      </c>
      <c r="H8718">
        <v>37431.300000000003</v>
      </c>
      <c r="I8718">
        <v>0</v>
      </c>
      <c r="J8718">
        <v>41.31</v>
      </c>
      <c r="K8718">
        <v>-2209.15</v>
      </c>
      <c r="L8718">
        <v>-17371.96</v>
      </c>
      <c r="M8718">
        <v>-19581.11</v>
      </c>
      <c r="N8718">
        <f t="shared" si="409"/>
        <v>0</v>
      </c>
      <c r="O8718">
        <f t="shared" si="410"/>
        <v>0</v>
      </c>
    </row>
    <row r="8719" spans="1:15" x14ac:dyDescent="0.25">
      <c r="A8719" t="s">
        <v>117</v>
      </c>
      <c r="B8719" t="s">
        <v>8733</v>
      </c>
      <c r="C8719">
        <f t="shared" si="411"/>
        <v>0.31</v>
      </c>
      <c r="D8719">
        <v>10578.45</v>
      </c>
      <c r="E8719">
        <v>0.86</v>
      </c>
      <c r="F8719">
        <v>983.18</v>
      </c>
      <c r="G8719">
        <v>5000</v>
      </c>
      <c r="H8719">
        <v>37431.29</v>
      </c>
      <c r="I8719">
        <v>0</v>
      </c>
      <c r="J8719">
        <v>41.37</v>
      </c>
      <c r="K8719">
        <v>-2157.29</v>
      </c>
      <c r="L8719">
        <v>-17425</v>
      </c>
      <c r="M8719">
        <v>-19582.29</v>
      </c>
      <c r="N8719">
        <f t="shared" si="409"/>
        <v>0</v>
      </c>
      <c r="O8719">
        <f t="shared" si="410"/>
        <v>0</v>
      </c>
    </row>
    <row r="8720" spans="1:15" x14ac:dyDescent="0.25">
      <c r="A8720" t="s">
        <v>117</v>
      </c>
      <c r="B8720" t="s">
        <v>8734</v>
      </c>
      <c r="C8720">
        <f t="shared" si="411"/>
        <v>0.32</v>
      </c>
      <c r="D8720">
        <v>10425.14</v>
      </c>
      <c r="E8720">
        <v>0.86</v>
      </c>
      <c r="F8720">
        <v>1014.9</v>
      </c>
      <c r="G8720">
        <v>5000.01</v>
      </c>
      <c r="H8720">
        <v>37431.279999999999</v>
      </c>
      <c r="I8720">
        <v>0</v>
      </c>
      <c r="J8720">
        <v>41.44</v>
      </c>
      <c r="K8720">
        <v>-2105.42</v>
      </c>
      <c r="L8720">
        <v>-17477.25</v>
      </c>
      <c r="M8720">
        <v>-19582.669999999998</v>
      </c>
      <c r="N8720">
        <f t="shared" si="409"/>
        <v>0</v>
      </c>
      <c r="O8720">
        <f t="shared" si="410"/>
        <v>0</v>
      </c>
    </row>
    <row r="8721" spans="1:15" x14ac:dyDescent="0.25">
      <c r="A8721" t="s">
        <v>117</v>
      </c>
      <c r="B8721" t="s">
        <v>8735</v>
      </c>
      <c r="C8721">
        <f t="shared" si="411"/>
        <v>0.33</v>
      </c>
      <c r="D8721">
        <v>10271.83</v>
      </c>
      <c r="E8721">
        <v>0.86</v>
      </c>
      <c r="F8721">
        <v>1046.6099999999999</v>
      </c>
      <c r="G8721">
        <v>5000</v>
      </c>
      <c r="H8721">
        <v>37431.29</v>
      </c>
      <c r="I8721">
        <v>0</v>
      </c>
      <c r="J8721">
        <v>41.5</v>
      </c>
      <c r="K8721">
        <v>-2053.5300000000002</v>
      </c>
      <c r="L8721">
        <v>-17529.52</v>
      </c>
      <c r="M8721">
        <v>-19583.05</v>
      </c>
      <c r="N8721">
        <f t="shared" si="409"/>
        <v>0</v>
      </c>
      <c r="O8721">
        <f t="shared" si="410"/>
        <v>0</v>
      </c>
    </row>
    <row r="8722" spans="1:15" x14ac:dyDescent="0.25">
      <c r="A8722" t="s">
        <v>117</v>
      </c>
      <c r="B8722" t="s">
        <v>8736</v>
      </c>
      <c r="C8722">
        <f t="shared" si="411"/>
        <v>0.34</v>
      </c>
      <c r="D8722">
        <v>10118.52</v>
      </c>
      <c r="E8722">
        <v>0.86</v>
      </c>
      <c r="F8722">
        <v>1078.33</v>
      </c>
      <c r="G8722">
        <v>5000.01</v>
      </c>
      <c r="H8722">
        <v>37431.279999999999</v>
      </c>
      <c r="I8722">
        <v>0</v>
      </c>
      <c r="J8722">
        <v>41.57</v>
      </c>
      <c r="K8722">
        <v>-2001.66</v>
      </c>
      <c r="L8722">
        <v>-17581.77</v>
      </c>
      <c r="M8722">
        <v>-19583.43</v>
      </c>
      <c r="N8722">
        <f t="shared" si="409"/>
        <v>0</v>
      </c>
      <c r="O8722">
        <f t="shared" si="410"/>
        <v>0</v>
      </c>
    </row>
    <row r="8723" spans="1:15" x14ac:dyDescent="0.25">
      <c r="A8723" t="s">
        <v>117</v>
      </c>
      <c r="B8723" t="s">
        <v>8737</v>
      </c>
      <c r="C8723">
        <f t="shared" si="411"/>
        <v>0.35</v>
      </c>
      <c r="D8723">
        <v>9965.2099999999991</v>
      </c>
      <c r="E8723">
        <v>0.86</v>
      </c>
      <c r="F8723">
        <v>1110.04</v>
      </c>
      <c r="G8723">
        <v>4999.99</v>
      </c>
      <c r="H8723">
        <v>37431.29</v>
      </c>
      <c r="I8723">
        <v>0</v>
      </c>
      <c r="J8723">
        <v>41.63</v>
      </c>
      <c r="K8723">
        <v>-1950.37</v>
      </c>
      <c r="L8723">
        <v>-17634.82</v>
      </c>
      <c r="M8723">
        <v>-19585.189999999999</v>
      </c>
      <c r="N8723">
        <f t="shared" si="409"/>
        <v>0</v>
      </c>
      <c r="O8723">
        <f t="shared" si="410"/>
        <v>0</v>
      </c>
    </row>
    <row r="8724" spans="1:15" x14ac:dyDescent="0.25">
      <c r="A8724" t="s">
        <v>117</v>
      </c>
      <c r="B8724" t="s">
        <v>8738</v>
      </c>
      <c r="C8724">
        <f t="shared" si="411"/>
        <v>0.36</v>
      </c>
      <c r="D8724">
        <v>9811.9</v>
      </c>
      <c r="E8724">
        <v>0.86</v>
      </c>
      <c r="F8724">
        <v>1141.76</v>
      </c>
      <c r="G8724">
        <v>5000.01</v>
      </c>
      <c r="H8724">
        <v>37431.279999999999</v>
      </c>
      <c r="I8724">
        <v>0</v>
      </c>
      <c r="J8724">
        <v>41.69</v>
      </c>
      <c r="K8724">
        <v>-1899.12</v>
      </c>
      <c r="L8724">
        <v>-17687.07</v>
      </c>
      <c r="M8724">
        <v>-19586.189999999999</v>
      </c>
      <c r="N8724">
        <f t="shared" si="409"/>
        <v>0</v>
      </c>
      <c r="O8724">
        <f t="shared" si="410"/>
        <v>0</v>
      </c>
    </row>
    <row r="8725" spans="1:15" x14ac:dyDescent="0.25">
      <c r="A8725" t="s">
        <v>117</v>
      </c>
      <c r="B8725" t="s">
        <v>8739</v>
      </c>
      <c r="C8725">
        <f t="shared" si="411"/>
        <v>0.37</v>
      </c>
      <c r="D8725">
        <v>9658.59</v>
      </c>
      <c r="E8725">
        <v>0.86</v>
      </c>
      <c r="F8725">
        <v>1173.47</v>
      </c>
      <c r="G8725">
        <v>4999.99</v>
      </c>
      <c r="H8725">
        <v>37431.300000000003</v>
      </c>
      <c r="I8725">
        <v>0</v>
      </c>
      <c r="J8725">
        <v>41.75</v>
      </c>
      <c r="K8725">
        <v>-1848.44</v>
      </c>
      <c r="L8725">
        <v>-17739.349999999999</v>
      </c>
      <c r="M8725">
        <v>-19587.79</v>
      </c>
      <c r="N8725">
        <f t="shared" si="409"/>
        <v>0</v>
      </c>
      <c r="O8725">
        <f t="shared" si="410"/>
        <v>0</v>
      </c>
    </row>
    <row r="8726" spans="1:15" x14ac:dyDescent="0.25">
      <c r="A8726" t="s">
        <v>117</v>
      </c>
      <c r="B8726" t="s">
        <v>8740</v>
      </c>
      <c r="C8726">
        <f t="shared" si="411"/>
        <v>0.38</v>
      </c>
      <c r="D8726">
        <v>9505.2800000000007</v>
      </c>
      <c r="E8726">
        <v>0.86</v>
      </c>
      <c r="F8726">
        <v>1205.19</v>
      </c>
      <c r="G8726">
        <v>5000</v>
      </c>
      <c r="H8726">
        <v>37431.279999999999</v>
      </c>
      <c r="I8726">
        <v>0</v>
      </c>
      <c r="J8726">
        <v>41.81</v>
      </c>
      <c r="K8726">
        <v>-1797.79</v>
      </c>
      <c r="L8726">
        <v>-17792.38</v>
      </c>
      <c r="M8726">
        <v>-19590.169999999998</v>
      </c>
      <c r="N8726">
        <f t="shared" si="409"/>
        <v>0</v>
      </c>
      <c r="O8726">
        <f t="shared" si="410"/>
        <v>1</v>
      </c>
    </row>
    <row r="8727" spans="1:15" x14ac:dyDescent="0.25">
      <c r="A8727" t="s">
        <v>117</v>
      </c>
      <c r="B8727" t="s">
        <v>8741</v>
      </c>
      <c r="C8727">
        <f t="shared" si="411"/>
        <v>0.39</v>
      </c>
      <c r="D8727">
        <v>9351.9599999999991</v>
      </c>
      <c r="E8727">
        <v>0.86</v>
      </c>
      <c r="F8727">
        <v>1236.9000000000001</v>
      </c>
      <c r="G8727">
        <v>4999.9799999999996</v>
      </c>
      <c r="H8727">
        <v>37431.300000000003</v>
      </c>
      <c r="I8727">
        <v>0</v>
      </c>
      <c r="J8727">
        <v>41.87</v>
      </c>
      <c r="K8727">
        <v>-1747.11</v>
      </c>
      <c r="L8727">
        <v>-17844.66</v>
      </c>
      <c r="M8727">
        <v>-19591.77</v>
      </c>
      <c r="N8727">
        <f t="shared" si="409"/>
        <v>0</v>
      </c>
      <c r="O8727">
        <f t="shared" si="410"/>
        <v>1</v>
      </c>
    </row>
    <row r="8728" spans="1:15" x14ac:dyDescent="0.25">
      <c r="A8728" t="s">
        <v>117</v>
      </c>
      <c r="B8728" t="s">
        <v>8742</v>
      </c>
      <c r="C8728">
        <f t="shared" si="411"/>
        <v>0.4</v>
      </c>
      <c r="D8728">
        <v>9198.65</v>
      </c>
      <c r="E8728">
        <v>0.86</v>
      </c>
      <c r="F8728">
        <v>1268.6199999999999</v>
      </c>
      <c r="G8728">
        <v>5000</v>
      </c>
      <c r="H8728">
        <v>37431.29</v>
      </c>
      <c r="I8728">
        <v>0</v>
      </c>
      <c r="J8728">
        <v>41.94</v>
      </c>
      <c r="K8728">
        <v>-1697.08</v>
      </c>
      <c r="L8728">
        <v>-17896.900000000001</v>
      </c>
      <c r="M8728">
        <v>-19593.98</v>
      </c>
      <c r="N8728">
        <f t="shared" si="409"/>
        <v>0</v>
      </c>
      <c r="O8728">
        <f t="shared" si="410"/>
        <v>1</v>
      </c>
    </row>
    <row r="8729" spans="1:15" x14ac:dyDescent="0.25">
      <c r="A8729" t="s">
        <v>117</v>
      </c>
      <c r="B8729" t="s">
        <v>8743</v>
      </c>
      <c r="C8729">
        <f t="shared" si="411"/>
        <v>0.41</v>
      </c>
      <c r="D8729">
        <v>9045.34</v>
      </c>
      <c r="E8729">
        <v>0.86</v>
      </c>
      <c r="F8729">
        <v>1300.3399999999999</v>
      </c>
      <c r="G8729">
        <v>5000.01</v>
      </c>
      <c r="H8729">
        <v>37431.279999999999</v>
      </c>
      <c r="I8729">
        <v>0</v>
      </c>
      <c r="J8729">
        <v>42</v>
      </c>
      <c r="K8729">
        <v>-1653.15</v>
      </c>
      <c r="L8729">
        <v>-17949.939999999999</v>
      </c>
      <c r="M8729">
        <v>-19603.09</v>
      </c>
      <c r="N8729">
        <f t="shared" si="409"/>
        <v>0</v>
      </c>
      <c r="O8729">
        <f t="shared" si="410"/>
        <v>1</v>
      </c>
    </row>
    <row r="8730" spans="1:15" x14ac:dyDescent="0.25">
      <c r="A8730" t="s">
        <v>117</v>
      </c>
      <c r="B8730" t="s">
        <v>8744</v>
      </c>
      <c r="C8730">
        <f t="shared" si="411"/>
        <v>0.42</v>
      </c>
      <c r="D8730">
        <v>8892.0300000000007</v>
      </c>
      <c r="E8730">
        <v>0.86</v>
      </c>
      <c r="F8730">
        <v>1332.05</v>
      </c>
      <c r="G8730">
        <v>5000</v>
      </c>
      <c r="H8730">
        <v>37431.29</v>
      </c>
      <c r="I8730">
        <v>0</v>
      </c>
      <c r="J8730">
        <v>42.06</v>
      </c>
      <c r="K8730">
        <v>-1618.96</v>
      </c>
      <c r="L8730">
        <v>-18002.21</v>
      </c>
      <c r="M8730">
        <v>-19621.169999999998</v>
      </c>
      <c r="N8730">
        <f t="shared" si="409"/>
        <v>0</v>
      </c>
      <c r="O8730">
        <f t="shared" si="410"/>
        <v>4</v>
      </c>
    </row>
    <row r="8731" spans="1:15" x14ac:dyDescent="0.25">
      <c r="A8731" t="s">
        <v>117</v>
      </c>
      <c r="B8731" t="s">
        <v>8745</v>
      </c>
      <c r="C8731">
        <f t="shared" si="411"/>
        <v>0.43</v>
      </c>
      <c r="D8731">
        <v>8738.7199999999993</v>
      </c>
      <c r="E8731">
        <v>0.86</v>
      </c>
      <c r="F8731">
        <v>1363.77</v>
      </c>
      <c r="G8731">
        <v>5000.01</v>
      </c>
      <c r="H8731">
        <v>37431.279999999999</v>
      </c>
      <c r="I8731">
        <v>0</v>
      </c>
      <c r="J8731">
        <v>42.11</v>
      </c>
      <c r="K8731">
        <v>-1591.5</v>
      </c>
      <c r="L8731">
        <v>-18054.46</v>
      </c>
      <c r="M8731">
        <v>-19645.96</v>
      </c>
      <c r="N8731">
        <f t="shared" si="409"/>
        <v>0</v>
      </c>
      <c r="O8731">
        <f t="shared" si="410"/>
        <v>8</v>
      </c>
    </row>
    <row r="8732" spans="1:15" x14ac:dyDescent="0.25">
      <c r="A8732" t="s">
        <v>117</v>
      </c>
      <c r="B8732" t="s">
        <v>8746</v>
      </c>
      <c r="C8732">
        <f t="shared" si="411"/>
        <v>0.44</v>
      </c>
      <c r="D8732">
        <v>8585.41</v>
      </c>
      <c r="E8732">
        <v>0.86</v>
      </c>
      <c r="F8732">
        <v>1395.48</v>
      </c>
      <c r="G8732">
        <v>4999.99</v>
      </c>
      <c r="H8732">
        <v>37431.29</v>
      </c>
      <c r="I8732">
        <v>0</v>
      </c>
      <c r="J8732">
        <v>42.17</v>
      </c>
      <c r="K8732">
        <v>-1569.51</v>
      </c>
      <c r="L8732">
        <v>-18107.52</v>
      </c>
      <c r="M8732">
        <v>-19677.03</v>
      </c>
      <c r="N8732">
        <f t="shared" si="409"/>
        <v>0</v>
      </c>
      <c r="O8732">
        <f t="shared" si="410"/>
        <v>13</v>
      </c>
    </row>
    <row r="8733" spans="1:15" x14ac:dyDescent="0.25">
      <c r="A8733" t="s">
        <v>117</v>
      </c>
      <c r="B8733" t="s">
        <v>8747</v>
      </c>
      <c r="C8733">
        <f t="shared" si="411"/>
        <v>0.45</v>
      </c>
      <c r="D8733">
        <v>8432.1</v>
      </c>
      <c r="E8733">
        <v>0.86</v>
      </c>
      <c r="F8733">
        <v>1427.2</v>
      </c>
      <c r="G8733">
        <v>5000.01</v>
      </c>
      <c r="H8733">
        <v>37431.279999999999</v>
      </c>
      <c r="I8733">
        <v>0</v>
      </c>
      <c r="J8733">
        <v>42.23</v>
      </c>
      <c r="K8733">
        <v>-1551.22</v>
      </c>
      <c r="L8733">
        <v>-18159.759999999998</v>
      </c>
      <c r="M8733">
        <v>-19710.98</v>
      </c>
      <c r="N8733">
        <f t="shared" si="409"/>
        <v>0</v>
      </c>
      <c r="O8733">
        <f t="shared" si="410"/>
        <v>19</v>
      </c>
    </row>
    <row r="8734" spans="1:15" x14ac:dyDescent="0.25">
      <c r="A8734" t="s">
        <v>117</v>
      </c>
      <c r="B8734" t="s">
        <v>8748</v>
      </c>
      <c r="C8734">
        <f t="shared" si="411"/>
        <v>0.46</v>
      </c>
      <c r="D8734">
        <v>8278.7900000000009</v>
      </c>
      <c r="E8734">
        <v>0.86</v>
      </c>
      <c r="F8734">
        <v>1458.91</v>
      </c>
      <c r="G8734">
        <v>4999.99</v>
      </c>
      <c r="H8734">
        <v>37431.300000000003</v>
      </c>
      <c r="I8734">
        <v>0</v>
      </c>
      <c r="J8734">
        <v>42.29</v>
      </c>
      <c r="K8734">
        <v>-1535.94</v>
      </c>
      <c r="L8734">
        <v>-18212.830000000002</v>
      </c>
      <c r="M8734">
        <v>-19748.77</v>
      </c>
      <c r="N8734">
        <f t="shared" si="409"/>
        <v>0</v>
      </c>
      <c r="O8734">
        <f t="shared" si="410"/>
        <v>29</v>
      </c>
    </row>
    <row r="8735" spans="1:15" x14ac:dyDescent="0.25">
      <c r="A8735" t="s">
        <v>117</v>
      </c>
      <c r="B8735" t="s">
        <v>8749</v>
      </c>
      <c r="C8735">
        <f t="shared" si="411"/>
        <v>0.47</v>
      </c>
      <c r="D8735">
        <v>8125.48</v>
      </c>
      <c r="E8735">
        <v>0.86</v>
      </c>
      <c r="F8735">
        <v>1490.63</v>
      </c>
      <c r="G8735">
        <v>5000</v>
      </c>
      <c r="H8735">
        <v>37431.279999999999</v>
      </c>
      <c r="I8735">
        <v>0</v>
      </c>
      <c r="J8735">
        <v>42.35</v>
      </c>
      <c r="K8735">
        <v>-1523.74</v>
      </c>
      <c r="L8735">
        <v>-18265.07</v>
      </c>
      <c r="M8735">
        <v>-19788.810000000001</v>
      </c>
      <c r="N8735">
        <f t="shared" si="409"/>
        <v>0</v>
      </c>
      <c r="O8735">
        <f t="shared" si="410"/>
        <v>37</v>
      </c>
    </row>
    <row r="8736" spans="1:15" x14ac:dyDescent="0.25">
      <c r="A8736" t="s">
        <v>117</v>
      </c>
      <c r="B8736" t="s">
        <v>8750</v>
      </c>
      <c r="C8736">
        <f t="shared" si="411"/>
        <v>0.48</v>
      </c>
      <c r="D8736">
        <v>7972.17</v>
      </c>
      <c r="E8736">
        <v>0.86</v>
      </c>
      <c r="F8736">
        <v>1522.34</v>
      </c>
      <c r="G8736">
        <v>4999.99</v>
      </c>
      <c r="H8736">
        <v>37431.300000000003</v>
      </c>
      <c r="I8736">
        <v>0</v>
      </c>
      <c r="J8736">
        <v>42.4</v>
      </c>
      <c r="K8736">
        <v>-1515.19</v>
      </c>
      <c r="L8736">
        <v>-18318.14</v>
      </c>
      <c r="M8736">
        <v>-19833.330000000002</v>
      </c>
      <c r="N8736">
        <f t="shared" si="409"/>
        <v>0</v>
      </c>
      <c r="O8736">
        <f t="shared" si="410"/>
        <v>48</v>
      </c>
    </row>
    <row r="8737" spans="1:15" x14ac:dyDescent="0.25">
      <c r="A8737" t="s">
        <v>117</v>
      </c>
      <c r="B8737" t="s">
        <v>8751</v>
      </c>
      <c r="C8737">
        <f t="shared" si="411"/>
        <v>0.49</v>
      </c>
      <c r="D8737">
        <v>7818.86</v>
      </c>
      <c r="E8737">
        <v>0.86</v>
      </c>
      <c r="F8737">
        <v>1554.06</v>
      </c>
      <c r="G8737">
        <v>5000</v>
      </c>
      <c r="H8737">
        <v>37431.279999999999</v>
      </c>
      <c r="I8737">
        <v>0</v>
      </c>
      <c r="J8737">
        <v>42.46</v>
      </c>
      <c r="K8737">
        <v>-1509.09</v>
      </c>
      <c r="L8737">
        <v>-18370.38</v>
      </c>
      <c r="M8737">
        <v>-19879.47</v>
      </c>
      <c r="N8737">
        <f t="shared" si="409"/>
        <v>0</v>
      </c>
      <c r="O8737">
        <f t="shared" si="410"/>
        <v>62</v>
      </c>
    </row>
    <row r="8738" spans="1:15" x14ac:dyDescent="0.25">
      <c r="A8738" t="s">
        <v>117</v>
      </c>
      <c r="B8738" t="s">
        <v>8752</v>
      </c>
      <c r="C8738">
        <f t="shared" si="411"/>
        <v>0.5</v>
      </c>
      <c r="D8738">
        <v>7665.54</v>
      </c>
      <c r="E8738">
        <v>0.86</v>
      </c>
      <c r="F8738">
        <v>1585.78</v>
      </c>
      <c r="G8738">
        <v>5000.01</v>
      </c>
      <c r="H8738">
        <v>37431.279999999999</v>
      </c>
      <c r="I8738">
        <v>0</v>
      </c>
      <c r="J8738">
        <v>42.52</v>
      </c>
      <c r="K8738">
        <v>-1507.27</v>
      </c>
      <c r="L8738">
        <v>-18423.43</v>
      </c>
      <c r="M8738">
        <v>-19930.7</v>
      </c>
      <c r="N8738">
        <f t="shared" si="409"/>
        <v>0</v>
      </c>
      <c r="O8738">
        <f t="shared" si="410"/>
        <v>78</v>
      </c>
    </row>
    <row r="8739" spans="1:15" x14ac:dyDescent="0.25">
      <c r="A8739" t="s">
        <v>117</v>
      </c>
      <c r="B8739" t="s">
        <v>8753</v>
      </c>
      <c r="C8739">
        <f t="shared" si="411"/>
        <v>0.51</v>
      </c>
      <c r="D8739">
        <v>7512.23</v>
      </c>
      <c r="E8739">
        <v>0.86</v>
      </c>
      <c r="F8739">
        <v>1617.49</v>
      </c>
      <c r="G8739">
        <v>5000</v>
      </c>
      <c r="H8739">
        <v>37431.29</v>
      </c>
      <c r="I8739">
        <v>0</v>
      </c>
      <c r="J8739">
        <v>42.57</v>
      </c>
      <c r="K8739">
        <v>-1509.7</v>
      </c>
      <c r="L8739">
        <v>-18476.490000000002</v>
      </c>
      <c r="M8739">
        <v>-19986.189999999999</v>
      </c>
      <c r="N8739">
        <f t="shared" si="409"/>
        <v>0</v>
      </c>
      <c r="O8739">
        <f t="shared" si="410"/>
        <v>97</v>
      </c>
    </row>
    <row r="8740" spans="1:15" x14ac:dyDescent="0.25">
      <c r="A8740" t="s">
        <v>117</v>
      </c>
      <c r="B8740" t="s">
        <v>8754</v>
      </c>
      <c r="C8740">
        <f t="shared" si="411"/>
        <v>0.52</v>
      </c>
      <c r="D8740">
        <v>7358.92</v>
      </c>
      <c r="E8740">
        <v>0.86</v>
      </c>
      <c r="F8740">
        <v>1649.21</v>
      </c>
      <c r="G8740">
        <v>5000.01</v>
      </c>
      <c r="H8740">
        <v>37431.279999999999</v>
      </c>
      <c r="I8740">
        <v>0</v>
      </c>
      <c r="J8740">
        <v>42.63</v>
      </c>
      <c r="K8740">
        <v>-1519.48</v>
      </c>
      <c r="L8740">
        <v>-18528.73</v>
      </c>
      <c r="M8740">
        <v>-20048.21</v>
      </c>
      <c r="N8740">
        <f t="shared" si="409"/>
        <v>0</v>
      </c>
      <c r="O8740">
        <f t="shared" si="410"/>
        <v>116</v>
      </c>
    </row>
    <row r="8741" spans="1:15" x14ac:dyDescent="0.25">
      <c r="A8741" t="s">
        <v>117</v>
      </c>
      <c r="B8741" t="s">
        <v>8755</v>
      </c>
      <c r="C8741">
        <f t="shared" si="411"/>
        <v>0.53</v>
      </c>
      <c r="D8741">
        <v>7205.61</v>
      </c>
      <c r="E8741">
        <v>0.86</v>
      </c>
      <c r="F8741">
        <v>1680.92</v>
      </c>
      <c r="G8741">
        <v>4999.99</v>
      </c>
      <c r="H8741">
        <v>37431.29</v>
      </c>
      <c r="I8741">
        <v>0</v>
      </c>
      <c r="J8741">
        <v>42.69</v>
      </c>
      <c r="K8741">
        <v>-1539.6</v>
      </c>
      <c r="L8741">
        <v>-18581.79</v>
      </c>
      <c r="M8741">
        <v>-20121.39</v>
      </c>
      <c r="N8741">
        <f t="shared" si="409"/>
        <v>0</v>
      </c>
      <c r="O8741">
        <f t="shared" si="410"/>
        <v>144</v>
      </c>
    </row>
    <row r="8742" spans="1:15" x14ac:dyDescent="0.25">
      <c r="A8742" t="s">
        <v>117</v>
      </c>
      <c r="B8742" t="s">
        <v>8756</v>
      </c>
      <c r="C8742">
        <f t="shared" si="411"/>
        <v>0.54</v>
      </c>
      <c r="D8742">
        <v>7052.3</v>
      </c>
      <c r="E8742">
        <v>0.86</v>
      </c>
      <c r="F8742">
        <v>1712.64</v>
      </c>
      <c r="G8742">
        <v>5000.01</v>
      </c>
      <c r="H8742">
        <v>37431.279999999999</v>
      </c>
      <c r="I8742">
        <v>0</v>
      </c>
      <c r="J8742">
        <v>42.74</v>
      </c>
      <c r="K8742">
        <v>-1579.91</v>
      </c>
      <c r="L8742">
        <v>-18634.04</v>
      </c>
      <c r="M8742">
        <v>-20213.95</v>
      </c>
      <c r="N8742">
        <f t="shared" si="409"/>
        <v>0</v>
      </c>
      <c r="O8742">
        <f t="shared" si="410"/>
        <v>174</v>
      </c>
    </row>
    <row r="8743" spans="1:15" x14ac:dyDescent="0.25">
      <c r="A8743" t="s">
        <v>117</v>
      </c>
      <c r="B8743" t="s">
        <v>8757</v>
      </c>
      <c r="C8743">
        <f t="shared" si="411"/>
        <v>0.55000000000000004</v>
      </c>
      <c r="D8743">
        <v>6898.99</v>
      </c>
      <c r="E8743">
        <v>0.86</v>
      </c>
      <c r="F8743">
        <v>1744.35</v>
      </c>
      <c r="G8743">
        <v>4999.99</v>
      </c>
      <c r="H8743">
        <v>37431.300000000003</v>
      </c>
      <c r="I8743">
        <v>0</v>
      </c>
      <c r="J8743">
        <v>42.8</v>
      </c>
      <c r="K8743">
        <v>-1639.7</v>
      </c>
      <c r="L8743">
        <v>-18687.11</v>
      </c>
      <c r="M8743">
        <v>-20326.810000000001</v>
      </c>
      <c r="N8743">
        <f t="shared" si="409"/>
        <v>0</v>
      </c>
      <c r="O8743">
        <f t="shared" si="410"/>
        <v>222</v>
      </c>
    </row>
    <row r="8744" spans="1:15" x14ac:dyDescent="0.25">
      <c r="A8744" t="s">
        <v>117</v>
      </c>
      <c r="B8744" t="s">
        <v>8758</v>
      </c>
      <c r="C8744">
        <f t="shared" si="411"/>
        <v>0.56000000000000005</v>
      </c>
      <c r="D8744">
        <v>6745.68</v>
      </c>
      <c r="E8744">
        <v>0.86</v>
      </c>
      <c r="F8744">
        <v>1776.07</v>
      </c>
      <c r="G8744">
        <v>5000</v>
      </c>
      <c r="H8744">
        <v>37431.279999999999</v>
      </c>
      <c r="I8744">
        <v>0</v>
      </c>
      <c r="J8744">
        <v>42.85</v>
      </c>
      <c r="K8744">
        <v>-1700.74</v>
      </c>
      <c r="L8744">
        <v>-18740.14</v>
      </c>
      <c r="M8744">
        <v>-20440.88</v>
      </c>
      <c r="N8744">
        <f t="shared" si="409"/>
        <v>0</v>
      </c>
      <c r="O8744">
        <f t="shared" si="410"/>
        <v>267</v>
      </c>
    </row>
    <row r="8745" spans="1:15" x14ac:dyDescent="0.25">
      <c r="A8745" t="s">
        <v>117</v>
      </c>
      <c r="B8745" t="s">
        <v>8759</v>
      </c>
      <c r="C8745">
        <f t="shared" si="411"/>
        <v>0.56999999999999995</v>
      </c>
      <c r="D8745">
        <v>6592.37</v>
      </c>
      <c r="E8745">
        <v>0.86</v>
      </c>
      <c r="F8745">
        <v>1807.78</v>
      </c>
      <c r="G8745">
        <v>4999.99</v>
      </c>
      <c r="H8745">
        <v>37431.300000000003</v>
      </c>
      <c r="I8745">
        <v>0</v>
      </c>
      <c r="J8745">
        <v>42.9</v>
      </c>
      <c r="K8745">
        <v>-1763.6</v>
      </c>
      <c r="L8745">
        <v>-18792.419999999998</v>
      </c>
      <c r="M8745">
        <v>-20556.02</v>
      </c>
      <c r="N8745">
        <f t="shared" si="409"/>
        <v>0</v>
      </c>
      <c r="O8745">
        <f t="shared" si="410"/>
        <v>315</v>
      </c>
    </row>
    <row r="8746" spans="1:15" x14ac:dyDescent="0.25">
      <c r="A8746" t="s">
        <v>117</v>
      </c>
      <c r="B8746" t="s">
        <v>8760</v>
      </c>
      <c r="C8746">
        <f t="shared" si="411"/>
        <v>0.57999999999999996</v>
      </c>
      <c r="D8746">
        <v>6439.06</v>
      </c>
      <c r="E8746">
        <v>0.86</v>
      </c>
      <c r="F8746">
        <v>1839.5</v>
      </c>
      <c r="G8746">
        <v>5000</v>
      </c>
      <c r="H8746">
        <v>37431.29</v>
      </c>
      <c r="I8746">
        <v>0</v>
      </c>
      <c r="J8746">
        <v>42.96</v>
      </c>
      <c r="K8746">
        <v>-1828.31</v>
      </c>
      <c r="L8746">
        <v>-18845.46</v>
      </c>
      <c r="M8746">
        <v>-20673.77</v>
      </c>
      <c r="N8746">
        <f t="shared" si="409"/>
        <v>0</v>
      </c>
      <c r="O8746">
        <f t="shared" si="410"/>
        <v>368</v>
      </c>
    </row>
    <row r="8747" spans="1:15" x14ac:dyDescent="0.25">
      <c r="A8747" t="s">
        <v>117</v>
      </c>
      <c r="B8747" t="s">
        <v>8761</v>
      </c>
      <c r="C8747">
        <f t="shared" si="411"/>
        <v>0.59</v>
      </c>
      <c r="D8747">
        <v>6285.75</v>
      </c>
      <c r="E8747">
        <v>0.86</v>
      </c>
      <c r="F8747">
        <v>1871.21</v>
      </c>
      <c r="G8747">
        <v>4999.99</v>
      </c>
      <c r="H8747">
        <v>37431.300000000003</v>
      </c>
      <c r="I8747">
        <v>0</v>
      </c>
      <c r="J8747">
        <v>43.01</v>
      </c>
      <c r="K8747">
        <v>-1893.61</v>
      </c>
      <c r="L8747">
        <v>-18898.509999999998</v>
      </c>
      <c r="M8747">
        <v>-20792.12</v>
      </c>
      <c r="N8747">
        <f t="shared" si="409"/>
        <v>0</v>
      </c>
      <c r="O8747">
        <f t="shared" si="410"/>
        <v>416</v>
      </c>
    </row>
    <row r="8748" spans="1:15" x14ac:dyDescent="0.25">
      <c r="A8748" t="s">
        <v>117</v>
      </c>
      <c r="B8748" t="s">
        <v>8762</v>
      </c>
      <c r="C8748">
        <f t="shared" si="411"/>
        <v>0.6</v>
      </c>
      <c r="D8748">
        <v>6132.44</v>
      </c>
      <c r="E8748">
        <v>0.86</v>
      </c>
      <c r="F8748">
        <v>1902.93</v>
      </c>
      <c r="G8748">
        <v>5000</v>
      </c>
      <c r="H8748">
        <v>37431.29</v>
      </c>
      <c r="I8748">
        <v>0</v>
      </c>
      <c r="J8748">
        <v>43.06</v>
      </c>
      <c r="K8748">
        <v>-1960.14</v>
      </c>
      <c r="L8748">
        <v>-18951.55</v>
      </c>
      <c r="M8748">
        <v>-20911.689999999999</v>
      </c>
      <c r="N8748">
        <f t="shared" si="409"/>
        <v>0</v>
      </c>
      <c r="O8748">
        <f t="shared" si="410"/>
        <v>466</v>
      </c>
    </row>
    <row r="8749" spans="1:15" x14ac:dyDescent="0.25">
      <c r="A8749" t="s">
        <v>117</v>
      </c>
      <c r="B8749" t="s">
        <v>8763</v>
      </c>
      <c r="C8749">
        <f t="shared" si="411"/>
        <v>0.61</v>
      </c>
      <c r="D8749">
        <v>5979.13</v>
      </c>
      <c r="E8749">
        <v>0.86</v>
      </c>
      <c r="F8749">
        <v>1934.65</v>
      </c>
      <c r="G8749">
        <v>5000.01</v>
      </c>
      <c r="H8749">
        <v>37431.269999999997</v>
      </c>
      <c r="I8749">
        <v>0</v>
      </c>
      <c r="J8749">
        <v>43.12</v>
      </c>
      <c r="K8749">
        <v>-2027.29</v>
      </c>
      <c r="L8749">
        <v>-19003.79</v>
      </c>
      <c r="M8749">
        <v>-21031.08</v>
      </c>
      <c r="N8749">
        <f t="shared" si="409"/>
        <v>0</v>
      </c>
      <c r="O8749">
        <f t="shared" si="410"/>
        <v>529</v>
      </c>
    </row>
    <row r="8750" spans="1:15" x14ac:dyDescent="0.25">
      <c r="A8750" t="s">
        <v>117</v>
      </c>
      <c r="B8750" t="s">
        <v>8764</v>
      </c>
      <c r="C8750">
        <f t="shared" si="411"/>
        <v>0.62</v>
      </c>
      <c r="D8750">
        <v>5825.81</v>
      </c>
      <c r="E8750">
        <v>0.86</v>
      </c>
      <c r="F8750">
        <v>1966.36</v>
      </c>
      <c r="G8750">
        <v>4999.99</v>
      </c>
      <c r="H8750">
        <v>37431.29</v>
      </c>
      <c r="I8750">
        <v>0</v>
      </c>
      <c r="J8750">
        <v>43.17</v>
      </c>
      <c r="K8750">
        <v>-2095.63</v>
      </c>
      <c r="L8750">
        <v>-19056.86</v>
      </c>
      <c r="M8750">
        <v>-21152.49</v>
      </c>
      <c r="N8750">
        <f t="shared" si="409"/>
        <v>0</v>
      </c>
      <c r="O8750">
        <f t="shared" si="410"/>
        <v>586</v>
      </c>
    </row>
    <row r="8751" spans="1:15" x14ac:dyDescent="0.25">
      <c r="A8751" t="s">
        <v>117</v>
      </c>
      <c r="B8751" t="s">
        <v>8765</v>
      </c>
      <c r="C8751">
        <f t="shared" si="411"/>
        <v>0.63</v>
      </c>
      <c r="D8751">
        <v>5672.5</v>
      </c>
      <c r="E8751">
        <v>0.86</v>
      </c>
      <c r="F8751">
        <v>1998.08</v>
      </c>
      <c r="G8751">
        <v>5000.01</v>
      </c>
      <c r="H8751">
        <v>37431.279999999999</v>
      </c>
      <c r="I8751">
        <v>0</v>
      </c>
      <c r="J8751">
        <v>43.22</v>
      </c>
      <c r="K8751">
        <v>-2165.23</v>
      </c>
      <c r="L8751">
        <v>-19109.900000000001</v>
      </c>
      <c r="M8751">
        <v>-21275.13</v>
      </c>
      <c r="N8751">
        <f t="shared" si="409"/>
        <v>0</v>
      </c>
      <c r="O8751">
        <f t="shared" si="410"/>
        <v>644</v>
      </c>
    </row>
    <row r="8752" spans="1:15" x14ac:dyDescent="0.25">
      <c r="A8752" t="s">
        <v>117</v>
      </c>
      <c r="B8752" t="s">
        <v>8766</v>
      </c>
      <c r="C8752">
        <f t="shared" si="411"/>
        <v>0.64</v>
      </c>
      <c r="D8752">
        <v>5519.19</v>
      </c>
      <c r="E8752">
        <v>0.86</v>
      </c>
      <c r="F8752">
        <v>2029.79</v>
      </c>
      <c r="G8752">
        <v>4999.99</v>
      </c>
      <c r="H8752">
        <v>37431.300000000003</v>
      </c>
      <c r="I8752">
        <v>0</v>
      </c>
      <c r="J8752">
        <v>43.27</v>
      </c>
      <c r="K8752">
        <v>-2235.4</v>
      </c>
      <c r="L8752">
        <v>-19162.97</v>
      </c>
      <c r="M8752">
        <v>-21398.37</v>
      </c>
      <c r="N8752">
        <f t="shared" si="409"/>
        <v>0</v>
      </c>
      <c r="O8752">
        <f t="shared" si="410"/>
        <v>708</v>
      </c>
    </row>
    <row r="8753" spans="1:15" x14ac:dyDescent="0.25">
      <c r="A8753" t="s">
        <v>117</v>
      </c>
      <c r="B8753" t="s">
        <v>8767</v>
      </c>
      <c r="C8753">
        <f t="shared" si="411"/>
        <v>0.65</v>
      </c>
      <c r="D8753">
        <v>5365.88</v>
      </c>
      <c r="E8753">
        <v>0.86</v>
      </c>
      <c r="F8753">
        <v>2061.5100000000002</v>
      </c>
      <c r="G8753">
        <v>5000</v>
      </c>
      <c r="H8753">
        <v>37431.279999999999</v>
      </c>
      <c r="I8753">
        <v>0</v>
      </c>
      <c r="J8753">
        <v>43.32</v>
      </c>
      <c r="K8753">
        <v>-2306.21</v>
      </c>
      <c r="L8753">
        <v>-19216</v>
      </c>
      <c r="M8753">
        <v>-21522.21</v>
      </c>
      <c r="N8753">
        <f t="shared" si="409"/>
        <v>0</v>
      </c>
      <c r="O8753">
        <f t="shared" si="410"/>
        <v>774</v>
      </c>
    </row>
    <row r="8754" spans="1:15" x14ac:dyDescent="0.25">
      <c r="A8754" t="s">
        <v>117</v>
      </c>
      <c r="B8754" t="s">
        <v>8768</v>
      </c>
      <c r="C8754">
        <f t="shared" si="411"/>
        <v>0.66</v>
      </c>
      <c r="D8754">
        <v>5212.57</v>
      </c>
      <c r="E8754">
        <v>0.86</v>
      </c>
      <c r="F8754">
        <v>2093.2199999999998</v>
      </c>
      <c r="G8754">
        <v>4999.99</v>
      </c>
      <c r="H8754">
        <v>37431.300000000003</v>
      </c>
      <c r="I8754">
        <v>0</v>
      </c>
      <c r="J8754">
        <v>43.37</v>
      </c>
      <c r="K8754">
        <v>-2377.61</v>
      </c>
      <c r="L8754">
        <v>-19269.07</v>
      </c>
      <c r="M8754">
        <v>-21646.68</v>
      </c>
      <c r="N8754">
        <f t="shared" si="409"/>
        <v>0</v>
      </c>
      <c r="O8754">
        <f t="shared" si="410"/>
        <v>842</v>
      </c>
    </row>
    <row r="8755" spans="1:15" x14ac:dyDescent="0.25">
      <c r="A8755" t="s">
        <v>117</v>
      </c>
      <c r="B8755" t="s">
        <v>8769</v>
      </c>
      <c r="C8755">
        <f t="shared" si="411"/>
        <v>0.67</v>
      </c>
      <c r="D8755">
        <v>5059.26</v>
      </c>
      <c r="E8755">
        <v>0.86</v>
      </c>
      <c r="F8755">
        <v>2124.94</v>
      </c>
      <c r="G8755">
        <v>5000</v>
      </c>
      <c r="H8755">
        <v>37431.29</v>
      </c>
      <c r="I8755">
        <v>0</v>
      </c>
      <c r="J8755">
        <v>43.42</v>
      </c>
      <c r="K8755">
        <v>-2450.2600000000002</v>
      </c>
      <c r="L8755">
        <v>-19321.310000000001</v>
      </c>
      <c r="M8755">
        <v>-21771.57</v>
      </c>
      <c r="N8755">
        <f t="shared" si="409"/>
        <v>0</v>
      </c>
      <c r="O8755">
        <f t="shared" si="410"/>
        <v>911</v>
      </c>
    </row>
    <row r="8756" spans="1:15" x14ac:dyDescent="0.25">
      <c r="A8756" t="s">
        <v>117</v>
      </c>
      <c r="B8756" t="s">
        <v>8770</v>
      </c>
      <c r="C8756">
        <f t="shared" si="411"/>
        <v>0.68</v>
      </c>
      <c r="D8756">
        <v>4905.95</v>
      </c>
      <c r="E8756">
        <v>0.86</v>
      </c>
      <c r="F8756">
        <v>2156.65</v>
      </c>
      <c r="G8756">
        <v>4999.99</v>
      </c>
      <c r="H8756">
        <v>37431.300000000003</v>
      </c>
      <c r="I8756">
        <v>0</v>
      </c>
      <c r="J8756">
        <v>43.47</v>
      </c>
      <c r="K8756">
        <v>-2522.88</v>
      </c>
      <c r="L8756">
        <v>-19374.37</v>
      </c>
      <c r="M8756">
        <v>-21897.25</v>
      </c>
      <c r="N8756">
        <f t="shared" si="409"/>
        <v>0</v>
      </c>
      <c r="O8756">
        <f t="shared" si="410"/>
        <v>981</v>
      </c>
    </row>
    <row r="8757" spans="1:15" x14ac:dyDescent="0.25">
      <c r="A8757" t="s">
        <v>117</v>
      </c>
      <c r="B8757" t="s">
        <v>8771</v>
      </c>
      <c r="C8757">
        <f t="shared" si="411"/>
        <v>0.69</v>
      </c>
      <c r="D8757">
        <v>4752.6400000000003</v>
      </c>
      <c r="E8757">
        <v>0.86</v>
      </c>
      <c r="F8757">
        <v>2188.37</v>
      </c>
      <c r="G8757">
        <v>5000</v>
      </c>
      <c r="H8757">
        <v>37431.29</v>
      </c>
      <c r="I8757">
        <v>0</v>
      </c>
      <c r="J8757">
        <v>43.52</v>
      </c>
      <c r="K8757">
        <v>-2596.7399999999998</v>
      </c>
      <c r="L8757">
        <v>-19427.41</v>
      </c>
      <c r="M8757">
        <v>-22024.15</v>
      </c>
      <c r="N8757">
        <f t="shared" si="409"/>
        <v>0</v>
      </c>
      <c r="O8757">
        <f t="shared" si="410"/>
        <v>1058</v>
      </c>
    </row>
    <row r="8758" spans="1:15" x14ac:dyDescent="0.25">
      <c r="A8758" t="s">
        <v>117</v>
      </c>
      <c r="B8758" t="s">
        <v>8772</v>
      </c>
      <c r="C8758">
        <f t="shared" si="411"/>
        <v>0.7</v>
      </c>
      <c r="D8758">
        <v>4599.33</v>
      </c>
      <c r="E8758">
        <v>0.86</v>
      </c>
      <c r="F8758">
        <v>2220.09</v>
      </c>
      <c r="G8758">
        <v>5000.01</v>
      </c>
      <c r="H8758">
        <v>37431.269999999997</v>
      </c>
      <c r="I8758">
        <v>0</v>
      </c>
      <c r="J8758">
        <v>43.57</v>
      </c>
      <c r="K8758">
        <v>-2670.6</v>
      </c>
      <c r="L8758">
        <v>-19480.439999999999</v>
      </c>
      <c r="M8758">
        <v>-22151.040000000001</v>
      </c>
      <c r="N8758">
        <f t="shared" si="409"/>
        <v>0</v>
      </c>
      <c r="O8758">
        <f t="shared" si="410"/>
        <v>1131</v>
      </c>
    </row>
    <row r="8759" spans="1:15" x14ac:dyDescent="0.25">
      <c r="A8759" t="s">
        <v>117</v>
      </c>
      <c r="B8759" t="s">
        <v>8773</v>
      </c>
      <c r="C8759">
        <f t="shared" si="411"/>
        <v>0.71</v>
      </c>
      <c r="D8759">
        <v>4446.0200000000004</v>
      </c>
      <c r="E8759">
        <v>0.86</v>
      </c>
      <c r="F8759">
        <v>2251.8000000000002</v>
      </c>
      <c r="G8759">
        <v>5000</v>
      </c>
      <c r="H8759">
        <v>37431.29</v>
      </c>
      <c r="I8759">
        <v>0.01</v>
      </c>
      <c r="J8759">
        <v>43.62</v>
      </c>
      <c r="K8759">
        <v>-2745.06</v>
      </c>
      <c r="L8759">
        <v>-19533.509999999998</v>
      </c>
      <c r="M8759">
        <v>-22278.57</v>
      </c>
      <c r="N8759">
        <f t="shared" si="409"/>
        <v>1999</v>
      </c>
      <c r="O8759">
        <f t="shared" si="410"/>
        <v>1211</v>
      </c>
    </row>
    <row r="8760" spans="1:15" x14ac:dyDescent="0.25">
      <c r="A8760" t="s">
        <v>117</v>
      </c>
      <c r="B8760" t="s">
        <v>8774</v>
      </c>
      <c r="C8760">
        <f t="shared" si="411"/>
        <v>0.72</v>
      </c>
      <c r="D8760">
        <v>4292.71</v>
      </c>
      <c r="E8760">
        <v>0.86</v>
      </c>
      <c r="F8760">
        <v>2283.52</v>
      </c>
      <c r="G8760">
        <v>5000.01</v>
      </c>
      <c r="H8760">
        <v>37431.279999999999</v>
      </c>
      <c r="I8760">
        <v>0.04</v>
      </c>
      <c r="J8760">
        <v>43.67</v>
      </c>
      <c r="K8760">
        <v>-2820.14</v>
      </c>
      <c r="L8760">
        <v>-19586.55</v>
      </c>
      <c r="M8760">
        <v>-22406.69</v>
      </c>
      <c r="N8760">
        <f t="shared" si="409"/>
        <v>2069</v>
      </c>
      <c r="O8760">
        <f t="shared" si="410"/>
        <v>1290</v>
      </c>
    </row>
    <row r="8761" spans="1:15" x14ac:dyDescent="0.25">
      <c r="A8761" t="s">
        <v>117</v>
      </c>
      <c r="B8761" t="s">
        <v>8775</v>
      </c>
      <c r="C8761">
        <f t="shared" si="411"/>
        <v>0.73</v>
      </c>
      <c r="D8761">
        <v>4139.3900000000003</v>
      </c>
      <c r="E8761">
        <v>0.86</v>
      </c>
      <c r="F8761">
        <v>2315.23</v>
      </c>
      <c r="G8761">
        <v>4999.99</v>
      </c>
      <c r="H8761">
        <v>37431.300000000003</v>
      </c>
      <c r="I8761">
        <v>0.08</v>
      </c>
      <c r="J8761">
        <v>43.72</v>
      </c>
      <c r="K8761">
        <v>-2895.8</v>
      </c>
      <c r="L8761">
        <v>-19639.62</v>
      </c>
      <c r="M8761">
        <v>-22535.42</v>
      </c>
      <c r="N8761">
        <f t="shared" si="409"/>
        <v>2122</v>
      </c>
      <c r="O8761">
        <f t="shared" si="410"/>
        <v>1376</v>
      </c>
    </row>
    <row r="8762" spans="1:15" x14ac:dyDescent="0.25">
      <c r="A8762" t="s">
        <v>117</v>
      </c>
      <c r="B8762" t="s">
        <v>8776</v>
      </c>
      <c r="C8762">
        <f t="shared" si="411"/>
        <v>0.74</v>
      </c>
      <c r="D8762">
        <v>3986.08</v>
      </c>
      <c r="E8762">
        <v>0.86</v>
      </c>
      <c r="F8762">
        <v>2346.9499999999998</v>
      </c>
      <c r="G8762">
        <v>5000</v>
      </c>
      <c r="H8762">
        <v>37431.279999999999</v>
      </c>
      <c r="I8762">
        <v>0.14000000000000001</v>
      </c>
      <c r="J8762">
        <v>43.77</v>
      </c>
      <c r="K8762">
        <v>-2972.11</v>
      </c>
      <c r="L8762">
        <v>-19692.650000000001</v>
      </c>
      <c r="M8762">
        <v>-22664.76</v>
      </c>
      <c r="N8762">
        <f t="shared" si="409"/>
        <v>2179</v>
      </c>
      <c r="O8762">
        <f t="shared" si="410"/>
        <v>1456</v>
      </c>
    </row>
    <row r="8763" spans="1:15" x14ac:dyDescent="0.25">
      <c r="A8763" t="s">
        <v>117</v>
      </c>
      <c r="B8763" t="s">
        <v>8777</v>
      </c>
      <c r="C8763">
        <f t="shared" si="411"/>
        <v>0.75</v>
      </c>
      <c r="D8763">
        <v>3832.77</v>
      </c>
      <c r="E8763">
        <v>0.86</v>
      </c>
      <c r="F8763">
        <v>2378.66</v>
      </c>
      <c r="G8763">
        <v>4999.99</v>
      </c>
      <c r="H8763">
        <v>37431.300000000003</v>
      </c>
      <c r="I8763">
        <v>0.21</v>
      </c>
      <c r="J8763">
        <v>43.82</v>
      </c>
      <c r="K8763">
        <v>-3048.39</v>
      </c>
      <c r="L8763">
        <v>-19745.72</v>
      </c>
      <c r="M8763">
        <v>-22794.11</v>
      </c>
      <c r="N8763">
        <f t="shared" si="409"/>
        <v>2233</v>
      </c>
      <c r="O8763">
        <f t="shared" si="410"/>
        <v>1543</v>
      </c>
    </row>
    <row r="8764" spans="1:15" x14ac:dyDescent="0.25">
      <c r="A8764" t="s">
        <v>117</v>
      </c>
      <c r="B8764" t="s">
        <v>8778</v>
      </c>
      <c r="C8764">
        <f t="shared" si="411"/>
        <v>0.76</v>
      </c>
      <c r="D8764">
        <v>3679.46</v>
      </c>
      <c r="E8764">
        <v>0.86</v>
      </c>
      <c r="F8764">
        <v>2410.38</v>
      </c>
      <c r="G8764">
        <v>5000</v>
      </c>
      <c r="H8764">
        <v>37431.29</v>
      </c>
      <c r="I8764">
        <v>0.3</v>
      </c>
      <c r="J8764">
        <v>43.86</v>
      </c>
      <c r="K8764">
        <v>-3125.92</v>
      </c>
      <c r="L8764">
        <v>-19798.759999999998</v>
      </c>
      <c r="M8764">
        <v>-22924.68</v>
      </c>
      <c r="N8764">
        <f t="shared" si="409"/>
        <v>2289</v>
      </c>
      <c r="O8764">
        <f t="shared" si="410"/>
        <v>1633</v>
      </c>
    </row>
    <row r="8765" spans="1:15" x14ac:dyDescent="0.25">
      <c r="A8765" t="s">
        <v>117</v>
      </c>
      <c r="B8765" t="s">
        <v>8779</v>
      </c>
      <c r="C8765">
        <f t="shared" si="411"/>
        <v>0.77</v>
      </c>
      <c r="D8765">
        <v>3526.15</v>
      </c>
      <c r="E8765">
        <v>0.86</v>
      </c>
      <c r="F8765">
        <v>2442.09</v>
      </c>
      <c r="G8765">
        <v>4999.99</v>
      </c>
      <c r="H8765">
        <v>37431.300000000003</v>
      </c>
      <c r="I8765">
        <v>0.4</v>
      </c>
      <c r="J8765">
        <v>43.91</v>
      </c>
      <c r="K8765">
        <v>-3203.42</v>
      </c>
      <c r="L8765">
        <v>-19851.82</v>
      </c>
      <c r="M8765">
        <v>-23055.24</v>
      </c>
      <c r="N8765">
        <f t="shared" si="409"/>
        <v>2343</v>
      </c>
      <c r="O8765">
        <f t="shared" si="410"/>
        <v>1729</v>
      </c>
    </row>
    <row r="8766" spans="1:15" x14ac:dyDescent="0.25">
      <c r="A8766" t="s">
        <v>117</v>
      </c>
      <c r="B8766" t="s">
        <v>8780</v>
      </c>
      <c r="C8766">
        <f t="shared" si="411"/>
        <v>0.78</v>
      </c>
      <c r="D8766">
        <v>3372.84</v>
      </c>
      <c r="E8766">
        <v>0.86</v>
      </c>
      <c r="F8766">
        <v>2473.81</v>
      </c>
      <c r="G8766">
        <v>5000</v>
      </c>
      <c r="H8766">
        <v>37431.29</v>
      </c>
      <c r="I8766">
        <v>0.51</v>
      </c>
      <c r="J8766">
        <v>43.96</v>
      </c>
      <c r="K8766">
        <v>-3280.94</v>
      </c>
      <c r="L8766">
        <v>-19904.86</v>
      </c>
      <c r="M8766">
        <v>-23185.8</v>
      </c>
      <c r="N8766">
        <f t="shared" si="409"/>
        <v>2404</v>
      </c>
      <c r="O8766">
        <f t="shared" si="410"/>
        <v>1820</v>
      </c>
    </row>
    <row r="8767" spans="1:15" x14ac:dyDescent="0.25">
      <c r="A8767" t="s">
        <v>117</v>
      </c>
      <c r="B8767" t="s">
        <v>8781</v>
      </c>
      <c r="C8767">
        <f t="shared" si="411"/>
        <v>0.79</v>
      </c>
      <c r="D8767">
        <v>3219.53</v>
      </c>
      <c r="E8767">
        <v>0.86</v>
      </c>
      <c r="F8767">
        <v>2505.52</v>
      </c>
      <c r="G8767">
        <v>4999.99</v>
      </c>
      <c r="H8767">
        <v>37431.300000000003</v>
      </c>
      <c r="I8767">
        <v>0.63</v>
      </c>
      <c r="J8767">
        <v>44</v>
      </c>
      <c r="K8767">
        <v>-3359.06</v>
      </c>
      <c r="L8767">
        <v>-19957.919999999998</v>
      </c>
      <c r="M8767">
        <v>-23316.98</v>
      </c>
      <c r="N8767">
        <f t="shared" si="409"/>
        <v>2455</v>
      </c>
      <c r="O8767">
        <f t="shared" si="410"/>
        <v>1910</v>
      </c>
    </row>
    <row r="8768" spans="1:15" x14ac:dyDescent="0.25">
      <c r="A8768" t="s">
        <v>117</v>
      </c>
      <c r="B8768" t="s">
        <v>8782</v>
      </c>
      <c r="C8768">
        <f t="shared" si="411"/>
        <v>0.8</v>
      </c>
      <c r="D8768">
        <v>3066.22</v>
      </c>
      <c r="E8768">
        <v>0.86</v>
      </c>
      <c r="F8768">
        <v>2537.2399999999998</v>
      </c>
      <c r="G8768">
        <v>5000</v>
      </c>
      <c r="H8768">
        <v>37431.29</v>
      </c>
      <c r="I8768">
        <v>0.77</v>
      </c>
      <c r="J8768">
        <v>44.05</v>
      </c>
      <c r="K8768">
        <v>-3437.81</v>
      </c>
      <c r="L8768">
        <v>-20010.95</v>
      </c>
      <c r="M8768">
        <v>-23448.76</v>
      </c>
      <c r="N8768">
        <f t="shared" si="409"/>
        <v>2514</v>
      </c>
      <c r="O8768">
        <f t="shared" si="410"/>
        <v>2010</v>
      </c>
    </row>
    <row r="8769" spans="1:15" x14ac:dyDescent="0.25">
      <c r="A8769" t="s">
        <v>117</v>
      </c>
      <c r="B8769" t="s">
        <v>8783</v>
      </c>
      <c r="C8769">
        <f t="shared" si="411"/>
        <v>0.81</v>
      </c>
      <c r="D8769">
        <v>2912.91</v>
      </c>
      <c r="E8769">
        <v>0.86</v>
      </c>
      <c r="F8769">
        <v>2568.96</v>
      </c>
      <c r="G8769">
        <v>5000.01</v>
      </c>
      <c r="H8769">
        <v>37431.279999999999</v>
      </c>
      <c r="I8769">
        <v>0.92</v>
      </c>
      <c r="J8769">
        <v>44.1</v>
      </c>
      <c r="K8769">
        <v>-3516.55</v>
      </c>
      <c r="L8769">
        <v>-20063.990000000002</v>
      </c>
      <c r="M8769">
        <v>-23580.54</v>
      </c>
      <c r="N8769">
        <f t="shared" si="409"/>
        <v>2574</v>
      </c>
      <c r="O8769">
        <f t="shared" si="410"/>
        <v>2110</v>
      </c>
    </row>
    <row r="8770" spans="1:15" x14ac:dyDescent="0.25">
      <c r="A8770" t="s">
        <v>117</v>
      </c>
      <c r="B8770" t="s">
        <v>8784</v>
      </c>
      <c r="C8770">
        <f t="shared" si="411"/>
        <v>0.82</v>
      </c>
      <c r="D8770">
        <v>2759.6</v>
      </c>
      <c r="E8770">
        <v>0.86</v>
      </c>
      <c r="F8770">
        <v>2600.67</v>
      </c>
      <c r="G8770">
        <v>5000</v>
      </c>
      <c r="H8770">
        <v>37431.29</v>
      </c>
      <c r="I8770">
        <v>1.07</v>
      </c>
      <c r="J8770">
        <v>44.14</v>
      </c>
      <c r="K8770">
        <v>-3595.89</v>
      </c>
      <c r="L8770">
        <v>-20117.84</v>
      </c>
      <c r="M8770">
        <v>-23713.73</v>
      </c>
      <c r="N8770">
        <f t="shared" ref="N8770:N8833" si="412">COUNTIFS($I:$I,"&lt;"&amp;I8770,$J:$J,"&lt;"&amp;J8770)</f>
        <v>2629</v>
      </c>
      <c r="O8770">
        <f t="shared" ref="O8770:O8833" si="413">COUNTIFS(K:K,"&gt;"&amp;K8770,L:L,"&gt;"&amp;L8770)</f>
        <v>2212</v>
      </c>
    </row>
    <row r="8771" spans="1:15" x14ac:dyDescent="0.25">
      <c r="A8771" t="s">
        <v>117</v>
      </c>
      <c r="B8771" t="s">
        <v>8785</v>
      </c>
      <c r="C8771">
        <f t="shared" ref="C8771:C8834" si="414">VALUE(_xlfn.TEXTAFTER(B8771,"-"))</f>
        <v>0.83</v>
      </c>
      <c r="D8771">
        <v>2606.29</v>
      </c>
      <c r="E8771">
        <v>0.86</v>
      </c>
      <c r="F8771">
        <v>2632.39</v>
      </c>
      <c r="G8771">
        <v>5000.01</v>
      </c>
      <c r="H8771">
        <v>37431.279999999999</v>
      </c>
      <c r="I8771">
        <v>1.24</v>
      </c>
      <c r="J8771">
        <v>44.19</v>
      </c>
      <c r="K8771">
        <v>-3675.85</v>
      </c>
      <c r="L8771">
        <v>-20170.88</v>
      </c>
      <c r="M8771">
        <v>-23846.73</v>
      </c>
      <c r="N8771">
        <f t="shared" si="412"/>
        <v>2690</v>
      </c>
      <c r="O8771">
        <f t="shared" si="413"/>
        <v>2301</v>
      </c>
    </row>
    <row r="8772" spans="1:15" x14ac:dyDescent="0.25">
      <c r="A8772" t="s">
        <v>117</v>
      </c>
      <c r="B8772" t="s">
        <v>8786</v>
      </c>
      <c r="C8772">
        <f t="shared" si="414"/>
        <v>0.84</v>
      </c>
      <c r="D8772">
        <v>2452.9699999999998</v>
      </c>
      <c r="E8772">
        <v>0.86</v>
      </c>
      <c r="F8772">
        <v>2664.1</v>
      </c>
      <c r="G8772">
        <v>4999.99</v>
      </c>
      <c r="H8772">
        <v>37431.300000000003</v>
      </c>
      <c r="I8772">
        <v>1.42</v>
      </c>
      <c r="J8772">
        <v>44.23</v>
      </c>
      <c r="K8772">
        <v>-3755.79</v>
      </c>
      <c r="L8772">
        <v>-20223.95</v>
      </c>
      <c r="M8772">
        <v>-23979.74</v>
      </c>
      <c r="N8772">
        <f t="shared" si="412"/>
        <v>2742</v>
      </c>
      <c r="O8772">
        <f t="shared" si="413"/>
        <v>2388</v>
      </c>
    </row>
    <row r="8773" spans="1:15" x14ac:dyDescent="0.25">
      <c r="A8773" t="s">
        <v>117</v>
      </c>
      <c r="B8773" t="s">
        <v>8787</v>
      </c>
      <c r="C8773">
        <f t="shared" si="414"/>
        <v>0.85</v>
      </c>
      <c r="D8773">
        <v>2299.66</v>
      </c>
      <c r="E8773">
        <v>0.86</v>
      </c>
      <c r="F8773">
        <v>2695.82</v>
      </c>
      <c r="G8773">
        <v>5000</v>
      </c>
      <c r="H8773">
        <v>37431.29</v>
      </c>
      <c r="I8773">
        <v>1.6</v>
      </c>
      <c r="J8773">
        <v>44.28</v>
      </c>
      <c r="K8773">
        <v>-3835.75</v>
      </c>
      <c r="L8773">
        <v>-20276.990000000002</v>
      </c>
      <c r="M8773">
        <v>-24112.74</v>
      </c>
      <c r="N8773">
        <f t="shared" si="412"/>
        <v>2799</v>
      </c>
      <c r="O8773">
        <f t="shared" si="413"/>
        <v>2473</v>
      </c>
    </row>
    <row r="8774" spans="1:15" x14ac:dyDescent="0.25">
      <c r="A8774" t="s">
        <v>117</v>
      </c>
      <c r="B8774" t="s">
        <v>8788</v>
      </c>
      <c r="C8774">
        <f t="shared" si="414"/>
        <v>0.86</v>
      </c>
      <c r="D8774">
        <v>2146.35</v>
      </c>
      <c r="E8774">
        <v>0.86</v>
      </c>
      <c r="F8774">
        <v>2727.53</v>
      </c>
      <c r="G8774">
        <v>4999.99</v>
      </c>
      <c r="H8774">
        <v>37431.300000000003</v>
      </c>
      <c r="I8774">
        <v>1.8</v>
      </c>
      <c r="J8774">
        <v>44.32</v>
      </c>
      <c r="K8774">
        <v>-3916.31</v>
      </c>
      <c r="L8774">
        <v>-20330.05</v>
      </c>
      <c r="M8774">
        <v>-24246.36</v>
      </c>
      <c r="N8774">
        <f t="shared" si="412"/>
        <v>2857</v>
      </c>
      <c r="O8774">
        <f t="shared" si="413"/>
        <v>2556</v>
      </c>
    </row>
    <row r="8775" spans="1:15" x14ac:dyDescent="0.25">
      <c r="A8775" t="s">
        <v>117</v>
      </c>
      <c r="B8775" t="s">
        <v>8789</v>
      </c>
      <c r="C8775">
        <f t="shared" si="414"/>
        <v>0.87</v>
      </c>
      <c r="D8775">
        <v>1993.04</v>
      </c>
      <c r="E8775">
        <v>0.86</v>
      </c>
      <c r="F8775">
        <v>2759.25</v>
      </c>
      <c r="G8775">
        <v>5000</v>
      </c>
      <c r="H8775">
        <v>37431.29</v>
      </c>
      <c r="I8775">
        <v>2</v>
      </c>
      <c r="J8775">
        <v>44.37</v>
      </c>
      <c r="K8775">
        <v>-3997.5</v>
      </c>
      <c r="L8775">
        <v>-20383.09</v>
      </c>
      <c r="M8775">
        <v>-24380.59</v>
      </c>
      <c r="N8775">
        <f t="shared" si="412"/>
        <v>2913</v>
      </c>
      <c r="O8775">
        <f t="shared" si="413"/>
        <v>2643</v>
      </c>
    </row>
    <row r="8776" spans="1:15" x14ac:dyDescent="0.25">
      <c r="A8776" t="s">
        <v>117</v>
      </c>
      <c r="B8776" t="s">
        <v>8790</v>
      </c>
      <c r="C8776">
        <f t="shared" si="414"/>
        <v>0.88</v>
      </c>
      <c r="D8776">
        <v>1839.73</v>
      </c>
      <c r="E8776">
        <v>0.86</v>
      </c>
      <c r="F8776">
        <v>2790.96</v>
      </c>
      <c r="G8776">
        <v>4999.99</v>
      </c>
      <c r="H8776">
        <v>37431.300000000003</v>
      </c>
      <c r="I8776">
        <v>2.21</v>
      </c>
      <c r="J8776">
        <v>44.41</v>
      </c>
      <c r="K8776">
        <v>-4078.66</v>
      </c>
      <c r="L8776">
        <v>-20436.939999999999</v>
      </c>
      <c r="M8776">
        <v>-24515.599999999999</v>
      </c>
      <c r="N8776">
        <f t="shared" si="412"/>
        <v>2966</v>
      </c>
      <c r="O8776">
        <f t="shared" si="413"/>
        <v>2726</v>
      </c>
    </row>
    <row r="8777" spans="1:15" x14ac:dyDescent="0.25">
      <c r="A8777" t="s">
        <v>117</v>
      </c>
      <c r="B8777" t="s">
        <v>8791</v>
      </c>
      <c r="C8777">
        <f t="shared" si="414"/>
        <v>0.89</v>
      </c>
      <c r="D8777">
        <v>1686.42</v>
      </c>
      <c r="E8777">
        <v>0.86</v>
      </c>
      <c r="F8777">
        <v>2822.68</v>
      </c>
      <c r="G8777">
        <v>5000</v>
      </c>
      <c r="H8777">
        <v>37431.29</v>
      </c>
      <c r="I8777">
        <v>2.4300000000000002</v>
      </c>
      <c r="J8777">
        <v>44.46</v>
      </c>
      <c r="K8777">
        <v>-4159.8500000000004</v>
      </c>
      <c r="L8777">
        <v>-20489.98</v>
      </c>
      <c r="M8777">
        <v>-24649.83</v>
      </c>
      <c r="N8777">
        <f t="shared" si="412"/>
        <v>3022</v>
      </c>
      <c r="O8777">
        <f t="shared" si="413"/>
        <v>2808</v>
      </c>
    </row>
    <row r="8778" spans="1:15" x14ac:dyDescent="0.25">
      <c r="A8778" t="s">
        <v>117</v>
      </c>
      <c r="B8778" t="s">
        <v>8792</v>
      </c>
      <c r="C8778">
        <f t="shared" si="414"/>
        <v>0.9</v>
      </c>
      <c r="D8778">
        <v>1533.11</v>
      </c>
      <c r="E8778">
        <v>0.86</v>
      </c>
      <c r="F8778">
        <v>2854.4</v>
      </c>
      <c r="G8778">
        <v>5000.01</v>
      </c>
      <c r="H8778">
        <v>37431.279999999999</v>
      </c>
      <c r="I8778">
        <v>2.65</v>
      </c>
      <c r="J8778">
        <v>44.5</v>
      </c>
      <c r="K8778">
        <v>-4241.6499999999996</v>
      </c>
      <c r="L8778">
        <v>-20543.02</v>
      </c>
      <c r="M8778">
        <v>-24784.67</v>
      </c>
      <c r="N8778">
        <f t="shared" si="412"/>
        <v>3072</v>
      </c>
      <c r="O8778">
        <f t="shared" si="413"/>
        <v>2891</v>
      </c>
    </row>
    <row r="8779" spans="1:15" x14ac:dyDescent="0.25">
      <c r="A8779" t="s">
        <v>117</v>
      </c>
      <c r="B8779" t="s">
        <v>8793</v>
      </c>
      <c r="C8779">
        <f t="shared" si="414"/>
        <v>0.91</v>
      </c>
      <c r="D8779">
        <v>1379.8</v>
      </c>
      <c r="E8779">
        <v>0.86</v>
      </c>
      <c r="F8779">
        <v>2886.11</v>
      </c>
      <c r="G8779">
        <v>5000</v>
      </c>
      <c r="H8779">
        <v>37431.29</v>
      </c>
      <c r="I8779">
        <v>2.88</v>
      </c>
      <c r="J8779">
        <v>44.54</v>
      </c>
      <c r="K8779">
        <v>-4323.43</v>
      </c>
      <c r="L8779">
        <v>-20596.080000000002</v>
      </c>
      <c r="M8779">
        <v>-24919.51</v>
      </c>
      <c r="N8779">
        <f t="shared" si="412"/>
        <v>3126</v>
      </c>
      <c r="O8779">
        <f t="shared" si="413"/>
        <v>2970</v>
      </c>
    </row>
    <row r="8780" spans="1:15" x14ac:dyDescent="0.25">
      <c r="A8780" t="s">
        <v>117</v>
      </c>
      <c r="B8780" t="s">
        <v>8794</v>
      </c>
      <c r="C8780">
        <f t="shared" si="414"/>
        <v>0.92</v>
      </c>
      <c r="D8780">
        <v>1226.49</v>
      </c>
      <c r="E8780">
        <v>0.86</v>
      </c>
      <c r="F8780">
        <v>2917.83</v>
      </c>
      <c r="G8780">
        <v>5000.01</v>
      </c>
      <c r="H8780">
        <v>37431.279999999999</v>
      </c>
      <c r="I8780">
        <v>3.12</v>
      </c>
      <c r="J8780">
        <v>44.59</v>
      </c>
      <c r="K8780">
        <v>-4405.83</v>
      </c>
      <c r="L8780">
        <v>-20649.91</v>
      </c>
      <c r="M8780">
        <v>-25055.74</v>
      </c>
      <c r="N8780">
        <f t="shared" si="412"/>
        <v>3178</v>
      </c>
      <c r="O8780">
        <f t="shared" si="413"/>
        <v>3049</v>
      </c>
    </row>
    <row r="8781" spans="1:15" x14ac:dyDescent="0.25">
      <c r="A8781" t="s">
        <v>117</v>
      </c>
      <c r="B8781" t="s">
        <v>8795</v>
      </c>
      <c r="C8781">
        <f t="shared" si="414"/>
        <v>0.93</v>
      </c>
      <c r="D8781">
        <v>1073.18</v>
      </c>
      <c r="E8781">
        <v>0.86</v>
      </c>
      <c r="F8781">
        <v>2949.54</v>
      </c>
      <c r="G8781">
        <v>5000</v>
      </c>
      <c r="H8781">
        <v>37431.29</v>
      </c>
      <c r="I8781">
        <v>3.37</v>
      </c>
      <c r="J8781">
        <v>44.63</v>
      </c>
      <c r="K8781">
        <v>-4488.22</v>
      </c>
      <c r="L8781">
        <v>-20702.97</v>
      </c>
      <c r="M8781">
        <v>-25191.19</v>
      </c>
      <c r="N8781">
        <f t="shared" si="412"/>
        <v>3233</v>
      </c>
      <c r="O8781">
        <f t="shared" si="413"/>
        <v>3125</v>
      </c>
    </row>
    <row r="8782" spans="1:15" x14ac:dyDescent="0.25">
      <c r="A8782" t="s">
        <v>117</v>
      </c>
      <c r="B8782" t="s">
        <v>8796</v>
      </c>
      <c r="C8782">
        <f t="shared" si="414"/>
        <v>0.94</v>
      </c>
      <c r="D8782">
        <v>919.87</v>
      </c>
      <c r="E8782">
        <v>0.86</v>
      </c>
      <c r="F8782">
        <v>2981.26</v>
      </c>
      <c r="G8782">
        <v>5000.01</v>
      </c>
      <c r="H8782">
        <v>37431.279999999999</v>
      </c>
      <c r="I8782">
        <v>3.62</v>
      </c>
      <c r="J8782">
        <v>44.67</v>
      </c>
      <c r="K8782">
        <v>-4570.63</v>
      </c>
      <c r="L8782">
        <v>-20756.009999999998</v>
      </c>
      <c r="M8782">
        <v>-25326.639999999999</v>
      </c>
      <c r="N8782">
        <f t="shared" si="412"/>
        <v>3284</v>
      </c>
      <c r="O8782">
        <f t="shared" si="413"/>
        <v>3194</v>
      </c>
    </row>
    <row r="8783" spans="1:15" x14ac:dyDescent="0.25">
      <c r="A8783" t="s">
        <v>117</v>
      </c>
      <c r="B8783" t="s">
        <v>8797</v>
      </c>
      <c r="C8783">
        <f t="shared" si="414"/>
        <v>0.95</v>
      </c>
      <c r="D8783">
        <v>766.55</v>
      </c>
      <c r="E8783">
        <v>0.86</v>
      </c>
      <c r="F8783">
        <v>3012.97</v>
      </c>
      <c r="G8783">
        <v>4999.99</v>
      </c>
      <c r="H8783">
        <v>37431.300000000003</v>
      </c>
      <c r="I8783">
        <v>3.88</v>
      </c>
      <c r="J8783">
        <v>44.71</v>
      </c>
      <c r="K8783">
        <v>-4653.62</v>
      </c>
      <c r="L8783">
        <v>-20809.080000000002</v>
      </c>
      <c r="M8783">
        <v>-25462.7</v>
      </c>
      <c r="N8783">
        <f t="shared" si="412"/>
        <v>3337</v>
      </c>
      <c r="O8783">
        <f t="shared" si="413"/>
        <v>3275</v>
      </c>
    </row>
    <row r="8784" spans="1:15" x14ac:dyDescent="0.25">
      <c r="A8784" t="s">
        <v>117</v>
      </c>
      <c r="B8784" t="s">
        <v>8798</v>
      </c>
      <c r="C8784">
        <f t="shared" si="414"/>
        <v>0.96</v>
      </c>
      <c r="D8784">
        <v>613.24</v>
      </c>
      <c r="E8784">
        <v>0.86</v>
      </c>
      <c r="F8784">
        <v>3044.69</v>
      </c>
      <c r="G8784">
        <v>5000</v>
      </c>
      <c r="H8784">
        <v>37431.29</v>
      </c>
      <c r="I8784">
        <v>4.1399999999999997</v>
      </c>
      <c r="J8784">
        <v>44.76</v>
      </c>
      <c r="K8784">
        <v>-4736.63</v>
      </c>
      <c r="L8784">
        <v>-20862.91</v>
      </c>
      <c r="M8784">
        <v>-25599.54</v>
      </c>
      <c r="N8784">
        <f t="shared" si="412"/>
        <v>3398</v>
      </c>
      <c r="O8784">
        <f t="shared" si="413"/>
        <v>3348</v>
      </c>
    </row>
    <row r="8785" spans="1:15" x14ac:dyDescent="0.25">
      <c r="A8785" t="s">
        <v>117</v>
      </c>
      <c r="B8785" t="s">
        <v>8799</v>
      </c>
      <c r="C8785">
        <f t="shared" si="414"/>
        <v>0.97</v>
      </c>
      <c r="D8785">
        <v>459.93</v>
      </c>
      <c r="E8785">
        <v>0.86</v>
      </c>
      <c r="F8785">
        <v>3076.4</v>
      </c>
      <c r="G8785">
        <v>4999.99</v>
      </c>
      <c r="H8785">
        <v>37431.300000000003</v>
      </c>
      <c r="I8785">
        <v>4.41</v>
      </c>
      <c r="J8785">
        <v>44.8</v>
      </c>
      <c r="K8785">
        <v>-4820.24</v>
      </c>
      <c r="L8785">
        <v>-20915.97</v>
      </c>
      <c r="M8785">
        <v>-25736.21</v>
      </c>
      <c r="N8785">
        <f t="shared" si="412"/>
        <v>3452</v>
      </c>
      <c r="O8785">
        <f t="shared" si="413"/>
        <v>3415</v>
      </c>
    </row>
    <row r="8786" spans="1:15" x14ac:dyDescent="0.25">
      <c r="A8786" t="s">
        <v>117</v>
      </c>
      <c r="B8786" t="s">
        <v>8800</v>
      </c>
      <c r="C8786">
        <f t="shared" si="414"/>
        <v>0.98</v>
      </c>
      <c r="D8786">
        <v>306.62</v>
      </c>
      <c r="E8786">
        <v>0.86</v>
      </c>
      <c r="F8786">
        <v>3108.12</v>
      </c>
      <c r="G8786">
        <v>5000</v>
      </c>
      <c r="H8786">
        <v>37431.29</v>
      </c>
      <c r="I8786">
        <v>4.68</v>
      </c>
      <c r="J8786">
        <v>44.84</v>
      </c>
      <c r="K8786">
        <v>-4903.87</v>
      </c>
      <c r="L8786">
        <v>-20969.009999999998</v>
      </c>
      <c r="M8786">
        <v>-25872.880000000001</v>
      </c>
      <c r="N8786">
        <f t="shared" si="412"/>
        <v>3500</v>
      </c>
      <c r="O8786">
        <f t="shared" si="413"/>
        <v>3487</v>
      </c>
    </row>
    <row r="8787" spans="1:15" x14ac:dyDescent="0.25">
      <c r="A8787" t="s">
        <v>117</v>
      </c>
      <c r="B8787" t="s">
        <v>8801</v>
      </c>
      <c r="C8787">
        <f t="shared" si="414"/>
        <v>0.99</v>
      </c>
      <c r="D8787">
        <v>153.31</v>
      </c>
      <c r="E8787">
        <v>0.86</v>
      </c>
      <c r="F8787">
        <v>3139.83</v>
      </c>
      <c r="G8787">
        <v>4999.9799999999996</v>
      </c>
      <c r="H8787">
        <v>37431.300000000003</v>
      </c>
      <c r="I8787">
        <v>4.96</v>
      </c>
      <c r="J8787">
        <v>44.88</v>
      </c>
      <c r="K8787">
        <v>-4987.47</v>
      </c>
      <c r="L8787">
        <v>-21022.86</v>
      </c>
      <c r="M8787">
        <v>-26010.33</v>
      </c>
      <c r="N8787">
        <f t="shared" si="412"/>
        <v>3556</v>
      </c>
      <c r="O8787">
        <f t="shared" si="413"/>
        <v>3552</v>
      </c>
    </row>
    <row r="8788" spans="1:15" x14ac:dyDescent="0.25">
      <c r="A8788" t="s">
        <v>117</v>
      </c>
      <c r="B8788" t="s">
        <v>8802</v>
      </c>
      <c r="C8788">
        <f t="shared" si="414"/>
        <v>1</v>
      </c>
      <c r="D8788">
        <v>0</v>
      </c>
      <c r="E8788">
        <v>0.86</v>
      </c>
      <c r="F8788">
        <v>3171.55</v>
      </c>
      <c r="G8788">
        <v>5000</v>
      </c>
      <c r="H8788">
        <v>37431.29</v>
      </c>
      <c r="I8788">
        <v>5.24</v>
      </c>
      <c r="J8788">
        <v>44.92</v>
      </c>
      <c r="K8788">
        <v>-5071.72</v>
      </c>
      <c r="L8788">
        <v>-21075.9</v>
      </c>
      <c r="M8788">
        <v>-26147.62</v>
      </c>
      <c r="N8788">
        <f t="shared" si="412"/>
        <v>3611</v>
      </c>
      <c r="O8788">
        <f t="shared" si="413"/>
        <v>3616</v>
      </c>
    </row>
    <row r="8789" spans="1:15" x14ac:dyDescent="0.25">
      <c r="A8789" t="s">
        <v>115</v>
      </c>
      <c r="B8789" t="s">
        <v>8803</v>
      </c>
      <c r="C8789">
        <f t="shared" si="414"/>
        <v>0</v>
      </c>
      <c r="D8789">
        <v>15076.09</v>
      </c>
      <c r="E8789">
        <v>0.87</v>
      </c>
      <c r="F8789">
        <v>0</v>
      </c>
      <c r="G8789">
        <v>5000</v>
      </c>
      <c r="H8789">
        <v>37431.29</v>
      </c>
      <c r="I8789">
        <v>0</v>
      </c>
      <c r="J8789">
        <v>39.18</v>
      </c>
      <c r="K8789">
        <v>-3772.28</v>
      </c>
      <c r="L8789">
        <v>-15860.45</v>
      </c>
      <c r="M8789">
        <v>-19632.73</v>
      </c>
      <c r="N8789">
        <f t="shared" si="412"/>
        <v>0</v>
      </c>
      <c r="O8789">
        <f t="shared" si="413"/>
        <v>7</v>
      </c>
    </row>
    <row r="8790" spans="1:15" x14ac:dyDescent="0.25">
      <c r="A8790" t="s">
        <v>117</v>
      </c>
      <c r="B8790" t="s">
        <v>8804</v>
      </c>
      <c r="C8790">
        <f t="shared" si="414"/>
        <v>0.01</v>
      </c>
      <c r="D8790">
        <v>14925.33</v>
      </c>
      <c r="E8790">
        <v>0.87</v>
      </c>
      <c r="F8790">
        <v>31.19</v>
      </c>
      <c r="G8790">
        <v>5000.01</v>
      </c>
      <c r="H8790">
        <v>37431.279999999999</v>
      </c>
      <c r="I8790">
        <v>0</v>
      </c>
      <c r="J8790">
        <v>39.26</v>
      </c>
      <c r="K8790">
        <v>-3718.58</v>
      </c>
      <c r="L8790">
        <v>-15911.11</v>
      </c>
      <c r="M8790">
        <v>-19629.689999999999</v>
      </c>
      <c r="N8790">
        <f t="shared" si="412"/>
        <v>0</v>
      </c>
      <c r="O8790">
        <f t="shared" si="413"/>
        <v>7</v>
      </c>
    </row>
    <row r="8791" spans="1:15" x14ac:dyDescent="0.25">
      <c r="A8791" t="s">
        <v>117</v>
      </c>
      <c r="B8791" t="s">
        <v>8805</v>
      </c>
      <c r="C8791">
        <f t="shared" si="414"/>
        <v>0.02</v>
      </c>
      <c r="D8791">
        <v>14774.57</v>
      </c>
      <c r="E8791">
        <v>0.87</v>
      </c>
      <c r="F8791">
        <v>62.38</v>
      </c>
      <c r="G8791">
        <v>5000.01</v>
      </c>
      <c r="H8791">
        <v>37431.269999999997</v>
      </c>
      <c r="I8791">
        <v>0</v>
      </c>
      <c r="J8791">
        <v>39.33</v>
      </c>
      <c r="K8791">
        <v>-3664.87</v>
      </c>
      <c r="L8791">
        <v>-15961.77</v>
      </c>
      <c r="M8791">
        <v>-19626.64</v>
      </c>
      <c r="N8791">
        <f t="shared" si="412"/>
        <v>0</v>
      </c>
      <c r="O8791">
        <f t="shared" si="413"/>
        <v>5</v>
      </c>
    </row>
    <row r="8792" spans="1:15" x14ac:dyDescent="0.25">
      <c r="A8792" t="s">
        <v>117</v>
      </c>
      <c r="B8792" t="s">
        <v>8806</v>
      </c>
      <c r="C8792">
        <f t="shared" si="414"/>
        <v>0.03</v>
      </c>
      <c r="D8792">
        <v>14623.81</v>
      </c>
      <c r="E8792">
        <v>0.87</v>
      </c>
      <c r="F8792">
        <v>93.56</v>
      </c>
      <c r="G8792">
        <v>4999.99</v>
      </c>
      <c r="H8792">
        <v>37431.300000000003</v>
      </c>
      <c r="I8792">
        <v>0</v>
      </c>
      <c r="J8792">
        <v>39.409999999999997</v>
      </c>
      <c r="K8792">
        <v>-3611.75</v>
      </c>
      <c r="L8792">
        <v>-16013.27</v>
      </c>
      <c r="M8792">
        <v>-19625.02</v>
      </c>
      <c r="N8792">
        <f t="shared" si="412"/>
        <v>0</v>
      </c>
      <c r="O8792">
        <f t="shared" si="413"/>
        <v>5</v>
      </c>
    </row>
    <row r="8793" spans="1:15" x14ac:dyDescent="0.25">
      <c r="A8793" t="s">
        <v>117</v>
      </c>
      <c r="B8793" t="s">
        <v>8807</v>
      </c>
      <c r="C8793">
        <f t="shared" si="414"/>
        <v>0.04</v>
      </c>
      <c r="D8793">
        <v>14473.05</v>
      </c>
      <c r="E8793">
        <v>0.87</v>
      </c>
      <c r="F8793">
        <v>124.75</v>
      </c>
      <c r="G8793">
        <v>5000</v>
      </c>
      <c r="H8793">
        <v>37431.29</v>
      </c>
      <c r="I8793">
        <v>0</v>
      </c>
      <c r="J8793">
        <v>39.49</v>
      </c>
      <c r="K8793">
        <v>-3558.04</v>
      </c>
      <c r="L8793">
        <v>-16063.93</v>
      </c>
      <c r="M8793">
        <v>-19621.97</v>
      </c>
      <c r="N8793">
        <f t="shared" si="412"/>
        <v>0</v>
      </c>
      <c r="O8793">
        <f t="shared" si="413"/>
        <v>4</v>
      </c>
    </row>
    <row r="8794" spans="1:15" x14ac:dyDescent="0.25">
      <c r="A8794" t="s">
        <v>117</v>
      </c>
      <c r="B8794" t="s">
        <v>8808</v>
      </c>
      <c r="C8794">
        <f t="shared" si="414"/>
        <v>0.05</v>
      </c>
      <c r="D8794">
        <v>14322.29</v>
      </c>
      <c r="E8794">
        <v>0.87</v>
      </c>
      <c r="F8794">
        <v>155.94</v>
      </c>
      <c r="G8794">
        <v>5000</v>
      </c>
      <c r="H8794">
        <v>37431.279999999999</v>
      </c>
      <c r="I8794">
        <v>0</v>
      </c>
      <c r="J8794">
        <v>39.56</v>
      </c>
      <c r="K8794">
        <v>-3504.33</v>
      </c>
      <c r="L8794">
        <v>-16115.39</v>
      </c>
      <c r="M8794">
        <v>-19619.72</v>
      </c>
      <c r="N8794">
        <f t="shared" si="412"/>
        <v>0</v>
      </c>
      <c r="O8794">
        <f t="shared" si="413"/>
        <v>4</v>
      </c>
    </row>
    <row r="8795" spans="1:15" x14ac:dyDescent="0.25">
      <c r="A8795" t="s">
        <v>117</v>
      </c>
      <c r="B8795" t="s">
        <v>8809</v>
      </c>
      <c r="C8795">
        <f t="shared" si="414"/>
        <v>0.06</v>
      </c>
      <c r="D8795">
        <v>14171.52</v>
      </c>
      <c r="E8795">
        <v>0.87</v>
      </c>
      <c r="F8795">
        <v>187.13</v>
      </c>
      <c r="G8795">
        <v>5000</v>
      </c>
      <c r="H8795">
        <v>37431.279999999999</v>
      </c>
      <c r="I8795">
        <v>0</v>
      </c>
      <c r="J8795">
        <v>39.64</v>
      </c>
      <c r="K8795">
        <v>-3451.23</v>
      </c>
      <c r="L8795">
        <v>-16166.06</v>
      </c>
      <c r="M8795">
        <v>-19617.29</v>
      </c>
      <c r="N8795">
        <f t="shared" si="412"/>
        <v>0</v>
      </c>
      <c r="O8795">
        <f t="shared" si="413"/>
        <v>5</v>
      </c>
    </row>
    <row r="8796" spans="1:15" x14ac:dyDescent="0.25">
      <c r="A8796" t="s">
        <v>117</v>
      </c>
      <c r="B8796" t="s">
        <v>8810</v>
      </c>
      <c r="C8796">
        <f t="shared" si="414"/>
        <v>7.0000000000000007E-2</v>
      </c>
      <c r="D8796">
        <v>14020.76</v>
      </c>
      <c r="E8796">
        <v>0.87</v>
      </c>
      <c r="F8796">
        <v>218.32</v>
      </c>
      <c r="G8796">
        <v>5000.01</v>
      </c>
      <c r="H8796">
        <v>37431.279999999999</v>
      </c>
      <c r="I8796">
        <v>0</v>
      </c>
      <c r="J8796">
        <v>39.71</v>
      </c>
      <c r="K8796">
        <v>-3397.53</v>
      </c>
      <c r="L8796">
        <v>-16216.74</v>
      </c>
      <c r="M8796">
        <v>-19614.27</v>
      </c>
      <c r="N8796">
        <f t="shared" si="412"/>
        <v>0</v>
      </c>
      <c r="O8796">
        <f t="shared" si="413"/>
        <v>3</v>
      </c>
    </row>
    <row r="8797" spans="1:15" x14ac:dyDescent="0.25">
      <c r="A8797" t="s">
        <v>117</v>
      </c>
      <c r="B8797" t="s">
        <v>8811</v>
      </c>
      <c r="C8797">
        <f t="shared" si="414"/>
        <v>0.08</v>
      </c>
      <c r="D8797">
        <v>13870</v>
      </c>
      <c r="E8797">
        <v>0.87</v>
      </c>
      <c r="F8797">
        <v>249.5</v>
      </c>
      <c r="G8797">
        <v>4999.99</v>
      </c>
      <c r="H8797">
        <v>37431.300000000003</v>
      </c>
      <c r="I8797">
        <v>0</v>
      </c>
      <c r="J8797">
        <v>39.79</v>
      </c>
      <c r="K8797">
        <v>-3344.41</v>
      </c>
      <c r="L8797">
        <v>-16268.22</v>
      </c>
      <c r="M8797">
        <v>-19612.63</v>
      </c>
      <c r="N8797">
        <f t="shared" si="412"/>
        <v>0</v>
      </c>
      <c r="O8797">
        <f t="shared" si="413"/>
        <v>3</v>
      </c>
    </row>
    <row r="8798" spans="1:15" x14ac:dyDescent="0.25">
      <c r="A8798" t="s">
        <v>117</v>
      </c>
      <c r="B8798" t="s">
        <v>8812</v>
      </c>
      <c r="C8798">
        <f t="shared" si="414"/>
        <v>0.09</v>
      </c>
      <c r="D8798">
        <v>13719.24</v>
      </c>
      <c r="E8798">
        <v>0.87</v>
      </c>
      <c r="F8798">
        <v>280.69</v>
      </c>
      <c r="G8798">
        <v>4999.99</v>
      </c>
      <c r="H8798">
        <v>37431.29</v>
      </c>
      <c r="I8798">
        <v>0</v>
      </c>
      <c r="J8798">
        <v>39.86</v>
      </c>
      <c r="K8798">
        <v>-3290.7</v>
      </c>
      <c r="L8798">
        <v>-16318.89</v>
      </c>
      <c r="M8798">
        <v>-19609.59</v>
      </c>
      <c r="N8798">
        <f t="shared" si="412"/>
        <v>0</v>
      </c>
      <c r="O8798">
        <f t="shared" si="413"/>
        <v>4</v>
      </c>
    </row>
    <row r="8799" spans="1:15" x14ac:dyDescent="0.25">
      <c r="A8799" t="s">
        <v>117</v>
      </c>
      <c r="B8799" t="s">
        <v>8813</v>
      </c>
      <c r="C8799">
        <f t="shared" si="414"/>
        <v>0.1</v>
      </c>
      <c r="D8799">
        <v>13568.48</v>
      </c>
      <c r="E8799">
        <v>0.87</v>
      </c>
      <c r="F8799">
        <v>311.88</v>
      </c>
      <c r="G8799">
        <v>5000</v>
      </c>
      <c r="H8799">
        <v>37431.29</v>
      </c>
      <c r="I8799">
        <v>0</v>
      </c>
      <c r="J8799">
        <v>39.94</v>
      </c>
      <c r="K8799">
        <v>-3237.61</v>
      </c>
      <c r="L8799">
        <v>-16370.35</v>
      </c>
      <c r="M8799">
        <v>-19607.96</v>
      </c>
      <c r="N8799">
        <f t="shared" si="412"/>
        <v>0</v>
      </c>
      <c r="O8799">
        <f t="shared" si="413"/>
        <v>3</v>
      </c>
    </row>
    <row r="8800" spans="1:15" x14ac:dyDescent="0.25">
      <c r="A8800" t="s">
        <v>117</v>
      </c>
      <c r="B8800" t="s">
        <v>8814</v>
      </c>
      <c r="C8800">
        <f t="shared" si="414"/>
        <v>0.11</v>
      </c>
      <c r="D8800">
        <v>13417.72</v>
      </c>
      <c r="E8800">
        <v>0.87</v>
      </c>
      <c r="F8800">
        <v>343.07</v>
      </c>
      <c r="G8800">
        <v>5000.01</v>
      </c>
      <c r="H8800">
        <v>37431.279999999999</v>
      </c>
      <c r="I8800">
        <v>0</v>
      </c>
      <c r="J8800">
        <v>40.01</v>
      </c>
      <c r="K8800">
        <v>-3184.52</v>
      </c>
      <c r="L8800">
        <v>-16421.02</v>
      </c>
      <c r="M8800">
        <v>-19605.54</v>
      </c>
      <c r="N8800">
        <f t="shared" si="412"/>
        <v>0</v>
      </c>
      <c r="O8800">
        <f t="shared" si="413"/>
        <v>2</v>
      </c>
    </row>
    <row r="8801" spans="1:15" x14ac:dyDescent="0.25">
      <c r="A8801" t="s">
        <v>117</v>
      </c>
      <c r="B8801" t="s">
        <v>8815</v>
      </c>
      <c r="C8801">
        <f t="shared" si="414"/>
        <v>0.12</v>
      </c>
      <c r="D8801">
        <v>13266.96</v>
      </c>
      <c r="E8801">
        <v>0.87</v>
      </c>
      <c r="F8801">
        <v>374.26</v>
      </c>
      <c r="G8801">
        <v>5000.01</v>
      </c>
      <c r="H8801">
        <v>37431.269999999997</v>
      </c>
      <c r="I8801">
        <v>0</v>
      </c>
      <c r="J8801">
        <v>40.08</v>
      </c>
      <c r="K8801">
        <v>-3131.42</v>
      </c>
      <c r="L8801">
        <v>-16472.47</v>
      </c>
      <c r="M8801">
        <v>-19603.89</v>
      </c>
      <c r="N8801">
        <f t="shared" si="412"/>
        <v>0</v>
      </c>
      <c r="O8801">
        <f t="shared" si="413"/>
        <v>2</v>
      </c>
    </row>
    <row r="8802" spans="1:15" x14ac:dyDescent="0.25">
      <c r="A8802" t="s">
        <v>117</v>
      </c>
      <c r="B8802" t="s">
        <v>8816</v>
      </c>
      <c r="C8802">
        <f t="shared" si="414"/>
        <v>0.13</v>
      </c>
      <c r="D8802">
        <v>13116.2</v>
      </c>
      <c r="E8802">
        <v>0.87</v>
      </c>
      <c r="F8802">
        <v>405.44</v>
      </c>
      <c r="G8802">
        <v>4999.99</v>
      </c>
      <c r="H8802">
        <v>37431.300000000003</v>
      </c>
      <c r="I8802">
        <v>0</v>
      </c>
      <c r="J8802">
        <v>40.15</v>
      </c>
      <c r="K8802">
        <v>-3078.3</v>
      </c>
      <c r="L8802">
        <v>-16523.18</v>
      </c>
      <c r="M8802">
        <v>-19601.48</v>
      </c>
      <c r="N8802">
        <f t="shared" si="412"/>
        <v>0</v>
      </c>
      <c r="O8802">
        <f t="shared" si="413"/>
        <v>2</v>
      </c>
    </row>
    <row r="8803" spans="1:15" x14ac:dyDescent="0.25">
      <c r="A8803" t="s">
        <v>117</v>
      </c>
      <c r="B8803" t="s">
        <v>8817</v>
      </c>
      <c r="C8803">
        <f t="shared" si="414"/>
        <v>0.14000000000000001</v>
      </c>
      <c r="D8803">
        <v>12965.44</v>
      </c>
      <c r="E8803">
        <v>0.87</v>
      </c>
      <c r="F8803">
        <v>436.63</v>
      </c>
      <c r="G8803">
        <v>5000</v>
      </c>
      <c r="H8803">
        <v>37431.29</v>
      </c>
      <c r="I8803">
        <v>0</v>
      </c>
      <c r="J8803">
        <v>40.22</v>
      </c>
      <c r="K8803">
        <v>-3025.21</v>
      </c>
      <c r="L8803">
        <v>-16574.63</v>
      </c>
      <c r="M8803">
        <v>-19599.84</v>
      </c>
      <c r="N8803">
        <f t="shared" si="412"/>
        <v>0</v>
      </c>
      <c r="O8803">
        <f t="shared" si="413"/>
        <v>1</v>
      </c>
    </row>
    <row r="8804" spans="1:15" x14ac:dyDescent="0.25">
      <c r="A8804" t="s">
        <v>117</v>
      </c>
      <c r="B8804" t="s">
        <v>8818</v>
      </c>
      <c r="C8804">
        <f t="shared" si="414"/>
        <v>0.15</v>
      </c>
      <c r="D8804">
        <v>12814.68</v>
      </c>
      <c r="E8804">
        <v>0.87</v>
      </c>
      <c r="F8804">
        <v>467.82</v>
      </c>
      <c r="G8804">
        <v>5000</v>
      </c>
      <c r="H8804">
        <v>37431.279999999999</v>
      </c>
      <c r="I8804">
        <v>0</v>
      </c>
      <c r="J8804">
        <v>40.29</v>
      </c>
      <c r="K8804">
        <v>-2972.11</v>
      </c>
      <c r="L8804">
        <v>-16626.09</v>
      </c>
      <c r="M8804">
        <v>-19598.2</v>
      </c>
      <c r="N8804">
        <f t="shared" si="412"/>
        <v>0</v>
      </c>
      <c r="O8804">
        <f t="shared" si="413"/>
        <v>1</v>
      </c>
    </row>
    <row r="8805" spans="1:15" x14ac:dyDescent="0.25">
      <c r="A8805" t="s">
        <v>117</v>
      </c>
      <c r="B8805" t="s">
        <v>8819</v>
      </c>
      <c r="C8805">
        <f t="shared" si="414"/>
        <v>0.16</v>
      </c>
      <c r="D8805">
        <v>12663.92</v>
      </c>
      <c r="E8805">
        <v>0.87</v>
      </c>
      <c r="F8805">
        <v>499.01</v>
      </c>
      <c r="G8805">
        <v>5000.01</v>
      </c>
      <c r="H8805">
        <v>37431.279999999999</v>
      </c>
      <c r="I8805">
        <v>0</v>
      </c>
      <c r="J8805">
        <v>40.369999999999997</v>
      </c>
      <c r="K8805">
        <v>-2919.02</v>
      </c>
      <c r="L8805">
        <v>-16676.759999999998</v>
      </c>
      <c r="M8805">
        <v>-19595.78</v>
      </c>
      <c r="N8805">
        <f t="shared" si="412"/>
        <v>0</v>
      </c>
      <c r="O8805">
        <f t="shared" si="413"/>
        <v>0</v>
      </c>
    </row>
    <row r="8806" spans="1:15" x14ac:dyDescent="0.25">
      <c r="A8806" t="s">
        <v>117</v>
      </c>
      <c r="B8806" t="s">
        <v>8820</v>
      </c>
      <c r="C8806">
        <f t="shared" si="414"/>
        <v>0.17</v>
      </c>
      <c r="D8806">
        <v>12513.15</v>
      </c>
      <c r="E8806">
        <v>0.87</v>
      </c>
      <c r="F8806">
        <v>530.20000000000005</v>
      </c>
      <c r="G8806">
        <v>5000.01</v>
      </c>
      <c r="H8806">
        <v>37431.279999999999</v>
      </c>
      <c r="I8806">
        <v>0</v>
      </c>
      <c r="J8806">
        <v>40.43</v>
      </c>
      <c r="K8806">
        <v>-2866.53</v>
      </c>
      <c r="L8806">
        <v>-16728.23</v>
      </c>
      <c r="M8806">
        <v>-19594.759999999998</v>
      </c>
      <c r="N8806">
        <f t="shared" si="412"/>
        <v>0</v>
      </c>
      <c r="O8806">
        <f t="shared" si="413"/>
        <v>1</v>
      </c>
    </row>
    <row r="8807" spans="1:15" x14ac:dyDescent="0.25">
      <c r="A8807" t="s">
        <v>117</v>
      </c>
      <c r="B8807" t="s">
        <v>8821</v>
      </c>
      <c r="C8807">
        <f t="shared" si="414"/>
        <v>0.18</v>
      </c>
      <c r="D8807">
        <v>12362.39</v>
      </c>
      <c r="E8807">
        <v>0.87</v>
      </c>
      <c r="F8807">
        <v>561.38</v>
      </c>
      <c r="G8807">
        <v>4999.99</v>
      </c>
      <c r="H8807">
        <v>37431.300000000003</v>
      </c>
      <c r="I8807">
        <v>0</v>
      </c>
      <c r="J8807">
        <v>40.5</v>
      </c>
      <c r="K8807">
        <v>-2813.41</v>
      </c>
      <c r="L8807">
        <v>-16779.71</v>
      </c>
      <c r="M8807">
        <v>-19593.12</v>
      </c>
      <c r="N8807">
        <f t="shared" si="412"/>
        <v>0</v>
      </c>
      <c r="O8807">
        <f t="shared" si="413"/>
        <v>1</v>
      </c>
    </row>
    <row r="8808" spans="1:15" x14ac:dyDescent="0.25">
      <c r="A8808" t="s">
        <v>117</v>
      </c>
      <c r="B8808" t="s">
        <v>8822</v>
      </c>
      <c r="C8808">
        <f t="shared" si="414"/>
        <v>0.19</v>
      </c>
      <c r="D8808">
        <v>12211.63</v>
      </c>
      <c r="E8808">
        <v>0.87</v>
      </c>
      <c r="F8808">
        <v>592.57000000000005</v>
      </c>
      <c r="G8808">
        <v>4999.99</v>
      </c>
      <c r="H8808">
        <v>37431.29</v>
      </c>
      <c r="I8808">
        <v>0</v>
      </c>
      <c r="J8808">
        <v>40.57</v>
      </c>
      <c r="K8808">
        <v>-2760.92</v>
      </c>
      <c r="L8808">
        <v>-16830.38</v>
      </c>
      <c r="M8808">
        <v>-19591.3</v>
      </c>
      <c r="N8808">
        <f t="shared" si="412"/>
        <v>0</v>
      </c>
      <c r="O8808">
        <f t="shared" si="413"/>
        <v>0</v>
      </c>
    </row>
    <row r="8809" spans="1:15" x14ac:dyDescent="0.25">
      <c r="A8809" t="s">
        <v>117</v>
      </c>
      <c r="B8809" t="s">
        <v>8823</v>
      </c>
      <c r="C8809">
        <f t="shared" si="414"/>
        <v>0.2</v>
      </c>
      <c r="D8809">
        <v>12060.87</v>
      </c>
      <c r="E8809">
        <v>0.87</v>
      </c>
      <c r="F8809">
        <v>623.76</v>
      </c>
      <c r="G8809">
        <v>5000</v>
      </c>
      <c r="H8809">
        <v>37431.29</v>
      </c>
      <c r="I8809">
        <v>0</v>
      </c>
      <c r="J8809">
        <v>40.64</v>
      </c>
      <c r="K8809">
        <v>-2707.82</v>
      </c>
      <c r="L8809">
        <v>-16881.84</v>
      </c>
      <c r="M8809">
        <v>-19589.66</v>
      </c>
      <c r="N8809">
        <f t="shared" si="412"/>
        <v>0</v>
      </c>
      <c r="O8809">
        <f t="shared" si="413"/>
        <v>0</v>
      </c>
    </row>
    <row r="8810" spans="1:15" x14ac:dyDescent="0.25">
      <c r="A8810" t="s">
        <v>117</v>
      </c>
      <c r="B8810" t="s">
        <v>8824</v>
      </c>
      <c r="C8810">
        <f t="shared" si="414"/>
        <v>0.21</v>
      </c>
      <c r="D8810">
        <v>11910.11</v>
      </c>
      <c r="E8810">
        <v>0.87</v>
      </c>
      <c r="F8810">
        <v>654.95000000000005</v>
      </c>
      <c r="G8810">
        <v>5000.01</v>
      </c>
      <c r="H8810">
        <v>37431.279999999999</v>
      </c>
      <c r="I8810">
        <v>0</v>
      </c>
      <c r="J8810">
        <v>40.71</v>
      </c>
      <c r="K8810">
        <v>-2655.34</v>
      </c>
      <c r="L8810">
        <v>-16933.3</v>
      </c>
      <c r="M8810">
        <v>-19588.64</v>
      </c>
      <c r="N8810">
        <f t="shared" si="412"/>
        <v>0</v>
      </c>
      <c r="O8810">
        <f t="shared" si="413"/>
        <v>0</v>
      </c>
    </row>
    <row r="8811" spans="1:15" x14ac:dyDescent="0.25">
      <c r="A8811" t="s">
        <v>117</v>
      </c>
      <c r="B8811" t="s">
        <v>8825</v>
      </c>
      <c r="C8811">
        <f t="shared" si="414"/>
        <v>0.22</v>
      </c>
      <c r="D8811">
        <v>11759.35</v>
      </c>
      <c r="E8811">
        <v>0.87</v>
      </c>
      <c r="F8811">
        <v>686.14</v>
      </c>
      <c r="G8811">
        <v>5000.01</v>
      </c>
      <c r="H8811">
        <v>37431.279999999999</v>
      </c>
      <c r="I8811">
        <v>0</v>
      </c>
      <c r="J8811">
        <v>40.78</v>
      </c>
      <c r="K8811">
        <v>-2602.85</v>
      </c>
      <c r="L8811">
        <v>-16984.759999999998</v>
      </c>
      <c r="M8811">
        <v>-19587.61</v>
      </c>
      <c r="N8811">
        <f t="shared" si="412"/>
        <v>0</v>
      </c>
      <c r="O8811">
        <f t="shared" si="413"/>
        <v>0</v>
      </c>
    </row>
    <row r="8812" spans="1:15" x14ac:dyDescent="0.25">
      <c r="A8812" t="s">
        <v>117</v>
      </c>
      <c r="B8812" t="s">
        <v>8826</v>
      </c>
      <c r="C8812">
        <f t="shared" si="414"/>
        <v>0.23</v>
      </c>
      <c r="D8812">
        <v>11608.59</v>
      </c>
      <c r="E8812">
        <v>0.87</v>
      </c>
      <c r="F8812">
        <v>717.32</v>
      </c>
      <c r="G8812">
        <v>4999.99</v>
      </c>
      <c r="H8812">
        <v>37431.300000000003</v>
      </c>
      <c r="I8812">
        <v>0</v>
      </c>
      <c r="J8812">
        <v>40.840000000000003</v>
      </c>
      <c r="K8812">
        <v>-2550.34</v>
      </c>
      <c r="L8812">
        <v>-17035.46</v>
      </c>
      <c r="M8812">
        <v>-19585.8</v>
      </c>
      <c r="N8812">
        <f t="shared" si="412"/>
        <v>0</v>
      </c>
      <c r="O8812">
        <f t="shared" si="413"/>
        <v>0</v>
      </c>
    </row>
    <row r="8813" spans="1:15" x14ac:dyDescent="0.25">
      <c r="A8813" t="s">
        <v>117</v>
      </c>
      <c r="B8813" t="s">
        <v>8827</v>
      </c>
      <c r="C8813">
        <f t="shared" si="414"/>
        <v>0.24</v>
      </c>
      <c r="D8813">
        <v>11457.83</v>
      </c>
      <c r="E8813">
        <v>0.87</v>
      </c>
      <c r="F8813">
        <v>748.51</v>
      </c>
      <c r="G8813">
        <v>5000</v>
      </c>
      <c r="H8813">
        <v>37431.29</v>
      </c>
      <c r="I8813">
        <v>0</v>
      </c>
      <c r="J8813">
        <v>40.909999999999997</v>
      </c>
      <c r="K8813">
        <v>-2497.86</v>
      </c>
      <c r="L8813">
        <v>-17086.91</v>
      </c>
      <c r="M8813">
        <v>-19584.77</v>
      </c>
      <c r="N8813">
        <f t="shared" si="412"/>
        <v>0</v>
      </c>
      <c r="O8813">
        <f t="shared" si="413"/>
        <v>0</v>
      </c>
    </row>
    <row r="8814" spans="1:15" x14ac:dyDescent="0.25">
      <c r="A8814" t="s">
        <v>117</v>
      </c>
      <c r="B8814" t="s">
        <v>8828</v>
      </c>
      <c r="C8814">
        <f t="shared" si="414"/>
        <v>0.25</v>
      </c>
      <c r="D8814">
        <v>11307.07</v>
      </c>
      <c r="E8814">
        <v>0.87</v>
      </c>
      <c r="F8814">
        <v>779.7</v>
      </c>
      <c r="G8814">
        <v>5000</v>
      </c>
      <c r="H8814">
        <v>37431.279999999999</v>
      </c>
      <c r="I8814">
        <v>0</v>
      </c>
      <c r="J8814">
        <v>40.98</v>
      </c>
      <c r="K8814">
        <v>-2445.98</v>
      </c>
      <c r="L8814">
        <v>-17138.37</v>
      </c>
      <c r="M8814">
        <v>-19584.349999999999</v>
      </c>
      <c r="N8814">
        <f t="shared" si="412"/>
        <v>0</v>
      </c>
      <c r="O8814">
        <f t="shared" si="413"/>
        <v>1</v>
      </c>
    </row>
    <row r="8815" spans="1:15" x14ac:dyDescent="0.25">
      <c r="A8815" t="s">
        <v>117</v>
      </c>
      <c r="B8815" t="s">
        <v>8829</v>
      </c>
      <c r="C8815">
        <f t="shared" si="414"/>
        <v>0.26</v>
      </c>
      <c r="D8815">
        <v>11156.31</v>
      </c>
      <c r="E8815">
        <v>0.87</v>
      </c>
      <c r="F8815">
        <v>810.89</v>
      </c>
      <c r="G8815">
        <v>5000.01</v>
      </c>
      <c r="H8815">
        <v>37431.279999999999</v>
      </c>
      <c r="I8815">
        <v>0</v>
      </c>
      <c r="J8815">
        <v>41.04</v>
      </c>
      <c r="K8815">
        <v>-2393.5</v>
      </c>
      <c r="L8815">
        <v>-17189.830000000002</v>
      </c>
      <c r="M8815">
        <v>-19583.330000000002</v>
      </c>
      <c r="N8815">
        <f t="shared" si="412"/>
        <v>0</v>
      </c>
      <c r="O8815">
        <f t="shared" si="413"/>
        <v>0</v>
      </c>
    </row>
    <row r="8816" spans="1:15" x14ac:dyDescent="0.25">
      <c r="A8816" t="s">
        <v>117</v>
      </c>
      <c r="B8816" t="s">
        <v>8830</v>
      </c>
      <c r="C8816">
        <f t="shared" si="414"/>
        <v>0.27</v>
      </c>
      <c r="D8816">
        <v>11005.55</v>
      </c>
      <c r="E8816">
        <v>0.87</v>
      </c>
      <c r="F8816">
        <v>842.08</v>
      </c>
      <c r="G8816">
        <v>5000.0200000000004</v>
      </c>
      <c r="H8816">
        <v>37431.269999999997</v>
      </c>
      <c r="I8816">
        <v>0</v>
      </c>
      <c r="J8816">
        <v>41.11</v>
      </c>
      <c r="K8816">
        <v>-2341.63</v>
      </c>
      <c r="L8816">
        <v>-17241.29</v>
      </c>
      <c r="M8816">
        <v>-19582.919999999998</v>
      </c>
      <c r="N8816">
        <f t="shared" si="412"/>
        <v>0</v>
      </c>
      <c r="O8816">
        <f t="shared" si="413"/>
        <v>0</v>
      </c>
    </row>
    <row r="8817" spans="1:15" x14ac:dyDescent="0.25">
      <c r="A8817" t="s">
        <v>117</v>
      </c>
      <c r="B8817" t="s">
        <v>8831</v>
      </c>
      <c r="C8817">
        <f t="shared" si="414"/>
        <v>0.28000000000000003</v>
      </c>
      <c r="D8817">
        <v>10854.78</v>
      </c>
      <c r="E8817">
        <v>0.87</v>
      </c>
      <c r="F8817">
        <v>873.26</v>
      </c>
      <c r="G8817">
        <v>4999.99</v>
      </c>
      <c r="H8817">
        <v>37431.300000000003</v>
      </c>
      <c r="I8817">
        <v>0</v>
      </c>
      <c r="J8817">
        <v>41.17</v>
      </c>
      <c r="K8817">
        <v>-2289.7199999999998</v>
      </c>
      <c r="L8817">
        <v>-17292.79</v>
      </c>
      <c r="M8817">
        <v>-19582.509999999998</v>
      </c>
      <c r="N8817">
        <f t="shared" si="412"/>
        <v>0</v>
      </c>
      <c r="O8817">
        <f t="shared" si="413"/>
        <v>0</v>
      </c>
    </row>
    <row r="8818" spans="1:15" x14ac:dyDescent="0.25">
      <c r="A8818" t="s">
        <v>117</v>
      </c>
      <c r="B8818" t="s">
        <v>8832</v>
      </c>
      <c r="C8818">
        <f t="shared" si="414"/>
        <v>0.28999999999999998</v>
      </c>
      <c r="D8818">
        <v>10704.02</v>
      </c>
      <c r="E8818">
        <v>0.87</v>
      </c>
      <c r="F8818">
        <v>904.45</v>
      </c>
      <c r="G8818">
        <v>4999.99</v>
      </c>
      <c r="H8818">
        <v>37431.29</v>
      </c>
      <c r="I8818">
        <v>0</v>
      </c>
      <c r="J8818">
        <v>41.24</v>
      </c>
      <c r="K8818">
        <v>-2237.84</v>
      </c>
      <c r="L8818">
        <v>-17344.240000000002</v>
      </c>
      <c r="M8818">
        <v>-19582.080000000002</v>
      </c>
      <c r="N8818">
        <f t="shared" si="412"/>
        <v>0</v>
      </c>
      <c r="O8818">
        <f t="shared" si="413"/>
        <v>0</v>
      </c>
    </row>
    <row r="8819" spans="1:15" x14ac:dyDescent="0.25">
      <c r="A8819" t="s">
        <v>117</v>
      </c>
      <c r="B8819" t="s">
        <v>8833</v>
      </c>
      <c r="C8819">
        <f t="shared" si="414"/>
        <v>0.3</v>
      </c>
      <c r="D8819">
        <v>10553.26</v>
      </c>
      <c r="E8819">
        <v>0.87</v>
      </c>
      <c r="F8819">
        <v>935.64</v>
      </c>
      <c r="G8819">
        <v>5000</v>
      </c>
      <c r="H8819">
        <v>37431.29</v>
      </c>
      <c r="I8819">
        <v>0</v>
      </c>
      <c r="J8819">
        <v>41.3</v>
      </c>
      <c r="K8819">
        <v>-2185.9699999999998</v>
      </c>
      <c r="L8819">
        <v>-17395.71</v>
      </c>
      <c r="M8819">
        <v>-19581.68</v>
      </c>
      <c r="N8819">
        <f t="shared" si="412"/>
        <v>0</v>
      </c>
      <c r="O8819">
        <f t="shared" si="413"/>
        <v>0</v>
      </c>
    </row>
    <row r="8820" spans="1:15" x14ac:dyDescent="0.25">
      <c r="A8820" t="s">
        <v>117</v>
      </c>
      <c r="B8820" t="s">
        <v>8834</v>
      </c>
      <c r="C8820">
        <f t="shared" si="414"/>
        <v>0.31</v>
      </c>
      <c r="D8820">
        <v>10402.5</v>
      </c>
      <c r="E8820">
        <v>0.87</v>
      </c>
      <c r="F8820">
        <v>966.83</v>
      </c>
      <c r="G8820">
        <v>5000.01</v>
      </c>
      <c r="H8820">
        <v>37431.279999999999</v>
      </c>
      <c r="I8820">
        <v>0</v>
      </c>
      <c r="J8820">
        <v>41.36</v>
      </c>
      <c r="K8820">
        <v>-2134.1</v>
      </c>
      <c r="L8820">
        <v>-17447.16</v>
      </c>
      <c r="M8820">
        <v>-19581.259999999998</v>
      </c>
      <c r="N8820">
        <f t="shared" si="412"/>
        <v>0</v>
      </c>
      <c r="O8820">
        <f t="shared" si="413"/>
        <v>0</v>
      </c>
    </row>
    <row r="8821" spans="1:15" x14ac:dyDescent="0.25">
      <c r="A8821" t="s">
        <v>117</v>
      </c>
      <c r="B8821" t="s">
        <v>8835</v>
      </c>
      <c r="C8821">
        <f t="shared" si="414"/>
        <v>0.32</v>
      </c>
      <c r="D8821">
        <v>10251.74</v>
      </c>
      <c r="E8821">
        <v>0.87</v>
      </c>
      <c r="F8821">
        <v>998.02</v>
      </c>
      <c r="G8821">
        <v>5000.01</v>
      </c>
      <c r="H8821">
        <v>37431.279999999999</v>
      </c>
      <c r="I8821">
        <v>0</v>
      </c>
      <c r="J8821">
        <v>41.43</v>
      </c>
      <c r="K8821">
        <v>-2082.83</v>
      </c>
      <c r="L8821">
        <v>-17498.63</v>
      </c>
      <c r="M8821">
        <v>-19581.46</v>
      </c>
      <c r="N8821">
        <f t="shared" si="412"/>
        <v>0</v>
      </c>
      <c r="O8821">
        <f t="shared" si="413"/>
        <v>0</v>
      </c>
    </row>
    <row r="8822" spans="1:15" x14ac:dyDescent="0.25">
      <c r="A8822" t="s">
        <v>117</v>
      </c>
      <c r="B8822" t="s">
        <v>8836</v>
      </c>
      <c r="C8822">
        <f t="shared" si="414"/>
        <v>0.33</v>
      </c>
      <c r="D8822">
        <v>10100.98</v>
      </c>
      <c r="E8822">
        <v>0.87</v>
      </c>
      <c r="F8822">
        <v>1029.2</v>
      </c>
      <c r="G8822">
        <v>4999.99</v>
      </c>
      <c r="H8822">
        <v>37431.300000000003</v>
      </c>
      <c r="I8822">
        <v>0</v>
      </c>
      <c r="J8822">
        <v>41.49</v>
      </c>
      <c r="K8822">
        <v>-2030.93</v>
      </c>
      <c r="L8822">
        <v>-17550.11</v>
      </c>
      <c r="M8822">
        <v>-19581.04</v>
      </c>
      <c r="N8822">
        <f t="shared" si="412"/>
        <v>0</v>
      </c>
      <c r="O8822">
        <f t="shared" si="413"/>
        <v>0</v>
      </c>
    </row>
    <row r="8823" spans="1:15" x14ac:dyDescent="0.25">
      <c r="A8823" t="s">
        <v>117</v>
      </c>
      <c r="B8823" t="s">
        <v>8837</v>
      </c>
      <c r="C8823">
        <f t="shared" si="414"/>
        <v>0.34</v>
      </c>
      <c r="D8823">
        <v>9950.2199999999993</v>
      </c>
      <c r="E8823">
        <v>0.87</v>
      </c>
      <c r="F8823">
        <v>1060.3900000000001</v>
      </c>
      <c r="G8823">
        <v>5000</v>
      </c>
      <c r="H8823">
        <v>37431.29</v>
      </c>
      <c r="I8823">
        <v>0</v>
      </c>
      <c r="J8823">
        <v>41.55</v>
      </c>
      <c r="K8823">
        <v>-1979.68</v>
      </c>
      <c r="L8823">
        <v>-17601.57</v>
      </c>
      <c r="M8823">
        <v>-19581.25</v>
      </c>
      <c r="N8823">
        <f t="shared" si="412"/>
        <v>0</v>
      </c>
      <c r="O8823">
        <f t="shared" si="413"/>
        <v>0</v>
      </c>
    </row>
    <row r="8824" spans="1:15" x14ac:dyDescent="0.25">
      <c r="A8824" t="s">
        <v>117</v>
      </c>
      <c r="B8824" t="s">
        <v>8838</v>
      </c>
      <c r="C8824">
        <f t="shared" si="414"/>
        <v>0.35</v>
      </c>
      <c r="D8824">
        <v>9799.4599999999991</v>
      </c>
      <c r="E8824">
        <v>0.87</v>
      </c>
      <c r="F8824">
        <v>1091.58</v>
      </c>
      <c r="G8824">
        <v>5000</v>
      </c>
      <c r="H8824">
        <v>37431.29</v>
      </c>
      <c r="I8824">
        <v>0</v>
      </c>
      <c r="J8824">
        <v>41.61</v>
      </c>
      <c r="K8824">
        <v>-1928.41</v>
      </c>
      <c r="L8824">
        <v>-17653.04</v>
      </c>
      <c r="M8824">
        <v>-19581.45</v>
      </c>
      <c r="N8824">
        <f t="shared" si="412"/>
        <v>0</v>
      </c>
      <c r="O8824">
        <f t="shared" si="413"/>
        <v>0</v>
      </c>
    </row>
    <row r="8825" spans="1:15" x14ac:dyDescent="0.25">
      <c r="A8825" t="s">
        <v>117</v>
      </c>
      <c r="B8825" t="s">
        <v>8839</v>
      </c>
      <c r="C8825">
        <f t="shared" si="414"/>
        <v>0.36</v>
      </c>
      <c r="D8825">
        <v>9648.7000000000007</v>
      </c>
      <c r="E8825">
        <v>0.87</v>
      </c>
      <c r="F8825">
        <v>1122.77</v>
      </c>
      <c r="G8825">
        <v>5000.01</v>
      </c>
      <c r="H8825">
        <v>37431.279999999999</v>
      </c>
      <c r="I8825">
        <v>0</v>
      </c>
      <c r="J8825">
        <v>41.67</v>
      </c>
      <c r="K8825">
        <v>-1877.76</v>
      </c>
      <c r="L8825">
        <v>-17704.490000000002</v>
      </c>
      <c r="M8825">
        <v>-19582.25</v>
      </c>
      <c r="N8825">
        <f t="shared" si="412"/>
        <v>0</v>
      </c>
      <c r="O8825">
        <f t="shared" si="413"/>
        <v>0</v>
      </c>
    </row>
    <row r="8826" spans="1:15" x14ac:dyDescent="0.25">
      <c r="A8826" t="s">
        <v>117</v>
      </c>
      <c r="B8826" t="s">
        <v>8840</v>
      </c>
      <c r="C8826">
        <f t="shared" si="414"/>
        <v>0.37</v>
      </c>
      <c r="D8826">
        <v>9497.94</v>
      </c>
      <c r="E8826">
        <v>0.87</v>
      </c>
      <c r="F8826">
        <v>1153.96</v>
      </c>
      <c r="G8826">
        <v>5000.0200000000004</v>
      </c>
      <c r="H8826">
        <v>37431.269999999997</v>
      </c>
      <c r="I8826">
        <v>0</v>
      </c>
      <c r="J8826">
        <v>41.73</v>
      </c>
      <c r="K8826">
        <v>-1826.5</v>
      </c>
      <c r="L8826">
        <v>-17755.95</v>
      </c>
      <c r="M8826">
        <v>-19582.45</v>
      </c>
      <c r="N8826">
        <f t="shared" si="412"/>
        <v>0</v>
      </c>
      <c r="O8826">
        <f t="shared" si="413"/>
        <v>0</v>
      </c>
    </row>
    <row r="8827" spans="1:15" x14ac:dyDescent="0.25">
      <c r="A8827" t="s">
        <v>117</v>
      </c>
      <c r="B8827" t="s">
        <v>8841</v>
      </c>
      <c r="C8827">
        <f t="shared" si="414"/>
        <v>0.38</v>
      </c>
      <c r="D8827">
        <v>9347.18</v>
      </c>
      <c r="E8827">
        <v>0.87</v>
      </c>
      <c r="F8827">
        <v>1185.1400000000001</v>
      </c>
      <c r="G8827">
        <v>4999.99</v>
      </c>
      <c r="H8827">
        <v>37431.300000000003</v>
      </c>
      <c r="I8827">
        <v>0</v>
      </c>
      <c r="J8827">
        <v>41.79</v>
      </c>
      <c r="K8827">
        <v>-1775.81</v>
      </c>
      <c r="L8827">
        <v>-17807.439999999999</v>
      </c>
      <c r="M8827">
        <v>-19583.25</v>
      </c>
      <c r="N8827">
        <f t="shared" si="412"/>
        <v>0</v>
      </c>
      <c r="O8827">
        <f t="shared" si="413"/>
        <v>0</v>
      </c>
    </row>
    <row r="8828" spans="1:15" x14ac:dyDescent="0.25">
      <c r="A8828" t="s">
        <v>117</v>
      </c>
      <c r="B8828" t="s">
        <v>8842</v>
      </c>
      <c r="C8828">
        <f t="shared" si="414"/>
        <v>0.39</v>
      </c>
      <c r="D8828">
        <v>9196.41</v>
      </c>
      <c r="E8828">
        <v>0.87</v>
      </c>
      <c r="F8828">
        <v>1216.33</v>
      </c>
      <c r="G8828">
        <v>4999.99</v>
      </c>
      <c r="H8828">
        <v>37431.29</v>
      </c>
      <c r="I8828">
        <v>0</v>
      </c>
      <c r="J8828">
        <v>41.85</v>
      </c>
      <c r="K8828">
        <v>-1725.76</v>
      </c>
      <c r="L8828">
        <v>-17858.900000000001</v>
      </c>
      <c r="M8828">
        <v>-19584.66</v>
      </c>
      <c r="N8828">
        <f t="shared" si="412"/>
        <v>0</v>
      </c>
      <c r="O8828">
        <f t="shared" si="413"/>
        <v>0</v>
      </c>
    </row>
    <row r="8829" spans="1:15" x14ac:dyDescent="0.25">
      <c r="A8829" t="s">
        <v>117</v>
      </c>
      <c r="B8829" t="s">
        <v>8843</v>
      </c>
      <c r="C8829">
        <f t="shared" si="414"/>
        <v>0.4</v>
      </c>
      <c r="D8829">
        <v>9045.65</v>
      </c>
      <c r="E8829">
        <v>0.87</v>
      </c>
      <c r="F8829">
        <v>1247.52</v>
      </c>
      <c r="G8829">
        <v>5000</v>
      </c>
      <c r="H8829">
        <v>37431.29</v>
      </c>
      <c r="I8829">
        <v>0</v>
      </c>
      <c r="J8829">
        <v>41.91</v>
      </c>
      <c r="K8829">
        <v>-1675.11</v>
      </c>
      <c r="L8829">
        <v>-17911.16</v>
      </c>
      <c r="M8829">
        <v>-19586.27</v>
      </c>
      <c r="N8829">
        <f t="shared" si="412"/>
        <v>0</v>
      </c>
      <c r="O8829">
        <f t="shared" si="413"/>
        <v>0</v>
      </c>
    </row>
    <row r="8830" spans="1:15" x14ac:dyDescent="0.25">
      <c r="A8830" t="s">
        <v>117</v>
      </c>
      <c r="B8830" t="s">
        <v>8844</v>
      </c>
      <c r="C8830">
        <f t="shared" si="414"/>
        <v>0.41</v>
      </c>
      <c r="D8830">
        <v>8894.89</v>
      </c>
      <c r="E8830">
        <v>0.87</v>
      </c>
      <c r="F8830">
        <v>1278.71</v>
      </c>
      <c r="G8830">
        <v>5000.01</v>
      </c>
      <c r="H8830">
        <v>37431.279999999999</v>
      </c>
      <c r="I8830">
        <v>0</v>
      </c>
      <c r="J8830">
        <v>41.97</v>
      </c>
      <c r="K8830">
        <v>-1625.07</v>
      </c>
      <c r="L8830">
        <v>-17962.61</v>
      </c>
      <c r="M8830">
        <v>-19587.68</v>
      </c>
      <c r="N8830">
        <f t="shared" si="412"/>
        <v>0</v>
      </c>
      <c r="O8830">
        <f t="shared" si="413"/>
        <v>0</v>
      </c>
    </row>
    <row r="8831" spans="1:15" x14ac:dyDescent="0.25">
      <c r="A8831" t="s">
        <v>117</v>
      </c>
      <c r="B8831" t="s">
        <v>8845</v>
      </c>
      <c r="C8831">
        <f t="shared" si="414"/>
        <v>0.42</v>
      </c>
      <c r="D8831">
        <v>8744.1299999999992</v>
      </c>
      <c r="E8831">
        <v>0.87</v>
      </c>
      <c r="F8831">
        <v>1309.9000000000001</v>
      </c>
      <c r="G8831">
        <v>5000.01</v>
      </c>
      <c r="H8831">
        <v>37431.279999999999</v>
      </c>
      <c r="I8831">
        <v>0</v>
      </c>
      <c r="J8831">
        <v>42.03</v>
      </c>
      <c r="K8831">
        <v>-1577.46</v>
      </c>
      <c r="L8831">
        <v>-18014.080000000002</v>
      </c>
      <c r="M8831">
        <v>-19591.54</v>
      </c>
      <c r="N8831">
        <f t="shared" si="412"/>
        <v>0</v>
      </c>
      <c r="O8831">
        <f t="shared" si="413"/>
        <v>0</v>
      </c>
    </row>
    <row r="8832" spans="1:15" x14ac:dyDescent="0.25">
      <c r="A8832" t="s">
        <v>117</v>
      </c>
      <c r="B8832" t="s">
        <v>8846</v>
      </c>
      <c r="C8832">
        <f t="shared" si="414"/>
        <v>0.43</v>
      </c>
      <c r="D8832">
        <v>8593.3700000000008</v>
      </c>
      <c r="E8832">
        <v>0.87</v>
      </c>
      <c r="F8832">
        <v>1341.08</v>
      </c>
      <c r="G8832">
        <v>4999.99</v>
      </c>
      <c r="H8832">
        <v>37431.300000000003</v>
      </c>
      <c r="I8832">
        <v>0</v>
      </c>
      <c r="J8832">
        <v>42.09</v>
      </c>
      <c r="K8832">
        <v>-1539.6</v>
      </c>
      <c r="L8832">
        <v>-18065.560000000001</v>
      </c>
      <c r="M8832">
        <v>-19605.16</v>
      </c>
      <c r="N8832">
        <f t="shared" si="412"/>
        <v>0</v>
      </c>
      <c r="O8832">
        <f t="shared" si="413"/>
        <v>2</v>
      </c>
    </row>
    <row r="8833" spans="1:15" x14ac:dyDescent="0.25">
      <c r="A8833" t="s">
        <v>117</v>
      </c>
      <c r="B8833" t="s">
        <v>8847</v>
      </c>
      <c r="C8833">
        <f t="shared" si="414"/>
        <v>0.44</v>
      </c>
      <c r="D8833">
        <v>8442.61</v>
      </c>
      <c r="E8833">
        <v>0.87</v>
      </c>
      <c r="F8833">
        <v>1372.27</v>
      </c>
      <c r="G8833">
        <v>5000</v>
      </c>
      <c r="H8833">
        <v>37431.29</v>
      </c>
      <c r="I8833">
        <v>0</v>
      </c>
      <c r="J8833">
        <v>42.15</v>
      </c>
      <c r="K8833">
        <v>-1509.7</v>
      </c>
      <c r="L8833">
        <v>-18117.02</v>
      </c>
      <c r="M8833">
        <v>-19626.72</v>
      </c>
      <c r="N8833">
        <f t="shared" si="412"/>
        <v>0</v>
      </c>
      <c r="O8833">
        <f t="shared" si="413"/>
        <v>4</v>
      </c>
    </row>
    <row r="8834" spans="1:15" x14ac:dyDescent="0.25">
      <c r="A8834" t="s">
        <v>117</v>
      </c>
      <c r="B8834" t="s">
        <v>8848</v>
      </c>
      <c r="C8834">
        <f t="shared" si="414"/>
        <v>0.45</v>
      </c>
      <c r="D8834">
        <v>8291.85</v>
      </c>
      <c r="E8834">
        <v>0.87</v>
      </c>
      <c r="F8834">
        <v>1403.46</v>
      </c>
      <c r="G8834">
        <v>5000</v>
      </c>
      <c r="H8834">
        <v>37431.29</v>
      </c>
      <c r="I8834">
        <v>0</v>
      </c>
      <c r="J8834">
        <v>42.21</v>
      </c>
      <c r="K8834">
        <v>-1484.68</v>
      </c>
      <c r="L8834">
        <v>-18169.28</v>
      </c>
      <c r="M8834">
        <v>-19653.96</v>
      </c>
      <c r="N8834">
        <f t="shared" ref="N8834:N8897" si="415">COUNTIFS($I:$I,"&lt;"&amp;I8834,$J:$J,"&lt;"&amp;J8834)</f>
        <v>0</v>
      </c>
      <c r="O8834">
        <f t="shared" ref="O8834:O8897" si="416">COUNTIFS(K:K,"&gt;"&amp;K8834,L:L,"&gt;"&amp;L8834)</f>
        <v>9</v>
      </c>
    </row>
    <row r="8835" spans="1:15" x14ac:dyDescent="0.25">
      <c r="A8835" t="s">
        <v>117</v>
      </c>
      <c r="B8835" t="s">
        <v>8849</v>
      </c>
      <c r="C8835">
        <f t="shared" ref="C8835:C8898" si="417">VALUE(_xlfn.TEXTAFTER(B8835,"-"))</f>
        <v>0.46</v>
      </c>
      <c r="D8835">
        <v>8141.09</v>
      </c>
      <c r="E8835">
        <v>0.87</v>
      </c>
      <c r="F8835">
        <v>1434.65</v>
      </c>
      <c r="G8835">
        <v>5000.01</v>
      </c>
      <c r="H8835">
        <v>37431.279999999999</v>
      </c>
      <c r="I8835">
        <v>0</v>
      </c>
      <c r="J8835">
        <v>42.26</v>
      </c>
      <c r="K8835">
        <v>-1465.16</v>
      </c>
      <c r="L8835">
        <v>-18220.73</v>
      </c>
      <c r="M8835">
        <v>-19685.89</v>
      </c>
      <c r="N8835">
        <f t="shared" si="415"/>
        <v>0</v>
      </c>
      <c r="O8835">
        <f t="shared" si="416"/>
        <v>13</v>
      </c>
    </row>
    <row r="8836" spans="1:15" x14ac:dyDescent="0.25">
      <c r="A8836" t="s">
        <v>117</v>
      </c>
      <c r="B8836" t="s">
        <v>8850</v>
      </c>
      <c r="C8836">
        <f t="shared" si="417"/>
        <v>0.47</v>
      </c>
      <c r="D8836">
        <v>7990.33</v>
      </c>
      <c r="E8836">
        <v>0.87</v>
      </c>
      <c r="F8836">
        <v>1465.84</v>
      </c>
      <c r="G8836">
        <v>5000.01</v>
      </c>
      <c r="H8836">
        <v>37431.269999999997</v>
      </c>
      <c r="I8836">
        <v>0</v>
      </c>
      <c r="J8836">
        <v>42.32</v>
      </c>
      <c r="K8836">
        <v>-1448.68</v>
      </c>
      <c r="L8836">
        <v>-18272.189999999999</v>
      </c>
      <c r="M8836">
        <v>-19720.87</v>
      </c>
      <c r="N8836">
        <f t="shared" si="415"/>
        <v>0</v>
      </c>
      <c r="O8836">
        <f t="shared" si="416"/>
        <v>21</v>
      </c>
    </row>
    <row r="8837" spans="1:15" x14ac:dyDescent="0.25">
      <c r="A8837" t="s">
        <v>117</v>
      </c>
      <c r="B8837" t="s">
        <v>8851</v>
      </c>
      <c r="C8837">
        <f t="shared" si="417"/>
        <v>0.48</v>
      </c>
      <c r="D8837">
        <v>7839.57</v>
      </c>
      <c r="E8837">
        <v>0.87</v>
      </c>
      <c r="F8837">
        <v>1497.02</v>
      </c>
      <c r="G8837">
        <v>4999.99</v>
      </c>
      <c r="H8837">
        <v>37431.300000000003</v>
      </c>
      <c r="I8837">
        <v>0</v>
      </c>
      <c r="J8837">
        <v>42.38</v>
      </c>
      <c r="K8837">
        <v>-1435.84</v>
      </c>
      <c r="L8837">
        <v>-18324.47</v>
      </c>
      <c r="M8837">
        <v>-19760.310000000001</v>
      </c>
      <c r="N8837">
        <f t="shared" si="415"/>
        <v>0</v>
      </c>
      <c r="O8837">
        <f t="shared" si="416"/>
        <v>30</v>
      </c>
    </row>
    <row r="8838" spans="1:15" x14ac:dyDescent="0.25">
      <c r="A8838" t="s">
        <v>117</v>
      </c>
      <c r="B8838" t="s">
        <v>8852</v>
      </c>
      <c r="C8838">
        <f t="shared" si="417"/>
        <v>0.49</v>
      </c>
      <c r="D8838">
        <v>7688.81</v>
      </c>
      <c r="E8838">
        <v>0.87</v>
      </c>
      <c r="F8838">
        <v>1528.21</v>
      </c>
      <c r="G8838">
        <v>5000</v>
      </c>
      <c r="H8838">
        <v>37431.29</v>
      </c>
      <c r="I8838">
        <v>0</v>
      </c>
      <c r="J8838">
        <v>42.43</v>
      </c>
      <c r="K8838">
        <v>-1426.09</v>
      </c>
      <c r="L8838">
        <v>-18375.93</v>
      </c>
      <c r="M8838">
        <v>-19802.02</v>
      </c>
      <c r="N8838">
        <f t="shared" si="415"/>
        <v>0</v>
      </c>
      <c r="O8838">
        <f t="shared" si="416"/>
        <v>38</v>
      </c>
    </row>
    <row r="8839" spans="1:15" x14ac:dyDescent="0.25">
      <c r="A8839" t="s">
        <v>117</v>
      </c>
      <c r="B8839" t="s">
        <v>8853</v>
      </c>
      <c r="C8839">
        <f t="shared" si="417"/>
        <v>0.5</v>
      </c>
      <c r="D8839">
        <v>7538.04</v>
      </c>
      <c r="E8839">
        <v>0.87</v>
      </c>
      <c r="F8839">
        <v>1559.4</v>
      </c>
      <c r="G8839">
        <v>5000</v>
      </c>
      <c r="H8839">
        <v>37431.29</v>
      </c>
      <c r="I8839">
        <v>0</v>
      </c>
      <c r="J8839">
        <v>42.49</v>
      </c>
      <c r="K8839">
        <v>-1419.98</v>
      </c>
      <c r="L8839">
        <v>-18427.400000000001</v>
      </c>
      <c r="M8839">
        <v>-19847.38</v>
      </c>
      <c r="N8839">
        <f t="shared" si="415"/>
        <v>0</v>
      </c>
      <c r="O8839">
        <f t="shared" si="416"/>
        <v>48</v>
      </c>
    </row>
    <row r="8840" spans="1:15" x14ac:dyDescent="0.25">
      <c r="A8840" t="s">
        <v>117</v>
      </c>
      <c r="B8840" t="s">
        <v>8854</v>
      </c>
      <c r="C8840">
        <f t="shared" si="417"/>
        <v>0.51</v>
      </c>
      <c r="D8840">
        <v>7387.28</v>
      </c>
      <c r="E8840">
        <v>0.87</v>
      </c>
      <c r="F8840">
        <v>1590.59</v>
      </c>
      <c r="G8840">
        <v>5000.01</v>
      </c>
      <c r="H8840">
        <v>37431.279999999999</v>
      </c>
      <c r="I8840">
        <v>0</v>
      </c>
      <c r="J8840">
        <v>42.54</v>
      </c>
      <c r="K8840">
        <v>-1416.94</v>
      </c>
      <c r="L8840">
        <v>-18479.64</v>
      </c>
      <c r="M8840">
        <v>-19896.580000000002</v>
      </c>
      <c r="N8840">
        <f t="shared" si="415"/>
        <v>0</v>
      </c>
      <c r="O8840">
        <f t="shared" si="416"/>
        <v>62</v>
      </c>
    </row>
    <row r="8841" spans="1:15" x14ac:dyDescent="0.25">
      <c r="A8841" t="s">
        <v>117</v>
      </c>
      <c r="B8841" t="s">
        <v>8855</v>
      </c>
      <c r="C8841">
        <f t="shared" si="417"/>
        <v>0.52</v>
      </c>
      <c r="D8841">
        <v>7236.52</v>
      </c>
      <c r="E8841">
        <v>0.87</v>
      </c>
      <c r="F8841">
        <v>1621.78</v>
      </c>
      <c r="G8841">
        <v>5000.01</v>
      </c>
      <c r="H8841">
        <v>37431.279999999999</v>
      </c>
      <c r="I8841">
        <v>0</v>
      </c>
      <c r="J8841">
        <v>42.6</v>
      </c>
      <c r="K8841">
        <v>-1419.38</v>
      </c>
      <c r="L8841">
        <v>-18531.11</v>
      </c>
      <c r="M8841">
        <v>-19950.490000000002</v>
      </c>
      <c r="N8841">
        <f t="shared" si="415"/>
        <v>0</v>
      </c>
      <c r="O8841">
        <f t="shared" si="416"/>
        <v>77</v>
      </c>
    </row>
    <row r="8842" spans="1:15" x14ac:dyDescent="0.25">
      <c r="A8842" t="s">
        <v>117</v>
      </c>
      <c r="B8842" t="s">
        <v>8856</v>
      </c>
      <c r="C8842">
        <f t="shared" si="417"/>
        <v>0.53</v>
      </c>
      <c r="D8842">
        <v>7085.76</v>
      </c>
      <c r="E8842">
        <v>0.87</v>
      </c>
      <c r="F8842">
        <v>1652.96</v>
      </c>
      <c r="G8842">
        <v>4999.99</v>
      </c>
      <c r="H8842">
        <v>37431.300000000003</v>
      </c>
      <c r="I8842">
        <v>0</v>
      </c>
      <c r="J8842">
        <v>42.65</v>
      </c>
      <c r="K8842">
        <v>-1427.91</v>
      </c>
      <c r="L8842">
        <v>-18582.59</v>
      </c>
      <c r="M8842">
        <v>-20010.5</v>
      </c>
      <c r="N8842">
        <f t="shared" si="415"/>
        <v>0</v>
      </c>
      <c r="O8842">
        <f t="shared" si="416"/>
        <v>98</v>
      </c>
    </row>
    <row r="8843" spans="1:15" x14ac:dyDescent="0.25">
      <c r="A8843" t="s">
        <v>117</v>
      </c>
      <c r="B8843" t="s">
        <v>8857</v>
      </c>
      <c r="C8843">
        <f t="shared" si="417"/>
        <v>0.54</v>
      </c>
      <c r="D8843">
        <v>6935</v>
      </c>
      <c r="E8843">
        <v>0.87</v>
      </c>
      <c r="F8843">
        <v>1684.15</v>
      </c>
      <c r="G8843">
        <v>5000</v>
      </c>
      <c r="H8843">
        <v>37431.29</v>
      </c>
      <c r="I8843">
        <v>0</v>
      </c>
      <c r="J8843">
        <v>42.71</v>
      </c>
      <c r="K8843">
        <v>-1446.23</v>
      </c>
      <c r="L8843">
        <v>-18634.84</v>
      </c>
      <c r="M8843">
        <v>-20081.07</v>
      </c>
      <c r="N8843">
        <f t="shared" si="415"/>
        <v>0</v>
      </c>
      <c r="O8843">
        <f t="shared" si="416"/>
        <v>124</v>
      </c>
    </row>
    <row r="8844" spans="1:15" x14ac:dyDescent="0.25">
      <c r="A8844" t="s">
        <v>117</v>
      </c>
      <c r="B8844" t="s">
        <v>8858</v>
      </c>
      <c r="C8844">
        <f t="shared" si="417"/>
        <v>0.55000000000000004</v>
      </c>
      <c r="D8844">
        <v>6784.24</v>
      </c>
      <c r="E8844">
        <v>0.87</v>
      </c>
      <c r="F8844">
        <v>1715.34</v>
      </c>
      <c r="G8844">
        <v>5000</v>
      </c>
      <c r="H8844">
        <v>37431.29</v>
      </c>
      <c r="I8844">
        <v>0</v>
      </c>
      <c r="J8844">
        <v>42.76</v>
      </c>
      <c r="K8844">
        <v>-1481.63</v>
      </c>
      <c r="L8844">
        <v>-18686.310000000001</v>
      </c>
      <c r="M8844">
        <v>-20167.939999999999</v>
      </c>
      <c r="N8844">
        <f t="shared" si="415"/>
        <v>0</v>
      </c>
      <c r="O8844">
        <f t="shared" si="416"/>
        <v>152</v>
      </c>
    </row>
    <row r="8845" spans="1:15" x14ac:dyDescent="0.25">
      <c r="A8845" t="s">
        <v>117</v>
      </c>
      <c r="B8845" t="s">
        <v>8859</v>
      </c>
      <c r="C8845">
        <f t="shared" si="417"/>
        <v>0.56000000000000005</v>
      </c>
      <c r="D8845">
        <v>6633.48</v>
      </c>
      <c r="E8845">
        <v>0.87</v>
      </c>
      <c r="F8845">
        <v>1746.53</v>
      </c>
      <c r="G8845">
        <v>5000.01</v>
      </c>
      <c r="H8845">
        <v>37431.279999999999</v>
      </c>
      <c r="I8845">
        <v>0</v>
      </c>
      <c r="J8845">
        <v>42.82</v>
      </c>
      <c r="K8845">
        <v>-1540.84</v>
      </c>
      <c r="L8845">
        <v>-18738.560000000001</v>
      </c>
      <c r="M8845">
        <v>-20279.400000000001</v>
      </c>
      <c r="N8845">
        <f t="shared" si="415"/>
        <v>0</v>
      </c>
      <c r="O8845">
        <f t="shared" si="416"/>
        <v>196</v>
      </c>
    </row>
    <row r="8846" spans="1:15" x14ac:dyDescent="0.25">
      <c r="A8846" t="s">
        <v>117</v>
      </c>
      <c r="B8846" t="s">
        <v>8860</v>
      </c>
      <c r="C8846">
        <f t="shared" si="417"/>
        <v>0.56999999999999995</v>
      </c>
      <c r="D8846">
        <v>6482.72</v>
      </c>
      <c r="E8846">
        <v>0.87</v>
      </c>
      <c r="F8846">
        <v>1777.72</v>
      </c>
      <c r="G8846">
        <v>5000.01</v>
      </c>
      <c r="H8846">
        <v>37431.269999999997</v>
      </c>
      <c r="I8846">
        <v>0</v>
      </c>
      <c r="J8846">
        <v>42.87</v>
      </c>
      <c r="K8846">
        <v>-1602.49</v>
      </c>
      <c r="L8846">
        <v>-18790.009999999998</v>
      </c>
      <c r="M8846">
        <v>-20392.5</v>
      </c>
      <c r="N8846">
        <f t="shared" si="415"/>
        <v>0</v>
      </c>
      <c r="O8846">
        <f t="shared" si="416"/>
        <v>238</v>
      </c>
    </row>
    <row r="8847" spans="1:15" x14ac:dyDescent="0.25">
      <c r="A8847" t="s">
        <v>117</v>
      </c>
      <c r="B8847" t="s">
        <v>8861</v>
      </c>
      <c r="C8847">
        <f t="shared" si="417"/>
        <v>0.57999999999999996</v>
      </c>
      <c r="D8847">
        <v>6331.96</v>
      </c>
      <c r="E8847">
        <v>0.87</v>
      </c>
      <c r="F8847">
        <v>1808.9</v>
      </c>
      <c r="G8847">
        <v>4999.99</v>
      </c>
      <c r="H8847">
        <v>37431.300000000003</v>
      </c>
      <c r="I8847">
        <v>0</v>
      </c>
      <c r="J8847">
        <v>42.92</v>
      </c>
      <c r="K8847">
        <v>-1665.33</v>
      </c>
      <c r="L8847">
        <v>-18842.3</v>
      </c>
      <c r="M8847">
        <v>-20507.63</v>
      </c>
      <c r="N8847">
        <f t="shared" si="415"/>
        <v>0</v>
      </c>
      <c r="O8847">
        <f t="shared" si="416"/>
        <v>282</v>
      </c>
    </row>
    <row r="8848" spans="1:15" x14ac:dyDescent="0.25">
      <c r="A8848" t="s">
        <v>117</v>
      </c>
      <c r="B8848" t="s">
        <v>8862</v>
      </c>
      <c r="C8848">
        <f t="shared" si="417"/>
        <v>0.59</v>
      </c>
      <c r="D8848">
        <v>6181.2</v>
      </c>
      <c r="E8848">
        <v>0.87</v>
      </c>
      <c r="F8848">
        <v>1840.09</v>
      </c>
      <c r="G8848">
        <v>5000</v>
      </c>
      <c r="H8848">
        <v>37431.29</v>
      </c>
      <c r="I8848">
        <v>0</v>
      </c>
      <c r="J8848">
        <v>42.97</v>
      </c>
      <c r="K8848">
        <v>-1730.04</v>
      </c>
      <c r="L8848">
        <v>-18893.75</v>
      </c>
      <c r="M8848">
        <v>-20623.79</v>
      </c>
      <c r="N8848">
        <f t="shared" si="415"/>
        <v>0</v>
      </c>
      <c r="O8848">
        <f t="shared" si="416"/>
        <v>330</v>
      </c>
    </row>
    <row r="8849" spans="1:15" x14ac:dyDescent="0.25">
      <c r="A8849" t="s">
        <v>117</v>
      </c>
      <c r="B8849" t="s">
        <v>8863</v>
      </c>
      <c r="C8849">
        <f t="shared" si="417"/>
        <v>0.6</v>
      </c>
      <c r="D8849">
        <v>6030.44</v>
      </c>
      <c r="E8849">
        <v>0.87</v>
      </c>
      <c r="F8849">
        <v>1871.28</v>
      </c>
      <c r="G8849">
        <v>5000</v>
      </c>
      <c r="H8849">
        <v>37431.279999999999</v>
      </c>
      <c r="I8849">
        <v>0</v>
      </c>
      <c r="J8849">
        <v>43.03</v>
      </c>
      <c r="K8849">
        <v>-1795.35</v>
      </c>
      <c r="L8849">
        <v>-18946</v>
      </c>
      <c r="M8849">
        <v>-20741.349999999999</v>
      </c>
      <c r="N8849">
        <f t="shared" si="415"/>
        <v>0</v>
      </c>
      <c r="O8849">
        <f t="shared" si="416"/>
        <v>377</v>
      </c>
    </row>
    <row r="8850" spans="1:15" x14ac:dyDescent="0.25">
      <c r="A8850" t="s">
        <v>117</v>
      </c>
      <c r="B8850" t="s">
        <v>8864</v>
      </c>
      <c r="C8850">
        <f t="shared" si="417"/>
        <v>0.61</v>
      </c>
      <c r="D8850">
        <v>5879.68</v>
      </c>
      <c r="E8850">
        <v>0.87</v>
      </c>
      <c r="F8850">
        <v>1902.47</v>
      </c>
      <c r="G8850">
        <v>5000.01</v>
      </c>
      <c r="H8850">
        <v>37431.279999999999</v>
      </c>
      <c r="I8850">
        <v>0</v>
      </c>
      <c r="J8850">
        <v>43.08</v>
      </c>
      <c r="K8850">
        <v>-1862.5</v>
      </c>
      <c r="L8850">
        <v>-18998.259999999998</v>
      </c>
      <c r="M8850">
        <v>-20860.759999999998</v>
      </c>
      <c r="N8850">
        <f t="shared" si="415"/>
        <v>0</v>
      </c>
      <c r="O8850">
        <f t="shared" si="416"/>
        <v>428</v>
      </c>
    </row>
    <row r="8851" spans="1:15" x14ac:dyDescent="0.25">
      <c r="A8851" t="s">
        <v>117</v>
      </c>
      <c r="B8851" t="s">
        <v>8865</v>
      </c>
      <c r="C8851">
        <f t="shared" si="417"/>
        <v>0.62</v>
      </c>
      <c r="D8851">
        <v>5728.91</v>
      </c>
      <c r="E8851">
        <v>0.87</v>
      </c>
      <c r="F8851">
        <v>1933.66</v>
      </c>
      <c r="G8851">
        <v>5000.01</v>
      </c>
      <c r="H8851">
        <v>37431.279999999999</v>
      </c>
      <c r="I8851">
        <v>0</v>
      </c>
      <c r="J8851">
        <v>43.13</v>
      </c>
      <c r="K8851">
        <v>-1929.64</v>
      </c>
      <c r="L8851">
        <v>-19049.72</v>
      </c>
      <c r="M8851">
        <v>-20979.360000000001</v>
      </c>
      <c r="N8851">
        <f t="shared" si="415"/>
        <v>0</v>
      </c>
      <c r="O8851">
        <f t="shared" si="416"/>
        <v>484</v>
      </c>
    </row>
    <row r="8852" spans="1:15" x14ac:dyDescent="0.25">
      <c r="A8852" t="s">
        <v>117</v>
      </c>
      <c r="B8852" t="s">
        <v>8866</v>
      </c>
      <c r="C8852">
        <f t="shared" si="417"/>
        <v>0.63</v>
      </c>
      <c r="D8852">
        <v>5578.15</v>
      </c>
      <c r="E8852">
        <v>0.87</v>
      </c>
      <c r="F8852">
        <v>1964.84</v>
      </c>
      <c r="G8852">
        <v>4999.99</v>
      </c>
      <c r="H8852">
        <v>37431.300000000003</v>
      </c>
      <c r="I8852">
        <v>0</v>
      </c>
      <c r="J8852">
        <v>43.18</v>
      </c>
      <c r="K8852">
        <v>-1998.59</v>
      </c>
      <c r="L8852">
        <v>-19102</v>
      </c>
      <c r="M8852">
        <v>-21100.59</v>
      </c>
      <c r="N8852">
        <f t="shared" si="415"/>
        <v>0</v>
      </c>
      <c r="O8852">
        <f t="shared" si="416"/>
        <v>539</v>
      </c>
    </row>
    <row r="8853" spans="1:15" x14ac:dyDescent="0.25">
      <c r="A8853" t="s">
        <v>117</v>
      </c>
      <c r="B8853" t="s">
        <v>8867</v>
      </c>
      <c r="C8853">
        <f t="shared" si="417"/>
        <v>0.64</v>
      </c>
      <c r="D8853">
        <v>5427.39</v>
      </c>
      <c r="E8853">
        <v>0.87</v>
      </c>
      <c r="F8853">
        <v>1996.03</v>
      </c>
      <c r="G8853">
        <v>4999.99</v>
      </c>
      <c r="H8853">
        <v>37431.29</v>
      </c>
      <c r="I8853">
        <v>0</v>
      </c>
      <c r="J8853">
        <v>43.23</v>
      </c>
      <c r="K8853">
        <v>-2067.56</v>
      </c>
      <c r="L8853">
        <v>-19153.46</v>
      </c>
      <c r="M8853">
        <v>-21221.02</v>
      </c>
      <c r="N8853">
        <f t="shared" si="415"/>
        <v>0</v>
      </c>
      <c r="O8853">
        <f t="shared" si="416"/>
        <v>597</v>
      </c>
    </row>
    <row r="8854" spans="1:15" x14ac:dyDescent="0.25">
      <c r="A8854" t="s">
        <v>117</v>
      </c>
      <c r="B8854" t="s">
        <v>8868</v>
      </c>
      <c r="C8854">
        <f t="shared" si="417"/>
        <v>0.65</v>
      </c>
      <c r="D8854">
        <v>5276.63</v>
      </c>
      <c r="E8854">
        <v>0.87</v>
      </c>
      <c r="F8854">
        <v>2027.22</v>
      </c>
      <c r="G8854">
        <v>5000</v>
      </c>
      <c r="H8854">
        <v>37431.29</v>
      </c>
      <c r="I8854">
        <v>0</v>
      </c>
      <c r="J8854">
        <v>43.28</v>
      </c>
      <c r="K8854">
        <v>-2137.7600000000002</v>
      </c>
      <c r="L8854">
        <v>-19205.72</v>
      </c>
      <c r="M8854">
        <v>-21343.48</v>
      </c>
      <c r="N8854">
        <f t="shared" si="415"/>
        <v>0</v>
      </c>
      <c r="O8854">
        <f t="shared" si="416"/>
        <v>658</v>
      </c>
    </row>
    <row r="8855" spans="1:15" x14ac:dyDescent="0.25">
      <c r="A8855" t="s">
        <v>117</v>
      </c>
      <c r="B8855" t="s">
        <v>8869</v>
      </c>
      <c r="C8855">
        <f t="shared" si="417"/>
        <v>0.66</v>
      </c>
      <c r="D8855">
        <v>5125.87</v>
      </c>
      <c r="E8855">
        <v>0.87</v>
      </c>
      <c r="F8855">
        <v>2058.41</v>
      </c>
      <c r="G8855">
        <v>5000.01</v>
      </c>
      <c r="H8855">
        <v>37431.279999999999</v>
      </c>
      <c r="I8855">
        <v>0</v>
      </c>
      <c r="J8855">
        <v>43.33</v>
      </c>
      <c r="K8855">
        <v>-2208.5700000000002</v>
      </c>
      <c r="L8855">
        <v>-19257.96</v>
      </c>
      <c r="M8855">
        <v>-21466.53</v>
      </c>
      <c r="N8855">
        <f t="shared" si="415"/>
        <v>0</v>
      </c>
      <c r="O8855">
        <f t="shared" si="416"/>
        <v>719</v>
      </c>
    </row>
    <row r="8856" spans="1:15" x14ac:dyDescent="0.25">
      <c r="A8856" t="s">
        <v>117</v>
      </c>
      <c r="B8856" t="s">
        <v>8870</v>
      </c>
      <c r="C8856">
        <f t="shared" si="417"/>
        <v>0.67</v>
      </c>
      <c r="D8856">
        <v>4975.1099999999997</v>
      </c>
      <c r="E8856">
        <v>0.87</v>
      </c>
      <c r="F8856">
        <v>2089.6</v>
      </c>
      <c r="G8856">
        <v>5000.01</v>
      </c>
      <c r="H8856">
        <v>37431.269999999997</v>
      </c>
      <c r="I8856">
        <v>0</v>
      </c>
      <c r="J8856">
        <v>43.38</v>
      </c>
      <c r="K8856">
        <v>-2279.98</v>
      </c>
      <c r="L8856">
        <v>-19309.419999999998</v>
      </c>
      <c r="M8856">
        <v>-21589.4</v>
      </c>
      <c r="N8856">
        <f t="shared" si="415"/>
        <v>0</v>
      </c>
      <c r="O8856">
        <f t="shared" si="416"/>
        <v>785</v>
      </c>
    </row>
    <row r="8857" spans="1:15" x14ac:dyDescent="0.25">
      <c r="A8857" t="s">
        <v>117</v>
      </c>
      <c r="B8857" t="s">
        <v>8871</v>
      </c>
      <c r="C8857">
        <f t="shared" si="417"/>
        <v>0.68</v>
      </c>
      <c r="D8857">
        <v>4824.3500000000004</v>
      </c>
      <c r="E8857">
        <v>0.87</v>
      </c>
      <c r="F8857">
        <v>2120.7800000000002</v>
      </c>
      <c r="G8857">
        <v>4999.99</v>
      </c>
      <c r="H8857">
        <v>37431.300000000003</v>
      </c>
      <c r="I8857">
        <v>0</v>
      </c>
      <c r="J8857">
        <v>43.43</v>
      </c>
      <c r="K8857">
        <v>-2351.98</v>
      </c>
      <c r="L8857">
        <v>-19361.71</v>
      </c>
      <c r="M8857">
        <v>-21713.69</v>
      </c>
      <c r="N8857">
        <f t="shared" si="415"/>
        <v>0</v>
      </c>
      <c r="O8857">
        <f t="shared" si="416"/>
        <v>852</v>
      </c>
    </row>
    <row r="8858" spans="1:15" x14ac:dyDescent="0.25">
      <c r="A8858" t="s">
        <v>117</v>
      </c>
      <c r="B8858" t="s">
        <v>8872</v>
      </c>
      <c r="C8858">
        <f t="shared" si="417"/>
        <v>0.69</v>
      </c>
      <c r="D8858">
        <v>4673.59</v>
      </c>
      <c r="E8858">
        <v>0.87</v>
      </c>
      <c r="F8858">
        <v>2151.9699999999998</v>
      </c>
      <c r="G8858">
        <v>5000</v>
      </c>
      <c r="H8858">
        <v>37431.29</v>
      </c>
      <c r="I8858">
        <v>0</v>
      </c>
      <c r="J8858">
        <v>43.48</v>
      </c>
      <c r="K8858">
        <v>-2425.23</v>
      </c>
      <c r="L8858">
        <v>-19413.95</v>
      </c>
      <c r="M8858">
        <v>-21839.18</v>
      </c>
      <c r="N8858">
        <f t="shared" si="415"/>
        <v>0</v>
      </c>
      <c r="O8858">
        <f t="shared" si="416"/>
        <v>921</v>
      </c>
    </row>
    <row r="8859" spans="1:15" x14ac:dyDescent="0.25">
      <c r="A8859" t="s">
        <v>117</v>
      </c>
      <c r="B8859" t="s">
        <v>8873</v>
      </c>
      <c r="C8859">
        <f t="shared" si="417"/>
        <v>0.7</v>
      </c>
      <c r="D8859">
        <v>4522.83</v>
      </c>
      <c r="E8859">
        <v>0.87</v>
      </c>
      <c r="F8859">
        <v>2183.16</v>
      </c>
      <c r="G8859">
        <v>5000</v>
      </c>
      <c r="H8859">
        <v>37431.279999999999</v>
      </c>
      <c r="I8859">
        <v>0</v>
      </c>
      <c r="J8859">
        <v>43.53</v>
      </c>
      <c r="K8859">
        <v>-2498.4699999999998</v>
      </c>
      <c r="L8859">
        <v>-19465.41</v>
      </c>
      <c r="M8859">
        <v>-21963.88</v>
      </c>
      <c r="N8859">
        <f t="shared" si="415"/>
        <v>0</v>
      </c>
      <c r="O8859">
        <f t="shared" si="416"/>
        <v>992</v>
      </c>
    </row>
    <row r="8860" spans="1:15" x14ac:dyDescent="0.25">
      <c r="A8860" t="s">
        <v>117</v>
      </c>
      <c r="B8860" t="s">
        <v>8874</v>
      </c>
      <c r="C8860">
        <f t="shared" si="417"/>
        <v>0.71</v>
      </c>
      <c r="D8860">
        <v>4372.07</v>
      </c>
      <c r="E8860">
        <v>0.87</v>
      </c>
      <c r="F8860">
        <v>2214.35</v>
      </c>
      <c r="G8860">
        <v>5000.01</v>
      </c>
      <c r="H8860">
        <v>37431.279999999999</v>
      </c>
      <c r="I8860">
        <v>0</v>
      </c>
      <c r="J8860">
        <v>43.58</v>
      </c>
      <c r="K8860">
        <v>-2572.34</v>
      </c>
      <c r="L8860">
        <v>-19517.669999999998</v>
      </c>
      <c r="M8860">
        <v>-22090.01</v>
      </c>
      <c r="N8860">
        <f t="shared" si="415"/>
        <v>0</v>
      </c>
      <c r="O8860">
        <f t="shared" si="416"/>
        <v>1064</v>
      </c>
    </row>
    <row r="8861" spans="1:15" x14ac:dyDescent="0.25">
      <c r="A8861" t="s">
        <v>117</v>
      </c>
      <c r="B8861" t="s">
        <v>8875</v>
      </c>
      <c r="C8861">
        <f t="shared" si="417"/>
        <v>0.72</v>
      </c>
      <c r="D8861">
        <v>4221.3100000000004</v>
      </c>
      <c r="E8861">
        <v>0.87</v>
      </c>
      <c r="F8861">
        <v>2245.54</v>
      </c>
      <c r="G8861">
        <v>5000.0200000000004</v>
      </c>
      <c r="H8861">
        <v>37431.269999999997</v>
      </c>
      <c r="I8861">
        <v>0</v>
      </c>
      <c r="J8861">
        <v>43.63</v>
      </c>
      <c r="K8861">
        <v>-2646.81</v>
      </c>
      <c r="L8861">
        <v>-19569.91</v>
      </c>
      <c r="M8861">
        <v>-22216.720000000001</v>
      </c>
      <c r="N8861">
        <f t="shared" si="415"/>
        <v>0</v>
      </c>
      <c r="O8861">
        <f t="shared" si="416"/>
        <v>1141</v>
      </c>
    </row>
    <row r="8862" spans="1:15" x14ac:dyDescent="0.25">
      <c r="A8862" t="s">
        <v>117</v>
      </c>
      <c r="B8862" t="s">
        <v>8876</v>
      </c>
      <c r="C8862">
        <f t="shared" si="417"/>
        <v>0.73</v>
      </c>
      <c r="D8862">
        <v>4070.54</v>
      </c>
      <c r="E8862">
        <v>0.87</v>
      </c>
      <c r="F8862">
        <v>2276.7199999999998</v>
      </c>
      <c r="G8862">
        <v>4999.99</v>
      </c>
      <c r="H8862">
        <v>37431.300000000003</v>
      </c>
      <c r="I8862">
        <v>0</v>
      </c>
      <c r="J8862">
        <v>43.67</v>
      </c>
      <c r="K8862">
        <v>-2721.24</v>
      </c>
      <c r="L8862">
        <v>-19622.2</v>
      </c>
      <c r="M8862">
        <v>-22343.439999999999</v>
      </c>
      <c r="N8862">
        <f t="shared" si="415"/>
        <v>0</v>
      </c>
      <c r="O8862">
        <f t="shared" si="416"/>
        <v>1218</v>
      </c>
    </row>
    <row r="8863" spans="1:15" x14ac:dyDescent="0.25">
      <c r="A8863" t="s">
        <v>117</v>
      </c>
      <c r="B8863" t="s">
        <v>8877</v>
      </c>
      <c r="C8863">
        <f t="shared" si="417"/>
        <v>0.74</v>
      </c>
      <c r="D8863">
        <v>3919.78</v>
      </c>
      <c r="E8863">
        <v>0.87</v>
      </c>
      <c r="F8863">
        <v>2307.91</v>
      </c>
      <c r="G8863">
        <v>4999.99</v>
      </c>
      <c r="H8863">
        <v>37431.29</v>
      </c>
      <c r="I8863">
        <v>0.01</v>
      </c>
      <c r="J8863">
        <v>43.72</v>
      </c>
      <c r="K8863">
        <v>-2796.93</v>
      </c>
      <c r="L8863">
        <v>-19673.66</v>
      </c>
      <c r="M8863">
        <v>-22470.59</v>
      </c>
      <c r="N8863">
        <f t="shared" si="415"/>
        <v>2034</v>
      </c>
      <c r="O8863">
        <f t="shared" si="416"/>
        <v>1300</v>
      </c>
    </row>
    <row r="8864" spans="1:15" x14ac:dyDescent="0.25">
      <c r="A8864" t="s">
        <v>117</v>
      </c>
      <c r="B8864" t="s">
        <v>8878</v>
      </c>
      <c r="C8864">
        <f t="shared" si="417"/>
        <v>0.75</v>
      </c>
      <c r="D8864">
        <v>3769.02</v>
      </c>
      <c r="E8864">
        <v>0.87</v>
      </c>
      <c r="F8864">
        <v>2339.1</v>
      </c>
      <c r="G8864">
        <v>5000</v>
      </c>
      <c r="H8864">
        <v>37431.29</v>
      </c>
      <c r="I8864">
        <v>0.04</v>
      </c>
      <c r="J8864">
        <v>43.77</v>
      </c>
      <c r="K8864">
        <v>-2872.62</v>
      </c>
      <c r="L8864">
        <v>-19725.91</v>
      </c>
      <c r="M8864">
        <v>-22598.53</v>
      </c>
      <c r="N8864">
        <f t="shared" si="415"/>
        <v>2104</v>
      </c>
      <c r="O8864">
        <f t="shared" si="416"/>
        <v>1378</v>
      </c>
    </row>
    <row r="8865" spans="1:15" x14ac:dyDescent="0.25">
      <c r="A8865" t="s">
        <v>117</v>
      </c>
      <c r="B8865" t="s">
        <v>8879</v>
      </c>
      <c r="C8865">
        <f t="shared" si="417"/>
        <v>0.76</v>
      </c>
      <c r="D8865">
        <v>3618.26</v>
      </c>
      <c r="E8865">
        <v>0.87</v>
      </c>
      <c r="F8865">
        <v>2370.29</v>
      </c>
      <c r="G8865">
        <v>5000.01</v>
      </c>
      <c r="H8865">
        <v>37431.279999999999</v>
      </c>
      <c r="I8865">
        <v>0.09</v>
      </c>
      <c r="J8865">
        <v>43.82</v>
      </c>
      <c r="K8865">
        <v>-2948.92</v>
      </c>
      <c r="L8865">
        <v>-19778.16</v>
      </c>
      <c r="M8865">
        <v>-22727.08</v>
      </c>
      <c r="N8865">
        <f t="shared" si="415"/>
        <v>2168</v>
      </c>
      <c r="O8865">
        <f t="shared" si="416"/>
        <v>1464</v>
      </c>
    </row>
    <row r="8866" spans="1:15" x14ac:dyDescent="0.25">
      <c r="A8866" t="s">
        <v>117</v>
      </c>
      <c r="B8866" t="s">
        <v>8880</v>
      </c>
      <c r="C8866">
        <f t="shared" si="417"/>
        <v>0.77</v>
      </c>
      <c r="D8866">
        <v>3467.5</v>
      </c>
      <c r="E8866">
        <v>0.87</v>
      </c>
      <c r="F8866">
        <v>2401.48</v>
      </c>
      <c r="G8866">
        <v>5000.01</v>
      </c>
      <c r="H8866">
        <v>37431.269999999997</v>
      </c>
      <c r="I8866">
        <v>0.15</v>
      </c>
      <c r="J8866">
        <v>43.86</v>
      </c>
      <c r="K8866">
        <v>-3025.22</v>
      </c>
      <c r="L8866">
        <v>-19830.41</v>
      </c>
      <c r="M8866">
        <v>-22855.63</v>
      </c>
      <c r="N8866">
        <f t="shared" si="415"/>
        <v>2215</v>
      </c>
      <c r="O8866">
        <f t="shared" si="416"/>
        <v>1550</v>
      </c>
    </row>
    <row r="8867" spans="1:15" x14ac:dyDescent="0.25">
      <c r="A8867" t="s">
        <v>117</v>
      </c>
      <c r="B8867" t="s">
        <v>8881</v>
      </c>
      <c r="C8867">
        <f t="shared" si="417"/>
        <v>0.78</v>
      </c>
      <c r="D8867">
        <v>3316.74</v>
      </c>
      <c r="E8867">
        <v>0.87</v>
      </c>
      <c r="F8867">
        <v>2432.66</v>
      </c>
      <c r="G8867">
        <v>4999.99</v>
      </c>
      <c r="H8867">
        <v>37431.300000000003</v>
      </c>
      <c r="I8867">
        <v>0.23</v>
      </c>
      <c r="J8867">
        <v>43.91</v>
      </c>
      <c r="K8867">
        <v>-3102.71</v>
      </c>
      <c r="L8867">
        <v>-19882.7</v>
      </c>
      <c r="M8867">
        <v>-22985.41</v>
      </c>
      <c r="N8867">
        <f t="shared" si="415"/>
        <v>2274</v>
      </c>
      <c r="O8867">
        <f t="shared" si="416"/>
        <v>1638</v>
      </c>
    </row>
    <row r="8868" spans="1:15" x14ac:dyDescent="0.25">
      <c r="A8868" t="s">
        <v>117</v>
      </c>
      <c r="B8868" t="s">
        <v>8882</v>
      </c>
      <c r="C8868">
        <f t="shared" si="417"/>
        <v>0.79</v>
      </c>
      <c r="D8868">
        <v>3165.98</v>
      </c>
      <c r="E8868">
        <v>0.87</v>
      </c>
      <c r="F8868">
        <v>2463.85</v>
      </c>
      <c r="G8868">
        <v>5000</v>
      </c>
      <c r="H8868">
        <v>37431.29</v>
      </c>
      <c r="I8868">
        <v>0.32</v>
      </c>
      <c r="J8868">
        <v>43.96</v>
      </c>
      <c r="K8868">
        <v>-3179.63</v>
      </c>
      <c r="L8868">
        <v>-19934.939999999999</v>
      </c>
      <c r="M8868">
        <v>-23114.57</v>
      </c>
      <c r="N8868">
        <f t="shared" si="415"/>
        <v>2336</v>
      </c>
      <c r="O8868">
        <f t="shared" si="416"/>
        <v>1728</v>
      </c>
    </row>
    <row r="8869" spans="1:15" x14ac:dyDescent="0.25">
      <c r="A8869" t="s">
        <v>117</v>
      </c>
      <c r="B8869" t="s">
        <v>8883</v>
      </c>
      <c r="C8869">
        <f t="shared" si="417"/>
        <v>0.8</v>
      </c>
      <c r="D8869">
        <v>3015.22</v>
      </c>
      <c r="E8869">
        <v>0.87</v>
      </c>
      <c r="F8869">
        <v>2495.04</v>
      </c>
      <c r="G8869">
        <v>5000</v>
      </c>
      <c r="H8869">
        <v>37431.279999999999</v>
      </c>
      <c r="I8869">
        <v>0.42</v>
      </c>
      <c r="J8869">
        <v>44</v>
      </c>
      <c r="K8869">
        <v>-3257.75</v>
      </c>
      <c r="L8869">
        <v>-19986.400000000001</v>
      </c>
      <c r="M8869">
        <v>-23244.15</v>
      </c>
      <c r="N8869">
        <f t="shared" si="415"/>
        <v>2386</v>
      </c>
      <c r="O8869">
        <f t="shared" si="416"/>
        <v>1816</v>
      </c>
    </row>
    <row r="8870" spans="1:15" x14ac:dyDescent="0.25">
      <c r="A8870" t="s">
        <v>117</v>
      </c>
      <c r="B8870" t="s">
        <v>8884</v>
      </c>
      <c r="C8870">
        <f t="shared" si="417"/>
        <v>0.81</v>
      </c>
      <c r="D8870">
        <v>2864.46</v>
      </c>
      <c r="E8870">
        <v>0.87</v>
      </c>
      <c r="F8870">
        <v>2526.23</v>
      </c>
      <c r="G8870">
        <v>5000.01</v>
      </c>
      <c r="H8870">
        <v>37431.279999999999</v>
      </c>
      <c r="I8870">
        <v>0.54</v>
      </c>
      <c r="J8870">
        <v>44.05</v>
      </c>
      <c r="K8870">
        <v>-3335.89</v>
      </c>
      <c r="L8870">
        <v>-20038.66</v>
      </c>
      <c r="M8870">
        <v>-23374.55</v>
      </c>
      <c r="N8870">
        <f t="shared" si="415"/>
        <v>2444</v>
      </c>
      <c r="O8870">
        <f t="shared" si="416"/>
        <v>1915</v>
      </c>
    </row>
    <row r="8871" spans="1:15" x14ac:dyDescent="0.25">
      <c r="A8871" t="s">
        <v>117</v>
      </c>
      <c r="B8871" t="s">
        <v>8885</v>
      </c>
      <c r="C8871">
        <f t="shared" si="417"/>
        <v>0.82</v>
      </c>
      <c r="D8871">
        <v>2713.7</v>
      </c>
      <c r="E8871">
        <v>0.87</v>
      </c>
      <c r="F8871">
        <v>2557.42</v>
      </c>
      <c r="G8871">
        <v>5000.0200000000004</v>
      </c>
      <c r="H8871">
        <v>37431.269999999997</v>
      </c>
      <c r="I8871">
        <v>0.67</v>
      </c>
      <c r="J8871">
        <v>44.09</v>
      </c>
      <c r="K8871">
        <v>-3414.63</v>
      </c>
      <c r="L8871">
        <v>-20090.900000000001</v>
      </c>
      <c r="M8871">
        <v>-23505.53</v>
      </c>
      <c r="N8871">
        <f t="shared" si="415"/>
        <v>2503</v>
      </c>
      <c r="O8871">
        <f t="shared" si="416"/>
        <v>2014</v>
      </c>
    </row>
    <row r="8872" spans="1:15" x14ac:dyDescent="0.25">
      <c r="A8872" t="s">
        <v>117</v>
      </c>
      <c r="B8872" t="s">
        <v>8886</v>
      </c>
      <c r="C8872">
        <f t="shared" si="417"/>
        <v>0.83</v>
      </c>
      <c r="D8872">
        <v>2562.94</v>
      </c>
      <c r="E8872">
        <v>0.87</v>
      </c>
      <c r="F8872">
        <v>2588.6</v>
      </c>
      <c r="G8872">
        <v>4999.99</v>
      </c>
      <c r="H8872">
        <v>37431.29</v>
      </c>
      <c r="I8872">
        <v>0.81</v>
      </c>
      <c r="J8872">
        <v>44.14</v>
      </c>
      <c r="K8872">
        <v>-3493.34</v>
      </c>
      <c r="L8872">
        <v>-20143.18</v>
      </c>
      <c r="M8872">
        <v>-23636.52</v>
      </c>
      <c r="N8872">
        <f t="shared" si="415"/>
        <v>2563</v>
      </c>
      <c r="O8872">
        <f t="shared" si="416"/>
        <v>2113</v>
      </c>
    </row>
    <row r="8873" spans="1:15" x14ac:dyDescent="0.25">
      <c r="A8873" t="s">
        <v>117</v>
      </c>
      <c r="B8873" t="s">
        <v>8887</v>
      </c>
      <c r="C8873">
        <f t="shared" si="417"/>
        <v>0.84</v>
      </c>
      <c r="D8873">
        <v>2412.17</v>
      </c>
      <c r="E8873">
        <v>0.87</v>
      </c>
      <c r="F8873">
        <v>2619.79</v>
      </c>
      <c r="G8873">
        <v>4999.99</v>
      </c>
      <c r="H8873">
        <v>37431.29</v>
      </c>
      <c r="I8873">
        <v>0.96</v>
      </c>
      <c r="J8873">
        <v>44.18</v>
      </c>
      <c r="K8873">
        <v>-3572.07</v>
      </c>
      <c r="L8873">
        <v>-20195.439999999999</v>
      </c>
      <c r="M8873">
        <v>-23767.51</v>
      </c>
      <c r="N8873">
        <f t="shared" si="415"/>
        <v>2616</v>
      </c>
      <c r="O8873">
        <f t="shared" si="416"/>
        <v>2212</v>
      </c>
    </row>
    <row r="8874" spans="1:15" x14ac:dyDescent="0.25">
      <c r="A8874" t="s">
        <v>117</v>
      </c>
      <c r="B8874" t="s">
        <v>8888</v>
      </c>
      <c r="C8874">
        <f t="shared" si="417"/>
        <v>0.85</v>
      </c>
      <c r="D8874">
        <v>2261.41</v>
      </c>
      <c r="E8874">
        <v>0.87</v>
      </c>
      <c r="F8874">
        <v>2650.98</v>
      </c>
      <c r="G8874">
        <v>5000</v>
      </c>
      <c r="H8874">
        <v>37431.29</v>
      </c>
      <c r="I8874">
        <v>1.1299999999999999</v>
      </c>
      <c r="J8874">
        <v>44.23</v>
      </c>
      <c r="K8874">
        <v>-3652.04</v>
      </c>
      <c r="L8874">
        <v>-20247.7</v>
      </c>
      <c r="M8874">
        <v>-23899.74</v>
      </c>
      <c r="N8874">
        <f t="shared" si="415"/>
        <v>2672</v>
      </c>
      <c r="O8874">
        <f t="shared" si="416"/>
        <v>2303</v>
      </c>
    </row>
    <row r="8875" spans="1:15" x14ac:dyDescent="0.25">
      <c r="A8875" t="s">
        <v>117</v>
      </c>
      <c r="B8875" t="s">
        <v>8889</v>
      </c>
      <c r="C8875">
        <f t="shared" si="417"/>
        <v>0.86</v>
      </c>
      <c r="D8875">
        <v>2110.65</v>
      </c>
      <c r="E8875">
        <v>0.87</v>
      </c>
      <c r="F8875">
        <v>2682.17</v>
      </c>
      <c r="G8875">
        <v>5000.01</v>
      </c>
      <c r="H8875">
        <v>37431.279999999999</v>
      </c>
      <c r="I8875">
        <v>1.3</v>
      </c>
      <c r="J8875">
        <v>44.27</v>
      </c>
      <c r="K8875">
        <v>-3731.39</v>
      </c>
      <c r="L8875">
        <v>-20299.939999999999</v>
      </c>
      <c r="M8875">
        <v>-24031.33</v>
      </c>
      <c r="N8875">
        <f t="shared" si="415"/>
        <v>2729</v>
      </c>
      <c r="O8875">
        <f t="shared" si="416"/>
        <v>2391</v>
      </c>
    </row>
    <row r="8876" spans="1:15" x14ac:dyDescent="0.25">
      <c r="A8876" t="s">
        <v>117</v>
      </c>
      <c r="B8876" t="s">
        <v>8890</v>
      </c>
      <c r="C8876">
        <f t="shared" si="417"/>
        <v>0.87</v>
      </c>
      <c r="D8876">
        <v>1959.89</v>
      </c>
      <c r="E8876">
        <v>0.87</v>
      </c>
      <c r="F8876">
        <v>2713.36</v>
      </c>
      <c r="G8876">
        <v>5000.01</v>
      </c>
      <c r="H8876">
        <v>37431.269999999997</v>
      </c>
      <c r="I8876">
        <v>1.48</v>
      </c>
      <c r="J8876">
        <v>44.31</v>
      </c>
      <c r="K8876">
        <v>-3811.35</v>
      </c>
      <c r="L8876">
        <v>-20352.189999999999</v>
      </c>
      <c r="M8876">
        <v>-24163.54</v>
      </c>
      <c r="N8876">
        <f t="shared" si="415"/>
        <v>2780</v>
      </c>
      <c r="O8876">
        <f t="shared" si="416"/>
        <v>2478</v>
      </c>
    </row>
    <row r="8877" spans="1:15" x14ac:dyDescent="0.25">
      <c r="A8877" t="s">
        <v>117</v>
      </c>
      <c r="B8877" t="s">
        <v>8891</v>
      </c>
      <c r="C8877">
        <f t="shared" si="417"/>
        <v>0.88</v>
      </c>
      <c r="D8877">
        <v>1809.13</v>
      </c>
      <c r="E8877">
        <v>0.87</v>
      </c>
      <c r="F8877">
        <v>2744.54</v>
      </c>
      <c r="G8877">
        <v>4999.99</v>
      </c>
      <c r="H8877">
        <v>37431.300000000003</v>
      </c>
      <c r="I8877">
        <v>1.67</v>
      </c>
      <c r="J8877">
        <v>44.36</v>
      </c>
      <c r="K8877">
        <v>-3891.9</v>
      </c>
      <c r="L8877">
        <v>-20404.48</v>
      </c>
      <c r="M8877">
        <v>-24296.38</v>
      </c>
      <c r="N8877">
        <f t="shared" si="415"/>
        <v>2836</v>
      </c>
      <c r="O8877">
        <f t="shared" si="416"/>
        <v>2562</v>
      </c>
    </row>
    <row r="8878" spans="1:15" x14ac:dyDescent="0.25">
      <c r="A8878" t="s">
        <v>117</v>
      </c>
      <c r="B8878" t="s">
        <v>8892</v>
      </c>
      <c r="C8878">
        <f t="shared" si="417"/>
        <v>0.89</v>
      </c>
      <c r="D8878">
        <v>1658.37</v>
      </c>
      <c r="E8878">
        <v>0.87</v>
      </c>
      <c r="F8878">
        <v>2775.73</v>
      </c>
      <c r="G8878">
        <v>5000</v>
      </c>
      <c r="H8878">
        <v>37431.29</v>
      </c>
      <c r="I8878">
        <v>1.87</v>
      </c>
      <c r="J8878">
        <v>44.4</v>
      </c>
      <c r="K8878">
        <v>-3972.47</v>
      </c>
      <c r="L8878">
        <v>-20456.73</v>
      </c>
      <c r="M8878">
        <v>-24429.200000000001</v>
      </c>
      <c r="N8878">
        <f t="shared" si="415"/>
        <v>2889</v>
      </c>
      <c r="O8878">
        <f t="shared" si="416"/>
        <v>2643</v>
      </c>
    </row>
    <row r="8879" spans="1:15" x14ac:dyDescent="0.25">
      <c r="A8879" t="s">
        <v>117</v>
      </c>
      <c r="B8879" t="s">
        <v>8893</v>
      </c>
      <c r="C8879">
        <f t="shared" si="417"/>
        <v>0.9</v>
      </c>
      <c r="D8879">
        <v>1507.61</v>
      </c>
      <c r="E8879">
        <v>0.87</v>
      </c>
      <c r="F8879">
        <v>2806.92</v>
      </c>
      <c r="G8879">
        <v>5000</v>
      </c>
      <c r="H8879">
        <v>37431.279999999999</v>
      </c>
      <c r="I8879">
        <v>2.08</v>
      </c>
      <c r="J8879">
        <v>44.45</v>
      </c>
      <c r="K8879">
        <v>-4053.65</v>
      </c>
      <c r="L8879">
        <v>-20508.97</v>
      </c>
      <c r="M8879">
        <v>-24562.62</v>
      </c>
      <c r="N8879">
        <f t="shared" si="415"/>
        <v>2944</v>
      </c>
      <c r="O8879">
        <f t="shared" si="416"/>
        <v>2730</v>
      </c>
    </row>
    <row r="8880" spans="1:15" x14ac:dyDescent="0.25">
      <c r="A8880" t="s">
        <v>117</v>
      </c>
      <c r="B8880" t="s">
        <v>8894</v>
      </c>
      <c r="C8880">
        <f t="shared" si="417"/>
        <v>0.91</v>
      </c>
      <c r="D8880">
        <v>1356.85</v>
      </c>
      <c r="E8880">
        <v>0.87</v>
      </c>
      <c r="F8880">
        <v>2838.11</v>
      </c>
      <c r="G8880">
        <v>5000.01</v>
      </c>
      <c r="H8880">
        <v>37431.279999999999</v>
      </c>
      <c r="I8880">
        <v>2.2999999999999998</v>
      </c>
      <c r="J8880">
        <v>44.49</v>
      </c>
      <c r="K8880">
        <v>-4134.84</v>
      </c>
      <c r="L8880">
        <v>-20561.23</v>
      </c>
      <c r="M8880">
        <v>-24696.07</v>
      </c>
      <c r="N8880">
        <f t="shared" si="415"/>
        <v>2993</v>
      </c>
      <c r="O8880">
        <f t="shared" si="416"/>
        <v>2813</v>
      </c>
    </row>
    <row r="8881" spans="1:15" x14ac:dyDescent="0.25">
      <c r="A8881" t="s">
        <v>117</v>
      </c>
      <c r="B8881" t="s">
        <v>8895</v>
      </c>
      <c r="C8881">
        <f t="shared" si="417"/>
        <v>0.92</v>
      </c>
      <c r="D8881">
        <v>1206.0899999999999</v>
      </c>
      <c r="E8881">
        <v>0.87</v>
      </c>
      <c r="F8881">
        <v>2869.3</v>
      </c>
      <c r="G8881">
        <v>5000.0200000000004</v>
      </c>
      <c r="H8881">
        <v>37431.269999999997</v>
      </c>
      <c r="I8881">
        <v>2.52</v>
      </c>
      <c r="J8881">
        <v>44.53</v>
      </c>
      <c r="K8881">
        <v>-4216.0200000000004</v>
      </c>
      <c r="L8881">
        <v>-20613.48</v>
      </c>
      <c r="M8881">
        <v>-24829.5</v>
      </c>
      <c r="N8881">
        <f t="shared" si="415"/>
        <v>3046</v>
      </c>
      <c r="O8881">
        <f t="shared" si="416"/>
        <v>2890</v>
      </c>
    </row>
    <row r="8882" spans="1:15" x14ac:dyDescent="0.25">
      <c r="A8882" t="s">
        <v>117</v>
      </c>
      <c r="B8882" t="s">
        <v>8896</v>
      </c>
      <c r="C8882">
        <f t="shared" si="417"/>
        <v>0.93</v>
      </c>
      <c r="D8882">
        <v>1055.33</v>
      </c>
      <c r="E8882">
        <v>0.87</v>
      </c>
      <c r="F8882">
        <v>2900.48</v>
      </c>
      <c r="G8882">
        <v>4999.99</v>
      </c>
      <c r="H8882">
        <v>37431.29</v>
      </c>
      <c r="I8882">
        <v>2.76</v>
      </c>
      <c r="J8882">
        <v>44.57</v>
      </c>
      <c r="K8882">
        <v>-4297.78</v>
      </c>
      <c r="L8882">
        <v>-20665.759999999998</v>
      </c>
      <c r="M8882">
        <v>-24963.54</v>
      </c>
      <c r="N8882">
        <f t="shared" si="415"/>
        <v>3104</v>
      </c>
      <c r="O8882">
        <f t="shared" si="416"/>
        <v>2971</v>
      </c>
    </row>
    <row r="8883" spans="1:15" x14ac:dyDescent="0.25">
      <c r="A8883" t="s">
        <v>117</v>
      </c>
      <c r="B8883" t="s">
        <v>8897</v>
      </c>
      <c r="C8883">
        <f t="shared" si="417"/>
        <v>0.94</v>
      </c>
      <c r="D8883">
        <v>904.57</v>
      </c>
      <c r="E8883">
        <v>0.87</v>
      </c>
      <c r="F8883">
        <v>2931.67</v>
      </c>
      <c r="G8883">
        <v>5000</v>
      </c>
      <c r="H8883">
        <v>37431.29</v>
      </c>
      <c r="I8883">
        <v>3</v>
      </c>
      <c r="J8883">
        <v>44.62</v>
      </c>
      <c r="K8883">
        <v>-4379.58</v>
      </c>
      <c r="L8883">
        <v>-20718.009999999998</v>
      </c>
      <c r="M8883">
        <v>-25097.59</v>
      </c>
      <c r="N8883">
        <f t="shared" si="415"/>
        <v>3162</v>
      </c>
      <c r="O8883">
        <f t="shared" si="416"/>
        <v>3044</v>
      </c>
    </row>
    <row r="8884" spans="1:15" x14ac:dyDescent="0.25">
      <c r="A8884" t="s">
        <v>117</v>
      </c>
      <c r="B8884" t="s">
        <v>8898</v>
      </c>
      <c r="C8884">
        <f t="shared" si="417"/>
        <v>0.95</v>
      </c>
      <c r="D8884">
        <v>753.8</v>
      </c>
      <c r="E8884">
        <v>0.87</v>
      </c>
      <c r="F8884">
        <v>2962.86</v>
      </c>
      <c r="G8884">
        <v>5000</v>
      </c>
      <c r="H8884">
        <v>37431.29</v>
      </c>
      <c r="I8884">
        <v>3.24</v>
      </c>
      <c r="J8884">
        <v>44.66</v>
      </c>
      <c r="K8884">
        <v>-4461.3599999999997</v>
      </c>
      <c r="L8884">
        <v>-20770.27</v>
      </c>
      <c r="M8884">
        <v>-25231.63</v>
      </c>
      <c r="N8884">
        <f t="shared" si="415"/>
        <v>3216</v>
      </c>
      <c r="O8884">
        <f t="shared" si="416"/>
        <v>3117</v>
      </c>
    </row>
    <row r="8885" spans="1:15" x14ac:dyDescent="0.25">
      <c r="A8885" t="s">
        <v>117</v>
      </c>
      <c r="B8885" t="s">
        <v>8899</v>
      </c>
      <c r="C8885">
        <f t="shared" si="417"/>
        <v>0.96</v>
      </c>
      <c r="D8885">
        <v>603.04</v>
      </c>
      <c r="E8885">
        <v>0.87</v>
      </c>
      <c r="F8885">
        <v>2994.05</v>
      </c>
      <c r="G8885">
        <v>5000.01</v>
      </c>
      <c r="H8885">
        <v>37431.279999999999</v>
      </c>
      <c r="I8885">
        <v>3.5</v>
      </c>
      <c r="J8885">
        <v>44.7</v>
      </c>
      <c r="K8885">
        <v>-4543.7700000000004</v>
      </c>
      <c r="L8885">
        <v>-20823.310000000001</v>
      </c>
      <c r="M8885">
        <v>-25367.08</v>
      </c>
      <c r="N8885">
        <f t="shared" si="415"/>
        <v>3265</v>
      </c>
      <c r="O8885">
        <f t="shared" si="416"/>
        <v>3190</v>
      </c>
    </row>
    <row r="8886" spans="1:15" x14ac:dyDescent="0.25">
      <c r="A8886" t="s">
        <v>117</v>
      </c>
      <c r="B8886" t="s">
        <v>8900</v>
      </c>
      <c r="C8886">
        <f t="shared" si="417"/>
        <v>0.97</v>
      </c>
      <c r="D8886">
        <v>452.28</v>
      </c>
      <c r="E8886">
        <v>0.87</v>
      </c>
      <c r="F8886">
        <v>3025.24</v>
      </c>
      <c r="G8886">
        <v>5000.01</v>
      </c>
      <c r="H8886">
        <v>37431.279999999999</v>
      </c>
      <c r="I8886">
        <v>3.76</v>
      </c>
      <c r="J8886">
        <v>44.74</v>
      </c>
      <c r="K8886">
        <v>-4626.17</v>
      </c>
      <c r="L8886">
        <v>-20875.57</v>
      </c>
      <c r="M8886">
        <v>-25501.74</v>
      </c>
      <c r="N8886">
        <f t="shared" si="415"/>
        <v>3323</v>
      </c>
      <c r="O8886">
        <f t="shared" si="416"/>
        <v>3259</v>
      </c>
    </row>
    <row r="8887" spans="1:15" x14ac:dyDescent="0.25">
      <c r="A8887" t="s">
        <v>117</v>
      </c>
      <c r="B8887" t="s">
        <v>8901</v>
      </c>
      <c r="C8887">
        <f t="shared" si="417"/>
        <v>0.98</v>
      </c>
      <c r="D8887">
        <v>301.52</v>
      </c>
      <c r="E8887">
        <v>0.87</v>
      </c>
      <c r="F8887">
        <v>3056.42</v>
      </c>
      <c r="G8887">
        <v>4999.99</v>
      </c>
      <c r="H8887">
        <v>37431.300000000003</v>
      </c>
      <c r="I8887">
        <v>4.0199999999999996</v>
      </c>
      <c r="J8887">
        <v>44.78</v>
      </c>
      <c r="K8887">
        <v>-4709.16</v>
      </c>
      <c r="L8887">
        <v>-20927.849999999999</v>
      </c>
      <c r="M8887">
        <v>-25637.01</v>
      </c>
      <c r="N8887">
        <f t="shared" si="415"/>
        <v>3373</v>
      </c>
      <c r="O8887">
        <f t="shared" si="416"/>
        <v>3327</v>
      </c>
    </row>
    <row r="8888" spans="1:15" x14ac:dyDescent="0.25">
      <c r="A8888" t="s">
        <v>117</v>
      </c>
      <c r="B8888" t="s">
        <v>8902</v>
      </c>
      <c r="C8888">
        <f t="shared" si="417"/>
        <v>0.99</v>
      </c>
      <c r="D8888">
        <v>150.76</v>
      </c>
      <c r="E8888">
        <v>0.87</v>
      </c>
      <c r="F8888">
        <v>3087.61</v>
      </c>
      <c r="G8888">
        <v>5000</v>
      </c>
      <c r="H8888">
        <v>37431.29</v>
      </c>
      <c r="I8888">
        <v>4.3</v>
      </c>
      <c r="J8888">
        <v>44.82</v>
      </c>
      <c r="K8888">
        <v>-4792.18</v>
      </c>
      <c r="L8888">
        <v>-20980.09</v>
      </c>
      <c r="M8888">
        <v>-25772.27</v>
      </c>
      <c r="N8888">
        <f t="shared" si="415"/>
        <v>3424</v>
      </c>
      <c r="O8888">
        <f t="shared" si="416"/>
        <v>3400</v>
      </c>
    </row>
    <row r="8889" spans="1:15" x14ac:dyDescent="0.25">
      <c r="A8889" t="s">
        <v>117</v>
      </c>
      <c r="B8889" t="s">
        <v>8903</v>
      </c>
      <c r="C8889">
        <f t="shared" si="417"/>
        <v>1</v>
      </c>
      <c r="D8889">
        <v>0</v>
      </c>
      <c r="E8889">
        <v>0.87</v>
      </c>
      <c r="F8889">
        <v>3118.8</v>
      </c>
      <c r="G8889">
        <v>5000</v>
      </c>
      <c r="H8889">
        <v>37431.29</v>
      </c>
      <c r="I8889">
        <v>4.57</v>
      </c>
      <c r="J8889">
        <v>44.86</v>
      </c>
      <c r="K8889">
        <v>-4875.18</v>
      </c>
      <c r="L8889">
        <v>-21032.35</v>
      </c>
      <c r="M8889">
        <v>-25907.53</v>
      </c>
      <c r="N8889">
        <f t="shared" si="415"/>
        <v>3483</v>
      </c>
      <c r="O8889">
        <f t="shared" si="416"/>
        <v>3466</v>
      </c>
    </row>
    <row r="8890" spans="1:15" x14ac:dyDescent="0.25">
      <c r="A8890" t="s">
        <v>115</v>
      </c>
      <c r="B8890" t="s">
        <v>8904</v>
      </c>
      <c r="C8890">
        <f t="shared" si="417"/>
        <v>0</v>
      </c>
      <c r="D8890">
        <v>14821.09</v>
      </c>
      <c r="E8890">
        <v>0.88</v>
      </c>
      <c r="F8890">
        <v>0</v>
      </c>
      <c r="G8890">
        <v>5000</v>
      </c>
      <c r="H8890">
        <v>37431.29</v>
      </c>
      <c r="I8890">
        <v>0</v>
      </c>
      <c r="J8890">
        <v>39.21</v>
      </c>
      <c r="K8890">
        <v>-3735.66</v>
      </c>
      <c r="L8890">
        <v>-15911.91</v>
      </c>
      <c r="M8890">
        <v>-19647.57</v>
      </c>
      <c r="N8890">
        <f t="shared" si="415"/>
        <v>0</v>
      </c>
      <c r="O8890">
        <f t="shared" si="416"/>
        <v>12</v>
      </c>
    </row>
    <row r="8891" spans="1:15" x14ac:dyDescent="0.25">
      <c r="A8891" t="s">
        <v>117</v>
      </c>
      <c r="B8891" t="s">
        <v>8905</v>
      </c>
      <c r="C8891">
        <f t="shared" si="417"/>
        <v>0.01</v>
      </c>
      <c r="D8891">
        <v>14672.88</v>
      </c>
      <c r="E8891">
        <v>0.88</v>
      </c>
      <c r="F8891">
        <v>30.66</v>
      </c>
      <c r="G8891">
        <v>5000</v>
      </c>
      <c r="H8891">
        <v>37431.29</v>
      </c>
      <c r="I8891">
        <v>0</v>
      </c>
      <c r="J8891">
        <v>39.29</v>
      </c>
      <c r="K8891">
        <v>-3682.56</v>
      </c>
      <c r="L8891">
        <v>-15961.79</v>
      </c>
      <c r="M8891">
        <v>-19644.349999999999</v>
      </c>
      <c r="N8891">
        <f t="shared" si="415"/>
        <v>0</v>
      </c>
      <c r="O8891">
        <f t="shared" si="416"/>
        <v>9</v>
      </c>
    </row>
    <row r="8892" spans="1:15" x14ac:dyDescent="0.25">
      <c r="A8892" t="s">
        <v>117</v>
      </c>
      <c r="B8892" t="s">
        <v>8906</v>
      </c>
      <c r="C8892">
        <f t="shared" si="417"/>
        <v>0.02</v>
      </c>
      <c r="D8892">
        <v>14524.67</v>
      </c>
      <c r="E8892">
        <v>0.88</v>
      </c>
      <c r="F8892">
        <v>61.32</v>
      </c>
      <c r="G8892">
        <v>5000</v>
      </c>
      <c r="H8892">
        <v>37431.29</v>
      </c>
      <c r="I8892">
        <v>0</v>
      </c>
      <c r="J8892">
        <v>39.36</v>
      </c>
      <c r="K8892">
        <v>-3629.46</v>
      </c>
      <c r="L8892">
        <v>-16011.68</v>
      </c>
      <c r="M8892">
        <v>-19641.14</v>
      </c>
      <c r="N8892">
        <f t="shared" si="415"/>
        <v>0</v>
      </c>
      <c r="O8892">
        <f t="shared" si="416"/>
        <v>10</v>
      </c>
    </row>
    <row r="8893" spans="1:15" x14ac:dyDescent="0.25">
      <c r="A8893" t="s">
        <v>117</v>
      </c>
      <c r="B8893" t="s">
        <v>8907</v>
      </c>
      <c r="C8893">
        <f t="shared" si="417"/>
        <v>0.03</v>
      </c>
      <c r="D8893">
        <v>14376.46</v>
      </c>
      <c r="E8893">
        <v>0.88</v>
      </c>
      <c r="F8893">
        <v>91.98</v>
      </c>
      <c r="G8893">
        <v>5000</v>
      </c>
      <c r="H8893">
        <v>37431.29</v>
      </c>
      <c r="I8893">
        <v>0</v>
      </c>
      <c r="J8893">
        <v>39.44</v>
      </c>
      <c r="K8893">
        <v>-3576.97</v>
      </c>
      <c r="L8893">
        <v>-16062.35</v>
      </c>
      <c r="M8893">
        <v>-19639.32</v>
      </c>
      <c r="N8893">
        <f t="shared" si="415"/>
        <v>0</v>
      </c>
      <c r="O8893">
        <f t="shared" si="416"/>
        <v>7</v>
      </c>
    </row>
    <row r="8894" spans="1:15" x14ac:dyDescent="0.25">
      <c r="A8894" t="s">
        <v>117</v>
      </c>
      <c r="B8894" t="s">
        <v>8908</v>
      </c>
      <c r="C8894">
        <f t="shared" si="417"/>
        <v>0.04</v>
      </c>
      <c r="D8894">
        <v>14228.25</v>
      </c>
      <c r="E8894">
        <v>0.88</v>
      </c>
      <c r="F8894">
        <v>122.64</v>
      </c>
      <c r="G8894">
        <v>5000</v>
      </c>
      <c r="H8894">
        <v>37431.29</v>
      </c>
      <c r="I8894">
        <v>0</v>
      </c>
      <c r="J8894">
        <v>39.51</v>
      </c>
      <c r="K8894">
        <v>-3523.86</v>
      </c>
      <c r="L8894">
        <v>-16112.23</v>
      </c>
      <c r="M8894">
        <v>-19636.09</v>
      </c>
      <c r="N8894">
        <f t="shared" si="415"/>
        <v>0</v>
      </c>
      <c r="O8894">
        <f t="shared" si="416"/>
        <v>9</v>
      </c>
    </row>
    <row r="8895" spans="1:15" x14ac:dyDescent="0.25">
      <c r="A8895" t="s">
        <v>117</v>
      </c>
      <c r="B8895" t="s">
        <v>8909</v>
      </c>
      <c r="C8895">
        <f t="shared" si="417"/>
        <v>0.05</v>
      </c>
      <c r="D8895">
        <v>14080.04</v>
      </c>
      <c r="E8895">
        <v>0.88</v>
      </c>
      <c r="F8895">
        <v>153.30000000000001</v>
      </c>
      <c r="G8895">
        <v>5000</v>
      </c>
      <c r="H8895">
        <v>37431.29</v>
      </c>
      <c r="I8895">
        <v>0</v>
      </c>
      <c r="J8895">
        <v>39.590000000000003</v>
      </c>
      <c r="K8895">
        <v>-3470.76</v>
      </c>
      <c r="L8895">
        <v>-16162.11</v>
      </c>
      <c r="M8895">
        <v>-19632.87</v>
      </c>
      <c r="N8895">
        <f t="shared" si="415"/>
        <v>0</v>
      </c>
      <c r="O8895">
        <f t="shared" si="416"/>
        <v>7</v>
      </c>
    </row>
    <row r="8896" spans="1:15" x14ac:dyDescent="0.25">
      <c r="A8896" t="s">
        <v>117</v>
      </c>
      <c r="B8896" t="s">
        <v>8910</v>
      </c>
      <c r="C8896">
        <f t="shared" si="417"/>
        <v>0.06</v>
      </c>
      <c r="D8896">
        <v>13931.82</v>
      </c>
      <c r="E8896">
        <v>0.88</v>
      </c>
      <c r="F8896">
        <v>183.96</v>
      </c>
      <c r="G8896">
        <v>4999.99</v>
      </c>
      <c r="H8896">
        <v>37431.300000000003</v>
      </c>
      <c r="I8896">
        <v>0</v>
      </c>
      <c r="J8896">
        <v>39.659999999999997</v>
      </c>
      <c r="K8896">
        <v>-3418.26</v>
      </c>
      <c r="L8896">
        <v>-16212.01</v>
      </c>
      <c r="M8896">
        <v>-19630.27</v>
      </c>
      <c r="N8896">
        <f t="shared" si="415"/>
        <v>0</v>
      </c>
      <c r="O8896">
        <f t="shared" si="416"/>
        <v>7</v>
      </c>
    </row>
    <row r="8897" spans="1:15" x14ac:dyDescent="0.25">
      <c r="A8897" t="s">
        <v>117</v>
      </c>
      <c r="B8897" t="s">
        <v>8911</v>
      </c>
      <c r="C8897">
        <f t="shared" si="417"/>
        <v>7.0000000000000007E-2</v>
      </c>
      <c r="D8897">
        <v>13783.61</v>
      </c>
      <c r="E8897">
        <v>0.88</v>
      </c>
      <c r="F8897">
        <v>214.62</v>
      </c>
      <c r="G8897">
        <v>4999.99</v>
      </c>
      <c r="H8897">
        <v>37431.300000000003</v>
      </c>
      <c r="I8897">
        <v>0</v>
      </c>
      <c r="J8897">
        <v>39.729999999999997</v>
      </c>
      <c r="K8897">
        <v>-3365.16</v>
      </c>
      <c r="L8897">
        <v>-16261.89</v>
      </c>
      <c r="M8897">
        <v>-19627.05</v>
      </c>
      <c r="N8897">
        <f t="shared" si="415"/>
        <v>0</v>
      </c>
      <c r="O8897">
        <f t="shared" si="416"/>
        <v>7</v>
      </c>
    </row>
    <row r="8898" spans="1:15" x14ac:dyDescent="0.25">
      <c r="A8898" t="s">
        <v>117</v>
      </c>
      <c r="B8898" t="s">
        <v>8912</v>
      </c>
      <c r="C8898">
        <f t="shared" si="417"/>
        <v>0.08</v>
      </c>
      <c r="D8898">
        <v>13635.4</v>
      </c>
      <c r="E8898">
        <v>0.88</v>
      </c>
      <c r="F8898">
        <v>245.28</v>
      </c>
      <c r="G8898">
        <v>4999.99</v>
      </c>
      <c r="H8898">
        <v>37431.300000000003</v>
      </c>
      <c r="I8898">
        <v>0</v>
      </c>
      <c r="J8898">
        <v>39.81</v>
      </c>
      <c r="K8898">
        <v>-3312.67</v>
      </c>
      <c r="L8898">
        <v>-16312.56</v>
      </c>
      <c r="M8898">
        <v>-19625.23</v>
      </c>
      <c r="N8898">
        <f t="shared" ref="N8898:N8961" si="418">COUNTIFS($I:$I,"&lt;"&amp;I8898,$J:$J,"&lt;"&amp;J8898)</f>
        <v>0</v>
      </c>
      <c r="O8898">
        <f t="shared" ref="O8898:O8961" si="419">COUNTIFS(K:K,"&gt;"&amp;K8898,L:L,"&gt;"&amp;L8898)</f>
        <v>5</v>
      </c>
    </row>
    <row r="8899" spans="1:15" x14ac:dyDescent="0.25">
      <c r="A8899" t="s">
        <v>117</v>
      </c>
      <c r="B8899" t="s">
        <v>8913</v>
      </c>
      <c r="C8899">
        <f t="shared" ref="C8899:C8962" si="420">VALUE(_xlfn.TEXTAFTER(B8899,"-"))</f>
        <v>0.09</v>
      </c>
      <c r="D8899">
        <v>13487.19</v>
      </c>
      <c r="E8899">
        <v>0.88</v>
      </c>
      <c r="F8899">
        <v>275.94</v>
      </c>
      <c r="G8899">
        <v>4999.99</v>
      </c>
      <c r="H8899">
        <v>37431.300000000003</v>
      </c>
      <c r="I8899">
        <v>0</v>
      </c>
      <c r="J8899">
        <v>39.880000000000003</v>
      </c>
      <c r="K8899">
        <v>-3259.57</v>
      </c>
      <c r="L8899">
        <v>-16362.45</v>
      </c>
      <c r="M8899">
        <v>-19622.02</v>
      </c>
      <c r="N8899">
        <f t="shared" si="418"/>
        <v>0</v>
      </c>
      <c r="O8899">
        <f t="shared" si="419"/>
        <v>5</v>
      </c>
    </row>
    <row r="8900" spans="1:15" x14ac:dyDescent="0.25">
      <c r="A8900" t="s">
        <v>117</v>
      </c>
      <c r="B8900" t="s">
        <v>8914</v>
      </c>
      <c r="C8900">
        <f t="shared" si="420"/>
        <v>0.1</v>
      </c>
      <c r="D8900">
        <v>13338.98</v>
      </c>
      <c r="E8900">
        <v>0.88</v>
      </c>
      <c r="F8900">
        <v>306.60000000000002</v>
      </c>
      <c r="G8900">
        <v>4999.99</v>
      </c>
      <c r="H8900">
        <v>37431.300000000003</v>
      </c>
      <c r="I8900">
        <v>0</v>
      </c>
      <c r="J8900">
        <v>39.950000000000003</v>
      </c>
      <c r="K8900">
        <v>-3207.08</v>
      </c>
      <c r="L8900">
        <v>-16412.330000000002</v>
      </c>
      <c r="M8900">
        <v>-19619.41</v>
      </c>
      <c r="N8900">
        <f t="shared" si="418"/>
        <v>0</v>
      </c>
      <c r="O8900">
        <f t="shared" si="419"/>
        <v>5</v>
      </c>
    </row>
    <row r="8901" spans="1:15" x14ac:dyDescent="0.25">
      <c r="A8901" t="s">
        <v>117</v>
      </c>
      <c r="B8901" t="s">
        <v>8915</v>
      </c>
      <c r="C8901">
        <f t="shared" si="420"/>
        <v>0.11</v>
      </c>
      <c r="D8901">
        <v>13190.77</v>
      </c>
      <c r="E8901">
        <v>0.88</v>
      </c>
      <c r="F8901">
        <v>337.27</v>
      </c>
      <c r="G8901">
        <v>5000.01</v>
      </c>
      <c r="H8901">
        <v>37431.269999999997</v>
      </c>
      <c r="I8901">
        <v>0</v>
      </c>
      <c r="J8901">
        <v>40.020000000000003</v>
      </c>
      <c r="K8901">
        <v>-3154.61</v>
      </c>
      <c r="L8901">
        <v>-16462.97</v>
      </c>
      <c r="M8901">
        <v>-19617.580000000002</v>
      </c>
      <c r="N8901">
        <f t="shared" si="418"/>
        <v>0</v>
      </c>
      <c r="O8901">
        <f t="shared" si="419"/>
        <v>4</v>
      </c>
    </row>
    <row r="8902" spans="1:15" x14ac:dyDescent="0.25">
      <c r="A8902" t="s">
        <v>117</v>
      </c>
      <c r="B8902" t="s">
        <v>8916</v>
      </c>
      <c r="C8902">
        <f t="shared" si="420"/>
        <v>0.12</v>
      </c>
      <c r="D8902">
        <v>13042.56</v>
      </c>
      <c r="E8902">
        <v>0.88</v>
      </c>
      <c r="F8902">
        <v>367.93</v>
      </c>
      <c r="G8902">
        <v>5000.01</v>
      </c>
      <c r="H8902">
        <v>37431.269999999997</v>
      </c>
      <c r="I8902">
        <v>0</v>
      </c>
      <c r="J8902">
        <v>40.090000000000003</v>
      </c>
      <c r="K8902">
        <v>-3101.51</v>
      </c>
      <c r="L8902">
        <v>-16512.849999999999</v>
      </c>
      <c r="M8902">
        <v>-19614.36</v>
      </c>
      <c r="N8902">
        <f t="shared" si="418"/>
        <v>0</v>
      </c>
      <c r="O8902">
        <f t="shared" si="419"/>
        <v>3</v>
      </c>
    </row>
    <row r="8903" spans="1:15" x14ac:dyDescent="0.25">
      <c r="A8903" t="s">
        <v>117</v>
      </c>
      <c r="B8903" t="s">
        <v>8917</v>
      </c>
      <c r="C8903">
        <f t="shared" si="420"/>
        <v>0.13</v>
      </c>
      <c r="D8903">
        <v>12894.35</v>
      </c>
      <c r="E8903">
        <v>0.88</v>
      </c>
      <c r="F8903">
        <v>398.59</v>
      </c>
      <c r="G8903">
        <v>5000.01</v>
      </c>
      <c r="H8903">
        <v>37431.269999999997</v>
      </c>
      <c r="I8903">
        <v>0</v>
      </c>
      <c r="J8903">
        <v>40.159999999999997</v>
      </c>
      <c r="K8903">
        <v>-3049.02</v>
      </c>
      <c r="L8903">
        <v>-16562.740000000002</v>
      </c>
      <c r="M8903">
        <v>-19611.759999999998</v>
      </c>
      <c r="N8903">
        <f t="shared" si="418"/>
        <v>0</v>
      </c>
      <c r="O8903">
        <f t="shared" si="419"/>
        <v>3</v>
      </c>
    </row>
    <row r="8904" spans="1:15" x14ac:dyDescent="0.25">
      <c r="A8904" t="s">
        <v>117</v>
      </c>
      <c r="B8904" t="s">
        <v>8918</v>
      </c>
      <c r="C8904">
        <f t="shared" si="420"/>
        <v>0.14000000000000001</v>
      </c>
      <c r="D8904">
        <v>12746.14</v>
      </c>
      <c r="E8904">
        <v>0.88</v>
      </c>
      <c r="F8904">
        <v>429.25</v>
      </c>
      <c r="G8904">
        <v>5000.01</v>
      </c>
      <c r="H8904">
        <v>37431.279999999999</v>
      </c>
      <c r="I8904">
        <v>0</v>
      </c>
      <c r="J8904">
        <v>40.229999999999997</v>
      </c>
      <c r="K8904">
        <v>-2996.53</v>
      </c>
      <c r="L8904">
        <v>-16613.419999999998</v>
      </c>
      <c r="M8904">
        <v>-19609.95</v>
      </c>
      <c r="N8904">
        <f t="shared" si="418"/>
        <v>0</v>
      </c>
      <c r="O8904">
        <f t="shared" si="419"/>
        <v>4</v>
      </c>
    </row>
    <row r="8905" spans="1:15" x14ac:dyDescent="0.25">
      <c r="A8905" t="s">
        <v>117</v>
      </c>
      <c r="B8905" t="s">
        <v>8919</v>
      </c>
      <c r="C8905">
        <f t="shared" si="420"/>
        <v>0.15</v>
      </c>
      <c r="D8905">
        <v>12597.93</v>
      </c>
      <c r="E8905">
        <v>0.88</v>
      </c>
      <c r="F8905">
        <v>459.91</v>
      </c>
      <c r="G8905">
        <v>5000.01</v>
      </c>
      <c r="H8905">
        <v>37431.279999999999</v>
      </c>
      <c r="I8905">
        <v>0</v>
      </c>
      <c r="J8905">
        <v>40.299999999999997</v>
      </c>
      <c r="K8905">
        <v>-2944.04</v>
      </c>
      <c r="L8905">
        <v>-16663.3</v>
      </c>
      <c r="M8905">
        <v>-19607.34</v>
      </c>
      <c r="N8905">
        <f t="shared" si="418"/>
        <v>0</v>
      </c>
      <c r="O8905">
        <f t="shared" si="419"/>
        <v>3</v>
      </c>
    </row>
    <row r="8906" spans="1:15" x14ac:dyDescent="0.25">
      <c r="A8906" t="s">
        <v>117</v>
      </c>
      <c r="B8906" t="s">
        <v>8920</v>
      </c>
      <c r="C8906">
        <f t="shared" si="420"/>
        <v>0.16</v>
      </c>
      <c r="D8906">
        <v>12449.72</v>
      </c>
      <c r="E8906">
        <v>0.88</v>
      </c>
      <c r="F8906">
        <v>490.57</v>
      </c>
      <c r="G8906">
        <v>5000.01</v>
      </c>
      <c r="H8906">
        <v>37431.279999999999</v>
      </c>
      <c r="I8906">
        <v>0</v>
      </c>
      <c r="J8906">
        <v>40.369999999999997</v>
      </c>
      <c r="K8906">
        <v>-2891.55</v>
      </c>
      <c r="L8906">
        <v>-16713.98</v>
      </c>
      <c r="M8906">
        <v>-19605.53</v>
      </c>
      <c r="N8906">
        <f t="shared" si="418"/>
        <v>0</v>
      </c>
      <c r="O8906">
        <f t="shared" si="419"/>
        <v>2</v>
      </c>
    </row>
    <row r="8907" spans="1:15" x14ac:dyDescent="0.25">
      <c r="A8907" t="s">
        <v>117</v>
      </c>
      <c r="B8907" t="s">
        <v>8921</v>
      </c>
      <c r="C8907">
        <f t="shared" si="420"/>
        <v>0.17</v>
      </c>
      <c r="D8907">
        <v>12301.5</v>
      </c>
      <c r="E8907">
        <v>0.88</v>
      </c>
      <c r="F8907">
        <v>521.23</v>
      </c>
      <c r="G8907">
        <v>5000</v>
      </c>
      <c r="H8907">
        <v>37431.279999999999</v>
      </c>
      <c r="I8907">
        <v>0</v>
      </c>
      <c r="J8907">
        <v>40.44</v>
      </c>
      <c r="K8907">
        <v>-2839.66</v>
      </c>
      <c r="L8907">
        <v>-16763.86</v>
      </c>
      <c r="M8907">
        <v>-19603.52</v>
      </c>
      <c r="N8907">
        <f t="shared" si="418"/>
        <v>0</v>
      </c>
      <c r="O8907">
        <f t="shared" si="419"/>
        <v>1</v>
      </c>
    </row>
    <row r="8908" spans="1:15" x14ac:dyDescent="0.25">
      <c r="A8908" t="s">
        <v>117</v>
      </c>
      <c r="B8908" t="s">
        <v>8922</v>
      </c>
      <c r="C8908">
        <f t="shared" si="420"/>
        <v>0.18</v>
      </c>
      <c r="D8908">
        <v>12153.29</v>
      </c>
      <c r="E8908">
        <v>0.88</v>
      </c>
      <c r="F8908">
        <v>551.89</v>
      </c>
      <c r="G8908">
        <v>5000</v>
      </c>
      <c r="H8908">
        <v>37431.279999999999</v>
      </c>
      <c r="I8908">
        <v>0</v>
      </c>
      <c r="J8908">
        <v>40.51</v>
      </c>
      <c r="K8908">
        <v>-2787.17</v>
      </c>
      <c r="L8908">
        <v>-16814.53</v>
      </c>
      <c r="M8908">
        <v>-19601.7</v>
      </c>
      <c r="N8908">
        <f t="shared" si="418"/>
        <v>0</v>
      </c>
      <c r="O8908">
        <f t="shared" si="419"/>
        <v>1</v>
      </c>
    </row>
    <row r="8909" spans="1:15" x14ac:dyDescent="0.25">
      <c r="A8909" t="s">
        <v>117</v>
      </c>
      <c r="B8909" t="s">
        <v>8923</v>
      </c>
      <c r="C8909">
        <f t="shared" si="420"/>
        <v>0.19</v>
      </c>
      <c r="D8909">
        <v>12005.08</v>
      </c>
      <c r="E8909">
        <v>0.88</v>
      </c>
      <c r="F8909">
        <v>582.54999999999995</v>
      </c>
      <c r="G8909">
        <v>5000</v>
      </c>
      <c r="H8909">
        <v>37431.29</v>
      </c>
      <c r="I8909">
        <v>0</v>
      </c>
      <c r="J8909">
        <v>40.58</v>
      </c>
      <c r="K8909">
        <v>-2735.29</v>
      </c>
      <c r="L8909">
        <v>-16864.419999999998</v>
      </c>
      <c r="M8909">
        <v>-19599.71</v>
      </c>
      <c r="N8909">
        <f t="shared" si="418"/>
        <v>0</v>
      </c>
      <c r="O8909">
        <f t="shared" si="419"/>
        <v>1</v>
      </c>
    </row>
    <row r="8910" spans="1:15" x14ac:dyDescent="0.25">
      <c r="A8910" t="s">
        <v>117</v>
      </c>
      <c r="B8910" t="s">
        <v>8924</v>
      </c>
      <c r="C8910">
        <f t="shared" si="420"/>
        <v>0.2</v>
      </c>
      <c r="D8910">
        <v>11856.87</v>
      </c>
      <c r="E8910">
        <v>0.88</v>
      </c>
      <c r="F8910">
        <v>613.21</v>
      </c>
      <c r="G8910">
        <v>5000</v>
      </c>
      <c r="H8910">
        <v>37431.29</v>
      </c>
      <c r="I8910">
        <v>0</v>
      </c>
      <c r="J8910">
        <v>40.64</v>
      </c>
      <c r="K8910">
        <v>-2682.8</v>
      </c>
      <c r="L8910">
        <v>-16915.099999999999</v>
      </c>
      <c r="M8910">
        <v>-19597.900000000001</v>
      </c>
      <c r="N8910">
        <f t="shared" si="418"/>
        <v>0</v>
      </c>
      <c r="O8910">
        <f t="shared" si="419"/>
        <v>1</v>
      </c>
    </row>
    <row r="8911" spans="1:15" x14ac:dyDescent="0.25">
      <c r="A8911" t="s">
        <v>117</v>
      </c>
      <c r="B8911" t="s">
        <v>8925</v>
      </c>
      <c r="C8911">
        <f t="shared" si="420"/>
        <v>0.21</v>
      </c>
      <c r="D8911">
        <v>11708.66</v>
      </c>
      <c r="E8911">
        <v>0.88</v>
      </c>
      <c r="F8911">
        <v>643.87</v>
      </c>
      <c r="G8911">
        <v>5000</v>
      </c>
      <c r="H8911">
        <v>37431.29</v>
      </c>
      <c r="I8911">
        <v>0</v>
      </c>
      <c r="J8911">
        <v>40.71</v>
      </c>
      <c r="K8911">
        <v>-2630.92</v>
      </c>
      <c r="L8911">
        <v>-16964.98</v>
      </c>
      <c r="M8911">
        <v>-19595.900000000001</v>
      </c>
      <c r="N8911">
        <f t="shared" si="418"/>
        <v>0</v>
      </c>
      <c r="O8911">
        <f t="shared" si="419"/>
        <v>1</v>
      </c>
    </row>
    <row r="8912" spans="1:15" x14ac:dyDescent="0.25">
      <c r="A8912" t="s">
        <v>117</v>
      </c>
      <c r="B8912" t="s">
        <v>8926</v>
      </c>
      <c r="C8912">
        <f t="shared" si="420"/>
        <v>0.22</v>
      </c>
      <c r="D8912">
        <v>11560.45</v>
      </c>
      <c r="E8912">
        <v>0.88</v>
      </c>
      <c r="F8912">
        <v>674.53</v>
      </c>
      <c r="G8912">
        <v>5000</v>
      </c>
      <c r="H8912">
        <v>37431.29</v>
      </c>
      <c r="I8912">
        <v>0</v>
      </c>
      <c r="J8912">
        <v>40.78</v>
      </c>
      <c r="K8912">
        <v>-2578.4299999999998</v>
      </c>
      <c r="L8912">
        <v>-17015.650000000001</v>
      </c>
      <c r="M8912">
        <v>-19594.080000000002</v>
      </c>
      <c r="N8912">
        <f t="shared" si="418"/>
        <v>0</v>
      </c>
      <c r="O8912">
        <f t="shared" si="419"/>
        <v>1</v>
      </c>
    </row>
    <row r="8913" spans="1:15" x14ac:dyDescent="0.25">
      <c r="A8913" t="s">
        <v>117</v>
      </c>
      <c r="B8913" t="s">
        <v>8927</v>
      </c>
      <c r="C8913">
        <f t="shared" si="420"/>
        <v>0.23</v>
      </c>
      <c r="D8913">
        <v>11412.24</v>
      </c>
      <c r="E8913">
        <v>0.88</v>
      </c>
      <c r="F8913">
        <v>705.19</v>
      </c>
      <c r="G8913">
        <v>5000</v>
      </c>
      <c r="H8913">
        <v>37431.29</v>
      </c>
      <c r="I8913">
        <v>0</v>
      </c>
      <c r="J8913">
        <v>40.840000000000003</v>
      </c>
      <c r="K8913">
        <v>-2526.5500000000002</v>
      </c>
      <c r="L8913">
        <v>-17065.54</v>
      </c>
      <c r="M8913">
        <v>-19592.09</v>
      </c>
      <c r="N8913">
        <f t="shared" si="418"/>
        <v>0</v>
      </c>
      <c r="O8913">
        <f t="shared" si="419"/>
        <v>1</v>
      </c>
    </row>
    <row r="8914" spans="1:15" x14ac:dyDescent="0.25">
      <c r="A8914" t="s">
        <v>117</v>
      </c>
      <c r="B8914" t="s">
        <v>8928</v>
      </c>
      <c r="C8914">
        <f t="shared" si="420"/>
        <v>0.24</v>
      </c>
      <c r="D8914">
        <v>11264.03</v>
      </c>
      <c r="E8914">
        <v>0.88</v>
      </c>
      <c r="F8914">
        <v>735.85</v>
      </c>
      <c r="G8914">
        <v>5000</v>
      </c>
      <c r="H8914">
        <v>37431.29</v>
      </c>
      <c r="I8914">
        <v>0</v>
      </c>
      <c r="J8914">
        <v>40.909999999999997</v>
      </c>
      <c r="K8914">
        <v>-2474.67</v>
      </c>
      <c r="L8914">
        <v>-17116.21</v>
      </c>
      <c r="M8914">
        <v>-19590.88</v>
      </c>
      <c r="N8914">
        <f t="shared" si="418"/>
        <v>0</v>
      </c>
      <c r="O8914">
        <f t="shared" si="419"/>
        <v>2</v>
      </c>
    </row>
    <row r="8915" spans="1:15" x14ac:dyDescent="0.25">
      <c r="A8915" t="s">
        <v>117</v>
      </c>
      <c r="B8915" t="s">
        <v>8929</v>
      </c>
      <c r="C8915">
        <f t="shared" si="420"/>
        <v>0.25</v>
      </c>
      <c r="D8915">
        <v>11115.82</v>
      </c>
      <c r="E8915">
        <v>0.88</v>
      </c>
      <c r="F8915">
        <v>766.51</v>
      </c>
      <c r="G8915">
        <v>5000</v>
      </c>
      <c r="H8915">
        <v>37431.29</v>
      </c>
      <c r="I8915">
        <v>0</v>
      </c>
      <c r="J8915">
        <v>40.97</v>
      </c>
      <c r="K8915">
        <v>-2422.79</v>
      </c>
      <c r="L8915">
        <v>-17166.88</v>
      </c>
      <c r="M8915">
        <v>-19589.669999999998</v>
      </c>
      <c r="N8915">
        <f t="shared" si="418"/>
        <v>0</v>
      </c>
      <c r="O8915">
        <f t="shared" si="419"/>
        <v>2</v>
      </c>
    </row>
    <row r="8916" spans="1:15" x14ac:dyDescent="0.25">
      <c r="A8916" t="s">
        <v>117</v>
      </c>
      <c r="B8916" t="s">
        <v>8930</v>
      </c>
      <c r="C8916">
        <f t="shared" si="420"/>
        <v>0.26</v>
      </c>
      <c r="D8916">
        <v>10967.61</v>
      </c>
      <c r="E8916">
        <v>0.88</v>
      </c>
      <c r="F8916">
        <v>797.17</v>
      </c>
      <c r="G8916">
        <v>5000</v>
      </c>
      <c r="H8916">
        <v>37431.29</v>
      </c>
      <c r="I8916">
        <v>0</v>
      </c>
      <c r="J8916">
        <v>41.04</v>
      </c>
      <c r="K8916">
        <v>-2371.52</v>
      </c>
      <c r="L8916">
        <v>-17216.77</v>
      </c>
      <c r="M8916">
        <v>-19588.29</v>
      </c>
      <c r="N8916">
        <f t="shared" si="418"/>
        <v>0</v>
      </c>
      <c r="O8916">
        <f t="shared" si="419"/>
        <v>1</v>
      </c>
    </row>
    <row r="8917" spans="1:15" x14ac:dyDescent="0.25">
      <c r="A8917" t="s">
        <v>117</v>
      </c>
      <c r="B8917" t="s">
        <v>8931</v>
      </c>
      <c r="C8917">
        <f t="shared" si="420"/>
        <v>0.27</v>
      </c>
      <c r="D8917">
        <v>10819.4</v>
      </c>
      <c r="E8917">
        <v>0.88</v>
      </c>
      <c r="F8917">
        <v>827.83</v>
      </c>
      <c r="G8917">
        <v>5000</v>
      </c>
      <c r="H8917">
        <v>37431.29</v>
      </c>
      <c r="I8917">
        <v>0</v>
      </c>
      <c r="J8917">
        <v>41.1</v>
      </c>
      <c r="K8917">
        <v>-2319.64</v>
      </c>
      <c r="L8917">
        <v>-17267.439999999999</v>
      </c>
      <c r="M8917">
        <v>-19587.080000000002</v>
      </c>
      <c r="N8917">
        <f t="shared" si="418"/>
        <v>0</v>
      </c>
      <c r="O8917">
        <f t="shared" si="419"/>
        <v>0</v>
      </c>
    </row>
    <row r="8918" spans="1:15" x14ac:dyDescent="0.25">
      <c r="A8918" t="s">
        <v>117</v>
      </c>
      <c r="B8918" t="s">
        <v>8932</v>
      </c>
      <c r="C8918">
        <f t="shared" si="420"/>
        <v>0.28000000000000003</v>
      </c>
      <c r="D8918">
        <v>10671.18</v>
      </c>
      <c r="E8918">
        <v>0.88</v>
      </c>
      <c r="F8918">
        <v>858.49</v>
      </c>
      <c r="G8918">
        <v>4999.99</v>
      </c>
      <c r="H8918">
        <v>37431.300000000003</v>
      </c>
      <c r="I8918">
        <v>0</v>
      </c>
      <c r="J8918">
        <v>41.16</v>
      </c>
      <c r="K8918">
        <v>-2267.75</v>
      </c>
      <c r="L8918">
        <v>-17318.12</v>
      </c>
      <c r="M8918">
        <v>-19585.87</v>
      </c>
      <c r="N8918">
        <f t="shared" si="418"/>
        <v>0</v>
      </c>
      <c r="O8918">
        <f t="shared" si="419"/>
        <v>0</v>
      </c>
    </row>
    <row r="8919" spans="1:15" x14ac:dyDescent="0.25">
      <c r="A8919" t="s">
        <v>117</v>
      </c>
      <c r="B8919" t="s">
        <v>8933</v>
      </c>
      <c r="C8919">
        <f t="shared" si="420"/>
        <v>0.28999999999999998</v>
      </c>
      <c r="D8919">
        <v>10522.97</v>
      </c>
      <c r="E8919">
        <v>0.88</v>
      </c>
      <c r="F8919">
        <v>889.15</v>
      </c>
      <c r="G8919">
        <v>4999.99</v>
      </c>
      <c r="H8919">
        <v>37431.300000000003</v>
      </c>
      <c r="I8919">
        <v>0</v>
      </c>
      <c r="J8919">
        <v>41.23</v>
      </c>
      <c r="K8919">
        <v>-2216.48</v>
      </c>
      <c r="L8919">
        <v>-17368.8</v>
      </c>
      <c r="M8919">
        <v>-19585.28</v>
      </c>
      <c r="N8919">
        <f t="shared" si="418"/>
        <v>0</v>
      </c>
      <c r="O8919">
        <f t="shared" si="419"/>
        <v>0</v>
      </c>
    </row>
    <row r="8920" spans="1:15" x14ac:dyDescent="0.25">
      <c r="A8920" t="s">
        <v>117</v>
      </c>
      <c r="B8920" t="s">
        <v>8934</v>
      </c>
      <c r="C8920">
        <f t="shared" si="420"/>
        <v>0.3</v>
      </c>
      <c r="D8920">
        <v>10374.76</v>
      </c>
      <c r="E8920">
        <v>0.88</v>
      </c>
      <c r="F8920">
        <v>919.82</v>
      </c>
      <c r="G8920">
        <v>5000.0200000000004</v>
      </c>
      <c r="H8920">
        <v>37431.269999999997</v>
      </c>
      <c r="I8920">
        <v>0</v>
      </c>
      <c r="J8920">
        <v>41.29</v>
      </c>
      <c r="K8920">
        <v>-2165.2399999999998</v>
      </c>
      <c r="L8920">
        <v>-17418.650000000001</v>
      </c>
      <c r="M8920">
        <v>-19583.89</v>
      </c>
      <c r="N8920">
        <f t="shared" si="418"/>
        <v>0</v>
      </c>
      <c r="O8920">
        <f t="shared" si="419"/>
        <v>0</v>
      </c>
    </row>
    <row r="8921" spans="1:15" x14ac:dyDescent="0.25">
      <c r="A8921" t="s">
        <v>117</v>
      </c>
      <c r="B8921" t="s">
        <v>8935</v>
      </c>
      <c r="C8921">
        <f t="shared" si="420"/>
        <v>0.31</v>
      </c>
      <c r="D8921">
        <v>10226.549999999999</v>
      </c>
      <c r="E8921">
        <v>0.88</v>
      </c>
      <c r="F8921">
        <v>950.48</v>
      </c>
      <c r="G8921">
        <v>5000.0200000000004</v>
      </c>
      <c r="H8921">
        <v>37431.269999999997</v>
      </c>
      <c r="I8921">
        <v>0</v>
      </c>
      <c r="J8921">
        <v>41.35</v>
      </c>
      <c r="K8921">
        <v>-2113.9699999999998</v>
      </c>
      <c r="L8921">
        <v>-17469.32</v>
      </c>
      <c r="M8921">
        <v>-19583.29</v>
      </c>
      <c r="N8921">
        <f t="shared" si="418"/>
        <v>0</v>
      </c>
      <c r="O8921">
        <f t="shared" si="419"/>
        <v>0</v>
      </c>
    </row>
    <row r="8922" spans="1:15" x14ac:dyDescent="0.25">
      <c r="A8922" t="s">
        <v>117</v>
      </c>
      <c r="B8922" t="s">
        <v>8936</v>
      </c>
      <c r="C8922">
        <f t="shared" si="420"/>
        <v>0.32</v>
      </c>
      <c r="D8922">
        <v>10078.34</v>
      </c>
      <c r="E8922">
        <v>0.88</v>
      </c>
      <c r="F8922">
        <v>981.14</v>
      </c>
      <c r="G8922">
        <v>5000.01</v>
      </c>
      <c r="H8922">
        <v>37431.269999999997</v>
      </c>
      <c r="I8922">
        <v>0</v>
      </c>
      <c r="J8922">
        <v>41.41</v>
      </c>
      <c r="K8922">
        <v>-2062.69</v>
      </c>
      <c r="L8922">
        <v>-17520</v>
      </c>
      <c r="M8922">
        <v>-19582.689999999999</v>
      </c>
      <c r="N8922">
        <f t="shared" si="418"/>
        <v>0</v>
      </c>
      <c r="O8922">
        <f t="shared" si="419"/>
        <v>0</v>
      </c>
    </row>
    <row r="8923" spans="1:15" x14ac:dyDescent="0.25">
      <c r="A8923" t="s">
        <v>117</v>
      </c>
      <c r="B8923" t="s">
        <v>8937</v>
      </c>
      <c r="C8923">
        <f t="shared" si="420"/>
        <v>0.33</v>
      </c>
      <c r="D8923">
        <v>9930.1299999999992</v>
      </c>
      <c r="E8923">
        <v>0.88</v>
      </c>
      <c r="F8923">
        <v>1011.8</v>
      </c>
      <c r="G8923">
        <v>5000.01</v>
      </c>
      <c r="H8923">
        <v>37431.269999999997</v>
      </c>
      <c r="I8923">
        <v>0</v>
      </c>
      <c r="J8923">
        <v>41.47</v>
      </c>
      <c r="K8923">
        <v>-2011.42</v>
      </c>
      <c r="L8923">
        <v>-17570.669999999998</v>
      </c>
      <c r="M8923">
        <v>-19582.09</v>
      </c>
      <c r="N8923">
        <f t="shared" si="418"/>
        <v>0</v>
      </c>
      <c r="O8923">
        <f t="shared" si="419"/>
        <v>0</v>
      </c>
    </row>
    <row r="8924" spans="1:15" x14ac:dyDescent="0.25">
      <c r="A8924" t="s">
        <v>117</v>
      </c>
      <c r="B8924" t="s">
        <v>8938</v>
      </c>
      <c r="C8924">
        <f t="shared" si="420"/>
        <v>0.34</v>
      </c>
      <c r="D8924">
        <v>9781.92</v>
      </c>
      <c r="E8924">
        <v>0.88</v>
      </c>
      <c r="F8924">
        <v>1042.46</v>
      </c>
      <c r="G8924">
        <v>5000.01</v>
      </c>
      <c r="H8924">
        <v>37431.279999999999</v>
      </c>
      <c r="I8924">
        <v>0</v>
      </c>
      <c r="J8924">
        <v>41.54</v>
      </c>
      <c r="K8924">
        <v>-1960.15</v>
      </c>
      <c r="L8924">
        <v>-17621.349999999999</v>
      </c>
      <c r="M8924">
        <v>-19581.5</v>
      </c>
      <c r="N8924">
        <f t="shared" si="418"/>
        <v>0</v>
      </c>
      <c r="O8924">
        <f t="shared" si="419"/>
        <v>0</v>
      </c>
    </row>
    <row r="8925" spans="1:15" x14ac:dyDescent="0.25">
      <c r="A8925" t="s">
        <v>117</v>
      </c>
      <c r="B8925" t="s">
        <v>8939</v>
      </c>
      <c r="C8925">
        <f t="shared" si="420"/>
        <v>0.35</v>
      </c>
      <c r="D8925">
        <v>9633.7099999999991</v>
      </c>
      <c r="E8925">
        <v>0.88</v>
      </c>
      <c r="F8925">
        <v>1073.1199999999999</v>
      </c>
      <c r="G8925">
        <v>5000.01</v>
      </c>
      <c r="H8925">
        <v>37431.279999999999</v>
      </c>
      <c r="I8925">
        <v>0</v>
      </c>
      <c r="J8925">
        <v>41.6</v>
      </c>
      <c r="K8925">
        <v>-1909.49</v>
      </c>
      <c r="L8925">
        <v>-17672.03</v>
      </c>
      <c r="M8925">
        <v>-19581.52</v>
      </c>
      <c r="N8925">
        <f t="shared" si="418"/>
        <v>0</v>
      </c>
      <c r="O8925">
        <f t="shared" si="419"/>
        <v>0</v>
      </c>
    </row>
    <row r="8926" spans="1:15" x14ac:dyDescent="0.25">
      <c r="A8926" t="s">
        <v>117</v>
      </c>
      <c r="B8926" t="s">
        <v>8940</v>
      </c>
      <c r="C8926">
        <f t="shared" si="420"/>
        <v>0.36</v>
      </c>
      <c r="D8926">
        <v>9485.5</v>
      </c>
      <c r="E8926">
        <v>0.88</v>
      </c>
      <c r="F8926">
        <v>1103.78</v>
      </c>
      <c r="G8926">
        <v>5000.01</v>
      </c>
      <c r="H8926">
        <v>37431.279999999999</v>
      </c>
      <c r="I8926">
        <v>0</v>
      </c>
      <c r="J8926">
        <v>41.66</v>
      </c>
      <c r="K8926">
        <v>-1858.84</v>
      </c>
      <c r="L8926">
        <v>-17721.91</v>
      </c>
      <c r="M8926">
        <v>-19580.75</v>
      </c>
      <c r="N8926">
        <f t="shared" si="418"/>
        <v>0</v>
      </c>
      <c r="O8926">
        <f t="shared" si="419"/>
        <v>0</v>
      </c>
    </row>
    <row r="8927" spans="1:15" x14ac:dyDescent="0.25">
      <c r="A8927" t="s">
        <v>117</v>
      </c>
      <c r="B8927" t="s">
        <v>8941</v>
      </c>
      <c r="C8927">
        <f t="shared" si="420"/>
        <v>0.37</v>
      </c>
      <c r="D8927">
        <v>9337.2900000000009</v>
      </c>
      <c r="E8927">
        <v>0.88</v>
      </c>
      <c r="F8927">
        <v>1134.44</v>
      </c>
      <c r="G8927">
        <v>5000.01</v>
      </c>
      <c r="H8927">
        <v>37431.279999999999</v>
      </c>
      <c r="I8927">
        <v>0</v>
      </c>
      <c r="J8927">
        <v>41.72</v>
      </c>
      <c r="K8927">
        <v>-1808.18</v>
      </c>
      <c r="L8927">
        <v>-17772.580000000002</v>
      </c>
      <c r="M8927">
        <v>-19580.759999999998</v>
      </c>
      <c r="N8927">
        <f t="shared" si="418"/>
        <v>0</v>
      </c>
      <c r="O8927">
        <f t="shared" si="419"/>
        <v>0</v>
      </c>
    </row>
    <row r="8928" spans="1:15" x14ac:dyDescent="0.25">
      <c r="A8928" t="s">
        <v>117</v>
      </c>
      <c r="B8928" t="s">
        <v>8942</v>
      </c>
      <c r="C8928">
        <f t="shared" si="420"/>
        <v>0.38</v>
      </c>
      <c r="D8928">
        <v>9189.08</v>
      </c>
      <c r="E8928">
        <v>0.88</v>
      </c>
      <c r="F8928">
        <v>1165.0999999999999</v>
      </c>
      <c r="G8928">
        <v>5000.01</v>
      </c>
      <c r="H8928">
        <v>37431.279999999999</v>
      </c>
      <c r="I8928">
        <v>0</v>
      </c>
      <c r="J8928">
        <v>41.78</v>
      </c>
      <c r="K8928">
        <v>-1757.52</v>
      </c>
      <c r="L8928">
        <v>-17823.259999999998</v>
      </c>
      <c r="M8928">
        <v>-19580.78</v>
      </c>
      <c r="N8928">
        <f t="shared" si="418"/>
        <v>0</v>
      </c>
      <c r="O8928">
        <f t="shared" si="419"/>
        <v>0</v>
      </c>
    </row>
    <row r="8929" spans="1:15" x14ac:dyDescent="0.25">
      <c r="A8929" t="s">
        <v>117</v>
      </c>
      <c r="B8929" t="s">
        <v>8943</v>
      </c>
      <c r="C8929">
        <f t="shared" si="420"/>
        <v>0.39</v>
      </c>
      <c r="D8929">
        <v>9040.86</v>
      </c>
      <c r="E8929">
        <v>0.88</v>
      </c>
      <c r="F8929">
        <v>1195.76</v>
      </c>
      <c r="G8929">
        <v>5000</v>
      </c>
      <c r="H8929">
        <v>37431.29</v>
      </c>
      <c r="I8929">
        <v>0</v>
      </c>
      <c r="J8929">
        <v>41.83</v>
      </c>
      <c r="K8929">
        <v>-1707.46</v>
      </c>
      <c r="L8929">
        <v>-17873.939999999999</v>
      </c>
      <c r="M8929">
        <v>-19581.400000000001</v>
      </c>
      <c r="N8929">
        <f t="shared" si="418"/>
        <v>0</v>
      </c>
      <c r="O8929">
        <f t="shared" si="419"/>
        <v>0</v>
      </c>
    </row>
    <row r="8930" spans="1:15" x14ac:dyDescent="0.25">
      <c r="A8930" t="s">
        <v>117</v>
      </c>
      <c r="B8930" t="s">
        <v>8944</v>
      </c>
      <c r="C8930">
        <f t="shared" si="420"/>
        <v>0.4</v>
      </c>
      <c r="D8930">
        <v>8892.65</v>
      </c>
      <c r="E8930">
        <v>0.88</v>
      </c>
      <c r="F8930">
        <v>1226.42</v>
      </c>
      <c r="G8930">
        <v>5000</v>
      </c>
      <c r="H8930">
        <v>37431.29</v>
      </c>
      <c r="I8930">
        <v>0</v>
      </c>
      <c r="J8930">
        <v>41.89</v>
      </c>
      <c r="K8930">
        <v>-1656.8</v>
      </c>
      <c r="L8930">
        <v>-17924.62</v>
      </c>
      <c r="M8930">
        <v>-19581.419999999998</v>
      </c>
      <c r="N8930">
        <f t="shared" si="418"/>
        <v>0</v>
      </c>
      <c r="O8930">
        <f t="shared" si="419"/>
        <v>0</v>
      </c>
    </row>
    <row r="8931" spans="1:15" x14ac:dyDescent="0.25">
      <c r="A8931" t="s">
        <v>117</v>
      </c>
      <c r="B8931" t="s">
        <v>8945</v>
      </c>
      <c r="C8931">
        <f t="shared" si="420"/>
        <v>0.41</v>
      </c>
      <c r="D8931">
        <v>8744.44</v>
      </c>
      <c r="E8931">
        <v>0.88</v>
      </c>
      <c r="F8931">
        <v>1257.08</v>
      </c>
      <c r="G8931">
        <v>5000</v>
      </c>
      <c r="H8931">
        <v>37431.29</v>
      </c>
      <c r="I8931">
        <v>0</v>
      </c>
      <c r="J8931">
        <v>41.95</v>
      </c>
      <c r="K8931">
        <v>-1606.75</v>
      </c>
      <c r="L8931">
        <v>-17975.29</v>
      </c>
      <c r="M8931">
        <v>-19582.04</v>
      </c>
      <c r="N8931">
        <f t="shared" si="418"/>
        <v>0</v>
      </c>
      <c r="O8931">
        <f t="shared" si="419"/>
        <v>0</v>
      </c>
    </row>
    <row r="8932" spans="1:15" x14ac:dyDescent="0.25">
      <c r="A8932" t="s">
        <v>117</v>
      </c>
      <c r="B8932" t="s">
        <v>8946</v>
      </c>
      <c r="C8932">
        <f t="shared" si="420"/>
        <v>0.42</v>
      </c>
      <c r="D8932">
        <v>8596.23</v>
      </c>
      <c r="E8932">
        <v>0.88</v>
      </c>
      <c r="F8932">
        <v>1287.74</v>
      </c>
      <c r="G8932">
        <v>5000</v>
      </c>
      <c r="H8932">
        <v>37431.29</v>
      </c>
      <c r="I8932">
        <v>0</v>
      </c>
      <c r="J8932">
        <v>42.01</v>
      </c>
      <c r="K8932">
        <v>-1557.31</v>
      </c>
      <c r="L8932">
        <v>-18025.96</v>
      </c>
      <c r="M8932">
        <v>-19583.27</v>
      </c>
      <c r="N8932">
        <f t="shared" si="418"/>
        <v>0</v>
      </c>
      <c r="O8932">
        <f t="shared" si="419"/>
        <v>0</v>
      </c>
    </row>
    <row r="8933" spans="1:15" x14ac:dyDescent="0.25">
      <c r="A8933" t="s">
        <v>117</v>
      </c>
      <c r="B8933" t="s">
        <v>8947</v>
      </c>
      <c r="C8933">
        <f t="shared" si="420"/>
        <v>0.43</v>
      </c>
      <c r="D8933">
        <v>8448.02</v>
      </c>
      <c r="E8933">
        <v>0.88</v>
      </c>
      <c r="F8933">
        <v>1318.4</v>
      </c>
      <c r="G8933">
        <v>5000</v>
      </c>
      <c r="H8933">
        <v>37431.29</v>
      </c>
      <c r="I8933">
        <v>0</v>
      </c>
      <c r="J8933">
        <v>42.07</v>
      </c>
      <c r="K8933">
        <v>-1507.26</v>
      </c>
      <c r="L8933">
        <v>-18076.64</v>
      </c>
      <c r="M8933">
        <v>-19583.900000000001</v>
      </c>
      <c r="N8933">
        <f t="shared" si="418"/>
        <v>0</v>
      </c>
      <c r="O8933">
        <f t="shared" si="419"/>
        <v>0</v>
      </c>
    </row>
    <row r="8934" spans="1:15" x14ac:dyDescent="0.25">
      <c r="A8934" t="s">
        <v>117</v>
      </c>
      <c r="B8934" t="s">
        <v>8948</v>
      </c>
      <c r="C8934">
        <f t="shared" si="420"/>
        <v>0.44</v>
      </c>
      <c r="D8934">
        <v>8299.81</v>
      </c>
      <c r="E8934">
        <v>0.88</v>
      </c>
      <c r="F8934">
        <v>1349.06</v>
      </c>
      <c r="G8934">
        <v>5000</v>
      </c>
      <c r="H8934">
        <v>37431.29</v>
      </c>
      <c r="I8934">
        <v>0</v>
      </c>
      <c r="J8934">
        <v>42.12</v>
      </c>
      <c r="K8934">
        <v>-1465.15</v>
      </c>
      <c r="L8934">
        <v>-18127.310000000001</v>
      </c>
      <c r="M8934">
        <v>-19592.46</v>
      </c>
      <c r="N8934">
        <f t="shared" si="418"/>
        <v>0</v>
      </c>
      <c r="O8934">
        <f t="shared" si="419"/>
        <v>0</v>
      </c>
    </row>
    <row r="8935" spans="1:15" x14ac:dyDescent="0.25">
      <c r="A8935" t="s">
        <v>117</v>
      </c>
      <c r="B8935" t="s">
        <v>8949</v>
      </c>
      <c r="C8935">
        <f t="shared" si="420"/>
        <v>0.45</v>
      </c>
      <c r="D8935">
        <v>8151.6</v>
      </c>
      <c r="E8935">
        <v>0.88</v>
      </c>
      <c r="F8935">
        <v>1379.72</v>
      </c>
      <c r="G8935">
        <v>5000</v>
      </c>
      <c r="H8935">
        <v>37431.29</v>
      </c>
      <c r="I8935">
        <v>0</v>
      </c>
      <c r="J8935">
        <v>42.18</v>
      </c>
      <c r="K8935">
        <v>-1430.97</v>
      </c>
      <c r="L8935">
        <v>-18177.990000000002</v>
      </c>
      <c r="M8935">
        <v>-19608.96</v>
      </c>
      <c r="N8935">
        <f t="shared" si="418"/>
        <v>0</v>
      </c>
      <c r="O8935">
        <f t="shared" si="419"/>
        <v>2</v>
      </c>
    </row>
    <row r="8936" spans="1:15" x14ac:dyDescent="0.25">
      <c r="A8936" t="s">
        <v>117</v>
      </c>
      <c r="B8936" t="s">
        <v>8950</v>
      </c>
      <c r="C8936">
        <f t="shared" si="420"/>
        <v>0.46</v>
      </c>
      <c r="D8936">
        <v>8003.39</v>
      </c>
      <c r="E8936">
        <v>0.88</v>
      </c>
      <c r="F8936">
        <v>1410.38</v>
      </c>
      <c r="G8936">
        <v>5000</v>
      </c>
      <c r="H8936">
        <v>37431.29</v>
      </c>
      <c r="I8936">
        <v>0</v>
      </c>
      <c r="J8936">
        <v>42.24</v>
      </c>
      <c r="K8936">
        <v>-1404.11</v>
      </c>
      <c r="L8936">
        <v>-18228.66</v>
      </c>
      <c r="M8936">
        <v>-19632.77</v>
      </c>
      <c r="N8936">
        <f t="shared" si="418"/>
        <v>0</v>
      </c>
      <c r="O8936">
        <f t="shared" si="419"/>
        <v>4</v>
      </c>
    </row>
    <row r="8937" spans="1:15" x14ac:dyDescent="0.25">
      <c r="A8937" t="s">
        <v>117</v>
      </c>
      <c r="B8937" t="s">
        <v>8951</v>
      </c>
      <c r="C8937">
        <f t="shared" si="420"/>
        <v>0.47</v>
      </c>
      <c r="D8937">
        <v>7855.18</v>
      </c>
      <c r="E8937">
        <v>0.88</v>
      </c>
      <c r="F8937">
        <v>1441.04</v>
      </c>
      <c r="G8937">
        <v>5000</v>
      </c>
      <c r="H8937">
        <v>37431.29</v>
      </c>
      <c r="I8937">
        <v>0</v>
      </c>
      <c r="J8937">
        <v>42.29</v>
      </c>
      <c r="K8937">
        <v>-1382.14</v>
      </c>
      <c r="L8937">
        <v>-18280.12</v>
      </c>
      <c r="M8937">
        <v>-19662.259999999998</v>
      </c>
      <c r="N8937">
        <f t="shared" si="418"/>
        <v>0</v>
      </c>
      <c r="O8937">
        <f t="shared" si="419"/>
        <v>9</v>
      </c>
    </row>
    <row r="8938" spans="1:15" x14ac:dyDescent="0.25">
      <c r="A8938" t="s">
        <v>117</v>
      </c>
      <c r="B8938" t="s">
        <v>8952</v>
      </c>
      <c r="C8938">
        <f t="shared" si="420"/>
        <v>0.48</v>
      </c>
      <c r="D8938">
        <v>7706.97</v>
      </c>
      <c r="E8938">
        <v>0.88</v>
      </c>
      <c r="F8938">
        <v>1471.7</v>
      </c>
      <c r="G8938">
        <v>5000</v>
      </c>
      <c r="H8938">
        <v>37431.29</v>
      </c>
      <c r="I8938">
        <v>0</v>
      </c>
      <c r="J8938">
        <v>42.35</v>
      </c>
      <c r="K8938">
        <v>-1364.44</v>
      </c>
      <c r="L8938">
        <v>-18330.8</v>
      </c>
      <c r="M8938">
        <v>-19695.240000000002</v>
      </c>
      <c r="N8938">
        <f t="shared" si="418"/>
        <v>0</v>
      </c>
      <c r="O8938">
        <f t="shared" si="419"/>
        <v>13</v>
      </c>
    </row>
    <row r="8939" spans="1:15" x14ac:dyDescent="0.25">
      <c r="A8939" t="s">
        <v>117</v>
      </c>
      <c r="B8939" t="s">
        <v>8953</v>
      </c>
      <c r="C8939">
        <f t="shared" si="420"/>
        <v>0.49</v>
      </c>
      <c r="D8939">
        <v>7558.76</v>
      </c>
      <c r="E8939">
        <v>0.88</v>
      </c>
      <c r="F8939">
        <v>1502.36</v>
      </c>
      <c r="G8939">
        <v>4999.99</v>
      </c>
      <c r="H8939">
        <v>37431.29</v>
      </c>
      <c r="I8939">
        <v>0</v>
      </c>
      <c r="J8939">
        <v>42.4</v>
      </c>
      <c r="K8939">
        <v>-1350.39</v>
      </c>
      <c r="L8939">
        <v>-18381.47</v>
      </c>
      <c r="M8939">
        <v>-19731.86</v>
      </c>
      <c r="N8939">
        <f t="shared" si="418"/>
        <v>0</v>
      </c>
      <c r="O8939">
        <f t="shared" si="419"/>
        <v>21</v>
      </c>
    </row>
    <row r="8940" spans="1:15" x14ac:dyDescent="0.25">
      <c r="A8940" t="s">
        <v>117</v>
      </c>
      <c r="B8940" t="s">
        <v>8954</v>
      </c>
      <c r="C8940">
        <f t="shared" si="420"/>
        <v>0.5</v>
      </c>
      <c r="D8940">
        <v>7410.54</v>
      </c>
      <c r="E8940">
        <v>0.88</v>
      </c>
      <c r="F8940">
        <v>1533.02</v>
      </c>
      <c r="G8940">
        <v>4999.99</v>
      </c>
      <c r="H8940">
        <v>37431.300000000003</v>
      </c>
      <c r="I8940">
        <v>0</v>
      </c>
      <c r="J8940">
        <v>42.46</v>
      </c>
      <c r="K8940">
        <v>-1339.41</v>
      </c>
      <c r="L8940">
        <v>-18432.16</v>
      </c>
      <c r="M8940">
        <v>-19771.57</v>
      </c>
      <c r="N8940">
        <f t="shared" si="418"/>
        <v>0</v>
      </c>
      <c r="O8940">
        <f t="shared" si="419"/>
        <v>29</v>
      </c>
    </row>
    <row r="8941" spans="1:15" x14ac:dyDescent="0.25">
      <c r="A8941" t="s">
        <v>117</v>
      </c>
      <c r="B8941" t="s">
        <v>8955</v>
      </c>
      <c r="C8941">
        <f t="shared" si="420"/>
        <v>0.51</v>
      </c>
      <c r="D8941">
        <v>7262.33</v>
      </c>
      <c r="E8941">
        <v>0.88</v>
      </c>
      <c r="F8941">
        <v>1563.69</v>
      </c>
      <c r="G8941">
        <v>5000.0200000000004</v>
      </c>
      <c r="H8941">
        <v>37431.269999999997</v>
      </c>
      <c r="I8941">
        <v>0</v>
      </c>
      <c r="J8941">
        <v>42.51</v>
      </c>
      <c r="K8941">
        <v>-1332.11</v>
      </c>
      <c r="L8941">
        <v>-18482.8</v>
      </c>
      <c r="M8941">
        <v>-19814.91</v>
      </c>
      <c r="N8941">
        <f t="shared" si="418"/>
        <v>0</v>
      </c>
      <c r="O8941">
        <f t="shared" si="419"/>
        <v>38</v>
      </c>
    </row>
    <row r="8942" spans="1:15" x14ac:dyDescent="0.25">
      <c r="A8942" t="s">
        <v>117</v>
      </c>
      <c r="B8942" t="s">
        <v>8956</v>
      </c>
      <c r="C8942">
        <f t="shared" si="420"/>
        <v>0.52</v>
      </c>
      <c r="D8942">
        <v>7114.12</v>
      </c>
      <c r="E8942">
        <v>0.88</v>
      </c>
      <c r="F8942">
        <v>1594.35</v>
      </c>
      <c r="G8942">
        <v>5000.01</v>
      </c>
      <c r="H8942">
        <v>37431.269999999997</v>
      </c>
      <c r="I8942">
        <v>0</v>
      </c>
      <c r="J8942">
        <v>42.57</v>
      </c>
      <c r="K8942">
        <v>-1328.44</v>
      </c>
      <c r="L8942">
        <v>-18533.47</v>
      </c>
      <c r="M8942">
        <v>-19861.91</v>
      </c>
      <c r="N8942">
        <f t="shared" si="418"/>
        <v>0</v>
      </c>
      <c r="O8942">
        <f t="shared" si="419"/>
        <v>50</v>
      </c>
    </row>
    <row r="8943" spans="1:15" x14ac:dyDescent="0.25">
      <c r="A8943" t="s">
        <v>117</v>
      </c>
      <c r="B8943" t="s">
        <v>8957</v>
      </c>
      <c r="C8943">
        <f t="shared" si="420"/>
        <v>0.53</v>
      </c>
      <c r="D8943">
        <v>6965.91</v>
      </c>
      <c r="E8943">
        <v>0.88</v>
      </c>
      <c r="F8943">
        <v>1625.01</v>
      </c>
      <c r="G8943">
        <v>5000.01</v>
      </c>
      <c r="H8943">
        <v>37431.269999999997</v>
      </c>
      <c r="I8943">
        <v>0</v>
      </c>
      <c r="J8943">
        <v>42.62</v>
      </c>
      <c r="K8943">
        <v>-1329.66</v>
      </c>
      <c r="L8943">
        <v>-18584.939999999999</v>
      </c>
      <c r="M8943">
        <v>-19914.599999999999</v>
      </c>
      <c r="N8943">
        <f t="shared" si="418"/>
        <v>0</v>
      </c>
      <c r="O8943">
        <f t="shared" si="419"/>
        <v>64</v>
      </c>
    </row>
    <row r="8944" spans="1:15" x14ac:dyDescent="0.25">
      <c r="A8944" t="s">
        <v>117</v>
      </c>
      <c r="B8944" t="s">
        <v>8958</v>
      </c>
      <c r="C8944">
        <f t="shared" si="420"/>
        <v>0.54</v>
      </c>
      <c r="D8944">
        <v>6817.7</v>
      </c>
      <c r="E8944">
        <v>0.88</v>
      </c>
      <c r="F8944">
        <v>1655.67</v>
      </c>
      <c r="G8944">
        <v>5000.01</v>
      </c>
      <c r="H8944">
        <v>37431.279999999999</v>
      </c>
      <c r="I8944">
        <v>0</v>
      </c>
      <c r="J8944">
        <v>42.67</v>
      </c>
      <c r="K8944">
        <v>-1336.99</v>
      </c>
      <c r="L8944">
        <v>-18635.62</v>
      </c>
      <c r="M8944">
        <v>-19972.61</v>
      </c>
      <c r="N8944">
        <f t="shared" si="418"/>
        <v>0</v>
      </c>
      <c r="O8944">
        <f t="shared" si="419"/>
        <v>82</v>
      </c>
    </row>
    <row r="8945" spans="1:15" x14ac:dyDescent="0.25">
      <c r="A8945" t="s">
        <v>117</v>
      </c>
      <c r="B8945" t="s">
        <v>8959</v>
      </c>
      <c r="C8945">
        <f t="shared" si="420"/>
        <v>0.55000000000000004</v>
      </c>
      <c r="D8945">
        <v>6669.49</v>
      </c>
      <c r="E8945">
        <v>0.88</v>
      </c>
      <c r="F8945">
        <v>1686.33</v>
      </c>
      <c r="G8945">
        <v>5000.01</v>
      </c>
      <c r="H8945">
        <v>37431.279999999999</v>
      </c>
      <c r="I8945">
        <v>0</v>
      </c>
      <c r="J8945">
        <v>42.73</v>
      </c>
      <c r="K8945">
        <v>-1352.85</v>
      </c>
      <c r="L8945">
        <v>-18686.3</v>
      </c>
      <c r="M8945">
        <v>-20039.150000000001</v>
      </c>
      <c r="N8945">
        <f t="shared" si="418"/>
        <v>0</v>
      </c>
      <c r="O8945">
        <f t="shared" si="419"/>
        <v>103</v>
      </c>
    </row>
    <row r="8946" spans="1:15" x14ac:dyDescent="0.25">
      <c r="A8946" t="s">
        <v>117</v>
      </c>
      <c r="B8946" t="s">
        <v>8960</v>
      </c>
      <c r="C8946">
        <f t="shared" si="420"/>
        <v>0.56000000000000005</v>
      </c>
      <c r="D8946">
        <v>6521.28</v>
      </c>
      <c r="E8946">
        <v>0.88</v>
      </c>
      <c r="F8946">
        <v>1716.99</v>
      </c>
      <c r="G8946">
        <v>5000.01</v>
      </c>
      <c r="H8946">
        <v>37431.279999999999</v>
      </c>
      <c r="I8946">
        <v>0</v>
      </c>
      <c r="J8946">
        <v>42.78</v>
      </c>
      <c r="K8946">
        <v>-1384.59</v>
      </c>
      <c r="L8946">
        <v>-18736.97</v>
      </c>
      <c r="M8946">
        <v>-20121.560000000001</v>
      </c>
      <c r="N8946">
        <f t="shared" si="418"/>
        <v>0</v>
      </c>
      <c r="O8946">
        <f t="shared" si="419"/>
        <v>128</v>
      </c>
    </row>
    <row r="8947" spans="1:15" x14ac:dyDescent="0.25">
      <c r="A8947" t="s">
        <v>117</v>
      </c>
      <c r="B8947" t="s">
        <v>8961</v>
      </c>
      <c r="C8947">
        <f t="shared" si="420"/>
        <v>0.56999999999999995</v>
      </c>
      <c r="D8947">
        <v>6373.07</v>
      </c>
      <c r="E8947">
        <v>0.88</v>
      </c>
      <c r="F8947">
        <v>1747.65</v>
      </c>
      <c r="G8947">
        <v>5000.01</v>
      </c>
      <c r="H8947">
        <v>37431.279999999999</v>
      </c>
      <c r="I8947">
        <v>0</v>
      </c>
      <c r="J8947">
        <v>42.83</v>
      </c>
      <c r="K8947">
        <v>-1441.36</v>
      </c>
      <c r="L8947">
        <v>-18788.439999999999</v>
      </c>
      <c r="M8947">
        <v>-20229.8</v>
      </c>
      <c r="N8947">
        <f t="shared" si="418"/>
        <v>0</v>
      </c>
      <c r="O8947">
        <f t="shared" si="419"/>
        <v>171</v>
      </c>
    </row>
    <row r="8948" spans="1:15" x14ac:dyDescent="0.25">
      <c r="A8948" t="s">
        <v>117</v>
      </c>
      <c r="B8948" t="s">
        <v>8962</v>
      </c>
      <c r="C8948">
        <f t="shared" si="420"/>
        <v>0.57999999999999996</v>
      </c>
      <c r="D8948">
        <v>6224.86</v>
      </c>
      <c r="E8948">
        <v>0.88</v>
      </c>
      <c r="F8948">
        <v>1778.31</v>
      </c>
      <c r="G8948">
        <v>5000.01</v>
      </c>
      <c r="H8948">
        <v>37431.279999999999</v>
      </c>
      <c r="I8948">
        <v>0</v>
      </c>
      <c r="J8948">
        <v>42.88</v>
      </c>
      <c r="K8948">
        <v>-1503</v>
      </c>
      <c r="L8948">
        <v>-18839.11</v>
      </c>
      <c r="M8948">
        <v>-20342.11</v>
      </c>
      <c r="N8948">
        <f t="shared" si="418"/>
        <v>0</v>
      </c>
      <c r="O8948">
        <f t="shared" si="419"/>
        <v>206</v>
      </c>
    </row>
    <row r="8949" spans="1:15" x14ac:dyDescent="0.25">
      <c r="A8949" t="s">
        <v>117</v>
      </c>
      <c r="B8949" t="s">
        <v>8963</v>
      </c>
      <c r="C8949">
        <f t="shared" si="420"/>
        <v>0.59</v>
      </c>
      <c r="D8949">
        <v>6076.65</v>
      </c>
      <c r="E8949">
        <v>0.88</v>
      </c>
      <c r="F8949">
        <v>1808.97</v>
      </c>
      <c r="G8949">
        <v>5000.01</v>
      </c>
      <c r="H8949">
        <v>37431.279999999999</v>
      </c>
      <c r="I8949">
        <v>0</v>
      </c>
      <c r="J8949">
        <v>42.94</v>
      </c>
      <c r="K8949">
        <v>-1566.48</v>
      </c>
      <c r="L8949">
        <v>-18889.79</v>
      </c>
      <c r="M8949">
        <v>-20456.27</v>
      </c>
      <c r="N8949">
        <f t="shared" si="418"/>
        <v>0</v>
      </c>
      <c r="O8949">
        <f t="shared" si="419"/>
        <v>248</v>
      </c>
    </row>
    <row r="8950" spans="1:15" x14ac:dyDescent="0.25">
      <c r="A8950" t="s">
        <v>117</v>
      </c>
      <c r="B8950" t="s">
        <v>8964</v>
      </c>
      <c r="C8950">
        <f t="shared" si="420"/>
        <v>0.6</v>
      </c>
      <c r="D8950">
        <v>5928.44</v>
      </c>
      <c r="E8950">
        <v>0.88</v>
      </c>
      <c r="F8950">
        <v>1839.63</v>
      </c>
      <c r="G8950">
        <v>5000.01</v>
      </c>
      <c r="H8950">
        <v>37431.279999999999</v>
      </c>
      <c r="I8950">
        <v>0</v>
      </c>
      <c r="J8950">
        <v>42.99</v>
      </c>
      <c r="K8950">
        <v>-1631.17</v>
      </c>
      <c r="L8950">
        <v>-18941.25</v>
      </c>
      <c r="M8950">
        <v>-20572.419999999998</v>
      </c>
      <c r="N8950">
        <f t="shared" si="418"/>
        <v>0</v>
      </c>
      <c r="O8950">
        <f t="shared" si="419"/>
        <v>296</v>
      </c>
    </row>
    <row r="8951" spans="1:15" x14ac:dyDescent="0.25">
      <c r="A8951" t="s">
        <v>117</v>
      </c>
      <c r="B8951" t="s">
        <v>8965</v>
      </c>
      <c r="C8951">
        <f t="shared" si="420"/>
        <v>0.61</v>
      </c>
      <c r="D8951">
        <v>5780.23</v>
      </c>
      <c r="E8951">
        <v>0.88</v>
      </c>
      <c r="F8951">
        <v>1870.29</v>
      </c>
      <c r="G8951">
        <v>5000.01</v>
      </c>
      <c r="H8951">
        <v>37431.279999999999</v>
      </c>
      <c r="I8951">
        <v>0</v>
      </c>
      <c r="J8951">
        <v>43.04</v>
      </c>
      <c r="K8951">
        <v>-1697.09</v>
      </c>
      <c r="L8951">
        <v>-18991.919999999998</v>
      </c>
      <c r="M8951">
        <v>-20689.009999999998</v>
      </c>
      <c r="N8951">
        <f t="shared" si="418"/>
        <v>0</v>
      </c>
      <c r="O8951">
        <f t="shared" si="419"/>
        <v>339</v>
      </c>
    </row>
    <row r="8952" spans="1:15" x14ac:dyDescent="0.25">
      <c r="A8952" t="s">
        <v>117</v>
      </c>
      <c r="B8952" t="s">
        <v>8966</v>
      </c>
      <c r="C8952">
        <f t="shared" si="420"/>
        <v>0.62</v>
      </c>
      <c r="D8952">
        <v>5632.01</v>
      </c>
      <c r="E8952">
        <v>0.88</v>
      </c>
      <c r="F8952">
        <v>1900.95</v>
      </c>
      <c r="G8952">
        <v>5000</v>
      </c>
      <c r="H8952">
        <v>37431.29</v>
      </c>
      <c r="I8952">
        <v>0</v>
      </c>
      <c r="J8952">
        <v>43.09</v>
      </c>
      <c r="K8952">
        <v>-1764.22</v>
      </c>
      <c r="L8952">
        <v>-19042.61</v>
      </c>
      <c r="M8952">
        <v>-20806.830000000002</v>
      </c>
      <c r="N8952">
        <f t="shared" si="418"/>
        <v>0</v>
      </c>
      <c r="O8952">
        <f t="shared" si="419"/>
        <v>387</v>
      </c>
    </row>
    <row r="8953" spans="1:15" x14ac:dyDescent="0.25">
      <c r="A8953" t="s">
        <v>117</v>
      </c>
      <c r="B8953" t="s">
        <v>8967</v>
      </c>
      <c r="C8953">
        <f t="shared" si="420"/>
        <v>0.63</v>
      </c>
      <c r="D8953">
        <v>5483.8</v>
      </c>
      <c r="E8953">
        <v>0.88</v>
      </c>
      <c r="F8953">
        <v>1931.61</v>
      </c>
      <c r="G8953">
        <v>5000</v>
      </c>
      <c r="H8953">
        <v>37431.29</v>
      </c>
      <c r="I8953">
        <v>0</v>
      </c>
      <c r="J8953">
        <v>43.14</v>
      </c>
      <c r="K8953">
        <v>-1831.97</v>
      </c>
      <c r="L8953">
        <v>-19094.07</v>
      </c>
      <c r="M8953">
        <v>-20926.04</v>
      </c>
      <c r="N8953">
        <f t="shared" si="418"/>
        <v>0</v>
      </c>
      <c r="O8953">
        <f t="shared" si="419"/>
        <v>442</v>
      </c>
    </row>
    <row r="8954" spans="1:15" x14ac:dyDescent="0.25">
      <c r="A8954" t="s">
        <v>117</v>
      </c>
      <c r="B8954" t="s">
        <v>8968</v>
      </c>
      <c r="C8954">
        <f t="shared" si="420"/>
        <v>0.64</v>
      </c>
      <c r="D8954">
        <v>5335.59</v>
      </c>
      <c r="E8954">
        <v>0.88</v>
      </c>
      <c r="F8954">
        <v>1962.27</v>
      </c>
      <c r="G8954">
        <v>5000</v>
      </c>
      <c r="H8954">
        <v>37431.29</v>
      </c>
      <c r="I8954">
        <v>0</v>
      </c>
      <c r="J8954">
        <v>43.19</v>
      </c>
      <c r="K8954">
        <v>-1900.33</v>
      </c>
      <c r="L8954">
        <v>-19144.75</v>
      </c>
      <c r="M8954">
        <v>-21045.08</v>
      </c>
      <c r="N8954">
        <f t="shared" si="418"/>
        <v>0</v>
      </c>
      <c r="O8954">
        <f t="shared" si="419"/>
        <v>493</v>
      </c>
    </row>
    <row r="8955" spans="1:15" x14ac:dyDescent="0.25">
      <c r="A8955" t="s">
        <v>117</v>
      </c>
      <c r="B8955" t="s">
        <v>8969</v>
      </c>
      <c r="C8955">
        <f t="shared" si="420"/>
        <v>0.65</v>
      </c>
      <c r="D8955">
        <v>5187.38</v>
      </c>
      <c r="E8955">
        <v>0.88</v>
      </c>
      <c r="F8955">
        <v>1992.93</v>
      </c>
      <c r="G8955">
        <v>5000</v>
      </c>
      <c r="H8955">
        <v>37431.29</v>
      </c>
      <c r="I8955">
        <v>0</v>
      </c>
      <c r="J8955">
        <v>43.24</v>
      </c>
      <c r="K8955">
        <v>-1969.3</v>
      </c>
      <c r="L8955">
        <v>-19196.21</v>
      </c>
      <c r="M8955">
        <v>-21165.51</v>
      </c>
      <c r="N8955">
        <f t="shared" si="418"/>
        <v>0</v>
      </c>
      <c r="O8955">
        <f t="shared" si="419"/>
        <v>545</v>
      </c>
    </row>
    <row r="8956" spans="1:15" x14ac:dyDescent="0.25">
      <c r="A8956" t="s">
        <v>117</v>
      </c>
      <c r="B8956" t="s">
        <v>8970</v>
      </c>
      <c r="C8956">
        <f t="shared" si="420"/>
        <v>0.66</v>
      </c>
      <c r="D8956">
        <v>5039.17</v>
      </c>
      <c r="E8956">
        <v>0.88</v>
      </c>
      <c r="F8956">
        <v>2023.59</v>
      </c>
      <c r="G8956">
        <v>5000</v>
      </c>
      <c r="H8956">
        <v>37431.29</v>
      </c>
      <c r="I8956">
        <v>0</v>
      </c>
      <c r="J8956">
        <v>43.29</v>
      </c>
      <c r="K8956">
        <v>-2039.49</v>
      </c>
      <c r="L8956">
        <v>-19246.89</v>
      </c>
      <c r="M8956">
        <v>-21286.38</v>
      </c>
      <c r="N8956">
        <f t="shared" si="418"/>
        <v>0</v>
      </c>
      <c r="O8956">
        <f t="shared" si="419"/>
        <v>607</v>
      </c>
    </row>
    <row r="8957" spans="1:15" x14ac:dyDescent="0.25">
      <c r="A8957" t="s">
        <v>117</v>
      </c>
      <c r="B8957" t="s">
        <v>8971</v>
      </c>
      <c r="C8957">
        <f t="shared" si="420"/>
        <v>0.67</v>
      </c>
      <c r="D8957">
        <v>4890.96</v>
      </c>
      <c r="E8957">
        <v>0.88</v>
      </c>
      <c r="F8957">
        <v>2054.25</v>
      </c>
      <c r="G8957">
        <v>5000</v>
      </c>
      <c r="H8957">
        <v>37431.29</v>
      </c>
      <c r="I8957">
        <v>0</v>
      </c>
      <c r="J8957">
        <v>43.34</v>
      </c>
      <c r="K8957">
        <v>-2110.29</v>
      </c>
      <c r="L8957">
        <v>-19298.349999999999</v>
      </c>
      <c r="M8957">
        <v>-21408.639999999999</v>
      </c>
      <c r="N8957">
        <f t="shared" si="418"/>
        <v>0</v>
      </c>
      <c r="O8957">
        <f t="shared" si="419"/>
        <v>669</v>
      </c>
    </row>
    <row r="8958" spans="1:15" x14ac:dyDescent="0.25">
      <c r="A8958" t="s">
        <v>117</v>
      </c>
      <c r="B8958" t="s">
        <v>8972</v>
      </c>
      <c r="C8958">
        <f t="shared" si="420"/>
        <v>0.68</v>
      </c>
      <c r="D8958">
        <v>4742.75</v>
      </c>
      <c r="E8958">
        <v>0.88</v>
      </c>
      <c r="F8958">
        <v>2084.91</v>
      </c>
      <c r="G8958">
        <v>5000</v>
      </c>
      <c r="H8958">
        <v>37431.29</v>
      </c>
      <c r="I8958">
        <v>0</v>
      </c>
      <c r="J8958">
        <v>43.39</v>
      </c>
      <c r="K8958">
        <v>-2181.6999999999998</v>
      </c>
      <c r="L8958">
        <v>-19349.03</v>
      </c>
      <c r="M8958">
        <v>-21530.73</v>
      </c>
      <c r="N8958">
        <f t="shared" si="418"/>
        <v>0</v>
      </c>
      <c r="O8958">
        <f t="shared" si="419"/>
        <v>727</v>
      </c>
    </row>
    <row r="8959" spans="1:15" x14ac:dyDescent="0.25">
      <c r="A8959" t="s">
        <v>117</v>
      </c>
      <c r="B8959" t="s">
        <v>8973</v>
      </c>
      <c r="C8959">
        <f t="shared" si="420"/>
        <v>0.69</v>
      </c>
      <c r="D8959">
        <v>4594.54</v>
      </c>
      <c r="E8959">
        <v>0.88</v>
      </c>
      <c r="F8959">
        <v>2115.5700000000002</v>
      </c>
      <c r="G8959">
        <v>4999.99</v>
      </c>
      <c r="H8959">
        <v>37431.29</v>
      </c>
      <c r="I8959">
        <v>0</v>
      </c>
      <c r="J8959">
        <v>43.44</v>
      </c>
      <c r="K8959">
        <v>-2253.71</v>
      </c>
      <c r="L8959">
        <v>-19400.490000000002</v>
      </c>
      <c r="M8959">
        <v>-21654.2</v>
      </c>
      <c r="N8959">
        <f t="shared" si="418"/>
        <v>0</v>
      </c>
      <c r="O8959">
        <f t="shared" si="419"/>
        <v>790</v>
      </c>
    </row>
    <row r="8960" spans="1:15" x14ac:dyDescent="0.25">
      <c r="A8960" t="s">
        <v>117</v>
      </c>
      <c r="B8960" t="s">
        <v>8974</v>
      </c>
      <c r="C8960">
        <f t="shared" si="420"/>
        <v>0.7</v>
      </c>
      <c r="D8960">
        <v>4446.33</v>
      </c>
      <c r="E8960">
        <v>0.88</v>
      </c>
      <c r="F8960">
        <v>2146.2399999999998</v>
      </c>
      <c r="G8960">
        <v>5000.0200000000004</v>
      </c>
      <c r="H8960">
        <v>37431.269999999997</v>
      </c>
      <c r="I8960">
        <v>0</v>
      </c>
      <c r="J8960">
        <v>43.49</v>
      </c>
      <c r="K8960">
        <v>-2326.37</v>
      </c>
      <c r="L8960">
        <v>-19451.150000000001</v>
      </c>
      <c r="M8960">
        <v>-21777.52</v>
      </c>
      <c r="N8960">
        <f t="shared" si="418"/>
        <v>0</v>
      </c>
      <c r="O8960">
        <f t="shared" si="419"/>
        <v>859</v>
      </c>
    </row>
    <row r="8961" spans="1:15" x14ac:dyDescent="0.25">
      <c r="A8961" t="s">
        <v>117</v>
      </c>
      <c r="B8961" t="s">
        <v>8975</v>
      </c>
      <c r="C8961">
        <f t="shared" si="420"/>
        <v>0.71</v>
      </c>
      <c r="D8961">
        <v>4298.12</v>
      </c>
      <c r="E8961">
        <v>0.88</v>
      </c>
      <c r="F8961">
        <v>2176.9</v>
      </c>
      <c r="G8961">
        <v>5000.0200000000004</v>
      </c>
      <c r="H8961">
        <v>37431.269999999997</v>
      </c>
      <c r="I8961">
        <v>0</v>
      </c>
      <c r="J8961">
        <v>43.53</v>
      </c>
      <c r="K8961">
        <v>-2399.62</v>
      </c>
      <c r="L8961">
        <v>-19502.61</v>
      </c>
      <c r="M8961">
        <v>-21902.23</v>
      </c>
      <c r="N8961">
        <f t="shared" si="418"/>
        <v>0</v>
      </c>
      <c r="O8961">
        <f t="shared" si="419"/>
        <v>928</v>
      </c>
    </row>
    <row r="8962" spans="1:15" x14ac:dyDescent="0.25">
      <c r="A8962" t="s">
        <v>117</v>
      </c>
      <c r="B8962" t="s">
        <v>8976</v>
      </c>
      <c r="C8962">
        <f t="shared" si="420"/>
        <v>0.72</v>
      </c>
      <c r="D8962">
        <v>4149.91</v>
      </c>
      <c r="E8962">
        <v>0.88</v>
      </c>
      <c r="F8962">
        <v>2207.56</v>
      </c>
      <c r="G8962">
        <v>5000.0200000000004</v>
      </c>
      <c r="H8962">
        <v>37431.269999999997</v>
      </c>
      <c r="I8962">
        <v>0</v>
      </c>
      <c r="J8962">
        <v>43.58</v>
      </c>
      <c r="K8962">
        <v>-2473.4699999999998</v>
      </c>
      <c r="L8962">
        <v>-19553.29</v>
      </c>
      <c r="M8962">
        <v>-22026.76</v>
      </c>
      <c r="N8962">
        <f t="shared" ref="N8962:N9025" si="421">COUNTIFS($I:$I,"&lt;"&amp;I8962,$J:$J,"&lt;"&amp;J8962)</f>
        <v>0</v>
      </c>
      <c r="O8962">
        <f t="shared" ref="O8962:O9025" si="422">COUNTIFS(K:K,"&gt;"&amp;K8962,L:L,"&gt;"&amp;L8962)</f>
        <v>997</v>
      </c>
    </row>
    <row r="8963" spans="1:15" x14ac:dyDescent="0.25">
      <c r="A8963" t="s">
        <v>117</v>
      </c>
      <c r="B8963" t="s">
        <v>8977</v>
      </c>
      <c r="C8963">
        <f t="shared" ref="C8963:C9026" si="423">VALUE(_xlfn.TEXTAFTER(B8963,"-"))</f>
        <v>0.73</v>
      </c>
      <c r="D8963">
        <v>4001.69</v>
      </c>
      <c r="E8963">
        <v>0.88</v>
      </c>
      <c r="F8963">
        <v>2238.2199999999998</v>
      </c>
      <c r="G8963">
        <v>5000.01</v>
      </c>
      <c r="H8963">
        <v>37431.269999999997</v>
      </c>
      <c r="I8963">
        <v>0</v>
      </c>
      <c r="J8963">
        <v>43.63</v>
      </c>
      <c r="K8963">
        <v>-2547.31</v>
      </c>
      <c r="L8963">
        <v>-19604.75</v>
      </c>
      <c r="M8963">
        <v>-22152.06</v>
      </c>
      <c r="N8963">
        <f t="shared" si="421"/>
        <v>0</v>
      </c>
      <c r="O8963">
        <f t="shared" si="422"/>
        <v>1069</v>
      </c>
    </row>
    <row r="8964" spans="1:15" x14ac:dyDescent="0.25">
      <c r="A8964" t="s">
        <v>117</v>
      </c>
      <c r="B8964" t="s">
        <v>8978</v>
      </c>
      <c r="C8964">
        <f t="shared" si="423"/>
        <v>0.74</v>
      </c>
      <c r="D8964">
        <v>3853.48</v>
      </c>
      <c r="E8964">
        <v>0.88</v>
      </c>
      <c r="F8964">
        <v>2268.88</v>
      </c>
      <c r="G8964">
        <v>5000.01</v>
      </c>
      <c r="H8964">
        <v>37431.269999999997</v>
      </c>
      <c r="I8964">
        <v>0</v>
      </c>
      <c r="J8964">
        <v>43.68</v>
      </c>
      <c r="K8964">
        <v>-2621.78</v>
      </c>
      <c r="L8964">
        <v>-19655.43</v>
      </c>
      <c r="M8964">
        <v>-22277.21</v>
      </c>
      <c r="N8964">
        <f t="shared" si="421"/>
        <v>0</v>
      </c>
      <c r="O8964">
        <f t="shared" si="422"/>
        <v>1142</v>
      </c>
    </row>
    <row r="8965" spans="1:15" x14ac:dyDescent="0.25">
      <c r="A8965" t="s">
        <v>117</v>
      </c>
      <c r="B8965" t="s">
        <v>8979</v>
      </c>
      <c r="C8965">
        <f t="shared" si="423"/>
        <v>0.75</v>
      </c>
      <c r="D8965">
        <v>3705.27</v>
      </c>
      <c r="E8965">
        <v>0.88</v>
      </c>
      <c r="F8965">
        <v>2299.54</v>
      </c>
      <c r="G8965">
        <v>5000.01</v>
      </c>
      <c r="H8965">
        <v>37431.279999999999</v>
      </c>
      <c r="I8965">
        <v>0</v>
      </c>
      <c r="J8965">
        <v>43.72</v>
      </c>
      <c r="K8965">
        <v>-2696.85</v>
      </c>
      <c r="L8965">
        <v>-19706.900000000001</v>
      </c>
      <c r="M8965">
        <v>-22403.75</v>
      </c>
      <c r="N8965">
        <f t="shared" si="421"/>
        <v>0</v>
      </c>
      <c r="O8965">
        <f t="shared" si="422"/>
        <v>1223</v>
      </c>
    </row>
    <row r="8966" spans="1:15" x14ac:dyDescent="0.25">
      <c r="A8966" t="s">
        <v>117</v>
      </c>
      <c r="B8966" t="s">
        <v>8980</v>
      </c>
      <c r="C8966">
        <f t="shared" si="423"/>
        <v>0.76</v>
      </c>
      <c r="D8966">
        <v>3557.06</v>
      </c>
      <c r="E8966">
        <v>0.88</v>
      </c>
      <c r="F8966">
        <v>2330.1999999999998</v>
      </c>
      <c r="G8966">
        <v>5000.01</v>
      </c>
      <c r="H8966">
        <v>37431.279999999999</v>
      </c>
      <c r="I8966">
        <v>0</v>
      </c>
      <c r="J8966">
        <v>43.77</v>
      </c>
      <c r="K8966">
        <v>-2772.53</v>
      </c>
      <c r="L8966">
        <v>-19757.580000000002</v>
      </c>
      <c r="M8966">
        <v>-22530.11</v>
      </c>
      <c r="N8966">
        <f t="shared" si="421"/>
        <v>0</v>
      </c>
      <c r="O8966">
        <f t="shared" si="422"/>
        <v>1300</v>
      </c>
    </row>
    <row r="8967" spans="1:15" x14ac:dyDescent="0.25">
      <c r="A8967" t="s">
        <v>117</v>
      </c>
      <c r="B8967" t="s">
        <v>8981</v>
      </c>
      <c r="C8967">
        <f t="shared" si="423"/>
        <v>0.77</v>
      </c>
      <c r="D8967">
        <v>3408.85</v>
      </c>
      <c r="E8967">
        <v>0.88</v>
      </c>
      <c r="F8967">
        <v>2360.86</v>
      </c>
      <c r="G8967">
        <v>5000.01</v>
      </c>
      <c r="H8967">
        <v>37431.279999999999</v>
      </c>
      <c r="I8967">
        <v>0.02</v>
      </c>
      <c r="J8967">
        <v>43.81</v>
      </c>
      <c r="K8967">
        <v>-2848.22</v>
      </c>
      <c r="L8967">
        <v>-19809.04</v>
      </c>
      <c r="M8967">
        <v>-22657.26</v>
      </c>
      <c r="N8967">
        <f t="shared" si="421"/>
        <v>2084</v>
      </c>
      <c r="O8967">
        <f t="shared" si="422"/>
        <v>1384</v>
      </c>
    </row>
    <row r="8968" spans="1:15" x14ac:dyDescent="0.25">
      <c r="A8968" t="s">
        <v>117</v>
      </c>
      <c r="B8968" t="s">
        <v>8982</v>
      </c>
      <c r="C8968">
        <f t="shared" si="423"/>
        <v>0.78</v>
      </c>
      <c r="D8968">
        <v>3260.64</v>
      </c>
      <c r="E8968">
        <v>0.88</v>
      </c>
      <c r="F8968">
        <v>2391.52</v>
      </c>
      <c r="G8968">
        <v>5000.01</v>
      </c>
      <c r="H8968">
        <v>37431.279999999999</v>
      </c>
      <c r="I8968">
        <v>0.05</v>
      </c>
      <c r="J8968">
        <v>43.86</v>
      </c>
      <c r="K8968">
        <v>-2924.51</v>
      </c>
      <c r="L8968">
        <v>-19860.509999999998</v>
      </c>
      <c r="M8968">
        <v>-22785.02</v>
      </c>
      <c r="N8968">
        <f t="shared" si="421"/>
        <v>2138</v>
      </c>
      <c r="O8968">
        <f t="shared" si="422"/>
        <v>1462</v>
      </c>
    </row>
    <row r="8969" spans="1:15" x14ac:dyDescent="0.25">
      <c r="A8969" t="s">
        <v>117</v>
      </c>
      <c r="B8969" t="s">
        <v>8983</v>
      </c>
      <c r="C8969">
        <f t="shared" si="423"/>
        <v>0.79</v>
      </c>
      <c r="D8969">
        <v>3112.43</v>
      </c>
      <c r="E8969">
        <v>0.88</v>
      </c>
      <c r="F8969">
        <v>2422.1799999999998</v>
      </c>
      <c r="G8969">
        <v>5000.01</v>
      </c>
      <c r="H8969">
        <v>37431.279999999999</v>
      </c>
      <c r="I8969">
        <v>0.1</v>
      </c>
      <c r="J8969">
        <v>43.91</v>
      </c>
      <c r="K8969">
        <v>-3001.41</v>
      </c>
      <c r="L8969">
        <v>-19911.18</v>
      </c>
      <c r="M8969">
        <v>-22912.59</v>
      </c>
      <c r="N8969">
        <f t="shared" si="421"/>
        <v>2201</v>
      </c>
      <c r="O8969">
        <f t="shared" si="422"/>
        <v>1552</v>
      </c>
    </row>
    <row r="8970" spans="1:15" x14ac:dyDescent="0.25">
      <c r="A8970" t="s">
        <v>117</v>
      </c>
      <c r="B8970" t="s">
        <v>8984</v>
      </c>
      <c r="C8970">
        <f t="shared" si="423"/>
        <v>0.8</v>
      </c>
      <c r="D8970">
        <v>2964.22</v>
      </c>
      <c r="E8970">
        <v>0.88</v>
      </c>
      <c r="F8970">
        <v>2452.84</v>
      </c>
      <c r="G8970">
        <v>5000.01</v>
      </c>
      <c r="H8970">
        <v>37431.279999999999</v>
      </c>
      <c r="I8970">
        <v>0.16</v>
      </c>
      <c r="J8970">
        <v>43.95</v>
      </c>
      <c r="K8970">
        <v>-3078.32</v>
      </c>
      <c r="L8970">
        <v>-19962.650000000001</v>
      </c>
      <c r="M8970">
        <v>-23040.97</v>
      </c>
      <c r="N8970">
        <f t="shared" si="421"/>
        <v>2249</v>
      </c>
      <c r="O8970">
        <f t="shared" si="422"/>
        <v>1637</v>
      </c>
    </row>
    <row r="8971" spans="1:15" x14ac:dyDescent="0.25">
      <c r="A8971" t="s">
        <v>117</v>
      </c>
      <c r="B8971" t="s">
        <v>8985</v>
      </c>
      <c r="C8971">
        <f t="shared" si="423"/>
        <v>0.81</v>
      </c>
      <c r="D8971">
        <v>2816.01</v>
      </c>
      <c r="E8971">
        <v>0.88</v>
      </c>
      <c r="F8971">
        <v>2483.5</v>
      </c>
      <c r="G8971">
        <v>5000.01</v>
      </c>
      <c r="H8971">
        <v>37431.279999999999</v>
      </c>
      <c r="I8971">
        <v>0.24</v>
      </c>
      <c r="J8971">
        <v>44</v>
      </c>
      <c r="K8971">
        <v>-3155.83</v>
      </c>
      <c r="L8971">
        <v>-20014.11</v>
      </c>
      <c r="M8971">
        <v>-23169.94</v>
      </c>
      <c r="N8971">
        <f t="shared" si="421"/>
        <v>2308</v>
      </c>
      <c r="O8971">
        <f t="shared" si="422"/>
        <v>1729</v>
      </c>
    </row>
    <row r="8972" spans="1:15" x14ac:dyDescent="0.25">
      <c r="A8972" t="s">
        <v>117</v>
      </c>
      <c r="B8972" t="s">
        <v>8986</v>
      </c>
      <c r="C8972">
        <f t="shared" si="423"/>
        <v>0.82</v>
      </c>
      <c r="D8972">
        <v>2667.8</v>
      </c>
      <c r="E8972">
        <v>0.88</v>
      </c>
      <c r="F8972">
        <v>2514.16</v>
      </c>
      <c r="G8972">
        <v>5000.01</v>
      </c>
      <c r="H8972">
        <v>37431.279999999999</v>
      </c>
      <c r="I8972">
        <v>0.34</v>
      </c>
      <c r="J8972">
        <v>44.04</v>
      </c>
      <c r="K8972">
        <v>-3233.96</v>
      </c>
      <c r="L8972">
        <v>-20064.79</v>
      </c>
      <c r="M8972">
        <v>-23298.75</v>
      </c>
      <c r="N8972">
        <f t="shared" si="421"/>
        <v>2369</v>
      </c>
      <c r="O8972">
        <f t="shared" si="422"/>
        <v>1822</v>
      </c>
    </row>
    <row r="8973" spans="1:15" x14ac:dyDescent="0.25">
      <c r="A8973" t="s">
        <v>117</v>
      </c>
      <c r="B8973" t="s">
        <v>8987</v>
      </c>
      <c r="C8973">
        <f t="shared" si="423"/>
        <v>0.83</v>
      </c>
      <c r="D8973">
        <v>2519.59</v>
      </c>
      <c r="E8973">
        <v>0.88</v>
      </c>
      <c r="F8973">
        <v>2544.8200000000002</v>
      </c>
      <c r="G8973">
        <v>5000.01</v>
      </c>
      <c r="H8973">
        <v>37431.279999999999</v>
      </c>
      <c r="I8973">
        <v>0.44</v>
      </c>
      <c r="J8973">
        <v>44.09</v>
      </c>
      <c r="K8973">
        <v>-3312.08</v>
      </c>
      <c r="L8973">
        <v>-20116.25</v>
      </c>
      <c r="M8973">
        <v>-23428.33</v>
      </c>
      <c r="N8973">
        <f t="shared" si="421"/>
        <v>2425</v>
      </c>
      <c r="O8973">
        <f t="shared" si="422"/>
        <v>1913</v>
      </c>
    </row>
    <row r="8974" spans="1:15" x14ac:dyDescent="0.25">
      <c r="A8974" t="s">
        <v>117</v>
      </c>
      <c r="B8974" t="s">
        <v>8988</v>
      </c>
      <c r="C8974">
        <f t="shared" si="423"/>
        <v>0.84</v>
      </c>
      <c r="D8974">
        <v>2371.37</v>
      </c>
      <c r="E8974">
        <v>0.88</v>
      </c>
      <c r="F8974">
        <v>2575.48</v>
      </c>
      <c r="G8974">
        <v>5000</v>
      </c>
      <c r="H8974">
        <v>37431.29</v>
      </c>
      <c r="I8974">
        <v>0.56000000000000005</v>
      </c>
      <c r="J8974">
        <v>44.13</v>
      </c>
      <c r="K8974">
        <v>-3390.2</v>
      </c>
      <c r="L8974">
        <v>-20167.73</v>
      </c>
      <c r="M8974">
        <v>-23557.93</v>
      </c>
      <c r="N8974">
        <f t="shared" si="421"/>
        <v>2478</v>
      </c>
      <c r="O8974">
        <f t="shared" si="422"/>
        <v>2009</v>
      </c>
    </row>
    <row r="8975" spans="1:15" x14ac:dyDescent="0.25">
      <c r="A8975" t="s">
        <v>117</v>
      </c>
      <c r="B8975" t="s">
        <v>8989</v>
      </c>
      <c r="C8975">
        <f t="shared" si="423"/>
        <v>0.85</v>
      </c>
      <c r="D8975">
        <v>2223.16</v>
      </c>
      <c r="E8975">
        <v>0.88</v>
      </c>
      <c r="F8975">
        <v>2606.14</v>
      </c>
      <c r="G8975">
        <v>5000</v>
      </c>
      <c r="H8975">
        <v>37431.29</v>
      </c>
      <c r="I8975">
        <v>0.7</v>
      </c>
      <c r="J8975">
        <v>44.17</v>
      </c>
      <c r="K8975">
        <v>-3468.93</v>
      </c>
      <c r="L8975">
        <v>-20219.189999999999</v>
      </c>
      <c r="M8975">
        <v>-23688.12</v>
      </c>
      <c r="N8975">
        <f t="shared" si="421"/>
        <v>2533</v>
      </c>
      <c r="O8975">
        <f t="shared" si="422"/>
        <v>2107</v>
      </c>
    </row>
    <row r="8976" spans="1:15" x14ac:dyDescent="0.25">
      <c r="A8976" t="s">
        <v>117</v>
      </c>
      <c r="B8976" t="s">
        <v>8990</v>
      </c>
      <c r="C8976">
        <f t="shared" si="423"/>
        <v>0.86</v>
      </c>
      <c r="D8976">
        <v>2074.9499999999998</v>
      </c>
      <c r="E8976">
        <v>0.88</v>
      </c>
      <c r="F8976">
        <v>2636.8</v>
      </c>
      <c r="G8976">
        <v>5000</v>
      </c>
      <c r="H8976">
        <v>37431.29</v>
      </c>
      <c r="I8976">
        <v>0.84</v>
      </c>
      <c r="J8976">
        <v>44.22</v>
      </c>
      <c r="K8976">
        <v>-3547.67</v>
      </c>
      <c r="L8976">
        <v>-20269.87</v>
      </c>
      <c r="M8976">
        <v>-23817.54</v>
      </c>
      <c r="N8976">
        <f t="shared" si="421"/>
        <v>2592</v>
      </c>
      <c r="O8976">
        <f t="shared" si="422"/>
        <v>2206</v>
      </c>
    </row>
    <row r="8977" spans="1:15" x14ac:dyDescent="0.25">
      <c r="A8977" t="s">
        <v>117</v>
      </c>
      <c r="B8977" t="s">
        <v>8991</v>
      </c>
      <c r="C8977">
        <f t="shared" si="423"/>
        <v>0.87</v>
      </c>
      <c r="D8977">
        <v>1926.74</v>
      </c>
      <c r="E8977">
        <v>0.88</v>
      </c>
      <c r="F8977">
        <v>2667.46</v>
      </c>
      <c r="G8977">
        <v>5000</v>
      </c>
      <c r="H8977">
        <v>37431.29</v>
      </c>
      <c r="I8977">
        <v>1</v>
      </c>
      <c r="J8977">
        <v>44.26</v>
      </c>
      <c r="K8977">
        <v>-3627.01</v>
      </c>
      <c r="L8977">
        <v>-20321.330000000002</v>
      </c>
      <c r="M8977">
        <v>-23948.34</v>
      </c>
      <c r="N8977">
        <f t="shared" si="421"/>
        <v>2644</v>
      </c>
      <c r="O8977">
        <f t="shared" si="422"/>
        <v>2297</v>
      </c>
    </row>
    <row r="8978" spans="1:15" x14ac:dyDescent="0.25">
      <c r="A8978" t="s">
        <v>117</v>
      </c>
      <c r="B8978" t="s">
        <v>8992</v>
      </c>
      <c r="C8978">
        <f t="shared" si="423"/>
        <v>0.88</v>
      </c>
      <c r="D8978">
        <v>1778.53</v>
      </c>
      <c r="E8978">
        <v>0.88</v>
      </c>
      <c r="F8978">
        <v>2698.12</v>
      </c>
      <c r="G8978">
        <v>5000</v>
      </c>
      <c r="H8978">
        <v>37431.29</v>
      </c>
      <c r="I8978">
        <v>1.17</v>
      </c>
      <c r="J8978">
        <v>44.3</v>
      </c>
      <c r="K8978">
        <v>-3706.97</v>
      </c>
      <c r="L8978">
        <v>-20372.8</v>
      </c>
      <c r="M8978">
        <v>-24079.77</v>
      </c>
      <c r="N8978">
        <f t="shared" si="421"/>
        <v>2697</v>
      </c>
      <c r="O8978">
        <f t="shared" si="422"/>
        <v>2389</v>
      </c>
    </row>
    <row r="8979" spans="1:15" x14ac:dyDescent="0.25">
      <c r="A8979" t="s">
        <v>117</v>
      </c>
      <c r="B8979" t="s">
        <v>8993</v>
      </c>
      <c r="C8979">
        <f t="shared" si="423"/>
        <v>0.89</v>
      </c>
      <c r="D8979">
        <v>1630.32</v>
      </c>
      <c r="E8979">
        <v>0.88</v>
      </c>
      <c r="F8979">
        <v>2728.78</v>
      </c>
      <c r="G8979">
        <v>4999.99</v>
      </c>
      <c r="H8979">
        <v>37431.29</v>
      </c>
      <c r="I8979">
        <v>1.35</v>
      </c>
      <c r="J8979">
        <v>44.35</v>
      </c>
      <c r="K8979">
        <v>-3786.31</v>
      </c>
      <c r="L8979">
        <v>-20424.259999999998</v>
      </c>
      <c r="M8979">
        <v>-24210.57</v>
      </c>
      <c r="N8979">
        <f t="shared" si="421"/>
        <v>2756</v>
      </c>
      <c r="O8979">
        <f t="shared" si="422"/>
        <v>2475</v>
      </c>
    </row>
    <row r="8980" spans="1:15" x14ac:dyDescent="0.25">
      <c r="A8980" t="s">
        <v>117</v>
      </c>
      <c r="B8980" t="s">
        <v>8994</v>
      </c>
      <c r="C8980">
        <f t="shared" si="423"/>
        <v>0.9</v>
      </c>
      <c r="D8980">
        <v>1482.11</v>
      </c>
      <c r="E8980">
        <v>0.88</v>
      </c>
      <c r="F8980">
        <v>2759.44</v>
      </c>
      <c r="G8980">
        <v>4999.99</v>
      </c>
      <c r="H8980">
        <v>37431.29</v>
      </c>
      <c r="I8980">
        <v>1.54</v>
      </c>
      <c r="J8980">
        <v>44.39</v>
      </c>
      <c r="K8980">
        <v>-3866.87</v>
      </c>
      <c r="L8980">
        <v>-20475.73</v>
      </c>
      <c r="M8980">
        <v>-24342.6</v>
      </c>
      <c r="N8980">
        <f t="shared" si="421"/>
        <v>2812</v>
      </c>
      <c r="O8980">
        <f t="shared" si="422"/>
        <v>2558</v>
      </c>
    </row>
    <row r="8981" spans="1:15" x14ac:dyDescent="0.25">
      <c r="A8981" t="s">
        <v>117</v>
      </c>
      <c r="B8981" t="s">
        <v>8995</v>
      </c>
      <c r="C8981">
        <f t="shared" si="423"/>
        <v>0.91</v>
      </c>
      <c r="D8981">
        <v>1333.9</v>
      </c>
      <c r="E8981">
        <v>0.88</v>
      </c>
      <c r="F8981">
        <v>2790.11</v>
      </c>
      <c r="G8981">
        <v>5000.0200000000004</v>
      </c>
      <c r="H8981">
        <v>37431.269999999997</v>
      </c>
      <c r="I8981">
        <v>1.73</v>
      </c>
      <c r="J8981">
        <v>44.43</v>
      </c>
      <c r="K8981">
        <v>-3946.86</v>
      </c>
      <c r="L8981">
        <v>-20526.38</v>
      </c>
      <c r="M8981">
        <v>-24473.24</v>
      </c>
      <c r="N8981">
        <f t="shared" si="421"/>
        <v>2862</v>
      </c>
      <c r="O8981">
        <f t="shared" si="422"/>
        <v>2643</v>
      </c>
    </row>
    <row r="8982" spans="1:15" x14ac:dyDescent="0.25">
      <c r="A8982" t="s">
        <v>117</v>
      </c>
      <c r="B8982" t="s">
        <v>8996</v>
      </c>
      <c r="C8982">
        <f t="shared" si="423"/>
        <v>0.92</v>
      </c>
      <c r="D8982">
        <v>1185.69</v>
      </c>
      <c r="E8982">
        <v>0.88</v>
      </c>
      <c r="F8982">
        <v>2820.77</v>
      </c>
      <c r="G8982">
        <v>5000.0200000000004</v>
      </c>
      <c r="H8982">
        <v>37431.269999999997</v>
      </c>
      <c r="I8982">
        <v>1.94</v>
      </c>
      <c r="J8982">
        <v>44.48</v>
      </c>
      <c r="K8982">
        <v>-4027.42</v>
      </c>
      <c r="L8982">
        <v>-20577.849999999999</v>
      </c>
      <c r="M8982">
        <v>-24605.27</v>
      </c>
      <c r="N8982">
        <f t="shared" si="421"/>
        <v>2918</v>
      </c>
      <c r="O8982">
        <f t="shared" si="422"/>
        <v>2721</v>
      </c>
    </row>
    <row r="8983" spans="1:15" x14ac:dyDescent="0.25">
      <c r="A8983" t="s">
        <v>117</v>
      </c>
      <c r="B8983" t="s">
        <v>8997</v>
      </c>
      <c r="C8983">
        <f t="shared" si="423"/>
        <v>0.93</v>
      </c>
      <c r="D8983">
        <v>1037.48</v>
      </c>
      <c r="E8983">
        <v>0.88</v>
      </c>
      <c r="F8983">
        <v>2851.43</v>
      </c>
      <c r="G8983">
        <v>5000.0200000000004</v>
      </c>
      <c r="H8983">
        <v>37431.269999999997</v>
      </c>
      <c r="I8983">
        <v>2.16</v>
      </c>
      <c r="J8983">
        <v>44.52</v>
      </c>
      <c r="K8983">
        <v>-4108.6000000000004</v>
      </c>
      <c r="L8983">
        <v>-20629.310000000001</v>
      </c>
      <c r="M8983">
        <v>-24737.91</v>
      </c>
      <c r="N8983">
        <f t="shared" si="421"/>
        <v>2974</v>
      </c>
      <c r="O8983">
        <f t="shared" si="422"/>
        <v>2805</v>
      </c>
    </row>
    <row r="8984" spans="1:15" x14ac:dyDescent="0.25">
      <c r="A8984" t="s">
        <v>117</v>
      </c>
      <c r="B8984" t="s">
        <v>8998</v>
      </c>
      <c r="C8984">
        <f t="shared" si="423"/>
        <v>0.94</v>
      </c>
      <c r="D8984">
        <v>889.27</v>
      </c>
      <c r="E8984">
        <v>0.88</v>
      </c>
      <c r="F8984">
        <v>2882.09</v>
      </c>
      <c r="G8984">
        <v>5000.0200000000004</v>
      </c>
      <c r="H8984">
        <v>37431.269999999997</v>
      </c>
      <c r="I8984">
        <v>2.38</v>
      </c>
      <c r="J8984">
        <v>44.56</v>
      </c>
      <c r="K8984">
        <v>-4189.17</v>
      </c>
      <c r="L8984">
        <v>-20680.78</v>
      </c>
      <c r="M8984">
        <v>-24869.95</v>
      </c>
      <c r="N8984">
        <f t="shared" si="421"/>
        <v>3028</v>
      </c>
      <c r="O8984">
        <f t="shared" si="422"/>
        <v>2884</v>
      </c>
    </row>
    <row r="8985" spans="1:15" x14ac:dyDescent="0.25">
      <c r="A8985" t="s">
        <v>117</v>
      </c>
      <c r="B8985" t="s">
        <v>8999</v>
      </c>
      <c r="C8985">
        <f t="shared" si="423"/>
        <v>0.95</v>
      </c>
      <c r="D8985">
        <v>741.05</v>
      </c>
      <c r="E8985">
        <v>0.88</v>
      </c>
      <c r="F8985">
        <v>2912.75</v>
      </c>
      <c r="G8985">
        <v>5000.01</v>
      </c>
      <c r="H8985">
        <v>37431.279999999999</v>
      </c>
      <c r="I8985">
        <v>2.62</v>
      </c>
      <c r="J8985">
        <v>44.6</v>
      </c>
      <c r="K8985">
        <v>-4270.33</v>
      </c>
      <c r="L8985">
        <v>-20732.259999999998</v>
      </c>
      <c r="M8985">
        <v>-25002.59</v>
      </c>
      <c r="N8985">
        <f t="shared" si="421"/>
        <v>3082</v>
      </c>
      <c r="O8985">
        <f t="shared" si="422"/>
        <v>2955</v>
      </c>
    </row>
    <row r="8986" spans="1:15" x14ac:dyDescent="0.25">
      <c r="A8986" t="s">
        <v>117</v>
      </c>
      <c r="B8986" t="s">
        <v>9000</v>
      </c>
      <c r="C8986">
        <f t="shared" si="423"/>
        <v>0.96</v>
      </c>
      <c r="D8986">
        <v>592.84</v>
      </c>
      <c r="E8986">
        <v>0.88</v>
      </c>
      <c r="F8986">
        <v>2943.41</v>
      </c>
      <c r="G8986">
        <v>5000.01</v>
      </c>
      <c r="H8986">
        <v>37431.279999999999</v>
      </c>
      <c r="I8986">
        <v>2.86</v>
      </c>
      <c r="J8986">
        <v>44.64</v>
      </c>
      <c r="K8986">
        <v>-4352.12</v>
      </c>
      <c r="L8986">
        <v>-20783.72</v>
      </c>
      <c r="M8986">
        <v>-25135.84</v>
      </c>
      <c r="N8986">
        <f t="shared" si="421"/>
        <v>3135</v>
      </c>
      <c r="O8986">
        <f t="shared" si="422"/>
        <v>3036</v>
      </c>
    </row>
    <row r="8987" spans="1:15" x14ac:dyDescent="0.25">
      <c r="A8987" t="s">
        <v>117</v>
      </c>
      <c r="B8987" t="s">
        <v>9001</v>
      </c>
      <c r="C8987">
        <f t="shared" si="423"/>
        <v>0.97</v>
      </c>
      <c r="D8987">
        <v>444.63</v>
      </c>
      <c r="E8987">
        <v>0.88</v>
      </c>
      <c r="F8987">
        <v>2974.07</v>
      </c>
      <c r="G8987">
        <v>5000.01</v>
      </c>
      <c r="H8987">
        <v>37431.279999999999</v>
      </c>
      <c r="I8987">
        <v>3.11</v>
      </c>
      <c r="J8987">
        <v>44.68</v>
      </c>
      <c r="K8987">
        <v>-4433.91</v>
      </c>
      <c r="L8987">
        <v>-20835.189999999999</v>
      </c>
      <c r="M8987">
        <v>-25269.1</v>
      </c>
      <c r="N8987">
        <f t="shared" si="421"/>
        <v>3185</v>
      </c>
      <c r="O8987">
        <f t="shared" si="422"/>
        <v>3109</v>
      </c>
    </row>
    <row r="8988" spans="1:15" x14ac:dyDescent="0.25">
      <c r="A8988" t="s">
        <v>117</v>
      </c>
      <c r="B8988" t="s">
        <v>9002</v>
      </c>
      <c r="C8988">
        <f t="shared" si="423"/>
        <v>0.98</v>
      </c>
      <c r="D8988">
        <v>296.42</v>
      </c>
      <c r="E8988">
        <v>0.88</v>
      </c>
      <c r="F8988">
        <v>3004.73</v>
      </c>
      <c r="G8988">
        <v>5000.01</v>
      </c>
      <c r="H8988">
        <v>37431.279999999999</v>
      </c>
      <c r="I8988">
        <v>3.36</v>
      </c>
      <c r="J8988">
        <v>44.72</v>
      </c>
      <c r="K8988">
        <v>-4515.7</v>
      </c>
      <c r="L8988">
        <v>-20886.650000000001</v>
      </c>
      <c r="M8988">
        <v>-25402.35</v>
      </c>
      <c r="N8988">
        <f t="shared" si="421"/>
        <v>3240</v>
      </c>
      <c r="O8988">
        <f t="shared" si="422"/>
        <v>3177</v>
      </c>
    </row>
    <row r="8989" spans="1:15" x14ac:dyDescent="0.25">
      <c r="A8989" t="s">
        <v>117</v>
      </c>
      <c r="B8989" t="s">
        <v>9003</v>
      </c>
      <c r="C8989">
        <f t="shared" si="423"/>
        <v>0.99</v>
      </c>
      <c r="D8989">
        <v>148.21</v>
      </c>
      <c r="E8989">
        <v>0.88</v>
      </c>
      <c r="F8989">
        <v>3035.39</v>
      </c>
      <c r="G8989">
        <v>5000.01</v>
      </c>
      <c r="H8989">
        <v>37431.279999999999</v>
      </c>
      <c r="I8989">
        <v>3.63</v>
      </c>
      <c r="J8989">
        <v>44.76</v>
      </c>
      <c r="K8989">
        <v>-4598.09</v>
      </c>
      <c r="L8989">
        <v>-20938.12</v>
      </c>
      <c r="M8989">
        <v>-25536.21</v>
      </c>
      <c r="N8989">
        <f t="shared" si="421"/>
        <v>3294</v>
      </c>
      <c r="O8989">
        <f t="shared" si="422"/>
        <v>3251</v>
      </c>
    </row>
    <row r="8990" spans="1:15" x14ac:dyDescent="0.25">
      <c r="A8990" t="s">
        <v>117</v>
      </c>
      <c r="B8990" t="s">
        <v>9004</v>
      </c>
      <c r="C8990">
        <f t="shared" si="423"/>
        <v>1</v>
      </c>
      <c r="D8990">
        <v>0</v>
      </c>
      <c r="E8990">
        <v>0.88</v>
      </c>
      <c r="F8990">
        <v>3066.05</v>
      </c>
      <c r="G8990">
        <v>5000.01</v>
      </c>
      <c r="H8990">
        <v>37431.279999999999</v>
      </c>
      <c r="I8990">
        <v>3.9</v>
      </c>
      <c r="J8990">
        <v>44.8</v>
      </c>
      <c r="K8990">
        <v>-4679.88</v>
      </c>
      <c r="L8990">
        <v>-20989.58</v>
      </c>
      <c r="M8990">
        <v>-25669.46</v>
      </c>
      <c r="N8990">
        <f t="shared" si="421"/>
        <v>3352</v>
      </c>
      <c r="O8990">
        <f t="shared" si="422"/>
        <v>3315</v>
      </c>
    </row>
    <row r="8991" spans="1:15" x14ac:dyDescent="0.25">
      <c r="A8991" t="s">
        <v>115</v>
      </c>
      <c r="B8991" t="s">
        <v>9005</v>
      </c>
      <c r="C8991">
        <f t="shared" si="423"/>
        <v>0</v>
      </c>
      <c r="D8991">
        <v>14566.09</v>
      </c>
      <c r="E8991">
        <v>0.89</v>
      </c>
      <c r="F8991">
        <v>0</v>
      </c>
      <c r="G8991">
        <v>5000</v>
      </c>
      <c r="H8991">
        <v>37431.29</v>
      </c>
      <c r="I8991">
        <v>0</v>
      </c>
      <c r="J8991">
        <v>39.24</v>
      </c>
      <c r="K8991">
        <v>-3700.87</v>
      </c>
      <c r="L8991">
        <v>-15964.17</v>
      </c>
      <c r="M8991">
        <v>-19665.04</v>
      </c>
      <c r="N8991">
        <f t="shared" si="421"/>
        <v>0</v>
      </c>
      <c r="O8991">
        <f t="shared" si="422"/>
        <v>17</v>
      </c>
    </row>
    <row r="8992" spans="1:15" x14ac:dyDescent="0.25">
      <c r="A8992" t="s">
        <v>117</v>
      </c>
      <c r="B8992" t="s">
        <v>9006</v>
      </c>
      <c r="C8992">
        <f t="shared" si="423"/>
        <v>0.01</v>
      </c>
      <c r="D8992">
        <v>14420.43</v>
      </c>
      <c r="E8992">
        <v>0.89</v>
      </c>
      <c r="F8992">
        <v>30.13</v>
      </c>
      <c r="G8992">
        <v>4999.99</v>
      </c>
      <c r="H8992">
        <v>37431.29</v>
      </c>
      <c r="I8992">
        <v>0</v>
      </c>
      <c r="J8992">
        <v>39.32</v>
      </c>
      <c r="K8992">
        <v>-3648.98</v>
      </c>
      <c r="L8992">
        <v>-16013.26</v>
      </c>
      <c r="M8992">
        <v>-19662.240000000002</v>
      </c>
      <c r="N8992">
        <f t="shared" si="421"/>
        <v>0</v>
      </c>
      <c r="O8992">
        <f t="shared" si="422"/>
        <v>16</v>
      </c>
    </row>
    <row r="8993" spans="1:15" x14ac:dyDescent="0.25">
      <c r="A8993" t="s">
        <v>117</v>
      </c>
      <c r="B8993" t="s">
        <v>9007</v>
      </c>
      <c r="C8993">
        <f t="shared" si="423"/>
        <v>0.02</v>
      </c>
      <c r="D8993">
        <v>14274.77</v>
      </c>
      <c r="E8993">
        <v>0.89</v>
      </c>
      <c r="F8993">
        <v>60.27</v>
      </c>
      <c r="G8993">
        <v>5000.01</v>
      </c>
      <c r="H8993">
        <v>37431.269999999997</v>
      </c>
      <c r="I8993">
        <v>0</v>
      </c>
      <c r="J8993">
        <v>39.39</v>
      </c>
      <c r="K8993">
        <v>-3596.51</v>
      </c>
      <c r="L8993">
        <v>-16062.33</v>
      </c>
      <c r="M8993">
        <v>-19658.84</v>
      </c>
      <c r="N8993">
        <f t="shared" si="421"/>
        <v>0</v>
      </c>
      <c r="O8993">
        <f t="shared" si="422"/>
        <v>12</v>
      </c>
    </row>
    <row r="8994" spans="1:15" x14ac:dyDescent="0.25">
      <c r="A8994" t="s">
        <v>117</v>
      </c>
      <c r="B8994" t="s">
        <v>9008</v>
      </c>
      <c r="C8994">
        <f t="shared" si="423"/>
        <v>0.03</v>
      </c>
      <c r="D8994">
        <v>14129.11</v>
      </c>
      <c r="E8994">
        <v>0.89</v>
      </c>
      <c r="F8994">
        <v>90.4</v>
      </c>
      <c r="G8994">
        <v>5000.01</v>
      </c>
      <c r="H8994">
        <v>37431.279999999999</v>
      </c>
      <c r="I8994">
        <v>0</v>
      </c>
      <c r="J8994">
        <v>39.47</v>
      </c>
      <c r="K8994">
        <v>-3544.02</v>
      </c>
      <c r="L8994">
        <v>-16111.43</v>
      </c>
      <c r="M8994">
        <v>-19655.45</v>
      </c>
      <c r="N8994">
        <f t="shared" si="421"/>
        <v>0</v>
      </c>
      <c r="O8994">
        <f t="shared" si="422"/>
        <v>12</v>
      </c>
    </row>
    <row r="8995" spans="1:15" x14ac:dyDescent="0.25">
      <c r="A8995" t="s">
        <v>117</v>
      </c>
      <c r="B8995" t="s">
        <v>9009</v>
      </c>
      <c r="C8995">
        <f t="shared" si="423"/>
        <v>0.04</v>
      </c>
      <c r="D8995">
        <v>13983.45</v>
      </c>
      <c r="E8995">
        <v>0.89</v>
      </c>
      <c r="F8995">
        <v>120.53</v>
      </c>
      <c r="G8995">
        <v>5000</v>
      </c>
      <c r="H8995">
        <v>37431.29</v>
      </c>
      <c r="I8995">
        <v>0</v>
      </c>
      <c r="J8995">
        <v>39.54</v>
      </c>
      <c r="K8995">
        <v>-3491.52</v>
      </c>
      <c r="L8995">
        <v>-16160.53</v>
      </c>
      <c r="M8995">
        <v>-19652.05</v>
      </c>
      <c r="N8995">
        <f t="shared" si="421"/>
        <v>0</v>
      </c>
      <c r="O8995">
        <f t="shared" si="422"/>
        <v>12</v>
      </c>
    </row>
    <row r="8996" spans="1:15" x14ac:dyDescent="0.25">
      <c r="A8996" t="s">
        <v>117</v>
      </c>
      <c r="B8996" t="s">
        <v>9010</v>
      </c>
      <c r="C8996">
        <f t="shared" si="423"/>
        <v>0.05</v>
      </c>
      <c r="D8996">
        <v>13837.79</v>
      </c>
      <c r="E8996">
        <v>0.89</v>
      </c>
      <c r="F8996">
        <v>150.66999999999999</v>
      </c>
      <c r="G8996">
        <v>5000.0200000000004</v>
      </c>
      <c r="H8996">
        <v>37431.269999999997</v>
      </c>
      <c r="I8996">
        <v>0</v>
      </c>
      <c r="J8996">
        <v>39.61</v>
      </c>
      <c r="K8996">
        <v>-3439.66</v>
      </c>
      <c r="L8996">
        <v>-16209.6</v>
      </c>
      <c r="M8996">
        <v>-19649.259999999998</v>
      </c>
      <c r="N8996">
        <f t="shared" si="421"/>
        <v>0</v>
      </c>
      <c r="O8996">
        <f t="shared" si="422"/>
        <v>12</v>
      </c>
    </row>
    <row r="8997" spans="1:15" x14ac:dyDescent="0.25">
      <c r="A8997" t="s">
        <v>117</v>
      </c>
      <c r="B8997" t="s">
        <v>9011</v>
      </c>
      <c r="C8997">
        <f t="shared" si="423"/>
        <v>0.06</v>
      </c>
      <c r="D8997">
        <v>13692.12</v>
      </c>
      <c r="E8997">
        <v>0.89</v>
      </c>
      <c r="F8997">
        <v>180.8</v>
      </c>
      <c r="G8997">
        <v>5000</v>
      </c>
      <c r="H8997">
        <v>37431.279999999999</v>
      </c>
      <c r="I8997">
        <v>0</v>
      </c>
      <c r="J8997">
        <v>39.68</v>
      </c>
      <c r="K8997">
        <v>-3387.15</v>
      </c>
      <c r="L8997">
        <v>-16258.7</v>
      </c>
      <c r="M8997">
        <v>-19645.849999999999</v>
      </c>
      <c r="N8997">
        <f t="shared" si="421"/>
        <v>0</v>
      </c>
      <c r="O8997">
        <f t="shared" si="422"/>
        <v>9</v>
      </c>
    </row>
    <row r="8998" spans="1:15" x14ac:dyDescent="0.25">
      <c r="A8998" t="s">
        <v>117</v>
      </c>
      <c r="B8998" t="s">
        <v>9012</v>
      </c>
      <c r="C8998">
        <f t="shared" si="423"/>
        <v>7.0000000000000007E-2</v>
      </c>
      <c r="D8998">
        <v>13546.46</v>
      </c>
      <c r="E8998">
        <v>0.89</v>
      </c>
      <c r="F8998">
        <v>210.93</v>
      </c>
      <c r="G8998">
        <v>5000</v>
      </c>
      <c r="H8998">
        <v>37431.29</v>
      </c>
      <c r="I8998">
        <v>0</v>
      </c>
      <c r="J8998">
        <v>39.76</v>
      </c>
      <c r="K8998">
        <v>-3334.66</v>
      </c>
      <c r="L8998">
        <v>-16307.8</v>
      </c>
      <c r="M8998">
        <v>-19642.46</v>
      </c>
      <c r="N8998">
        <f t="shared" si="421"/>
        <v>0</v>
      </c>
      <c r="O8998">
        <f t="shared" si="422"/>
        <v>10</v>
      </c>
    </row>
    <row r="8999" spans="1:15" x14ac:dyDescent="0.25">
      <c r="A8999" t="s">
        <v>117</v>
      </c>
      <c r="B8999" t="s">
        <v>9013</v>
      </c>
      <c r="C8999">
        <f t="shared" si="423"/>
        <v>0.08</v>
      </c>
      <c r="D8999">
        <v>13400.8</v>
      </c>
      <c r="E8999">
        <v>0.89</v>
      </c>
      <c r="F8999">
        <v>241.06</v>
      </c>
      <c r="G8999">
        <v>4999.99</v>
      </c>
      <c r="H8999">
        <v>37431.300000000003</v>
      </c>
      <c r="I8999">
        <v>0</v>
      </c>
      <c r="J8999">
        <v>39.83</v>
      </c>
      <c r="K8999">
        <v>-3282.77</v>
      </c>
      <c r="L8999">
        <v>-16356.9</v>
      </c>
      <c r="M8999">
        <v>-19639.669999999998</v>
      </c>
      <c r="N8999">
        <f t="shared" si="421"/>
        <v>0</v>
      </c>
      <c r="O8999">
        <f t="shared" si="422"/>
        <v>9</v>
      </c>
    </row>
    <row r="9000" spans="1:15" x14ac:dyDescent="0.25">
      <c r="A9000" t="s">
        <v>117</v>
      </c>
      <c r="B9000" t="s">
        <v>9014</v>
      </c>
      <c r="C9000">
        <f t="shared" si="423"/>
        <v>0.09</v>
      </c>
      <c r="D9000">
        <v>13255.14</v>
      </c>
      <c r="E9000">
        <v>0.89</v>
      </c>
      <c r="F9000">
        <v>271.2</v>
      </c>
      <c r="G9000">
        <v>5000.01</v>
      </c>
      <c r="H9000">
        <v>37431.279999999999</v>
      </c>
      <c r="I9000">
        <v>0</v>
      </c>
      <c r="J9000">
        <v>39.9</v>
      </c>
      <c r="K9000">
        <v>-3230.91</v>
      </c>
      <c r="L9000">
        <v>-16405.97</v>
      </c>
      <c r="M9000">
        <v>-19636.88</v>
      </c>
      <c r="N9000">
        <f t="shared" si="421"/>
        <v>0</v>
      </c>
      <c r="O9000">
        <f t="shared" si="422"/>
        <v>6</v>
      </c>
    </row>
    <row r="9001" spans="1:15" x14ac:dyDescent="0.25">
      <c r="A9001" t="s">
        <v>117</v>
      </c>
      <c r="B9001" t="s">
        <v>9015</v>
      </c>
      <c r="C9001">
        <f t="shared" si="423"/>
        <v>0.1</v>
      </c>
      <c r="D9001">
        <v>13109.48</v>
      </c>
      <c r="E9001">
        <v>0.89</v>
      </c>
      <c r="F9001">
        <v>301.33</v>
      </c>
      <c r="G9001">
        <v>5000</v>
      </c>
      <c r="H9001">
        <v>37431.29</v>
      </c>
      <c r="I9001">
        <v>0</v>
      </c>
      <c r="J9001">
        <v>39.97</v>
      </c>
      <c r="K9001">
        <v>-3178.41</v>
      </c>
      <c r="L9001">
        <v>-16455.07</v>
      </c>
      <c r="M9001">
        <v>-19633.48</v>
      </c>
      <c r="N9001">
        <f t="shared" si="421"/>
        <v>0</v>
      </c>
      <c r="O9001">
        <f t="shared" si="422"/>
        <v>9</v>
      </c>
    </row>
    <row r="9002" spans="1:15" x14ac:dyDescent="0.25">
      <c r="A9002" t="s">
        <v>117</v>
      </c>
      <c r="B9002" t="s">
        <v>9016</v>
      </c>
      <c r="C9002">
        <f t="shared" si="423"/>
        <v>0.11</v>
      </c>
      <c r="D9002">
        <v>12963.82</v>
      </c>
      <c r="E9002">
        <v>0.89</v>
      </c>
      <c r="F9002">
        <v>331.46</v>
      </c>
      <c r="G9002">
        <v>4999.99</v>
      </c>
      <c r="H9002">
        <v>37431.29</v>
      </c>
      <c r="I9002">
        <v>0</v>
      </c>
      <c r="J9002">
        <v>40.04</v>
      </c>
      <c r="K9002">
        <v>-3126.52</v>
      </c>
      <c r="L9002">
        <v>-16504.16</v>
      </c>
      <c r="M9002">
        <v>-19630.68</v>
      </c>
      <c r="N9002">
        <f t="shared" si="421"/>
        <v>0</v>
      </c>
      <c r="O9002">
        <f t="shared" si="422"/>
        <v>7</v>
      </c>
    </row>
    <row r="9003" spans="1:15" x14ac:dyDescent="0.25">
      <c r="A9003" t="s">
        <v>117</v>
      </c>
      <c r="B9003" t="s">
        <v>9017</v>
      </c>
      <c r="C9003">
        <f t="shared" si="423"/>
        <v>0.12</v>
      </c>
      <c r="D9003">
        <v>12818.16</v>
      </c>
      <c r="E9003">
        <v>0.89</v>
      </c>
      <c r="F9003">
        <v>361.6</v>
      </c>
      <c r="G9003">
        <v>5000.01</v>
      </c>
      <c r="H9003">
        <v>37431.269999999997</v>
      </c>
      <c r="I9003">
        <v>0</v>
      </c>
      <c r="J9003">
        <v>40.11</v>
      </c>
      <c r="K9003">
        <v>-3074.66</v>
      </c>
      <c r="L9003">
        <v>-16553.23</v>
      </c>
      <c r="M9003">
        <v>-19627.89</v>
      </c>
      <c r="N9003">
        <f t="shared" si="421"/>
        <v>0</v>
      </c>
      <c r="O9003">
        <f t="shared" si="422"/>
        <v>6</v>
      </c>
    </row>
    <row r="9004" spans="1:15" x14ac:dyDescent="0.25">
      <c r="A9004" t="s">
        <v>117</v>
      </c>
      <c r="B9004" t="s">
        <v>9018</v>
      </c>
      <c r="C9004">
        <f t="shared" si="423"/>
        <v>0.13</v>
      </c>
      <c r="D9004">
        <v>12672.5</v>
      </c>
      <c r="E9004">
        <v>0.89</v>
      </c>
      <c r="F9004">
        <v>391.73</v>
      </c>
      <c r="G9004">
        <v>5000.01</v>
      </c>
      <c r="H9004">
        <v>37431.279999999999</v>
      </c>
      <c r="I9004">
        <v>0</v>
      </c>
      <c r="J9004">
        <v>40.18</v>
      </c>
      <c r="K9004">
        <v>-3022.78</v>
      </c>
      <c r="L9004">
        <v>-16603.13</v>
      </c>
      <c r="M9004">
        <v>-19625.91</v>
      </c>
      <c r="N9004">
        <f t="shared" si="421"/>
        <v>0</v>
      </c>
      <c r="O9004">
        <f t="shared" si="422"/>
        <v>6</v>
      </c>
    </row>
    <row r="9005" spans="1:15" x14ac:dyDescent="0.25">
      <c r="A9005" t="s">
        <v>117</v>
      </c>
      <c r="B9005" t="s">
        <v>9019</v>
      </c>
      <c r="C9005">
        <f t="shared" si="423"/>
        <v>0.14000000000000001</v>
      </c>
      <c r="D9005">
        <v>12526.84</v>
      </c>
      <c r="E9005">
        <v>0.89</v>
      </c>
      <c r="F9005">
        <v>421.86</v>
      </c>
      <c r="G9005">
        <v>5000</v>
      </c>
      <c r="H9005">
        <v>37431.29</v>
      </c>
      <c r="I9005">
        <v>0</v>
      </c>
      <c r="J9005">
        <v>40.24</v>
      </c>
      <c r="K9005">
        <v>-2970.89</v>
      </c>
      <c r="L9005">
        <v>-16652.23</v>
      </c>
      <c r="M9005">
        <v>-19623.12</v>
      </c>
      <c r="N9005">
        <f t="shared" si="421"/>
        <v>0</v>
      </c>
      <c r="O9005">
        <f t="shared" si="422"/>
        <v>4</v>
      </c>
    </row>
    <row r="9006" spans="1:15" x14ac:dyDescent="0.25">
      <c r="A9006" t="s">
        <v>117</v>
      </c>
      <c r="B9006" t="s">
        <v>9020</v>
      </c>
      <c r="C9006">
        <f t="shared" si="423"/>
        <v>0.15</v>
      </c>
      <c r="D9006">
        <v>12381.18</v>
      </c>
      <c r="E9006">
        <v>0.89</v>
      </c>
      <c r="F9006">
        <v>452</v>
      </c>
      <c r="G9006">
        <v>5000.0200000000004</v>
      </c>
      <c r="H9006">
        <v>37431.269999999997</v>
      </c>
      <c r="I9006">
        <v>0</v>
      </c>
      <c r="J9006">
        <v>40.31</v>
      </c>
      <c r="K9006">
        <v>-2918.42</v>
      </c>
      <c r="L9006">
        <v>-16701.3</v>
      </c>
      <c r="M9006">
        <v>-19619.72</v>
      </c>
      <c r="N9006">
        <f t="shared" si="421"/>
        <v>0</v>
      </c>
      <c r="O9006">
        <f t="shared" si="422"/>
        <v>4</v>
      </c>
    </row>
    <row r="9007" spans="1:15" x14ac:dyDescent="0.25">
      <c r="A9007" t="s">
        <v>117</v>
      </c>
      <c r="B9007" t="s">
        <v>9021</v>
      </c>
      <c r="C9007">
        <f t="shared" si="423"/>
        <v>0.16</v>
      </c>
      <c r="D9007">
        <v>12235.52</v>
      </c>
      <c r="E9007">
        <v>0.89</v>
      </c>
      <c r="F9007">
        <v>482.13</v>
      </c>
      <c r="G9007">
        <v>5000.01</v>
      </c>
      <c r="H9007">
        <v>37431.279999999999</v>
      </c>
      <c r="I9007">
        <v>0</v>
      </c>
      <c r="J9007">
        <v>40.380000000000003</v>
      </c>
      <c r="K9007">
        <v>-2867.14</v>
      </c>
      <c r="L9007">
        <v>-16750.400000000001</v>
      </c>
      <c r="M9007">
        <v>-19617.54</v>
      </c>
      <c r="N9007">
        <f t="shared" si="421"/>
        <v>0</v>
      </c>
      <c r="O9007">
        <f t="shared" si="422"/>
        <v>6</v>
      </c>
    </row>
    <row r="9008" spans="1:15" x14ac:dyDescent="0.25">
      <c r="A9008" t="s">
        <v>117</v>
      </c>
      <c r="B9008" t="s">
        <v>9022</v>
      </c>
      <c r="C9008">
        <f t="shared" si="423"/>
        <v>0.17</v>
      </c>
      <c r="D9008">
        <v>12089.85</v>
      </c>
      <c r="E9008">
        <v>0.89</v>
      </c>
      <c r="F9008">
        <v>512.26</v>
      </c>
      <c r="G9008">
        <v>5000</v>
      </c>
      <c r="H9008">
        <v>37431.29</v>
      </c>
      <c r="I9008">
        <v>0</v>
      </c>
      <c r="J9008">
        <v>40.450000000000003</v>
      </c>
      <c r="K9008">
        <v>-2815.25</v>
      </c>
      <c r="L9008">
        <v>-16800.29</v>
      </c>
      <c r="M9008">
        <v>-19615.54</v>
      </c>
      <c r="N9008">
        <f t="shared" si="421"/>
        <v>0</v>
      </c>
      <c r="O9008">
        <f t="shared" si="422"/>
        <v>4</v>
      </c>
    </row>
    <row r="9009" spans="1:15" x14ac:dyDescent="0.25">
      <c r="A9009" t="s">
        <v>117</v>
      </c>
      <c r="B9009" t="s">
        <v>9023</v>
      </c>
      <c r="C9009">
        <f t="shared" si="423"/>
        <v>0.18</v>
      </c>
      <c r="D9009">
        <v>11944.19</v>
      </c>
      <c r="E9009">
        <v>0.89</v>
      </c>
      <c r="F9009">
        <v>542.39</v>
      </c>
      <c r="G9009">
        <v>4999.99</v>
      </c>
      <c r="H9009">
        <v>37431.300000000003</v>
      </c>
      <c r="I9009">
        <v>0</v>
      </c>
      <c r="J9009">
        <v>40.51</v>
      </c>
      <c r="K9009">
        <v>-2763.36</v>
      </c>
      <c r="L9009">
        <v>-16849.39</v>
      </c>
      <c r="M9009">
        <v>-19612.75</v>
      </c>
      <c r="N9009">
        <f t="shared" si="421"/>
        <v>0</v>
      </c>
      <c r="O9009">
        <f t="shared" si="422"/>
        <v>4</v>
      </c>
    </row>
    <row r="9010" spans="1:15" x14ac:dyDescent="0.25">
      <c r="A9010" t="s">
        <v>117</v>
      </c>
      <c r="B9010" t="s">
        <v>9024</v>
      </c>
      <c r="C9010">
        <f t="shared" si="423"/>
        <v>0.19</v>
      </c>
      <c r="D9010">
        <v>11798.53</v>
      </c>
      <c r="E9010">
        <v>0.89</v>
      </c>
      <c r="F9010">
        <v>572.53</v>
      </c>
      <c r="G9010">
        <v>5000.01</v>
      </c>
      <c r="H9010">
        <v>37431.279999999999</v>
      </c>
      <c r="I9010">
        <v>0</v>
      </c>
      <c r="J9010">
        <v>40.58</v>
      </c>
      <c r="K9010">
        <v>-2711.5</v>
      </c>
      <c r="L9010">
        <v>-16898.46</v>
      </c>
      <c r="M9010">
        <v>-19609.96</v>
      </c>
      <c r="N9010">
        <f t="shared" si="421"/>
        <v>0</v>
      </c>
      <c r="O9010">
        <f t="shared" si="422"/>
        <v>4</v>
      </c>
    </row>
    <row r="9011" spans="1:15" x14ac:dyDescent="0.25">
      <c r="A9011" t="s">
        <v>117</v>
      </c>
      <c r="B9011" t="s">
        <v>9025</v>
      </c>
      <c r="C9011">
        <f t="shared" si="423"/>
        <v>0.2</v>
      </c>
      <c r="D9011">
        <v>11652.87</v>
      </c>
      <c r="E9011">
        <v>0.89</v>
      </c>
      <c r="F9011">
        <v>602.66</v>
      </c>
      <c r="G9011">
        <v>5000</v>
      </c>
      <c r="H9011">
        <v>37431.29</v>
      </c>
      <c r="I9011">
        <v>0</v>
      </c>
      <c r="J9011">
        <v>40.65</v>
      </c>
      <c r="K9011">
        <v>-2660.22</v>
      </c>
      <c r="L9011">
        <v>-16948.349999999999</v>
      </c>
      <c r="M9011">
        <v>-19608.57</v>
      </c>
      <c r="N9011">
        <f t="shared" si="421"/>
        <v>0</v>
      </c>
      <c r="O9011">
        <f t="shared" si="422"/>
        <v>4</v>
      </c>
    </row>
    <row r="9012" spans="1:15" x14ac:dyDescent="0.25">
      <c r="A9012" t="s">
        <v>117</v>
      </c>
      <c r="B9012" t="s">
        <v>9026</v>
      </c>
      <c r="C9012">
        <f t="shared" si="423"/>
        <v>0.21</v>
      </c>
      <c r="D9012">
        <v>11507.21</v>
      </c>
      <c r="E9012">
        <v>0.89</v>
      </c>
      <c r="F9012">
        <v>632.79</v>
      </c>
      <c r="G9012">
        <v>4999.99</v>
      </c>
      <c r="H9012">
        <v>37431.29</v>
      </c>
      <c r="I9012">
        <v>0</v>
      </c>
      <c r="J9012">
        <v>40.71</v>
      </c>
      <c r="K9012">
        <v>-2608.33</v>
      </c>
      <c r="L9012">
        <v>-16997.439999999999</v>
      </c>
      <c r="M9012">
        <v>-19605.77</v>
      </c>
      <c r="N9012">
        <f t="shared" si="421"/>
        <v>0</v>
      </c>
      <c r="O9012">
        <f t="shared" si="422"/>
        <v>2</v>
      </c>
    </row>
    <row r="9013" spans="1:15" x14ac:dyDescent="0.25">
      <c r="A9013" t="s">
        <v>117</v>
      </c>
      <c r="B9013" t="s">
        <v>9027</v>
      </c>
      <c r="C9013">
        <f t="shared" si="423"/>
        <v>0.22</v>
      </c>
      <c r="D9013">
        <v>11361.55</v>
      </c>
      <c r="E9013">
        <v>0.89</v>
      </c>
      <c r="F9013">
        <v>662.93</v>
      </c>
      <c r="G9013">
        <v>5000.0200000000004</v>
      </c>
      <c r="H9013">
        <v>37431.269999999997</v>
      </c>
      <c r="I9013">
        <v>0</v>
      </c>
      <c r="J9013">
        <v>40.78</v>
      </c>
      <c r="K9013">
        <v>-2557.09</v>
      </c>
      <c r="L9013">
        <v>-17046.509999999998</v>
      </c>
      <c r="M9013">
        <v>-19603.599999999999</v>
      </c>
      <c r="N9013">
        <f t="shared" si="421"/>
        <v>0</v>
      </c>
      <c r="O9013">
        <f t="shared" si="422"/>
        <v>2</v>
      </c>
    </row>
    <row r="9014" spans="1:15" x14ac:dyDescent="0.25">
      <c r="A9014" t="s">
        <v>117</v>
      </c>
      <c r="B9014" t="s">
        <v>9028</v>
      </c>
      <c r="C9014">
        <f t="shared" si="423"/>
        <v>0.23</v>
      </c>
      <c r="D9014">
        <v>11215.89</v>
      </c>
      <c r="E9014">
        <v>0.89</v>
      </c>
      <c r="F9014">
        <v>693.06</v>
      </c>
      <c r="G9014">
        <v>5000.01</v>
      </c>
      <c r="H9014">
        <v>37431.279999999999</v>
      </c>
      <c r="I9014">
        <v>0</v>
      </c>
      <c r="J9014">
        <v>40.840000000000003</v>
      </c>
      <c r="K9014">
        <v>-2505.1999999999998</v>
      </c>
      <c r="L9014">
        <v>-17096.400000000001</v>
      </c>
      <c r="M9014">
        <v>-19601.599999999999</v>
      </c>
      <c r="N9014">
        <f t="shared" si="421"/>
        <v>0</v>
      </c>
      <c r="O9014">
        <f t="shared" si="422"/>
        <v>3</v>
      </c>
    </row>
    <row r="9015" spans="1:15" x14ac:dyDescent="0.25">
      <c r="A9015" t="s">
        <v>117</v>
      </c>
      <c r="B9015" t="s">
        <v>9029</v>
      </c>
      <c r="C9015">
        <f t="shared" si="423"/>
        <v>0.24</v>
      </c>
      <c r="D9015">
        <v>11070.23</v>
      </c>
      <c r="E9015">
        <v>0.89</v>
      </c>
      <c r="F9015">
        <v>723.19</v>
      </c>
      <c r="G9015">
        <v>5000</v>
      </c>
      <c r="H9015">
        <v>37431.29</v>
      </c>
      <c r="I9015">
        <v>0</v>
      </c>
      <c r="J9015">
        <v>40.9</v>
      </c>
      <c r="K9015">
        <v>-2453.92</v>
      </c>
      <c r="L9015">
        <v>-17145.5</v>
      </c>
      <c r="M9015">
        <v>-19599.419999999998</v>
      </c>
      <c r="N9015">
        <f t="shared" si="421"/>
        <v>0</v>
      </c>
      <c r="O9015">
        <f t="shared" si="422"/>
        <v>3</v>
      </c>
    </row>
    <row r="9016" spans="1:15" x14ac:dyDescent="0.25">
      <c r="A9016" t="s">
        <v>117</v>
      </c>
      <c r="B9016" t="s">
        <v>9030</v>
      </c>
      <c r="C9016">
        <f t="shared" si="423"/>
        <v>0.25</v>
      </c>
      <c r="D9016">
        <v>10924.57</v>
      </c>
      <c r="E9016">
        <v>0.89</v>
      </c>
      <c r="F9016">
        <v>753.32</v>
      </c>
      <c r="G9016">
        <v>4999.99</v>
      </c>
      <c r="H9016">
        <v>37431.300000000003</v>
      </c>
      <c r="I9016">
        <v>0</v>
      </c>
      <c r="J9016">
        <v>40.97</v>
      </c>
      <c r="K9016">
        <v>-2402.64</v>
      </c>
      <c r="L9016">
        <v>-17195.400000000001</v>
      </c>
      <c r="M9016">
        <v>-19598.04</v>
      </c>
      <c r="N9016">
        <f t="shared" si="421"/>
        <v>0</v>
      </c>
      <c r="O9016">
        <f t="shared" si="422"/>
        <v>3</v>
      </c>
    </row>
    <row r="9017" spans="1:15" x14ac:dyDescent="0.25">
      <c r="A9017" t="s">
        <v>117</v>
      </c>
      <c r="B9017" t="s">
        <v>9031</v>
      </c>
      <c r="C9017">
        <f t="shared" si="423"/>
        <v>0.26</v>
      </c>
      <c r="D9017">
        <v>10778.91</v>
      </c>
      <c r="E9017">
        <v>0.89</v>
      </c>
      <c r="F9017">
        <v>783.46</v>
      </c>
      <c r="G9017">
        <v>5000.01</v>
      </c>
      <c r="H9017">
        <v>37431.279999999999</v>
      </c>
      <c r="I9017">
        <v>0</v>
      </c>
      <c r="J9017">
        <v>41.03</v>
      </c>
      <c r="K9017">
        <v>-2351.39</v>
      </c>
      <c r="L9017">
        <v>-17244.47</v>
      </c>
      <c r="M9017">
        <v>-19595.86</v>
      </c>
      <c r="N9017">
        <f t="shared" si="421"/>
        <v>0</v>
      </c>
      <c r="O9017">
        <f t="shared" si="422"/>
        <v>2</v>
      </c>
    </row>
    <row r="9018" spans="1:15" x14ac:dyDescent="0.25">
      <c r="A9018" t="s">
        <v>117</v>
      </c>
      <c r="B9018" t="s">
        <v>9032</v>
      </c>
      <c r="C9018">
        <f t="shared" si="423"/>
        <v>0.27</v>
      </c>
      <c r="D9018">
        <v>10633.25</v>
      </c>
      <c r="E9018">
        <v>0.89</v>
      </c>
      <c r="F9018">
        <v>813.59</v>
      </c>
      <c r="G9018">
        <v>5000</v>
      </c>
      <c r="H9018">
        <v>37431.279999999999</v>
      </c>
      <c r="I9018">
        <v>0</v>
      </c>
      <c r="J9018">
        <v>41.09</v>
      </c>
      <c r="K9018">
        <v>-2300.11</v>
      </c>
      <c r="L9018">
        <v>-17294.349999999999</v>
      </c>
      <c r="M9018">
        <v>-19594.46</v>
      </c>
      <c r="N9018">
        <f t="shared" si="421"/>
        <v>0</v>
      </c>
      <c r="O9018">
        <f t="shared" si="422"/>
        <v>1</v>
      </c>
    </row>
    <row r="9019" spans="1:15" x14ac:dyDescent="0.25">
      <c r="A9019" t="s">
        <v>117</v>
      </c>
      <c r="B9019" t="s">
        <v>9033</v>
      </c>
      <c r="C9019">
        <f t="shared" si="423"/>
        <v>0.28000000000000003</v>
      </c>
      <c r="D9019">
        <v>10487.58</v>
      </c>
      <c r="E9019">
        <v>0.89</v>
      </c>
      <c r="F9019">
        <v>843.72</v>
      </c>
      <c r="G9019">
        <v>4999.99</v>
      </c>
      <c r="H9019">
        <v>37431.300000000003</v>
      </c>
      <c r="I9019">
        <v>0</v>
      </c>
      <c r="J9019">
        <v>41.16</v>
      </c>
      <c r="K9019">
        <v>-2248.83</v>
      </c>
      <c r="L9019">
        <v>-17343.46</v>
      </c>
      <c r="M9019">
        <v>-19592.29</v>
      </c>
      <c r="N9019">
        <f t="shared" si="421"/>
        <v>0</v>
      </c>
      <c r="O9019">
        <f t="shared" si="422"/>
        <v>0</v>
      </c>
    </row>
    <row r="9020" spans="1:15" x14ac:dyDescent="0.25">
      <c r="A9020" t="s">
        <v>117</v>
      </c>
      <c r="B9020" t="s">
        <v>9034</v>
      </c>
      <c r="C9020">
        <f t="shared" si="423"/>
        <v>0.28999999999999998</v>
      </c>
      <c r="D9020">
        <v>10341.92</v>
      </c>
      <c r="E9020">
        <v>0.89</v>
      </c>
      <c r="F9020">
        <v>873.86</v>
      </c>
      <c r="G9020">
        <v>5000.01</v>
      </c>
      <c r="H9020">
        <v>37431.279999999999</v>
      </c>
      <c r="I9020">
        <v>0</v>
      </c>
      <c r="J9020">
        <v>41.22</v>
      </c>
      <c r="K9020">
        <v>-2198.19</v>
      </c>
      <c r="L9020">
        <v>-17393.32</v>
      </c>
      <c r="M9020">
        <v>-19591.509999999998</v>
      </c>
      <c r="N9020">
        <f t="shared" si="421"/>
        <v>0</v>
      </c>
      <c r="O9020">
        <f t="shared" si="422"/>
        <v>0</v>
      </c>
    </row>
    <row r="9021" spans="1:15" x14ac:dyDescent="0.25">
      <c r="A9021" t="s">
        <v>117</v>
      </c>
      <c r="B9021" t="s">
        <v>9035</v>
      </c>
      <c r="C9021">
        <f t="shared" si="423"/>
        <v>0.3</v>
      </c>
      <c r="D9021">
        <v>10196.26</v>
      </c>
      <c r="E9021">
        <v>0.89</v>
      </c>
      <c r="F9021">
        <v>903.99</v>
      </c>
      <c r="G9021">
        <v>5000</v>
      </c>
      <c r="H9021">
        <v>37431.279999999999</v>
      </c>
      <c r="I9021">
        <v>0</v>
      </c>
      <c r="J9021">
        <v>41.28</v>
      </c>
      <c r="K9021">
        <v>-2146.91</v>
      </c>
      <c r="L9021">
        <v>-17443.2</v>
      </c>
      <c r="M9021">
        <v>-19590.11</v>
      </c>
      <c r="N9021">
        <f t="shared" si="421"/>
        <v>0</v>
      </c>
      <c r="O9021">
        <f t="shared" si="422"/>
        <v>0</v>
      </c>
    </row>
    <row r="9022" spans="1:15" x14ac:dyDescent="0.25">
      <c r="A9022" t="s">
        <v>117</v>
      </c>
      <c r="B9022" t="s">
        <v>9036</v>
      </c>
      <c r="C9022">
        <f t="shared" si="423"/>
        <v>0.31</v>
      </c>
      <c r="D9022">
        <v>10050.6</v>
      </c>
      <c r="E9022">
        <v>0.89</v>
      </c>
      <c r="F9022">
        <v>934.12</v>
      </c>
      <c r="G9022">
        <v>5000</v>
      </c>
      <c r="H9022">
        <v>37431.29</v>
      </c>
      <c r="I9022">
        <v>0</v>
      </c>
      <c r="J9022">
        <v>41.34</v>
      </c>
      <c r="K9022">
        <v>-2096.25</v>
      </c>
      <c r="L9022">
        <v>-17492.3</v>
      </c>
      <c r="M9022">
        <v>-19588.55</v>
      </c>
      <c r="N9022">
        <f t="shared" si="421"/>
        <v>0</v>
      </c>
      <c r="O9022">
        <f t="shared" si="422"/>
        <v>0</v>
      </c>
    </row>
    <row r="9023" spans="1:15" x14ac:dyDescent="0.25">
      <c r="A9023" t="s">
        <v>117</v>
      </c>
      <c r="B9023" t="s">
        <v>9037</v>
      </c>
      <c r="C9023">
        <f t="shared" si="423"/>
        <v>0.32</v>
      </c>
      <c r="D9023">
        <v>9904.94</v>
      </c>
      <c r="E9023">
        <v>0.89</v>
      </c>
      <c r="F9023">
        <v>964.26</v>
      </c>
      <c r="G9023">
        <v>5000.0200000000004</v>
      </c>
      <c r="H9023">
        <v>37431.269999999997</v>
      </c>
      <c r="I9023">
        <v>0</v>
      </c>
      <c r="J9023">
        <v>41.4</v>
      </c>
      <c r="K9023">
        <v>-2045</v>
      </c>
      <c r="L9023">
        <v>-17542.169999999998</v>
      </c>
      <c r="M9023">
        <v>-19587.169999999998</v>
      </c>
      <c r="N9023">
        <f t="shared" si="421"/>
        <v>0</v>
      </c>
      <c r="O9023">
        <f t="shared" si="422"/>
        <v>0</v>
      </c>
    </row>
    <row r="9024" spans="1:15" x14ac:dyDescent="0.25">
      <c r="A9024" t="s">
        <v>117</v>
      </c>
      <c r="B9024" t="s">
        <v>9038</v>
      </c>
      <c r="C9024">
        <f t="shared" si="423"/>
        <v>0.33</v>
      </c>
      <c r="D9024">
        <v>9759.2800000000007</v>
      </c>
      <c r="E9024">
        <v>0.89</v>
      </c>
      <c r="F9024">
        <v>994.39</v>
      </c>
      <c r="G9024">
        <v>5000.01</v>
      </c>
      <c r="H9024">
        <v>37431.279999999999</v>
      </c>
      <c r="I9024">
        <v>0</v>
      </c>
      <c r="J9024">
        <v>41.46</v>
      </c>
      <c r="K9024">
        <v>-1994.33</v>
      </c>
      <c r="L9024">
        <v>-17591.27</v>
      </c>
      <c r="M9024">
        <v>-19585.599999999999</v>
      </c>
      <c r="N9024">
        <f t="shared" si="421"/>
        <v>0</v>
      </c>
      <c r="O9024">
        <f t="shared" si="422"/>
        <v>0</v>
      </c>
    </row>
    <row r="9025" spans="1:15" x14ac:dyDescent="0.25">
      <c r="A9025" t="s">
        <v>117</v>
      </c>
      <c r="B9025" t="s">
        <v>9039</v>
      </c>
      <c r="C9025">
        <f t="shared" si="423"/>
        <v>0.34</v>
      </c>
      <c r="D9025">
        <v>9613.6200000000008</v>
      </c>
      <c r="E9025">
        <v>0.89</v>
      </c>
      <c r="F9025">
        <v>1024.52</v>
      </c>
      <c r="G9025">
        <v>5000</v>
      </c>
      <c r="H9025">
        <v>37431.29</v>
      </c>
      <c r="I9025">
        <v>0</v>
      </c>
      <c r="J9025">
        <v>41.52</v>
      </c>
      <c r="K9025">
        <v>-1943.66</v>
      </c>
      <c r="L9025">
        <v>-17641.16</v>
      </c>
      <c r="M9025">
        <v>-19584.82</v>
      </c>
      <c r="N9025">
        <f t="shared" si="421"/>
        <v>0</v>
      </c>
      <c r="O9025">
        <f t="shared" si="422"/>
        <v>0</v>
      </c>
    </row>
    <row r="9026" spans="1:15" x14ac:dyDescent="0.25">
      <c r="A9026" t="s">
        <v>117</v>
      </c>
      <c r="B9026" t="s">
        <v>9040</v>
      </c>
      <c r="C9026">
        <f t="shared" si="423"/>
        <v>0.35</v>
      </c>
      <c r="D9026">
        <v>9467.9599999999991</v>
      </c>
      <c r="E9026">
        <v>0.89</v>
      </c>
      <c r="F9026">
        <v>1054.6600000000001</v>
      </c>
      <c r="G9026">
        <v>5000.0200000000004</v>
      </c>
      <c r="H9026">
        <v>37431.269999999997</v>
      </c>
      <c r="I9026">
        <v>0</v>
      </c>
      <c r="J9026">
        <v>41.58</v>
      </c>
      <c r="K9026">
        <v>-1893.03</v>
      </c>
      <c r="L9026">
        <v>-17691.02</v>
      </c>
      <c r="M9026">
        <v>-19584.05</v>
      </c>
      <c r="N9026">
        <f t="shared" ref="N9026:N9089" si="424">COUNTIFS($I:$I,"&lt;"&amp;I9026,$J:$J,"&lt;"&amp;J9026)</f>
        <v>0</v>
      </c>
      <c r="O9026">
        <f t="shared" ref="O9026:O9089" si="425">COUNTIFS(K:K,"&gt;"&amp;K9026,L:L,"&gt;"&amp;L9026)</f>
        <v>0</v>
      </c>
    </row>
    <row r="9027" spans="1:15" x14ac:dyDescent="0.25">
      <c r="A9027" t="s">
        <v>117</v>
      </c>
      <c r="B9027" t="s">
        <v>9041</v>
      </c>
      <c r="C9027">
        <f t="shared" ref="C9027:C9090" si="426">VALUE(_xlfn.TEXTAFTER(B9027,"-"))</f>
        <v>0.36</v>
      </c>
      <c r="D9027">
        <v>9322.2999999999993</v>
      </c>
      <c r="E9027">
        <v>0.89</v>
      </c>
      <c r="F9027">
        <v>1084.79</v>
      </c>
      <c r="G9027">
        <v>5000.01</v>
      </c>
      <c r="H9027">
        <v>37431.269999999997</v>
      </c>
      <c r="I9027">
        <v>0</v>
      </c>
      <c r="J9027">
        <v>41.64</v>
      </c>
      <c r="K9027">
        <v>-1842.97</v>
      </c>
      <c r="L9027">
        <v>-17740.11</v>
      </c>
      <c r="M9027">
        <v>-19583.080000000002</v>
      </c>
      <c r="N9027">
        <f t="shared" si="424"/>
        <v>0</v>
      </c>
      <c r="O9027">
        <f t="shared" si="425"/>
        <v>0</v>
      </c>
    </row>
    <row r="9028" spans="1:15" x14ac:dyDescent="0.25">
      <c r="A9028" t="s">
        <v>117</v>
      </c>
      <c r="B9028" t="s">
        <v>9042</v>
      </c>
      <c r="C9028">
        <f t="shared" si="426"/>
        <v>0.37</v>
      </c>
      <c r="D9028">
        <v>9176.64</v>
      </c>
      <c r="E9028">
        <v>0.89</v>
      </c>
      <c r="F9028">
        <v>1114.92</v>
      </c>
      <c r="G9028">
        <v>5000.01</v>
      </c>
      <c r="H9028">
        <v>37431.279999999999</v>
      </c>
      <c r="I9028">
        <v>0</v>
      </c>
      <c r="J9028">
        <v>41.7</v>
      </c>
      <c r="K9028">
        <v>-1792.31</v>
      </c>
      <c r="L9028">
        <v>-17790</v>
      </c>
      <c r="M9028">
        <v>-19582.310000000001</v>
      </c>
      <c r="N9028">
        <f t="shared" si="424"/>
        <v>0</v>
      </c>
      <c r="O9028">
        <f t="shared" si="425"/>
        <v>0</v>
      </c>
    </row>
    <row r="9029" spans="1:15" x14ac:dyDescent="0.25">
      <c r="A9029" t="s">
        <v>117</v>
      </c>
      <c r="B9029" t="s">
        <v>9043</v>
      </c>
      <c r="C9029">
        <f t="shared" si="426"/>
        <v>0.38</v>
      </c>
      <c r="D9029">
        <v>9030.98</v>
      </c>
      <c r="E9029">
        <v>0.89</v>
      </c>
      <c r="F9029">
        <v>1145.05</v>
      </c>
      <c r="G9029">
        <v>5000</v>
      </c>
      <c r="H9029">
        <v>37431.29</v>
      </c>
      <c r="I9029">
        <v>0</v>
      </c>
      <c r="J9029">
        <v>41.76</v>
      </c>
      <c r="K9029">
        <v>-1742.25</v>
      </c>
      <c r="L9029">
        <v>-17839.900000000001</v>
      </c>
      <c r="M9029">
        <v>-19582.150000000001</v>
      </c>
      <c r="N9029">
        <f t="shared" si="424"/>
        <v>0</v>
      </c>
      <c r="O9029">
        <f t="shared" si="425"/>
        <v>0</v>
      </c>
    </row>
    <row r="9030" spans="1:15" x14ac:dyDescent="0.25">
      <c r="A9030" t="s">
        <v>117</v>
      </c>
      <c r="B9030" t="s">
        <v>9044</v>
      </c>
      <c r="C9030">
        <f t="shared" si="426"/>
        <v>0.39</v>
      </c>
      <c r="D9030">
        <v>8885.31</v>
      </c>
      <c r="E9030">
        <v>0.89</v>
      </c>
      <c r="F9030">
        <v>1175.19</v>
      </c>
      <c r="G9030">
        <v>5000.01</v>
      </c>
      <c r="H9030">
        <v>37431.279999999999</v>
      </c>
      <c r="I9030">
        <v>0</v>
      </c>
      <c r="J9030">
        <v>41.82</v>
      </c>
      <c r="K9030">
        <v>-1692.21</v>
      </c>
      <c r="L9030">
        <v>-17889.77</v>
      </c>
      <c r="M9030">
        <v>-19581.98</v>
      </c>
      <c r="N9030">
        <f t="shared" si="424"/>
        <v>0</v>
      </c>
      <c r="O9030">
        <f t="shared" si="425"/>
        <v>0</v>
      </c>
    </row>
    <row r="9031" spans="1:15" x14ac:dyDescent="0.25">
      <c r="A9031" t="s">
        <v>117</v>
      </c>
      <c r="B9031" t="s">
        <v>9045</v>
      </c>
      <c r="C9031">
        <f t="shared" si="426"/>
        <v>0.4</v>
      </c>
      <c r="D9031">
        <v>8739.65</v>
      </c>
      <c r="E9031">
        <v>0.89</v>
      </c>
      <c r="F9031">
        <v>1205.32</v>
      </c>
      <c r="G9031">
        <v>5000</v>
      </c>
      <c r="H9031">
        <v>37431.279999999999</v>
      </c>
      <c r="I9031">
        <v>0</v>
      </c>
      <c r="J9031">
        <v>41.87</v>
      </c>
      <c r="K9031">
        <v>-1642.15</v>
      </c>
      <c r="L9031">
        <v>-17938.86</v>
      </c>
      <c r="M9031">
        <v>-19581.009999999998</v>
      </c>
      <c r="N9031">
        <f t="shared" si="424"/>
        <v>0</v>
      </c>
      <c r="O9031">
        <f t="shared" si="425"/>
        <v>0</v>
      </c>
    </row>
    <row r="9032" spans="1:15" x14ac:dyDescent="0.25">
      <c r="A9032" t="s">
        <v>117</v>
      </c>
      <c r="B9032" t="s">
        <v>9046</v>
      </c>
      <c r="C9032">
        <f t="shared" si="426"/>
        <v>0.41</v>
      </c>
      <c r="D9032">
        <v>8593.99</v>
      </c>
      <c r="E9032">
        <v>0.89</v>
      </c>
      <c r="F9032">
        <v>1235.45</v>
      </c>
      <c r="G9032">
        <v>5000</v>
      </c>
      <c r="H9032">
        <v>37431.29</v>
      </c>
      <c r="I9032">
        <v>0</v>
      </c>
      <c r="J9032">
        <v>41.93</v>
      </c>
      <c r="K9032">
        <v>-1592.1</v>
      </c>
      <c r="L9032">
        <v>-17988.75</v>
      </c>
      <c r="M9032">
        <v>-19580.849999999999</v>
      </c>
      <c r="N9032">
        <f t="shared" si="424"/>
        <v>0</v>
      </c>
      <c r="O9032">
        <f t="shared" si="425"/>
        <v>0</v>
      </c>
    </row>
    <row r="9033" spans="1:15" x14ac:dyDescent="0.25">
      <c r="A9033" t="s">
        <v>117</v>
      </c>
      <c r="B9033" t="s">
        <v>9047</v>
      </c>
      <c r="C9033">
        <f t="shared" si="426"/>
        <v>0.42</v>
      </c>
      <c r="D9033">
        <v>8448.33</v>
      </c>
      <c r="E9033">
        <v>0.89</v>
      </c>
      <c r="F9033">
        <v>1265.5899999999999</v>
      </c>
      <c r="G9033">
        <v>5000.0200000000004</v>
      </c>
      <c r="H9033">
        <v>37431.269999999997</v>
      </c>
      <c r="I9033">
        <v>0</v>
      </c>
      <c r="J9033">
        <v>41.99</v>
      </c>
      <c r="K9033">
        <v>-1542.07</v>
      </c>
      <c r="L9033">
        <v>-18038.61</v>
      </c>
      <c r="M9033">
        <v>-19580.68</v>
      </c>
      <c r="N9033">
        <f t="shared" si="424"/>
        <v>0</v>
      </c>
      <c r="O9033">
        <f t="shared" si="425"/>
        <v>0</v>
      </c>
    </row>
    <row r="9034" spans="1:15" x14ac:dyDescent="0.25">
      <c r="A9034" t="s">
        <v>117</v>
      </c>
      <c r="B9034" t="s">
        <v>9048</v>
      </c>
      <c r="C9034">
        <f t="shared" si="426"/>
        <v>0.43</v>
      </c>
      <c r="D9034">
        <v>8302.67</v>
      </c>
      <c r="E9034">
        <v>0.89</v>
      </c>
      <c r="F9034">
        <v>1295.72</v>
      </c>
      <c r="G9034">
        <v>5000.01</v>
      </c>
      <c r="H9034">
        <v>37431.279999999999</v>
      </c>
      <c r="I9034">
        <v>0</v>
      </c>
      <c r="J9034">
        <v>42.04</v>
      </c>
      <c r="K9034">
        <v>-1492.62</v>
      </c>
      <c r="L9034">
        <v>-18088.5</v>
      </c>
      <c r="M9034">
        <v>-19581.12</v>
      </c>
      <c r="N9034">
        <f t="shared" si="424"/>
        <v>0</v>
      </c>
      <c r="O9034">
        <f t="shared" si="425"/>
        <v>0</v>
      </c>
    </row>
    <row r="9035" spans="1:15" x14ac:dyDescent="0.25">
      <c r="A9035" t="s">
        <v>117</v>
      </c>
      <c r="B9035" t="s">
        <v>9049</v>
      </c>
      <c r="C9035">
        <f t="shared" si="426"/>
        <v>0.44</v>
      </c>
      <c r="D9035">
        <v>8157.01</v>
      </c>
      <c r="E9035">
        <v>0.89</v>
      </c>
      <c r="F9035">
        <v>1325.85</v>
      </c>
      <c r="G9035">
        <v>5000</v>
      </c>
      <c r="H9035">
        <v>37431.29</v>
      </c>
      <c r="I9035">
        <v>0</v>
      </c>
      <c r="J9035">
        <v>42.1</v>
      </c>
      <c r="K9035">
        <v>-1443.18</v>
      </c>
      <c r="L9035">
        <v>-18138.400000000001</v>
      </c>
      <c r="M9035">
        <v>-19581.580000000002</v>
      </c>
      <c r="N9035">
        <f t="shared" si="424"/>
        <v>0</v>
      </c>
      <c r="O9035">
        <f t="shared" si="425"/>
        <v>0</v>
      </c>
    </row>
    <row r="9036" spans="1:15" x14ac:dyDescent="0.25">
      <c r="A9036" t="s">
        <v>117</v>
      </c>
      <c r="B9036" t="s">
        <v>9050</v>
      </c>
      <c r="C9036">
        <f t="shared" si="426"/>
        <v>0.45</v>
      </c>
      <c r="D9036">
        <v>8011.35</v>
      </c>
      <c r="E9036">
        <v>0.89</v>
      </c>
      <c r="F9036">
        <v>1355.98</v>
      </c>
      <c r="G9036">
        <v>4999.99</v>
      </c>
      <c r="H9036">
        <v>37431.300000000003</v>
      </c>
      <c r="I9036">
        <v>0</v>
      </c>
      <c r="J9036">
        <v>42.16</v>
      </c>
      <c r="K9036">
        <v>-1395.56</v>
      </c>
      <c r="L9036">
        <v>-18188.29</v>
      </c>
      <c r="M9036">
        <v>-19583.849999999999</v>
      </c>
      <c r="N9036">
        <f t="shared" si="424"/>
        <v>0</v>
      </c>
      <c r="O9036">
        <f t="shared" si="425"/>
        <v>0</v>
      </c>
    </row>
    <row r="9037" spans="1:15" x14ac:dyDescent="0.25">
      <c r="A9037" t="s">
        <v>117</v>
      </c>
      <c r="B9037" t="s">
        <v>9051</v>
      </c>
      <c r="C9037">
        <f t="shared" si="426"/>
        <v>0.46</v>
      </c>
      <c r="D9037">
        <v>7865.69</v>
      </c>
      <c r="E9037">
        <v>0.89</v>
      </c>
      <c r="F9037">
        <v>1386.12</v>
      </c>
      <c r="G9037">
        <v>5000.01</v>
      </c>
      <c r="H9037">
        <v>37431.269999999997</v>
      </c>
      <c r="I9037">
        <v>0</v>
      </c>
      <c r="J9037">
        <v>42.21</v>
      </c>
      <c r="K9037">
        <v>-1357.74</v>
      </c>
      <c r="L9037">
        <v>-18238.14</v>
      </c>
      <c r="M9037">
        <v>-19595.88</v>
      </c>
      <c r="N9037">
        <f t="shared" si="424"/>
        <v>0</v>
      </c>
      <c r="O9037">
        <f t="shared" si="425"/>
        <v>0</v>
      </c>
    </row>
    <row r="9038" spans="1:15" x14ac:dyDescent="0.25">
      <c r="A9038" t="s">
        <v>117</v>
      </c>
      <c r="B9038" t="s">
        <v>9052</v>
      </c>
      <c r="C9038">
        <f t="shared" si="426"/>
        <v>0.47</v>
      </c>
      <c r="D9038">
        <v>7720.03</v>
      </c>
      <c r="E9038">
        <v>0.89</v>
      </c>
      <c r="F9038">
        <v>1416.25</v>
      </c>
      <c r="G9038">
        <v>5000.01</v>
      </c>
      <c r="H9038">
        <v>37431.279999999999</v>
      </c>
      <c r="I9038">
        <v>0</v>
      </c>
      <c r="J9038">
        <v>42.27</v>
      </c>
      <c r="K9038">
        <v>-1327.22</v>
      </c>
      <c r="L9038">
        <v>-18287.240000000002</v>
      </c>
      <c r="M9038">
        <v>-19614.46</v>
      </c>
      <c r="N9038">
        <f t="shared" si="424"/>
        <v>0</v>
      </c>
      <c r="O9038">
        <f t="shared" si="425"/>
        <v>3</v>
      </c>
    </row>
    <row r="9039" spans="1:15" x14ac:dyDescent="0.25">
      <c r="A9039" t="s">
        <v>117</v>
      </c>
      <c r="B9039" t="s">
        <v>9053</v>
      </c>
      <c r="C9039">
        <f t="shared" si="426"/>
        <v>0.48</v>
      </c>
      <c r="D9039">
        <v>7574.37</v>
      </c>
      <c r="E9039">
        <v>0.89</v>
      </c>
      <c r="F9039">
        <v>1446.38</v>
      </c>
      <c r="G9039">
        <v>5000</v>
      </c>
      <c r="H9039">
        <v>37431.29</v>
      </c>
      <c r="I9039">
        <v>0</v>
      </c>
      <c r="J9039">
        <v>42.32</v>
      </c>
      <c r="K9039">
        <v>-1302.8</v>
      </c>
      <c r="L9039">
        <v>-18337.13</v>
      </c>
      <c r="M9039">
        <v>-19639.93</v>
      </c>
      <c r="N9039">
        <f t="shared" si="424"/>
        <v>0</v>
      </c>
      <c r="O9039">
        <f t="shared" si="425"/>
        <v>5</v>
      </c>
    </row>
    <row r="9040" spans="1:15" x14ac:dyDescent="0.25">
      <c r="A9040" t="s">
        <v>117</v>
      </c>
      <c r="B9040" t="s">
        <v>9054</v>
      </c>
      <c r="C9040">
        <f t="shared" si="426"/>
        <v>0.49</v>
      </c>
      <c r="D9040">
        <v>7428.71</v>
      </c>
      <c r="E9040">
        <v>0.89</v>
      </c>
      <c r="F9040">
        <v>1476.52</v>
      </c>
      <c r="G9040">
        <v>5000.0200000000004</v>
      </c>
      <c r="H9040">
        <v>37431.269999999997</v>
      </c>
      <c r="I9040">
        <v>0</v>
      </c>
      <c r="J9040">
        <v>42.38</v>
      </c>
      <c r="K9040">
        <v>-1282.67</v>
      </c>
      <c r="L9040">
        <v>-18387</v>
      </c>
      <c r="M9040">
        <v>-19669.669999999998</v>
      </c>
      <c r="N9040">
        <f t="shared" si="424"/>
        <v>0</v>
      </c>
      <c r="O9040">
        <f t="shared" si="425"/>
        <v>9</v>
      </c>
    </row>
    <row r="9041" spans="1:15" x14ac:dyDescent="0.25">
      <c r="A9041" t="s">
        <v>117</v>
      </c>
      <c r="B9041" t="s">
        <v>9055</v>
      </c>
      <c r="C9041">
        <f t="shared" si="426"/>
        <v>0.5</v>
      </c>
      <c r="D9041">
        <v>7283.04</v>
      </c>
      <c r="E9041">
        <v>0.89</v>
      </c>
      <c r="F9041">
        <v>1506.65</v>
      </c>
      <c r="G9041">
        <v>5000</v>
      </c>
      <c r="H9041">
        <v>37431.279999999999</v>
      </c>
      <c r="I9041">
        <v>0</v>
      </c>
      <c r="J9041">
        <v>42.43</v>
      </c>
      <c r="K9041">
        <v>-1266.78</v>
      </c>
      <c r="L9041">
        <v>-18436.89</v>
      </c>
      <c r="M9041">
        <v>-19703.669999999998</v>
      </c>
      <c r="N9041">
        <f t="shared" si="424"/>
        <v>0</v>
      </c>
      <c r="O9041">
        <f t="shared" si="425"/>
        <v>12</v>
      </c>
    </row>
    <row r="9042" spans="1:15" x14ac:dyDescent="0.25">
      <c r="A9042" t="s">
        <v>117</v>
      </c>
      <c r="B9042" t="s">
        <v>9056</v>
      </c>
      <c r="C9042">
        <f t="shared" si="426"/>
        <v>0.51</v>
      </c>
      <c r="D9042">
        <v>7137.38</v>
      </c>
      <c r="E9042">
        <v>0.89</v>
      </c>
      <c r="F9042">
        <v>1536.78</v>
      </c>
      <c r="G9042">
        <v>5000</v>
      </c>
      <c r="H9042">
        <v>37431.29</v>
      </c>
      <c r="I9042">
        <v>0</v>
      </c>
      <c r="J9042">
        <v>42.48</v>
      </c>
      <c r="K9042">
        <v>-1255.19</v>
      </c>
      <c r="L9042">
        <v>-18486.78</v>
      </c>
      <c r="M9042">
        <v>-19741.97</v>
      </c>
      <c r="N9042">
        <f t="shared" si="424"/>
        <v>0</v>
      </c>
      <c r="O9042">
        <f t="shared" si="425"/>
        <v>20</v>
      </c>
    </row>
    <row r="9043" spans="1:15" x14ac:dyDescent="0.25">
      <c r="A9043" t="s">
        <v>117</v>
      </c>
      <c r="B9043" t="s">
        <v>9057</v>
      </c>
      <c r="C9043">
        <f t="shared" si="426"/>
        <v>0.52</v>
      </c>
      <c r="D9043">
        <v>6991.72</v>
      </c>
      <c r="E9043">
        <v>0.89</v>
      </c>
      <c r="F9043">
        <v>1566.92</v>
      </c>
      <c r="G9043">
        <v>5000.0200000000004</v>
      </c>
      <c r="H9043">
        <v>37431.269999999997</v>
      </c>
      <c r="I9043">
        <v>0</v>
      </c>
      <c r="J9043">
        <v>42.54</v>
      </c>
      <c r="K9043">
        <v>-1246.6600000000001</v>
      </c>
      <c r="L9043">
        <v>-18536.64</v>
      </c>
      <c r="M9043">
        <v>-19783.3</v>
      </c>
      <c r="N9043">
        <f t="shared" si="424"/>
        <v>0</v>
      </c>
      <c r="O9043">
        <f t="shared" si="425"/>
        <v>27</v>
      </c>
    </row>
    <row r="9044" spans="1:15" x14ac:dyDescent="0.25">
      <c r="A9044" t="s">
        <v>117</v>
      </c>
      <c r="B9044" t="s">
        <v>9058</v>
      </c>
      <c r="C9044">
        <f t="shared" si="426"/>
        <v>0.53</v>
      </c>
      <c r="D9044">
        <v>6846.06</v>
      </c>
      <c r="E9044">
        <v>0.89</v>
      </c>
      <c r="F9044">
        <v>1597.05</v>
      </c>
      <c r="G9044">
        <v>5000.01</v>
      </c>
      <c r="H9044">
        <v>37431.279999999999</v>
      </c>
      <c r="I9044">
        <v>0</v>
      </c>
      <c r="J9044">
        <v>42.59</v>
      </c>
      <c r="K9044">
        <v>-1241.77</v>
      </c>
      <c r="L9044">
        <v>-18586.53</v>
      </c>
      <c r="M9044">
        <v>-19828.3</v>
      </c>
      <c r="N9044">
        <f t="shared" si="424"/>
        <v>0</v>
      </c>
      <c r="O9044">
        <f t="shared" si="425"/>
        <v>37</v>
      </c>
    </row>
    <row r="9045" spans="1:15" x14ac:dyDescent="0.25">
      <c r="A9045" t="s">
        <v>117</v>
      </c>
      <c r="B9045" t="s">
        <v>9059</v>
      </c>
      <c r="C9045">
        <f t="shared" si="426"/>
        <v>0.54</v>
      </c>
      <c r="D9045">
        <v>6700.4</v>
      </c>
      <c r="E9045">
        <v>0.89</v>
      </c>
      <c r="F9045">
        <v>1627.18</v>
      </c>
      <c r="G9045">
        <v>5000</v>
      </c>
      <c r="H9045">
        <v>37431.29</v>
      </c>
      <c r="I9045">
        <v>0</v>
      </c>
      <c r="J9045">
        <v>42.64</v>
      </c>
      <c r="K9045">
        <v>-1241.76</v>
      </c>
      <c r="L9045">
        <v>-18636.43</v>
      </c>
      <c r="M9045">
        <v>-19878.189999999999</v>
      </c>
      <c r="N9045">
        <f t="shared" si="424"/>
        <v>0</v>
      </c>
      <c r="O9045">
        <f t="shared" si="425"/>
        <v>49</v>
      </c>
    </row>
    <row r="9046" spans="1:15" x14ac:dyDescent="0.25">
      <c r="A9046" t="s">
        <v>117</v>
      </c>
      <c r="B9046" t="s">
        <v>9060</v>
      </c>
      <c r="C9046">
        <f t="shared" si="426"/>
        <v>0.55000000000000004</v>
      </c>
      <c r="D9046">
        <v>6554.74</v>
      </c>
      <c r="E9046">
        <v>0.89</v>
      </c>
      <c r="F9046">
        <v>1657.32</v>
      </c>
      <c r="G9046">
        <v>5000.0200000000004</v>
      </c>
      <c r="H9046">
        <v>37431.269999999997</v>
      </c>
      <c r="I9046">
        <v>0</v>
      </c>
      <c r="J9046">
        <v>42.69</v>
      </c>
      <c r="K9046">
        <v>-1247.8800000000001</v>
      </c>
      <c r="L9046">
        <v>-18686.29</v>
      </c>
      <c r="M9046">
        <v>-19934.169999999998</v>
      </c>
      <c r="N9046">
        <f t="shared" si="424"/>
        <v>0</v>
      </c>
      <c r="O9046">
        <f t="shared" si="425"/>
        <v>63</v>
      </c>
    </row>
    <row r="9047" spans="1:15" x14ac:dyDescent="0.25">
      <c r="A9047" t="s">
        <v>117</v>
      </c>
      <c r="B9047" t="s">
        <v>9061</v>
      </c>
      <c r="C9047">
        <f t="shared" si="426"/>
        <v>0.56000000000000005</v>
      </c>
      <c r="D9047">
        <v>6409.08</v>
      </c>
      <c r="E9047">
        <v>0.89</v>
      </c>
      <c r="F9047">
        <v>1687.45</v>
      </c>
      <c r="G9047">
        <v>5000.01</v>
      </c>
      <c r="H9047">
        <v>37431.269999999997</v>
      </c>
      <c r="I9047">
        <v>0</v>
      </c>
      <c r="J9047">
        <v>42.75</v>
      </c>
      <c r="K9047">
        <v>-1261.3</v>
      </c>
      <c r="L9047">
        <v>-18736.169999999998</v>
      </c>
      <c r="M9047">
        <v>-19997.47</v>
      </c>
      <c r="N9047">
        <f t="shared" si="424"/>
        <v>0</v>
      </c>
      <c r="O9047">
        <f t="shared" si="425"/>
        <v>82</v>
      </c>
    </row>
    <row r="9048" spans="1:15" x14ac:dyDescent="0.25">
      <c r="A9048" t="s">
        <v>117</v>
      </c>
      <c r="B9048" t="s">
        <v>9062</v>
      </c>
      <c r="C9048">
        <f t="shared" si="426"/>
        <v>0.56999999999999995</v>
      </c>
      <c r="D9048">
        <v>6263.42</v>
      </c>
      <c r="E9048">
        <v>0.89</v>
      </c>
      <c r="F9048">
        <v>1717.58</v>
      </c>
      <c r="G9048">
        <v>5000.01</v>
      </c>
      <c r="H9048">
        <v>37431.279999999999</v>
      </c>
      <c r="I9048">
        <v>0</v>
      </c>
      <c r="J9048">
        <v>42.8</v>
      </c>
      <c r="K9048">
        <v>-1288.77</v>
      </c>
      <c r="L9048">
        <v>-18786.849999999999</v>
      </c>
      <c r="M9048">
        <v>-20075.62</v>
      </c>
      <c r="N9048">
        <f t="shared" si="424"/>
        <v>0</v>
      </c>
      <c r="O9048">
        <f t="shared" si="425"/>
        <v>108</v>
      </c>
    </row>
    <row r="9049" spans="1:15" x14ac:dyDescent="0.25">
      <c r="A9049" t="s">
        <v>117</v>
      </c>
      <c r="B9049" t="s">
        <v>9063</v>
      </c>
      <c r="C9049">
        <f t="shared" si="426"/>
        <v>0.57999999999999996</v>
      </c>
      <c r="D9049">
        <v>6117.76</v>
      </c>
      <c r="E9049">
        <v>0.89</v>
      </c>
      <c r="F9049">
        <v>1747.71</v>
      </c>
      <c r="G9049">
        <v>5000</v>
      </c>
      <c r="H9049">
        <v>37431.29</v>
      </c>
      <c r="I9049">
        <v>0</v>
      </c>
      <c r="J9049">
        <v>42.85</v>
      </c>
      <c r="K9049">
        <v>-1340.64</v>
      </c>
      <c r="L9049">
        <v>-18836.75</v>
      </c>
      <c r="M9049">
        <v>-20177.39</v>
      </c>
      <c r="N9049">
        <f t="shared" si="424"/>
        <v>0</v>
      </c>
      <c r="O9049">
        <f t="shared" si="425"/>
        <v>145</v>
      </c>
    </row>
    <row r="9050" spans="1:15" x14ac:dyDescent="0.25">
      <c r="A9050" t="s">
        <v>117</v>
      </c>
      <c r="B9050" t="s">
        <v>9064</v>
      </c>
      <c r="C9050">
        <f t="shared" si="426"/>
        <v>0.59</v>
      </c>
      <c r="D9050">
        <v>5972.1</v>
      </c>
      <c r="E9050">
        <v>0.89</v>
      </c>
      <c r="F9050">
        <v>1777.85</v>
      </c>
      <c r="G9050">
        <v>5000.0200000000004</v>
      </c>
      <c r="H9050">
        <v>37431.269999999997</v>
      </c>
      <c r="I9050">
        <v>0</v>
      </c>
      <c r="J9050">
        <v>42.9</v>
      </c>
      <c r="K9050">
        <v>-1403.52</v>
      </c>
      <c r="L9050">
        <v>-18886.61</v>
      </c>
      <c r="M9050">
        <v>-20290.13</v>
      </c>
      <c r="N9050">
        <f t="shared" si="424"/>
        <v>0</v>
      </c>
      <c r="O9050">
        <f t="shared" si="425"/>
        <v>178</v>
      </c>
    </row>
    <row r="9051" spans="1:15" x14ac:dyDescent="0.25">
      <c r="A9051" t="s">
        <v>117</v>
      </c>
      <c r="B9051" t="s">
        <v>9065</v>
      </c>
      <c r="C9051">
        <f t="shared" si="426"/>
        <v>0.6</v>
      </c>
      <c r="D9051">
        <v>5826.44</v>
      </c>
      <c r="E9051">
        <v>0.89</v>
      </c>
      <c r="F9051">
        <v>1807.98</v>
      </c>
      <c r="G9051">
        <v>5000.01</v>
      </c>
      <c r="H9051">
        <v>37431.279999999999</v>
      </c>
      <c r="I9051">
        <v>0</v>
      </c>
      <c r="J9051">
        <v>42.95</v>
      </c>
      <c r="K9051">
        <v>-1467.6</v>
      </c>
      <c r="L9051">
        <v>-18936.5</v>
      </c>
      <c r="M9051">
        <v>-20404.099999999999</v>
      </c>
      <c r="N9051">
        <f t="shared" si="424"/>
        <v>0</v>
      </c>
      <c r="O9051">
        <f t="shared" si="425"/>
        <v>216</v>
      </c>
    </row>
    <row r="9052" spans="1:15" x14ac:dyDescent="0.25">
      <c r="A9052" t="s">
        <v>117</v>
      </c>
      <c r="B9052" t="s">
        <v>9066</v>
      </c>
      <c r="C9052">
        <f t="shared" si="426"/>
        <v>0.61</v>
      </c>
      <c r="D9052">
        <v>5680.78</v>
      </c>
      <c r="E9052">
        <v>0.89</v>
      </c>
      <c r="F9052">
        <v>1838.11</v>
      </c>
      <c r="G9052">
        <v>5000</v>
      </c>
      <c r="H9052">
        <v>37431.279999999999</v>
      </c>
      <c r="I9052">
        <v>0</v>
      </c>
      <c r="J9052">
        <v>43</v>
      </c>
      <c r="K9052">
        <v>-1532.29</v>
      </c>
      <c r="L9052">
        <v>-18986.38</v>
      </c>
      <c r="M9052">
        <v>-20518.669999999998</v>
      </c>
      <c r="N9052">
        <f t="shared" si="424"/>
        <v>0</v>
      </c>
      <c r="O9052">
        <f t="shared" si="425"/>
        <v>259</v>
      </c>
    </row>
    <row r="9053" spans="1:15" x14ac:dyDescent="0.25">
      <c r="A9053" t="s">
        <v>117</v>
      </c>
      <c r="B9053" t="s">
        <v>9067</v>
      </c>
      <c r="C9053">
        <f t="shared" si="426"/>
        <v>0.62</v>
      </c>
      <c r="D9053">
        <v>5535.11</v>
      </c>
      <c r="E9053">
        <v>0.89</v>
      </c>
      <c r="F9053">
        <v>1868.25</v>
      </c>
      <c r="G9053">
        <v>5000.0200000000004</v>
      </c>
      <c r="H9053">
        <v>37431.269999999997</v>
      </c>
      <c r="I9053">
        <v>0</v>
      </c>
      <c r="J9053">
        <v>43.05</v>
      </c>
      <c r="K9053">
        <v>-1598.23</v>
      </c>
      <c r="L9053">
        <v>-19036.25</v>
      </c>
      <c r="M9053">
        <v>-20634.48</v>
      </c>
      <c r="N9053">
        <f t="shared" si="424"/>
        <v>0</v>
      </c>
      <c r="O9053">
        <f t="shared" si="425"/>
        <v>300</v>
      </c>
    </row>
    <row r="9054" spans="1:15" x14ac:dyDescent="0.25">
      <c r="A9054" t="s">
        <v>117</v>
      </c>
      <c r="B9054" t="s">
        <v>9068</v>
      </c>
      <c r="C9054">
        <f t="shared" si="426"/>
        <v>0.63</v>
      </c>
      <c r="D9054">
        <v>5389.45</v>
      </c>
      <c r="E9054">
        <v>0.89</v>
      </c>
      <c r="F9054">
        <v>1898.38</v>
      </c>
      <c r="G9054">
        <v>5000.01</v>
      </c>
      <c r="H9054">
        <v>37431.279999999999</v>
      </c>
      <c r="I9054">
        <v>0</v>
      </c>
      <c r="J9054">
        <v>43.1</v>
      </c>
      <c r="K9054">
        <v>-1665.35</v>
      </c>
      <c r="L9054">
        <v>-19086.150000000001</v>
      </c>
      <c r="M9054">
        <v>-20751.5</v>
      </c>
      <c r="N9054">
        <f t="shared" si="424"/>
        <v>0</v>
      </c>
      <c r="O9054">
        <f t="shared" si="425"/>
        <v>348</v>
      </c>
    </row>
    <row r="9055" spans="1:15" x14ac:dyDescent="0.25">
      <c r="A9055" t="s">
        <v>117</v>
      </c>
      <c r="B9055" t="s">
        <v>9069</v>
      </c>
      <c r="C9055">
        <f t="shared" si="426"/>
        <v>0.64</v>
      </c>
      <c r="D9055">
        <v>5243.79</v>
      </c>
      <c r="E9055">
        <v>0.89</v>
      </c>
      <c r="F9055">
        <v>1928.51</v>
      </c>
      <c r="G9055">
        <v>5000</v>
      </c>
      <c r="H9055">
        <v>37431.29</v>
      </c>
      <c r="I9055">
        <v>0</v>
      </c>
      <c r="J9055">
        <v>43.15</v>
      </c>
      <c r="K9055">
        <v>-1733.09</v>
      </c>
      <c r="L9055">
        <v>-19136.830000000002</v>
      </c>
      <c r="M9055">
        <v>-20869.919999999998</v>
      </c>
      <c r="N9055">
        <f t="shared" si="424"/>
        <v>0</v>
      </c>
      <c r="O9055">
        <f t="shared" si="425"/>
        <v>399</v>
      </c>
    </row>
    <row r="9056" spans="1:15" x14ac:dyDescent="0.25">
      <c r="A9056" t="s">
        <v>117</v>
      </c>
      <c r="B9056" t="s">
        <v>9070</v>
      </c>
      <c r="C9056">
        <f t="shared" si="426"/>
        <v>0.65</v>
      </c>
      <c r="D9056">
        <v>5098.13</v>
      </c>
      <c r="E9056">
        <v>0.89</v>
      </c>
      <c r="F9056">
        <v>1958.65</v>
      </c>
      <c r="G9056">
        <v>5000.0200000000004</v>
      </c>
      <c r="H9056">
        <v>37431.26</v>
      </c>
      <c r="I9056">
        <v>0</v>
      </c>
      <c r="J9056">
        <v>43.2</v>
      </c>
      <c r="K9056">
        <v>-1801.47</v>
      </c>
      <c r="L9056">
        <v>-19186.68</v>
      </c>
      <c r="M9056">
        <v>-20988.15</v>
      </c>
      <c r="N9056">
        <f t="shared" si="424"/>
        <v>0</v>
      </c>
      <c r="O9056">
        <f t="shared" si="425"/>
        <v>450</v>
      </c>
    </row>
    <row r="9057" spans="1:15" x14ac:dyDescent="0.25">
      <c r="A9057" t="s">
        <v>117</v>
      </c>
      <c r="B9057" t="s">
        <v>9071</v>
      </c>
      <c r="C9057">
        <f t="shared" si="426"/>
        <v>0.66</v>
      </c>
      <c r="D9057">
        <v>4952.47</v>
      </c>
      <c r="E9057">
        <v>0.89</v>
      </c>
      <c r="F9057">
        <v>1988.78</v>
      </c>
      <c r="G9057">
        <v>5000.0200000000004</v>
      </c>
      <c r="H9057">
        <v>37431.269999999997</v>
      </c>
      <c r="I9057">
        <v>0</v>
      </c>
      <c r="J9057">
        <v>43.25</v>
      </c>
      <c r="K9057">
        <v>-1871.05</v>
      </c>
      <c r="L9057">
        <v>-19236.57</v>
      </c>
      <c r="M9057">
        <v>-21107.62</v>
      </c>
      <c r="N9057">
        <f t="shared" si="424"/>
        <v>0</v>
      </c>
      <c r="O9057">
        <f t="shared" si="425"/>
        <v>498</v>
      </c>
    </row>
    <row r="9058" spans="1:15" x14ac:dyDescent="0.25">
      <c r="A9058" t="s">
        <v>117</v>
      </c>
      <c r="B9058" t="s">
        <v>9072</v>
      </c>
      <c r="C9058">
        <f t="shared" si="426"/>
        <v>0.67</v>
      </c>
      <c r="D9058">
        <v>4806.8100000000004</v>
      </c>
      <c r="E9058">
        <v>0.89</v>
      </c>
      <c r="F9058">
        <v>2018.91</v>
      </c>
      <c r="G9058">
        <v>5000.01</v>
      </c>
      <c r="H9058">
        <v>37431.279999999999</v>
      </c>
      <c r="I9058">
        <v>0</v>
      </c>
      <c r="J9058">
        <v>43.3</v>
      </c>
      <c r="K9058">
        <v>-1941.23</v>
      </c>
      <c r="L9058">
        <v>-19286.47</v>
      </c>
      <c r="M9058">
        <v>-21227.7</v>
      </c>
      <c r="N9058">
        <f t="shared" si="424"/>
        <v>0</v>
      </c>
      <c r="O9058">
        <f t="shared" si="425"/>
        <v>556</v>
      </c>
    </row>
    <row r="9059" spans="1:15" x14ac:dyDescent="0.25">
      <c r="A9059" t="s">
        <v>117</v>
      </c>
      <c r="B9059" t="s">
        <v>9073</v>
      </c>
      <c r="C9059">
        <f t="shared" si="426"/>
        <v>0.68</v>
      </c>
      <c r="D9059">
        <v>4661.1499999999996</v>
      </c>
      <c r="E9059">
        <v>0.89</v>
      </c>
      <c r="F9059">
        <v>2049.04</v>
      </c>
      <c r="G9059">
        <v>5000</v>
      </c>
      <c r="H9059">
        <v>37431.29</v>
      </c>
      <c r="I9059">
        <v>0</v>
      </c>
      <c r="J9059">
        <v>43.35</v>
      </c>
      <c r="K9059">
        <v>-2012.02</v>
      </c>
      <c r="L9059">
        <v>-19337.150000000001</v>
      </c>
      <c r="M9059">
        <v>-21349.17</v>
      </c>
      <c r="N9059">
        <f t="shared" si="424"/>
        <v>0</v>
      </c>
      <c r="O9059">
        <f t="shared" si="425"/>
        <v>613</v>
      </c>
    </row>
    <row r="9060" spans="1:15" x14ac:dyDescent="0.25">
      <c r="A9060" t="s">
        <v>117</v>
      </c>
      <c r="B9060" t="s">
        <v>9074</v>
      </c>
      <c r="C9060">
        <f t="shared" si="426"/>
        <v>0.69</v>
      </c>
      <c r="D9060">
        <v>4515.49</v>
      </c>
      <c r="E9060">
        <v>0.89</v>
      </c>
      <c r="F9060">
        <v>2079.1799999999998</v>
      </c>
      <c r="G9060">
        <v>5000.0200000000004</v>
      </c>
      <c r="H9060">
        <v>37431.269999999997</v>
      </c>
      <c r="I9060">
        <v>0</v>
      </c>
      <c r="J9060">
        <v>43.39</v>
      </c>
      <c r="K9060">
        <v>-2083.46</v>
      </c>
      <c r="L9060">
        <v>-19387.009999999998</v>
      </c>
      <c r="M9060">
        <v>-21470.47</v>
      </c>
      <c r="N9060">
        <f t="shared" si="424"/>
        <v>0</v>
      </c>
      <c r="O9060">
        <f t="shared" si="425"/>
        <v>673</v>
      </c>
    </row>
    <row r="9061" spans="1:15" x14ac:dyDescent="0.25">
      <c r="A9061" t="s">
        <v>117</v>
      </c>
      <c r="B9061" t="s">
        <v>9075</v>
      </c>
      <c r="C9061">
        <f t="shared" si="426"/>
        <v>0.7</v>
      </c>
      <c r="D9061">
        <v>4369.83</v>
      </c>
      <c r="E9061">
        <v>0.89</v>
      </c>
      <c r="F9061">
        <v>2109.31</v>
      </c>
      <c r="G9061">
        <v>5000.01</v>
      </c>
      <c r="H9061">
        <v>37431.279999999999</v>
      </c>
      <c r="I9061">
        <v>0</v>
      </c>
      <c r="J9061">
        <v>43.44</v>
      </c>
      <c r="K9061">
        <v>-2154.86</v>
      </c>
      <c r="L9061">
        <v>-19436.900000000001</v>
      </c>
      <c r="M9061">
        <v>-21591.759999999998</v>
      </c>
      <c r="N9061">
        <f t="shared" si="424"/>
        <v>0</v>
      </c>
      <c r="O9061">
        <f t="shared" si="425"/>
        <v>731</v>
      </c>
    </row>
    <row r="9062" spans="1:15" x14ac:dyDescent="0.25">
      <c r="A9062" t="s">
        <v>117</v>
      </c>
      <c r="B9062" t="s">
        <v>9076</v>
      </c>
      <c r="C9062">
        <f t="shared" si="426"/>
        <v>0.71</v>
      </c>
      <c r="D9062">
        <v>4224.17</v>
      </c>
      <c r="E9062">
        <v>0.89</v>
      </c>
      <c r="F9062">
        <v>2139.44</v>
      </c>
      <c r="G9062">
        <v>5000</v>
      </c>
      <c r="H9062">
        <v>37431.279999999999</v>
      </c>
      <c r="I9062">
        <v>0</v>
      </c>
      <c r="J9062">
        <v>43.49</v>
      </c>
      <c r="K9062">
        <v>-2227.48</v>
      </c>
      <c r="L9062">
        <v>-19487.580000000002</v>
      </c>
      <c r="M9062">
        <v>-21715.06</v>
      </c>
      <c r="N9062">
        <f t="shared" si="424"/>
        <v>0</v>
      </c>
      <c r="O9062">
        <f t="shared" si="425"/>
        <v>798</v>
      </c>
    </row>
    <row r="9063" spans="1:15" x14ac:dyDescent="0.25">
      <c r="A9063" t="s">
        <v>117</v>
      </c>
      <c r="B9063" t="s">
        <v>9077</v>
      </c>
      <c r="C9063">
        <f t="shared" si="426"/>
        <v>0.72</v>
      </c>
      <c r="D9063">
        <v>4078.51</v>
      </c>
      <c r="E9063">
        <v>0.89</v>
      </c>
      <c r="F9063">
        <v>2169.58</v>
      </c>
      <c r="G9063">
        <v>5000.0200000000004</v>
      </c>
      <c r="H9063">
        <v>37431.26</v>
      </c>
      <c r="I9063">
        <v>0</v>
      </c>
      <c r="J9063">
        <v>43.54</v>
      </c>
      <c r="K9063">
        <v>-2300.7399999999998</v>
      </c>
      <c r="L9063">
        <v>-19537.439999999999</v>
      </c>
      <c r="M9063">
        <v>-21838.18</v>
      </c>
      <c r="N9063">
        <f t="shared" si="424"/>
        <v>0</v>
      </c>
      <c r="O9063">
        <f t="shared" si="425"/>
        <v>861</v>
      </c>
    </row>
    <row r="9064" spans="1:15" x14ac:dyDescent="0.25">
      <c r="A9064" t="s">
        <v>117</v>
      </c>
      <c r="B9064" t="s">
        <v>9078</v>
      </c>
      <c r="C9064">
        <f t="shared" si="426"/>
        <v>0.73</v>
      </c>
      <c r="D9064">
        <v>3932.84</v>
      </c>
      <c r="E9064">
        <v>0.89</v>
      </c>
      <c r="F9064">
        <v>2199.71</v>
      </c>
      <c r="G9064">
        <v>5000.01</v>
      </c>
      <c r="H9064">
        <v>37431.279999999999</v>
      </c>
      <c r="I9064">
        <v>0</v>
      </c>
      <c r="J9064">
        <v>43.58</v>
      </c>
      <c r="K9064">
        <v>-2373.9699999999998</v>
      </c>
      <c r="L9064">
        <v>-19587.34</v>
      </c>
      <c r="M9064">
        <v>-21961.31</v>
      </c>
      <c r="N9064">
        <f t="shared" si="424"/>
        <v>0</v>
      </c>
      <c r="O9064">
        <f t="shared" si="425"/>
        <v>931</v>
      </c>
    </row>
    <row r="9065" spans="1:15" x14ac:dyDescent="0.25">
      <c r="A9065" t="s">
        <v>117</v>
      </c>
      <c r="B9065" t="s">
        <v>9079</v>
      </c>
      <c r="C9065">
        <f t="shared" si="426"/>
        <v>0.74</v>
      </c>
      <c r="D9065">
        <v>3787.18</v>
      </c>
      <c r="E9065">
        <v>0.89</v>
      </c>
      <c r="F9065">
        <v>2229.84</v>
      </c>
      <c r="G9065">
        <v>5000</v>
      </c>
      <c r="H9065">
        <v>37431.279999999999</v>
      </c>
      <c r="I9065">
        <v>0</v>
      </c>
      <c r="J9065">
        <v>43.63</v>
      </c>
      <c r="K9065">
        <v>-2447.81</v>
      </c>
      <c r="L9065">
        <v>-19638.02</v>
      </c>
      <c r="M9065">
        <v>-22085.83</v>
      </c>
      <c r="N9065">
        <f t="shared" si="424"/>
        <v>0</v>
      </c>
      <c r="O9065">
        <f t="shared" si="425"/>
        <v>1000</v>
      </c>
    </row>
    <row r="9066" spans="1:15" x14ac:dyDescent="0.25">
      <c r="A9066" t="s">
        <v>117</v>
      </c>
      <c r="B9066" t="s">
        <v>9080</v>
      </c>
      <c r="C9066">
        <f t="shared" si="426"/>
        <v>0.75</v>
      </c>
      <c r="D9066">
        <v>3641.52</v>
      </c>
      <c r="E9066">
        <v>0.89</v>
      </c>
      <c r="F9066">
        <v>2259.98</v>
      </c>
      <c r="G9066">
        <v>5000.0200000000004</v>
      </c>
      <c r="H9066">
        <v>37431.26</v>
      </c>
      <c r="I9066">
        <v>0</v>
      </c>
      <c r="J9066">
        <v>43.67</v>
      </c>
      <c r="K9066">
        <v>-2522.3000000000002</v>
      </c>
      <c r="L9066">
        <v>-19687.88</v>
      </c>
      <c r="M9066">
        <v>-22210.18</v>
      </c>
      <c r="N9066">
        <f t="shared" si="424"/>
        <v>0</v>
      </c>
      <c r="O9066">
        <f t="shared" si="425"/>
        <v>1071</v>
      </c>
    </row>
    <row r="9067" spans="1:15" x14ac:dyDescent="0.25">
      <c r="A9067" t="s">
        <v>117</v>
      </c>
      <c r="B9067" t="s">
        <v>9081</v>
      </c>
      <c r="C9067">
        <f t="shared" si="426"/>
        <v>0.76</v>
      </c>
      <c r="D9067">
        <v>3495.86</v>
      </c>
      <c r="E9067">
        <v>0.89</v>
      </c>
      <c r="F9067">
        <v>2290.11</v>
      </c>
      <c r="G9067">
        <v>5000.0200000000004</v>
      </c>
      <c r="H9067">
        <v>37431.269999999997</v>
      </c>
      <c r="I9067">
        <v>0</v>
      </c>
      <c r="J9067">
        <v>43.72</v>
      </c>
      <c r="K9067">
        <v>-2597.37</v>
      </c>
      <c r="L9067">
        <v>-19738.560000000001</v>
      </c>
      <c r="M9067">
        <v>-22335.93</v>
      </c>
      <c r="N9067">
        <f t="shared" si="424"/>
        <v>0</v>
      </c>
      <c r="O9067">
        <f t="shared" si="425"/>
        <v>1149</v>
      </c>
    </row>
    <row r="9068" spans="1:15" x14ac:dyDescent="0.25">
      <c r="A9068" t="s">
        <v>117</v>
      </c>
      <c r="B9068" t="s">
        <v>9082</v>
      </c>
      <c r="C9068">
        <f t="shared" si="426"/>
        <v>0.77</v>
      </c>
      <c r="D9068">
        <v>3350.2</v>
      </c>
      <c r="E9068">
        <v>0.89</v>
      </c>
      <c r="F9068">
        <v>2320.2399999999998</v>
      </c>
      <c r="G9068">
        <v>5000.01</v>
      </c>
      <c r="H9068">
        <v>37431.279999999999</v>
      </c>
      <c r="I9068">
        <v>0</v>
      </c>
      <c r="J9068">
        <v>43.77</v>
      </c>
      <c r="K9068">
        <v>-2672.43</v>
      </c>
      <c r="L9068">
        <v>-19788.45</v>
      </c>
      <c r="M9068">
        <v>-22460.880000000001</v>
      </c>
      <c r="N9068">
        <f t="shared" si="424"/>
        <v>0</v>
      </c>
      <c r="O9068">
        <f t="shared" si="425"/>
        <v>1224</v>
      </c>
    </row>
    <row r="9069" spans="1:15" x14ac:dyDescent="0.25">
      <c r="A9069" t="s">
        <v>117</v>
      </c>
      <c r="B9069" t="s">
        <v>9083</v>
      </c>
      <c r="C9069">
        <f t="shared" si="426"/>
        <v>0.78</v>
      </c>
      <c r="D9069">
        <v>3204.54</v>
      </c>
      <c r="E9069">
        <v>0.89</v>
      </c>
      <c r="F9069">
        <v>2350.37</v>
      </c>
      <c r="G9069">
        <v>5000</v>
      </c>
      <c r="H9069">
        <v>37431.29</v>
      </c>
      <c r="I9069">
        <v>0</v>
      </c>
      <c r="J9069">
        <v>43.81</v>
      </c>
      <c r="K9069">
        <v>-2748.11</v>
      </c>
      <c r="L9069">
        <v>-19838.349999999999</v>
      </c>
      <c r="M9069">
        <v>-22586.46</v>
      </c>
      <c r="N9069">
        <f t="shared" si="424"/>
        <v>0</v>
      </c>
      <c r="O9069">
        <f t="shared" si="425"/>
        <v>1301</v>
      </c>
    </row>
    <row r="9070" spans="1:15" x14ac:dyDescent="0.25">
      <c r="A9070" t="s">
        <v>117</v>
      </c>
      <c r="B9070" t="s">
        <v>9084</v>
      </c>
      <c r="C9070">
        <f t="shared" si="426"/>
        <v>0.79</v>
      </c>
      <c r="D9070">
        <v>3058.88</v>
      </c>
      <c r="E9070">
        <v>0.89</v>
      </c>
      <c r="F9070">
        <v>2380.5100000000002</v>
      </c>
      <c r="G9070">
        <v>5000.0200000000004</v>
      </c>
      <c r="H9070">
        <v>37431.269999999997</v>
      </c>
      <c r="I9070">
        <v>0</v>
      </c>
      <c r="J9070">
        <v>43.86</v>
      </c>
      <c r="K9070">
        <v>-2823.81</v>
      </c>
      <c r="L9070">
        <v>-19889</v>
      </c>
      <c r="M9070">
        <v>-22712.81</v>
      </c>
      <c r="N9070">
        <f t="shared" si="424"/>
        <v>0</v>
      </c>
      <c r="O9070">
        <f t="shared" si="425"/>
        <v>1379</v>
      </c>
    </row>
    <row r="9071" spans="1:15" x14ac:dyDescent="0.25">
      <c r="A9071" t="s">
        <v>117</v>
      </c>
      <c r="B9071" t="s">
        <v>9085</v>
      </c>
      <c r="C9071">
        <f t="shared" si="426"/>
        <v>0.8</v>
      </c>
      <c r="D9071">
        <v>2913.22</v>
      </c>
      <c r="E9071">
        <v>0.89</v>
      </c>
      <c r="F9071">
        <v>2410.64</v>
      </c>
      <c r="G9071">
        <v>5000.01</v>
      </c>
      <c r="H9071">
        <v>37431.279999999999</v>
      </c>
      <c r="I9071">
        <v>0.02</v>
      </c>
      <c r="J9071">
        <v>43.9</v>
      </c>
      <c r="K9071">
        <v>-2900.71</v>
      </c>
      <c r="L9071">
        <v>-19938.89</v>
      </c>
      <c r="M9071">
        <v>-22839.599999999999</v>
      </c>
      <c r="N9071">
        <f t="shared" si="424"/>
        <v>2111</v>
      </c>
      <c r="O9071">
        <f t="shared" si="425"/>
        <v>1466</v>
      </c>
    </row>
    <row r="9072" spans="1:15" x14ac:dyDescent="0.25">
      <c r="A9072" t="s">
        <v>117</v>
      </c>
      <c r="B9072" t="s">
        <v>9086</v>
      </c>
      <c r="C9072">
        <f t="shared" si="426"/>
        <v>0.81</v>
      </c>
      <c r="D9072">
        <v>2767.56</v>
      </c>
      <c r="E9072">
        <v>0.89</v>
      </c>
      <c r="F9072">
        <v>2440.77</v>
      </c>
      <c r="G9072">
        <v>5000</v>
      </c>
      <c r="H9072">
        <v>37431.279999999999</v>
      </c>
      <c r="I9072">
        <v>0.05</v>
      </c>
      <c r="J9072">
        <v>43.95</v>
      </c>
      <c r="K9072">
        <v>-2976.99</v>
      </c>
      <c r="L9072">
        <v>-19989.57</v>
      </c>
      <c r="M9072">
        <v>-22966.560000000001</v>
      </c>
      <c r="N9072">
        <f t="shared" si="424"/>
        <v>2166</v>
      </c>
      <c r="O9072">
        <f t="shared" si="425"/>
        <v>1549</v>
      </c>
    </row>
    <row r="9073" spans="1:15" x14ac:dyDescent="0.25">
      <c r="A9073" t="s">
        <v>117</v>
      </c>
      <c r="B9073" t="s">
        <v>9087</v>
      </c>
      <c r="C9073">
        <f t="shared" si="426"/>
        <v>0.82</v>
      </c>
      <c r="D9073">
        <v>2621.9</v>
      </c>
      <c r="E9073">
        <v>0.89</v>
      </c>
      <c r="F9073">
        <v>2470.91</v>
      </c>
      <c r="G9073">
        <v>5000.03</v>
      </c>
      <c r="H9073">
        <v>37431.26</v>
      </c>
      <c r="I9073">
        <v>0.1</v>
      </c>
      <c r="J9073">
        <v>43.99</v>
      </c>
      <c r="K9073">
        <v>-3053.92</v>
      </c>
      <c r="L9073">
        <v>-20039.43</v>
      </c>
      <c r="M9073">
        <v>-23093.35</v>
      </c>
      <c r="N9073">
        <f t="shared" si="424"/>
        <v>2225</v>
      </c>
      <c r="O9073">
        <f t="shared" si="425"/>
        <v>1637</v>
      </c>
    </row>
    <row r="9074" spans="1:15" x14ac:dyDescent="0.25">
      <c r="A9074" t="s">
        <v>117</v>
      </c>
      <c r="B9074" t="s">
        <v>9088</v>
      </c>
      <c r="C9074">
        <f t="shared" si="426"/>
        <v>0.83</v>
      </c>
      <c r="D9074">
        <v>2476.2399999999998</v>
      </c>
      <c r="E9074">
        <v>0.89</v>
      </c>
      <c r="F9074">
        <v>2501.04</v>
      </c>
      <c r="G9074">
        <v>5000.0200000000004</v>
      </c>
      <c r="H9074">
        <v>37431.269999999997</v>
      </c>
      <c r="I9074">
        <v>0.17</v>
      </c>
      <c r="J9074">
        <v>44.03</v>
      </c>
      <c r="K9074">
        <v>-3131.43</v>
      </c>
      <c r="L9074">
        <v>-20090.11</v>
      </c>
      <c r="M9074">
        <v>-23221.54</v>
      </c>
      <c r="N9074">
        <f t="shared" si="424"/>
        <v>2281</v>
      </c>
      <c r="O9074">
        <f t="shared" si="425"/>
        <v>1724</v>
      </c>
    </row>
    <row r="9075" spans="1:15" x14ac:dyDescent="0.25">
      <c r="A9075" t="s">
        <v>117</v>
      </c>
      <c r="B9075" t="s">
        <v>9089</v>
      </c>
      <c r="C9075">
        <f t="shared" si="426"/>
        <v>0.84</v>
      </c>
      <c r="D9075">
        <v>2330.5700000000002</v>
      </c>
      <c r="E9075">
        <v>0.89</v>
      </c>
      <c r="F9075">
        <v>2531.17</v>
      </c>
      <c r="G9075">
        <v>5000</v>
      </c>
      <c r="H9075">
        <v>37431.279999999999</v>
      </c>
      <c r="I9075">
        <v>0.25</v>
      </c>
      <c r="J9075">
        <v>44.08</v>
      </c>
      <c r="K9075">
        <v>-3208.92</v>
      </c>
      <c r="L9075">
        <v>-20140</v>
      </c>
      <c r="M9075">
        <v>-23348.92</v>
      </c>
      <c r="N9075">
        <f t="shared" si="424"/>
        <v>2337</v>
      </c>
      <c r="O9075">
        <f t="shared" si="425"/>
        <v>1814</v>
      </c>
    </row>
    <row r="9076" spans="1:15" x14ac:dyDescent="0.25">
      <c r="A9076" t="s">
        <v>117</v>
      </c>
      <c r="B9076" t="s">
        <v>9090</v>
      </c>
      <c r="C9076">
        <f t="shared" si="426"/>
        <v>0.85</v>
      </c>
      <c r="D9076">
        <v>2184.91</v>
      </c>
      <c r="E9076">
        <v>0.89</v>
      </c>
      <c r="F9076">
        <v>2561.31</v>
      </c>
      <c r="G9076">
        <v>5000.0200000000004</v>
      </c>
      <c r="H9076">
        <v>37431.26</v>
      </c>
      <c r="I9076">
        <v>0.34</v>
      </c>
      <c r="J9076">
        <v>44.12</v>
      </c>
      <c r="K9076">
        <v>-3287.07</v>
      </c>
      <c r="L9076">
        <v>-20190.66</v>
      </c>
      <c r="M9076">
        <v>-23477.73</v>
      </c>
      <c r="N9076">
        <f t="shared" si="424"/>
        <v>2392</v>
      </c>
      <c r="O9076">
        <f t="shared" si="425"/>
        <v>1908</v>
      </c>
    </row>
    <row r="9077" spans="1:15" x14ac:dyDescent="0.25">
      <c r="A9077" t="s">
        <v>117</v>
      </c>
      <c r="B9077" t="s">
        <v>9091</v>
      </c>
      <c r="C9077">
        <f t="shared" si="426"/>
        <v>0.86</v>
      </c>
      <c r="D9077">
        <v>2039.25</v>
      </c>
      <c r="E9077">
        <v>0.89</v>
      </c>
      <c r="F9077">
        <v>2591.44</v>
      </c>
      <c r="G9077">
        <v>5000.0200000000004</v>
      </c>
      <c r="H9077">
        <v>37431.269999999997</v>
      </c>
      <c r="I9077">
        <v>0.46</v>
      </c>
      <c r="J9077">
        <v>44.17</v>
      </c>
      <c r="K9077">
        <v>-3365.19</v>
      </c>
      <c r="L9077">
        <v>-20240.55</v>
      </c>
      <c r="M9077">
        <v>-23605.74</v>
      </c>
      <c r="N9077">
        <f t="shared" si="424"/>
        <v>2454</v>
      </c>
      <c r="O9077">
        <f t="shared" si="425"/>
        <v>2006</v>
      </c>
    </row>
    <row r="9078" spans="1:15" x14ac:dyDescent="0.25">
      <c r="A9078" t="s">
        <v>117</v>
      </c>
      <c r="B9078" t="s">
        <v>9092</v>
      </c>
      <c r="C9078">
        <f t="shared" si="426"/>
        <v>0.87</v>
      </c>
      <c r="D9078">
        <v>1893.59</v>
      </c>
      <c r="E9078">
        <v>0.89</v>
      </c>
      <c r="F9078">
        <v>2621.57</v>
      </c>
      <c r="G9078">
        <v>5000.01</v>
      </c>
      <c r="H9078">
        <v>37431.279999999999</v>
      </c>
      <c r="I9078">
        <v>0.57999999999999996</v>
      </c>
      <c r="J9078">
        <v>44.21</v>
      </c>
      <c r="K9078">
        <v>-3443.92</v>
      </c>
      <c r="L9078">
        <v>-20291.23</v>
      </c>
      <c r="M9078">
        <v>-23735.15</v>
      </c>
      <c r="N9078">
        <f t="shared" si="424"/>
        <v>2502</v>
      </c>
      <c r="O9078">
        <f t="shared" si="425"/>
        <v>2097</v>
      </c>
    </row>
    <row r="9079" spans="1:15" x14ac:dyDescent="0.25">
      <c r="A9079" t="s">
        <v>117</v>
      </c>
      <c r="B9079" t="s">
        <v>9093</v>
      </c>
      <c r="C9079">
        <f t="shared" si="426"/>
        <v>0.88</v>
      </c>
      <c r="D9079">
        <v>1747.93</v>
      </c>
      <c r="E9079">
        <v>0.89</v>
      </c>
      <c r="F9079">
        <v>2651.7</v>
      </c>
      <c r="G9079">
        <v>5000</v>
      </c>
      <c r="H9079">
        <v>37431.29</v>
      </c>
      <c r="I9079">
        <v>0.72</v>
      </c>
      <c r="J9079">
        <v>44.25</v>
      </c>
      <c r="K9079">
        <v>-3522.64</v>
      </c>
      <c r="L9079">
        <v>-20341.919999999998</v>
      </c>
      <c r="M9079">
        <v>-23864.560000000001</v>
      </c>
      <c r="N9079">
        <f t="shared" si="424"/>
        <v>2559</v>
      </c>
      <c r="O9079">
        <f t="shared" si="425"/>
        <v>2197</v>
      </c>
    </row>
    <row r="9080" spans="1:15" x14ac:dyDescent="0.25">
      <c r="A9080" t="s">
        <v>117</v>
      </c>
      <c r="B9080" t="s">
        <v>9094</v>
      </c>
      <c r="C9080">
        <f t="shared" si="426"/>
        <v>0.89</v>
      </c>
      <c r="D9080">
        <v>1602.27</v>
      </c>
      <c r="E9080">
        <v>0.89</v>
      </c>
      <c r="F9080">
        <v>2681.84</v>
      </c>
      <c r="G9080">
        <v>5000.0200000000004</v>
      </c>
      <c r="H9080">
        <v>37431.269999999997</v>
      </c>
      <c r="I9080">
        <v>0.87</v>
      </c>
      <c r="J9080">
        <v>44.29</v>
      </c>
      <c r="K9080">
        <v>-3602.01</v>
      </c>
      <c r="L9080">
        <v>-20391.78</v>
      </c>
      <c r="M9080">
        <v>-23993.79</v>
      </c>
      <c r="N9080">
        <f t="shared" si="424"/>
        <v>2616</v>
      </c>
      <c r="O9080">
        <f t="shared" si="425"/>
        <v>2298</v>
      </c>
    </row>
    <row r="9081" spans="1:15" x14ac:dyDescent="0.25">
      <c r="A9081" t="s">
        <v>117</v>
      </c>
      <c r="B9081" t="s">
        <v>9095</v>
      </c>
      <c r="C9081">
        <f t="shared" si="426"/>
        <v>0.9</v>
      </c>
      <c r="D9081">
        <v>1456.61</v>
      </c>
      <c r="E9081">
        <v>0.89</v>
      </c>
      <c r="F9081">
        <v>2711.97</v>
      </c>
      <c r="G9081">
        <v>5000.01</v>
      </c>
      <c r="H9081">
        <v>37431.269999999997</v>
      </c>
      <c r="I9081">
        <v>1.03</v>
      </c>
      <c r="J9081">
        <v>44.34</v>
      </c>
      <c r="K9081">
        <v>-3681.35</v>
      </c>
      <c r="L9081">
        <v>-20442.45</v>
      </c>
      <c r="M9081">
        <v>-24123.8</v>
      </c>
      <c r="N9081">
        <f t="shared" si="424"/>
        <v>2670</v>
      </c>
      <c r="O9081">
        <f t="shared" si="425"/>
        <v>2384</v>
      </c>
    </row>
    <row r="9082" spans="1:15" x14ac:dyDescent="0.25">
      <c r="A9082" t="s">
        <v>117</v>
      </c>
      <c r="B9082" t="s">
        <v>9096</v>
      </c>
      <c r="C9082">
        <f t="shared" si="426"/>
        <v>0.91</v>
      </c>
      <c r="D9082">
        <v>1310.95</v>
      </c>
      <c r="E9082">
        <v>0.89</v>
      </c>
      <c r="F9082">
        <v>2742.1</v>
      </c>
      <c r="G9082">
        <v>5000.01</v>
      </c>
      <c r="H9082">
        <v>37431.279999999999</v>
      </c>
      <c r="I9082">
        <v>1.2</v>
      </c>
      <c r="J9082">
        <v>44.38</v>
      </c>
      <c r="K9082">
        <v>-3760.69</v>
      </c>
      <c r="L9082">
        <v>-20492.349999999999</v>
      </c>
      <c r="M9082">
        <v>-24253.040000000001</v>
      </c>
      <c r="N9082">
        <f t="shared" si="424"/>
        <v>2722</v>
      </c>
      <c r="O9082">
        <f t="shared" si="425"/>
        <v>2472</v>
      </c>
    </row>
    <row r="9083" spans="1:15" x14ac:dyDescent="0.25">
      <c r="A9083" t="s">
        <v>117</v>
      </c>
      <c r="B9083" t="s">
        <v>9097</v>
      </c>
      <c r="C9083">
        <f t="shared" si="426"/>
        <v>0.92</v>
      </c>
      <c r="D9083">
        <v>1165.29</v>
      </c>
      <c r="E9083">
        <v>0.89</v>
      </c>
      <c r="F9083">
        <v>2772.24</v>
      </c>
      <c r="G9083">
        <v>5000.03</v>
      </c>
      <c r="H9083">
        <v>37431.26</v>
      </c>
      <c r="I9083">
        <v>1.39</v>
      </c>
      <c r="J9083">
        <v>44.42</v>
      </c>
      <c r="K9083">
        <v>-3840.67</v>
      </c>
      <c r="L9083">
        <v>-20543</v>
      </c>
      <c r="M9083">
        <v>-24383.67</v>
      </c>
      <c r="N9083">
        <f t="shared" si="424"/>
        <v>2778</v>
      </c>
      <c r="O9083">
        <f t="shared" si="425"/>
        <v>2556</v>
      </c>
    </row>
    <row r="9084" spans="1:15" x14ac:dyDescent="0.25">
      <c r="A9084" t="s">
        <v>117</v>
      </c>
      <c r="B9084" t="s">
        <v>9098</v>
      </c>
      <c r="C9084">
        <f t="shared" si="426"/>
        <v>0.93</v>
      </c>
      <c r="D9084">
        <v>1019.63</v>
      </c>
      <c r="E9084">
        <v>0.89</v>
      </c>
      <c r="F9084">
        <v>2802.37</v>
      </c>
      <c r="G9084">
        <v>5000.0200000000004</v>
      </c>
      <c r="H9084">
        <v>37431.269999999997</v>
      </c>
      <c r="I9084">
        <v>1.58</v>
      </c>
      <c r="J9084">
        <v>44.46</v>
      </c>
      <c r="K9084">
        <v>-3920.61</v>
      </c>
      <c r="L9084">
        <v>-20593.68</v>
      </c>
      <c r="M9084">
        <v>-24514.29</v>
      </c>
      <c r="N9084">
        <f t="shared" si="424"/>
        <v>2832</v>
      </c>
      <c r="O9084">
        <f t="shared" si="425"/>
        <v>2636</v>
      </c>
    </row>
    <row r="9085" spans="1:15" x14ac:dyDescent="0.25">
      <c r="A9085" t="s">
        <v>117</v>
      </c>
      <c r="B9085" t="s">
        <v>9099</v>
      </c>
      <c r="C9085">
        <f t="shared" si="426"/>
        <v>0.94</v>
      </c>
      <c r="D9085">
        <v>873.97</v>
      </c>
      <c r="E9085">
        <v>0.89</v>
      </c>
      <c r="F9085">
        <v>2832.5</v>
      </c>
      <c r="G9085">
        <v>5000.01</v>
      </c>
      <c r="H9085">
        <v>37431.279999999999</v>
      </c>
      <c r="I9085">
        <v>1.79</v>
      </c>
      <c r="J9085">
        <v>44.5</v>
      </c>
      <c r="K9085">
        <v>-4001.17</v>
      </c>
      <c r="L9085">
        <v>-20643.580000000002</v>
      </c>
      <c r="M9085">
        <v>-24644.75</v>
      </c>
      <c r="N9085">
        <f t="shared" si="424"/>
        <v>2888</v>
      </c>
      <c r="O9085">
        <f t="shared" si="425"/>
        <v>2718</v>
      </c>
    </row>
    <row r="9086" spans="1:15" x14ac:dyDescent="0.25">
      <c r="A9086" t="s">
        <v>117</v>
      </c>
      <c r="B9086" t="s">
        <v>9100</v>
      </c>
      <c r="C9086">
        <f t="shared" si="426"/>
        <v>0.95</v>
      </c>
      <c r="D9086">
        <v>728.3</v>
      </c>
      <c r="E9086">
        <v>0.89</v>
      </c>
      <c r="F9086">
        <v>2862.64</v>
      </c>
      <c r="G9086">
        <v>5000.03</v>
      </c>
      <c r="H9086">
        <v>37431.26</v>
      </c>
      <c r="I9086">
        <v>2.0099999999999998</v>
      </c>
      <c r="J9086">
        <v>44.54</v>
      </c>
      <c r="K9086">
        <v>-4081.15</v>
      </c>
      <c r="L9086">
        <v>-20694.23</v>
      </c>
      <c r="M9086">
        <v>-24775.38</v>
      </c>
      <c r="N9086">
        <f t="shared" si="424"/>
        <v>2944</v>
      </c>
      <c r="O9086">
        <f t="shared" si="425"/>
        <v>2790</v>
      </c>
    </row>
    <row r="9087" spans="1:15" x14ac:dyDescent="0.25">
      <c r="A9087" t="s">
        <v>117</v>
      </c>
      <c r="B9087" t="s">
        <v>9101</v>
      </c>
      <c r="C9087">
        <f t="shared" si="426"/>
        <v>0.96</v>
      </c>
      <c r="D9087">
        <v>582.64</v>
      </c>
      <c r="E9087">
        <v>0.89</v>
      </c>
      <c r="F9087">
        <v>2892.77</v>
      </c>
      <c r="G9087">
        <v>5000.0200000000004</v>
      </c>
      <c r="H9087">
        <v>37431.269999999997</v>
      </c>
      <c r="I9087">
        <v>2.23</v>
      </c>
      <c r="J9087">
        <v>44.58</v>
      </c>
      <c r="K9087">
        <v>-4162.3100000000004</v>
      </c>
      <c r="L9087">
        <v>-20744.91</v>
      </c>
      <c r="M9087">
        <v>-24907.22</v>
      </c>
      <c r="N9087">
        <f t="shared" si="424"/>
        <v>2995</v>
      </c>
      <c r="O9087">
        <f t="shared" si="425"/>
        <v>2866</v>
      </c>
    </row>
    <row r="9088" spans="1:15" x14ac:dyDescent="0.25">
      <c r="A9088" t="s">
        <v>117</v>
      </c>
      <c r="B9088" t="s">
        <v>9102</v>
      </c>
      <c r="C9088">
        <f t="shared" si="426"/>
        <v>0.97</v>
      </c>
      <c r="D9088">
        <v>436.98</v>
      </c>
      <c r="E9088">
        <v>0.89</v>
      </c>
      <c r="F9088">
        <v>2922.9</v>
      </c>
      <c r="G9088">
        <v>5000.01</v>
      </c>
      <c r="H9088">
        <v>37431.279999999999</v>
      </c>
      <c r="I9088">
        <v>2.46</v>
      </c>
      <c r="J9088">
        <v>44.62</v>
      </c>
      <c r="K9088">
        <v>-4242.87</v>
      </c>
      <c r="L9088">
        <v>-20794.810000000001</v>
      </c>
      <c r="M9088">
        <v>-25037.68</v>
      </c>
      <c r="N9088">
        <f t="shared" si="424"/>
        <v>3048</v>
      </c>
      <c r="O9088">
        <f t="shared" si="425"/>
        <v>2939</v>
      </c>
    </row>
    <row r="9089" spans="1:15" x14ac:dyDescent="0.25">
      <c r="A9089" t="s">
        <v>117</v>
      </c>
      <c r="B9089" t="s">
        <v>9103</v>
      </c>
      <c r="C9089">
        <f t="shared" si="426"/>
        <v>0.98</v>
      </c>
      <c r="D9089">
        <v>291.32</v>
      </c>
      <c r="E9089">
        <v>0.89</v>
      </c>
      <c r="F9089">
        <v>2953.03</v>
      </c>
      <c r="G9089">
        <v>5000</v>
      </c>
      <c r="H9089">
        <v>37431.29</v>
      </c>
      <c r="I9089">
        <v>2.71</v>
      </c>
      <c r="J9089">
        <v>44.66</v>
      </c>
      <c r="K9089">
        <v>-4324.04</v>
      </c>
      <c r="L9089">
        <v>-20845.490000000002</v>
      </c>
      <c r="M9089">
        <v>-25169.53</v>
      </c>
      <c r="N9089">
        <f t="shared" si="424"/>
        <v>3100</v>
      </c>
      <c r="O9089">
        <f t="shared" si="425"/>
        <v>3010</v>
      </c>
    </row>
    <row r="9090" spans="1:15" x14ac:dyDescent="0.25">
      <c r="A9090" t="s">
        <v>117</v>
      </c>
      <c r="B9090" t="s">
        <v>9104</v>
      </c>
      <c r="C9090">
        <f t="shared" si="426"/>
        <v>0.99</v>
      </c>
      <c r="D9090">
        <v>145.66</v>
      </c>
      <c r="E9090">
        <v>0.89</v>
      </c>
      <c r="F9090">
        <v>2983.17</v>
      </c>
      <c r="G9090">
        <v>5000.0200000000004</v>
      </c>
      <c r="H9090">
        <v>37431.269999999997</v>
      </c>
      <c r="I9090">
        <v>2.96</v>
      </c>
      <c r="J9090">
        <v>44.71</v>
      </c>
      <c r="K9090">
        <v>-4405.2299999999996</v>
      </c>
      <c r="L9090">
        <v>-20896.14</v>
      </c>
      <c r="M9090">
        <v>-25301.37</v>
      </c>
      <c r="N9090">
        <f t="shared" ref="N9090:N9153" si="427">COUNTIFS($I:$I,"&lt;"&amp;I9090,$J:$J,"&lt;"&amp;J9090)</f>
        <v>3154</v>
      </c>
      <c r="O9090">
        <f t="shared" ref="O9090:O9153" si="428">COUNTIFS(K:K,"&gt;"&amp;K9090,L:L,"&gt;"&amp;L9090)</f>
        <v>3080</v>
      </c>
    </row>
    <row r="9091" spans="1:15" x14ac:dyDescent="0.25">
      <c r="A9091" t="s">
        <v>117</v>
      </c>
      <c r="B9091" t="s">
        <v>9105</v>
      </c>
      <c r="C9091">
        <f t="shared" ref="C9091:C9154" si="429">VALUE(_xlfn.TEXTAFTER(B9091,"-"))</f>
        <v>1</v>
      </c>
      <c r="D9091">
        <v>0</v>
      </c>
      <c r="E9091">
        <v>0.89</v>
      </c>
      <c r="F9091">
        <v>3013.3</v>
      </c>
      <c r="G9091">
        <v>5000.01</v>
      </c>
      <c r="H9091">
        <v>37431.269999999997</v>
      </c>
      <c r="I9091">
        <v>3.22</v>
      </c>
      <c r="J9091">
        <v>44.74</v>
      </c>
      <c r="K9091">
        <v>-4487.01</v>
      </c>
      <c r="L9091">
        <v>-20946.82</v>
      </c>
      <c r="M9091">
        <v>-25433.83</v>
      </c>
      <c r="N9091">
        <f t="shared" si="427"/>
        <v>3213</v>
      </c>
      <c r="O9091">
        <f t="shared" si="428"/>
        <v>3148</v>
      </c>
    </row>
    <row r="9092" spans="1:15" x14ac:dyDescent="0.25">
      <c r="A9092" t="s">
        <v>115</v>
      </c>
      <c r="B9092" t="s">
        <v>9106</v>
      </c>
      <c r="C9092">
        <f t="shared" si="429"/>
        <v>0</v>
      </c>
      <c r="D9092">
        <v>14311.09</v>
      </c>
      <c r="E9092">
        <v>0.9</v>
      </c>
      <c r="F9092">
        <v>0</v>
      </c>
      <c r="G9092">
        <v>5000</v>
      </c>
      <c r="H9092">
        <v>37431.29</v>
      </c>
      <c r="I9092">
        <v>0</v>
      </c>
      <c r="J9092">
        <v>39.28</v>
      </c>
      <c r="K9092">
        <v>-3669.13</v>
      </c>
      <c r="L9092">
        <v>-16016.43</v>
      </c>
      <c r="M9092">
        <v>-19685.560000000001</v>
      </c>
      <c r="N9092">
        <f t="shared" si="427"/>
        <v>0</v>
      </c>
      <c r="O9092">
        <f t="shared" si="428"/>
        <v>23</v>
      </c>
    </row>
    <row r="9093" spans="1:15" x14ac:dyDescent="0.25">
      <c r="A9093" t="s">
        <v>117</v>
      </c>
      <c r="B9093" t="s">
        <v>9107</v>
      </c>
      <c r="C9093">
        <f t="shared" si="429"/>
        <v>0.01</v>
      </c>
      <c r="D9093">
        <v>14167.98</v>
      </c>
      <c r="E9093">
        <v>0.9</v>
      </c>
      <c r="F9093">
        <v>29.61</v>
      </c>
      <c r="G9093">
        <v>5000.01</v>
      </c>
      <c r="H9093">
        <v>37431.269999999997</v>
      </c>
      <c r="I9093">
        <v>0</v>
      </c>
      <c r="J9093">
        <v>39.35</v>
      </c>
      <c r="K9093">
        <v>-3617.26</v>
      </c>
      <c r="L9093">
        <v>-16064.71</v>
      </c>
      <c r="M9093">
        <v>-19681.97</v>
      </c>
      <c r="N9093">
        <f t="shared" si="427"/>
        <v>0</v>
      </c>
      <c r="O9093">
        <f t="shared" si="428"/>
        <v>23</v>
      </c>
    </row>
    <row r="9094" spans="1:15" x14ac:dyDescent="0.25">
      <c r="A9094" t="s">
        <v>117</v>
      </c>
      <c r="B9094" t="s">
        <v>9108</v>
      </c>
      <c r="C9094">
        <f t="shared" si="429"/>
        <v>0.02</v>
      </c>
      <c r="D9094">
        <v>14024.87</v>
      </c>
      <c r="E9094">
        <v>0.9</v>
      </c>
      <c r="F9094">
        <v>59.21</v>
      </c>
      <c r="G9094">
        <v>5000</v>
      </c>
      <c r="H9094">
        <v>37431.29</v>
      </c>
      <c r="I9094">
        <v>0</v>
      </c>
      <c r="J9094">
        <v>39.42</v>
      </c>
      <c r="K9094">
        <v>-3565.37</v>
      </c>
      <c r="L9094">
        <v>-16112.23</v>
      </c>
      <c r="M9094">
        <v>-19677.599999999999</v>
      </c>
      <c r="N9094">
        <f t="shared" si="427"/>
        <v>0</v>
      </c>
      <c r="O9094">
        <f t="shared" si="428"/>
        <v>20</v>
      </c>
    </row>
    <row r="9095" spans="1:15" x14ac:dyDescent="0.25">
      <c r="A9095" t="s">
        <v>117</v>
      </c>
      <c r="B9095" t="s">
        <v>9109</v>
      </c>
      <c r="C9095">
        <f t="shared" si="429"/>
        <v>0.03</v>
      </c>
      <c r="D9095">
        <v>13881.76</v>
      </c>
      <c r="E9095">
        <v>0.9</v>
      </c>
      <c r="F9095">
        <v>88.82</v>
      </c>
      <c r="G9095">
        <v>5000.01</v>
      </c>
      <c r="H9095">
        <v>37431.269999999997</v>
      </c>
      <c r="I9095">
        <v>0</v>
      </c>
      <c r="J9095">
        <v>39.5</v>
      </c>
      <c r="K9095">
        <v>-3513.5</v>
      </c>
      <c r="L9095">
        <v>-16160.51</v>
      </c>
      <c r="M9095">
        <v>-19674.009999999998</v>
      </c>
      <c r="N9095">
        <f t="shared" si="427"/>
        <v>0</v>
      </c>
      <c r="O9095">
        <f t="shared" si="428"/>
        <v>17</v>
      </c>
    </row>
    <row r="9096" spans="1:15" x14ac:dyDescent="0.25">
      <c r="A9096" t="s">
        <v>117</v>
      </c>
      <c r="B9096" t="s">
        <v>9110</v>
      </c>
      <c r="C9096">
        <f t="shared" si="429"/>
        <v>0.04</v>
      </c>
      <c r="D9096">
        <v>13738.65</v>
      </c>
      <c r="E9096">
        <v>0.9</v>
      </c>
      <c r="F9096">
        <v>118.42</v>
      </c>
      <c r="G9096">
        <v>5000</v>
      </c>
      <c r="H9096">
        <v>37431.29</v>
      </c>
      <c r="I9096">
        <v>0</v>
      </c>
      <c r="J9096">
        <v>39.57</v>
      </c>
      <c r="K9096">
        <v>-3462.22</v>
      </c>
      <c r="L9096">
        <v>-16208.83</v>
      </c>
      <c r="M9096">
        <v>-19671.05</v>
      </c>
      <c r="N9096">
        <f t="shared" si="427"/>
        <v>0</v>
      </c>
      <c r="O9096">
        <f t="shared" si="428"/>
        <v>18</v>
      </c>
    </row>
    <row r="9097" spans="1:15" x14ac:dyDescent="0.25">
      <c r="A9097" t="s">
        <v>117</v>
      </c>
      <c r="B9097" t="s">
        <v>9111</v>
      </c>
      <c r="C9097">
        <f t="shared" si="429"/>
        <v>0.05</v>
      </c>
      <c r="D9097">
        <v>13595.54</v>
      </c>
      <c r="E9097">
        <v>0.9</v>
      </c>
      <c r="F9097">
        <v>148.03</v>
      </c>
      <c r="G9097">
        <v>5000.01</v>
      </c>
      <c r="H9097">
        <v>37431.279999999999</v>
      </c>
      <c r="I9097">
        <v>0</v>
      </c>
      <c r="J9097">
        <v>39.64</v>
      </c>
      <c r="K9097">
        <v>-3410.35</v>
      </c>
      <c r="L9097">
        <v>-16257.12</v>
      </c>
      <c r="M9097">
        <v>-19667.47</v>
      </c>
      <c r="N9097">
        <f t="shared" si="427"/>
        <v>0</v>
      </c>
      <c r="O9097">
        <f t="shared" si="428"/>
        <v>15</v>
      </c>
    </row>
    <row r="9098" spans="1:15" x14ac:dyDescent="0.25">
      <c r="A9098" t="s">
        <v>117</v>
      </c>
      <c r="B9098" t="s">
        <v>9112</v>
      </c>
      <c r="C9098">
        <f t="shared" si="429"/>
        <v>0.06</v>
      </c>
      <c r="D9098">
        <v>13452.42</v>
      </c>
      <c r="E9098">
        <v>0.9</v>
      </c>
      <c r="F9098">
        <v>177.63</v>
      </c>
      <c r="G9098">
        <v>4999.99</v>
      </c>
      <c r="H9098">
        <v>37431.300000000003</v>
      </c>
      <c r="I9098">
        <v>0</v>
      </c>
      <c r="J9098">
        <v>39.71</v>
      </c>
      <c r="K9098">
        <v>-3358.45</v>
      </c>
      <c r="L9098">
        <v>-16305.44</v>
      </c>
      <c r="M9098">
        <v>-19663.89</v>
      </c>
      <c r="N9098">
        <f t="shared" si="427"/>
        <v>0</v>
      </c>
      <c r="O9098">
        <f t="shared" si="428"/>
        <v>14</v>
      </c>
    </row>
    <row r="9099" spans="1:15" x14ac:dyDescent="0.25">
      <c r="A9099" t="s">
        <v>117</v>
      </c>
      <c r="B9099" t="s">
        <v>9113</v>
      </c>
      <c r="C9099">
        <f t="shared" si="429"/>
        <v>7.0000000000000007E-2</v>
      </c>
      <c r="D9099">
        <v>13309.31</v>
      </c>
      <c r="E9099">
        <v>0.9</v>
      </c>
      <c r="F9099">
        <v>207.24</v>
      </c>
      <c r="G9099">
        <v>5000</v>
      </c>
      <c r="H9099">
        <v>37431.279999999999</v>
      </c>
      <c r="I9099">
        <v>0</v>
      </c>
      <c r="J9099">
        <v>39.78</v>
      </c>
      <c r="K9099">
        <v>-3307.19</v>
      </c>
      <c r="L9099">
        <v>-16352.92</v>
      </c>
      <c r="M9099">
        <v>-19660.11</v>
      </c>
      <c r="N9099">
        <f t="shared" si="427"/>
        <v>0</v>
      </c>
      <c r="O9099">
        <f t="shared" si="428"/>
        <v>14</v>
      </c>
    </row>
    <row r="9100" spans="1:15" x14ac:dyDescent="0.25">
      <c r="A9100" t="s">
        <v>117</v>
      </c>
      <c r="B9100" t="s">
        <v>9114</v>
      </c>
      <c r="C9100">
        <f t="shared" si="429"/>
        <v>0.08</v>
      </c>
      <c r="D9100">
        <v>13166.2</v>
      </c>
      <c r="E9100">
        <v>0.9</v>
      </c>
      <c r="F9100">
        <v>236.84</v>
      </c>
      <c r="G9100">
        <v>4999.99</v>
      </c>
      <c r="H9100">
        <v>37431.300000000003</v>
      </c>
      <c r="I9100">
        <v>0</v>
      </c>
      <c r="J9100">
        <v>39.85</v>
      </c>
      <c r="K9100">
        <v>-3255.3</v>
      </c>
      <c r="L9100">
        <v>-16401.240000000002</v>
      </c>
      <c r="M9100">
        <v>-19656.54</v>
      </c>
      <c r="N9100">
        <f t="shared" si="427"/>
        <v>0</v>
      </c>
      <c r="O9100">
        <f t="shared" si="428"/>
        <v>13</v>
      </c>
    </row>
    <row r="9101" spans="1:15" x14ac:dyDescent="0.25">
      <c r="A9101" t="s">
        <v>117</v>
      </c>
      <c r="B9101" t="s">
        <v>9115</v>
      </c>
      <c r="C9101">
        <f t="shared" si="429"/>
        <v>0.09</v>
      </c>
      <c r="D9101">
        <v>13023.09</v>
      </c>
      <c r="E9101">
        <v>0.9</v>
      </c>
      <c r="F9101">
        <v>266.45</v>
      </c>
      <c r="G9101">
        <v>5000</v>
      </c>
      <c r="H9101">
        <v>37431.279999999999</v>
      </c>
      <c r="I9101">
        <v>0</v>
      </c>
      <c r="J9101">
        <v>39.92</v>
      </c>
      <c r="K9101">
        <v>-3204.04</v>
      </c>
      <c r="L9101">
        <v>-16449.52</v>
      </c>
      <c r="M9101">
        <v>-19653.560000000001</v>
      </c>
      <c r="N9101">
        <f t="shared" si="427"/>
        <v>0</v>
      </c>
      <c r="O9101">
        <f t="shared" si="428"/>
        <v>13</v>
      </c>
    </row>
    <row r="9102" spans="1:15" x14ac:dyDescent="0.25">
      <c r="A9102" t="s">
        <v>117</v>
      </c>
      <c r="B9102" t="s">
        <v>9116</v>
      </c>
      <c r="C9102">
        <f t="shared" si="429"/>
        <v>0.1</v>
      </c>
      <c r="D9102">
        <v>12879.98</v>
      </c>
      <c r="E9102">
        <v>0.9</v>
      </c>
      <c r="F9102">
        <v>296.05</v>
      </c>
      <c r="G9102">
        <v>4999.99</v>
      </c>
      <c r="H9102">
        <v>37431.300000000003</v>
      </c>
      <c r="I9102">
        <v>0</v>
      </c>
      <c r="J9102">
        <v>39.99</v>
      </c>
      <c r="K9102">
        <v>-3152.76</v>
      </c>
      <c r="L9102">
        <v>-16497.84</v>
      </c>
      <c r="M9102">
        <v>-19650.599999999999</v>
      </c>
      <c r="N9102">
        <f t="shared" si="427"/>
        <v>0</v>
      </c>
      <c r="O9102">
        <f t="shared" si="428"/>
        <v>10</v>
      </c>
    </row>
    <row r="9103" spans="1:15" x14ac:dyDescent="0.25">
      <c r="A9103" t="s">
        <v>117</v>
      </c>
      <c r="B9103" t="s">
        <v>9117</v>
      </c>
      <c r="C9103">
        <f t="shared" si="429"/>
        <v>0.11</v>
      </c>
      <c r="D9103">
        <v>12736.87</v>
      </c>
      <c r="E9103">
        <v>0.9</v>
      </c>
      <c r="F9103">
        <v>325.66000000000003</v>
      </c>
      <c r="G9103">
        <v>5000</v>
      </c>
      <c r="H9103">
        <v>37431.29</v>
      </c>
      <c r="I9103">
        <v>0</v>
      </c>
      <c r="J9103">
        <v>40.049999999999997</v>
      </c>
      <c r="K9103">
        <v>-3100.89</v>
      </c>
      <c r="L9103">
        <v>-16546.13</v>
      </c>
      <c r="M9103">
        <v>-19647.02</v>
      </c>
      <c r="N9103">
        <f t="shared" si="427"/>
        <v>0</v>
      </c>
      <c r="O9103">
        <f t="shared" si="428"/>
        <v>10</v>
      </c>
    </row>
    <row r="9104" spans="1:15" x14ac:dyDescent="0.25">
      <c r="A9104" t="s">
        <v>117</v>
      </c>
      <c r="B9104" t="s">
        <v>9118</v>
      </c>
      <c r="C9104">
        <f t="shared" si="429"/>
        <v>0.12</v>
      </c>
      <c r="D9104">
        <v>12593.76</v>
      </c>
      <c r="E9104">
        <v>0.9</v>
      </c>
      <c r="F9104">
        <v>355.26</v>
      </c>
      <c r="G9104">
        <v>4999.99</v>
      </c>
      <c r="H9104">
        <v>37431.300000000003</v>
      </c>
      <c r="I9104">
        <v>0</v>
      </c>
      <c r="J9104">
        <v>40.119999999999997</v>
      </c>
      <c r="K9104">
        <v>-3049.61</v>
      </c>
      <c r="L9104">
        <v>-16594.439999999999</v>
      </c>
      <c r="M9104">
        <v>-19644.05</v>
      </c>
      <c r="N9104">
        <f t="shared" si="427"/>
        <v>0</v>
      </c>
      <c r="O9104">
        <f t="shared" si="428"/>
        <v>10</v>
      </c>
    </row>
    <row r="9105" spans="1:15" x14ac:dyDescent="0.25">
      <c r="A9105" t="s">
        <v>117</v>
      </c>
      <c r="B9105" t="s">
        <v>9119</v>
      </c>
      <c r="C9105">
        <f t="shared" si="429"/>
        <v>0.13</v>
      </c>
      <c r="D9105">
        <v>12450.65</v>
      </c>
      <c r="E9105">
        <v>0.9</v>
      </c>
      <c r="F9105">
        <v>384.87</v>
      </c>
      <c r="G9105">
        <v>5000</v>
      </c>
      <c r="H9105">
        <v>37431.29</v>
      </c>
      <c r="I9105">
        <v>0</v>
      </c>
      <c r="J9105">
        <v>40.19</v>
      </c>
      <c r="K9105">
        <v>-2998.35</v>
      </c>
      <c r="L9105">
        <v>-16642.72</v>
      </c>
      <c r="M9105">
        <v>-19641.07</v>
      </c>
      <c r="N9105">
        <f t="shared" si="427"/>
        <v>0</v>
      </c>
      <c r="O9105">
        <f t="shared" si="428"/>
        <v>10</v>
      </c>
    </row>
    <row r="9106" spans="1:15" x14ac:dyDescent="0.25">
      <c r="A9106" t="s">
        <v>117</v>
      </c>
      <c r="B9106" t="s">
        <v>9120</v>
      </c>
      <c r="C9106">
        <f t="shared" si="429"/>
        <v>0.14000000000000001</v>
      </c>
      <c r="D9106">
        <v>12307.54</v>
      </c>
      <c r="E9106">
        <v>0.9</v>
      </c>
      <c r="F9106">
        <v>414.48</v>
      </c>
      <c r="G9106">
        <v>5000.01</v>
      </c>
      <c r="H9106">
        <v>37431.269999999997</v>
      </c>
      <c r="I9106">
        <v>0</v>
      </c>
      <c r="J9106">
        <v>40.26</v>
      </c>
      <c r="K9106">
        <v>-2947.09</v>
      </c>
      <c r="L9106">
        <v>-16691</v>
      </c>
      <c r="M9106">
        <v>-19638.09</v>
      </c>
      <c r="N9106">
        <f t="shared" si="427"/>
        <v>0</v>
      </c>
      <c r="O9106">
        <f t="shared" si="428"/>
        <v>8</v>
      </c>
    </row>
    <row r="9107" spans="1:15" x14ac:dyDescent="0.25">
      <c r="A9107" t="s">
        <v>117</v>
      </c>
      <c r="B9107" t="s">
        <v>9121</v>
      </c>
      <c r="C9107">
        <f t="shared" si="429"/>
        <v>0.15</v>
      </c>
      <c r="D9107">
        <v>12164.43</v>
      </c>
      <c r="E9107">
        <v>0.9</v>
      </c>
      <c r="F9107">
        <v>444.08</v>
      </c>
      <c r="G9107">
        <v>5000</v>
      </c>
      <c r="H9107">
        <v>37431.29</v>
      </c>
      <c r="I9107">
        <v>0</v>
      </c>
      <c r="J9107">
        <v>40.32</v>
      </c>
      <c r="K9107">
        <v>-2895.81</v>
      </c>
      <c r="L9107">
        <v>-16739.32</v>
      </c>
      <c r="M9107">
        <v>-19635.13</v>
      </c>
      <c r="N9107">
        <f t="shared" si="427"/>
        <v>0</v>
      </c>
      <c r="O9107">
        <f t="shared" si="428"/>
        <v>8</v>
      </c>
    </row>
    <row r="9108" spans="1:15" x14ac:dyDescent="0.25">
      <c r="A9108" t="s">
        <v>117</v>
      </c>
      <c r="B9108" t="s">
        <v>9122</v>
      </c>
      <c r="C9108">
        <f t="shared" si="429"/>
        <v>0.16</v>
      </c>
      <c r="D9108">
        <v>12021.32</v>
      </c>
      <c r="E9108">
        <v>0.9</v>
      </c>
      <c r="F9108">
        <v>473.69</v>
      </c>
      <c r="G9108">
        <v>5000.01</v>
      </c>
      <c r="H9108">
        <v>37431.279999999999</v>
      </c>
      <c r="I9108">
        <v>0</v>
      </c>
      <c r="J9108">
        <v>40.39</v>
      </c>
      <c r="K9108">
        <v>-2844.55</v>
      </c>
      <c r="L9108">
        <v>-16787.61</v>
      </c>
      <c r="M9108">
        <v>-19632.16</v>
      </c>
      <c r="N9108">
        <f t="shared" si="427"/>
        <v>0</v>
      </c>
      <c r="O9108">
        <f t="shared" si="428"/>
        <v>8</v>
      </c>
    </row>
    <row r="9109" spans="1:15" x14ac:dyDescent="0.25">
      <c r="A9109" t="s">
        <v>117</v>
      </c>
      <c r="B9109" t="s">
        <v>9123</v>
      </c>
      <c r="C9109">
        <f t="shared" si="429"/>
        <v>0.17</v>
      </c>
      <c r="D9109">
        <v>11878.2</v>
      </c>
      <c r="E9109">
        <v>0.9</v>
      </c>
      <c r="F9109">
        <v>503.29</v>
      </c>
      <c r="G9109">
        <v>4999.99</v>
      </c>
      <c r="H9109">
        <v>37431.300000000003</v>
      </c>
      <c r="I9109">
        <v>0</v>
      </c>
      <c r="J9109">
        <v>40.450000000000003</v>
      </c>
      <c r="K9109">
        <v>-2793.26</v>
      </c>
      <c r="L9109">
        <v>-16836.72</v>
      </c>
      <c r="M9109">
        <v>-19629.98</v>
      </c>
      <c r="N9109">
        <f t="shared" si="427"/>
        <v>0</v>
      </c>
      <c r="O9109">
        <f t="shared" si="428"/>
        <v>8</v>
      </c>
    </row>
    <row r="9110" spans="1:15" x14ac:dyDescent="0.25">
      <c r="A9110" t="s">
        <v>117</v>
      </c>
      <c r="B9110" t="s">
        <v>9124</v>
      </c>
      <c r="C9110">
        <f t="shared" si="429"/>
        <v>0.18</v>
      </c>
      <c r="D9110">
        <v>11735.09</v>
      </c>
      <c r="E9110">
        <v>0.9</v>
      </c>
      <c r="F9110">
        <v>532.9</v>
      </c>
      <c r="G9110">
        <v>5000.01</v>
      </c>
      <c r="H9110">
        <v>37431.279999999999</v>
      </c>
      <c r="I9110">
        <v>0</v>
      </c>
      <c r="J9110">
        <v>40.520000000000003</v>
      </c>
      <c r="K9110">
        <v>-2742.01</v>
      </c>
      <c r="L9110">
        <v>-16885</v>
      </c>
      <c r="M9110">
        <v>-19627.009999999998</v>
      </c>
      <c r="N9110">
        <f t="shared" si="427"/>
        <v>0</v>
      </c>
      <c r="O9110">
        <f t="shared" si="428"/>
        <v>7</v>
      </c>
    </row>
    <row r="9111" spans="1:15" x14ac:dyDescent="0.25">
      <c r="A9111" t="s">
        <v>117</v>
      </c>
      <c r="B9111" t="s">
        <v>9125</v>
      </c>
      <c r="C9111">
        <f t="shared" si="429"/>
        <v>0.19</v>
      </c>
      <c r="D9111">
        <v>11591.98</v>
      </c>
      <c r="E9111">
        <v>0.9</v>
      </c>
      <c r="F9111">
        <v>562.5</v>
      </c>
      <c r="G9111">
        <v>4999.99</v>
      </c>
      <c r="H9111">
        <v>37431.300000000003</v>
      </c>
      <c r="I9111">
        <v>0</v>
      </c>
      <c r="J9111">
        <v>40.58</v>
      </c>
      <c r="K9111">
        <v>-2690.72</v>
      </c>
      <c r="L9111">
        <v>-16933.32</v>
      </c>
      <c r="M9111">
        <v>-19624.04</v>
      </c>
      <c r="N9111">
        <f t="shared" si="427"/>
        <v>0</v>
      </c>
      <c r="O9111">
        <f t="shared" si="428"/>
        <v>7</v>
      </c>
    </row>
    <row r="9112" spans="1:15" x14ac:dyDescent="0.25">
      <c r="A9112" t="s">
        <v>117</v>
      </c>
      <c r="B9112" t="s">
        <v>9126</v>
      </c>
      <c r="C9112">
        <f t="shared" si="429"/>
        <v>0.2</v>
      </c>
      <c r="D9112">
        <v>11448.87</v>
      </c>
      <c r="E9112">
        <v>0.9</v>
      </c>
      <c r="F9112">
        <v>592.11</v>
      </c>
      <c r="G9112">
        <v>5000</v>
      </c>
      <c r="H9112">
        <v>37431.279999999999</v>
      </c>
      <c r="I9112">
        <v>0</v>
      </c>
      <c r="J9112">
        <v>40.65</v>
      </c>
      <c r="K9112">
        <v>-2640.08</v>
      </c>
      <c r="L9112">
        <v>-16981.599999999999</v>
      </c>
      <c r="M9112">
        <v>-19621.68</v>
      </c>
      <c r="N9112">
        <f t="shared" si="427"/>
        <v>0</v>
      </c>
      <c r="O9112">
        <f t="shared" si="428"/>
        <v>6</v>
      </c>
    </row>
    <row r="9113" spans="1:15" x14ac:dyDescent="0.25">
      <c r="A9113" t="s">
        <v>117</v>
      </c>
      <c r="B9113" t="s">
        <v>9127</v>
      </c>
      <c r="C9113">
        <f t="shared" si="429"/>
        <v>0.21</v>
      </c>
      <c r="D9113">
        <v>11305.76</v>
      </c>
      <c r="E9113">
        <v>0.9</v>
      </c>
      <c r="F9113">
        <v>621.71</v>
      </c>
      <c r="G9113">
        <v>4999.99</v>
      </c>
      <c r="H9113">
        <v>37431.300000000003</v>
      </c>
      <c r="I9113">
        <v>0</v>
      </c>
      <c r="J9113">
        <v>40.71</v>
      </c>
      <c r="K9113">
        <v>-2588.8000000000002</v>
      </c>
      <c r="L9113">
        <v>-17029.919999999998</v>
      </c>
      <c r="M9113">
        <v>-19618.72</v>
      </c>
      <c r="N9113">
        <f t="shared" si="427"/>
        <v>0</v>
      </c>
      <c r="O9113">
        <f t="shared" si="428"/>
        <v>5</v>
      </c>
    </row>
    <row r="9114" spans="1:15" x14ac:dyDescent="0.25">
      <c r="A9114" t="s">
        <v>117</v>
      </c>
      <c r="B9114" t="s">
        <v>9128</v>
      </c>
      <c r="C9114">
        <f t="shared" si="429"/>
        <v>0.22</v>
      </c>
      <c r="D9114">
        <v>11162.65</v>
      </c>
      <c r="E9114">
        <v>0.9</v>
      </c>
      <c r="F9114">
        <v>651.32000000000005</v>
      </c>
      <c r="G9114">
        <v>5000</v>
      </c>
      <c r="H9114">
        <v>37431.29</v>
      </c>
      <c r="I9114">
        <v>0</v>
      </c>
      <c r="J9114">
        <v>40.78</v>
      </c>
      <c r="K9114">
        <v>-2537.54</v>
      </c>
      <c r="L9114">
        <v>-17078.2</v>
      </c>
      <c r="M9114">
        <v>-19615.740000000002</v>
      </c>
      <c r="N9114">
        <f t="shared" si="427"/>
        <v>0</v>
      </c>
      <c r="O9114">
        <f t="shared" si="428"/>
        <v>3</v>
      </c>
    </row>
    <row r="9115" spans="1:15" x14ac:dyDescent="0.25">
      <c r="A9115" t="s">
        <v>117</v>
      </c>
      <c r="B9115" t="s">
        <v>9129</v>
      </c>
      <c r="C9115">
        <f t="shared" si="429"/>
        <v>0.23</v>
      </c>
      <c r="D9115">
        <v>11019.54</v>
      </c>
      <c r="E9115">
        <v>0.9</v>
      </c>
      <c r="F9115">
        <v>680.92</v>
      </c>
      <c r="G9115">
        <v>4999.99</v>
      </c>
      <c r="H9115">
        <v>37431.300000000003</v>
      </c>
      <c r="I9115">
        <v>0</v>
      </c>
      <c r="J9115">
        <v>40.840000000000003</v>
      </c>
      <c r="K9115">
        <v>-2486.87</v>
      </c>
      <c r="L9115">
        <v>-17127.3</v>
      </c>
      <c r="M9115">
        <v>-19614.169999999998</v>
      </c>
      <c r="N9115">
        <f t="shared" si="427"/>
        <v>0</v>
      </c>
      <c r="O9115">
        <f t="shared" si="428"/>
        <v>4</v>
      </c>
    </row>
    <row r="9116" spans="1:15" x14ac:dyDescent="0.25">
      <c r="A9116" t="s">
        <v>117</v>
      </c>
      <c r="B9116" t="s">
        <v>9130</v>
      </c>
      <c r="C9116">
        <f t="shared" si="429"/>
        <v>0.24</v>
      </c>
      <c r="D9116">
        <v>10876.43</v>
      </c>
      <c r="E9116">
        <v>0.9</v>
      </c>
      <c r="F9116">
        <v>710.53</v>
      </c>
      <c r="G9116">
        <v>5000</v>
      </c>
      <c r="H9116">
        <v>37431.29</v>
      </c>
      <c r="I9116">
        <v>0</v>
      </c>
      <c r="J9116">
        <v>40.9</v>
      </c>
      <c r="K9116">
        <v>-2435.61</v>
      </c>
      <c r="L9116">
        <v>-17175.59</v>
      </c>
      <c r="M9116">
        <v>-19611.2</v>
      </c>
      <c r="N9116">
        <f t="shared" si="427"/>
        <v>0</v>
      </c>
      <c r="O9116">
        <f t="shared" si="428"/>
        <v>4</v>
      </c>
    </row>
    <row r="9117" spans="1:15" x14ac:dyDescent="0.25">
      <c r="A9117" t="s">
        <v>117</v>
      </c>
      <c r="B9117" t="s">
        <v>9131</v>
      </c>
      <c r="C9117">
        <f t="shared" si="429"/>
        <v>0.25</v>
      </c>
      <c r="D9117">
        <v>10733.32</v>
      </c>
      <c r="E9117">
        <v>0.9</v>
      </c>
      <c r="F9117">
        <v>740.14</v>
      </c>
      <c r="G9117">
        <v>5000.01</v>
      </c>
      <c r="H9117">
        <v>37431.269999999997</v>
      </c>
      <c r="I9117">
        <v>0</v>
      </c>
      <c r="J9117">
        <v>40.96</v>
      </c>
      <c r="K9117">
        <v>-2384.96</v>
      </c>
      <c r="L9117">
        <v>-17223.87</v>
      </c>
      <c r="M9117">
        <v>-19608.830000000002</v>
      </c>
      <c r="N9117">
        <f t="shared" si="427"/>
        <v>0</v>
      </c>
      <c r="O9117">
        <f t="shared" si="428"/>
        <v>3</v>
      </c>
    </row>
    <row r="9118" spans="1:15" x14ac:dyDescent="0.25">
      <c r="A9118" t="s">
        <v>117</v>
      </c>
      <c r="B9118" t="s">
        <v>9132</v>
      </c>
      <c r="C9118">
        <f t="shared" si="429"/>
        <v>0.26</v>
      </c>
      <c r="D9118">
        <v>10590.21</v>
      </c>
      <c r="E9118">
        <v>0.9</v>
      </c>
      <c r="F9118">
        <v>769.74</v>
      </c>
      <c r="G9118">
        <v>5000</v>
      </c>
      <c r="H9118">
        <v>37431.29</v>
      </c>
      <c r="I9118">
        <v>0</v>
      </c>
      <c r="J9118">
        <v>41.03</v>
      </c>
      <c r="K9118">
        <v>-2334.29</v>
      </c>
      <c r="L9118">
        <v>-17272.98</v>
      </c>
      <c r="M9118">
        <v>-19607.27</v>
      </c>
      <c r="N9118">
        <f t="shared" si="427"/>
        <v>0</v>
      </c>
      <c r="O9118">
        <f t="shared" si="428"/>
        <v>3</v>
      </c>
    </row>
    <row r="9119" spans="1:15" x14ac:dyDescent="0.25">
      <c r="A9119" t="s">
        <v>117</v>
      </c>
      <c r="B9119" t="s">
        <v>9133</v>
      </c>
      <c r="C9119">
        <f t="shared" si="429"/>
        <v>0.27</v>
      </c>
      <c r="D9119">
        <v>10447.1</v>
      </c>
      <c r="E9119">
        <v>0.9</v>
      </c>
      <c r="F9119">
        <v>799.35</v>
      </c>
      <c r="G9119">
        <v>5000.01</v>
      </c>
      <c r="H9119">
        <v>37431.269999999997</v>
      </c>
      <c r="I9119">
        <v>0</v>
      </c>
      <c r="J9119">
        <v>41.09</v>
      </c>
      <c r="K9119">
        <v>-2283.64</v>
      </c>
      <c r="L9119">
        <v>-17321.259999999998</v>
      </c>
      <c r="M9119">
        <v>-19604.900000000001</v>
      </c>
      <c r="N9119">
        <f t="shared" si="427"/>
        <v>0</v>
      </c>
      <c r="O9119">
        <f t="shared" si="428"/>
        <v>2</v>
      </c>
    </row>
    <row r="9120" spans="1:15" x14ac:dyDescent="0.25">
      <c r="A9120" t="s">
        <v>117</v>
      </c>
      <c r="B9120" t="s">
        <v>9134</v>
      </c>
      <c r="C9120">
        <f t="shared" si="429"/>
        <v>0.28000000000000003</v>
      </c>
      <c r="D9120">
        <v>10303.98</v>
      </c>
      <c r="E9120">
        <v>0.9</v>
      </c>
      <c r="F9120">
        <v>828.95</v>
      </c>
      <c r="G9120">
        <v>4999.99</v>
      </c>
      <c r="H9120">
        <v>37431.300000000003</v>
      </c>
      <c r="I9120">
        <v>0</v>
      </c>
      <c r="J9120">
        <v>41.15</v>
      </c>
      <c r="K9120">
        <v>-2232.96</v>
      </c>
      <c r="L9120">
        <v>-17369.59</v>
      </c>
      <c r="M9120">
        <v>-19602.55</v>
      </c>
      <c r="N9120">
        <f t="shared" si="427"/>
        <v>0</v>
      </c>
      <c r="O9120">
        <f t="shared" si="428"/>
        <v>1</v>
      </c>
    </row>
    <row r="9121" spans="1:15" x14ac:dyDescent="0.25">
      <c r="A9121" t="s">
        <v>117</v>
      </c>
      <c r="B9121" t="s">
        <v>9135</v>
      </c>
      <c r="C9121">
        <f t="shared" si="429"/>
        <v>0.28999999999999998</v>
      </c>
      <c r="D9121">
        <v>10160.870000000001</v>
      </c>
      <c r="E9121">
        <v>0.9</v>
      </c>
      <c r="F9121">
        <v>858.56</v>
      </c>
      <c r="G9121">
        <v>5000.01</v>
      </c>
      <c r="H9121">
        <v>37431.279999999999</v>
      </c>
      <c r="I9121">
        <v>0</v>
      </c>
      <c r="J9121">
        <v>41.21</v>
      </c>
      <c r="K9121">
        <v>-2182.3200000000002</v>
      </c>
      <c r="L9121">
        <v>-17418.66</v>
      </c>
      <c r="M9121">
        <v>-19600.98</v>
      </c>
      <c r="N9121">
        <f t="shared" si="427"/>
        <v>0</v>
      </c>
      <c r="O9121">
        <f t="shared" si="428"/>
        <v>2</v>
      </c>
    </row>
    <row r="9122" spans="1:15" x14ac:dyDescent="0.25">
      <c r="A9122" t="s">
        <v>117</v>
      </c>
      <c r="B9122" t="s">
        <v>9136</v>
      </c>
      <c r="C9122">
        <f t="shared" si="429"/>
        <v>0.3</v>
      </c>
      <c r="D9122">
        <v>10017.76</v>
      </c>
      <c r="E9122">
        <v>0.9</v>
      </c>
      <c r="F9122">
        <v>888.16</v>
      </c>
      <c r="G9122">
        <v>4999.99</v>
      </c>
      <c r="H9122">
        <v>37431.300000000003</v>
      </c>
      <c r="I9122">
        <v>0</v>
      </c>
      <c r="J9122">
        <v>41.27</v>
      </c>
      <c r="K9122">
        <v>-2131.64</v>
      </c>
      <c r="L9122">
        <v>-17466.98</v>
      </c>
      <c r="M9122">
        <v>-19598.62</v>
      </c>
      <c r="N9122">
        <f t="shared" si="427"/>
        <v>0</v>
      </c>
      <c r="O9122">
        <f t="shared" si="428"/>
        <v>1</v>
      </c>
    </row>
    <row r="9123" spans="1:15" x14ac:dyDescent="0.25">
      <c r="A9123" t="s">
        <v>117</v>
      </c>
      <c r="B9123" t="s">
        <v>9137</v>
      </c>
      <c r="C9123">
        <f t="shared" si="429"/>
        <v>0.31</v>
      </c>
      <c r="D9123">
        <v>9874.65</v>
      </c>
      <c r="E9123">
        <v>0.9</v>
      </c>
      <c r="F9123">
        <v>917.77</v>
      </c>
      <c r="G9123">
        <v>5000</v>
      </c>
      <c r="H9123">
        <v>37431.279999999999</v>
      </c>
      <c r="I9123">
        <v>0</v>
      </c>
      <c r="J9123">
        <v>41.33</v>
      </c>
      <c r="K9123">
        <v>-2080.9899999999998</v>
      </c>
      <c r="L9123">
        <v>-17515.259999999998</v>
      </c>
      <c r="M9123">
        <v>-19596.25</v>
      </c>
      <c r="N9123">
        <f t="shared" si="427"/>
        <v>0</v>
      </c>
      <c r="O9123">
        <f t="shared" si="428"/>
        <v>1</v>
      </c>
    </row>
    <row r="9124" spans="1:15" x14ac:dyDescent="0.25">
      <c r="A9124" t="s">
        <v>117</v>
      </c>
      <c r="B9124" t="s">
        <v>9138</v>
      </c>
      <c r="C9124">
        <f t="shared" si="429"/>
        <v>0.32</v>
      </c>
      <c r="D9124">
        <v>9731.5400000000009</v>
      </c>
      <c r="E9124">
        <v>0.9</v>
      </c>
      <c r="F9124">
        <v>947.37</v>
      </c>
      <c r="G9124">
        <v>4999.99</v>
      </c>
      <c r="H9124">
        <v>37431.300000000003</v>
      </c>
      <c r="I9124">
        <v>0</v>
      </c>
      <c r="J9124">
        <v>41.39</v>
      </c>
      <c r="K9124">
        <v>-2030.93</v>
      </c>
      <c r="L9124">
        <v>-17564.37</v>
      </c>
      <c r="M9124">
        <v>-19595.3</v>
      </c>
      <c r="N9124">
        <f t="shared" si="427"/>
        <v>0</v>
      </c>
      <c r="O9124">
        <f t="shared" si="428"/>
        <v>1</v>
      </c>
    </row>
    <row r="9125" spans="1:15" x14ac:dyDescent="0.25">
      <c r="A9125" t="s">
        <v>117</v>
      </c>
      <c r="B9125" t="s">
        <v>9139</v>
      </c>
      <c r="C9125">
        <f t="shared" si="429"/>
        <v>0.33</v>
      </c>
      <c r="D9125">
        <v>9588.43</v>
      </c>
      <c r="E9125">
        <v>0.9</v>
      </c>
      <c r="F9125">
        <v>976.98</v>
      </c>
      <c r="G9125">
        <v>5000</v>
      </c>
      <c r="H9125">
        <v>37431.29</v>
      </c>
      <c r="I9125">
        <v>0</v>
      </c>
      <c r="J9125">
        <v>41.45</v>
      </c>
      <c r="K9125">
        <v>-1980.29</v>
      </c>
      <c r="L9125">
        <v>-17612.650000000001</v>
      </c>
      <c r="M9125">
        <v>-19592.939999999999</v>
      </c>
      <c r="N9125">
        <f t="shared" si="427"/>
        <v>0</v>
      </c>
      <c r="O9125">
        <f t="shared" si="428"/>
        <v>1</v>
      </c>
    </row>
    <row r="9126" spans="1:15" x14ac:dyDescent="0.25">
      <c r="A9126" t="s">
        <v>117</v>
      </c>
      <c r="B9126" t="s">
        <v>9140</v>
      </c>
      <c r="C9126">
        <f t="shared" si="429"/>
        <v>0.34</v>
      </c>
      <c r="D9126">
        <v>9445.32</v>
      </c>
      <c r="E9126">
        <v>0.9</v>
      </c>
      <c r="F9126">
        <v>1006.58</v>
      </c>
      <c r="G9126">
        <v>4999.99</v>
      </c>
      <c r="H9126">
        <v>37431.300000000003</v>
      </c>
      <c r="I9126">
        <v>0</v>
      </c>
      <c r="J9126">
        <v>41.51</v>
      </c>
      <c r="K9126">
        <v>-1930.23</v>
      </c>
      <c r="L9126">
        <v>-17661.759999999998</v>
      </c>
      <c r="M9126">
        <v>-19591.990000000002</v>
      </c>
      <c r="N9126">
        <f t="shared" si="427"/>
        <v>0</v>
      </c>
      <c r="O9126">
        <f t="shared" si="428"/>
        <v>1</v>
      </c>
    </row>
    <row r="9127" spans="1:15" x14ac:dyDescent="0.25">
      <c r="A9127" t="s">
        <v>117</v>
      </c>
      <c r="B9127" t="s">
        <v>9141</v>
      </c>
      <c r="C9127">
        <f t="shared" si="429"/>
        <v>0.35</v>
      </c>
      <c r="D9127">
        <v>9302.2099999999991</v>
      </c>
      <c r="E9127">
        <v>0.9</v>
      </c>
      <c r="F9127">
        <v>1036.19</v>
      </c>
      <c r="G9127">
        <v>5000</v>
      </c>
      <c r="H9127">
        <v>37431.29</v>
      </c>
      <c r="I9127">
        <v>0</v>
      </c>
      <c r="J9127">
        <v>41.57</v>
      </c>
      <c r="K9127">
        <v>-1880.19</v>
      </c>
      <c r="L9127">
        <v>-17710.04</v>
      </c>
      <c r="M9127">
        <v>-19590.23</v>
      </c>
      <c r="N9127">
        <f t="shared" si="427"/>
        <v>0</v>
      </c>
      <c r="O9127">
        <f t="shared" si="428"/>
        <v>1</v>
      </c>
    </row>
    <row r="9128" spans="1:15" x14ac:dyDescent="0.25">
      <c r="A9128" t="s">
        <v>117</v>
      </c>
      <c r="B9128" t="s">
        <v>9142</v>
      </c>
      <c r="C9128">
        <f t="shared" si="429"/>
        <v>0.36</v>
      </c>
      <c r="D9128">
        <v>9159.1</v>
      </c>
      <c r="E9128">
        <v>0.9</v>
      </c>
      <c r="F9128">
        <v>1065.79</v>
      </c>
      <c r="G9128">
        <v>4999.99</v>
      </c>
      <c r="H9128">
        <v>37431.300000000003</v>
      </c>
      <c r="I9128">
        <v>0</v>
      </c>
      <c r="J9128">
        <v>41.62</v>
      </c>
      <c r="K9128">
        <v>-1830.13</v>
      </c>
      <c r="L9128">
        <v>-17759.14</v>
      </c>
      <c r="M9128">
        <v>-19589.27</v>
      </c>
      <c r="N9128">
        <f t="shared" si="427"/>
        <v>0</v>
      </c>
      <c r="O9128">
        <f t="shared" si="428"/>
        <v>1</v>
      </c>
    </row>
    <row r="9129" spans="1:15" x14ac:dyDescent="0.25">
      <c r="A9129" t="s">
        <v>117</v>
      </c>
      <c r="B9129" t="s">
        <v>9143</v>
      </c>
      <c r="C9129">
        <f t="shared" si="429"/>
        <v>0.37</v>
      </c>
      <c r="D9129">
        <v>9015.99</v>
      </c>
      <c r="E9129">
        <v>0.9</v>
      </c>
      <c r="F9129">
        <v>1095.4000000000001</v>
      </c>
      <c r="G9129">
        <v>5000</v>
      </c>
      <c r="H9129">
        <v>37431.29</v>
      </c>
      <c r="I9129">
        <v>0</v>
      </c>
      <c r="J9129">
        <v>41.68</v>
      </c>
      <c r="K9129">
        <v>-1780.09</v>
      </c>
      <c r="L9129">
        <v>-17807.43</v>
      </c>
      <c r="M9129">
        <v>-19587.52</v>
      </c>
      <c r="N9129">
        <f t="shared" si="427"/>
        <v>0</v>
      </c>
      <c r="O9129">
        <f t="shared" si="428"/>
        <v>0</v>
      </c>
    </row>
    <row r="9130" spans="1:15" x14ac:dyDescent="0.25">
      <c r="A9130" t="s">
        <v>117</v>
      </c>
      <c r="B9130" t="s">
        <v>9144</v>
      </c>
      <c r="C9130">
        <f t="shared" si="429"/>
        <v>0.38</v>
      </c>
      <c r="D9130">
        <v>8872.8799999999992</v>
      </c>
      <c r="E9130">
        <v>0.9</v>
      </c>
      <c r="F9130">
        <v>1125.01</v>
      </c>
      <c r="G9130">
        <v>5000.01</v>
      </c>
      <c r="H9130">
        <v>37431.269999999997</v>
      </c>
      <c r="I9130">
        <v>0</v>
      </c>
      <c r="J9130">
        <v>41.74</v>
      </c>
      <c r="K9130">
        <v>-1730.05</v>
      </c>
      <c r="L9130">
        <v>-17856.5</v>
      </c>
      <c r="M9130">
        <v>-19586.55</v>
      </c>
      <c r="N9130">
        <f t="shared" si="427"/>
        <v>0</v>
      </c>
      <c r="O9130">
        <f t="shared" si="428"/>
        <v>0</v>
      </c>
    </row>
    <row r="9131" spans="1:15" x14ac:dyDescent="0.25">
      <c r="A9131" t="s">
        <v>117</v>
      </c>
      <c r="B9131" t="s">
        <v>9145</v>
      </c>
      <c r="C9131">
        <f t="shared" si="429"/>
        <v>0.39</v>
      </c>
      <c r="D9131">
        <v>8729.76</v>
      </c>
      <c r="E9131">
        <v>0.9</v>
      </c>
      <c r="F9131">
        <v>1154.6099999999999</v>
      </c>
      <c r="G9131">
        <v>4999.99</v>
      </c>
      <c r="H9131">
        <v>37431.300000000003</v>
      </c>
      <c r="I9131">
        <v>0</v>
      </c>
      <c r="J9131">
        <v>41.8</v>
      </c>
      <c r="K9131">
        <v>-1679.98</v>
      </c>
      <c r="L9131">
        <v>-17904.830000000002</v>
      </c>
      <c r="M9131">
        <v>-19584.810000000001</v>
      </c>
      <c r="N9131">
        <f t="shared" si="427"/>
        <v>0</v>
      </c>
      <c r="O9131">
        <f t="shared" si="428"/>
        <v>0</v>
      </c>
    </row>
    <row r="9132" spans="1:15" x14ac:dyDescent="0.25">
      <c r="A9132" t="s">
        <v>117</v>
      </c>
      <c r="B9132" t="s">
        <v>9146</v>
      </c>
      <c r="C9132">
        <f t="shared" si="429"/>
        <v>0.4</v>
      </c>
      <c r="D9132">
        <v>8586.65</v>
      </c>
      <c r="E9132">
        <v>0.9</v>
      </c>
      <c r="F9132">
        <v>1184.22</v>
      </c>
      <c r="G9132">
        <v>5000.01</v>
      </c>
      <c r="H9132">
        <v>37431.279999999999</v>
      </c>
      <c r="I9132">
        <v>0</v>
      </c>
      <c r="J9132">
        <v>41.85</v>
      </c>
      <c r="K9132">
        <v>-1630.56</v>
      </c>
      <c r="L9132">
        <v>-17953.900000000001</v>
      </c>
      <c r="M9132">
        <v>-19584.46</v>
      </c>
      <c r="N9132">
        <f t="shared" si="427"/>
        <v>0</v>
      </c>
      <c r="O9132">
        <f t="shared" si="428"/>
        <v>0</v>
      </c>
    </row>
    <row r="9133" spans="1:15" x14ac:dyDescent="0.25">
      <c r="A9133" t="s">
        <v>117</v>
      </c>
      <c r="B9133" t="s">
        <v>9147</v>
      </c>
      <c r="C9133">
        <f t="shared" si="429"/>
        <v>0.41</v>
      </c>
      <c r="D9133">
        <v>8443.5400000000009</v>
      </c>
      <c r="E9133">
        <v>0.9</v>
      </c>
      <c r="F9133">
        <v>1213.82</v>
      </c>
      <c r="G9133">
        <v>4999.99</v>
      </c>
      <c r="H9133">
        <v>37431.300000000003</v>
      </c>
      <c r="I9133">
        <v>0</v>
      </c>
      <c r="J9133">
        <v>41.91</v>
      </c>
      <c r="K9133">
        <v>-1580.5</v>
      </c>
      <c r="L9133">
        <v>-18003.009999999998</v>
      </c>
      <c r="M9133">
        <v>-19583.509999999998</v>
      </c>
      <c r="N9133">
        <f t="shared" si="427"/>
        <v>0</v>
      </c>
      <c r="O9133">
        <f t="shared" si="428"/>
        <v>0</v>
      </c>
    </row>
    <row r="9134" spans="1:15" x14ac:dyDescent="0.25">
      <c r="A9134" t="s">
        <v>117</v>
      </c>
      <c r="B9134" t="s">
        <v>9148</v>
      </c>
      <c r="C9134">
        <f t="shared" si="429"/>
        <v>0.42</v>
      </c>
      <c r="D9134">
        <v>8300.43</v>
      </c>
      <c r="E9134">
        <v>0.9</v>
      </c>
      <c r="F9134">
        <v>1243.43</v>
      </c>
      <c r="G9134">
        <v>5000</v>
      </c>
      <c r="H9134">
        <v>37431.279999999999</v>
      </c>
      <c r="I9134">
        <v>0</v>
      </c>
      <c r="J9134">
        <v>41.97</v>
      </c>
      <c r="K9134">
        <v>-1531.07</v>
      </c>
      <c r="L9134">
        <v>-18051.29</v>
      </c>
      <c r="M9134">
        <v>-19582.36</v>
      </c>
      <c r="N9134">
        <f t="shared" si="427"/>
        <v>0</v>
      </c>
      <c r="O9134">
        <f t="shared" si="428"/>
        <v>0</v>
      </c>
    </row>
    <row r="9135" spans="1:15" x14ac:dyDescent="0.25">
      <c r="A9135" t="s">
        <v>117</v>
      </c>
      <c r="B9135" t="s">
        <v>9149</v>
      </c>
      <c r="C9135">
        <f t="shared" si="429"/>
        <v>0.43</v>
      </c>
      <c r="D9135">
        <v>8157.32</v>
      </c>
      <c r="E9135">
        <v>0.9</v>
      </c>
      <c r="F9135">
        <v>1273.03</v>
      </c>
      <c r="G9135">
        <v>4999.99</v>
      </c>
      <c r="H9135">
        <v>37431.300000000003</v>
      </c>
      <c r="I9135">
        <v>0</v>
      </c>
      <c r="J9135">
        <v>42.02</v>
      </c>
      <c r="K9135">
        <v>-1481.62</v>
      </c>
      <c r="L9135">
        <v>-18100.400000000001</v>
      </c>
      <c r="M9135">
        <v>-19582.02</v>
      </c>
      <c r="N9135">
        <f t="shared" si="427"/>
        <v>0</v>
      </c>
      <c r="O9135">
        <f t="shared" si="428"/>
        <v>0</v>
      </c>
    </row>
    <row r="9136" spans="1:15" x14ac:dyDescent="0.25">
      <c r="A9136" t="s">
        <v>117</v>
      </c>
      <c r="B9136" t="s">
        <v>9150</v>
      </c>
      <c r="C9136">
        <f t="shared" si="429"/>
        <v>0.44</v>
      </c>
      <c r="D9136">
        <v>8014.21</v>
      </c>
      <c r="E9136">
        <v>0.9</v>
      </c>
      <c r="F9136">
        <v>1302.6400000000001</v>
      </c>
      <c r="G9136">
        <v>5000</v>
      </c>
      <c r="H9136">
        <v>37431.279999999999</v>
      </c>
      <c r="I9136">
        <v>0</v>
      </c>
      <c r="J9136">
        <v>42.08</v>
      </c>
      <c r="K9136">
        <v>-1432.19</v>
      </c>
      <c r="L9136">
        <v>-18149.47</v>
      </c>
      <c r="M9136">
        <v>-19581.66</v>
      </c>
      <c r="N9136">
        <f t="shared" si="427"/>
        <v>0</v>
      </c>
      <c r="O9136">
        <f t="shared" si="428"/>
        <v>0</v>
      </c>
    </row>
    <row r="9137" spans="1:15" x14ac:dyDescent="0.25">
      <c r="A9137" t="s">
        <v>117</v>
      </c>
      <c r="B9137" t="s">
        <v>9151</v>
      </c>
      <c r="C9137">
        <f t="shared" si="429"/>
        <v>0.45</v>
      </c>
      <c r="D9137">
        <v>7871.1</v>
      </c>
      <c r="E9137">
        <v>0.9</v>
      </c>
      <c r="F9137">
        <v>1332.24</v>
      </c>
      <c r="G9137">
        <v>4999.99</v>
      </c>
      <c r="H9137">
        <v>37431.300000000003</v>
      </c>
      <c r="I9137">
        <v>0</v>
      </c>
      <c r="J9137">
        <v>42.13</v>
      </c>
      <c r="K9137">
        <v>-1383.35</v>
      </c>
      <c r="L9137">
        <v>-18197.79</v>
      </c>
      <c r="M9137">
        <v>-19581.14</v>
      </c>
      <c r="N9137">
        <f t="shared" si="427"/>
        <v>0</v>
      </c>
      <c r="O9137">
        <f t="shared" si="428"/>
        <v>0</v>
      </c>
    </row>
    <row r="9138" spans="1:15" x14ac:dyDescent="0.25">
      <c r="A9138" t="s">
        <v>117</v>
      </c>
      <c r="B9138" t="s">
        <v>9152</v>
      </c>
      <c r="C9138">
        <f t="shared" si="429"/>
        <v>0.46</v>
      </c>
      <c r="D9138">
        <v>7727.99</v>
      </c>
      <c r="E9138">
        <v>0.9</v>
      </c>
      <c r="F9138">
        <v>1361.85</v>
      </c>
      <c r="G9138">
        <v>5000</v>
      </c>
      <c r="H9138">
        <v>37431.29</v>
      </c>
      <c r="I9138">
        <v>0</v>
      </c>
      <c r="J9138">
        <v>42.19</v>
      </c>
      <c r="K9138">
        <v>-1333.92</v>
      </c>
      <c r="L9138">
        <v>-18246.87</v>
      </c>
      <c r="M9138">
        <v>-19580.79</v>
      </c>
      <c r="N9138">
        <f t="shared" si="427"/>
        <v>0</v>
      </c>
      <c r="O9138">
        <f t="shared" si="428"/>
        <v>0</v>
      </c>
    </row>
    <row r="9139" spans="1:15" x14ac:dyDescent="0.25">
      <c r="A9139" t="s">
        <v>117</v>
      </c>
      <c r="B9139" t="s">
        <v>9153</v>
      </c>
      <c r="C9139">
        <f t="shared" si="429"/>
        <v>0.47</v>
      </c>
      <c r="D9139">
        <v>7584.88</v>
      </c>
      <c r="E9139">
        <v>0.9</v>
      </c>
      <c r="F9139">
        <v>1391.45</v>
      </c>
      <c r="G9139">
        <v>4999.99</v>
      </c>
      <c r="H9139">
        <v>37431.300000000003</v>
      </c>
      <c r="I9139">
        <v>0</v>
      </c>
      <c r="J9139">
        <v>42.24</v>
      </c>
      <c r="K9139">
        <v>-1289.97</v>
      </c>
      <c r="L9139">
        <v>-18295.97</v>
      </c>
      <c r="M9139">
        <v>-19585.939999999999</v>
      </c>
      <c r="N9139">
        <f t="shared" si="427"/>
        <v>0</v>
      </c>
      <c r="O9139">
        <f t="shared" si="428"/>
        <v>0</v>
      </c>
    </row>
    <row r="9140" spans="1:15" x14ac:dyDescent="0.25">
      <c r="A9140" t="s">
        <v>117</v>
      </c>
      <c r="B9140" t="s">
        <v>9154</v>
      </c>
      <c r="C9140">
        <f t="shared" si="429"/>
        <v>0.48</v>
      </c>
      <c r="D9140">
        <v>7441.77</v>
      </c>
      <c r="E9140">
        <v>0.9</v>
      </c>
      <c r="F9140">
        <v>1421.06</v>
      </c>
      <c r="G9140">
        <v>5000</v>
      </c>
      <c r="H9140">
        <v>37431.29</v>
      </c>
      <c r="I9140">
        <v>0</v>
      </c>
      <c r="J9140">
        <v>42.29</v>
      </c>
      <c r="K9140">
        <v>-1255.19</v>
      </c>
      <c r="L9140">
        <v>-18344.259999999998</v>
      </c>
      <c r="M9140">
        <v>-19599.45</v>
      </c>
      <c r="N9140">
        <f t="shared" si="427"/>
        <v>0</v>
      </c>
      <c r="O9140">
        <f t="shared" si="428"/>
        <v>0</v>
      </c>
    </row>
    <row r="9141" spans="1:15" x14ac:dyDescent="0.25">
      <c r="A9141" t="s">
        <v>117</v>
      </c>
      <c r="B9141" t="s">
        <v>9155</v>
      </c>
      <c r="C9141">
        <f t="shared" si="429"/>
        <v>0.49</v>
      </c>
      <c r="D9141">
        <v>7298.66</v>
      </c>
      <c r="E9141">
        <v>0.9</v>
      </c>
      <c r="F9141">
        <v>1450.66</v>
      </c>
      <c r="G9141">
        <v>4999.99</v>
      </c>
      <c r="H9141">
        <v>37431.300000000003</v>
      </c>
      <c r="I9141">
        <v>0</v>
      </c>
      <c r="J9141">
        <v>42.35</v>
      </c>
      <c r="K9141">
        <v>-1227.0999999999999</v>
      </c>
      <c r="L9141">
        <v>-18393.36</v>
      </c>
      <c r="M9141">
        <v>-19620.46</v>
      </c>
      <c r="N9141">
        <f t="shared" si="427"/>
        <v>0</v>
      </c>
      <c r="O9141">
        <f t="shared" si="428"/>
        <v>0</v>
      </c>
    </row>
    <row r="9142" spans="1:15" x14ac:dyDescent="0.25">
      <c r="A9142" t="s">
        <v>117</v>
      </c>
      <c r="B9142" t="s">
        <v>9156</v>
      </c>
      <c r="C9142">
        <f t="shared" si="429"/>
        <v>0.5</v>
      </c>
      <c r="D9142">
        <v>7155.54</v>
      </c>
      <c r="E9142">
        <v>0.9</v>
      </c>
      <c r="F9142">
        <v>1480.27</v>
      </c>
      <c r="G9142">
        <v>4999.99</v>
      </c>
      <c r="H9142">
        <v>37431.29</v>
      </c>
      <c r="I9142">
        <v>0</v>
      </c>
      <c r="J9142">
        <v>42.4</v>
      </c>
      <c r="K9142">
        <v>-1204.52</v>
      </c>
      <c r="L9142">
        <v>-18442.439999999999</v>
      </c>
      <c r="M9142">
        <v>-19646.96</v>
      </c>
      <c r="N9142">
        <f t="shared" si="427"/>
        <v>0</v>
      </c>
      <c r="O9142">
        <f t="shared" si="428"/>
        <v>5</v>
      </c>
    </row>
    <row r="9143" spans="1:15" x14ac:dyDescent="0.25">
      <c r="A9143" t="s">
        <v>117</v>
      </c>
      <c r="B9143" t="s">
        <v>9157</v>
      </c>
      <c r="C9143">
        <f t="shared" si="429"/>
        <v>0.51</v>
      </c>
      <c r="D9143">
        <v>7012.43</v>
      </c>
      <c r="E9143">
        <v>0.9</v>
      </c>
      <c r="F9143">
        <v>1509.88</v>
      </c>
      <c r="G9143">
        <v>5000.01</v>
      </c>
      <c r="H9143">
        <v>37431.279999999999</v>
      </c>
      <c r="I9143">
        <v>0</v>
      </c>
      <c r="J9143">
        <v>42.45</v>
      </c>
      <c r="K9143">
        <v>-1186.8399999999999</v>
      </c>
      <c r="L9143">
        <v>-18491.52</v>
      </c>
      <c r="M9143">
        <v>-19678.36</v>
      </c>
      <c r="N9143">
        <f t="shared" si="427"/>
        <v>0</v>
      </c>
      <c r="O9143">
        <f t="shared" si="428"/>
        <v>8</v>
      </c>
    </row>
    <row r="9144" spans="1:15" x14ac:dyDescent="0.25">
      <c r="A9144" t="s">
        <v>117</v>
      </c>
      <c r="B9144" t="s">
        <v>9158</v>
      </c>
      <c r="C9144">
        <f t="shared" si="429"/>
        <v>0.52</v>
      </c>
      <c r="D9144">
        <v>6869.32</v>
      </c>
      <c r="E9144">
        <v>0.9</v>
      </c>
      <c r="F9144">
        <v>1539.48</v>
      </c>
      <c r="G9144">
        <v>4999.99</v>
      </c>
      <c r="H9144">
        <v>37431.300000000003</v>
      </c>
      <c r="I9144">
        <v>0</v>
      </c>
      <c r="J9144">
        <v>42.51</v>
      </c>
      <c r="K9144">
        <v>-1173.3900000000001</v>
      </c>
      <c r="L9144">
        <v>-18540.63</v>
      </c>
      <c r="M9144">
        <v>-19714.02</v>
      </c>
      <c r="N9144">
        <f t="shared" si="427"/>
        <v>0</v>
      </c>
      <c r="O9144">
        <f t="shared" si="428"/>
        <v>12</v>
      </c>
    </row>
    <row r="9145" spans="1:15" x14ac:dyDescent="0.25">
      <c r="A9145" t="s">
        <v>117</v>
      </c>
      <c r="B9145" t="s">
        <v>9159</v>
      </c>
      <c r="C9145">
        <f t="shared" si="429"/>
        <v>0.53</v>
      </c>
      <c r="D9145">
        <v>6726.21</v>
      </c>
      <c r="E9145">
        <v>0.9</v>
      </c>
      <c r="F9145">
        <v>1569.09</v>
      </c>
      <c r="G9145">
        <v>5000.01</v>
      </c>
      <c r="H9145">
        <v>37431.279999999999</v>
      </c>
      <c r="I9145">
        <v>0</v>
      </c>
      <c r="J9145">
        <v>42.56</v>
      </c>
      <c r="K9145">
        <v>-1163.03</v>
      </c>
      <c r="L9145">
        <v>-18588.91</v>
      </c>
      <c r="M9145">
        <v>-19751.939999999999</v>
      </c>
      <c r="N9145">
        <f t="shared" si="427"/>
        <v>0</v>
      </c>
      <c r="O9145">
        <f t="shared" si="428"/>
        <v>20</v>
      </c>
    </row>
    <row r="9146" spans="1:15" x14ac:dyDescent="0.25">
      <c r="A9146" t="s">
        <v>117</v>
      </c>
      <c r="B9146" t="s">
        <v>9160</v>
      </c>
      <c r="C9146">
        <f t="shared" si="429"/>
        <v>0.54</v>
      </c>
      <c r="D9146">
        <v>6583.1</v>
      </c>
      <c r="E9146">
        <v>0.9</v>
      </c>
      <c r="F9146">
        <v>1598.69</v>
      </c>
      <c r="G9146">
        <v>4999.99</v>
      </c>
      <c r="H9146">
        <v>37431.300000000003</v>
      </c>
      <c r="I9146">
        <v>0</v>
      </c>
      <c r="J9146">
        <v>42.61</v>
      </c>
      <c r="K9146">
        <v>-1157.52</v>
      </c>
      <c r="L9146">
        <v>-18638.02</v>
      </c>
      <c r="M9146">
        <v>-19795.54</v>
      </c>
      <c r="N9146">
        <f t="shared" si="427"/>
        <v>0</v>
      </c>
      <c r="O9146">
        <f t="shared" si="428"/>
        <v>27</v>
      </c>
    </row>
    <row r="9147" spans="1:15" x14ac:dyDescent="0.25">
      <c r="A9147" t="s">
        <v>117</v>
      </c>
      <c r="B9147" t="s">
        <v>9161</v>
      </c>
      <c r="C9147">
        <f t="shared" si="429"/>
        <v>0.55000000000000004</v>
      </c>
      <c r="D9147">
        <v>6439.99</v>
      </c>
      <c r="E9147">
        <v>0.9</v>
      </c>
      <c r="F9147">
        <v>1628.3</v>
      </c>
      <c r="G9147">
        <v>5000</v>
      </c>
      <c r="H9147">
        <v>37431.279999999999</v>
      </c>
      <c r="I9147">
        <v>0</v>
      </c>
      <c r="J9147">
        <v>42.66</v>
      </c>
      <c r="K9147">
        <v>-1155.7</v>
      </c>
      <c r="L9147">
        <v>-18687.09</v>
      </c>
      <c r="M9147">
        <v>-19842.79</v>
      </c>
      <c r="N9147">
        <f t="shared" si="427"/>
        <v>0</v>
      </c>
      <c r="O9147">
        <f t="shared" si="428"/>
        <v>34</v>
      </c>
    </row>
    <row r="9148" spans="1:15" x14ac:dyDescent="0.25">
      <c r="A9148" t="s">
        <v>117</v>
      </c>
      <c r="B9148" t="s">
        <v>9162</v>
      </c>
      <c r="C9148">
        <f t="shared" si="429"/>
        <v>0.56000000000000005</v>
      </c>
      <c r="D9148">
        <v>6296.88</v>
      </c>
      <c r="E9148">
        <v>0.9</v>
      </c>
      <c r="F9148">
        <v>1657.9</v>
      </c>
      <c r="G9148">
        <v>4999.99</v>
      </c>
      <c r="H9148">
        <v>37431.300000000003</v>
      </c>
      <c r="I9148">
        <v>0</v>
      </c>
      <c r="J9148">
        <v>42.71</v>
      </c>
      <c r="K9148">
        <v>-1159.96</v>
      </c>
      <c r="L9148">
        <v>-18736.2</v>
      </c>
      <c r="M9148">
        <v>-19896.16</v>
      </c>
      <c r="N9148">
        <f t="shared" si="427"/>
        <v>0</v>
      </c>
      <c r="O9148">
        <f t="shared" si="428"/>
        <v>49</v>
      </c>
    </row>
    <row r="9149" spans="1:15" x14ac:dyDescent="0.25">
      <c r="A9149" t="s">
        <v>117</v>
      </c>
      <c r="B9149" t="s">
        <v>9163</v>
      </c>
      <c r="C9149">
        <f t="shared" si="429"/>
        <v>0.56999999999999995</v>
      </c>
      <c r="D9149">
        <v>6153.77</v>
      </c>
      <c r="E9149">
        <v>0.9</v>
      </c>
      <c r="F9149">
        <v>1687.51</v>
      </c>
      <c r="G9149">
        <v>5000</v>
      </c>
      <c r="H9149">
        <v>37431.29</v>
      </c>
      <c r="I9149">
        <v>0</v>
      </c>
      <c r="J9149">
        <v>42.76</v>
      </c>
      <c r="K9149">
        <v>-1171.57</v>
      </c>
      <c r="L9149">
        <v>-18785.28</v>
      </c>
      <c r="M9149">
        <v>-19956.849999999999</v>
      </c>
      <c r="N9149">
        <f t="shared" si="427"/>
        <v>0</v>
      </c>
      <c r="O9149">
        <f t="shared" si="428"/>
        <v>69</v>
      </c>
    </row>
    <row r="9150" spans="1:15" x14ac:dyDescent="0.25">
      <c r="A9150" t="s">
        <v>117</v>
      </c>
      <c r="B9150" t="s">
        <v>9164</v>
      </c>
      <c r="C9150">
        <f t="shared" si="429"/>
        <v>0.57999999999999996</v>
      </c>
      <c r="D9150">
        <v>6010.66</v>
      </c>
      <c r="E9150">
        <v>0.9</v>
      </c>
      <c r="F9150">
        <v>1717.11</v>
      </c>
      <c r="G9150">
        <v>4999.99</v>
      </c>
      <c r="H9150">
        <v>37431.300000000003</v>
      </c>
      <c r="I9150">
        <v>0</v>
      </c>
      <c r="J9150">
        <v>42.81</v>
      </c>
      <c r="K9150">
        <v>-1194.75</v>
      </c>
      <c r="L9150">
        <v>-18834.38</v>
      </c>
      <c r="M9150">
        <v>-20029.13</v>
      </c>
      <c r="N9150">
        <f t="shared" si="427"/>
        <v>0</v>
      </c>
      <c r="O9150">
        <f t="shared" si="428"/>
        <v>91</v>
      </c>
    </row>
    <row r="9151" spans="1:15" x14ac:dyDescent="0.25">
      <c r="A9151" t="s">
        <v>117</v>
      </c>
      <c r="B9151" t="s">
        <v>9165</v>
      </c>
      <c r="C9151">
        <f t="shared" si="429"/>
        <v>0.59</v>
      </c>
      <c r="D9151">
        <v>5867.55</v>
      </c>
      <c r="E9151">
        <v>0.9</v>
      </c>
      <c r="F9151">
        <v>1746.72</v>
      </c>
      <c r="G9151">
        <v>5000</v>
      </c>
      <c r="H9151">
        <v>37431.29</v>
      </c>
      <c r="I9151">
        <v>0</v>
      </c>
      <c r="J9151">
        <v>42.86</v>
      </c>
      <c r="K9151">
        <v>-1239.93</v>
      </c>
      <c r="L9151">
        <v>-18883.46</v>
      </c>
      <c r="M9151">
        <v>-20123.39</v>
      </c>
      <c r="N9151">
        <f t="shared" si="427"/>
        <v>0</v>
      </c>
      <c r="O9151">
        <f t="shared" si="428"/>
        <v>114</v>
      </c>
    </row>
    <row r="9152" spans="1:15" x14ac:dyDescent="0.25">
      <c r="A9152" t="s">
        <v>117</v>
      </c>
      <c r="B9152" t="s">
        <v>9166</v>
      </c>
      <c r="C9152">
        <f t="shared" si="429"/>
        <v>0.6</v>
      </c>
      <c r="D9152">
        <v>5724.44</v>
      </c>
      <c r="E9152">
        <v>0.9</v>
      </c>
      <c r="F9152">
        <v>1776.32</v>
      </c>
      <c r="G9152">
        <v>4999.99</v>
      </c>
      <c r="H9152">
        <v>37431.300000000003</v>
      </c>
      <c r="I9152">
        <v>0</v>
      </c>
      <c r="J9152">
        <v>42.91</v>
      </c>
      <c r="K9152">
        <v>-1303.4000000000001</v>
      </c>
      <c r="L9152">
        <v>-18932.560000000001</v>
      </c>
      <c r="M9152">
        <v>-20235.96</v>
      </c>
      <c r="N9152">
        <f t="shared" si="427"/>
        <v>0</v>
      </c>
      <c r="O9152">
        <f t="shared" si="428"/>
        <v>152</v>
      </c>
    </row>
    <row r="9153" spans="1:15" x14ac:dyDescent="0.25">
      <c r="A9153" t="s">
        <v>117</v>
      </c>
      <c r="B9153" t="s">
        <v>9167</v>
      </c>
      <c r="C9153">
        <f t="shared" si="429"/>
        <v>0.61</v>
      </c>
      <c r="D9153">
        <v>5581.33</v>
      </c>
      <c r="E9153">
        <v>0.9</v>
      </c>
      <c r="F9153">
        <v>1805.93</v>
      </c>
      <c r="G9153">
        <v>5000</v>
      </c>
      <c r="H9153">
        <v>37431.29</v>
      </c>
      <c r="I9153">
        <v>0</v>
      </c>
      <c r="J9153">
        <v>42.96</v>
      </c>
      <c r="K9153">
        <v>-1367.49</v>
      </c>
      <c r="L9153">
        <v>-18981.64</v>
      </c>
      <c r="M9153">
        <v>-20349.13</v>
      </c>
      <c r="N9153">
        <f t="shared" si="427"/>
        <v>0</v>
      </c>
      <c r="O9153">
        <f t="shared" si="428"/>
        <v>186</v>
      </c>
    </row>
    <row r="9154" spans="1:15" x14ac:dyDescent="0.25">
      <c r="A9154" t="s">
        <v>117</v>
      </c>
      <c r="B9154" t="s">
        <v>9168</v>
      </c>
      <c r="C9154">
        <f t="shared" si="429"/>
        <v>0.62</v>
      </c>
      <c r="D9154">
        <v>5438.21</v>
      </c>
      <c r="E9154">
        <v>0.9</v>
      </c>
      <c r="F9154">
        <v>1835.53</v>
      </c>
      <c r="G9154">
        <v>4999.9799999999996</v>
      </c>
      <c r="H9154">
        <v>37431.31</v>
      </c>
      <c r="I9154">
        <v>0</v>
      </c>
      <c r="J9154">
        <v>43.01</v>
      </c>
      <c r="K9154">
        <v>-1432.78</v>
      </c>
      <c r="L9154">
        <v>-19030.75</v>
      </c>
      <c r="M9154">
        <v>-20463.53</v>
      </c>
      <c r="N9154">
        <f t="shared" ref="N9154:N9217" si="430">COUNTIFS($I:$I,"&lt;"&amp;I9154,$J:$J,"&lt;"&amp;J9154)</f>
        <v>0</v>
      </c>
      <c r="O9154">
        <f t="shared" ref="O9154:O9217" si="431">COUNTIFS(K:K,"&gt;"&amp;K9154,L:L,"&gt;"&amp;L9154)</f>
        <v>227</v>
      </c>
    </row>
    <row r="9155" spans="1:15" x14ac:dyDescent="0.25">
      <c r="A9155" t="s">
        <v>117</v>
      </c>
      <c r="B9155" t="s">
        <v>9169</v>
      </c>
      <c r="C9155">
        <f t="shared" ref="C9155:C9218" si="432">VALUE(_xlfn.TEXTAFTER(B9155,"-"))</f>
        <v>0.63</v>
      </c>
      <c r="D9155">
        <v>5295.1</v>
      </c>
      <c r="E9155">
        <v>0.9</v>
      </c>
      <c r="F9155">
        <v>1865.14</v>
      </c>
      <c r="G9155">
        <v>4999.99</v>
      </c>
      <c r="H9155">
        <v>37431.300000000003</v>
      </c>
      <c r="I9155">
        <v>0</v>
      </c>
      <c r="J9155">
        <v>43.06</v>
      </c>
      <c r="K9155">
        <v>-1499.32</v>
      </c>
      <c r="L9155">
        <v>-19079.830000000002</v>
      </c>
      <c r="M9155">
        <v>-20579.150000000001</v>
      </c>
      <c r="N9155">
        <f t="shared" si="430"/>
        <v>0</v>
      </c>
      <c r="O9155">
        <f t="shared" si="431"/>
        <v>265</v>
      </c>
    </row>
    <row r="9156" spans="1:15" x14ac:dyDescent="0.25">
      <c r="A9156" t="s">
        <v>117</v>
      </c>
      <c r="B9156" t="s">
        <v>9170</v>
      </c>
      <c r="C9156">
        <f t="shared" si="432"/>
        <v>0.64</v>
      </c>
      <c r="D9156">
        <v>5151.99</v>
      </c>
      <c r="E9156">
        <v>0.9</v>
      </c>
      <c r="F9156">
        <v>1894.75</v>
      </c>
      <c r="G9156">
        <v>5000.01</v>
      </c>
      <c r="H9156">
        <v>37431.279999999999</v>
      </c>
      <c r="I9156">
        <v>0</v>
      </c>
      <c r="J9156">
        <v>43.11</v>
      </c>
      <c r="K9156">
        <v>-1566.48</v>
      </c>
      <c r="L9156">
        <v>-19128.900000000001</v>
      </c>
      <c r="M9156">
        <v>-20695.38</v>
      </c>
      <c r="N9156">
        <f t="shared" si="430"/>
        <v>0</v>
      </c>
      <c r="O9156">
        <f t="shared" si="431"/>
        <v>308</v>
      </c>
    </row>
    <row r="9157" spans="1:15" x14ac:dyDescent="0.25">
      <c r="A9157" t="s">
        <v>117</v>
      </c>
      <c r="B9157" t="s">
        <v>9171</v>
      </c>
      <c r="C9157">
        <f t="shared" si="432"/>
        <v>0.65</v>
      </c>
      <c r="D9157">
        <v>5008.88</v>
      </c>
      <c r="E9157">
        <v>0.9</v>
      </c>
      <c r="F9157">
        <v>1924.35</v>
      </c>
      <c r="G9157">
        <v>4999.99</v>
      </c>
      <c r="H9157">
        <v>37431.300000000003</v>
      </c>
      <c r="I9157">
        <v>0</v>
      </c>
      <c r="J9157">
        <v>43.16</v>
      </c>
      <c r="K9157">
        <v>-1634.21</v>
      </c>
      <c r="L9157">
        <v>-19178.009999999998</v>
      </c>
      <c r="M9157">
        <v>-20812.22</v>
      </c>
      <c r="N9157">
        <f t="shared" si="430"/>
        <v>0</v>
      </c>
      <c r="O9157">
        <f t="shared" si="431"/>
        <v>358</v>
      </c>
    </row>
    <row r="9158" spans="1:15" x14ac:dyDescent="0.25">
      <c r="A9158" t="s">
        <v>117</v>
      </c>
      <c r="B9158" t="s">
        <v>9172</v>
      </c>
      <c r="C9158">
        <f t="shared" si="432"/>
        <v>0.66</v>
      </c>
      <c r="D9158">
        <v>4865.7700000000004</v>
      </c>
      <c r="E9158">
        <v>0.9</v>
      </c>
      <c r="F9158">
        <v>1953.96</v>
      </c>
      <c r="G9158">
        <v>5000</v>
      </c>
      <c r="H9158">
        <v>37431.279999999999</v>
      </c>
      <c r="I9158">
        <v>0</v>
      </c>
      <c r="J9158">
        <v>43.21</v>
      </c>
      <c r="K9158">
        <v>-1703.19</v>
      </c>
      <c r="L9158">
        <v>-19227.080000000002</v>
      </c>
      <c r="M9158">
        <v>-20930.27</v>
      </c>
      <c r="N9158">
        <f t="shared" si="430"/>
        <v>0</v>
      </c>
      <c r="O9158">
        <f t="shared" si="431"/>
        <v>404</v>
      </c>
    </row>
    <row r="9159" spans="1:15" x14ac:dyDescent="0.25">
      <c r="A9159" t="s">
        <v>117</v>
      </c>
      <c r="B9159" t="s">
        <v>9173</v>
      </c>
      <c r="C9159">
        <f t="shared" si="432"/>
        <v>0.67</v>
      </c>
      <c r="D9159">
        <v>4722.66</v>
      </c>
      <c r="E9159">
        <v>0.9</v>
      </c>
      <c r="F9159">
        <v>1983.56</v>
      </c>
      <c r="G9159">
        <v>4999.99</v>
      </c>
      <c r="H9159">
        <v>37431.300000000003</v>
      </c>
      <c r="I9159">
        <v>0</v>
      </c>
      <c r="J9159">
        <v>43.26</v>
      </c>
      <c r="K9159">
        <v>-1772.15</v>
      </c>
      <c r="L9159">
        <v>-19276.189999999999</v>
      </c>
      <c r="M9159">
        <v>-21048.34</v>
      </c>
      <c r="N9159">
        <f t="shared" si="430"/>
        <v>0</v>
      </c>
      <c r="O9159">
        <f t="shared" si="431"/>
        <v>452</v>
      </c>
    </row>
    <row r="9160" spans="1:15" x14ac:dyDescent="0.25">
      <c r="A9160" t="s">
        <v>117</v>
      </c>
      <c r="B9160" t="s">
        <v>9174</v>
      </c>
      <c r="C9160">
        <f t="shared" si="432"/>
        <v>0.68</v>
      </c>
      <c r="D9160">
        <v>4579.55</v>
      </c>
      <c r="E9160">
        <v>0.9</v>
      </c>
      <c r="F9160">
        <v>2013.17</v>
      </c>
      <c r="G9160">
        <v>5000</v>
      </c>
      <c r="H9160">
        <v>37431.279999999999</v>
      </c>
      <c r="I9160">
        <v>0</v>
      </c>
      <c r="J9160">
        <v>43.3</v>
      </c>
      <c r="K9160">
        <v>-1842.35</v>
      </c>
      <c r="L9160">
        <v>-19325.259999999998</v>
      </c>
      <c r="M9160">
        <v>-21167.61</v>
      </c>
      <c r="N9160">
        <f t="shared" si="430"/>
        <v>0</v>
      </c>
      <c r="O9160">
        <f t="shared" si="431"/>
        <v>506</v>
      </c>
    </row>
    <row r="9161" spans="1:15" x14ac:dyDescent="0.25">
      <c r="A9161" t="s">
        <v>117</v>
      </c>
      <c r="B9161" t="s">
        <v>9175</v>
      </c>
      <c r="C9161">
        <f t="shared" si="432"/>
        <v>0.69</v>
      </c>
      <c r="D9161">
        <v>4436.4399999999996</v>
      </c>
      <c r="E9161">
        <v>0.9</v>
      </c>
      <c r="F9161">
        <v>2042.77</v>
      </c>
      <c r="G9161">
        <v>4999.99</v>
      </c>
      <c r="H9161">
        <v>37431.300000000003</v>
      </c>
      <c r="I9161">
        <v>0</v>
      </c>
      <c r="J9161">
        <v>43.35</v>
      </c>
      <c r="K9161">
        <v>-1913.14</v>
      </c>
      <c r="L9161">
        <v>-19374.37</v>
      </c>
      <c r="M9161">
        <v>-21287.51</v>
      </c>
      <c r="N9161">
        <f t="shared" si="430"/>
        <v>0</v>
      </c>
      <c r="O9161">
        <f t="shared" si="431"/>
        <v>562</v>
      </c>
    </row>
    <row r="9162" spans="1:15" x14ac:dyDescent="0.25">
      <c r="A9162" t="s">
        <v>117</v>
      </c>
      <c r="B9162" t="s">
        <v>9176</v>
      </c>
      <c r="C9162">
        <f t="shared" si="432"/>
        <v>0.7</v>
      </c>
      <c r="D9162">
        <v>4293.33</v>
      </c>
      <c r="E9162">
        <v>0.9</v>
      </c>
      <c r="F9162">
        <v>2072.38</v>
      </c>
      <c r="G9162">
        <v>5000</v>
      </c>
      <c r="H9162">
        <v>37431.29</v>
      </c>
      <c r="I9162">
        <v>0</v>
      </c>
      <c r="J9162">
        <v>43.4</v>
      </c>
      <c r="K9162">
        <v>-1984.56</v>
      </c>
      <c r="L9162">
        <v>-19423.45</v>
      </c>
      <c r="M9162">
        <v>-21408.01</v>
      </c>
      <c r="N9162">
        <f t="shared" si="430"/>
        <v>0</v>
      </c>
      <c r="O9162">
        <f t="shared" si="431"/>
        <v>617</v>
      </c>
    </row>
    <row r="9163" spans="1:15" x14ac:dyDescent="0.25">
      <c r="A9163" t="s">
        <v>117</v>
      </c>
      <c r="B9163" t="s">
        <v>9177</v>
      </c>
      <c r="C9163">
        <f t="shared" si="432"/>
        <v>0.71</v>
      </c>
      <c r="D9163">
        <v>4150.22</v>
      </c>
      <c r="E9163">
        <v>0.9</v>
      </c>
      <c r="F9163">
        <v>2101.98</v>
      </c>
      <c r="G9163">
        <v>4999.99</v>
      </c>
      <c r="H9163">
        <v>37431.300000000003</v>
      </c>
      <c r="I9163">
        <v>0</v>
      </c>
      <c r="J9163">
        <v>43.44</v>
      </c>
      <c r="K9163">
        <v>-2056.5700000000002</v>
      </c>
      <c r="L9163">
        <v>-19472.55</v>
      </c>
      <c r="M9163">
        <v>-21529.119999999999</v>
      </c>
      <c r="N9163">
        <f t="shared" si="430"/>
        <v>0</v>
      </c>
      <c r="O9163">
        <f t="shared" si="431"/>
        <v>672</v>
      </c>
    </row>
    <row r="9164" spans="1:15" x14ac:dyDescent="0.25">
      <c r="A9164" t="s">
        <v>117</v>
      </c>
      <c r="B9164" t="s">
        <v>9178</v>
      </c>
      <c r="C9164">
        <f t="shared" si="432"/>
        <v>0.72</v>
      </c>
      <c r="D9164">
        <v>4007.11</v>
      </c>
      <c r="E9164">
        <v>0.9</v>
      </c>
      <c r="F9164">
        <v>2131.59</v>
      </c>
      <c r="G9164">
        <v>5000</v>
      </c>
      <c r="H9164">
        <v>37431.29</v>
      </c>
      <c r="I9164">
        <v>0</v>
      </c>
      <c r="J9164">
        <v>43.49</v>
      </c>
      <c r="K9164">
        <v>-2128.6</v>
      </c>
      <c r="L9164">
        <v>-19521.63</v>
      </c>
      <c r="M9164">
        <v>-21650.23</v>
      </c>
      <c r="N9164">
        <f t="shared" si="430"/>
        <v>0</v>
      </c>
      <c r="O9164">
        <f t="shared" si="431"/>
        <v>736</v>
      </c>
    </row>
    <row r="9165" spans="1:15" x14ac:dyDescent="0.25">
      <c r="A9165" t="s">
        <v>117</v>
      </c>
      <c r="B9165" t="s">
        <v>9179</v>
      </c>
      <c r="C9165">
        <f t="shared" si="432"/>
        <v>0.73</v>
      </c>
      <c r="D9165">
        <v>3863.99</v>
      </c>
      <c r="E9165">
        <v>0.9</v>
      </c>
      <c r="F9165">
        <v>2161.19</v>
      </c>
      <c r="G9165">
        <v>4999.9799999999996</v>
      </c>
      <c r="H9165">
        <v>37431.31</v>
      </c>
      <c r="I9165">
        <v>0</v>
      </c>
      <c r="J9165">
        <v>43.54</v>
      </c>
      <c r="K9165">
        <v>-2201.8200000000002</v>
      </c>
      <c r="L9165">
        <v>-19570.75</v>
      </c>
      <c r="M9165">
        <v>-21772.57</v>
      </c>
      <c r="N9165">
        <f t="shared" si="430"/>
        <v>0</v>
      </c>
      <c r="O9165">
        <f t="shared" si="431"/>
        <v>798</v>
      </c>
    </row>
    <row r="9166" spans="1:15" x14ac:dyDescent="0.25">
      <c r="A9166" t="s">
        <v>117</v>
      </c>
      <c r="B9166" t="s">
        <v>9180</v>
      </c>
      <c r="C9166">
        <f t="shared" si="432"/>
        <v>0.74</v>
      </c>
      <c r="D9166">
        <v>3720.88</v>
      </c>
      <c r="E9166">
        <v>0.9</v>
      </c>
      <c r="F9166">
        <v>2190.8000000000002</v>
      </c>
      <c r="G9166">
        <v>4999.99</v>
      </c>
      <c r="H9166">
        <v>37431.300000000003</v>
      </c>
      <c r="I9166">
        <v>0</v>
      </c>
      <c r="J9166">
        <v>43.58</v>
      </c>
      <c r="K9166">
        <v>-2275.08</v>
      </c>
      <c r="L9166">
        <v>-19620.62</v>
      </c>
      <c r="M9166">
        <v>-21895.7</v>
      </c>
      <c r="N9166">
        <f t="shared" si="430"/>
        <v>0</v>
      </c>
      <c r="O9166">
        <f t="shared" si="431"/>
        <v>867</v>
      </c>
    </row>
    <row r="9167" spans="1:15" x14ac:dyDescent="0.25">
      <c r="A9167" t="s">
        <v>117</v>
      </c>
      <c r="B9167" t="s">
        <v>9181</v>
      </c>
      <c r="C9167">
        <f t="shared" si="432"/>
        <v>0.75</v>
      </c>
      <c r="D9167">
        <v>3577.77</v>
      </c>
      <c r="E9167">
        <v>0.9</v>
      </c>
      <c r="F9167">
        <v>2220.4</v>
      </c>
      <c r="G9167">
        <v>4999.9799999999996</v>
      </c>
      <c r="H9167">
        <v>37431.31</v>
      </c>
      <c r="I9167">
        <v>0</v>
      </c>
      <c r="J9167">
        <v>43.63</v>
      </c>
      <c r="K9167">
        <v>-2348.92</v>
      </c>
      <c r="L9167">
        <v>-19669.72</v>
      </c>
      <c r="M9167">
        <v>-22018.639999999999</v>
      </c>
      <c r="N9167">
        <f t="shared" si="430"/>
        <v>0</v>
      </c>
      <c r="O9167">
        <f t="shared" si="431"/>
        <v>930</v>
      </c>
    </row>
    <row r="9168" spans="1:15" x14ac:dyDescent="0.25">
      <c r="A9168" t="s">
        <v>117</v>
      </c>
      <c r="B9168" t="s">
        <v>9182</v>
      </c>
      <c r="C9168">
        <f t="shared" si="432"/>
        <v>0.76</v>
      </c>
      <c r="D9168">
        <v>3434.66</v>
      </c>
      <c r="E9168">
        <v>0.9</v>
      </c>
      <c r="F9168">
        <v>2250.0100000000002</v>
      </c>
      <c r="G9168">
        <v>4999.99</v>
      </c>
      <c r="H9168">
        <v>37431.300000000003</v>
      </c>
      <c r="I9168">
        <v>0</v>
      </c>
      <c r="J9168">
        <v>43.67</v>
      </c>
      <c r="K9168">
        <v>-2422.7800000000002</v>
      </c>
      <c r="L9168">
        <v>-19718.8</v>
      </c>
      <c r="M9168">
        <v>-22141.58</v>
      </c>
      <c r="N9168">
        <f t="shared" si="430"/>
        <v>0</v>
      </c>
      <c r="O9168">
        <f t="shared" si="431"/>
        <v>999</v>
      </c>
    </row>
    <row r="9169" spans="1:15" x14ac:dyDescent="0.25">
      <c r="A9169" t="s">
        <v>117</v>
      </c>
      <c r="B9169" t="s">
        <v>9183</v>
      </c>
      <c r="C9169">
        <f t="shared" si="432"/>
        <v>0.77</v>
      </c>
      <c r="D9169">
        <v>3291.55</v>
      </c>
      <c r="E9169">
        <v>0.9</v>
      </c>
      <c r="F9169">
        <v>2279.62</v>
      </c>
      <c r="G9169">
        <v>5000.01</v>
      </c>
      <c r="H9169">
        <v>37431.279999999999</v>
      </c>
      <c r="I9169">
        <v>0</v>
      </c>
      <c r="J9169">
        <v>43.72</v>
      </c>
      <c r="K9169">
        <v>-2497.2600000000002</v>
      </c>
      <c r="L9169">
        <v>-19767.87</v>
      </c>
      <c r="M9169">
        <v>-22265.13</v>
      </c>
      <c r="N9169">
        <f t="shared" si="430"/>
        <v>0</v>
      </c>
      <c r="O9169">
        <f t="shared" si="431"/>
        <v>1071</v>
      </c>
    </row>
    <row r="9170" spans="1:15" x14ac:dyDescent="0.25">
      <c r="A9170" t="s">
        <v>117</v>
      </c>
      <c r="B9170" t="s">
        <v>9184</v>
      </c>
      <c r="C9170">
        <f t="shared" si="432"/>
        <v>0.78</v>
      </c>
      <c r="D9170">
        <v>3148.44</v>
      </c>
      <c r="E9170">
        <v>0.9</v>
      </c>
      <c r="F9170">
        <v>2309.2199999999998</v>
      </c>
      <c r="G9170">
        <v>4999.99</v>
      </c>
      <c r="H9170">
        <v>37431.300000000003</v>
      </c>
      <c r="I9170">
        <v>0</v>
      </c>
      <c r="J9170">
        <v>43.76</v>
      </c>
      <c r="K9170">
        <v>-2572.3200000000002</v>
      </c>
      <c r="L9170">
        <v>-19816.98</v>
      </c>
      <c r="M9170">
        <v>-22389.3</v>
      </c>
      <c r="N9170">
        <f t="shared" si="430"/>
        <v>0</v>
      </c>
      <c r="O9170">
        <f t="shared" si="431"/>
        <v>1144</v>
      </c>
    </row>
    <row r="9171" spans="1:15" x14ac:dyDescent="0.25">
      <c r="A9171" t="s">
        <v>117</v>
      </c>
      <c r="B9171" t="s">
        <v>9185</v>
      </c>
      <c r="C9171">
        <f t="shared" si="432"/>
        <v>0.79</v>
      </c>
      <c r="D9171">
        <v>3005.33</v>
      </c>
      <c r="E9171">
        <v>0.9</v>
      </c>
      <c r="F9171">
        <v>2338.83</v>
      </c>
      <c r="G9171">
        <v>5000</v>
      </c>
      <c r="H9171">
        <v>37431.279999999999</v>
      </c>
      <c r="I9171">
        <v>0</v>
      </c>
      <c r="J9171">
        <v>43.81</v>
      </c>
      <c r="K9171">
        <v>-2648.01</v>
      </c>
      <c r="L9171">
        <v>-19866.84</v>
      </c>
      <c r="M9171">
        <v>-22514.85</v>
      </c>
      <c r="N9171">
        <f t="shared" si="430"/>
        <v>0</v>
      </c>
      <c r="O9171">
        <f t="shared" si="431"/>
        <v>1220</v>
      </c>
    </row>
    <row r="9172" spans="1:15" x14ac:dyDescent="0.25">
      <c r="A9172" t="s">
        <v>117</v>
      </c>
      <c r="B9172" t="s">
        <v>9186</v>
      </c>
      <c r="C9172">
        <f t="shared" si="432"/>
        <v>0.8</v>
      </c>
      <c r="D9172">
        <v>2862.22</v>
      </c>
      <c r="E9172">
        <v>0.9</v>
      </c>
      <c r="F9172">
        <v>2368.4299999999998</v>
      </c>
      <c r="G9172">
        <v>4999.99</v>
      </c>
      <c r="H9172">
        <v>37431.300000000003</v>
      </c>
      <c r="I9172">
        <v>0</v>
      </c>
      <c r="J9172">
        <v>43.85</v>
      </c>
      <c r="K9172">
        <v>-2723.68</v>
      </c>
      <c r="L9172">
        <v>-19915.95</v>
      </c>
      <c r="M9172">
        <v>-22639.63</v>
      </c>
      <c r="N9172">
        <f t="shared" si="430"/>
        <v>0</v>
      </c>
      <c r="O9172">
        <f t="shared" si="431"/>
        <v>1297</v>
      </c>
    </row>
    <row r="9173" spans="1:15" x14ac:dyDescent="0.25">
      <c r="A9173" t="s">
        <v>117</v>
      </c>
      <c r="B9173" t="s">
        <v>9187</v>
      </c>
      <c r="C9173">
        <f t="shared" si="432"/>
        <v>0.81</v>
      </c>
      <c r="D9173">
        <v>2719.11</v>
      </c>
      <c r="E9173">
        <v>0.9</v>
      </c>
      <c r="F9173">
        <v>2398.04</v>
      </c>
      <c r="G9173">
        <v>5000</v>
      </c>
      <c r="H9173">
        <v>37431.29</v>
      </c>
      <c r="I9173">
        <v>0</v>
      </c>
      <c r="J9173">
        <v>43.9</v>
      </c>
      <c r="K9173">
        <v>-2799.38</v>
      </c>
      <c r="L9173">
        <v>-19965.03</v>
      </c>
      <c r="M9173">
        <v>-22764.41</v>
      </c>
      <c r="N9173">
        <f t="shared" si="430"/>
        <v>0</v>
      </c>
      <c r="O9173">
        <f t="shared" si="431"/>
        <v>1382</v>
      </c>
    </row>
    <row r="9174" spans="1:15" x14ac:dyDescent="0.25">
      <c r="A9174" t="s">
        <v>117</v>
      </c>
      <c r="B9174" t="s">
        <v>9188</v>
      </c>
      <c r="C9174">
        <f t="shared" si="432"/>
        <v>0.82</v>
      </c>
      <c r="D9174">
        <v>2576</v>
      </c>
      <c r="E9174">
        <v>0.9</v>
      </c>
      <c r="F9174">
        <v>2427.64</v>
      </c>
      <c r="G9174">
        <v>4999.99</v>
      </c>
      <c r="H9174">
        <v>37431.300000000003</v>
      </c>
      <c r="I9174">
        <v>0</v>
      </c>
      <c r="J9174">
        <v>43.94</v>
      </c>
      <c r="K9174">
        <v>-2876.27</v>
      </c>
      <c r="L9174">
        <v>-20014.919999999998</v>
      </c>
      <c r="M9174">
        <v>-22891.19</v>
      </c>
      <c r="N9174">
        <f t="shared" si="430"/>
        <v>0</v>
      </c>
      <c r="O9174">
        <f t="shared" si="431"/>
        <v>1460</v>
      </c>
    </row>
    <row r="9175" spans="1:15" x14ac:dyDescent="0.25">
      <c r="A9175" t="s">
        <v>117</v>
      </c>
      <c r="B9175" t="s">
        <v>9189</v>
      </c>
      <c r="C9175">
        <f t="shared" si="432"/>
        <v>0.83</v>
      </c>
      <c r="D9175">
        <v>2432.89</v>
      </c>
      <c r="E9175">
        <v>0.9</v>
      </c>
      <c r="F9175">
        <v>2457.25</v>
      </c>
      <c r="G9175">
        <v>5000</v>
      </c>
      <c r="H9175">
        <v>37431.29</v>
      </c>
      <c r="I9175">
        <v>0.01</v>
      </c>
      <c r="J9175">
        <v>43.98</v>
      </c>
      <c r="K9175">
        <v>-2952.58</v>
      </c>
      <c r="L9175">
        <v>-20064</v>
      </c>
      <c r="M9175">
        <v>-23016.58</v>
      </c>
      <c r="N9175">
        <f t="shared" si="430"/>
        <v>2111</v>
      </c>
      <c r="O9175">
        <f t="shared" si="431"/>
        <v>1543</v>
      </c>
    </row>
    <row r="9176" spans="1:15" x14ac:dyDescent="0.25">
      <c r="A9176" t="s">
        <v>117</v>
      </c>
      <c r="B9176" t="s">
        <v>9190</v>
      </c>
      <c r="C9176">
        <f t="shared" si="432"/>
        <v>0.84</v>
      </c>
      <c r="D9176">
        <v>2289.77</v>
      </c>
      <c r="E9176">
        <v>0.9</v>
      </c>
      <c r="F9176">
        <v>2486.85</v>
      </c>
      <c r="G9176">
        <v>4999.9799999999996</v>
      </c>
      <c r="H9176">
        <v>37431.31</v>
      </c>
      <c r="I9176">
        <v>0.05</v>
      </c>
      <c r="J9176">
        <v>44.03</v>
      </c>
      <c r="K9176">
        <v>-3029.46</v>
      </c>
      <c r="L9176">
        <v>-20113.11</v>
      </c>
      <c r="M9176">
        <v>-23142.57</v>
      </c>
      <c r="N9176">
        <f t="shared" si="430"/>
        <v>2188</v>
      </c>
      <c r="O9176">
        <f t="shared" si="431"/>
        <v>1629</v>
      </c>
    </row>
    <row r="9177" spans="1:15" x14ac:dyDescent="0.25">
      <c r="A9177" t="s">
        <v>117</v>
      </c>
      <c r="B9177" t="s">
        <v>9191</v>
      </c>
      <c r="C9177">
        <f t="shared" si="432"/>
        <v>0.85</v>
      </c>
      <c r="D9177">
        <v>2146.66</v>
      </c>
      <c r="E9177">
        <v>0.9</v>
      </c>
      <c r="F9177">
        <v>2516.46</v>
      </c>
      <c r="G9177">
        <v>4999.99</v>
      </c>
      <c r="H9177">
        <v>37431.29</v>
      </c>
      <c r="I9177">
        <v>0.1</v>
      </c>
      <c r="J9177">
        <v>44.07</v>
      </c>
      <c r="K9177">
        <v>-3106.98</v>
      </c>
      <c r="L9177">
        <v>-20162.98</v>
      </c>
      <c r="M9177">
        <v>-23269.96</v>
      </c>
      <c r="N9177">
        <f t="shared" si="430"/>
        <v>2248</v>
      </c>
      <c r="O9177">
        <f t="shared" si="431"/>
        <v>1716</v>
      </c>
    </row>
    <row r="9178" spans="1:15" x14ac:dyDescent="0.25">
      <c r="A9178" t="s">
        <v>117</v>
      </c>
      <c r="B9178" t="s">
        <v>9192</v>
      </c>
      <c r="C9178">
        <f t="shared" si="432"/>
        <v>0.86</v>
      </c>
      <c r="D9178">
        <v>2003.55</v>
      </c>
      <c r="E9178">
        <v>0.9</v>
      </c>
      <c r="F9178">
        <v>2546.06</v>
      </c>
      <c r="G9178">
        <v>4999.9799999999996</v>
      </c>
      <c r="H9178">
        <v>37431.31</v>
      </c>
      <c r="I9178">
        <v>0.16</v>
      </c>
      <c r="J9178">
        <v>44.11</v>
      </c>
      <c r="K9178">
        <v>-3184.49</v>
      </c>
      <c r="L9178">
        <v>-20212.09</v>
      </c>
      <c r="M9178">
        <v>-23396.58</v>
      </c>
      <c r="N9178">
        <f t="shared" si="430"/>
        <v>2296</v>
      </c>
      <c r="O9178">
        <f t="shared" si="431"/>
        <v>1807</v>
      </c>
    </row>
    <row r="9179" spans="1:15" x14ac:dyDescent="0.25">
      <c r="A9179" t="s">
        <v>117</v>
      </c>
      <c r="B9179" t="s">
        <v>9193</v>
      </c>
      <c r="C9179">
        <f t="shared" si="432"/>
        <v>0.87</v>
      </c>
      <c r="D9179">
        <v>1860.44</v>
      </c>
      <c r="E9179">
        <v>0.9</v>
      </c>
      <c r="F9179">
        <v>2575.67</v>
      </c>
      <c r="G9179">
        <v>4999.99</v>
      </c>
      <c r="H9179">
        <v>37431.300000000003</v>
      </c>
      <c r="I9179">
        <v>0.25</v>
      </c>
      <c r="J9179">
        <v>44.15</v>
      </c>
      <c r="K9179">
        <v>-3262.62</v>
      </c>
      <c r="L9179">
        <v>-20261.169999999998</v>
      </c>
      <c r="M9179">
        <v>-23523.79</v>
      </c>
      <c r="N9179">
        <f t="shared" si="430"/>
        <v>2357</v>
      </c>
      <c r="O9179">
        <f t="shared" si="431"/>
        <v>1900</v>
      </c>
    </row>
    <row r="9180" spans="1:15" x14ac:dyDescent="0.25">
      <c r="A9180" t="s">
        <v>117</v>
      </c>
      <c r="B9180" t="s">
        <v>9194</v>
      </c>
      <c r="C9180">
        <f t="shared" si="432"/>
        <v>0.88</v>
      </c>
      <c r="D9180">
        <v>1717.33</v>
      </c>
      <c r="E9180">
        <v>0.9</v>
      </c>
      <c r="F9180">
        <v>2605.2800000000002</v>
      </c>
      <c r="G9180">
        <v>5000.01</v>
      </c>
      <c r="H9180">
        <v>37431.279999999999</v>
      </c>
      <c r="I9180">
        <v>0.34</v>
      </c>
      <c r="J9180">
        <v>44.2</v>
      </c>
      <c r="K9180">
        <v>-3340.77</v>
      </c>
      <c r="L9180">
        <v>-20311.03</v>
      </c>
      <c r="M9180">
        <v>-23651.8</v>
      </c>
      <c r="N9180">
        <f t="shared" si="430"/>
        <v>2411</v>
      </c>
      <c r="O9180">
        <f t="shared" si="431"/>
        <v>1993</v>
      </c>
    </row>
    <row r="9181" spans="1:15" x14ac:dyDescent="0.25">
      <c r="A9181" t="s">
        <v>117</v>
      </c>
      <c r="B9181" t="s">
        <v>9195</v>
      </c>
      <c r="C9181">
        <f t="shared" si="432"/>
        <v>0.89</v>
      </c>
      <c r="D9181">
        <v>1574.22</v>
      </c>
      <c r="E9181">
        <v>0.9</v>
      </c>
      <c r="F9181">
        <v>2634.88</v>
      </c>
      <c r="G9181">
        <v>4999.99</v>
      </c>
      <c r="H9181">
        <v>37431.300000000003</v>
      </c>
      <c r="I9181">
        <v>0.46</v>
      </c>
      <c r="J9181">
        <v>44.24</v>
      </c>
      <c r="K9181">
        <v>-3418.87</v>
      </c>
      <c r="L9181">
        <v>-20360.14</v>
      </c>
      <c r="M9181">
        <v>-23779.01</v>
      </c>
      <c r="N9181">
        <f t="shared" si="430"/>
        <v>2469</v>
      </c>
      <c r="O9181">
        <f t="shared" si="431"/>
        <v>2093</v>
      </c>
    </row>
    <row r="9182" spans="1:15" x14ac:dyDescent="0.25">
      <c r="A9182" t="s">
        <v>117</v>
      </c>
      <c r="B9182" t="s">
        <v>9196</v>
      </c>
      <c r="C9182">
        <f t="shared" si="432"/>
        <v>0.9</v>
      </c>
      <c r="D9182">
        <v>1431.11</v>
      </c>
      <c r="E9182">
        <v>0.9</v>
      </c>
      <c r="F9182">
        <v>2664.49</v>
      </c>
      <c r="G9182">
        <v>5000</v>
      </c>
      <c r="H9182">
        <v>37431.279999999999</v>
      </c>
      <c r="I9182">
        <v>0.59</v>
      </c>
      <c r="J9182">
        <v>44.28</v>
      </c>
      <c r="K9182">
        <v>-3497.62</v>
      </c>
      <c r="L9182">
        <v>-20409.21</v>
      </c>
      <c r="M9182">
        <v>-23906.83</v>
      </c>
      <c r="N9182">
        <f t="shared" si="430"/>
        <v>2521</v>
      </c>
      <c r="O9182">
        <f t="shared" si="431"/>
        <v>2186</v>
      </c>
    </row>
    <row r="9183" spans="1:15" x14ac:dyDescent="0.25">
      <c r="A9183" t="s">
        <v>117</v>
      </c>
      <c r="B9183" t="s">
        <v>9197</v>
      </c>
      <c r="C9183">
        <f t="shared" si="432"/>
        <v>0.91</v>
      </c>
      <c r="D9183">
        <v>1288</v>
      </c>
      <c r="E9183">
        <v>0.9</v>
      </c>
      <c r="F9183">
        <v>2694.09</v>
      </c>
      <c r="G9183">
        <v>4999.99</v>
      </c>
      <c r="H9183">
        <v>37431.300000000003</v>
      </c>
      <c r="I9183">
        <v>0.73</v>
      </c>
      <c r="J9183">
        <v>44.32</v>
      </c>
      <c r="K9183">
        <v>-3576.34</v>
      </c>
      <c r="L9183">
        <v>-20459.11</v>
      </c>
      <c r="M9183">
        <v>-24035.45</v>
      </c>
      <c r="N9183">
        <f t="shared" si="430"/>
        <v>2577</v>
      </c>
      <c r="O9183">
        <f t="shared" si="431"/>
        <v>2284</v>
      </c>
    </row>
    <row r="9184" spans="1:15" x14ac:dyDescent="0.25">
      <c r="A9184" t="s">
        <v>117</v>
      </c>
      <c r="B9184" t="s">
        <v>9198</v>
      </c>
      <c r="C9184">
        <f t="shared" si="432"/>
        <v>0.92</v>
      </c>
      <c r="D9184">
        <v>1144.8900000000001</v>
      </c>
      <c r="E9184">
        <v>0.9</v>
      </c>
      <c r="F9184">
        <v>2723.7</v>
      </c>
      <c r="G9184">
        <v>5000</v>
      </c>
      <c r="H9184">
        <v>37431.29</v>
      </c>
      <c r="I9184">
        <v>0.88</v>
      </c>
      <c r="J9184">
        <v>44.36</v>
      </c>
      <c r="K9184">
        <v>-3655.7</v>
      </c>
      <c r="L9184">
        <v>-20508.189999999999</v>
      </c>
      <c r="M9184">
        <v>-24163.89</v>
      </c>
      <c r="N9184">
        <f t="shared" si="430"/>
        <v>2631</v>
      </c>
      <c r="O9184">
        <f t="shared" si="431"/>
        <v>2376</v>
      </c>
    </row>
    <row r="9185" spans="1:15" x14ac:dyDescent="0.25">
      <c r="A9185" t="s">
        <v>117</v>
      </c>
      <c r="B9185" t="s">
        <v>9199</v>
      </c>
      <c r="C9185">
        <f t="shared" si="432"/>
        <v>0.93</v>
      </c>
      <c r="D9185">
        <v>1001.78</v>
      </c>
      <c r="E9185">
        <v>0.9</v>
      </c>
      <c r="F9185">
        <v>2753.3</v>
      </c>
      <c r="G9185">
        <v>4999.99</v>
      </c>
      <c r="H9185">
        <v>37431.300000000003</v>
      </c>
      <c r="I9185">
        <v>1.05</v>
      </c>
      <c r="J9185">
        <v>44.4</v>
      </c>
      <c r="K9185">
        <v>-3735.04</v>
      </c>
      <c r="L9185">
        <v>-20558.080000000002</v>
      </c>
      <c r="M9185">
        <v>-24293.119999999999</v>
      </c>
      <c r="N9185">
        <f t="shared" si="430"/>
        <v>2688</v>
      </c>
      <c r="O9185">
        <f t="shared" si="431"/>
        <v>2459</v>
      </c>
    </row>
    <row r="9186" spans="1:15" x14ac:dyDescent="0.25">
      <c r="A9186" t="s">
        <v>117</v>
      </c>
      <c r="B9186" t="s">
        <v>9200</v>
      </c>
      <c r="C9186">
        <f t="shared" si="432"/>
        <v>0.94</v>
      </c>
      <c r="D9186">
        <v>858.67</v>
      </c>
      <c r="E9186">
        <v>0.9</v>
      </c>
      <c r="F9186">
        <v>2782.91</v>
      </c>
      <c r="G9186">
        <v>5000</v>
      </c>
      <c r="H9186">
        <v>37431.29</v>
      </c>
      <c r="I9186">
        <v>1.23</v>
      </c>
      <c r="J9186">
        <v>44.45</v>
      </c>
      <c r="K9186">
        <v>-3814.39</v>
      </c>
      <c r="L9186">
        <v>-20607.16</v>
      </c>
      <c r="M9186">
        <v>-24421.55</v>
      </c>
      <c r="N9186">
        <f t="shared" si="430"/>
        <v>2740</v>
      </c>
      <c r="O9186">
        <f t="shared" si="431"/>
        <v>2544</v>
      </c>
    </row>
    <row r="9187" spans="1:15" x14ac:dyDescent="0.25">
      <c r="A9187" t="s">
        <v>117</v>
      </c>
      <c r="B9187" t="s">
        <v>9201</v>
      </c>
      <c r="C9187">
        <f t="shared" si="432"/>
        <v>0.95</v>
      </c>
      <c r="D9187">
        <v>715.55</v>
      </c>
      <c r="E9187">
        <v>0.9</v>
      </c>
      <c r="F9187">
        <v>2812.51</v>
      </c>
      <c r="G9187">
        <v>4999.9799999999996</v>
      </c>
      <c r="H9187">
        <v>37431.31</v>
      </c>
      <c r="I9187">
        <v>1.42</v>
      </c>
      <c r="J9187">
        <v>44.49</v>
      </c>
      <c r="K9187">
        <v>-3894.33</v>
      </c>
      <c r="L9187">
        <v>-20657.07</v>
      </c>
      <c r="M9187">
        <v>-24551.4</v>
      </c>
      <c r="N9187">
        <f t="shared" si="430"/>
        <v>2794</v>
      </c>
      <c r="O9187">
        <f t="shared" si="431"/>
        <v>2626</v>
      </c>
    </row>
    <row r="9188" spans="1:15" x14ac:dyDescent="0.25">
      <c r="A9188" t="s">
        <v>117</v>
      </c>
      <c r="B9188" t="s">
        <v>9202</v>
      </c>
      <c r="C9188">
        <f t="shared" si="432"/>
        <v>0.96</v>
      </c>
      <c r="D9188">
        <v>572.44000000000005</v>
      </c>
      <c r="E9188">
        <v>0.9</v>
      </c>
      <c r="F9188">
        <v>2842.12</v>
      </c>
      <c r="G9188">
        <v>4999.99</v>
      </c>
      <c r="H9188">
        <v>37431.29</v>
      </c>
      <c r="I9188">
        <v>1.62</v>
      </c>
      <c r="J9188">
        <v>44.53</v>
      </c>
      <c r="K9188">
        <v>-3974.29</v>
      </c>
      <c r="L9188">
        <v>-20706.14</v>
      </c>
      <c r="M9188">
        <v>-24680.43</v>
      </c>
      <c r="N9188">
        <f t="shared" si="430"/>
        <v>2851</v>
      </c>
      <c r="O9188">
        <f t="shared" si="431"/>
        <v>2700</v>
      </c>
    </row>
    <row r="9189" spans="1:15" x14ac:dyDescent="0.25">
      <c r="A9189" t="s">
        <v>117</v>
      </c>
      <c r="B9189" t="s">
        <v>9203</v>
      </c>
      <c r="C9189">
        <f t="shared" si="432"/>
        <v>0.97</v>
      </c>
      <c r="D9189">
        <v>429.33</v>
      </c>
      <c r="E9189">
        <v>0.9</v>
      </c>
      <c r="F9189">
        <v>2871.72</v>
      </c>
      <c r="G9189">
        <v>4999.9799999999996</v>
      </c>
      <c r="H9189">
        <v>37431.31</v>
      </c>
      <c r="I9189">
        <v>1.84</v>
      </c>
      <c r="J9189">
        <v>44.57</v>
      </c>
      <c r="K9189">
        <v>-4054.24</v>
      </c>
      <c r="L9189">
        <v>-20756.04</v>
      </c>
      <c r="M9189">
        <v>-24810.28</v>
      </c>
      <c r="N9189">
        <f t="shared" si="430"/>
        <v>2903</v>
      </c>
      <c r="O9189">
        <f t="shared" si="431"/>
        <v>2776</v>
      </c>
    </row>
    <row r="9190" spans="1:15" x14ac:dyDescent="0.25">
      <c r="A9190" t="s">
        <v>117</v>
      </c>
      <c r="B9190" t="s">
        <v>9204</v>
      </c>
      <c r="C9190">
        <f t="shared" si="432"/>
        <v>0.98</v>
      </c>
      <c r="D9190">
        <v>286.22000000000003</v>
      </c>
      <c r="E9190">
        <v>0.9</v>
      </c>
      <c r="F9190">
        <v>2901.33</v>
      </c>
      <c r="G9190">
        <v>4999.99</v>
      </c>
      <c r="H9190">
        <v>37431.300000000003</v>
      </c>
      <c r="I9190">
        <v>2.06</v>
      </c>
      <c r="J9190">
        <v>44.61</v>
      </c>
      <c r="K9190">
        <v>-4134.82</v>
      </c>
      <c r="L9190">
        <v>-20805.12</v>
      </c>
      <c r="M9190">
        <v>-24939.94</v>
      </c>
      <c r="N9190">
        <f t="shared" si="430"/>
        <v>2957</v>
      </c>
      <c r="O9190">
        <f t="shared" si="431"/>
        <v>2851</v>
      </c>
    </row>
    <row r="9191" spans="1:15" x14ac:dyDescent="0.25">
      <c r="A9191" t="s">
        <v>117</v>
      </c>
      <c r="B9191" t="s">
        <v>9205</v>
      </c>
      <c r="C9191">
        <f t="shared" si="432"/>
        <v>0.99</v>
      </c>
      <c r="D9191">
        <v>143.11000000000001</v>
      </c>
      <c r="E9191">
        <v>0.9</v>
      </c>
      <c r="F9191">
        <v>2930.93</v>
      </c>
      <c r="G9191">
        <v>4999.9799999999996</v>
      </c>
      <c r="H9191">
        <v>37431.31</v>
      </c>
      <c r="I9191">
        <v>2.2999999999999998</v>
      </c>
      <c r="J9191">
        <v>44.65</v>
      </c>
      <c r="K9191">
        <v>-4215.37</v>
      </c>
      <c r="L9191">
        <v>-20855.009999999998</v>
      </c>
      <c r="M9191">
        <v>-25070.38</v>
      </c>
      <c r="N9191">
        <f t="shared" si="430"/>
        <v>3009</v>
      </c>
      <c r="O9191">
        <f t="shared" si="431"/>
        <v>2919</v>
      </c>
    </row>
    <row r="9192" spans="1:15" x14ac:dyDescent="0.25">
      <c r="A9192" t="s">
        <v>117</v>
      </c>
      <c r="B9192" t="s">
        <v>9206</v>
      </c>
      <c r="C9192">
        <f t="shared" si="432"/>
        <v>1</v>
      </c>
      <c r="D9192">
        <v>0</v>
      </c>
      <c r="E9192">
        <v>0.9</v>
      </c>
      <c r="F9192">
        <v>2960.54</v>
      </c>
      <c r="G9192">
        <v>4999.99</v>
      </c>
      <c r="H9192">
        <v>37431.300000000003</v>
      </c>
      <c r="I9192">
        <v>2.54</v>
      </c>
      <c r="J9192">
        <v>44.69</v>
      </c>
      <c r="K9192">
        <v>-4295.95</v>
      </c>
      <c r="L9192">
        <v>-20904.09</v>
      </c>
      <c r="M9192">
        <v>-25200.04</v>
      </c>
      <c r="N9192">
        <f t="shared" si="430"/>
        <v>3065</v>
      </c>
      <c r="O9192">
        <f t="shared" si="431"/>
        <v>2994</v>
      </c>
    </row>
    <row r="9193" spans="1:15" x14ac:dyDescent="0.25">
      <c r="A9193" t="s">
        <v>115</v>
      </c>
      <c r="B9193" t="s">
        <v>9207</v>
      </c>
      <c r="C9193">
        <f t="shared" si="432"/>
        <v>0</v>
      </c>
      <c r="D9193">
        <v>14056.09</v>
      </c>
      <c r="E9193">
        <v>0.91</v>
      </c>
      <c r="F9193">
        <v>0</v>
      </c>
      <c r="G9193">
        <v>5000</v>
      </c>
      <c r="H9193">
        <v>37431.29</v>
      </c>
      <c r="I9193">
        <v>0</v>
      </c>
      <c r="J9193">
        <v>39.31</v>
      </c>
      <c r="K9193">
        <v>-3639.22</v>
      </c>
      <c r="L9193">
        <v>-16068.68</v>
      </c>
      <c r="M9193">
        <v>-19707.900000000001</v>
      </c>
      <c r="N9193">
        <f t="shared" si="430"/>
        <v>0</v>
      </c>
      <c r="O9193">
        <f t="shared" si="431"/>
        <v>33</v>
      </c>
    </row>
    <row r="9194" spans="1:15" x14ac:dyDescent="0.25">
      <c r="A9194" t="s">
        <v>117</v>
      </c>
      <c r="B9194" t="s">
        <v>9208</v>
      </c>
      <c r="C9194">
        <f t="shared" si="432"/>
        <v>0.01</v>
      </c>
      <c r="D9194">
        <v>13915.53</v>
      </c>
      <c r="E9194">
        <v>0.91</v>
      </c>
      <c r="F9194">
        <v>29.08</v>
      </c>
      <c r="G9194">
        <v>5000.01</v>
      </c>
      <c r="H9194">
        <v>37431.279999999999</v>
      </c>
      <c r="I9194">
        <v>0</v>
      </c>
      <c r="J9194">
        <v>39.380000000000003</v>
      </c>
      <c r="K9194">
        <v>-3588.57</v>
      </c>
      <c r="L9194">
        <v>-16116.18</v>
      </c>
      <c r="M9194">
        <v>-19704.75</v>
      </c>
      <c r="N9194">
        <f t="shared" si="430"/>
        <v>0</v>
      </c>
      <c r="O9194">
        <f t="shared" si="431"/>
        <v>30</v>
      </c>
    </row>
    <row r="9195" spans="1:15" x14ac:dyDescent="0.25">
      <c r="A9195" t="s">
        <v>117</v>
      </c>
      <c r="B9195" t="s">
        <v>9209</v>
      </c>
      <c r="C9195">
        <f t="shared" si="432"/>
        <v>0.02</v>
      </c>
      <c r="D9195">
        <v>13774.97</v>
      </c>
      <c r="E9195">
        <v>0.91</v>
      </c>
      <c r="F9195">
        <v>58.16</v>
      </c>
      <c r="G9195">
        <v>5000.01</v>
      </c>
      <c r="H9195">
        <v>37431.269999999997</v>
      </c>
      <c r="I9195">
        <v>0</v>
      </c>
      <c r="J9195">
        <v>39.450000000000003</v>
      </c>
      <c r="K9195">
        <v>-3537.3</v>
      </c>
      <c r="L9195">
        <v>-16162.89</v>
      </c>
      <c r="M9195">
        <v>-19700.189999999999</v>
      </c>
      <c r="N9195">
        <f t="shared" si="430"/>
        <v>0</v>
      </c>
      <c r="O9195">
        <f t="shared" si="431"/>
        <v>27</v>
      </c>
    </row>
    <row r="9196" spans="1:15" x14ac:dyDescent="0.25">
      <c r="A9196" t="s">
        <v>117</v>
      </c>
      <c r="B9196" t="s">
        <v>9210</v>
      </c>
      <c r="C9196">
        <f t="shared" si="432"/>
        <v>0.03</v>
      </c>
      <c r="D9196">
        <v>13634.41</v>
      </c>
      <c r="E9196">
        <v>0.91</v>
      </c>
      <c r="F9196">
        <v>87.23</v>
      </c>
      <c r="G9196">
        <v>4999.99</v>
      </c>
      <c r="H9196">
        <v>37431.300000000003</v>
      </c>
      <c r="I9196">
        <v>0</v>
      </c>
      <c r="J9196">
        <v>39.520000000000003</v>
      </c>
      <c r="K9196">
        <v>-3486.01</v>
      </c>
      <c r="L9196">
        <v>-16210.42</v>
      </c>
      <c r="M9196">
        <v>-19696.43</v>
      </c>
      <c r="N9196">
        <f t="shared" si="430"/>
        <v>0</v>
      </c>
      <c r="O9196">
        <f t="shared" si="431"/>
        <v>25</v>
      </c>
    </row>
    <row r="9197" spans="1:15" x14ac:dyDescent="0.25">
      <c r="A9197" t="s">
        <v>117</v>
      </c>
      <c r="B9197" t="s">
        <v>9211</v>
      </c>
      <c r="C9197">
        <f t="shared" si="432"/>
        <v>0.04</v>
      </c>
      <c r="D9197">
        <v>13493.85</v>
      </c>
      <c r="E9197">
        <v>0.91</v>
      </c>
      <c r="F9197">
        <v>116.31</v>
      </c>
      <c r="G9197">
        <v>5000</v>
      </c>
      <c r="H9197">
        <v>37431.29</v>
      </c>
      <c r="I9197">
        <v>0</v>
      </c>
      <c r="J9197">
        <v>39.590000000000003</v>
      </c>
      <c r="K9197">
        <v>-3434.75</v>
      </c>
      <c r="L9197">
        <v>-16257.13</v>
      </c>
      <c r="M9197">
        <v>-19691.88</v>
      </c>
      <c r="N9197">
        <f t="shared" si="430"/>
        <v>0</v>
      </c>
      <c r="O9197">
        <f t="shared" si="431"/>
        <v>24</v>
      </c>
    </row>
    <row r="9198" spans="1:15" x14ac:dyDescent="0.25">
      <c r="A9198" t="s">
        <v>117</v>
      </c>
      <c r="B9198" t="s">
        <v>9212</v>
      </c>
      <c r="C9198">
        <f t="shared" si="432"/>
        <v>0.05</v>
      </c>
      <c r="D9198">
        <v>13353.29</v>
      </c>
      <c r="E9198">
        <v>0.91</v>
      </c>
      <c r="F9198">
        <v>145.38999999999999</v>
      </c>
      <c r="G9198">
        <v>5000.01</v>
      </c>
      <c r="H9198">
        <v>37431.279999999999</v>
      </c>
      <c r="I9198">
        <v>0</v>
      </c>
      <c r="J9198">
        <v>39.659999999999997</v>
      </c>
      <c r="K9198">
        <v>-3384.1</v>
      </c>
      <c r="L9198">
        <v>-16304.63</v>
      </c>
      <c r="M9198">
        <v>-19688.73</v>
      </c>
      <c r="N9198">
        <f t="shared" si="430"/>
        <v>0</v>
      </c>
      <c r="O9198">
        <f t="shared" si="431"/>
        <v>23</v>
      </c>
    </row>
    <row r="9199" spans="1:15" x14ac:dyDescent="0.25">
      <c r="A9199" t="s">
        <v>117</v>
      </c>
      <c r="B9199" t="s">
        <v>9213</v>
      </c>
      <c r="C9199">
        <f t="shared" si="432"/>
        <v>0.06</v>
      </c>
      <c r="D9199">
        <v>13212.72</v>
      </c>
      <c r="E9199">
        <v>0.91</v>
      </c>
      <c r="F9199">
        <v>174.47</v>
      </c>
      <c r="G9199">
        <v>5000.01</v>
      </c>
      <c r="H9199">
        <v>37431.279999999999</v>
      </c>
      <c r="I9199">
        <v>0</v>
      </c>
      <c r="J9199">
        <v>39.729999999999997</v>
      </c>
      <c r="K9199">
        <v>-3332.83</v>
      </c>
      <c r="L9199">
        <v>-16352.13</v>
      </c>
      <c r="M9199">
        <v>-19684.96</v>
      </c>
      <c r="N9199">
        <f t="shared" si="430"/>
        <v>0</v>
      </c>
      <c r="O9199">
        <f t="shared" si="431"/>
        <v>20</v>
      </c>
    </row>
    <row r="9200" spans="1:15" x14ac:dyDescent="0.25">
      <c r="A9200" t="s">
        <v>117</v>
      </c>
      <c r="B9200" t="s">
        <v>9214</v>
      </c>
      <c r="C9200">
        <f t="shared" si="432"/>
        <v>7.0000000000000007E-2</v>
      </c>
      <c r="D9200">
        <v>13072.16</v>
      </c>
      <c r="E9200">
        <v>0.91</v>
      </c>
      <c r="F9200">
        <v>203.55</v>
      </c>
      <c r="G9200">
        <v>5000.01</v>
      </c>
      <c r="H9200">
        <v>37431.279999999999</v>
      </c>
      <c r="I9200">
        <v>0</v>
      </c>
      <c r="J9200">
        <v>39.799999999999997</v>
      </c>
      <c r="K9200">
        <v>-3282.18</v>
      </c>
      <c r="L9200">
        <v>-16398.849999999999</v>
      </c>
      <c r="M9200">
        <v>-19681.03</v>
      </c>
      <c r="N9200">
        <f t="shared" si="430"/>
        <v>0</v>
      </c>
      <c r="O9200">
        <f t="shared" si="431"/>
        <v>20</v>
      </c>
    </row>
    <row r="9201" spans="1:15" x14ac:dyDescent="0.25">
      <c r="A9201" t="s">
        <v>117</v>
      </c>
      <c r="B9201" t="s">
        <v>9215</v>
      </c>
      <c r="C9201">
        <f t="shared" si="432"/>
        <v>0.08</v>
      </c>
      <c r="D9201">
        <v>12931.6</v>
      </c>
      <c r="E9201">
        <v>0.91</v>
      </c>
      <c r="F9201">
        <v>232.62</v>
      </c>
      <c r="G9201">
        <v>4999.99</v>
      </c>
      <c r="H9201">
        <v>37431.300000000003</v>
      </c>
      <c r="I9201">
        <v>0</v>
      </c>
      <c r="J9201">
        <v>39.869999999999997</v>
      </c>
      <c r="K9201">
        <v>-3230.89</v>
      </c>
      <c r="L9201">
        <v>-16446.37</v>
      </c>
      <c r="M9201">
        <v>-19677.259999999998</v>
      </c>
      <c r="N9201">
        <f t="shared" si="430"/>
        <v>0</v>
      </c>
      <c r="O9201">
        <f t="shared" si="431"/>
        <v>17</v>
      </c>
    </row>
    <row r="9202" spans="1:15" x14ac:dyDescent="0.25">
      <c r="A9202" t="s">
        <v>117</v>
      </c>
      <c r="B9202" t="s">
        <v>9216</v>
      </c>
      <c r="C9202">
        <f t="shared" si="432"/>
        <v>0.09</v>
      </c>
      <c r="D9202">
        <v>12791.04</v>
      </c>
      <c r="E9202">
        <v>0.91</v>
      </c>
      <c r="F9202">
        <v>261.7</v>
      </c>
      <c r="G9202">
        <v>5000</v>
      </c>
      <c r="H9202">
        <v>37431.29</v>
      </c>
      <c r="I9202">
        <v>0</v>
      </c>
      <c r="J9202">
        <v>39.94</v>
      </c>
      <c r="K9202">
        <v>-3180.24</v>
      </c>
      <c r="L9202">
        <v>-16493.87</v>
      </c>
      <c r="M9202">
        <v>-19674.11</v>
      </c>
      <c r="N9202">
        <f t="shared" si="430"/>
        <v>0</v>
      </c>
      <c r="O9202">
        <f t="shared" si="431"/>
        <v>19</v>
      </c>
    </row>
    <row r="9203" spans="1:15" x14ac:dyDescent="0.25">
      <c r="A9203" t="s">
        <v>117</v>
      </c>
      <c r="B9203" t="s">
        <v>9217</v>
      </c>
      <c r="C9203">
        <f t="shared" si="432"/>
        <v>0.1</v>
      </c>
      <c r="D9203">
        <v>12650.48</v>
      </c>
      <c r="E9203">
        <v>0.91</v>
      </c>
      <c r="F9203">
        <v>290.77999999999997</v>
      </c>
      <c r="G9203">
        <v>5000</v>
      </c>
      <c r="H9203">
        <v>37431.279999999999</v>
      </c>
      <c r="I9203">
        <v>0</v>
      </c>
      <c r="J9203">
        <v>40</v>
      </c>
      <c r="K9203">
        <v>-3129.58</v>
      </c>
      <c r="L9203">
        <v>-16541.37</v>
      </c>
      <c r="M9203">
        <v>-19670.95</v>
      </c>
      <c r="N9203">
        <f t="shared" si="430"/>
        <v>0</v>
      </c>
      <c r="O9203">
        <f t="shared" si="431"/>
        <v>17</v>
      </c>
    </row>
    <row r="9204" spans="1:15" x14ac:dyDescent="0.25">
      <c r="A9204" t="s">
        <v>117</v>
      </c>
      <c r="B9204" t="s">
        <v>9218</v>
      </c>
      <c r="C9204">
        <f t="shared" si="432"/>
        <v>0.11</v>
      </c>
      <c r="D9204">
        <v>12509.92</v>
      </c>
      <c r="E9204">
        <v>0.91</v>
      </c>
      <c r="F9204">
        <v>319.86</v>
      </c>
      <c r="G9204">
        <v>5000.01</v>
      </c>
      <c r="H9204">
        <v>37431.279999999999</v>
      </c>
      <c r="I9204">
        <v>0</v>
      </c>
      <c r="J9204">
        <v>40.07</v>
      </c>
      <c r="K9204">
        <v>-3078.32</v>
      </c>
      <c r="L9204">
        <v>-16588.87</v>
      </c>
      <c r="M9204">
        <v>-19667.189999999999</v>
      </c>
      <c r="N9204">
        <f t="shared" si="430"/>
        <v>0</v>
      </c>
      <c r="O9204">
        <f t="shared" si="431"/>
        <v>17</v>
      </c>
    </row>
    <row r="9205" spans="1:15" x14ac:dyDescent="0.25">
      <c r="A9205" t="s">
        <v>117</v>
      </c>
      <c r="B9205" t="s">
        <v>9219</v>
      </c>
      <c r="C9205">
        <f t="shared" si="432"/>
        <v>0.12</v>
      </c>
      <c r="D9205">
        <v>12369.36</v>
      </c>
      <c r="E9205">
        <v>0.91</v>
      </c>
      <c r="F9205">
        <v>348.93</v>
      </c>
      <c r="G9205">
        <v>4999.99</v>
      </c>
      <c r="H9205">
        <v>37431.300000000003</v>
      </c>
      <c r="I9205">
        <v>0</v>
      </c>
      <c r="J9205">
        <v>40.14</v>
      </c>
      <c r="K9205">
        <v>-3027.64</v>
      </c>
      <c r="L9205">
        <v>-16635.61</v>
      </c>
      <c r="M9205">
        <v>-19663.25</v>
      </c>
      <c r="N9205">
        <f t="shared" si="430"/>
        <v>0</v>
      </c>
      <c r="O9205">
        <f t="shared" si="431"/>
        <v>16</v>
      </c>
    </row>
    <row r="9206" spans="1:15" x14ac:dyDescent="0.25">
      <c r="A9206" t="s">
        <v>117</v>
      </c>
      <c r="B9206" t="s">
        <v>9220</v>
      </c>
      <c r="C9206">
        <f t="shared" si="432"/>
        <v>0.13</v>
      </c>
      <c r="D9206">
        <v>12228.8</v>
      </c>
      <c r="E9206">
        <v>0.91</v>
      </c>
      <c r="F9206">
        <v>378.01</v>
      </c>
      <c r="G9206">
        <v>4999.99</v>
      </c>
      <c r="H9206">
        <v>37431.29</v>
      </c>
      <c r="I9206">
        <v>0</v>
      </c>
      <c r="J9206">
        <v>40.200000000000003</v>
      </c>
      <c r="K9206">
        <v>-2976.98</v>
      </c>
      <c r="L9206">
        <v>-16683.11</v>
      </c>
      <c r="M9206">
        <v>-19660.09</v>
      </c>
      <c r="N9206">
        <f t="shared" si="430"/>
        <v>0</v>
      </c>
      <c r="O9206">
        <f t="shared" si="431"/>
        <v>14</v>
      </c>
    </row>
    <row r="9207" spans="1:15" x14ac:dyDescent="0.25">
      <c r="A9207" t="s">
        <v>117</v>
      </c>
      <c r="B9207" t="s">
        <v>9221</v>
      </c>
      <c r="C9207">
        <f t="shared" si="432"/>
        <v>0.14000000000000001</v>
      </c>
      <c r="D9207">
        <v>12088.24</v>
      </c>
      <c r="E9207">
        <v>0.91</v>
      </c>
      <c r="F9207">
        <v>407.09</v>
      </c>
      <c r="G9207">
        <v>5000</v>
      </c>
      <c r="H9207">
        <v>37431.29</v>
      </c>
      <c r="I9207">
        <v>0</v>
      </c>
      <c r="J9207">
        <v>40.270000000000003</v>
      </c>
      <c r="K9207">
        <v>-2926.33</v>
      </c>
      <c r="L9207">
        <v>-16730.61</v>
      </c>
      <c r="M9207">
        <v>-19656.939999999999</v>
      </c>
      <c r="N9207">
        <f t="shared" si="430"/>
        <v>0</v>
      </c>
      <c r="O9207">
        <f t="shared" si="431"/>
        <v>15</v>
      </c>
    </row>
    <row r="9208" spans="1:15" x14ac:dyDescent="0.25">
      <c r="A9208" t="s">
        <v>117</v>
      </c>
      <c r="B9208" t="s">
        <v>9222</v>
      </c>
      <c r="C9208">
        <f t="shared" si="432"/>
        <v>0.15</v>
      </c>
      <c r="D9208">
        <v>11947.68</v>
      </c>
      <c r="E9208">
        <v>0.91</v>
      </c>
      <c r="F9208">
        <v>436.17</v>
      </c>
      <c r="G9208">
        <v>5000.01</v>
      </c>
      <c r="H9208">
        <v>37431.279999999999</v>
      </c>
      <c r="I9208">
        <v>0</v>
      </c>
      <c r="J9208">
        <v>40.33</v>
      </c>
      <c r="K9208">
        <v>-2875.68</v>
      </c>
      <c r="L9208">
        <v>-16778.11</v>
      </c>
      <c r="M9208">
        <v>-19653.79</v>
      </c>
      <c r="N9208">
        <f t="shared" si="430"/>
        <v>0</v>
      </c>
      <c r="O9208">
        <f t="shared" si="431"/>
        <v>12</v>
      </c>
    </row>
    <row r="9209" spans="1:15" x14ac:dyDescent="0.25">
      <c r="A9209" t="s">
        <v>117</v>
      </c>
      <c r="B9209" t="s">
        <v>9223</v>
      </c>
      <c r="C9209">
        <f t="shared" si="432"/>
        <v>0.16</v>
      </c>
      <c r="D9209">
        <v>11807.12</v>
      </c>
      <c r="E9209">
        <v>0.91</v>
      </c>
      <c r="F9209">
        <v>465.25</v>
      </c>
      <c r="G9209">
        <v>5000.01</v>
      </c>
      <c r="H9209">
        <v>37431.269999999997</v>
      </c>
      <c r="I9209">
        <v>0</v>
      </c>
      <c r="J9209">
        <v>40.4</v>
      </c>
      <c r="K9209">
        <v>-2825.02</v>
      </c>
      <c r="L9209">
        <v>-16825.61</v>
      </c>
      <c r="M9209">
        <v>-19650.63</v>
      </c>
      <c r="N9209">
        <f t="shared" si="430"/>
        <v>0</v>
      </c>
      <c r="O9209">
        <f t="shared" si="431"/>
        <v>11</v>
      </c>
    </row>
    <row r="9210" spans="1:15" x14ac:dyDescent="0.25">
      <c r="A9210" t="s">
        <v>117</v>
      </c>
      <c r="B9210" t="s">
        <v>9224</v>
      </c>
      <c r="C9210">
        <f t="shared" si="432"/>
        <v>0.17</v>
      </c>
      <c r="D9210">
        <v>11666.55</v>
      </c>
      <c r="E9210">
        <v>0.91</v>
      </c>
      <c r="F9210">
        <v>494.32</v>
      </c>
      <c r="G9210">
        <v>4999.99</v>
      </c>
      <c r="H9210">
        <v>37431.300000000003</v>
      </c>
      <c r="I9210">
        <v>0</v>
      </c>
      <c r="J9210">
        <v>40.46</v>
      </c>
      <c r="K9210">
        <v>-2774.34</v>
      </c>
      <c r="L9210">
        <v>-16873.14</v>
      </c>
      <c r="M9210">
        <v>-19647.48</v>
      </c>
      <c r="N9210">
        <f t="shared" si="430"/>
        <v>0</v>
      </c>
      <c r="O9210">
        <f t="shared" si="431"/>
        <v>12</v>
      </c>
    </row>
    <row r="9211" spans="1:15" x14ac:dyDescent="0.25">
      <c r="A9211" t="s">
        <v>117</v>
      </c>
      <c r="B9211" t="s">
        <v>9225</v>
      </c>
      <c r="C9211">
        <f t="shared" si="432"/>
        <v>0.18</v>
      </c>
      <c r="D9211">
        <v>11525.99</v>
      </c>
      <c r="E9211">
        <v>0.91</v>
      </c>
      <c r="F9211">
        <v>523.4</v>
      </c>
      <c r="G9211">
        <v>4999.99</v>
      </c>
      <c r="H9211">
        <v>37431.300000000003</v>
      </c>
      <c r="I9211">
        <v>0</v>
      </c>
      <c r="J9211">
        <v>40.53</v>
      </c>
      <c r="K9211">
        <v>-2723.68</v>
      </c>
      <c r="L9211">
        <v>-16920.650000000001</v>
      </c>
      <c r="M9211">
        <v>-19644.330000000002</v>
      </c>
      <c r="N9211">
        <f t="shared" si="430"/>
        <v>0</v>
      </c>
      <c r="O9211">
        <f t="shared" si="431"/>
        <v>11</v>
      </c>
    </row>
    <row r="9212" spans="1:15" x14ac:dyDescent="0.25">
      <c r="A9212" t="s">
        <v>117</v>
      </c>
      <c r="B9212" t="s">
        <v>9226</v>
      </c>
      <c r="C9212">
        <f t="shared" si="432"/>
        <v>0.19</v>
      </c>
      <c r="D9212">
        <v>11385.43</v>
      </c>
      <c r="E9212">
        <v>0.91</v>
      </c>
      <c r="F9212">
        <v>552.48</v>
      </c>
      <c r="G9212">
        <v>5000</v>
      </c>
      <c r="H9212">
        <v>37431.29</v>
      </c>
      <c r="I9212">
        <v>0</v>
      </c>
      <c r="J9212">
        <v>40.590000000000003</v>
      </c>
      <c r="K9212">
        <v>-2673.03</v>
      </c>
      <c r="L9212">
        <v>-16968.150000000001</v>
      </c>
      <c r="M9212">
        <v>-19641.18</v>
      </c>
      <c r="N9212">
        <f t="shared" si="430"/>
        <v>0</v>
      </c>
      <c r="O9212">
        <f t="shared" si="431"/>
        <v>9</v>
      </c>
    </row>
    <row r="9213" spans="1:15" x14ac:dyDescent="0.25">
      <c r="A9213" t="s">
        <v>117</v>
      </c>
      <c r="B9213" t="s">
        <v>9227</v>
      </c>
      <c r="C9213">
        <f t="shared" si="432"/>
        <v>0.2</v>
      </c>
      <c r="D9213">
        <v>11244.87</v>
      </c>
      <c r="E9213">
        <v>0.91</v>
      </c>
      <c r="F9213">
        <v>581.55999999999995</v>
      </c>
      <c r="G9213">
        <v>5000</v>
      </c>
      <c r="H9213">
        <v>37431.279999999999</v>
      </c>
      <c r="I9213">
        <v>0</v>
      </c>
      <c r="J9213">
        <v>40.65</v>
      </c>
      <c r="K9213">
        <v>-2622.38</v>
      </c>
      <c r="L9213">
        <v>-17015.64</v>
      </c>
      <c r="M9213">
        <v>-19638.02</v>
      </c>
      <c r="N9213">
        <f t="shared" si="430"/>
        <v>0</v>
      </c>
      <c r="O9213">
        <f t="shared" si="431"/>
        <v>8</v>
      </c>
    </row>
    <row r="9214" spans="1:15" x14ac:dyDescent="0.25">
      <c r="A9214" t="s">
        <v>117</v>
      </c>
      <c r="B9214" t="s">
        <v>9228</v>
      </c>
      <c r="C9214">
        <f t="shared" si="432"/>
        <v>0.21</v>
      </c>
      <c r="D9214">
        <v>11104.31</v>
      </c>
      <c r="E9214">
        <v>0.91</v>
      </c>
      <c r="F9214">
        <v>610.64</v>
      </c>
      <c r="G9214">
        <v>5000.01</v>
      </c>
      <c r="H9214">
        <v>37431.279999999999</v>
      </c>
      <c r="I9214">
        <v>0</v>
      </c>
      <c r="J9214">
        <v>40.71</v>
      </c>
      <c r="K9214">
        <v>-2571.73</v>
      </c>
      <c r="L9214">
        <v>-17063.150000000001</v>
      </c>
      <c r="M9214">
        <v>-19634.88</v>
      </c>
      <c r="N9214">
        <f t="shared" si="430"/>
        <v>0</v>
      </c>
      <c r="O9214">
        <f t="shared" si="431"/>
        <v>7</v>
      </c>
    </row>
    <row r="9215" spans="1:15" x14ac:dyDescent="0.25">
      <c r="A9215" t="s">
        <v>117</v>
      </c>
      <c r="B9215" t="s">
        <v>9229</v>
      </c>
      <c r="C9215">
        <f t="shared" si="432"/>
        <v>0.22</v>
      </c>
      <c r="D9215">
        <v>10963.75</v>
      </c>
      <c r="E9215">
        <v>0.91</v>
      </c>
      <c r="F9215">
        <v>639.71</v>
      </c>
      <c r="G9215">
        <v>4999.99</v>
      </c>
      <c r="H9215">
        <v>37431.300000000003</v>
      </c>
      <c r="I9215">
        <v>0</v>
      </c>
      <c r="J9215">
        <v>40.78</v>
      </c>
      <c r="K9215">
        <v>-2521.66</v>
      </c>
      <c r="L9215">
        <v>-17110.68</v>
      </c>
      <c r="M9215">
        <v>-19632.34</v>
      </c>
      <c r="N9215">
        <f t="shared" si="430"/>
        <v>0</v>
      </c>
      <c r="O9215">
        <f t="shared" si="431"/>
        <v>7</v>
      </c>
    </row>
    <row r="9216" spans="1:15" x14ac:dyDescent="0.25">
      <c r="A9216" t="s">
        <v>117</v>
      </c>
      <c r="B9216" t="s">
        <v>9230</v>
      </c>
      <c r="C9216">
        <f t="shared" si="432"/>
        <v>0.23</v>
      </c>
      <c r="D9216">
        <v>10823.19</v>
      </c>
      <c r="E9216">
        <v>0.91</v>
      </c>
      <c r="F9216">
        <v>668.79</v>
      </c>
      <c r="G9216">
        <v>5000</v>
      </c>
      <c r="H9216">
        <v>37431.29</v>
      </c>
      <c r="I9216">
        <v>0</v>
      </c>
      <c r="J9216">
        <v>40.840000000000003</v>
      </c>
      <c r="K9216">
        <v>-2471.0100000000002</v>
      </c>
      <c r="L9216">
        <v>-17158.169999999998</v>
      </c>
      <c r="M9216">
        <v>-19629.18</v>
      </c>
      <c r="N9216">
        <f t="shared" si="430"/>
        <v>0</v>
      </c>
      <c r="O9216">
        <f t="shared" si="431"/>
        <v>5</v>
      </c>
    </row>
    <row r="9217" spans="1:15" x14ac:dyDescent="0.25">
      <c r="A9217" t="s">
        <v>117</v>
      </c>
      <c r="B9217" t="s">
        <v>9231</v>
      </c>
      <c r="C9217">
        <f t="shared" si="432"/>
        <v>0.24</v>
      </c>
      <c r="D9217">
        <v>10682.63</v>
      </c>
      <c r="E9217">
        <v>0.91</v>
      </c>
      <c r="F9217">
        <v>697.87</v>
      </c>
      <c r="G9217">
        <v>5000</v>
      </c>
      <c r="H9217">
        <v>37431.29</v>
      </c>
      <c r="I9217">
        <v>0</v>
      </c>
      <c r="J9217">
        <v>40.9</v>
      </c>
      <c r="K9217">
        <v>-2420.35</v>
      </c>
      <c r="L9217">
        <v>-17205.68</v>
      </c>
      <c r="M9217">
        <v>-19626.03</v>
      </c>
      <c r="N9217">
        <f t="shared" si="430"/>
        <v>0</v>
      </c>
      <c r="O9217">
        <f t="shared" si="431"/>
        <v>6</v>
      </c>
    </row>
    <row r="9218" spans="1:15" x14ac:dyDescent="0.25">
      <c r="A9218" t="s">
        <v>117</v>
      </c>
      <c r="B9218" t="s">
        <v>9232</v>
      </c>
      <c r="C9218">
        <f t="shared" si="432"/>
        <v>0.25</v>
      </c>
      <c r="D9218">
        <v>10542.07</v>
      </c>
      <c r="E9218">
        <v>0.91</v>
      </c>
      <c r="F9218">
        <v>726.95</v>
      </c>
      <c r="G9218">
        <v>5000.01</v>
      </c>
      <c r="H9218">
        <v>37431.279999999999</v>
      </c>
      <c r="I9218">
        <v>0</v>
      </c>
      <c r="J9218">
        <v>40.96</v>
      </c>
      <c r="K9218">
        <v>-2370.31</v>
      </c>
      <c r="L9218">
        <v>-17253.18</v>
      </c>
      <c r="M9218">
        <v>-19623.490000000002</v>
      </c>
      <c r="N9218">
        <f t="shared" ref="N9218:N9281" si="433">COUNTIFS($I:$I,"&lt;"&amp;I9218,$J:$J,"&lt;"&amp;J9218)</f>
        <v>0</v>
      </c>
      <c r="O9218">
        <f t="shared" ref="O9218:O9281" si="434">COUNTIFS(K:K,"&gt;"&amp;K9218,L:L,"&gt;"&amp;L9218)</f>
        <v>6</v>
      </c>
    </row>
    <row r="9219" spans="1:15" x14ac:dyDescent="0.25">
      <c r="A9219" t="s">
        <v>117</v>
      </c>
      <c r="B9219" t="s">
        <v>9233</v>
      </c>
      <c r="C9219">
        <f t="shared" ref="C9219:C9282" si="435">VALUE(_xlfn.TEXTAFTER(B9219,"-"))</f>
        <v>0.26</v>
      </c>
      <c r="D9219">
        <v>10401.51</v>
      </c>
      <c r="E9219">
        <v>0.91</v>
      </c>
      <c r="F9219">
        <v>756.03</v>
      </c>
      <c r="G9219">
        <v>5000.0200000000004</v>
      </c>
      <c r="H9219">
        <v>37431.269999999997</v>
      </c>
      <c r="I9219">
        <v>0</v>
      </c>
      <c r="J9219">
        <v>41.02</v>
      </c>
      <c r="K9219">
        <v>-2320.27</v>
      </c>
      <c r="L9219">
        <v>-17300.669999999998</v>
      </c>
      <c r="M9219">
        <v>-19620.939999999999</v>
      </c>
      <c r="N9219">
        <f t="shared" si="433"/>
        <v>0</v>
      </c>
      <c r="O9219">
        <f t="shared" si="434"/>
        <v>6</v>
      </c>
    </row>
    <row r="9220" spans="1:15" x14ac:dyDescent="0.25">
      <c r="A9220" t="s">
        <v>117</v>
      </c>
      <c r="B9220" t="s">
        <v>9234</v>
      </c>
      <c r="C9220">
        <f t="shared" si="435"/>
        <v>0.27</v>
      </c>
      <c r="D9220">
        <v>10260.950000000001</v>
      </c>
      <c r="E9220">
        <v>0.91</v>
      </c>
      <c r="F9220">
        <v>785.1</v>
      </c>
      <c r="G9220">
        <v>4999.99</v>
      </c>
      <c r="H9220">
        <v>37431.29</v>
      </c>
      <c r="I9220">
        <v>0</v>
      </c>
      <c r="J9220">
        <v>41.08</v>
      </c>
      <c r="K9220">
        <v>-2269.58</v>
      </c>
      <c r="L9220">
        <v>-17348.2</v>
      </c>
      <c r="M9220">
        <v>-19617.78</v>
      </c>
      <c r="N9220">
        <f t="shared" si="433"/>
        <v>0</v>
      </c>
      <c r="O9220">
        <f t="shared" si="434"/>
        <v>5</v>
      </c>
    </row>
    <row r="9221" spans="1:15" x14ac:dyDescent="0.25">
      <c r="A9221" t="s">
        <v>117</v>
      </c>
      <c r="B9221" t="s">
        <v>9235</v>
      </c>
      <c r="C9221">
        <f t="shared" si="435"/>
        <v>0.28000000000000003</v>
      </c>
      <c r="D9221">
        <v>10120.379999999999</v>
      </c>
      <c r="E9221">
        <v>0.91</v>
      </c>
      <c r="F9221">
        <v>814.18</v>
      </c>
      <c r="G9221">
        <v>4999.99</v>
      </c>
      <c r="H9221">
        <v>37431.29</v>
      </c>
      <c r="I9221">
        <v>0</v>
      </c>
      <c r="J9221">
        <v>41.14</v>
      </c>
      <c r="K9221">
        <v>-2219.5300000000002</v>
      </c>
      <c r="L9221">
        <v>-17396.5</v>
      </c>
      <c r="M9221">
        <v>-19616.03</v>
      </c>
      <c r="N9221">
        <f t="shared" si="433"/>
        <v>0</v>
      </c>
      <c r="O9221">
        <f t="shared" si="434"/>
        <v>5</v>
      </c>
    </row>
    <row r="9222" spans="1:15" x14ac:dyDescent="0.25">
      <c r="A9222" t="s">
        <v>117</v>
      </c>
      <c r="B9222" t="s">
        <v>9236</v>
      </c>
      <c r="C9222">
        <f t="shared" si="435"/>
        <v>0.28999999999999998</v>
      </c>
      <c r="D9222">
        <v>9979.82</v>
      </c>
      <c r="E9222">
        <v>0.91</v>
      </c>
      <c r="F9222">
        <v>843.26</v>
      </c>
      <c r="G9222">
        <v>5000</v>
      </c>
      <c r="H9222">
        <v>37431.29</v>
      </c>
      <c r="I9222">
        <v>0</v>
      </c>
      <c r="J9222">
        <v>41.2</v>
      </c>
      <c r="K9222">
        <v>-2169.4899999999998</v>
      </c>
      <c r="L9222">
        <v>-17444.009999999998</v>
      </c>
      <c r="M9222">
        <v>-19613.5</v>
      </c>
      <c r="N9222">
        <f t="shared" si="433"/>
        <v>0</v>
      </c>
      <c r="O9222">
        <f t="shared" si="434"/>
        <v>4</v>
      </c>
    </row>
    <row r="9223" spans="1:15" x14ac:dyDescent="0.25">
      <c r="A9223" t="s">
        <v>117</v>
      </c>
      <c r="B9223" t="s">
        <v>9237</v>
      </c>
      <c r="C9223">
        <f t="shared" si="435"/>
        <v>0.3</v>
      </c>
      <c r="D9223">
        <v>9839.26</v>
      </c>
      <c r="E9223">
        <v>0.91</v>
      </c>
      <c r="F9223">
        <v>872.34</v>
      </c>
      <c r="G9223">
        <v>5000.01</v>
      </c>
      <c r="H9223">
        <v>37431.279999999999</v>
      </c>
      <c r="I9223">
        <v>0</v>
      </c>
      <c r="J9223">
        <v>41.26</v>
      </c>
      <c r="K9223">
        <v>-2119.46</v>
      </c>
      <c r="L9223">
        <v>-17491.5</v>
      </c>
      <c r="M9223">
        <v>-19610.96</v>
      </c>
      <c r="N9223">
        <f t="shared" si="433"/>
        <v>0</v>
      </c>
      <c r="O9223">
        <f t="shared" si="434"/>
        <v>3</v>
      </c>
    </row>
    <row r="9224" spans="1:15" x14ac:dyDescent="0.25">
      <c r="A9224" t="s">
        <v>117</v>
      </c>
      <c r="B9224" t="s">
        <v>9238</v>
      </c>
      <c r="C9224">
        <f t="shared" si="435"/>
        <v>0.31</v>
      </c>
      <c r="D9224">
        <v>9698.7000000000007</v>
      </c>
      <c r="E9224">
        <v>0.91</v>
      </c>
      <c r="F9224">
        <v>901.41</v>
      </c>
      <c r="G9224">
        <v>4999.9799999999996</v>
      </c>
      <c r="H9224">
        <v>37431.300000000003</v>
      </c>
      <c r="I9224">
        <v>0</v>
      </c>
      <c r="J9224">
        <v>41.32</v>
      </c>
      <c r="K9224">
        <v>-2069.38</v>
      </c>
      <c r="L9224">
        <v>-17539.03</v>
      </c>
      <c r="M9224">
        <v>-19608.41</v>
      </c>
      <c r="N9224">
        <f t="shared" si="433"/>
        <v>0</v>
      </c>
      <c r="O9224">
        <f t="shared" si="434"/>
        <v>2</v>
      </c>
    </row>
    <row r="9225" spans="1:15" x14ac:dyDescent="0.25">
      <c r="A9225" t="s">
        <v>117</v>
      </c>
      <c r="B9225" t="s">
        <v>9239</v>
      </c>
      <c r="C9225">
        <f t="shared" si="435"/>
        <v>0.32</v>
      </c>
      <c r="D9225">
        <v>9558.14</v>
      </c>
      <c r="E9225">
        <v>0.91</v>
      </c>
      <c r="F9225">
        <v>930.49</v>
      </c>
      <c r="G9225">
        <v>4999.99</v>
      </c>
      <c r="H9225">
        <v>37431.300000000003</v>
      </c>
      <c r="I9225">
        <v>0</v>
      </c>
      <c r="J9225">
        <v>41.38</v>
      </c>
      <c r="K9225">
        <v>-2019.34</v>
      </c>
      <c r="L9225">
        <v>-17586.54</v>
      </c>
      <c r="M9225">
        <v>-19605.88</v>
      </c>
      <c r="N9225">
        <f t="shared" si="433"/>
        <v>0</v>
      </c>
      <c r="O9225">
        <f t="shared" si="434"/>
        <v>2</v>
      </c>
    </row>
    <row r="9226" spans="1:15" x14ac:dyDescent="0.25">
      <c r="A9226" t="s">
        <v>117</v>
      </c>
      <c r="B9226" t="s">
        <v>9240</v>
      </c>
      <c r="C9226">
        <f t="shared" si="435"/>
        <v>0.33</v>
      </c>
      <c r="D9226">
        <v>9417.58</v>
      </c>
      <c r="E9226">
        <v>0.91</v>
      </c>
      <c r="F9226">
        <v>959.57</v>
      </c>
      <c r="G9226">
        <v>5000</v>
      </c>
      <c r="H9226">
        <v>37431.29</v>
      </c>
      <c r="I9226">
        <v>0</v>
      </c>
      <c r="J9226">
        <v>41.44</v>
      </c>
      <c r="K9226">
        <v>-1969.3</v>
      </c>
      <c r="L9226">
        <v>-17634.82</v>
      </c>
      <c r="M9226">
        <v>-19604.12</v>
      </c>
      <c r="N9226">
        <f t="shared" si="433"/>
        <v>0</v>
      </c>
      <c r="O9226">
        <f t="shared" si="434"/>
        <v>1</v>
      </c>
    </row>
    <row r="9227" spans="1:15" x14ac:dyDescent="0.25">
      <c r="A9227" t="s">
        <v>117</v>
      </c>
      <c r="B9227" t="s">
        <v>9241</v>
      </c>
      <c r="C9227">
        <f t="shared" si="435"/>
        <v>0.34</v>
      </c>
      <c r="D9227">
        <v>9277.02</v>
      </c>
      <c r="E9227">
        <v>0.91</v>
      </c>
      <c r="F9227">
        <v>988.65</v>
      </c>
      <c r="G9227">
        <v>5000</v>
      </c>
      <c r="H9227">
        <v>37431.279999999999</v>
      </c>
      <c r="I9227">
        <v>0</v>
      </c>
      <c r="J9227">
        <v>41.49</v>
      </c>
      <c r="K9227">
        <v>-1919.86</v>
      </c>
      <c r="L9227">
        <v>-17682.32</v>
      </c>
      <c r="M9227">
        <v>-19602.18</v>
      </c>
      <c r="N9227">
        <f t="shared" si="433"/>
        <v>0</v>
      </c>
      <c r="O9227">
        <f t="shared" si="434"/>
        <v>1</v>
      </c>
    </row>
    <row r="9228" spans="1:15" x14ac:dyDescent="0.25">
      <c r="A9228" t="s">
        <v>117</v>
      </c>
      <c r="B9228" t="s">
        <v>9242</v>
      </c>
      <c r="C9228">
        <f t="shared" si="435"/>
        <v>0.35</v>
      </c>
      <c r="D9228">
        <v>9136.4599999999991</v>
      </c>
      <c r="E9228">
        <v>0.91</v>
      </c>
      <c r="F9228">
        <v>1017.73</v>
      </c>
      <c r="G9228">
        <v>5000.01</v>
      </c>
      <c r="H9228">
        <v>37431.279999999999</v>
      </c>
      <c r="I9228">
        <v>0</v>
      </c>
      <c r="J9228">
        <v>41.55</v>
      </c>
      <c r="K9228">
        <v>-1869.82</v>
      </c>
      <c r="L9228">
        <v>-17729.830000000002</v>
      </c>
      <c r="M9228">
        <v>-19599.650000000001</v>
      </c>
      <c r="N9228">
        <f t="shared" si="433"/>
        <v>0</v>
      </c>
      <c r="O9228">
        <f t="shared" si="434"/>
        <v>1</v>
      </c>
    </row>
    <row r="9229" spans="1:15" x14ac:dyDescent="0.25">
      <c r="A9229" t="s">
        <v>117</v>
      </c>
      <c r="B9229" t="s">
        <v>9243</v>
      </c>
      <c r="C9229">
        <f t="shared" si="435"/>
        <v>0.36</v>
      </c>
      <c r="D9229">
        <v>8995.9</v>
      </c>
      <c r="E9229">
        <v>0.91</v>
      </c>
      <c r="F9229">
        <v>1046.8</v>
      </c>
      <c r="G9229">
        <v>4999.99</v>
      </c>
      <c r="H9229">
        <v>37431.300000000003</v>
      </c>
      <c r="I9229">
        <v>0</v>
      </c>
      <c r="J9229">
        <v>41.61</v>
      </c>
      <c r="K9229">
        <v>-1820.36</v>
      </c>
      <c r="L9229">
        <v>-17778.150000000001</v>
      </c>
      <c r="M9229">
        <v>-19598.509999999998</v>
      </c>
      <c r="N9229">
        <f t="shared" si="433"/>
        <v>0</v>
      </c>
      <c r="O9229">
        <f t="shared" si="434"/>
        <v>1</v>
      </c>
    </row>
    <row r="9230" spans="1:15" x14ac:dyDescent="0.25">
      <c r="A9230" t="s">
        <v>117</v>
      </c>
      <c r="B9230" t="s">
        <v>9244</v>
      </c>
      <c r="C9230">
        <f t="shared" si="435"/>
        <v>0.37</v>
      </c>
      <c r="D9230">
        <v>8855.34</v>
      </c>
      <c r="E9230">
        <v>0.91</v>
      </c>
      <c r="F9230">
        <v>1075.8800000000001</v>
      </c>
      <c r="G9230">
        <v>4999.99</v>
      </c>
      <c r="H9230">
        <v>37431.29</v>
      </c>
      <c r="I9230">
        <v>0</v>
      </c>
      <c r="J9230">
        <v>41.67</v>
      </c>
      <c r="K9230">
        <v>-1770.31</v>
      </c>
      <c r="L9230">
        <v>-17825.64</v>
      </c>
      <c r="M9230">
        <v>-19595.95</v>
      </c>
      <c r="N9230">
        <f t="shared" si="433"/>
        <v>0</v>
      </c>
      <c r="O9230">
        <f t="shared" si="434"/>
        <v>1</v>
      </c>
    </row>
    <row r="9231" spans="1:15" x14ac:dyDescent="0.25">
      <c r="A9231" t="s">
        <v>117</v>
      </c>
      <c r="B9231" t="s">
        <v>9245</v>
      </c>
      <c r="C9231">
        <f t="shared" si="435"/>
        <v>0.38</v>
      </c>
      <c r="D9231">
        <v>8714.7800000000007</v>
      </c>
      <c r="E9231">
        <v>0.91</v>
      </c>
      <c r="F9231">
        <v>1104.96</v>
      </c>
      <c r="G9231">
        <v>5000</v>
      </c>
      <c r="H9231">
        <v>37431.29</v>
      </c>
      <c r="I9231">
        <v>0</v>
      </c>
      <c r="J9231">
        <v>41.72</v>
      </c>
      <c r="K9231">
        <v>-1720.89</v>
      </c>
      <c r="L9231">
        <v>-17873.150000000001</v>
      </c>
      <c r="M9231">
        <v>-19594.04</v>
      </c>
      <c r="N9231">
        <f t="shared" si="433"/>
        <v>0</v>
      </c>
      <c r="O9231">
        <f t="shared" si="434"/>
        <v>0</v>
      </c>
    </row>
    <row r="9232" spans="1:15" x14ac:dyDescent="0.25">
      <c r="A9232" t="s">
        <v>117</v>
      </c>
      <c r="B9232" t="s">
        <v>9246</v>
      </c>
      <c r="C9232">
        <f t="shared" si="435"/>
        <v>0.39</v>
      </c>
      <c r="D9232">
        <v>8574.2099999999991</v>
      </c>
      <c r="E9232">
        <v>0.91</v>
      </c>
      <c r="F9232">
        <v>1134.04</v>
      </c>
      <c r="G9232">
        <v>5000</v>
      </c>
      <c r="H9232">
        <v>37431.29</v>
      </c>
      <c r="I9232">
        <v>0</v>
      </c>
      <c r="J9232">
        <v>41.78</v>
      </c>
      <c r="K9232">
        <v>-1671.45</v>
      </c>
      <c r="L9232">
        <v>-17921.45</v>
      </c>
      <c r="M9232">
        <v>-19592.900000000001</v>
      </c>
      <c r="N9232">
        <f t="shared" si="433"/>
        <v>0</v>
      </c>
      <c r="O9232">
        <f t="shared" si="434"/>
        <v>0</v>
      </c>
    </row>
    <row r="9233" spans="1:15" x14ac:dyDescent="0.25">
      <c r="A9233" t="s">
        <v>117</v>
      </c>
      <c r="B9233" t="s">
        <v>9247</v>
      </c>
      <c r="C9233">
        <f t="shared" si="435"/>
        <v>0.4</v>
      </c>
      <c r="D9233">
        <v>8433.65</v>
      </c>
      <c r="E9233">
        <v>0.91</v>
      </c>
      <c r="F9233">
        <v>1163.1199999999999</v>
      </c>
      <c r="G9233">
        <v>5000.01</v>
      </c>
      <c r="H9233">
        <v>37431.279999999999</v>
      </c>
      <c r="I9233">
        <v>0</v>
      </c>
      <c r="J9233">
        <v>41.83</v>
      </c>
      <c r="K9233">
        <v>-1622.02</v>
      </c>
      <c r="L9233">
        <v>-17968.95</v>
      </c>
      <c r="M9233">
        <v>-19590.97</v>
      </c>
      <c r="N9233">
        <f t="shared" si="433"/>
        <v>0</v>
      </c>
      <c r="O9233">
        <f t="shared" si="434"/>
        <v>0</v>
      </c>
    </row>
    <row r="9234" spans="1:15" x14ac:dyDescent="0.25">
      <c r="A9234" t="s">
        <v>117</v>
      </c>
      <c r="B9234" t="s">
        <v>9248</v>
      </c>
      <c r="C9234">
        <f t="shared" si="435"/>
        <v>0.41</v>
      </c>
      <c r="D9234">
        <v>8293.09</v>
      </c>
      <c r="E9234">
        <v>0.91</v>
      </c>
      <c r="F9234">
        <v>1192.19</v>
      </c>
      <c r="G9234">
        <v>4999.99</v>
      </c>
      <c r="H9234">
        <v>37431.300000000003</v>
      </c>
      <c r="I9234">
        <v>0</v>
      </c>
      <c r="J9234">
        <v>41.89</v>
      </c>
      <c r="K9234">
        <v>-1572.56</v>
      </c>
      <c r="L9234">
        <v>-18016.47</v>
      </c>
      <c r="M9234">
        <v>-19589.03</v>
      </c>
      <c r="N9234">
        <f t="shared" si="433"/>
        <v>0</v>
      </c>
      <c r="O9234">
        <f t="shared" si="434"/>
        <v>0</v>
      </c>
    </row>
    <row r="9235" spans="1:15" x14ac:dyDescent="0.25">
      <c r="A9235" t="s">
        <v>117</v>
      </c>
      <c r="B9235" t="s">
        <v>9249</v>
      </c>
      <c r="C9235">
        <f t="shared" si="435"/>
        <v>0.42</v>
      </c>
      <c r="D9235">
        <v>8152.53</v>
      </c>
      <c r="E9235">
        <v>0.91</v>
      </c>
      <c r="F9235">
        <v>1221.27</v>
      </c>
      <c r="G9235">
        <v>4999.99</v>
      </c>
      <c r="H9235">
        <v>37431.300000000003</v>
      </c>
      <c r="I9235">
        <v>0</v>
      </c>
      <c r="J9235">
        <v>41.94</v>
      </c>
      <c r="K9235">
        <v>-1523.73</v>
      </c>
      <c r="L9235">
        <v>-18064.77</v>
      </c>
      <c r="M9235">
        <v>-19588.5</v>
      </c>
      <c r="N9235">
        <f t="shared" si="433"/>
        <v>0</v>
      </c>
      <c r="O9235">
        <f t="shared" si="434"/>
        <v>0</v>
      </c>
    </row>
    <row r="9236" spans="1:15" x14ac:dyDescent="0.25">
      <c r="A9236" t="s">
        <v>117</v>
      </c>
      <c r="B9236" t="s">
        <v>9250</v>
      </c>
      <c r="C9236">
        <f t="shared" si="435"/>
        <v>0.43</v>
      </c>
      <c r="D9236">
        <v>8011.97</v>
      </c>
      <c r="E9236">
        <v>0.91</v>
      </c>
      <c r="F9236">
        <v>1250.3499999999999</v>
      </c>
      <c r="G9236">
        <v>5000</v>
      </c>
      <c r="H9236">
        <v>37431.29</v>
      </c>
      <c r="I9236">
        <v>0</v>
      </c>
      <c r="J9236">
        <v>42</v>
      </c>
      <c r="K9236">
        <v>-1474.3</v>
      </c>
      <c r="L9236">
        <v>-18112.27</v>
      </c>
      <c r="M9236">
        <v>-19586.57</v>
      </c>
      <c r="N9236">
        <f t="shared" si="433"/>
        <v>0</v>
      </c>
      <c r="O9236">
        <f t="shared" si="434"/>
        <v>0</v>
      </c>
    </row>
    <row r="9237" spans="1:15" x14ac:dyDescent="0.25">
      <c r="A9237" t="s">
        <v>117</v>
      </c>
      <c r="B9237" t="s">
        <v>9251</v>
      </c>
      <c r="C9237">
        <f t="shared" si="435"/>
        <v>0.44</v>
      </c>
      <c r="D9237">
        <v>7871.41</v>
      </c>
      <c r="E9237">
        <v>0.91</v>
      </c>
      <c r="F9237">
        <v>1279.43</v>
      </c>
      <c r="G9237">
        <v>5000.01</v>
      </c>
      <c r="H9237">
        <v>37431.279999999999</v>
      </c>
      <c r="I9237">
        <v>0</v>
      </c>
      <c r="J9237">
        <v>42.05</v>
      </c>
      <c r="K9237">
        <v>-1425.49</v>
      </c>
      <c r="L9237">
        <v>-18160.560000000001</v>
      </c>
      <c r="M9237">
        <v>-19586.05</v>
      </c>
      <c r="N9237">
        <f t="shared" si="433"/>
        <v>0</v>
      </c>
      <c r="O9237">
        <f t="shared" si="434"/>
        <v>0</v>
      </c>
    </row>
    <row r="9238" spans="1:15" x14ac:dyDescent="0.25">
      <c r="A9238" t="s">
        <v>117</v>
      </c>
      <c r="B9238" t="s">
        <v>9252</v>
      </c>
      <c r="C9238">
        <f t="shared" si="435"/>
        <v>0.45</v>
      </c>
      <c r="D9238">
        <v>7730.85</v>
      </c>
      <c r="E9238">
        <v>0.91</v>
      </c>
      <c r="F9238">
        <v>1308.51</v>
      </c>
      <c r="G9238">
        <v>5000.01</v>
      </c>
      <c r="H9238">
        <v>37431.279999999999</v>
      </c>
      <c r="I9238">
        <v>0</v>
      </c>
      <c r="J9238">
        <v>42.11</v>
      </c>
      <c r="K9238">
        <v>-1376.05</v>
      </c>
      <c r="L9238">
        <v>-18208.060000000001</v>
      </c>
      <c r="M9238">
        <v>-19584.11</v>
      </c>
      <c r="N9238">
        <f t="shared" si="433"/>
        <v>0</v>
      </c>
      <c r="O9238">
        <f t="shared" si="434"/>
        <v>0</v>
      </c>
    </row>
    <row r="9239" spans="1:15" x14ac:dyDescent="0.25">
      <c r="A9239" t="s">
        <v>117</v>
      </c>
      <c r="B9239" t="s">
        <v>9253</v>
      </c>
      <c r="C9239">
        <f t="shared" si="435"/>
        <v>0.46</v>
      </c>
      <c r="D9239">
        <v>7590.29</v>
      </c>
      <c r="E9239">
        <v>0.91</v>
      </c>
      <c r="F9239">
        <v>1337.58</v>
      </c>
      <c r="G9239">
        <v>4999.99</v>
      </c>
      <c r="H9239">
        <v>37431.300000000003</v>
      </c>
      <c r="I9239">
        <v>0</v>
      </c>
      <c r="J9239">
        <v>42.16</v>
      </c>
      <c r="K9239">
        <v>-1327.2</v>
      </c>
      <c r="L9239">
        <v>-18256.38</v>
      </c>
      <c r="M9239">
        <v>-19583.580000000002</v>
      </c>
      <c r="N9239">
        <f t="shared" si="433"/>
        <v>0</v>
      </c>
      <c r="O9239">
        <f t="shared" si="434"/>
        <v>0</v>
      </c>
    </row>
    <row r="9240" spans="1:15" x14ac:dyDescent="0.25">
      <c r="A9240" t="s">
        <v>117</v>
      </c>
      <c r="B9240" t="s">
        <v>9254</v>
      </c>
      <c r="C9240">
        <f t="shared" si="435"/>
        <v>0.47</v>
      </c>
      <c r="D9240">
        <v>7449.73</v>
      </c>
      <c r="E9240">
        <v>0.91</v>
      </c>
      <c r="F9240">
        <v>1366.66</v>
      </c>
      <c r="G9240">
        <v>5000</v>
      </c>
      <c r="H9240">
        <v>37431.29</v>
      </c>
      <c r="I9240">
        <v>0</v>
      </c>
      <c r="J9240">
        <v>42.21</v>
      </c>
      <c r="K9240">
        <v>-1278.3800000000001</v>
      </c>
      <c r="L9240">
        <v>-18303.88</v>
      </c>
      <c r="M9240">
        <v>-19582.259999999998</v>
      </c>
      <c r="N9240">
        <f t="shared" si="433"/>
        <v>0</v>
      </c>
      <c r="O9240">
        <f t="shared" si="434"/>
        <v>0</v>
      </c>
    </row>
    <row r="9241" spans="1:15" x14ac:dyDescent="0.25">
      <c r="A9241" t="s">
        <v>117</v>
      </c>
      <c r="B9241" t="s">
        <v>9255</v>
      </c>
      <c r="C9241">
        <f t="shared" si="435"/>
        <v>0.48</v>
      </c>
      <c r="D9241">
        <v>7309.17</v>
      </c>
      <c r="E9241">
        <v>0.91</v>
      </c>
      <c r="F9241">
        <v>1395.74</v>
      </c>
      <c r="G9241">
        <v>5000</v>
      </c>
      <c r="H9241">
        <v>37431.279999999999</v>
      </c>
      <c r="I9241">
        <v>0</v>
      </c>
      <c r="J9241">
        <v>42.27</v>
      </c>
      <c r="K9241">
        <v>-1230.1600000000001</v>
      </c>
      <c r="L9241">
        <v>-18352.169999999998</v>
      </c>
      <c r="M9241">
        <v>-19582.330000000002</v>
      </c>
      <c r="N9241">
        <f t="shared" si="433"/>
        <v>0</v>
      </c>
      <c r="O9241">
        <f t="shared" si="434"/>
        <v>0</v>
      </c>
    </row>
    <row r="9242" spans="1:15" x14ac:dyDescent="0.25">
      <c r="A9242" t="s">
        <v>117</v>
      </c>
      <c r="B9242" t="s">
        <v>9256</v>
      </c>
      <c r="C9242">
        <f t="shared" si="435"/>
        <v>0.49</v>
      </c>
      <c r="D9242">
        <v>7168.61</v>
      </c>
      <c r="E9242">
        <v>0.91</v>
      </c>
      <c r="F9242">
        <v>1424.82</v>
      </c>
      <c r="G9242">
        <v>5000.01</v>
      </c>
      <c r="H9242">
        <v>37431.279999999999</v>
      </c>
      <c r="I9242">
        <v>0</v>
      </c>
      <c r="J9242">
        <v>42.32</v>
      </c>
      <c r="K9242">
        <v>-1189.28</v>
      </c>
      <c r="L9242">
        <v>-18400.47</v>
      </c>
      <c r="M9242">
        <v>-19589.75</v>
      </c>
      <c r="N9242">
        <f t="shared" si="433"/>
        <v>0</v>
      </c>
      <c r="O9242">
        <f t="shared" si="434"/>
        <v>0</v>
      </c>
    </row>
    <row r="9243" spans="1:15" x14ac:dyDescent="0.25">
      <c r="A9243" t="s">
        <v>117</v>
      </c>
      <c r="B9243" t="s">
        <v>9257</v>
      </c>
      <c r="C9243">
        <f t="shared" si="435"/>
        <v>0.5</v>
      </c>
      <c r="D9243">
        <v>7028.04</v>
      </c>
      <c r="E9243">
        <v>0.91</v>
      </c>
      <c r="F9243">
        <v>1453.9</v>
      </c>
      <c r="G9243">
        <v>5000.01</v>
      </c>
      <c r="H9243">
        <v>37431.279999999999</v>
      </c>
      <c r="I9243">
        <v>0</v>
      </c>
      <c r="J9243">
        <v>42.37</v>
      </c>
      <c r="K9243">
        <v>-1156.93</v>
      </c>
      <c r="L9243">
        <v>-18447.97</v>
      </c>
      <c r="M9243">
        <v>-19604.900000000001</v>
      </c>
      <c r="N9243">
        <f t="shared" si="433"/>
        <v>0</v>
      </c>
      <c r="O9243">
        <f t="shared" si="434"/>
        <v>0</v>
      </c>
    </row>
    <row r="9244" spans="1:15" x14ac:dyDescent="0.25">
      <c r="A9244" t="s">
        <v>117</v>
      </c>
      <c r="B9244" t="s">
        <v>9258</v>
      </c>
      <c r="C9244">
        <f t="shared" si="435"/>
        <v>0.51</v>
      </c>
      <c r="D9244">
        <v>6887.48</v>
      </c>
      <c r="E9244">
        <v>0.91</v>
      </c>
      <c r="F9244">
        <v>1482.97</v>
      </c>
      <c r="G9244">
        <v>4999.99</v>
      </c>
      <c r="H9244">
        <v>37431.300000000003</v>
      </c>
      <c r="I9244">
        <v>0</v>
      </c>
      <c r="J9244">
        <v>42.42</v>
      </c>
      <c r="K9244">
        <v>-1131.28</v>
      </c>
      <c r="L9244">
        <v>-18496.29</v>
      </c>
      <c r="M9244">
        <v>-19627.57</v>
      </c>
      <c r="N9244">
        <f t="shared" si="433"/>
        <v>0</v>
      </c>
      <c r="O9244">
        <f t="shared" si="434"/>
        <v>0</v>
      </c>
    </row>
    <row r="9245" spans="1:15" x14ac:dyDescent="0.25">
      <c r="A9245" t="s">
        <v>117</v>
      </c>
      <c r="B9245" t="s">
        <v>9259</v>
      </c>
      <c r="C9245">
        <f t="shared" si="435"/>
        <v>0.52</v>
      </c>
      <c r="D9245">
        <v>6746.92</v>
      </c>
      <c r="E9245">
        <v>0.91</v>
      </c>
      <c r="F9245">
        <v>1512.05</v>
      </c>
      <c r="G9245">
        <v>4999.99</v>
      </c>
      <c r="H9245">
        <v>37431.29</v>
      </c>
      <c r="I9245">
        <v>0</v>
      </c>
      <c r="J9245">
        <v>42.47</v>
      </c>
      <c r="K9245">
        <v>-1110.52</v>
      </c>
      <c r="L9245">
        <v>-18543.79</v>
      </c>
      <c r="M9245">
        <v>-19654.310000000001</v>
      </c>
      <c r="N9245">
        <f t="shared" si="433"/>
        <v>0</v>
      </c>
      <c r="O9245">
        <f t="shared" si="434"/>
        <v>4</v>
      </c>
    </row>
    <row r="9246" spans="1:15" x14ac:dyDescent="0.25">
      <c r="A9246" t="s">
        <v>117</v>
      </c>
      <c r="B9246" t="s">
        <v>9260</v>
      </c>
      <c r="C9246">
        <f t="shared" si="435"/>
        <v>0.53</v>
      </c>
      <c r="D9246">
        <v>6606.36</v>
      </c>
      <c r="E9246">
        <v>0.91</v>
      </c>
      <c r="F9246">
        <v>1541.13</v>
      </c>
      <c r="G9246">
        <v>5000</v>
      </c>
      <c r="H9246">
        <v>37431.29</v>
      </c>
      <c r="I9246">
        <v>0</v>
      </c>
      <c r="J9246">
        <v>42.53</v>
      </c>
      <c r="K9246">
        <v>-1094.67</v>
      </c>
      <c r="L9246">
        <v>-18592.09</v>
      </c>
      <c r="M9246">
        <v>-19686.759999999998</v>
      </c>
      <c r="N9246">
        <f t="shared" si="433"/>
        <v>0</v>
      </c>
      <c r="O9246">
        <f t="shared" si="434"/>
        <v>8</v>
      </c>
    </row>
    <row r="9247" spans="1:15" x14ac:dyDescent="0.25">
      <c r="A9247" t="s">
        <v>117</v>
      </c>
      <c r="B9247" t="s">
        <v>9261</v>
      </c>
      <c r="C9247">
        <f t="shared" si="435"/>
        <v>0.54</v>
      </c>
      <c r="D9247">
        <v>6465.8</v>
      </c>
      <c r="E9247">
        <v>0.91</v>
      </c>
      <c r="F9247">
        <v>1570.21</v>
      </c>
      <c r="G9247">
        <v>5000.01</v>
      </c>
      <c r="H9247">
        <v>37431.279999999999</v>
      </c>
      <c r="I9247">
        <v>0</v>
      </c>
      <c r="J9247">
        <v>42.58</v>
      </c>
      <c r="K9247">
        <v>-1083.08</v>
      </c>
      <c r="L9247">
        <v>-18640.37</v>
      </c>
      <c r="M9247">
        <v>-19723.45</v>
      </c>
      <c r="N9247">
        <f t="shared" si="433"/>
        <v>0</v>
      </c>
      <c r="O9247">
        <f t="shared" si="434"/>
        <v>11</v>
      </c>
    </row>
    <row r="9248" spans="1:15" x14ac:dyDescent="0.25">
      <c r="A9248" t="s">
        <v>117</v>
      </c>
      <c r="B9248" t="s">
        <v>9262</v>
      </c>
      <c r="C9248">
        <f t="shared" si="435"/>
        <v>0.55000000000000004</v>
      </c>
      <c r="D9248">
        <v>6325.24</v>
      </c>
      <c r="E9248">
        <v>0.91</v>
      </c>
      <c r="F9248">
        <v>1599.28</v>
      </c>
      <c r="G9248">
        <v>4999.99</v>
      </c>
      <c r="H9248">
        <v>37431.300000000003</v>
      </c>
      <c r="I9248">
        <v>0</v>
      </c>
      <c r="J9248">
        <v>42.63</v>
      </c>
      <c r="K9248">
        <v>-1075.1199999999999</v>
      </c>
      <c r="L9248">
        <v>-18687.900000000001</v>
      </c>
      <c r="M9248">
        <v>-19763.02</v>
      </c>
      <c r="N9248">
        <f t="shared" si="433"/>
        <v>0</v>
      </c>
      <c r="O9248">
        <f t="shared" si="434"/>
        <v>17</v>
      </c>
    </row>
    <row r="9249" spans="1:15" x14ac:dyDescent="0.25">
      <c r="A9249" t="s">
        <v>117</v>
      </c>
      <c r="B9249" t="s">
        <v>9263</v>
      </c>
      <c r="C9249">
        <f t="shared" si="435"/>
        <v>0.56000000000000005</v>
      </c>
      <c r="D9249">
        <v>6184.68</v>
      </c>
      <c r="E9249">
        <v>0.91</v>
      </c>
      <c r="F9249">
        <v>1628.36</v>
      </c>
      <c r="G9249">
        <v>4999.99</v>
      </c>
      <c r="H9249">
        <v>37431.300000000003</v>
      </c>
      <c r="I9249">
        <v>0</v>
      </c>
      <c r="J9249">
        <v>42.68</v>
      </c>
      <c r="K9249">
        <v>-1072.07</v>
      </c>
      <c r="L9249">
        <v>-18736.2</v>
      </c>
      <c r="M9249">
        <v>-19808.27</v>
      </c>
      <c r="N9249">
        <f t="shared" si="433"/>
        <v>0</v>
      </c>
      <c r="O9249">
        <f t="shared" si="434"/>
        <v>26</v>
      </c>
    </row>
    <row r="9250" spans="1:15" x14ac:dyDescent="0.25">
      <c r="A9250" t="s">
        <v>117</v>
      </c>
      <c r="B9250" t="s">
        <v>9264</v>
      </c>
      <c r="C9250">
        <f t="shared" si="435"/>
        <v>0.56999999999999995</v>
      </c>
      <c r="D9250">
        <v>6044.12</v>
      </c>
      <c r="E9250">
        <v>0.91</v>
      </c>
      <c r="F9250">
        <v>1657.44</v>
      </c>
      <c r="G9250">
        <v>5000</v>
      </c>
      <c r="H9250">
        <v>37431.29</v>
      </c>
      <c r="I9250">
        <v>0</v>
      </c>
      <c r="J9250">
        <v>42.73</v>
      </c>
      <c r="K9250">
        <v>-1074.52</v>
      </c>
      <c r="L9250">
        <v>-18784.490000000002</v>
      </c>
      <c r="M9250">
        <v>-19859.009999999998</v>
      </c>
      <c r="N9250">
        <f t="shared" si="433"/>
        <v>0</v>
      </c>
      <c r="O9250">
        <f t="shared" si="434"/>
        <v>37</v>
      </c>
    </row>
    <row r="9251" spans="1:15" x14ac:dyDescent="0.25">
      <c r="A9251" t="s">
        <v>117</v>
      </c>
      <c r="B9251" t="s">
        <v>9265</v>
      </c>
      <c r="C9251">
        <f t="shared" si="435"/>
        <v>0.57999999999999996</v>
      </c>
      <c r="D9251">
        <v>5903.56</v>
      </c>
      <c r="E9251">
        <v>0.91</v>
      </c>
      <c r="F9251">
        <v>1686.52</v>
      </c>
      <c r="G9251">
        <v>5000.01</v>
      </c>
      <c r="H9251">
        <v>37431.279999999999</v>
      </c>
      <c r="I9251">
        <v>0</v>
      </c>
      <c r="J9251">
        <v>42.78</v>
      </c>
      <c r="K9251">
        <v>-1083.69</v>
      </c>
      <c r="L9251">
        <v>-18831.990000000002</v>
      </c>
      <c r="M9251">
        <v>-19915.68</v>
      </c>
      <c r="N9251">
        <f t="shared" si="433"/>
        <v>0</v>
      </c>
      <c r="O9251">
        <f t="shared" si="434"/>
        <v>56</v>
      </c>
    </row>
    <row r="9252" spans="1:15" x14ac:dyDescent="0.25">
      <c r="A9252" t="s">
        <v>117</v>
      </c>
      <c r="B9252" t="s">
        <v>9266</v>
      </c>
      <c r="C9252">
        <f t="shared" si="435"/>
        <v>0.59</v>
      </c>
      <c r="D9252">
        <v>5763</v>
      </c>
      <c r="E9252">
        <v>0.91</v>
      </c>
      <c r="F9252">
        <v>1715.6</v>
      </c>
      <c r="G9252">
        <v>5000.01</v>
      </c>
      <c r="H9252">
        <v>37431.279999999999</v>
      </c>
      <c r="I9252">
        <v>0</v>
      </c>
      <c r="J9252">
        <v>42.83</v>
      </c>
      <c r="K9252">
        <v>-1102.6099999999999</v>
      </c>
      <c r="L9252">
        <v>-18880.28</v>
      </c>
      <c r="M9252">
        <v>-19982.89</v>
      </c>
      <c r="N9252">
        <f t="shared" si="433"/>
        <v>0</v>
      </c>
      <c r="O9252">
        <f t="shared" si="434"/>
        <v>71</v>
      </c>
    </row>
    <row r="9253" spans="1:15" x14ac:dyDescent="0.25">
      <c r="A9253" t="s">
        <v>117</v>
      </c>
      <c r="B9253" t="s">
        <v>9267</v>
      </c>
      <c r="C9253">
        <f t="shared" si="435"/>
        <v>0.6</v>
      </c>
      <c r="D9253">
        <v>5622.44</v>
      </c>
      <c r="E9253">
        <v>0.91</v>
      </c>
      <c r="F9253">
        <v>1744.67</v>
      </c>
      <c r="G9253">
        <v>4999.99</v>
      </c>
      <c r="H9253">
        <v>37431.300000000003</v>
      </c>
      <c r="I9253">
        <v>0</v>
      </c>
      <c r="J9253">
        <v>42.88</v>
      </c>
      <c r="K9253">
        <v>-1140.43</v>
      </c>
      <c r="L9253">
        <v>-18928.599999999999</v>
      </c>
      <c r="M9253">
        <v>-20069.03</v>
      </c>
      <c r="N9253">
        <f t="shared" si="433"/>
        <v>0</v>
      </c>
      <c r="O9253">
        <f t="shared" si="434"/>
        <v>91</v>
      </c>
    </row>
    <row r="9254" spans="1:15" x14ac:dyDescent="0.25">
      <c r="A9254" t="s">
        <v>117</v>
      </c>
      <c r="B9254" t="s">
        <v>9268</v>
      </c>
      <c r="C9254">
        <f t="shared" si="435"/>
        <v>0.61</v>
      </c>
      <c r="D9254">
        <v>5481.88</v>
      </c>
      <c r="E9254">
        <v>0.91</v>
      </c>
      <c r="F9254">
        <v>1773.75</v>
      </c>
      <c r="G9254">
        <v>5000</v>
      </c>
      <c r="H9254">
        <v>37431.29</v>
      </c>
      <c r="I9254">
        <v>0</v>
      </c>
      <c r="J9254">
        <v>42.93</v>
      </c>
      <c r="K9254">
        <v>-1202.7</v>
      </c>
      <c r="L9254">
        <v>-18976.89</v>
      </c>
      <c r="M9254">
        <v>-20179.59</v>
      </c>
      <c r="N9254">
        <f t="shared" si="433"/>
        <v>0</v>
      </c>
      <c r="O9254">
        <f t="shared" si="434"/>
        <v>121</v>
      </c>
    </row>
    <row r="9255" spans="1:15" x14ac:dyDescent="0.25">
      <c r="A9255" t="s">
        <v>117</v>
      </c>
      <c r="B9255" t="s">
        <v>9269</v>
      </c>
      <c r="C9255">
        <f t="shared" si="435"/>
        <v>0.62</v>
      </c>
      <c r="D9255">
        <v>5341.31</v>
      </c>
      <c r="E9255">
        <v>0.91</v>
      </c>
      <c r="F9255">
        <v>1802.83</v>
      </c>
      <c r="G9255">
        <v>5000</v>
      </c>
      <c r="H9255">
        <v>37431.29</v>
      </c>
      <c r="I9255">
        <v>0</v>
      </c>
      <c r="J9255">
        <v>42.97</v>
      </c>
      <c r="K9255">
        <v>-1267.4000000000001</v>
      </c>
      <c r="L9255">
        <v>-19024.400000000001</v>
      </c>
      <c r="M9255">
        <v>-20291.8</v>
      </c>
      <c r="N9255">
        <f t="shared" si="433"/>
        <v>0</v>
      </c>
      <c r="O9255">
        <f t="shared" si="434"/>
        <v>157</v>
      </c>
    </row>
    <row r="9256" spans="1:15" x14ac:dyDescent="0.25">
      <c r="A9256" t="s">
        <v>117</v>
      </c>
      <c r="B9256" t="s">
        <v>9270</v>
      </c>
      <c r="C9256">
        <f t="shared" si="435"/>
        <v>0.63</v>
      </c>
      <c r="D9256">
        <v>5200.75</v>
      </c>
      <c r="E9256">
        <v>0.91</v>
      </c>
      <c r="F9256">
        <v>1831.91</v>
      </c>
      <c r="G9256">
        <v>5000</v>
      </c>
      <c r="H9256">
        <v>37431.279999999999</v>
      </c>
      <c r="I9256">
        <v>0</v>
      </c>
      <c r="J9256">
        <v>43.02</v>
      </c>
      <c r="K9256">
        <v>-1333.31</v>
      </c>
      <c r="L9256">
        <v>-19072.689999999999</v>
      </c>
      <c r="M9256">
        <v>-20406</v>
      </c>
      <c r="N9256">
        <f t="shared" si="433"/>
        <v>0</v>
      </c>
      <c r="O9256">
        <f t="shared" si="434"/>
        <v>191</v>
      </c>
    </row>
    <row r="9257" spans="1:15" x14ac:dyDescent="0.25">
      <c r="A9257" t="s">
        <v>117</v>
      </c>
      <c r="B9257" t="s">
        <v>9271</v>
      </c>
      <c r="C9257">
        <f t="shared" si="435"/>
        <v>0.64</v>
      </c>
      <c r="D9257">
        <v>5060.1899999999996</v>
      </c>
      <c r="E9257">
        <v>0.91</v>
      </c>
      <c r="F9257">
        <v>1860.99</v>
      </c>
      <c r="G9257">
        <v>5000.01</v>
      </c>
      <c r="H9257">
        <v>37431.279999999999</v>
      </c>
      <c r="I9257">
        <v>0</v>
      </c>
      <c r="J9257">
        <v>43.07</v>
      </c>
      <c r="K9257">
        <v>-1399.85</v>
      </c>
      <c r="L9257">
        <v>-19120.98</v>
      </c>
      <c r="M9257">
        <v>-20520.830000000002</v>
      </c>
      <c r="N9257">
        <f t="shared" si="433"/>
        <v>0</v>
      </c>
      <c r="O9257">
        <f t="shared" si="434"/>
        <v>231</v>
      </c>
    </row>
    <row r="9258" spans="1:15" x14ac:dyDescent="0.25">
      <c r="A9258" t="s">
        <v>117</v>
      </c>
      <c r="B9258" t="s">
        <v>9272</v>
      </c>
      <c r="C9258">
        <f t="shared" si="435"/>
        <v>0.65</v>
      </c>
      <c r="D9258">
        <v>4919.63</v>
      </c>
      <c r="E9258">
        <v>0.91</v>
      </c>
      <c r="F9258">
        <v>1890.06</v>
      </c>
      <c r="G9258">
        <v>4999.99</v>
      </c>
      <c r="H9258">
        <v>37431.300000000003</v>
      </c>
      <c r="I9258">
        <v>0</v>
      </c>
      <c r="J9258">
        <v>43.12</v>
      </c>
      <c r="K9258">
        <v>-1466.97</v>
      </c>
      <c r="L9258">
        <v>-19169.3</v>
      </c>
      <c r="M9258">
        <v>-20636.27</v>
      </c>
      <c r="N9258">
        <f t="shared" si="433"/>
        <v>0</v>
      </c>
      <c r="O9258">
        <f t="shared" si="434"/>
        <v>270</v>
      </c>
    </row>
    <row r="9259" spans="1:15" x14ac:dyDescent="0.25">
      <c r="A9259" t="s">
        <v>117</v>
      </c>
      <c r="B9259" t="s">
        <v>9273</v>
      </c>
      <c r="C9259">
        <f t="shared" si="435"/>
        <v>0.66</v>
      </c>
      <c r="D9259">
        <v>4779.07</v>
      </c>
      <c r="E9259">
        <v>0.91</v>
      </c>
      <c r="F9259">
        <v>1919.14</v>
      </c>
      <c r="G9259">
        <v>4999.99</v>
      </c>
      <c r="H9259">
        <v>37431.29</v>
      </c>
      <c r="I9259">
        <v>0</v>
      </c>
      <c r="J9259">
        <v>43.17</v>
      </c>
      <c r="K9259">
        <v>-1535.33</v>
      </c>
      <c r="L9259">
        <v>-19217.59</v>
      </c>
      <c r="M9259">
        <v>-20752.919999999998</v>
      </c>
      <c r="N9259">
        <f t="shared" si="433"/>
        <v>0</v>
      </c>
      <c r="O9259">
        <f t="shared" si="434"/>
        <v>316</v>
      </c>
    </row>
    <row r="9260" spans="1:15" x14ac:dyDescent="0.25">
      <c r="A9260" t="s">
        <v>117</v>
      </c>
      <c r="B9260" t="s">
        <v>9274</v>
      </c>
      <c r="C9260">
        <f t="shared" si="435"/>
        <v>0.67</v>
      </c>
      <c r="D9260">
        <v>4638.51</v>
      </c>
      <c r="E9260">
        <v>0.91</v>
      </c>
      <c r="F9260">
        <v>1948.22</v>
      </c>
      <c r="G9260">
        <v>5000</v>
      </c>
      <c r="H9260">
        <v>37431.29</v>
      </c>
      <c r="I9260">
        <v>0</v>
      </c>
      <c r="J9260">
        <v>43.21</v>
      </c>
      <c r="K9260">
        <v>-1604.31</v>
      </c>
      <c r="L9260">
        <v>-19265.89</v>
      </c>
      <c r="M9260">
        <v>-20870.2</v>
      </c>
      <c r="N9260">
        <f t="shared" si="433"/>
        <v>0</v>
      </c>
      <c r="O9260">
        <f t="shared" si="434"/>
        <v>359</v>
      </c>
    </row>
    <row r="9261" spans="1:15" x14ac:dyDescent="0.25">
      <c r="A9261" t="s">
        <v>117</v>
      </c>
      <c r="B9261" t="s">
        <v>9275</v>
      </c>
      <c r="C9261">
        <f t="shared" si="435"/>
        <v>0.68</v>
      </c>
      <c r="D9261">
        <v>4497.95</v>
      </c>
      <c r="E9261">
        <v>0.91</v>
      </c>
      <c r="F9261">
        <v>1977.3</v>
      </c>
      <c r="G9261">
        <v>5000.01</v>
      </c>
      <c r="H9261">
        <v>37431.279999999999</v>
      </c>
      <c r="I9261">
        <v>0</v>
      </c>
      <c r="J9261">
        <v>43.26</v>
      </c>
      <c r="K9261">
        <v>-1673.9</v>
      </c>
      <c r="L9261">
        <v>-19314.18</v>
      </c>
      <c r="M9261">
        <v>-20988.080000000002</v>
      </c>
      <c r="N9261">
        <f t="shared" si="433"/>
        <v>0</v>
      </c>
      <c r="O9261">
        <f t="shared" si="434"/>
        <v>407</v>
      </c>
    </row>
    <row r="9262" spans="1:15" x14ac:dyDescent="0.25">
      <c r="A9262" t="s">
        <v>117</v>
      </c>
      <c r="B9262" t="s">
        <v>9276</v>
      </c>
      <c r="C9262">
        <f t="shared" si="435"/>
        <v>0.69</v>
      </c>
      <c r="D9262">
        <v>4357.3900000000003</v>
      </c>
      <c r="E9262">
        <v>0.91</v>
      </c>
      <c r="F9262">
        <v>2006.38</v>
      </c>
      <c r="G9262">
        <v>5000.01</v>
      </c>
      <c r="H9262">
        <v>37431.269999999997</v>
      </c>
      <c r="I9262">
        <v>0</v>
      </c>
      <c r="J9262">
        <v>43.31</v>
      </c>
      <c r="K9262">
        <v>-1744.09</v>
      </c>
      <c r="L9262">
        <v>-19361.68</v>
      </c>
      <c r="M9262">
        <v>-21105.77</v>
      </c>
      <c r="N9262">
        <f t="shared" si="433"/>
        <v>0</v>
      </c>
      <c r="O9262">
        <f t="shared" si="434"/>
        <v>458</v>
      </c>
    </row>
    <row r="9263" spans="1:15" x14ac:dyDescent="0.25">
      <c r="A9263" t="s">
        <v>117</v>
      </c>
      <c r="B9263" t="s">
        <v>9277</v>
      </c>
      <c r="C9263">
        <f t="shared" si="435"/>
        <v>0.7</v>
      </c>
      <c r="D9263">
        <v>4216.83</v>
      </c>
      <c r="E9263">
        <v>0.91</v>
      </c>
      <c r="F9263">
        <v>2035.45</v>
      </c>
      <c r="G9263">
        <v>4999.99</v>
      </c>
      <c r="H9263">
        <v>37431.300000000003</v>
      </c>
      <c r="I9263">
        <v>0</v>
      </c>
      <c r="J9263">
        <v>43.35</v>
      </c>
      <c r="K9263">
        <v>-1814.87</v>
      </c>
      <c r="L9263">
        <v>-19410</v>
      </c>
      <c r="M9263">
        <v>-21224.87</v>
      </c>
      <c r="N9263">
        <f t="shared" si="433"/>
        <v>0</v>
      </c>
      <c r="O9263">
        <f t="shared" si="434"/>
        <v>510</v>
      </c>
    </row>
    <row r="9264" spans="1:15" x14ac:dyDescent="0.25">
      <c r="A9264" t="s">
        <v>117</v>
      </c>
      <c r="B9264" t="s">
        <v>9278</v>
      </c>
      <c r="C9264">
        <f t="shared" si="435"/>
        <v>0.71</v>
      </c>
      <c r="D9264">
        <v>4076.27</v>
      </c>
      <c r="E9264">
        <v>0.91</v>
      </c>
      <c r="F9264">
        <v>2064.5300000000002</v>
      </c>
      <c r="G9264">
        <v>5000</v>
      </c>
      <c r="H9264">
        <v>37431.29</v>
      </c>
      <c r="I9264">
        <v>0</v>
      </c>
      <c r="J9264">
        <v>43.4</v>
      </c>
      <c r="K9264">
        <v>-1886.29</v>
      </c>
      <c r="L9264">
        <v>-19458.29</v>
      </c>
      <c r="M9264">
        <v>-21344.58</v>
      </c>
      <c r="N9264">
        <f t="shared" si="433"/>
        <v>0</v>
      </c>
      <c r="O9264">
        <f t="shared" si="434"/>
        <v>564</v>
      </c>
    </row>
    <row r="9265" spans="1:15" x14ac:dyDescent="0.25">
      <c r="A9265" t="s">
        <v>117</v>
      </c>
      <c r="B9265" t="s">
        <v>9279</v>
      </c>
      <c r="C9265">
        <f t="shared" si="435"/>
        <v>0.72</v>
      </c>
      <c r="D9265">
        <v>3935.71</v>
      </c>
      <c r="E9265">
        <v>0.91</v>
      </c>
      <c r="F9265">
        <v>2093.61</v>
      </c>
      <c r="G9265">
        <v>5000</v>
      </c>
      <c r="H9265">
        <v>37431.279999999999</v>
      </c>
      <c r="I9265">
        <v>0</v>
      </c>
      <c r="J9265">
        <v>43.45</v>
      </c>
      <c r="K9265">
        <v>-1957.7</v>
      </c>
      <c r="L9265">
        <v>-19506.580000000002</v>
      </c>
      <c r="M9265">
        <v>-21464.28</v>
      </c>
      <c r="N9265">
        <f t="shared" si="433"/>
        <v>0</v>
      </c>
      <c r="O9265">
        <f t="shared" si="434"/>
        <v>613</v>
      </c>
    </row>
    <row r="9266" spans="1:15" x14ac:dyDescent="0.25">
      <c r="A9266" t="s">
        <v>117</v>
      </c>
      <c r="B9266" t="s">
        <v>9280</v>
      </c>
      <c r="C9266">
        <f t="shared" si="435"/>
        <v>0.73</v>
      </c>
      <c r="D9266">
        <v>3795.14</v>
      </c>
      <c r="E9266">
        <v>0.91</v>
      </c>
      <c r="F9266">
        <v>2122.69</v>
      </c>
      <c r="G9266">
        <v>5000.01</v>
      </c>
      <c r="H9266">
        <v>37431.279999999999</v>
      </c>
      <c r="I9266">
        <v>0</v>
      </c>
      <c r="J9266">
        <v>43.49</v>
      </c>
      <c r="K9266">
        <v>-2030.34</v>
      </c>
      <c r="L9266">
        <v>-19554.88</v>
      </c>
      <c r="M9266">
        <v>-21585.22</v>
      </c>
      <c r="N9266">
        <f t="shared" si="433"/>
        <v>0</v>
      </c>
      <c r="O9266">
        <f t="shared" si="434"/>
        <v>678</v>
      </c>
    </row>
    <row r="9267" spans="1:15" x14ac:dyDescent="0.25">
      <c r="A9267" t="s">
        <v>117</v>
      </c>
      <c r="B9267" t="s">
        <v>9281</v>
      </c>
      <c r="C9267">
        <f t="shared" si="435"/>
        <v>0.74</v>
      </c>
      <c r="D9267">
        <v>3654.58</v>
      </c>
      <c r="E9267">
        <v>0.91</v>
      </c>
      <c r="F9267">
        <v>2151.7600000000002</v>
      </c>
      <c r="G9267">
        <v>4999.9799999999996</v>
      </c>
      <c r="H9267">
        <v>37431.31</v>
      </c>
      <c r="I9267">
        <v>0</v>
      </c>
      <c r="J9267">
        <v>43.54</v>
      </c>
      <c r="K9267">
        <v>-2102.9499999999998</v>
      </c>
      <c r="L9267">
        <v>-19603.21</v>
      </c>
      <c r="M9267">
        <v>-21706.16</v>
      </c>
      <c r="N9267">
        <f t="shared" si="433"/>
        <v>0</v>
      </c>
      <c r="O9267">
        <f t="shared" si="434"/>
        <v>735</v>
      </c>
    </row>
    <row r="9268" spans="1:15" x14ac:dyDescent="0.25">
      <c r="A9268" t="s">
        <v>117</v>
      </c>
      <c r="B9268" t="s">
        <v>9282</v>
      </c>
      <c r="C9268">
        <f t="shared" si="435"/>
        <v>0.75</v>
      </c>
      <c r="D9268">
        <v>3514.02</v>
      </c>
      <c r="E9268">
        <v>0.91</v>
      </c>
      <c r="F9268">
        <v>2180.84</v>
      </c>
      <c r="G9268">
        <v>4999.99</v>
      </c>
      <c r="H9268">
        <v>37431.300000000003</v>
      </c>
      <c r="I9268">
        <v>0</v>
      </c>
      <c r="J9268">
        <v>43.58</v>
      </c>
      <c r="K9268">
        <v>-2176.1999999999998</v>
      </c>
      <c r="L9268">
        <v>-19651.5</v>
      </c>
      <c r="M9268">
        <v>-21827.7</v>
      </c>
      <c r="N9268">
        <f t="shared" si="433"/>
        <v>0</v>
      </c>
      <c r="O9268">
        <f t="shared" si="434"/>
        <v>799</v>
      </c>
    </row>
    <row r="9269" spans="1:15" x14ac:dyDescent="0.25">
      <c r="A9269" t="s">
        <v>117</v>
      </c>
      <c r="B9269" t="s">
        <v>9283</v>
      </c>
      <c r="C9269">
        <f t="shared" si="435"/>
        <v>0.76</v>
      </c>
      <c r="D9269">
        <v>3373.46</v>
      </c>
      <c r="E9269">
        <v>0.91</v>
      </c>
      <c r="F9269">
        <v>2209.92</v>
      </c>
      <c r="G9269">
        <v>5000</v>
      </c>
      <c r="H9269">
        <v>37431.29</v>
      </c>
      <c r="I9269">
        <v>0</v>
      </c>
      <c r="J9269">
        <v>43.63</v>
      </c>
      <c r="K9269">
        <v>-2250.06</v>
      </c>
      <c r="L9269">
        <v>-19699.79</v>
      </c>
      <c r="M9269">
        <v>-21949.85</v>
      </c>
      <c r="N9269">
        <f t="shared" si="433"/>
        <v>0</v>
      </c>
      <c r="O9269">
        <f t="shared" si="434"/>
        <v>861</v>
      </c>
    </row>
    <row r="9270" spans="1:15" x14ac:dyDescent="0.25">
      <c r="A9270" t="s">
        <v>117</v>
      </c>
      <c r="B9270" t="s">
        <v>9284</v>
      </c>
      <c r="C9270">
        <f t="shared" si="435"/>
        <v>0.77</v>
      </c>
      <c r="D9270">
        <v>3232.9</v>
      </c>
      <c r="E9270">
        <v>0.91</v>
      </c>
      <c r="F9270">
        <v>2239</v>
      </c>
      <c r="G9270">
        <v>5000</v>
      </c>
      <c r="H9270">
        <v>37431.29</v>
      </c>
      <c r="I9270">
        <v>0</v>
      </c>
      <c r="J9270">
        <v>43.67</v>
      </c>
      <c r="K9270">
        <v>-2323.91</v>
      </c>
      <c r="L9270">
        <v>-19748.080000000002</v>
      </c>
      <c r="M9270">
        <v>-22071.99</v>
      </c>
      <c r="N9270">
        <f t="shared" si="433"/>
        <v>0</v>
      </c>
      <c r="O9270">
        <f t="shared" si="434"/>
        <v>931</v>
      </c>
    </row>
    <row r="9271" spans="1:15" x14ac:dyDescent="0.25">
      <c r="A9271" t="s">
        <v>117</v>
      </c>
      <c r="B9271" t="s">
        <v>9285</v>
      </c>
      <c r="C9271">
        <f t="shared" si="435"/>
        <v>0.78</v>
      </c>
      <c r="D9271">
        <v>3092.34</v>
      </c>
      <c r="E9271">
        <v>0.91</v>
      </c>
      <c r="F9271">
        <v>2268.08</v>
      </c>
      <c r="G9271">
        <v>5000.01</v>
      </c>
      <c r="H9271">
        <v>37431.279999999999</v>
      </c>
      <c r="I9271">
        <v>0</v>
      </c>
      <c r="J9271">
        <v>43.71</v>
      </c>
      <c r="K9271">
        <v>-2398.39</v>
      </c>
      <c r="L9271">
        <v>-19796.37</v>
      </c>
      <c r="M9271">
        <v>-22194.76</v>
      </c>
      <c r="N9271">
        <f t="shared" si="433"/>
        <v>0</v>
      </c>
      <c r="O9271">
        <f t="shared" si="434"/>
        <v>997</v>
      </c>
    </row>
    <row r="9272" spans="1:15" x14ac:dyDescent="0.25">
      <c r="A9272" t="s">
        <v>117</v>
      </c>
      <c r="B9272" t="s">
        <v>9286</v>
      </c>
      <c r="C9272">
        <f t="shared" si="435"/>
        <v>0.79</v>
      </c>
      <c r="D9272">
        <v>2951.78</v>
      </c>
      <c r="E9272">
        <v>0.91</v>
      </c>
      <c r="F9272">
        <v>2297.15</v>
      </c>
      <c r="G9272">
        <v>4999.99</v>
      </c>
      <c r="H9272">
        <v>37431.300000000003</v>
      </c>
      <c r="I9272">
        <v>0</v>
      </c>
      <c r="J9272">
        <v>43.76</v>
      </c>
      <c r="K9272">
        <v>-2473.44</v>
      </c>
      <c r="L9272">
        <v>-19844.689999999999</v>
      </c>
      <c r="M9272">
        <v>-22318.13</v>
      </c>
      <c r="N9272">
        <f t="shared" si="433"/>
        <v>0</v>
      </c>
      <c r="O9272">
        <f t="shared" si="434"/>
        <v>1068</v>
      </c>
    </row>
    <row r="9273" spans="1:15" x14ac:dyDescent="0.25">
      <c r="A9273" t="s">
        <v>117</v>
      </c>
      <c r="B9273" t="s">
        <v>9287</v>
      </c>
      <c r="C9273">
        <f t="shared" si="435"/>
        <v>0.8</v>
      </c>
      <c r="D9273">
        <v>2811.22</v>
      </c>
      <c r="E9273">
        <v>0.91</v>
      </c>
      <c r="F9273">
        <v>2326.23</v>
      </c>
      <c r="G9273">
        <v>4999.99</v>
      </c>
      <c r="H9273">
        <v>37431.29</v>
      </c>
      <c r="I9273">
        <v>0</v>
      </c>
      <c r="J9273">
        <v>43.8</v>
      </c>
      <c r="K9273">
        <v>-2548.5100000000002</v>
      </c>
      <c r="L9273">
        <v>-19892.98</v>
      </c>
      <c r="M9273">
        <v>-22441.49</v>
      </c>
      <c r="N9273">
        <f t="shared" si="433"/>
        <v>0</v>
      </c>
      <c r="O9273">
        <f t="shared" si="434"/>
        <v>1140</v>
      </c>
    </row>
    <row r="9274" spans="1:15" x14ac:dyDescent="0.25">
      <c r="A9274" t="s">
        <v>117</v>
      </c>
      <c r="B9274" t="s">
        <v>9288</v>
      </c>
      <c r="C9274">
        <f t="shared" si="435"/>
        <v>0.81</v>
      </c>
      <c r="D9274">
        <v>2670.66</v>
      </c>
      <c r="E9274">
        <v>0.91</v>
      </c>
      <c r="F9274">
        <v>2355.31</v>
      </c>
      <c r="G9274">
        <v>5000</v>
      </c>
      <c r="H9274">
        <v>37431.29</v>
      </c>
      <c r="I9274">
        <v>0</v>
      </c>
      <c r="J9274">
        <v>43.85</v>
      </c>
      <c r="K9274">
        <v>-2623.6</v>
      </c>
      <c r="L9274">
        <v>-19941.28</v>
      </c>
      <c r="M9274">
        <v>-22564.880000000001</v>
      </c>
      <c r="N9274">
        <f t="shared" si="433"/>
        <v>0</v>
      </c>
      <c r="O9274">
        <f t="shared" si="434"/>
        <v>1218</v>
      </c>
    </row>
    <row r="9275" spans="1:15" x14ac:dyDescent="0.25">
      <c r="A9275" t="s">
        <v>117</v>
      </c>
      <c r="B9275" t="s">
        <v>9289</v>
      </c>
      <c r="C9275">
        <f t="shared" si="435"/>
        <v>0.82</v>
      </c>
      <c r="D9275">
        <v>2530.1</v>
      </c>
      <c r="E9275">
        <v>0.91</v>
      </c>
      <c r="F9275">
        <v>2384.39</v>
      </c>
      <c r="G9275">
        <v>5000.01</v>
      </c>
      <c r="H9275">
        <v>37431.279999999999</v>
      </c>
      <c r="I9275">
        <v>0</v>
      </c>
      <c r="J9275">
        <v>43.89</v>
      </c>
      <c r="K9275">
        <v>-2699.9</v>
      </c>
      <c r="L9275">
        <v>-19990.36</v>
      </c>
      <c r="M9275">
        <v>-22690.26</v>
      </c>
      <c r="N9275">
        <f t="shared" si="433"/>
        <v>0</v>
      </c>
      <c r="O9275">
        <f t="shared" si="434"/>
        <v>1297</v>
      </c>
    </row>
    <row r="9276" spans="1:15" x14ac:dyDescent="0.25">
      <c r="A9276" t="s">
        <v>117</v>
      </c>
      <c r="B9276" t="s">
        <v>9290</v>
      </c>
      <c r="C9276">
        <f t="shared" si="435"/>
        <v>0.83</v>
      </c>
      <c r="D9276">
        <v>2389.54</v>
      </c>
      <c r="E9276">
        <v>0.91</v>
      </c>
      <c r="F9276">
        <v>2413.4699999999998</v>
      </c>
      <c r="G9276">
        <v>5000.01</v>
      </c>
      <c r="H9276">
        <v>37431.279999999999</v>
      </c>
      <c r="I9276">
        <v>0</v>
      </c>
      <c r="J9276">
        <v>43.93</v>
      </c>
      <c r="K9276">
        <v>-2775.58</v>
      </c>
      <c r="L9276">
        <v>-20038.66</v>
      </c>
      <c r="M9276">
        <v>-22814.240000000002</v>
      </c>
      <c r="N9276">
        <f t="shared" si="433"/>
        <v>0</v>
      </c>
      <c r="O9276">
        <f t="shared" si="434"/>
        <v>1374</v>
      </c>
    </row>
    <row r="9277" spans="1:15" x14ac:dyDescent="0.25">
      <c r="A9277" t="s">
        <v>117</v>
      </c>
      <c r="B9277" t="s">
        <v>9291</v>
      </c>
      <c r="C9277">
        <f t="shared" si="435"/>
        <v>0.84</v>
      </c>
      <c r="D9277">
        <v>2248.9699999999998</v>
      </c>
      <c r="E9277">
        <v>0.91</v>
      </c>
      <c r="F9277">
        <v>2442.54</v>
      </c>
      <c r="G9277">
        <v>4999.9799999999996</v>
      </c>
      <c r="H9277">
        <v>37431.300000000003</v>
      </c>
      <c r="I9277">
        <v>0</v>
      </c>
      <c r="J9277">
        <v>43.97</v>
      </c>
      <c r="K9277">
        <v>-2851.85</v>
      </c>
      <c r="L9277">
        <v>-20086.98</v>
      </c>
      <c r="M9277">
        <v>-22938.83</v>
      </c>
      <c r="N9277">
        <f t="shared" si="433"/>
        <v>0</v>
      </c>
      <c r="O9277">
        <f t="shared" si="434"/>
        <v>1454</v>
      </c>
    </row>
    <row r="9278" spans="1:15" x14ac:dyDescent="0.25">
      <c r="A9278" t="s">
        <v>117</v>
      </c>
      <c r="B9278" t="s">
        <v>9292</v>
      </c>
      <c r="C9278">
        <f t="shared" si="435"/>
        <v>0.85</v>
      </c>
      <c r="D9278">
        <v>2108.41</v>
      </c>
      <c r="E9278">
        <v>0.91</v>
      </c>
      <c r="F9278">
        <v>2471.62</v>
      </c>
      <c r="G9278">
        <v>4999.99</v>
      </c>
      <c r="H9278">
        <v>37431.300000000003</v>
      </c>
      <c r="I9278">
        <v>0</v>
      </c>
      <c r="J9278">
        <v>44.02</v>
      </c>
      <c r="K9278">
        <v>-2928.76</v>
      </c>
      <c r="L9278">
        <v>-20135.27</v>
      </c>
      <c r="M9278">
        <v>-23064.03</v>
      </c>
      <c r="N9278">
        <f t="shared" si="433"/>
        <v>0</v>
      </c>
      <c r="O9278">
        <f t="shared" si="434"/>
        <v>1535</v>
      </c>
    </row>
    <row r="9279" spans="1:15" x14ac:dyDescent="0.25">
      <c r="A9279" t="s">
        <v>117</v>
      </c>
      <c r="B9279" t="s">
        <v>9293</v>
      </c>
      <c r="C9279">
        <f t="shared" si="435"/>
        <v>0.86</v>
      </c>
      <c r="D9279">
        <v>1967.85</v>
      </c>
      <c r="E9279">
        <v>0.91</v>
      </c>
      <c r="F9279">
        <v>2500.6999999999998</v>
      </c>
      <c r="G9279">
        <v>5000</v>
      </c>
      <c r="H9279">
        <v>37431.29</v>
      </c>
      <c r="I9279">
        <v>0.01</v>
      </c>
      <c r="J9279">
        <v>44.06</v>
      </c>
      <c r="K9279">
        <v>-3005.68</v>
      </c>
      <c r="L9279">
        <v>-20183.560000000001</v>
      </c>
      <c r="M9279">
        <v>-23189.24</v>
      </c>
      <c r="N9279">
        <f t="shared" si="433"/>
        <v>2131</v>
      </c>
      <c r="O9279">
        <f t="shared" si="434"/>
        <v>1624</v>
      </c>
    </row>
    <row r="9280" spans="1:15" x14ac:dyDescent="0.25">
      <c r="A9280" t="s">
        <v>117</v>
      </c>
      <c r="B9280" t="s">
        <v>9294</v>
      </c>
      <c r="C9280">
        <f t="shared" si="435"/>
        <v>0.87</v>
      </c>
      <c r="D9280">
        <v>1827.29</v>
      </c>
      <c r="E9280">
        <v>0.91</v>
      </c>
      <c r="F9280">
        <v>2529.7800000000002</v>
      </c>
      <c r="G9280">
        <v>5000</v>
      </c>
      <c r="H9280">
        <v>37431.279999999999</v>
      </c>
      <c r="I9280">
        <v>0.04</v>
      </c>
      <c r="J9280">
        <v>44.1</v>
      </c>
      <c r="K9280">
        <v>-3083.19</v>
      </c>
      <c r="L9280">
        <v>-20231.849999999999</v>
      </c>
      <c r="M9280">
        <v>-23315.040000000001</v>
      </c>
      <c r="N9280">
        <f t="shared" si="433"/>
        <v>2198</v>
      </c>
      <c r="O9280">
        <f t="shared" si="434"/>
        <v>1709</v>
      </c>
    </row>
    <row r="9281" spans="1:15" x14ac:dyDescent="0.25">
      <c r="A9281" t="s">
        <v>117</v>
      </c>
      <c r="B9281" t="s">
        <v>9295</v>
      </c>
      <c r="C9281">
        <f t="shared" si="435"/>
        <v>0.88</v>
      </c>
      <c r="D9281">
        <v>1686.73</v>
      </c>
      <c r="E9281">
        <v>0.91</v>
      </c>
      <c r="F9281">
        <v>2558.86</v>
      </c>
      <c r="G9281">
        <v>5000.01</v>
      </c>
      <c r="H9281">
        <v>37431.279999999999</v>
      </c>
      <c r="I9281">
        <v>0.09</v>
      </c>
      <c r="J9281">
        <v>44.14</v>
      </c>
      <c r="K9281">
        <v>-3160.72</v>
      </c>
      <c r="L9281">
        <v>-20280.150000000001</v>
      </c>
      <c r="M9281">
        <v>-23440.87</v>
      </c>
      <c r="N9281">
        <f t="shared" si="433"/>
        <v>2259</v>
      </c>
      <c r="O9281">
        <f t="shared" si="434"/>
        <v>1799</v>
      </c>
    </row>
    <row r="9282" spans="1:15" x14ac:dyDescent="0.25">
      <c r="A9282" t="s">
        <v>117</v>
      </c>
      <c r="B9282" t="s">
        <v>9296</v>
      </c>
      <c r="C9282">
        <f t="shared" si="435"/>
        <v>0.89</v>
      </c>
      <c r="D9282">
        <v>1546.17</v>
      </c>
      <c r="E9282">
        <v>0.91</v>
      </c>
      <c r="F9282">
        <v>2587.9299999999998</v>
      </c>
      <c r="G9282">
        <v>4999.99</v>
      </c>
      <c r="H9282">
        <v>37431.300000000003</v>
      </c>
      <c r="I9282">
        <v>0.15</v>
      </c>
      <c r="J9282">
        <v>44.18</v>
      </c>
      <c r="K9282">
        <v>-3238.21</v>
      </c>
      <c r="L9282">
        <v>-20329.259999999998</v>
      </c>
      <c r="M9282">
        <v>-23567.47</v>
      </c>
      <c r="N9282">
        <f t="shared" ref="N9282:N9345" si="436">COUNTIFS($I:$I,"&lt;"&amp;I9282,$J:$J,"&lt;"&amp;J9282)</f>
        <v>2307</v>
      </c>
      <c r="O9282">
        <f t="shared" ref="O9282:O9345" si="437">COUNTIFS(K:K,"&gt;"&amp;K9282,L:L,"&gt;"&amp;L9282)</f>
        <v>1890</v>
      </c>
    </row>
    <row r="9283" spans="1:15" x14ac:dyDescent="0.25">
      <c r="A9283" t="s">
        <v>117</v>
      </c>
      <c r="B9283" t="s">
        <v>9297</v>
      </c>
      <c r="C9283">
        <f t="shared" ref="C9283:C9346" si="438">VALUE(_xlfn.TEXTAFTER(B9283,"-"))</f>
        <v>0.9</v>
      </c>
      <c r="D9283">
        <v>1405.61</v>
      </c>
      <c r="E9283">
        <v>0.91</v>
      </c>
      <c r="F9283">
        <v>2617.0100000000002</v>
      </c>
      <c r="G9283">
        <v>5000</v>
      </c>
      <c r="H9283">
        <v>37431.29</v>
      </c>
      <c r="I9283">
        <v>0.24</v>
      </c>
      <c r="J9283">
        <v>44.23</v>
      </c>
      <c r="K9283">
        <v>-3316.35</v>
      </c>
      <c r="L9283">
        <v>-20377.55</v>
      </c>
      <c r="M9283">
        <v>-23693.9</v>
      </c>
      <c r="N9283">
        <f t="shared" si="436"/>
        <v>2366</v>
      </c>
      <c r="O9283">
        <f t="shared" si="437"/>
        <v>1984</v>
      </c>
    </row>
    <row r="9284" spans="1:15" x14ac:dyDescent="0.25">
      <c r="A9284" t="s">
        <v>117</v>
      </c>
      <c r="B9284" t="s">
        <v>9298</v>
      </c>
      <c r="C9284">
        <f t="shared" si="438"/>
        <v>0.91</v>
      </c>
      <c r="D9284">
        <v>1265.05</v>
      </c>
      <c r="E9284">
        <v>0.91</v>
      </c>
      <c r="F9284">
        <v>2646.09</v>
      </c>
      <c r="G9284">
        <v>5000</v>
      </c>
      <c r="H9284">
        <v>37431.29</v>
      </c>
      <c r="I9284">
        <v>0.34</v>
      </c>
      <c r="J9284">
        <v>44.27</v>
      </c>
      <c r="K9284">
        <v>-3394.47</v>
      </c>
      <c r="L9284">
        <v>-20425.849999999999</v>
      </c>
      <c r="M9284">
        <v>-23820.32</v>
      </c>
      <c r="N9284">
        <f t="shared" si="436"/>
        <v>2424</v>
      </c>
      <c r="O9284">
        <f t="shared" si="437"/>
        <v>2076</v>
      </c>
    </row>
    <row r="9285" spans="1:15" x14ac:dyDescent="0.25">
      <c r="A9285" t="s">
        <v>117</v>
      </c>
      <c r="B9285" t="s">
        <v>9299</v>
      </c>
      <c r="C9285">
        <f t="shared" si="438"/>
        <v>0.92</v>
      </c>
      <c r="D9285">
        <v>1124.49</v>
      </c>
      <c r="E9285">
        <v>0.91</v>
      </c>
      <c r="F9285">
        <v>2675.17</v>
      </c>
      <c r="G9285">
        <v>5000.01</v>
      </c>
      <c r="H9285">
        <v>37431.279999999999</v>
      </c>
      <c r="I9285">
        <v>0.45</v>
      </c>
      <c r="J9285">
        <v>44.31</v>
      </c>
      <c r="K9285">
        <v>-3472.61</v>
      </c>
      <c r="L9285">
        <v>-20474.14</v>
      </c>
      <c r="M9285">
        <v>-23946.75</v>
      </c>
      <c r="N9285">
        <f t="shared" si="436"/>
        <v>2479</v>
      </c>
      <c r="O9285">
        <f t="shared" si="437"/>
        <v>2174</v>
      </c>
    </row>
    <row r="9286" spans="1:15" x14ac:dyDescent="0.25">
      <c r="A9286" t="s">
        <v>117</v>
      </c>
      <c r="B9286" t="s">
        <v>9300</v>
      </c>
      <c r="C9286">
        <f t="shared" si="438"/>
        <v>0.93</v>
      </c>
      <c r="D9286">
        <v>983.93</v>
      </c>
      <c r="E9286">
        <v>0.91</v>
      </c>
      <c r="F9286">
        <v>2704.24</v>
      </c>
      <c r="G9286">
        <v>4999.99</v>
      </c>
      <c r="H9286">
        <v>37431.300000000003</v>
      </c>
      <c r="I9286">
        <v>0.57999999999999996</v>
      </c>
      <c r="J9286">
        <v>44.35</v>
      </c>
      <c r="K9286">
        <v>-3551.32</v>
      </c>
      <c r="L9286">
        <v>-20522.45</v>
      </c>
      <c r="M9286">
        <v>-24073.77</v>
      </c>
      <c r="N9286">
        <f t="shared" si="436"/>
        <v>2527</v>
      </c>
      <c r="O9286">
        <f t="shared" si="437"/>
        <v>2272</v>
      </c>
    </row>
    <row r="9287" spans="1:15" x14ac:dyDescent="0.25">
      <c r="A9287" t="s">
        <v>117</v>
      </c>
      <c r="B9287" t="s">
        <v>9301</v>
      </c>
      <c r="C9287">
        <f t="shared" si="438"/>
        <v>0.94</v>
      </c>
      <c r="D9287">
        <v>843.37</v>
      </c>
      <c r="E9287">
        <v>0.91</v>
      </c>
      <c r="F9287">
        <v>2733.32</v>
      </c>
      <c r="G9287">
        <v>4999.99</v>
      </c>
      <c r="H9287">
        <v>37431.300000000003</v>
      </c>
      <c r="I9287">
        <v>0.73</v>
      </c>
      <c r="J9287">
        <v>44.39</v>
      </c>
      <c r="K9287">
        <v>-3630.67</v>
      </c>
      <c r="L9287">
        <v>-20571.54</v>
      </c>
      <c r="M9287">
        <v>-24202.21</v>
      </c>
      <c r="N9287">
        <f t="shared" si="436"/>
        <v>2585</v>
      </c>
      <c r="O9287">
        <f t="shared" si="437"/>
        <v>2362</v>
      </c>
    </row>
    <row r="9288" spans="1:15" x14ac:dyDescent="0.25">
      <c r="A9288" t="s">
        <v>117</v>
      </c>
      <c r="B9288" t="s">
        <v>9302</v>
      </c>
      <c r="C9288">
        <f t="shared" si="438"/>
        <v>0.95</v>
      </c>
      <c r="D9288">
        <v>702.8</v>
      </c>
      <c r="E9288">
        <v>0.91</v>
      </c>
      <c r="F9288">
        <v>2762.4</v>
      </c>
      <c r="G9288">
        <v>4999.99</v>
      </c>
      <c r="H9288">
        <v>37431.29</v>
      </c>
      <c r="I9288">
        <v>0.89</v>
      </c>
      <c r="J9288">
        <v>44.43</v>
      </c>
      <c r="K9288">
        <v>-3709.4</v>
      </c>
      <c r="L9288">
        <v>-20619.830000000002</v>
      </c>
      <c r="M9288">
        <v>-24329.23</v>
      </c>
      <c r="N9288">
        <f t="shared" si="436"/>
        <v>2642</v>
      </c>
      <c r="O9288">
        <f t="shared" si="437"/>
        <v>2450</v>
      </c>
    </row>
    <row r="9289" spans="1:15" x14ac:dyDescent="0.25">
      <c r="A9289" t="s">
        <v>117</v>
      </c>
      <c r="B9289" t="s">
        <v>9303</v>
      </c>
      <c r="C9289">
        <f t="shared" si="438"/>
        <v>0.96</v>
      </c>
      <c r="D9289">
        <v>562.24</v>
      </c>
      <c r="E9289">
        <v>0.91</v>
      </c>
      <c r="F9289">
        <v>2791.48</v>
      </c>
      <c r="G9289">
        <v>5000</v>
      </c>
      <c r="H9289">
        <v>37431.29</v>
      </c>
      <c r="I9289">
        <v>1.06</v>
      </c>
      <c r="J9289">
        <v>44.47</v>
      </c>
      <c r="K9289">
        <v>-3788.76</v>
      </c>
      <c r="L9289">
        <v>-20668.13</v>
      </c>
      <c r="M9289">
        <v>-24456.89</v>
      </c>
      <c r="N9289">
        <f t="shared" si="436"/>
        <v>2697</v>
      </c>
      <c r="O9289">
        <f t="shared" si="437"/>
        <v>2530</v>
      </c>
    </row>
    <row r="9290" spans="1:15" x14ac:dyDescent="0.25">
      <c r="A9290" t="s">
        <v>117</v>
      </c>
      <c r="B9290" t="s">
        <v>9304</v>
      </c>
      <c r="C9290">
        <f t="shared" si="438"/>
        <v>0.97</v>
      </c>
      <c r="D9290">
        <v>421.68</v>
      </c>
      <c r="E9290">
        <v>0.91</v>
      </c>
      <c r="F9290">
        <v>2820.56</v>
      </c>
      <c r="G9290">
        <v>5000.01</v>
      </c>
      <c r="H9290">
        <v>37431.279999999999</v>
      </c>
      <c r="I9290">
        <v>1.25</v>
      </c>
      <c r="J9290">
        <v>44.51</v>
      </c>
      <c r="K9290">
        <v>-3868.11</v>
      </c>
      <c r="L9290">
        <v>-20717.21</v>
      </c>
      <c r="M9290">
        <v>-24585.32</v>
      </c>
      <c r="N9290">
        <f t="shared" si="436"/>
        <v>2753</v>
      </c>
      <c r="O9290">
        <f t="shared" si="437"/>
        <v>2605</v>
      </c>
    </row>
    <row r="9291" spans="1:15" x14ac:dyDescent="0.25">
      <c r="A9291" t="s">
        <v>117</v>
      </c>
      <c r="B9291" t="s">
        <v>9305</v>
      </c>
      <c r="C9291">
        <f t="shared" si="438"/>
        <v>0.98</v>
      </c>
      <c r="D9291">
        <v>281.12</v>
      </c>
      <c r="E9291">
        <v>0.91</v>
      </c>
      <c r="F9291">
        <v>2849.63</v>
      </c>
      <c r="G9291">
        <v>4999.9799999999996</v>
      </c>
      <c r="H9291">
        <v>37431.300000000003</v>
      </c>
      <c r="I9291">
        <v>1.45</v>
      </c>
      <c r="J9291">
        <v>44.55</v>
      </c>
      <c r="K9291">
        <v>-3948.04</v>
      </c>
      <c r="L9291">
        <v>-20765.53</v>
      </c>
      <c r="M9291">
        <v>-24713.57</v>
      </c>
      <c r="N9291">
        <f t="shared" si="436"/>
        <v>2812</v>
      </c>
      <c r="O9291">
        <f t="shared" si="437"/>
        <v>2682</v>
      </c>
    </row>
    <row r="9292" spans="1:15" x14ac:dyDescent="0.25">
      <c r="A9292" t="s">
        <v>117</v>
      </c>
      <c r="B9292" t="s">
        <v>9306</v>
      </c>
      <c r="C9292">
        <f t="shared" si="438"/>
        <v>0.99</v>
      </c>
      <c r="D9292">
        <v>140.56</v>
      </c>
      <c r="E9292">
        <v>0.91</v>
      </c>
      <c r="F9292">
        <v>2878.71</v>
      </c>
      <c r="G9292">
        <v>4999.99</v>
      </c>
      <c r="H9292">
        <v>37431.300000000003</v>
      </c>
      <c r="I9292">
        <v>1.66</v>
      </c>
      <c r="J9292">
        <v>44.59</v>
      </c>
      <c r="K9292">
        <v>-4028.01</v>
      </c>
      <c r="L9292">
        <v>-20813.830000000002</v>
      </c>
      <c r="M9292">
        <v>-24841.84</v>
      </c>
      <c r="N9292">
        <f t="shared" si="436"/>
        <v>2863</v>
      </c>
      <c r="O9292">
        <f t="shared" si="437"/>
        <v>2753</v>
      </c>
    </row>
    <row r="9293" spans="1:15" x14ac:dyDescent="0.25">
      <c r="A9293" t="s">
        <v>117</v>
      </c>
      <c r="B9293" t="s">
        <v>9307</v>
      </c>
      <c r="C9293">
        <f t="shared" si="438"/>
        <v>1</v>
      </c>
      <c r="D9293">
        <v>0</v>
      </c>
      <c r="E9293">
        <v>0.91</v>
      </c>
      <c r="F9293">
        <v>2907.79</v>
      </c>
      <c r="G9293">
        <v>5000</v>
      </c>
      <c r="H9293">
        <v>37431.29</v>
      </c>
      <c r="I9293">
        <v>1.88</v>
      </c>
      <c r="J9293">
        <v>44.63</v>
      </c>
      <c r="K9293">
        <v>-4107.97</v>
      </c>
      <c r="L9293">
        <v>-20862.91</v>
      </c>
      <c r="M9293">
        <v>-24970.880000000001</v>
      </c>
      <c r="N9293">
        <f t="shared" si="436"/>
        <v>2915</v>
      </c>
      <c r="O9293">
        <f t="shared" si="437"/>
        <v>2828</v>
      </c>
    </row>
    <row r="9294" spans="1:15" x14ac:dyDescent="0.25">
      <c r="A9294" t="s">
        <v>115</v>
      </c>
      <c r="B9294" t="s">
        <v>9308</v>
      </c>
      <c r="C9294">
        <f t="shared" si="438"/>
        <v>0</v>
      </c>
      <c r="D9294">
        <v>13801.09</v>
      </c>
      <c r="E9294">
        <v>0.92</v>
      </c>
      <c r="F9294">
        <v>0</v>
      </c>
      <c r="G9294">
        <v>5000</v>
      </c>
      <c r="H9294">
        <v>37431.29</v>
      </c>
      <c r="I9294">
        <v>0</v>
      </c>
      <c r="J9294">
        <v>39.35</v>
      </c>
      <c r="K9294">
        <v>-3612.98</v>
      </c>
      <c r="L9294">
        <v>-16121.73</v>
      </c>
      <c r="M9294">
        <v>-19734.71</v>
      </c>
      <c r="N9294">
        <f t="shared" si="436"/>
        <v>0</v>
      </c>
      <c r="O9294">
        <f t="shared" si="437"/>
        <v>41</v>
      </c>
    </row>
    <row r="9295" spans="1:15" x14ac:dyDescent="0.25">
      <c r="A9295" t="s">
        <v>117</v>
      </c>
      <c r="B9295" t="s">
        <v>9309</v>
      </c>
      <c r="C9295">
        <f t="shared" si="438"/>
        <v>0.01</v>
      </c>
      <c r="D9295">
        <v>13663.08</v>
      </c>
      <c r="E9295">
        <v>0.92</v>
      </c>
      <c r="F9295">
        <v>28.55</v>
      </c>
      <c r="G9295">
        <v>5000</v>
      </c>
      <c r="H9295">
        <v>37431.29</v>
      </c>
      <c r="I9295">
        <v>0</v>
      </c>
      <c r="J9295">
        <v>39.42</v>
      </c>
      <c r="K9295">
        <v>-3562.32</v>
      </c>
      <c r="L9295">
        <v>-16167.66</v>
      </c>
      <c r="M9295">
        <v>-19729.98</v>
      </c>
      <c r="N9295">
        <f t="shared" si="436"/>
        <v>0</v>
      </c>
      <c r="O9295">
        <f t="shared" si="437"/>
        <v>41</v>
      </c>
    </row>
    <row r="9296" spans="1:15" x14ac:dyDescent="0.25">
      <c r="A9296" t="s">
        <v>117</v>
      </c>
      <c r="B9296" t="s">
        <v>9310</v>
      </c>
      <c r="C9296">
        <f t="shared" si="438"/>
        <v>0.02</v>
      </c>
      <c r="D9296">
        <v>13525.07</v>
      </c>
      <c r="E9296">
        <v>0.92</v>
      </c>
      <c r="F9296">
        <v>57.1</v>
      </c>
      <c r="G9296">
        <v>5000</v>
      </c>
      <c r="H9296">
        <v>37431.29</v>
      </c>
      <c r="I9296">
        <v>0</v>
      </c>
      <c r="J9296">
        <v>39.479999999999997</v>
      </c>
      <c r="K9296">
        <v>-3512.27</v>
      </c>
      <c r="L9296">
        <v>-16213.58</v>
      </c>
      <c r="M9296">
        <v>-19725.849999999999</v>
      </c>
      <c r="N9296">
        <f t="shared" si="436"/>
        <v>0</v>
      </c>
      <c r="O9296">
        <f t="shared" si="437"/>
        <v>37</v>
      </c>
    </row>
    <row r="9297" spans="1:15" x14ac:dyDescent="0.25">
      <c r="A9297" t="s">
        <v>117</v>
      </c>
      <c r="B9297" t="s">
        <v>9311</v>
      </c>
      <c r="C9297">
        <f t="shared" si="438"/>
        <v>0.03</v>
      </c>
      <c r="D9297">
        <v>13387.06</v>
      </c>
      <c r="E9297">
        <v>0.92</v>
      </c>
      <c r="F9297">
        <v>85.65</v>
      </c>
      <c r="G9297">
        <v>5000</v>
      </c>
      <c r="H9297">
        <v>37431.29</v>
      </c>
      <c r="I9297">
        <v>0</v>
      </c>
      <c r="J9297">
        <v>39.549999999999997</v>
      </c>
      <c r="K9297">
        <v>-3461.61</v>
      </c>
      <c r="L9297">
        <v>-16260.3</v>
      </c>
      <c r="M9297">
        <v>-19721.91</v>
      </c>
      <c r="N9297">
        <f t="shared" si="436"/>
        <v>0</v>
      </c>
      <c r="O9297">
        <f t="shared" si="437"/>
        <v>35</v>
      </c>
    </row>
    <row r="9298" spans="1:15" x14ac:dyDescent="0.25">
      <c r="A9298" t="s">
        <v>117</v>
      </c>
      <c r="B9298" t="s">
        <v>9312</v>
      </c>
      <c r="C9298">
        <f t="shared" si="438"/>
        <v>0.04</v>
      </c>
      <c r="D9298">
        <v>13249.05</v>
      </c>
      <c r="E9298">
        <v>0.92</v>
      </c>
      <c r="F9298">
        <v>114.2</v>
      </c>
      <c r="G9298">
        <v>5000</v>
      </c>
      <c r="H9298">
        <v>37431.29</v>
      </c>
      <c r="I9298">
        <v>0</v>
      </c>
      <c r="J9298">
        <v>39.619999999999997</v>
      </c>
      <c r="K9298">
        <v>-3410.95</v>
      </c>
      <c r="L9298">
        <v>-16306.22</v>
      </c>
      <c r="M9298">
        <v>-19717.169999999998</v>
      </c>
      <c r="N9298">
        <f t="shared" si="436"/>
        <v>0</v>
      </c>
      <c r="O9298">
        <f t="shared" si="437"/>
        <v>33</v>
      </c>
    </row>
    <row r="9299" spans="1:15" x14ac:dyDescent="0.25">
      <c r="A9299" t="s">
        <v>117</v>
      </c>
      <c r="B9299" t="s">
        <v>9313</v>
      </c>
      <c r="C9299">
        <f t="shared" si="438"/>
        <v>0.05</v>
      </c>
      <c r="D9299">
        <v>13111.04</v>
      </c>
      <c r="E9299">
        <v>0.92</v>
      </c>
      <c r="F9299">
        <v>142.75</v>
      </c>
      <c r="G9299">
        <v>5000</v>
      </c>
      <c r="H9299">
        <v>37431.29</v>
      </c>
      <c r="I9299">
        <v>0</v>
      </c>
      <c r="J9299">
        <v>39.69</v>
      </c>
      <c r="K9299">
        <v>-3360.9</v>
      </c>
      <c r="L9299">
        <v>-16352.93</v>
      </c>
      <c r="M9299">
        <v>-19713.830000000002</v>
      </c>
      <c r="N9299">
        <f t="shared" si="436"/>
        <v>0</v>
      </c>
      <c r="O9299">
        <f t="shared" si="437"/>
        <v>32</v>
      </c>
    </row>
    <row r="9300" spans="1:15" x14ac:dyDescent="0.25">
      <c r="A9300" t="s">
        <v>117</v>
      </c>
      <c r="B9300" t="s">
        <v>9314</v>
      </c>
      <c r="C9300">
        <f t="shared" si="438"/>
        <v>0.06</v>
      </c>
      <c r="D9300">
        <v>12973.02</v>
      </c>
      <c r="E9300">
        <v>0.92</v>
      </c>
      <c r="F9300">
        <v>171.3</v>
      </c>
      <c r="G9300">
        <v>4999.99</v>
      </c>
      <c r="H9300">
        <v>37431.300000000003</v>
      </c>
      <c r="I9300">
        <v>0</v>
      </c>
      <c r="J9300">
        <v>39.76</v>
      </c>
      <c r="K9300">
        <v>-3310.23</v>
      </c>
      <c r="L9300">
        <v>-16398.87</v>
      </c>
      <c r="M9300">
        <v>-19709.099999999999</v>
      </c>
      <c r="N9300">
        <f t="shared" si="436"/>
        <v>0</v>
      </c>
      <c r="O9300">
        <f t="shared" si="437"/>
        <v>31</v>
      </c>
    </row>
    <row r="9301" spans="1:15" x14ac:dyDescent="0.25">
      <c r="A9301" t="s">
        <v>117</v>
      </c>
      <c r="B9301" t="s">
        <v>9315</v>
      </c>
      <c r="C9301">
        <f t="shared" si="438"/>
        <v>7.0000000000000007E-2</v>
      </c>
      <c r="D9301">
        <v>12835.01</v>
      </c>
      <c r="E9301">
        <v>0.92</v>
      </c>
      <c r="F9301">
        <v>199.85</v>
      </c>
      <c r="G9301">
        <v>4999.99</v>
      </c>
      <c r="H9301">
        <v>37431.300000000003</v>
      </c>
      <c r="I9301">
        <v>0</v>
      </c>
      <c r="J9301">
        <v>39.82</v>
      </c>
      <c r="K9301">
        <v>-3260.18</v>
      </c>
      <c r="L9301">
        <v>-16445.580000000002</v>
      </c>
      <c r="M9301">
        <v>-19705.759999999998</v>
      </c>
      <c r="N9301">
        <f t="shared" si="436"/>
        <v>0</v>
      </c>
      <c r="O9301">
        <f t="shared" si="437"/>
        <v>29</v>
      </c>
    </row>
    <row r="9302" spans="1:15" x14ac:dyDescent="0.25">
      <c r="A9302" t="s">
        <v>117</v>
      </c>
      <c r="B9302" t="s">
        <v>9316</v>
      </c>
      <c r="C9302">
        <f t="shared" si="438"/>
        <v>0.08</v>
      </c>
      <c r="D9302">
        <v>12697</v>
      </c>
      <c r="E9302">
        <v>0.92</v>
      </c>
      <c r="F9302">
        <v>228.4</v>
      </c>
      <c r="G9302">
        <v>4999.99</v>
      </c>
      <c r="H9302">
        <v>37431.300000000003</v>
      </c>
      <c r="I9302">
        <v>0</v>
      </c>
      <c r="J9302">
        <v>39.89</v>
      </c>
      <c r="K9302">
        <v>-3209.52</v>
      </c>
      <c r="L9302">
        <v>-16491.509999999998</v>
      </c>
      <c r="M9302">
        <v>-19701.03</v>
      </c>
      <c r="N9302">
        <f t="shared" si="436"/>
        <v>0</v>
      </c>
      <c r="O9302">
        <f t="shared" si="437"/>
        <v>27</v>
      </c>
    </row>
    <row r="9303" spans="1:15" x14ac:dyDescent="0.25">
      <c r="A9303" t="s">
        <v>117</v>
      </c>
      <c r="B9303" t="s">
        <v>9317</v>
      </c>
      <c r="C9303">
        <f t="shared" si="438"/>
        <v>0.09</v>
      </c>
      <c r="D9303">
        <v>12558.99</v>
      </c>
      <c r="E9303">
        <v>0.92</v>
      </c>
      <c r="F9303">
        <v>256.95</v>
      </c>
      <c r="G9303">
        <v>4999.99</v>
      </c>
      <c r="H9303">
        <v>37431.300000000003</v>
      </c>
      <c r="I9303">
        <v>0</v>
      </c>
      <c r="J9303">
        <v>39.96</v>
      </c>
      <c r="K9303">
        <v>-3159.47</v>
      </c>
      <c r="L9303">
        <v>-16538.22</v>
      </c>
      <c r="M9303">
        <v>-19697.689999999999</v>
      </c>
      <c r="N9303">
        <f t="shared" si="436"/>
        <v>0</v>
      </c>
      <c r="O9303">
        <f t="shared" si="437"/>
        <v>25</v>
      </c>
    </row>
    <row r="9304" spans="1:15" x14ac:dyDescent="0.25">
      <c r="A9304" t="s">
        <v>117</v>
      </c>
      <c r="B9304" t="s">
        <v>9318</v>
      </c>
      <c r="C9304">
        <f t="shared" si="438"/>
        <v>0.1</v>
      </c>
      <c r="D9304">
        <v>12420.98</v>
      </c>
      <c r="E9304">
        <v>0.92</v>
      </c>
      <c r="F9304">
        <v>285.5</v>
      </c>
      <c r="G9304">
        <v>4999.99</v>
      </c>
      <c r="H9304">
        <v>37431.300000000003</v>
      </c>
      <c r="I9304">
        <v>0</v>
      </c>
      <c r="J9304">
        <v>40.020000000000003</v>
      </c>
      <c r="K9304">
        <v>-3109.43</v>
      </c>
      <c r="L9304">
        <v>-16584.939999999999</v>
      </c>
      <c r="M9304">
        <v>-19694.37</v>
      </c>
      <c r="N9304">
        <f t="shared" si="436"/>
        <v>0</v>
      </c>
      <c r="O9304">
        <f t="shared" si="437"/>
        <v>26</v>
      </c>
    </row>
    <row r="9305" spans="1:15" x14ac:dyDescent="0.25">
      <c r="A9305" t="s">
        <v>117</v>
      </c>
      <c r="B9305" t="s">
        <v>9319</v>
      </c>
      <c r="C9305">
        <f t="shared" si="438"/>
        <v>0.11</v>
      </c>
      <c r="D9305">
        <v>12282.97</v>
      </c>
      <c r="E9305">
        <v>0.92</v>
      </c>
      <c r="F9305">
        <v>314.05</v>
      </c>
      <c r="G9305">
        <v>4999.99</v>
      </c>
      <c r="H9305">
        <v>37431.300000000003</v>
      </c>
      <c r="I9305">
        <v>0</v>
      </c>
      <c r="J9305">
        <v>40.090000000000003</v>
      </c>
      <c r="K9305">
        <v>-3058.77</v>
      </c>
      <c r="L9305">
        <v>-16630.86</v>
      </c>
      <c r="M9305">
        <v>-19689.63</v>
      </c>
      <c r="N9305">
        <f t="shared" si="436"/>
        <v>0</v>
      </c>
      <c r="O9305">
        <f t="shared" si="437"/>
        <v>23</v>
      </c>
    </row>
    <row r="9306" spans="1:15" x14ac:dyDescent="0.25">
      <c r="A9306" t="s">
        <v>117</v>
      </c>
      <c r="B9306" t="s">
        <v>9320</v>
      </c>
      <c r="C9306">
        <f t="shared" si="438"/>
        <v>0.12</v>
      </c>
      <c r="D9306">
        <v>12144.96</v>
      </c>
      <c r="E9306">
        <v>0.92</v>
      </c>
      <c r="F9306">
        <v>342.6</v>
      </c>
      <c r="G9306">
        <v>4999.99</v>
      </c>
      <c r="H9306">
        <v>37431.300000000003</v>
      </c>
      <c r="I9306">
        <v>0</v>
      </c>
      <c r="J9306">
        <v>40.15</v>
      </c>
      <c r="K9306">
        <v>-3008.72</v>
      </c>
      <c r="L9306">
        <v>-16677.57</v>
      </c>
      <c r="M9306">
        <v>-19686.29</v>
      </c>
      <c r="N9306">
        <f t="shared" si="436"/>
        <v>0</v>
      </c>
      <c r="O9306">
        <f t="shared" si="437"/>
        <v>23</v>
      </c>
    </row>
    <row r="9307" spans="1:15" x14ac:dyDescent="0.25">
      <c r="A9307" t="s">
        <v>117</v>
      </c>
      <c r="B9307" t="s">
        <v>9321</v>
      </c>
      <c r="C9307">
        <f t="shared" si="438"/>
        <v>0.13</v>
      </c>
      <c r="D9307">
        <v>12006.95</v>
      </c>
      <c r="E9307">
        <v>0.92</v>
      </c>
      <c r="F9307">
        <v>371.16</v>
      </c>
      <c r="G9307">
        <v>5000.0200000000004</v>
      </c>
      <c r="H9307">
        <v>37431.269999999997</v>
      </c>
      <c r="I9307">
        <v>0</v>
      </c>
      <c r="J9307">
        <v>40.22</v>
      </c>
      <c r="K9307">
        <v>-2958.7</v>
      </c>
      <c r="L9307">
        <v>-16724.259999999998</v>
      </c>
      <c r="M9307">
        <v>-19682.96</v>
      </c>
      <c r="N9307">
        <f t="shared" si="436"/>
        <v>0</v>
      </c>
      <c r="O9307">
        <f t="shared" si="437"/>
        <v>22</v>
      </c>
    </row>
    <row r="9308" spans="1:15" x14ac:dyDescent="0.25">
      <c r="A9308" t="s">
        <v>117</v>
      </c>
      <c r="B9308" t="s">
        <v>9322</v>
      </c>
      <c r="C9308">
        <f t="shared" si="438"/>
        <v>0.14000000000000001</v>
      </c>
      <c r="D9308">
        <v>11868.94</v>
      </c>
      <c r="E9308">
        <v>0.92</v>
      </c>
      <c r="F9308">
        <v>399.71</v>
      </c>
      <c r="G9308">
        <v>5000.0200000000004</v>
      </c>
      <c r="H9308">
        <v>37431.269999999997</v>
      </c>
      <c r="I9308">
        <v>0</v>
      </c>
      <c r="J9308">
        <v>40.28</v>
      </c>
      <c r="K9308">
        <v>-2908.65</v>
      </c>
      <c r="L9308">
        <v>-16770.18</v>
      </c>
      <c r="M9308">
        <v>-19678.830000000002</v>
      </c>
      <c r="N9308">
        <f t="shared" si="436"/>
        <v>0</v>
      </c>
      <c r="O9308">
        <f t="shared" si="437"/>
        <v>19</v>
      </c>
    </row>
    <row r="9309" spans="1:15" x14ac:dyDescent="0.25">
      <c r="A9309" t="s">
        <v>117</v>
      </c>
      <c r="B9309" t="s">
        <v>9323</v>
      </c>
      <c r="C9309">
        <f t="shared" si="438"/>
        <v>0.15</v>
      </c>
      <c r="D9309">
        <v>11730.93</v>
      </c>
      <c r="E9309">
        <v>0.92</v>
      </c>
      <c r="F9309">
        <v>428.26</v>
      </c>
      <c r="G9309">
        <v>5000.01</v>
      </c>
      <c r="H9309">
        <v>37431.269999999997</v>
      </c>
      <c r="I9309">
        <v>0</v>
      </c>
      <c r="J9309">
        <v>40.340000000000003</v>
      </c>
      <c r="K9309">
        <v>-2858.59</v>
      </c>
      <c r="L9309">
        <v>-16816.900000000001</v>
      </c>
      <c r="M9309">
        <v>-19675.490000000002</v>
      </c>
      <c r="N9309">
        <f t="shared" si="436"/>
        <v>0</v>
      </c>
      <c r="O9309">
        <f t="shared" si="437"/>
        <v>19</v>
      </c>
    </row>
    <row r="9310" spans="1:15" x14ac:dyDescent="0.25">
      <c r="A9310" t="s">
        <v>117</v>
      </c>
      <c r="B9310" t="s">
        <v>9324</v>
      </c>
      <c r="C9310">
        <f t="shared" si="438"/>
        <v>0.16</v>
      </c>
      <c r="D9310">
        <v>11592.92</v>
      </c>
      <c r="E9310">
        <v>0.92</v>
      </c>
      <c r="F9310">
        <v>456.81</v>
      </c>
      <c r="G9310">
        <v>5000.01</v>
      </c>
      <c r="H9310">
        <v>37431.269999999997</v>
      </c>
      <c r="I9310">
        <v>0</v>
      </c>
      <c r="J9310">
        <v>40.409999999999997</v>
      </c>
      <c r="K9310">
        <v>-2807.93</v>
      </c>
      <c r="L9310">
        <v>-16863.61</v>
      </c>
      <c r="M9310">
        <v>-19671.54</v>
      </c>
      <c r="N9310">
        <f t="shared" si="436"/>
        <v>0</v>
      </c>
      <c r="O9310">
        <f t="shared" si="437"/>
        <v>15</v>
      </c>
    </row>
    <row r="9311" spans="1:15" x14ac:dyDescent="0.25">
      <c r="A9311" t="s">
        <v>117</v>
      </c>
      <c r="B9311" t="s">
        <v>9325</v>
      </c>
      <c r="C9311">
        <f t="shared" si="438"/>
        <v>0.17</v>
      </c>
      <c r="D9311">
        <v>11454.9</v>
      </c>
      <c r="E9311">
        <v>0.92</v>
      </c>
      <c r="F9311">
        <v>485.36</v>
      </c>
      <c r="G9311">
        <v>5000.01</v>
      </c>
      <c r="H9311">
        <v>37431.279999999999</v>
      </c>
      <c r="I9311">
        <v>0</v>
      </c>
      <c r="J9311">
        <v>40.47</v>
      </c>
      <c r="K9311">
        <v>-2757.88</v>
      </c>
      <c r="L9311">
        <v>-16909.54</v>
      </c>
      <c r="M9311">
        <v>-19667.419999999998</v>
      </c>
      <c r="N9311">
        <f t="shared" si="436"/>
        <v>0</v>
      </c>
      <c r="O9311">
        <f t="shared" si="437"/>
        <v>16</v>
      </c>
    </row>
    <row r="9312" spans="1:15" x14ac:dyDescent="0.25">
      <c r="A9312" t="s">
        <v>117</v>
      </c>
      <c r="B9312" t="s">
        <v>9326</v>
      </c>
      <c r="C9312">
        <f t="shared" si="438"/>
        <v>0.18</v>
      </c>
      <c r="D9312">
        <v>11316.89</v>
      </c>
      <c r="E9312">
        <v>0.92</v>
      </c>
      <c r="F9312">
        <v>513.91</v>
      </c>
      <c r="G9312">
        <v>5000.01</v>
      </c>
      <c r="H9312">
        <v>37431.279999999999</v>
      </c>
      <c r="I9312">
        <v>0</v>
      </c>
      <c r="J9312">
        <v>40.53</v>
      </c>
      <c r="K9312">
        <v>-2707.83</v>
      </c>
      <c r="L9312">
        <v>-16956.259999999998</v>
      </c>
      <c r="M9312">
        <v>-19664.09</v>
      </c>
      <c r="N9312">
        <f t="shared" si="436"/>
        <v>0</v>
      </c>
      <c r="O9312">
        <f t="shared" si="437"/>
        <v>16</v>
      </c>
    </row>
    <row r="9313" spans="1:15" x14ac:dyDescent="0.25">
      <c r="A9313" t="s">
        <v>117</v>
      </c>
      <c r="B9313" t="s">
        <v>9327</v>
      </c>
      <c r="C9313">
        <f t="shared" si="438"/>
        <v>0.19</v>
      </c>
      <c r="D9313">
        <v>11178.88</v>
      </c>
      <c r="E9313">
        <v>0.92</v>
      </c>
      <c r="F9313">
        <v>542.46</v>
      </c>
      <c r="G9313">
        <v>5000.01</v>
      </c>
      <c r="H9313">
        <v>37431.279999999999</v>
      </c>
      <c r="I9313">
        <v>0</v>
      </c>
      <c r="J9313">
        <v>40.590000000000003</v>
      </c>
      <c r="K9313">
        <v>-2658.4</v>
      </c>
      <c r="L9313">
        <v>-17002.97</v>
      </c>
      <c r="M9313">
        <v>-19661.37</v>
      </c>
      <c r="N9313">
        <f t="shared" si="436"/>
        <v>0</v>
      </c>
      <c r="O9313">
        <f t="shared" si="437"/>
        <v>15</v>
      </c>
    </row>
    <row r="9314" spans="1:15" x14ac:dyDescent="0.25">
      <c r="A9314" t="s">
        <v>117</v>
      </c>
      <c r="B9314" t="s">
        <v>9328</v>
      </c>
      <c r="C9314">
        <f t="shared" si="438"/>
        <v>0.2</v>
      </c>
      <c r="D9314">
        <v>11040.87</v>
      </c>
      <c r="E9314">
        <v>0.92</v>
      </c>
      <c r="F9314">
        <v>571.01</v>
      </c>
      <c r="G9314">
        <v>5000.01</v>
      </c>
      <c r="H9314">
        <v>37431.279999999999</v>
      </c>
      <c r="I9314">
        <v>0</v>
      </c>
      <c r="J9314">
        <v>40.659999999999997</v>
      </c>
      <c r="K9314">
        <v>-2608.35</v>
      </c>
      <c r="L9314">
        <v>-17049.689999999999</v>
      </c>
      <c r="M9314">
        <v>-19658.04</v>
      </c>
      <c r="N9314">
        <f t="shared" si="436"/>
        <v>0</v>
      </c>
      <c r="O9314">
        <f t="shared" si="437"/>
        <v>14</v>
      </c>
    </row>
    <row r="9315" spans="1:15" x14ac:dyDescent="0.25">
      <c r="A9315" t="s">
        <v>117</v>
      </c>
      <c r="B9315" t="s">
        <v>9329</v>
      </c>
      <c r="C9315">
        <f t="shared" si="438"/>
        <v>0.21</v>
      </c>
      <c r="D9315">
        <v>10902.86</v>
      </c>
      <c r="E9315">
        <v>0.92</v>
      </c>
      <c r="F9315">
        <v>599.55999999999995</v>
      </c>
      <c r="G9315">
        <v>5000.01</v>
      </c>
      <c r="H9315">
        <v>37431.279999999999</v>
      </c>
      <c r="I9315">
        <v>0</v>
      </c>
      <c r="J9315">
        <v>40.72</v>
      </c>
      <c r="K9315">
        <v>-2558.3000000000002</v>
      </c>
      <c r="L9315">
        <v>-17096.400000000001</v>
      </c>
      <c r="M9315">
        <v>-19654.7</v>
      </c>
      <c r="N9315">
        <f t="shared" si="436"/>
        <v>0</v>
      </c>
      <c r="O9315">
        <f t="shared" si="437"/>
        <v>13</v>
      </c>
    </row>
    <row r="9316" spans="1:15" x14ac:dyDescent="0.25">
      <c r="A9316" t="s">
        <v>117</v>
      </c>
      <c r="B9316" t="s">
        <v>9330</v>
      </c>
      <c r="C9316">
        <f t="shared" si="438"/>
        <v>0.22</v>
      </c>
      <c r="D9316">
        <v>10764.85</v>
      </c>
      <c r="E9316">
        <v>0.92</v>
      </c>
      <c r="F9316">
        <v>628.11</v>
      </c>
      <c r="G9316">
        <v>5000</v>
      </c>
      <c r="H9316">
        <v>37431.279999999999</v>
      </c>
      <c r="I9316">
        <v>0</v>
      </c>
      <c r="J9316">
        <v>40.78</v>
      </c>
      <c r="K9316">
        <v>-2508.2399999999998</v>
      </c>
      <c r="L9316">
        <v>-17143.12</v>
      </c>
      <c r="M9316">
        <v>-19651.36</v>
      </c>
      <c r="N9316">
        <f t="shared" si="436"/>
        <v>0</v>
      </c>
      <c r="O9316">
        <f t="shared" si="437"/>
        <v>13</v>
      </c>
    </row>
    <row r="9317" spans="1:15" x14ac:dyDescent="0.25">
      <c r="A9317" t="s">
        <v>117</v>
      </c>
      <c r="B9317" t="s">
        <v>9331</v>
      </c>
      <c r="C9317">
        <f t="shared" si="438"/>
        <v>0.23</v>
      </c>
      <c r="D9317">
        <v>10626.84</v>
      </c>
      <c r="E9317">
        <v>0.92</v>
      </c>
      <c r="F9317">
        <v>656.66</v>
      </c>
      <c r="G9317">
        <v>5000</v>
      </c>
      <c r="H9317">
        <v>37431.279999999999</v>
      </c>
      <c r="I9317">
        <v>0</v>
      </c>
      <c r="J9317">
        <v>40.840000000000003</v>
      </c>
      <c r="K9317">
        <v>-2458.19</v>
      </c>
      <c r="L9317">
        <v>-17189.04</v>
      </c>
      <c r="M9317">
        <v>-19647.23</v>
      </c>
      <c r="N9317">
        <f t="shared" si="436"/>
        <v>0</v>
      </c>
      <c r="O9317">
        <f t="shared" si="437"/>
        <v>10</v>
      </c>
    </row>
    <row r="9318" spans="1:15" x14ac:dyDescent="0.25">
      <c r="A9318" t="s">
        <v>117</v>
      </c>
      <c r="B9318" t="s">
        <v>9332</v>
      </c>
      <c r="C9318">
        <f t="shared" si="438"/>
        <v>0.24</v>
      </c>
      <c r="D9318">
        <v>10488.83</v>
      </c>
      <c r="E9318">
        <v>0.92</v>
      </c>
      <c r="F9318">
        <v>685.21</v>
      </c>
      <c r="G9318">
        <v>5000</v>
      </c>
      <c r="H9318">
        <v>37431.279999999999</v>
      </c>
      <c r="I9318">
        <v>0</v>
      </c>
      <c r="J9318">
        <v>40.9</v>
      </c>
      <c r="K9318">
        <v>-2408.75</v>
      </c>
      <c r="L9318">
        <v>-17235.759999999998</v>
      </c>
      <c r="M9318">
        <v>-19644.509999999998</v>
      </c>
      <c r="N9318">
        <f t="shared" si="436"/>
        <v>0</v>
      </c>
      <c r="O9318">
        <f t="shared" si="437"/>
        <v>9</v>
      </c>
    </row>
    <row r="9319" spans="1:15" x14ac:dyDescent="0.25">
      <c r="A9319" t="s">
        <v>117</v>
      </c>
      <c r="B9319" t="s">
        <v>9333</v>
      </c>
      <c r="C9319">
        <f t="shared" si="438"/>
        <v>0.25</v>
      </c>
      <c r="D9319">
        <v>10350.82</v>
      </c>
      <c r="E9319">
        <v>0.92</v>
      </c>
      <c r="F9319">
        <v>713.76</v>
      </c>
      <c r="G9319">
        <v>5000</v>
      </c>
      <c r="H9319">
        <v>37431.279999999999</v>
      </c>
      <c r="I9319">
        <v>0</v>
      </c>
      <c r="J9319">
        <v>40.96</v>
      </c>
      <c r="K9319">
        <v>-2358.6999999999998</v>
      </c>
      <c r="L9319">
        <v>-17282.47</v>
      </c>
      <c r="M9319">
        <v>-19641.169999999998</v>
      </c>
      <c r="N9319">
        <f t="shared" si="436"/>
        <v>0</v>
      </c>
      <c r="O9319">
        <f t="shared" si="437"/>
        <v>8</v>
      </c>
    </row>
    <row r="9320" spans="1:15" x14ac:dyDescent="0.25">
      <c r="A9320" t="s">
        <v>117</v>
      </c>
      <c r="B9320" t="s">
        <v>9334</v>
      </c>
      <c r="C9320">
        <f t="shared" si="438"/>
        <v>0.26</v>
      </c>
      <c r="D9320">
        <v>10212.81</v>
      </c>
      <c r="E9320">
        <v>0.92</v>
      </c>
      <c r="F9320">
        <v>742.31</v>
      </c>
      <c r="G9320">
        <v>5000</v>
      </c>
      <c r="H9320">
        <v>37431.29</v>
      </c>
      <c r="I9320">
        <v>0</v>
      </c>
      <c r="J9320">
        <v>41.02</v>
      </c>
      <c r="K9320">
        <v>-2309.27</v>
      </c>
      <c r="L9320">
        <v>-17329.2</v>
      </c>
      <c r="M9320">
        <v>-19638.47</v>
      </c>
      <c r="N9320">
        <f t="shared" si="436"/>
        <v>0</v>
      </c>
      <c r="O9320">
        <f t="shared" si="437"/>
        <v>9</v>
      </c>
    </row>
    <row r="9321" spans="1:15" x14ac:dyDescent="0.25">
      <c r="A9321" t="s">
        <v>117</v>
      </c>
      <c r="B9321" t="s">
        <v>9335</v>
      </c>
      <c r="C9321">
        <f t="shared" si="438"/>
        <v>0.27</v>
      </c>
      <c r="D9321">
        <v>10074.799999999999</v>
      </c>
      <c r="E9321">
        <v>0.92</v>
      </c>
      <c r="F9321">
        <v>770.86</v>
      </c>
      <c r="G9321">
        <v>5000</v>
      </c>
      <c r="H9321">
        <v>37431.29</v>
      </c>
      <c r="I9321">
        <v>0</v>
      </c>
      <c r="J9321">
        <v>41.08</v>
      </c>
      <c r="K9321">
        <v>-2259.2199999999998</v>
      </c>
      <c r="L9321">
        <v>-17375.91</v>
      </c>
      <c r="M9321">
        <v>-19635.13</v>
      </c>
      <c r="N9321">
        <f t="shared" si="436"/>
        <v>0</v>
      </c>
      <c r="O9321">
        <f t="shared" si="437"/>
        <v>7</v>
      </c>
    </row>
    <row r="9322" spans="1:15" x14ac:dyDescent="0.25">
      <c r="A9322" t="s">
        <v>117</v>
      </c>
      <c r="B9322" t="s">
        <v>9336</v>
      </c>
      <c r="C9322">
        <f t="shared" si="438"/>
        <v>0.28000000000000003</v>
      </c>
      <c r="D9322">
        <v>9936.7800000000007</v>
      </c>
      <c r="E9322">
        <v>0.92</v>
      </c>
      <c r="F9322">
        <v>799.41</v>
      </c>
      <c r="G9322">
        <v>5000</v>
      </c>
      <c r="H9322">
        <v>37431.29</v>
      </c>
      <c r="I9322">
        <v>0</v>
      </c>
      <c r="J9322">
        <v>41.14</v>
      </c>
      <c r="K9322">
        <v>-2209.7800000000002</v>
      </c>
      <c r="L9322">
        <v>-17422.63</v>
      </c>
      <c r="M9322">
        <v>-19632.41</v>
      </c>
      <c r="N9322">
        <f t="shared" si="436"/>
        <v>0</v>
      </c>
      <c r="O9322">
        <f t="shared" si="437"/>
        <v>7</v>
      </c>
    </row>
    <row r="9323" spans="1:15" x14ac:dyDescent="0.25">
      <c r="A9323" t="s">
        <v>117</v>
      </c>
      <c r="B9323" t="s">
        <v>9337</v>
      </c>
      <c r="C9323">
        <f t="shared" si="438"/>
        <v>0.28999999999999998</v>
      </c>
      <c r="D9323">
        <v>9798.77</v>
      </c>
      <c r="E9323">
        <v>0.92</v>
      </c>
      <c r="F9323">
        <v>827.96</v>
      </c>
      <c r="G9323">
        <v>4999.99</v>
      </c>
      <c r="H9323">
        <v>37431.29</v>
      </c>
      <c r="I9323">
        <v>0</v>
      </c>
      <c r="J9323">
        <v>41.19</v>
      </c>
      <c r="K9323">
        <v>-2160.33</v>
      </c>
      <c r="L9323">
        <v>-17469.34</v>
      </c>
      <c r="M9323">
        <v>-19629.669999999998</v>
      </c>
      <c r="N9323">
        <f t="shared" si="436"/>
        <v>0</v>
      </c>
      <c r="O9323">
        <f t="shared" si="437"/>
        <v>7</v>
      </c>
    </row>
    <row r="9324" spans="1:15" x14ac:dyDescent="0.25">
      <c r="A9324" t="s">
        <v>117</v>
      </c>
      <c r="B9324" t="s">
        <v>9338</v>
      </c>
      <c r="C9324">
        <f t="shared" si="438"/>
        <v>0.3</v>
      </c>
      <c r="D9324">
        <v>9660.76</v>
      </c>
      <c r="E9324">
        <v>0.92</v>
      </c>
      <c r="F9324">
        <v>856.51</v>
      </c>
      <c r="G9324">
        <v>4999.99</v>
      </c>
      <c r="H9324">
        <v>37431.29</v>
      </c>
      <c r="I9324">
        <v>0</v>
      </c>
      <c r="J9324">
        <v>41.25</v>
      </c>
      <c r="K9324">
        <v>-2110.2800000000002</v>
      </c>
      <c r="L9324">
        <v>-17516.060000000001</v>
      </c>
      <c r="M9324">
        <v>-19626.34</v>
      </c>
      <c r="N9324">
        <f t="shared" si="436"/>
        <v>0</v>
      </c>
      <c r="O9324">
        <f t="shared" si="437"/>
        <v>6</v>
      </c>
    </row>
    <row r="9325" spans="1:15" x14ac:dyDescent="0.25">
      <c r="A9325" t="s">
        <v>117</v>
      </c>
      <c r="B9325" t="s">
        <v>9339</v>
      </c>
      <c r="C9325">
        <f t="shared" si="438"/>
        <v>0.31</v>
      </c>
      <c r="D9325">
        <v>9522.75</v>
      </c>
      <c r="E9325">
        <v>0.92</v>
      </c>
      <c r="F9325">
        <v>885.06</v>
      </c>
      <c r="G9325">
        <v>4999.99</v>
      </c>
      <c r="H9325">
        <v>37431.29</v>
      </c>
      <c r="I9325">
        <v>0</v>
      </c>
      <c r="J9325">
        <v>41.31</v>
      </c>
      <c r="K9325">
        <v>-2060.84</v>
      </c>
      <c r="L9325">
        <v>-17562.77</v>
      </c>
      <c r="M9325">
        <v>-19623.61</v>
      </c>
      <c r="N9325">
        <f t="shared" si="436"/>
        <v>0</v>
      </c>
      <c r="O9325">
        <f t="shared" si="437"/>
        <v>4</v>
      </c>
    </row>
    <row r="9326" spans="1:15" x14ac:dyDescent="0.25">
      <c r="A9326" t="s">
        <v>117</v>
      </c>
      <c r="B9326" t="s">
        <v>9340</v>
      </c>
      <c r="C9326">
        <f t="shared" si="438"/>
        <v>0.32</v>
      </c>
      <c r="D9326">
        <v>9384.74</v>
      </c>
      <c r="E9326">
        <v>0.92</v>
      </c>
      <c r="F9326">
        <v>913.61</v>
      </c>
      <c r="G9326">
        <v>4999.99</v>
      </c>
      <c r="H9326">
        <v>37431.300000000003</v>
      </c>
      <c r="I9326">
        <v>0</v>
      </c>
      <c r="J9326">
        <v>41.37</v>
      </c>
      <c r="K9326">
        <v>-2011.4</v>
      </c>
      <c r="L9326">
        <v>-17609.5</v>
      </c>
      <c r="M9326">
        <v>-19620.900000000001</v>
      </c>
      <c r="N9326">
        <f t="shared" si="436"/>
        <v>0</v>
      </c>
      <c r="O9326">
        <f t="shared" si="437"/>
        <v>4</v>
      </c>
    </row>
    <row r="9327" spans="1:15" x14ac:dyDescent="0.25">
      <c r="A9327" t="s">
        <v>117</v>
      </c>
      <c r="B9327" t="s">
        <v>9341</v>
      </c>
      <c r="C9327">
        <f t="shared" si="438"/>
        <v>0.33</v>
      </c>
      <c r="D9327">
        <v>9246.73</v>
      </c>
      <c r="E9327">
        <v>0.92</v>
      </c>
      <c r="F9327">
        <v>942.16</v>
      </c>
      <c r="G9327">
        <v>4999.99</v>
      </c>
      <c r="H9327">
        <v>37431.300000000003</v>
      </c>
      <c r="I9327">
        <v>0</v>
      </c>
      <c r="J9327">
        <v>41.42</v>
      </c>
      <c r="K9327">
        <v>-1961.97</v>
      </c>
      <c r="L9327">
        <v>-17656.21</v>
      </c>
      <c r="M9327">
        <v>-19618.18</v>
      </c>
      <c r="N9327">
        <f t="shared" si="436"/>
        <v>0</v>
      </c>
      <c r="O9327">
        <f t="shared" si="437"/>
        <v>5</v>
      </c>
    </row>
    <row r="9328" spans="1:15" x14ac:dyDescent="0.25">
      <c r="A9328" t="s">
        <v>117</v>
      </c>
      <c r="B9328" t="s">
        <v>9342</v>
      </c>
      <c r="C9328">
        <f t="shared" si="438"/>
        <v>0.34</v>
      </c>
      <c r="D9328">
        <v>9108.7199999999993</v>
      </c>
      <c r="E9328">
        <v>0.92</v>
      </c>
      <c r="F9328">
        <v>970.71</v>
      </c>
      <c r="G9328">
        <v>4999.99</v>
      </c>
      <c r="H9328">
        <v>37431.300000000003</v>
      </c>
      <c r="I9328">
        <v>0</v>
      </c>
      <c r="J9328">
        <v>41.48</v>
      </c>
      <c r="K9328">
        <v>-1912.53</v>
      </c>
      <c r="L9328">
        <v>-17703.72</v>
      </c>
      <c r="M9328">
        <v>-19616.25</v>
      </c>
      <c r="N9328">
        <f t="shared" si="436"/>
        <v>0</v>
      </c>
      <c r="O9328">
        <f t="shared" si="437"/>
        <v>3</v>
      </c>
    </row>
    <row r="9329" spans="1:15" x14ac:dyDescent="0.25">
      <c r="A9329" t="s">
        <v>117</v>
      </c>
      <c r="B9329" t="s">
        <v>9343</v>
      </c>
      <c r="C9329">
        <f t="shared" si="438"/>
        <v>0.35</v>
      </c>
      <c r="D9329">
        <v>8970.7099999999991</v>
      </c>
      <c r="E9329">
        <v>0.92</v>
      </c>
      <c r="F9329">
        <v>999.26</v>
      </c>
      <c r="G9329">
        <v>4999.99</v>
      </c>
      <c r="H9329">
        <v>37431.300000000003</v>
      </c>
      <c r="I9329">
        <v>0</v>
      </c>
      <c r="J9329">
        <v>41.54</v>
      </c>
      <c r="K9329">
        <v>-1863.09</v>
      </c>
      <c r="L9329">
        <v>-17750.43</v>
      </c>
      <c r="M9329">
        <v>-19613.52</v>
      </c>
      <c r="N9329">
        <f t="shared" si="436"/>
        <v>0</v>
      </c>
      <c r="O9329">
        <f t="shared" si="437"/>
        <v>3</v>
      </c>
    </row>
    <row r="9330" spans="1:15" x14ac:dyDescent="0.25">
      <c r="A9330" t="s">
        <v>117</v>
      </c>
      <c r="B9330" t="s">
        <v>9344</v>
      </c>
      <c r="C9330">
        <f t="shared" si="438"/>
        <v>0.36</v>
      </c>
      <c r="D9330">
        <v>8832.7000000000007</v>
      </c>
      <c r="E9330">
        <v>0.92</v>
      </c>
      <c r="F9330">
        <v>1027.81</v>
      </c>
      <c r="G9330">
        <v>4999.99</v>
      </c>
      <c r="H9330">
        <v>37431.300000000003</v>
      </c>
      <c r="I9330">
        <v>0</v>
      </c>
      <c r="J9330">
        <v>41.59</v>
      </c>
      <c r="K9330">
        <v>-1814.26</v>
      </c>
      <c r="L9330">
        <v>-17797.150000000001</v>
      </c>
      <c r="M9330">
        <v>-19611.41</v>
      </c>
      <c r="N9330">
        <f t="shared" si="436"/>
        <v>0</v>
      </c>
      <c r="O9330">
        <f t="shared" si="437"/>
        <v>3</v>
      </c>
    </row>
    <row r="9331" spans="1:15" x14ac:dyDescent="0.25">
      <c r="A9331" t="s">
        <v>117</v>
      </c>
      <c r="B9331" t="s">
        <v>9345</v>
      </c>
      <c r="C9331">
        <f t="shared" si="438"/>
        <v>0.37</v>
      </c>
      <c r="D9331">
        <v>8694.69</v>
      </c>
      <c r="E9331">
        <v>0.92</v>
      </c>
      <c r="F9331">
        <v>1056.3599999999999</v>
      </c>
      <c r="G9331">
        <v>4999.99</v>
      </c>
      <c r="H9331">
        <v>37431.300000000003</v>
      </c>
      <c r="I9331">
        <v>0</v>
      </c>
      <c r="J9331">
        <v>41.65</v>
      </c>
      <c r="K9331">
        <v>-1764.82</v>
      </c>
      <c r="L9331">
        <v>-17843.86</v>
      </c>
      <c r="M9331">
        <v>-19608.68</v>
      </c>
      <c r="N9331">
        <f t="shared" si="436"/>
        <v>0</v>
      </c>
      <c r="O9331">
        <f t="shared" si="437"/>
        <v>2</v>
      </c>
    </row>
    <row r="9332" spans="1:15" x14ac:dyDescent="0.25">
      <c r="A9332" t="s">
        <v>117</v>
      </c>
      <c r="B9332" t="s">
        <v>9346</v>
      </c>
      <c r="C9332">
        <f t="shared" si="438"/>
        <v>0.38</v>
      </c>
      <c r="D9332">
        <v>8556.68</v>
      </c>
      <c r="E9332">
        <v>0.92</v>
      </c>
      <c r="F9332">
        <v>1084.92</v>
      </c>
      <c r="G9332">
        <v>5000.0200000000004</v>
      </c>
      <c r="H9332">
        <v>37431.269999999997</v>
      </c>
      <c r="I9332">
        <v>0</v>
      </c>
      <c r="J9332">
        <v>41.7</v>
      </c>
      <c r="K9332">
        <v>-1715.41</v>
      </c>
      <c r="L9332">
        <v>-17890.55</v>
      </c>
      <c r="M9332">
        <v>-19605.96</v>
      </c>
      <c r="N9332">
        <f t="shared" si="436"/>
        <v>0</v>
      </c>
      <c r="O9332">
        <f t="shared" si="437"/>
        <v>2</v>
      </c>
    </row>
    <row r="9333" spans="1:15" x14ac:dyDescent="0.25">
      <c r="A9333" t="s">
        <v>117</v>
      </c>
      <c r="B9333" t="s">
        <v>9347</v>
      </c>
      <c r="C9333">
        <f t="shared" si="438"/>
        <v>0.39</v>
      </c>
      <c r="D9333">
        <v>8418.66</v>
      </c>
      <c r="E9333">
        <v>0.92</v>
      </c>
      <c r="F9333">
        <v>1113.47</v>
      </c>
      <c r="G9333">
        <v>5000.01</v>
      </c>
      <c r="H9333">
        <v>37431.279999999999</v>
      </c>
      <c r="I9333">
        <v>0</v>
      </c>
      <c r="J9333">
        <v>41.76</v>
      </c>
      <c r="K9333">
        <v>-1666.57</v>
      </c>
      <c r="L9333">
        <v>-17937.27</v>
      </c>
      <c r="M9333">
        <v>-19603.84</v>
      </c>
      <c r="N9333">
        <f t="shared" si="436"/>
        <v>0</v>
      </c>
      <c r="O9333">
        <f t="shared" si="437"/>
        <v>1</v>
      </c>
    </row>
    <row r="9334" spans="1:15" x14ac:dyDescent="0.25">
      <c r="A9334" t="s">
        <v>117</v>
      </c>
      <c r="B9334" t="s">
        <v>9348</v>
      </c>
      <c r="C9334">
        <f t="shared" si="438"/>
        <v>0.4</v>
      </c>
      <c r="D9334">
        <v>8280.65</v>
      </c>
      <c r="E9334">
        <v>0.92</v>
      </c>
      <c r="F9334">
        <v>1142.02</v>
      </c>
      <c r="G9334">
        <v>5000.01</v>
      </c>
      <c r="H9334">
        <v>37431.279999999999</v>
      </c>
      <c r="I9334">
        <v>0</v>
      </c>
      <c r="J9334">
        <v>41.81</v>
      </c>
      <c r="K9334">
        <v>-1617.75</v>
      </c>
      <c r="L9334">
        <v>-17984.78</v>
      </c>
      <c r="M9334">
        <v>-19602.53</v>
      </c>
      <c r="N9334">
        <f t="shared" si="436"/>
        <v>0</v>
      </c>
      <c r="O9334">
        <f t="shared" si="437"/>
        <v>1</v>
      </c>
    </row>
    <row r="9335" spans="1:15" x14ac:dyDescent="0.25">
      <c r="A9335" t="s">
        <v>117</v>
      </c>
      <c r="B9335" t="s">
        <v>9349</v>
      </c>
      <c r="C9335">
        <f t="shared" si="438"/>
        <v>0.41</v>
      </c>
      <c r="D9335">
        <v>8142.64</v>
      </c>
      <c r="E9335">
        <v>0.92</v>
      </c>
      <c r="F9335">
        <v>1170.57</v>
      </c>
      <c r="G9335">
        <v>5000.01</v>
      </c>
      <c r="H9335">
        <v>37431.279999999999</v>
      </c>
      <c r="I9335">
        <v>0</v>
      </c>
      <c r="J9335">
        <v>41.87</v>
      </c>
      <c r="K9335">
        <v>-1568.31</v>
      </c>
      <c r="L9335">
        <v>-18031.5</v>
      </c>
      <c r="M9335">
        <v>-19599.810000000001</v>
      </c>
      <c r="N9335">
        <f t="shared" si="436"/>
        <v>0</v>
      </c>
      <c r="O9335">
        <f t="shared" si="437"/>
        <v>1</v>
      </c>
    </row>
    <row r="9336" spans="1:15" x14ac:dyDescent="0.25">
      <c r="A9336" t="s">
        <v>117</v>
      </c>
      <c r="B9336" t="s">
        <v>9350</v>
      </c>
      <c r="C9336">
        <f t="shared" si="438"/>
        <v>0.42</v>
      </c>
      <c r="D9336">
        <v>8004.63</v>
      </c>
      <c r="E9336">
        <v>0.92</v>
      </c>
      <c r="F9336">
        <v>1199.1199999999999</v>
      </c>
      <c r="G9336">
        <v>5000.01</v>
      </c>
      <c r="H9336">
        <v>37431.279999999999</v>
      </c>
      <c r="I9336">
        <v>0</v>
      </c>
      <c r="J9336">
        <v>41.92</v>
      </c>
      <c r="K9336">
        <v>-1519.48</v>
      </c>
      <c r="L9336">
        <v>-18078.21</v>
      </c>
      <c r="M9336">
        <v>-19597.689999999999</v>
      </c>
      <c r="N9336">
        <f t="shared" si="436"/>
        <v>0</v>
      </c>
      <c r="O9336">
        <f t="shared" si="437"/>
        <v>1</v>
      </c>
    </row>
    <row r="9337" spans="1:15" x14ac:dyDescent="0.25">
      <c r="A9337" t="s">
        <v>117</v>
      </c>
      <c r="B9337" t="s">
        <v>9351</v>
      </c>
      <c r="C9337">
        <f t="shared" si="438"/>
        <v>0.43</v>
      </c>
      <c r="D9337">
        <v>7866.62</v>
      </c>
      <c r="E9337">
        <v>0.92</v>
      </c>
      <c r="F9337">
        <v>1227.67</v>
      </c>
      <c r="G9337">
        <v>5000.01</v>
      </c>
      <c r="H9337">
        <v>37431.279999999999</v>
      </c>
      <c r="I9337">
        <v>0</v>
      </c>
      <c r="J9337">
        <v>41.98</v>
      </c>
      <c r="K9337">
        <v>-1470.65</v>
      </c>
      <c r="L9337">
        <v>-18124.93</v>
      </c>
      <c r="M9337">
        <v>-19595.580000000002</v>
      </c>
      <c r="N9337">
        <f t="shared" si="436"/>
        <v>0</v>
      </c>
      <c r="O9337">
        <f t="shared" si="437"/>
        <v>0</v>
      </c>
    </row>
    <row r="9338" spans="1:15" x14ac:dyDescent="0.25">
      <c r="A9338" t="s">
        <v>117</v>
      </c>
      <c r="B9338" t="s">
        <v>9352</v>
      </c>
      <c r="C9338">
        <f t="shared" si="438"/>
        <v>0.44</v>
      </c>
      <c r="D9338">
        <v>7728.61</v>
      </c>
      <c r="E9338">
        <v>0.92</v>
      </c>
      <c r="F9338">
        <v>1256.22</v>
      </c>
      <c r="G9338">
        <v>5000.01</v>
      </c>
      <c r="H9338">
        <v>37431.279999999999</v>
      </c>
      <c r="I9338">
        <v>0</v>
      </c>
      <c r="J9338">
        <v>42.03</v>
      </c>
      <c r="K9338">
        <v>-1421.82</v>
      </c>
      <c r="L9338">
        <v>-18172.43</v>
      </c>
      <c r="M9338">
        <v>-19594.25</v>
      </c>
      <c r="N9338">
        <f t="shared" si="436"/>
        <v>0</v>
      </c>
      <c r="O9338">
        <f t="shared" si="437"/>
        <v>0</v>
      </c>
    </row>
    <row r="9339" spans="1:15" x14ac:dyDescent="0.25">
      <c r="A9339" t="s">
        <v>117</v>
      </c>
      <c r="B9339" t="s">
        <v>9353</v>
      </c>
      <c r="C9339">
        <f t="shared" si="438"/>
        <v>0.45</v>
      </c>
      <c r="D9339">
        <v>7590.6</v>
      </c>
      <c r="E9339">
        <v>0.92</v>
      </c>
      <c r="F9339">
        <v>1284.77</v>
      </c>
      <c r="G9339">
        <v>5000.01</v>
      </c>
      <c r="H9339">
        <v>37431.279999999999</v>
      </c>
      <c r="I9339">
        <v>0</v>
      </c>
      <c r="J9339">
        <v>42.08</v>
      </c>
      <c r="K9339">
        <v>-1373.61</v>
      </c>
      <c r="L9339">
        <v>-18219.150000000001</v>
      </c>
      <c r="M9339">
        <v>-19592.759999999998</v>
      </c>
      <c r="N9339">
        <f t="shared" si="436"/>
        <v>0</v>
      </c>
      <c r="O9339">
        <f t="shared" si="437"/>
        <v>0</v>
      </c>
    </row>
    <row r="9340" spans="1:15" x14ac:dyDescent="0.25">
      <c r="A9340" t="s">
        <v>117</v>
      </c>
      <c r="B9340" t="s">
        <v>9354</v>
      </c>
      <c r="C9340">
        <f t="shared" si="438"/>
        <v>0.46</v>
      </c>
      <c r="D9340">
        <v>7452.59</v>
      </c>
      <c r="E9340">
        <v>0.92</v>
      </c>
      <c r="F9340">
        <v>1313.32</v>
      </c>
      <c r="G9340">
        <v>5000.01</v>
      </c>
      <c r="H9340">
        <v>37431.279999999999</v>
      </c>
      <c r="I9340">
        <v>0</v>
      </c>
      <c r="J9340">
        <v>42.13</v>
      </c>
      <c r="K9340">
        <v>-1324.78</v>
      </c>
      <c r="L9340">
        <v>-18265.86</v>
      </c>
      <c r="M9340">
        <v>-19590.64</v>
      </c>
      <c r="N9340">
        <f t="shared" si="436"/>
        <v>0</v>
      </c>
      <c r="O9340">
        <f t="shared" si="437"/>
        <v>0</v>
      </c>
    </row>
    <row r="9341" spans="1:15" x14ac:dyDescent="0.25">
      <c r="A9341" t="s">
        <v>117</v>
      </c>
      <c r="B9341" t="s">
        <v>9355</v>
      </c>
      <c r="C9341">
        <f t="shared" si="438"/>
        <v>0.47</v>
      </c>
      <c r="D9341">
        <v>7314.58</v>
      </c>
      <c r="E9341">
        <v>0.92</v>
      </c>
      <c r="F9341">
        <v>1341.87</v>
      </c>
      <c r="G9341">
        <v>5000.01</v>
      </c>
      <c r="H9341">
        <v>37431.279999999999</v>
      </c>
      <c r="I9341">
        <v>0</v>
      </c>
      <c r="J9341">
        <v>42.19</v>
      </c>
      <c r="K9341">
        <v>-1275.95</v>
      </c>
      <c r="L9341">
        <v>-18313.37</v>
      </c>
      <c r="M9341">
        <v>-19589.32</v>
      </c>
      <c r="N9341">
        <f t="shared" si="436"/>
        <v>0</v>
      </c>
      <c r="O9341">
        <f t="shared" si="437"/>
        <v>0</v>
      </c>
    </row>
    <row r="9342" spans="1:15" x14ac:dyDescent="0.25">
      <c r="A9342" t="s">
        <v>117</v>
      </c>
      <c r="B9342" t="s">
        <v>9356</v>
      </c>
      <c r="C9342">
        <f t="shared" si="438"/>
        <v>0.48</v>
      </c>
      <c r="D9342">
        <v>7176.57</v>
      </c>
      <c r="E9342">
        <v>0.92</v>
      </c>
      <c r="F9342">
        <v>1370.42</v>
      </c>
      <c r="G9342">
        <v>5000.01</v>
      </c>
      <c r="H9342">
        <v>37431.279999999999</v>
      </c>
      <c r="I9342">
        <v>0</v>
      </c>
      <c r="J9342">
        <v>42.24</v>
      </c>
      <c r="K9342">
        <v>-1227.73</v>
      </c>
      <c r="L9342">
        <v>-18360.080000000002</v>
      </c>
      <c r="M9342">
        <v>-19587.810000000001</v>
      </c>
      <c r="N9342">
        <f t="shared" si="436"/>
        <v>0</v>
      </c>
      <c r="O9342">
        <f t="shared" si="437"/>
        <v>0</v>
      </c>
    </row>
    <row r="9343" spans="1:15" x14ac:dyDescent="0.25">
      <c r="A9343" t="s">
        <v>117</v>
      </c>
      <c r="B9343" t="s">
        <v>9357</v>
      </c>
      <c r="C9343">
        <f t="shared" si="438"/>
        <v>0.49</v>
      </c>
      <c r="D9343">
        <v>7038.56</v>
      </c>
      <c r="E9343">
        <v>0.92</v>
      </c>
      <c r="F9343">
        <v>1398.97</v>
      </c>
      <c r="G9343">
        <v>5000.01</v>
      </c>
      <c r="H9343">
        <v>37431.279999999999</v>
      </c>
      <c r="I9343">
        <v>0</v>
      </c>
      <c r="J9343">
        <v>42.29</v>
      </c>
      <c r="K9343">
        <v>-1179.51</v>
      </c>
      <c r="L9343">
        <v>-18406.8</v>
      </c>
      <c r="M9343">
        <v>-19586.310000000001</v>
      </c>
      <c r="N9343">
        <f t="shared" si="436"/>
        <v>0</v>
      </c>
      <c r="O9343">
        <f t="shared" si="437"/>
        <v>0</v>
      </c>
    </row>
    <row r="9344" spans="1:15" x14ac:dyDescent="0.25">
      <c r="A9344" t="s">
        <v>117</v>
      </c>
      <c r="B9344" t="s">
        <v>9358</v>
      </c>
      <c r="C9344">
        <f t="shared" si="438"/>
        <v>0.5</v>
      </c>
      <c r="D9344">
        <v>6900.54</v>
      </c>
      <c r="E9344">
        <v>0.92</v>
      </c>
      <c r="F9344">
        <v>1427.52</v>
      </c>
      <c r="G9344">
        <v>5000</v>
      </c>
      <c r="H9344">
        <v>37431.29</v>
      </c>
      <c r="I9344">
        <v>0</v>
      </c>
      <c r="J9344">
        <v>42.34</v>
      </c>
      <c r="K9344">
        <v>-1132.51</v>
      </c>
      <c r="L9344">
        <v>-18454.32</v>
      </c>
      <c r="M9344">
        <v>-19586.830000000002</v>
      </c>
      <c r="N9344">
        <f t="shared" si="436"/>
        <v>0</v>
      </c>
      <c r="O9344">
        <f t="shared" si="437"/>
        <v>0</v>
      </c>
    </row>
    <row r="9345" spans="1:15" x14ac:dyDescent="0.25">
      <c r="A9345" t="s">
        <v>117</v>
      </c>
      <c r="B9345" t="s">
        <v>9359</v>
      </c>
      <c r="C9345">
        <f t="shared" si="438"/>
        <v>0.51</v>
      </c>
      <c r="D9345">
        <v>6762.53</v>
      </c>
      <c r="E9345">
        <v>0.92</v>
      </c>
      <c r="F9345">
        <v>1456.07</v>
      </c>
      <c r="G9345">
        <v>5000</v>
      </c>
      <c r="H9345">
        <v>37431.29</v>
      </c>
      <c r="I9345">
        <v>0</v>
      </c>
      <c r="J9345">
        <v>42.39</v>
      </c>
      <c r="K9345">
        <v>-1094.06</v>
      </c>
      <c r="L9345">
        <v>-18501.03</v>
      </c>
      <c r="M9345">
        <v>-19595.09</v>
      </c>
      <c r="N9345">
        <f t="shared" si="436"/>
        <v>0</v>
      </c>
      <c r="O9345">
        <f t="shared" si="437"/>
        <v>0</v>
      </c>
    </row>
    <row r="9346" spans="1:15" x14ac:dyDescent="0.25">
      <c r="A9346" t="s">
        <v>117</v>
      </c>
      <c r="B9346" t="s">
        <v>9360</v>
      </c>
      <c r="C9346">
        <f t="shared" si="438"/>
        <v>0.52</v>
      </c>
      <c r="D9346">
        <v>6624.52</v>
      </c>
      <c r="E9346">
        <v>0.92</v>
      </c>
      <c r="F9346">
        <v>1484.62</v>
      </c>
      <c r="G9346">
        <v>5000</v>
      </c>
      <c r="H9346">
        <v>37431.29</v>
      </c>
      <c r="I9346">
        <v>0</v>
      </c>
      <c r="J9346">
        <v>42.44</v>
      </c>
      <c r="K9346">
        <v>-1063.54</v>
      </c>
      <c r="L9346">
        <v>-18548.54</v>
      </c>
      <c r="M9346">
        <v>-19612.080000000002</v>
      </c>
      <c r="N9346">
        <f t="shared" ref="N9346:N9409" si="439">COUNTIFS($I:$I,"&lt;"&amp;I9346,$J:$J,"&lt;"&amp;J9346)</f>
        <v>0</v>
      </c>
      <c r="O9346">
        <f t="shared" ref="O9346:O9409" si="440">COUNTIFS(K:K,"&gt;"&amp;K9346,L:L,"&gt;"&amp;L9346)</f>
        <v>0</v>
      </c>
    </row>
    <row r="9347" spans="1:15" x14ac:dyDescent="0.25">
      <c r="A9347" t="s">
        <v>117</v>
      </c>
      <c r="B9347" t="s">
        <v>9361</v>
      </c>
      <c r="C9347">
        <f t="shared" ref="C9347:C9410" si="441">VALUE(_xlfn.TEXTAFTER(B9347,"-"))</f>
        <v>0.53</v>
      </c>
      <c r="D9347">
        <v>6486.51</v>
      </c>
      <c r="E9347">
        <v>0.92</v>
      </c>
      <c r="F9347">
        <v>1513.17</v>
      </c>
      <c r="G9347">
        <v>5000</v>
      </c>
      <c r="H9347">
        <v>37431.29</v>
      </c>
      <c r="I9347">
        <v>0</v>
      </c>
      <c r="J9347">
        <v>42.49</v>
      </c>
      <c r="K9347">
        <v>-1039.73</v>
      </c>
      <c r="L9347">
        <v>-18595.25</v>
      </c>
      <c r="M9347">
        <v>-19634.98</v>
      </c>
      <c r="N9347">
        <f t="shared" si="439"/>
        <v>0</v>
      </c>
      <c r="O9347">
        <f t="shared" si="440"/>
        <v>0</v>
      </c>
    </row>
    <row r="9348" spans="1:15" x14ac:dyDescent="0.25">
      <c r="A9348" t="s">
        <v>117</v>
      </c>
      <c r="B9348" t="s">
        <v>9362</v>
      </c>
      <c r="C9348">
        <f t="shared" si="441"/>
        <v>0.54</v>
      </c>
      <c r="D9348">
        <v>6348.5</v>
      </c>
      <c r="E9348">
        <v>0.92</v>
      </c>
      <c r="F9348">
        <v>1541.72</v>
      </c>
      <c r="G9348">
        <v>5000</v>
      </c>
      <c r="H9348">
        <v>37431.29</v>
      </c>
      <c r="I9348">
        <v>0</v>
      </c>
      <c r="J9348">
        <v>42.55</v>
      </c>
      <c r="K9348">
        <v>-1020.81</v>
      </c>
      <c r="L9348">
        <v>-18641.97</v>
      </c>
      <c r="M9348">
        <v>-19662.78</v>
      </c>
      <c r="N9348">
        <f t="shared" si="439"/>
        <v>0</v>
      </c>
      <c r="O9348">
        <f t="shared" si="440"/>
        <v>3</v>
      </c>
    </row>
    <row r="9349" spans="1:15" x14ac:dyDescent="0.25">
      <c r="A9349" t="s">
        <v>117</v>
      </c>
      <c r="B9349" t="s">
        <v>9363</v>
      </c>
      <c r="C9349">
        <f t="shared" si="441"/>
        <v>0.55000000000000004</v>
      </c>
      <c r="D9349">
        <v>6210.49</v>
      </c>
      <c r="E9349">
        <v>0.92</v>
      </c>
      <c r="F9349">
        <v>1570.27</v>
      </c>
      <c r="G9349">
        <v>5000</v>
      </c>
      <c r="H9349">
        <v>37431.29</v>
      </c>
      <c r="I9349">
        <v>0</v>
      </c>
      <c r="J9349">
        <v>42.59</v>
      </c>
      <c r="K9349">
        <v>-1006.16</v>
      </c>
      <c r="L9349">
        <v>-18689.47</v>
      </c>
      <c r="M9349">
        <v>-19695.63</v>
      </c>
      <c r="N9349">
        <f t="shared" si="439"/>
        <v>0</v>
      </c>
      <c r="O9349">
        <f t="shared" si="440"/>
        <v>6</v>
      </c>
    </row>
    <row r="9350" spans="1:15" x14ac:dyDescent="0.25">
      <c r="A9350" t="s">
        <v>117</v>
      </c>
      <c r="B9350" t="s">
        <v>9364</v>
      </c>
      <c r="C9350">
        <f t="shared" si="441"/>
        <v>0.56000000000000005</v>
      </c>
      <c r="D9350">
        <v>6072.48</v>
      </c>
      <c r="E9350">
        <v>0.92</v>
      </c>
      <c r="F9350">
        <v>1598.82</v>
      </c>
      <c r="G9350">
        <v>5000</v>
      </c>
      <c r="H9350">
        <v>37431.29</v>
      </c>
      <c r="I9350">
        <v>0</v>
      </c>
      <c r="J9350">
        <v>42.64</v>
      </c>
      <c r="K9350">
        <v>-996.4</v>
      </c>
      <c r="L9350">
        <v>-18736.189999999999</v>
      </c>
      <c r="M9350">
        <v>-19732.59</v>
      </c>
      <c r="N9350">
        <f t="shared" si="439"/>
        <v>0</v>
      </c>
      <c r="O9350">
        <f t="shared" si="440"/>
        <v>9</v>
      </c>
    </row>
    <row r="9351" spans="1:15" x14ac:dyDescent="0.25">
      <c r="A9351" t="s">
        <v>117</v>
      </c>
      <c r="B9351" t="s">
        <v>9365</v>
      </c>
      <c r="C9351">
        <f t="shared" si="441"/>
        <v>0.56999999999999995</v>
      </c>
      <c r="D9351">
        <v>5934.47</v>
      </c>
      <c r="E9351">
        <v>0.92</v>
      </c>
      <c r="F9351">
        <v>1627.37</v>
      </c>
      <c r="G9351">
        <v>4999.99</v>
      </c>
      <c r="H9351">
        <v>37431.29</v>
      </c>
      <c r="I9351">
        <v>0</v>
      </c>
      <c r="J9351">
        <v>42.69</v>
      </c>
      <c r="K9351">
        <v>-991.51</v>
      </c>
      <c r="L9351">
        <v>-18783.7</v>
      </c>
      <c r="M9351">
        <v>-19775.21</v>
      </c>
      <c r="N9351">
        <f t="shared" si="439"/>
        <v>0</v>
      </c>
      <c r="O9351">
        <f t="shared" si="440"/>
        <v>17</v>
      </c>
    </row>
    <row r="9352" spans="1:15" x14ac:dyDescent="0.25">
      <c r="A9352" t="s">
        <v>117</v>
      </c>
      <c r="B9352" t="s">
        <v>9366</v>
      </c>
      <c r="C9352">
        <f t="shared" si="441"/>
        <v>0.57999999999999996</v>
      </c>
      <c r="D9352">
        <v>5796.46</v>
      </c>
      <c r="E9352">
        <v>0.92</v>
      </c>
      <c r="F9352">
        <v>1655.92</v>
      </c>
      <c r="G9352">
        <v>4999.99</v>
      </c>
      <c r="H9352">
        <v>37431.29</v>
      </c>
      <c r="I9352">
        <v>0</v>
      </c>
      <c r="J9352">
        <v>42.74</v>
      </c>
      <c r="K9352">
        <v>-991.51</v>
      </c>
      <c r="L9352">
        <v>-18830.41</v>
      </c>
      <c r="M9352">
        <v>-19821.919999999998</v>
      </c>
      <c r="N9352">
        <f t="shared" si="439"/>
        <v>0</v>
      </c>
      <c r="O9352">
        <f t="shared" si="440"/>
        <v>28</v>
      </c>
    </row>
    <row r="9353" spans="1:15" x14ac:dyDescent="0.25">
      <c r="A9353" t="s">
        <v>117</v>
      </c>
      <c r="B9353" t="s">
        <v>9367</v>
      </c>
      <c r="C9353">
        <f t="shared" si="441"/>
        <v>0.59</v>
      </c>
      <c r="D9353">
        <v>5658.45</v>
      </c>
      <c r="E9353">
        <v>0.92</v>
      </c>
      <c r="F9353">
        <v>1684.47</v>
      </c>
      <c r="G9353">
        <v>4999.99</v>
      </c>
      <c r="H9353">
        <v>37431.29</v>
      </c>
      <c r="I9353">
        <v>0</v>
      </c>
      <c r="J9353">
        <v>42.79</v>
      </c>
      <c r="K9353">
        <v>-998.22</v>
      </c>
      <c r="L9353">
        <v>-18877.919999999998</v>
      </c>
      <c r="M9353">
        <v>-19876.14</v>
      </c>
      <c r="N9353">
        <f t="shared" si="439"/>
        <v>0</v>
      </c>
      <c r="O9353">
        <f t="shared" si="440"/>
        <v>41</v>
      </c>
    </row>
    <row r="9354" spans="1:15" x14ac:dyDescent="0.25">
      <c r="A9354" t="s">
        <v>117</v>
      </c>
      <c r="B9354" t="s">
        <v>9368</v>
      </c>
      <c r="C9354">
        <f t="shared" si="441"/>
        <v>0.6</v>
      </c>
      <c r="D9354">
        <v>5520.44</v>
      </c>
      <c r="E9354">
        <v>0.92</v>
      </c>
      <c r="F9354">
        <v>1713.02</v>
      </c>
      <c r="G9354">
        <v>4999.99</v>
      </c>
      <c r="H9354">
        <v>37431.300000000003</v>
      </c>
      <c r="I9354">
        <v>0</v>
      </c>
      <c r="J9354">
        <v>42.84</v>
      </c>
      <c r="K9354">
        <v>-1013.48</v>
      </c>
      <c r="L9354">
        <v>-18925.439999999999</v>
      </c>
      <c r="M9354">
        <v>-19938.919999999998</v>
      </c>
      <c r="N9354">
        <f t="shared" si="439"/>
        <v>0</v>
      </c>
      <c r="O9354">
        <f t="shared" si="440"/>
        <v>53</v>
      </c>
    </row>
    <row r="9355" spans="1:15" x14ac:dyDescent="0.25">
      <c r="A9355" t="s">
        <v>117</v>
      </c>
      <c r="B9355" t="s">
        <v>9369</v>
      </c>
      <c r="C9355">
        <f t="shared" si="441"/>
        <v>0.61</v>
      </c>
      <c r="D9355">
        <v>5382.43</v>
      </c>
      <c r="E9355">
        <v>0.92</v>
      </c>
      <c r="F9355">
        <v>1741.57</v>
      </c>
      <c r="G9355">
        <v>4999.99</v>
      </c>
      <c r="H9355">
        <v>37431.300000000003</v>
      </c>
      <c r="I9355">
        <v>0</v>
      </c>
      <c r="J9355">
        <v>42.89</v>
      </c>
      <c r="K9355">
        <v>-1044.6099999999999</v>
      </c>
      <c r="L9355">
        <v>-18972.150000000001</v>
      </c>
      <c r="M9355">
        <v>-20016.759999999998</v>
      </c>
      <c r="N9355">
        <f t="shared" si="439"/>
        <v>0</v>
      </c>
      <c r="O9355">
        <f t="shared" si="440"/>
        <v>71</v>
      </c>
    </row>
    <row r="9356" spans="1:15" x14ac:dyDescent="0.25">
      <c r="A9356" t="s">
        <v>117</v>
      </c>
      <c r="B9356" t="s">
        <v>9370</v>
      </c>
      <c r="C9356">
        <f t="shared" si="441"/>
        <v>0.62</v>
      </c>
      <c r="D9356">
        <v>5244.41</v>
      </c>
      <c r="E9356">
        <v>0.92</v>
      </c>
      <c r="F9356">
        <v>1770.12</v>
      </c>
      <c r="G9356">
        <v>4999.99</v>
      </c>
      <c r="H9356">
        <v>37431.300000000003</v>
      </c>
      <c r="I9356">
        <v>0</v>
      </c>
      <c r="J9356">
        <v>42.94</v>
      </c>
      <c r="K9356">
        <v>-1102.5899999999999</v>
      </c>
      <c r="L9356">
        <v>-19019.66</v>
      </c>
      <c r="M9356">
        <v>-20122.25</v>
      </c>
      <c r="N9356">
        <f t="shared" si="439"/>
        <v>0</v>
      </c>
      <c r="O9356">
        <f t="shared" si="440"/>
        <v>97</v>
      </c>
    </row>
    <row r="9357" spans="1:15" x14ac:dyDescent="0.25">
      <c r="A9357" t="s">
        <v>117</v>
      </c>
      <c r="B9357" t="s">
        <v>9371</v>
      </c>
      <c r="C9357">
        <f t="shared" si="441"/>
        <v>0.63</v>
      </c>
      <c r="D9357">
        <v>5106.3999999999996</v>
      </c>
      <c r="E9357">
        <v>0.92</v>
      </c>
      <c r="F9357">
        <v>1798.68</v>
      </c>
      <c r="G9357">
        <v>5000.01</v>
      </c>
      <c r="H9357">
        <v>37431.269999999997</v>
      </c>
      <c r="I9357">
        <v>0</v>
      </c>
      <c r="J9357">
        <v>42.98</v>
      </c>
      <c r="K9357">
        <v>-1167.92</v>
      </c>
      <c r="L9357">
        <v>-19066.34</v>
      </c>
      <c r="M9357">
        <v>-20234.259999999998</v>
      </c>
      <c r="N9357">
        <f t="shared" si="439"/>
        <v>0</v>
      </c>
      <c r="O9357">
        <f t="shared" si="440"/>
        <v>129</v>
      </c>
    </row>
    <row r="9358" spans="1:15" x14ac:dyDescent="0.25">
      <c r="A9358" t="s">
        <v>117</v>
      </c>
      <c r="B9358" t="s">
        <v>9372</v>
      </c>
      <c r="C9358">
        <f t="shared" si="441"/>
        <v>0.64</v>
      </c>
      <c r="D9358">
        <v>4968.3900000000003</v>
      </c>
      <c r="E9358">
        <v>0.92</v>
      </c>
      <c r="F9358">
        <v>1827.23</v>
      </c>
      <c r="G9358">
        <v>5000.01</v>
      </c>
      <c r="H9358">
        <v>37431.269999999997</v>
      </c>
      <c r="I9358">
        <v>0</v>
      </c>
      <c r="J9358">
        <v>43.03</v>
      </c>
      <c r="K9358">
        <v>-1233.8399999999999</v>
      </c>
      <c r="L9358">
        <v>-19113.849999999999</v>
      </c>
      <c r="M9358">
        <v>-20347.689999999999</v>
      </c>
      <c r="N9358">
        <f t="shared" si="439"/>
        <v>0</v>
      </c>
      <c r="O9358">
        <f t="shared" si="440"/>
        <v>160</v>
      </c>
    </row>
    <row r="9359" spans="1:15" x14ac:dyDescent="0.25">
      <c r="A9359" t="s">
        <v>117</v>
      </c>
      <c r="B9359" t="s">
        <v>9373</v>
      </c>
      <c r="C9359">
        <f t="shared" si="441"/>
        <v>0.65</v>
      </c>
      <c r="D9359">
        <v>4830.38</v>
      </c>
      <c r="E9359">
        <v>0.92</v>
      </c>
      <c r="F9359">
        <v>1855.78</v>
      </c>
      <c r="G9359">
        <v>5000.01</v>
      </c>
      <c r="H9359">
        <v>37431.279999999999</v>
      </c>
      <c r="I9359">
        <v>0</v>
      </c>
      <c r="J9359">
        <v>43.08</v>
      </c>
      <c r="K9359">
        <v>-1300.97</v>
      </c>
      <c r="L9359">
        <v>-19161.37</v>
      </c>
      <c r="M9359">
        <v>-20462.34</v>
      </c>
      <c r="N9359">
        <f t="shared" si="439"/>
        <v>0</v>
      </c>
      <c r="O9359">
        <f t="shared" si="440"/>
        <v>199</v>
      </c>
    </row>
    <row r="9360" spans="1:15" x14ac:dyDescent="0.25">
      <c r="A9360" t="s">
        <v>117</v>
      </c>
      <c r="B9360" t="s">
        <v>9374</v>
      </c>
      <c r="C9360">
        <f t="shared" si="441"/>
        <v>0.66</v>
      </c>
      <c r="D9360">
        <v>4692.37</v>
      </c>
      <c r="E9360">
        <v>0.92</v>
      </c>
      <c r="F9360">
        <v>1884.33</v>
      </c>
      <c r="G9360">
        <v>5000.01</v>
      </c>
      <c r="H9360">
        <v>37431.279999999999</v>
      </c>
      <c r="I9360">
        <v>0</v>
      </c>
      <c r="J9360">
        <v>43.13</v>
      </c>
      <c r="K9360">
        <v>-1368.72</v>
      </c>
      <c r="L9360">
        <v>-19208.080000000002</v>
      </c>
      <c r="M9360">
        <v>-20576.8</v>
      </c>
      <c r="N9360">
        <f t="shared" si="439"/>
        <v>0</v>
      </c>
      <c r="O9360">
        <f t="shared" si="440"/>
        <v>236</v>
      </c>
    </row>
    <row r="9361" spans="1:15" x14ac:dyDescent="0.25">
      <c r="A9361" t="s">
        <v>117</v>
      </c>
      <c r="B9361" t="s">
        <v>9375</v>
      </c>
      <c r="C9361">
        <f t="shared" si="441"/>
        <v>0.67</v>
      </c>
      <c r="D9361">
        <v>4554.3599999999997</v>
      </c>
      <c r="E9361">
        <v>0.92</v>
      </c>
      <c r="F9361">
        <v>1912.88</v>
      </c>
      <c r="G9361">
        <v>5000.01</v>
      </c>
      <c r="H9361">
        <v>37431.279999999999</v>
      </c>
      <c r="I9361">
        <v>0</v>
      </c>
      <c r="J9361">
        <v>43.17</v>
      </c>
      <c r="K9361">
        <v>-1437.08</v>
      </c>
      <c r="L9361">
        <v>-19255.59</v>
      </c>
      <c r="M9361">
        <v>-20692.669999999998</v>
      </c>
      <c r="N9361">
        <f t="shared" si="439"/>
        <v>0</v>
      </c>
      <c r="O9361">
        <f t="shared" si="440"/>
        <v>279</v>
      </c>
    </row>
    <row r="9362" spans="1:15" x14ac:dyDescent="0.25">
      <c r="A9362" t="s">
        <v>117</v>
      </c>
      <c r="B9362" t="s">
        <v>9376</v>
      </c>
      <c r="C9362">
        <f t="shared" si="441"/>
        <v>0.68</v>
      </c>
      <c r="D9362">
        <v>4416.3500000000004</v>
      </c>
      <c r="E9362">
        <v>0.92</v>
      </c>
      <c r="F9362">
        <v>1941.43</v>
      </c>
      <c r="G9362">
        <v>5000.01</v>
      </c>
      <c r="H9362">
        <v>37431.279999999999</v>
      </c>
      <c r="I9362">
        <v>0</v>
      </c>
      <c r="J9362">
        <v>43.22</v>
      </c>
      <c r="K9362">
        <v>-1506.05</v>
      </c>
      <c r="L9362">
        <v>-19303.09</v>
      </c>
      <c r="M9362">
        <v>-20809.14</v>
      </c>
      <c r="N9362">
        <f t="shared" si="439"/>
        <v>0</v>
      </c>
      <c r="O9362">
        <f t="shared" si="440"/>
        <v>315</v>
      </c>
    </row>
    <row r="9363" spans="1:15" x14ac:dyDescent="0.25">
      <c r="A9363" t="s">
        <v>117</v>
      </c>
      <c r="B9363" t="s">
        <v>9377</v>
      </c>
      <c r="C9363">
        <f t="shared" si="441"/>
        <v>0.69</v>
      </c>
      <c r="D9363">
        <v>4278.34</v>
      </c>
      <c r="E9363">
        <v>0.92</v>
      </c>
      <c r="F9363">
        <v>1969.98</v>
      </c>
      <c r="G9363">
        <v>5000.01</v>
      </c>
      <c r="H9363">
        <v>37431.279999999999</v>
      </c>
      <c r="I9363">
        <v>0</v>
      </c>
      <c r="J9363">
        <v>43.26</v>
      </c>
      <c r="K9363">
        <v>-1576.24</v>
      </c>
      <c r="L9363">
        <v>-19349.810000000001</v>
      </c>
      <c r="M9363">
        <v>-20926.05</v>
      </c>
      <c r="N9363">
        <f t="shared" si="439"/>
        <v>0</v>
      </c>
      <c r="O9363">
        <f t="shared" si="440"/>
        <v>363</v>
      </c>
    </row>
    <row r="9364" spans="1:15" x14ac:dyDescent="0.25">
      <c r="A9364" t="s">
        <v>117</v>
      </c>
      <c r="B9364" t="s">
        <v>9378</v>
      </c>
      <c r="C9364">
        <f t="shared" si="441"/>
        <v>0.7</v>
      </c>
      <c r="D9364">
        <v>4140.33</v>
      </c>
      <c r="E9364">
        <v>0.92</v>
      </c>
      <c r="F9364">
        <v>1998.53</v>
      </c>
      <c r="G9364">
        <v>5000.01</v>
      </c>
      <c r="H9364">
        <v>37431.279999999999</v>
      </c>
      <c r="I9364">
        <v>0</v>
      </c>
      <c r="J9364">
        <v>43.31</v>
      </c>
      <c r="K9364">
        <v>-1646.43</v>
      </c>
      <c r="L9364">
        <v>-19397.32</v>
      </c>
      <c r="M9364">
        <v>-21043.75</v>
      </c>
      <c r="N9364">
        <f t="shared" si="439"/>
        <v>0</v>
      </c>
      <c r="O9364">
        <f t="shared" si="440"/>
        <v>410</v>
      </c>
    </row>
    <row r="9365" spans="1:15" x14ac:dyDescent="0.25">
      <c r="A9365" t="s">
        <v>117</v>
      </c>
      <c r="B9365" t="s">
        <v>9379</v>
      </c>
      <c r="C9365">
        <f t="shared" si="441"/>
        <v>0.71</v>
      </c>
      <c r="D9365">
        <v>4002.32</v>
      </c>
      <c r="E9365">
        <v>0.92</v>
      </c>
      <c r="F9365">
        <v>2027.08</v>
      </c>
      <c r="G9365">
        <v>5000.01</v>
      </c>
      <c r="H9365">
        <v>37431.279999999999</v>
      </c>
      <c r="I9365">
        <v>0</v>
      </c>
      <c r="J9365">
        <v>43.35</v>
      </c>
      <c r="K9365">
        <v>-1717.23</v>
      </c>
      <c r="L9365">
        <v>-19444.82</v>
      </c>
      <c r="M9365">
        <v>-21162.05</v>
      </c>
      <c r="N9365">
        <f t="shared" si="439"/>
        <v>0</v>
      </c>
      <c r="O9365">
        <f t="shared" si="440"/>
        <v>460</v>
      </c>
    </row>
    <row r="9366" spans="1:15" x14ac:dyDescent="0.25">
      <c r="A9366" t="s">
        <v>117</v>
      </c>
      <c r="B9366" t="s">
        <v>9380</v>
      </c>
      <c r="C9366">
        <f t="shared" si="441"/>
        <v>0.72</v>
      </c>
      <c r="D9366">
        <v>3864.31</v>
      </c>
      <c r="E9366">
        <v>0.92</v>
      </c>
      <c r="F9366">
        <v>2055.63</v>
      </c>
      <c r="G9366">
        <v>5000.01</v>
      </c>
      <c r="H9366">
        <v>37431.279999999999</v>
      </c>
      <c r="I9366">
        <v>0</v>
      </c>
      <c r="J9366">
        <v>43.4</v>
      </c>
      <c r="K9366">
        <v>-1788.65</v>
      </c>
      <c r="L9366">
        <v>-19492.330000000002</v>
      </c>
      <c r="M9366">
        <v>-21280.98</v>
      </c>
      <c r="N9366">
        <f t="shared" si="439"/>
        <v>0</v>
      </c>
      <c r="O9366">
        <f t="shared" si="440"/>
        <v>509</v>
      </c>
    </row>
    <row r="9367" spans="1:15" x14ac:dyDescent="0.25">
      <c r="A9367" t="s">
        <v>117</v>
      </c>
      <c r="B9367" t="s">
        <v>9381</v>
      </c>
      <c r="C9367">
        <f t="shared" si="441"/>
        <v>0.73</v>
      </c>
      <c r="D9367">
        <v>3726.29</v>
      </c>
      <c r="E9367">
        <v>0.92</v>
      </c>
      <c r="F9367">
        <v>2084.1799999999998</v>
      </c>
      <c r="G9367">
        <v>5000</v>
      </c>
      <c r="H9367">
        <v>37431.29</v>
      </c>
      <c r="I9367">
        <v>0</v>
      </c>
      <c r="J9367">
        <v>43.45</v>
      </c>
      <c r="K9367">
        <v>-1860.66</v>
      </c>
      <c r="L9367">
        <v>-19539.05</v>
      </c>
      <c r="M9367">
        <v>-21399.71</v>
      </c>
      <c r="N9367">
        <f t="shared" si="439"/>
        <v>0</v>
      </c>
      <c r="O9367">
        <f t="shared" si="440"/>
        <v>559</v>
      </c>
    </row>
    <row r="9368" spans="1:15" x14ac:dyDescent="0.25">
      <c r="A9368" t="s">
        <v>117</v>
      </c>
      <c r="B9368" t="s">
        <v>9382</v>
      </c>
      <c r="C9368">
        <f t="shared" si="441"/>
        <v>0.74</v>
      </c>
      <c r="D9368">
        <v>3588.28</v>
      </c>
      <c r="E9368">
        <v>0.92</v>
      </c>
      <c r="F9368">
        <v>2112.73</v>
      </c>
      <c r="G9368">
        <v>5000</v>
      </c>
      <c r="H9368">
        <v>37431.29</v>
      </c>
      <c r="I9368">
        <v>0</v>
      </c>
      <c r="J9368">
        <v>43.49</v>
      </c>
      <c r="K9368">
        <v>-1932.68</v>
      </c>
      <c r="L9368">
        <v>-19586.560000000001</v>
      </c>
      <c r="M9368">
        <v>-21519.24</v>
      </c>
      <c r="N9368">
        <f t="shared" si="439"/>
        <v>0</v>
      </c>
      <c r="O9368">
        <f t="shared" si="440"/>
        <v>622</v>
      </c>
    </row>
    <row r="9369" spans="1:15" x14ac:dyDescent="0.25">
      <c r="A9369" t="s">
        <v>117</v>
      </c>
      <c r="B9369" t="s">
        <v>9383</v>
      </c>
      <c r="C9369">
        <f t="shared" si="441"/>
        <v>0.75</v>
      </c>
      <c r="D9369">
        <v>3450.27</v>
      </c>
      <c r="E9369">
        <v>0.92</v>
      </c>
      <c r="F9369">
        <v>2141.2800000000002</v>
      </c>
      <c r="G9369">
        <v>5000</v>
      </c>
      <c r="H9369">
        <v>37431.29</v>
      </c>
      <c r="I9369">
        <v>0</v>
      </c>
      <c r="J9369">
        <v>43.53</v>
      </c>
      <c r="K9369">
        <v>-2005.31</v>
      </c>
      <c r="L9369">
        <v>-19634.07</v>
      </c>
      <c r="M9369">
        <v>-21639.38</v>
      </c>
      <c r="N9369">
        <f t="shared" si="439"/>
        <v>0</v>
      </c>
      <c r="O9369">
        <f t="shared" si="440"/>
        <v>677</v>
      </c>
    </row>
    <row r="9370" spans="1:15" x14ac:dyDescent="0.25">
      <c r="A9370" t="s">
        <v>117</v>
      </c>
      <c r="B9370" t="s">
        <v>9384</v>
      </c>
      <c r="C9370">
        <f t="shared" si="441"/>
        <v>0.76</v>
      </c>
      <c r="D9370">
        <v>3312.26</v>
      </c>
      <c r="E9370">
        <v>0.92</v>
      </c>
      <c r="F9370">
        <v>2169.83</v>
      </c>
      <c r="G9370">
        <v>5000</v>
      </c>
      <c r="H9370">
        <v>37431.29</v>
      </c>
      <c r="I9370">
        <v>0</v>
      </c>
      <c r="J9370">
        <v>43.58</v>
      </c>
      <c r="K9370">
        <v>-2078.5500000000002</v>
      </c>
      <c r="L9370">
        <v>-19681.57</v>
      </c>
      <c r="M9370">
        <v>-21760.12</v>
      </c>
      <c r="N9370">
        <f t="shared" si="439"/>
        <v>0</v>
      </c>
      <c r="O9370">
        <f t="shared" si="440"/>
        <v>736</v>
      </c>
    </row>
    <row r="9371" spans="1:15" x14ac:dyDescent="0.25">
      <c r="A9371" t="s">
        <v>117</v>
      </c>
      <c r="B9371" t="s">
        <v>9385</v>
      </c>
      <c r="C9371">
        <f t="shared" si="441"/>
        <v>0.77</v>
      </c>
      <c r="D9371">
        <v>3174.25</v>
      </c>
      <c r="E9371">
        <v>0.92</v>
      </c>
      <c r="F9371">
        <v>2198.38</v>
      </c>
      <c r="G9371">
        <v>5000</v>
      </c>
      <c r="H9371">
        <v>37431.29</v>
      </c>
      <c r="I9371">
        <v>0</v>
      </c>
      <c r="J9371">
        <v>43.62</v>
      </c>
      <c r="K9371">
        <v>-2152.4</v>
      </c>
      <c r="L9371">
        <v>-19729.080000000002</v>
      </c>
      <c r="M9371">
        <v>-21881.48</v>
      </c>
      <c r="N9371">
        <f t="shared" si="439"/>
        <v>0</v>
      </c>
      <c r="O9371">
        <f t="shared" si="440"/>
        <v>794</v>
      </c>
    </row>
    <row r="9372" spans="1:15" x14ac:dyDescent="0.25">
      <c r="A9372" t="s">
        <v>117</v>
      </c>
      <c r="B9372" t="s">
        <v>9386</v>
      </c>
      <c r="C9372">
        <f t="shared" si="441"/>
        <v>0.78</v>
      </c>
      <c r="D9372">
        <v>3036.24</v>
      </c>
      <c r="E9372">
        <v>0.92</v>
      </c>
      <c r="F9372">
        <v>2226.9299999999998</v>
      </c>
      <c r="G9372">
        <v>5000</v>
      </c>
      <c r="H9372">
        <v>37431.29</v>
      </c>
      <c r="I9372">
        <v>0</v>
      </c>
      <c r="J9372">
        <v>43.67</v>
      </c>
      <c r="K9372">
        <v>-2226.2600000000002</v>
      </c>
      <c r="L9372">
        <v>-19775.8</v>
      </c>
      <c r="M9372">
        <v>-22002.06</v>
      </c>
      <c r="N9372">
        <f t="shared" si="439"/>
        <v>0</v>
      </c>
      <c r="O9372">
        <f t="shared" si="440"/>
        <v>863</v>
      </c>
    </row>
    <row r="9373" spans="1:15" x14ac:dyDescent="0.25">
      <c r="A9373" t="s">
        <v>117</v>
      </c>
      <c r="B9373" t="s">
        <v>9387</v>
      </c>
      <c r="C9373">
        <f t="shared" si="441"/>
        <v>0.79</v>
      </c>
      <c r="D9373">
        <v>2898.23</v>
      </c>
      <c r="E9373">
        <v>0.92</v>
      </c>
      <c r="F9373">
        <v>2255.48</v>
      </c>
      <c r="G9373">
        <v>5000</v>
      </c>
      <c r="H9373">
        <v>37431.29</v>
      </c>
      <c r="I9373">
        <v>0</v>
      </c>
      <c r="J9373">
        <v>43.71</v>
      </c>
      <c r="K9373">
        <v>-2300.7199999999998</v>
      </c>
      <c r="L9373">
        <v>-19823.3</v>
      </c>
      <c r="M9373">
        <v>-22124.02</v>
      </c>
      <c r="N9373">
        <f t="shared" si="439"/>
        <v>0</v>
      </c>
      <c r="O9373">
        <f t="shared" si="440"/>
        <v>926</v>
      </c>
    </row>
    <row r="9374" spans="1:15" x14ac:dyDescent="0.25">
      <c r="A9374" t="s">
        <v>117</v>
      </c>
      <c r="B9374" t="s">
        <v>9388</v>
      </c>
      <c r="C9374">
        <f t="shared" si="441"/>
        <v>0.8</v>
      </c>
      <c r="D9374">
        <v>2760.22</v>
      </c>
      <c r="E9374">
        <v>0.92</v>
      </c>
      <c r="F9374">
        <v>2284.0300000000002</v>
      </c>
      <c r="G9374">
        <v>5000</v>
      </c>
      <c r="H9374">
        <v>37431.29</v>
      </c>
      <c r="I9374">
        <v>0</v>
      </c>
      <c r="J9374">
        <v>43.75</v>
      </c>
      <c r="K9374">
        <v>-2375.1799999999998</v>
      </c>
      <c r="L9374">
        <v>-19870.810000000001</v>
      </c>
      <c r="M9374">
        <v>-22245.99</v>
      </c>
      <c r="N9374">
        <f t="shared" si="439"/>
        <v>0</v>
      </c>
      <c r="O9374">
        <f t="shared" si="440"/>
        <v>996</v>
      </c>
    </row>
    <row r="9375" spans="1:15" x14ac:dyDescent="0.25">
      <c r="A9375" t="s">
        <v>117</v>
      </c>
      <c r="B9375" t="s">
        <v>9389</v>
      </c>
      <c r="C9375">
        <f t="shared" si="441"/>
        <v>0.81</v>
      </c>
      <c r="D9375">
        <v>2622.21</v>
      </c>
      <c r="E9375">
        <v>0.92</v>
      </c>
      <c r="F9375">
        <v>2312.58</v>
      </c>
      <c r="G9375">
        <v>5000</v>
      </c>
      <c r="H9375">
        <v>37431.29</v>
      </c>
      <c r="I9375">
        <v>0</v>
      </c>
      <c r="J9375">
        <v>43.8</v>
      </c>
      <c r="K9375">
        <v>-2450.2600000000002</v>
      </c>
      <c r="L9375">
        <v>-19918.32</v>
      </c>
      <c r="M9375">
        <v>-22368.58</v>
      </c>
      <c r="N9375">
        <f t="shared" si="439"/>
        <v>0</v>
      </c>
      <c r="O9375">
        <f t="shared" si="440"/>
        <v>1066</v>
      </c>
    </row>
    <row r="9376" spans="1:15" x14ac:dyDescent="0.25">
      <c r="A9376" t="s">
        <v>117</v>
      </c>
      <c r="B9376" t="s">
        <v>9390</v>
      </c>
      <c r="C9376">
        <f t="shared" si="441"/>
        <v>0.82</v>
      </c>
      <c r="D9376">
        <v>2484.1999999999998</v>
      </c>
      <c r="E9376">
        <v>0.92</v>
      </c>
      <c r="F9376">
        <v>2341.13</v>
      </c>
      <c r="G9376">
        <v>5000</v>
      </c>
      <c r="H9376">
        <v>37431.29</v>
      </c>
      <c r="I9376">
        <v>0</v>
      </c>
      <c r="J9376">
        <v>43.84</v>
      </c>
      <c r="K9376">
        <v>-2525.33</v>
      </c>
      <c r="L9376">
        <v>-19965.82</v>
      </c>
      <c r="M9376">
        <v>-22491.15</v>
      </c>
      <c r="N9376">
        <f t="shared" si="439"/>
        <v>0</v>
      </c>
      <c r="O9376">
        <f t="shared" si="440"/>
        <v>1138</v>
      </c>
    </row>
    <row r="9377" spans="1:15" x14ac:dyDescent="0.25">
      <c r="A9377" t="s">
        <v>117</v>
      </c>
      <c r="B9377" t="s">
        <v>9391</v>
      </c>
      <c r="C9377">
        <f t="shared" si="441"/>
        <v>0.83</v>
      </c>
      <c r="D9377">
        <v>2346.19</v>
      </c>
      <c r="E9377">
        <v>0.92</v>
      </c>
      <c r="F9377">
        <v>2369.6799999999998</v>
      </c>
      <c r="G9377">
        <v>5000</v>
      </c>
      <c r="H9377">
        <v>37431.29</v>
      </c>
      <c r="I9377">
        <v>0</v>
      </c>
      <c r="J9377">
        <v>43.88</v>
      </c>
      <c r="K9377">
        <v>-2601.0100000000002</v>
      </c>
      <c r="L9377">
        <v>-20013.330000000002</v>
      </c>
      <c r="M9377">
        <v>-22614.34</v>
      </c>
      <c r="N9377">
        <f t="shared" si="439"/>
        <v>0</v>
      </c>
      <c r="O9377">
        <f t="shared" si="440"/>
        <v>1215</v>
      </c>
    </row>
    <row r="9378" spans="1:15" x14ac:dyDescent="0.25">
      <c r="A9378" t="s">
        <v>117</v>
      </c>
      <c r="B9378" t="s">
        <v>9392</v>
      </c>
      <c r="C9378">
        <f t="shared" si="441"/>
        <v>0.84</v>
      </c>
      <c r="D9378">
        <v>2208.17</v>
      </c>
      <c r="E9378">
        <v>0.92</v>
      </c>
      <c r="F9378">
        <v>2398.23</v>
      </c>
      <c r="G9378">
        <v>4999.99</v>
      </c>
      <c r="H9378">
        <v>37431.300000000003</v>
      </c>
      <c r="I9378">
        <v>0</v>
      </c>
      <c r="J9378">
        <v>43.92</v>
      </c>
      <c r="K9378">
        <v>-2676.69</v>
      </c>
      <c r="L9378">
        <v>-20060.849999999999</v>
      </c>
      <c r="M9378">
        <v>-22737.54</v>
      </c>
      <c r="N9378">
        <f t="shared" si="439"/>
        <v>0</v>
      </c>
      <c r="O9378">
        <f t="shared" si="440"/>
        <v>1290</v>
      </c>
    </row>
    <row r="9379" spans="1:15" x14ac:dyDescent="0.25">
      <c r="A9379" t="s">
        <v>117</v>
      </c>
      <c r="B9379" t="s">
        <v>9393</v>
      </c>
      <c r="C9379">
        <f t="shared" si="441"/>
        <v>0.85</v>
      </c>
      <c r="D9379">
        <v>2070.16</v>
      </c>
      <c r="E9379">
        <v>0.92</v>
      </c>
      <c r="F9379">
        <v>2426.7800000000002</v>
      </c>
      <c r="G9379">
        <v>4999.99</v>
      </c>
      <c r="H9379">
        <v>37431.300000000003</v>
      </c>
      <c r="I9379">
        <v>0</v>
      </c>
      <c r="J9379">
        <v>43.96</v>
      </c>
      <c r="K9379">
        <v>-2752.98</v>
      </c>
      <c r="L9379">
        <v>-20108.349999999999</v>
      </c>
      <c r="M9379">
        <v>-22861.33</v>
      </c>
      <c r="N9379">
        <f t="shared" si="439"/>
        <v>0</v>
      </c>
      <c r="O9379">
        <f t="shared" si="440"/>
        <v>1365</v>
      </c>
    </row>
    <row r="9380" spans="1:15" x14ac:dyDescent="0.25">
      <c r="A9380" t="s">
        <v>117</v>
      </c>
      <c r="B9380" t="s">
        <v>9394</v>
      </c>
      <c r="C9380">
        <f t="shared" si="441"/>
        <v>0.86</v>
      </c>
      <c r="D9380">
        <v>1932.15</v>
      </c>
      <c r="E9380">
        <v>0.92</v>
      </c>
      <c r="F9380">
        <v>2455.33</v>
      </c>
      <c r="G9380">
        <v>4999.99</v>
      </c>
      <c r="H9380">
        <v>37431.300000000003</v>
      </c>
      <c r="I9380">
        <v>0</v>
      </c>
      <c r="J9380">
        <v>44.01</v>
      </c>
      <c r="K9380">
        <v>-2829.27</v>
      </c>
      <c r="L9380">
        <v>-20155.86</v>
      </c>
      <c r="M9380">
        <v>-22985.13</v>
      </c>
      <c r="N9380">
        <f t="shared" si="439"/>
        <v>0</v>
      </c>
      <c r="O9380">
        <f t="shared" si="440"/>
        <v>1446</v>
      </c>
    </row>
    <row r="9381" spans="1:15" x14ac:dyDescent="0.25">
      <c r="A9381" t="s">
        <v>117</v>
      </c>
      <c r="B9381" t="s">
        <v>9395</v>
      </c>
      <c r="C9381">
        <f t="shared" si="441"/>
        <v>0.87</v>
      </c>
      <c r="D9381">
        <v>1794.14</v>
      </c>
      <c r="E9381">
        <v>0.92</v>
      </c>
      <c r="F9381">
        <v>2483.88</v>
      </c>
      <c r="G9381">
        <v>4999.99</v>
      </c>
      <c r="H9381">
        <v>37431.300000000003</v>
      </c>
      <c r="I9381">
        <v>0</v>
      </c>
      <c r="J9381">
        <v>44.05</v>
      </c>
      <c r="K9381">
        <v>-2906.18</v>
      </c>
      <c r="L9381">
        <v>-20203.37</v>
      </c>
      <c r="M9381">
        <v>-23109.55</v>
      </c>
      <c r="N9381">
        <f t="shared" si="439"/>
        <v>0</v>
      </c>
      <c r="O9381">
        <f t="shared" si="440"/>
        <v>1528</v>
      </c>
    </row>
    <row r="9382" spans="1:15" x14ac:dyDescent="0.25">
      <c r="A9382" t="s">
        <v>117</v>
      </c>
      <c r="B9382" t="s">
        <v>9396</v>
      </c>
      <c r="C9382">
        <f t="shared" si="441"/>
        <v>0.88</v>
      </c>
      <c r="D9382">
        <v>1656.13</v>
      </c>
      <c r="E9382">
        <v>0.92</v>
      </c>
      <c r="F9382">
        <v>2512.44</v>
      </c>
      <c r="G9382">
        <v>5000.0200000000004</v>
      </c>
      <c r="H9382">
        <v>37431.269999999997</v>
      </c>
      <c r="I9382">
        <v>0</v>
      </c>
      <c r="J9382">
        <v>44.09</v>
      </c>
      <c r="K9382">
        <v>-2983.11</v>
      </c>
      <c r="L9382">
        <v>-20250.84</v>
      </c>
      <c r="M9382">
        <v>-23233.95</v>
      </c>
      <c r="N9382">
        <f t="shared" si="439"/>
        <v>0</v>
      </c>
      <c r="O9382">
        <f t="shared" si="440"/>
        <v>1616</v>
      </c>
    </row>
    <row r="9383" spans="1:15" x14ac:dyDescent="0.25">
      <c r="A9383" t="s">
        <v>117</v>
      </c>
      <c r="B9383" t="s">
        <v>9397</v>
      </c>
      <c r="C9383">
        <f t="shared" si="441"/>
        <v>0.89</v>
      </c>
      <c r="D9383">
        <v>1518.12</v>
      </c>
      <c r="E9383">
        <v>0.92</v>
      </c>
      <c r="F9383">
        <v>2540.9899999999998</v>
      </c>
      <c r="G9383">
        <v>5000.0200000000004</v>
      </c>
      <c r="H9383">
        <v>37431.269999999997</v>
      </c>
      <c r="I9383">
        <v>0</v>
      </c>
      <c r="J9383">
        <v>44.13</v>
      </c>
      <c r="K9383">
        <v>-3060.02</v>
      </c>
      <c r="L9383">
        <v>-20298.349999999999</v>
      </c>
      <c r="M9383">
        <v>-23358.37</v>
      </c>
      <c r="N9383">
        <f t="shared" si="439"/>
        <v>0</v>
      </c>
      <c r="O9383">
        <f t="shared" si="440"/>
        <v>1700</v>
      </c>
    </row>
    <row r="9384" spans="1:15" x14ac:dyDescent="0.25">
      <c r="A9384" t="s">
        <v>117</v>
      </c>
      <c r="B9384" t="s">
        <v>9398</v>
      </c>
      <c r="C9384">
        <f t="shared" si="441"/>
        <v>0.9</v>
      </c>
      <c r="D9384">
        <v>1380.11</v>
      </c>
      <c r="E9384">
        <v>0.92</v>
      </c>
      <c r="F9384">
        <v>2569.54</v>
      </c>
      <c r="G9384">
        <v>5000.01</v>
      </c>
      <c r="H9384">
        <v>37431.269999999997</v>
      </c>
      <c r="I9384">
        <v>0.03</v>
      </c>
      <c r="J9384">
        <v>44.17</v>
      </c>
      <c r="K9384">
        <v>-3137.52</v>
      </c>
      <c r="L9384">
        <v>-20345.86</v>
      </c>
      <c r="M9384">
        <v>-23483.38</v>
      </c>
      <c r="N9384">
        <f t="shared" si="439"/>
        <v>2202</v>
      </c>
      <c r="O9384">
        <f t="shared" si="440"/>
        <v>1787</v>
      </c>
    </row>
    <row r="9385" spans="1:15" x14ac:dyDescent="0.25">
      <c r="A9385" t="s">
        <v>117</v>
      </c>
      <c r="B9385" t="s">
        <v>9399</v>
      </c>
      <c r="C9385">
        <f t="shared" si="441"/>
        <v>0.91</v>
      </c>
      <c r="D9385">
        <v>1242.0999999999999</v>
      </c>
      <c r="E9385">
        <v>0.92</v>
      </c>
      <c r="F9385">
        <v>2598.09</v>
      </c>
      <c r="G9385">
        <v>5000.01</v>
      </c>
      <c r="H9385">
        <v>37431.269999999997</v>
      </c>
      <c r="I9385">
        <v>7.0000000000000007E-2</v>
      </c>
      <c r="J9385">
        <v>44.21</v>
      </c>
      <c r="K9385">
        <v>-3215.04</v>
      </c>
      <c r="L9385">
        <v>-20393.36</v>
      </c>
      <c r="M9385">
        <v>-23608.400000000001</v>
      </c>
      <c r="N9385">
        <f t="shared" si="439"/>
        <v>2246</v>
      </c>
      <c r="O9385">
        <f t="shared" si="440"/>
        <v>1879</v>
      </c>
    </row>
    <row r="9386" spans="1:15" x14ac:dyDescent="0.25">
      <c r="A9386" t="s">
        <v>117</v>
      </c>
      <c r="B9386" t="s">
        <v>9400</v>
      </c>
      <c r="C9386">
        <f t="shared" si="441"/>
        <v>0.92</v>
      </c>
      <c r="D9386">
        <v>1104.0899999999999</v>
      </c>
      <c r="E9386">
        <v>0.92</v>
      </c>
      <c r="F9386">
        <v>2626.64</v>
      </c>
      <c r="G9386">
        <v>5000.01</v>
      </c>
      <c r="H9386">
        <v>37431.269999999997</v>
      </c>
      <c r="I9386">
        <v>0.13</v>
      </c>
      <c r="J9386">
        <v>44.25</v>
      </c>
      <c r="K9386">
        <v>-3293.16</v>
      </c>
      <c r="L9386">
        <v>-20440.87</v>
      </c>
      <c r="M9386">
        <v>-23734.03</v>
      </c>
      <c r="N9386">
        <f t="shared" si="439"/>
        <v>2305</v>
      </c>
      <c r="O9386">
        <f t="shared" si="440"/>
        <v>1972</v>
      </c>
    </row>
    <row r="9387" spans="1:15" x14ac:dyDescent="0.25">
      <c r="A9387" t="s">
        <v>117</v>
      </c>
      <c r="B9387" t="s">
        <v>9401</v>
      </c>
      <c r="C9387">
        <f t="shared" si="441"/>
        <v>0.93</v>
      </c>
      <c r="D9387">
        <v>966.08</v>
      </c>
      <c r="E9387">
        <v>0.92</v>
      </c>
      <c r="F9387">
        <v>2655.19</v>
      </c>
      <c r="G9387">
        <v>5000.01</v>
      </c>
      <c r="H9387">
        <v>37431.279999999999</v>
      </c>
      <c r="I9387">
        <v>0.22</v>
      </c>
      <c r="J9387">
        <v>44.29</v>
      </c>
      <c r="K9387">
        <v>-3371.29</v>
      </c>
      <c r="L9387">
        <v>-20488.39</v>
      </c>
      <c r="M9387">
        <v>-23859.68</v>
      </c>
      <c r="N9387">
        <f t="shared" si="439"/>
        <v>2369</v>
      </c>
      <c r="O9387">
        <f t="shared" si="440"/>
        <v>2068</v>
      </c>
    </row>
    <row r="9388" spans="1:15" x14ac:dyDescent="0.25">
      <c r="A9388" t="s">
        <v>117</v>
      </c>
      <c r="B9388" t="s">
        <v>9402</v>
      </c>
      <c r="C9388">
        <f t="shared" si="441"/>
        <v>0.94</v>
      </c>
      <c r="D9388">
        <v>828.07</v>
      </c>
      <c r="E9388">
        <v>0.92</v>
      </c>
      <c r="F9388">
        <v>2683.74</v>
      </c>
      <c r="G9388">
        <v>5000.01</v>
      </c>
      <c r="H9388">
        <v>37431.279999999999</v>
      </c>
      <c r="I9388">
        <v>0.32</v>
      </c>
      <c r="J9388">
        <v>44.33</v>
      </c>
      <c r="K9388">
        <v>-3449.41</v>
      </c>
      <c r="L9388">
        <v>-20535.89</v>
      </c>
      <c r="M9388">
        <v>-23985.3</v>
      </c>
      <c r="N9388">
        <f t="shared" si="439"/>
        <v>2424</v>
      </c>
      <c r="O9388">
        <f t="shared" si="440"/>
        <v>2158</v>
      </c>
    </row>
    <row r="9389" spans="1:15" x14ac:dyDescent="0.25">
      <c r="A9389" t="s">
        <v>117</v>
      </c>
      <c r="B9389" t="s">
        <v>9403</v>
      </c>
      <c r="C9389">
        <f t="shared" si="441"/>
        <v>0.95</v>
      </c>
      <c r="D9389">
        <v>690.05</v>
      </c>
      <c r="E9389">
        <v>0.92</v>
      </c>
      <c r="F9389">
        <v>2712.29</v>
      </c>
      <c r="G9389">
        <v>5000.01</v>
      </c>
      <c r="H9389">
        <v>37431.279999999999</v>
      </c>
      <c r="I9389">
        <v>0.43</v>
      </c>
      <c r="J9389">
        <v>44.37</v>
      </c>
      <c r="K9389">
        <v>-3528.15</v>
      </c>
      <c r="L9389">
        <v>-20583.400000000001</v>
      </c>
      <c r="M9389">
        <v>-24111.55</v>
      </c>
      <c r="N9389">
        <f t="shared" si="439"/>
        <v>2473</v>
      </c>
      <c r="O9389">
        <f t="shared" si="440"/>
        <v>2257</v>
      </c>
    </row>
    <row r="9390" spans="1:15" x14ac:dyDescent="0.25">
      <c r="A9390" t="s">
        <v>117</v>
      </c>
      <c r="B9390" t="s">
        <v>9404</v>
      </c>
      <c r="C9390">
        <f t="shared" si="441"/>
        <v>0.96</v>
      </c>
      <c r="D9390">
        <v>552.04</v>
      </c>
      <c r="E9390">
        <v>0.92</v>
      </c>
      <c r="F9390">
        <v>2740.84</v>
      </c>
      <c r="G9390">
        <v>5000.01</v>
      </c>
      <c r="H9390">
        <v>37431.279999999999</v>
      </c>
      <c r="I9390">
        <v>0.56999999999999995</v>
      </c>
      <c r="J9390">
        <v>44.41</v>
      </c>
      <c r="K9390">
        <v>-3606.27</v>
      </c>
      <c r="L9390">
        <v>-20630.91</v>
      </c>
      <c r="M9390">
        <v>-24237.18</v>
      </c>
      <c r="N9390">
        <f t="shared" si="439"/>
        <v>2532</v>
      </c>
      <c r="O9390">
        <f t="shared" si="440"/>
        <v>2350</v>
      </c>
    </row>
    <row r="9391" spans="1:15" x14ac:dyDescent="0.25">
      <c r="A9391" t="s">
        <v>117</v>
      </c>
      <c r="B9391" t="s">
        <v>9405</v>
      </c>
      <c r="C9391">
        <f t="shared" si="441"/>
        <v>0.97</v>
      </c>
      <c r="D9391">
        <v>414.03</v>
      </c>
      <c r="E9391">
        <v>0.92</v>
      </c>
      <c r="F9391">
        <v>2769.39</v>
      </c>
      <c r="G9391">
        <v>5000</v>
      </c>
      <c r="H9391">
        <v>37431.279999999999</v>
      </c>
      <c r="I9391">
        <v>0.72</v>
      </c>
      <c r="J9391">
        <v>44.45</v>
      </c>
      <c r="K9391">
        <v>-3685.61</v>
      </c>
      <c r="L9391">
        <v>-20678.41</v>
      </c>
      <c r="M9391">
        <v>-24364.02</v>
      </c>
      <c r="N9391">
        <f t="shared" si="439"/>
        <v>2586</v>
      </c>
      <c r="O9391">
        <f t="shared" si="440"/>
        <v>2430</v>
      </c>
    </row>
    <row r="9392" spans="1:15" x14ac:dyDescent="0.25">
      <c r="A9392" t="s">
        <v>117</v>
      </c>
      <c r="B9392" t="s">
        <v>9406</v>
      </c>
      <c r="C9392">
        <f t="shared" si="441"/>
        <v>0.98</v>
      </c>
      <c r="D9392">
        <v>276.02</v>
      </c>
      <c r="E9392">
        <v>0.92</v>
      </c>
      <c r="F9392">
        <v>2797.94</v>
      </c>
      <c r="G9392">
        <v>5000</v>
      </c>
      <c r="H9392">
        <v>37431.279999999999</v>
      </c>
      <c r="I9392">
        <v>0.88</v>
      </c>
      <c r="J9392">
        <v>44.49</v>
      </c>
      <c r="K9392">
        <v>-3764.34</v>
      </c>
      <c r="L9392">
        <v>-20725.919999999998</v>
      </c>
      <c r="M9392">
        <v>-24490.26</v>
      </c>
      <c r="N9392">
        <f t="shared" si="439"/>
        <v>2642</v>
      </c>
      <c r="O9392">
        <f t="shared" si="440"/>
        <v>2513</v>
      </c>
    </row>
    <row r="9393" spans="1:15" x14ac:dyDescent="0.25">
      <c r="A9393" t="s">
        <v>117</v>
      </c>
      <c r="B9393" t="s">
        <v>9407</v>
      </c>
      <c r="C9393">
        <f t="shared" si="441"/>
        <v>0.99</v>
      </c>
      <c r="D9393">
        <v>138.01</v>
      </c>
      <c r="E9393">
        <v>0.92</v>
      </c>
      <c r="F9393">
        <v>2826.49</v>
      </c>
      <c r="G9393">
        <v>5000</v>
      </c>
      <c r="H9393">
        <v>37431.279999999999</v>
      </c>
      <c r="I9393">
        <v>1.06</v>
      </c>
      <c r="J9393">
        <v>44.53</v>
      </c>
      <c r="K9393">
        <v>-3843.69</v>
      </c>
      <c r="L9393">
        <v>-20773.43</v>
      </c>
      <c r="M9393">
        <v>-24617.119999999999</v>
      </c>
      <c r="N9393">
        <f t="shared" si="439"/>
        <v>2700</v>
      </c>
      <c r="O9393">
        <f t="shared" si="440"/>
        <v>2587</v>
      </c>
    </row>
    <row r="9394" spans="1:15" x14ac:dyDescent="0.25">
      <c r="A9394" t="s">
        <v>117</v>
      </c>
      <c r="B9394" t="s">
        <v>9408</v>
      </c>
      <c r="C9394">
        <f t="shared" si="441"/>
        <v>1</v>
      </c>
      <c r="D9394">
        <v>0</v>
      </c>
      <c r="E9394">
        <v>0.92</v>
      </c>
      <c r="F9394">
        <v>2855.04</v>
      </c>
      <c r="G9394">
        <v>5000</v>
      </c>
      <c r="H9394">
        <v>37431.29</v>
      </c>
      <c r="I9394">
        <v>1.25</v>
      </c>
      <c r="J9394">
        <v>44.57</v>
      </c>
      <c r="K9394">
        <v>-3923.03</v>
      </c>
      <c r="L9394">
        <v>-20821.740000000002</v>
      </c>
      <c r="M9394">
        <v>-24744.77</v>
      </c>
      <c r="N9394">
        <f t="shared" si="439"/>
        <v>2755</v>
      </c>
      <c r="O9394">
        <f t="shared" si="440"/>
        <v>2662</v>
      </c>
    </row>
    <row r="9395" spans="1:15" x14ac:dyDescent="0.25">
      <c r="A9395" t="s">
        <v>115</v>
      </c>
      <c r="B9395" t="s">
        <v>9409</v>
      </c>
      <c r="C9395">
        <f t="shared" si="441"/>
        <v>0</v>
      </c>
      <c r="D9395">
        <v>13546.09</v>
      </c>
      <c r="E9395">
        <v>0.93</v>
      </c>
      <c r="F9395">
        <v>0</v>
      </c>
      <c r="G9395">
        <v>5000</v>
      </c>
      <c r="H9395">
        <v>37431.29</v>
      </c>
      <c r="I9395">
        <v>0</v>
      </c>
      <c r="J9395">
        <v>39.380000000000003</v>
      </c>
      <c r="K9395">
        <v>-3590.39</v>
      </c>
      <c r="L9395">
        <v>-16174.78</v>
      </c>
      <c r="M9395">
        <v>-19765.169999999998</v>
      </c>
      <c r="N9395">
        <f t="shared" si="439"/>
        <v>0</v>
      </c>
      <c r="O9395">
        <f t="shared" si="440"/>
        <v>56</v>
      </c>
    </row>
    <row r="9396" spans="1:15" x14ac:dyDescent="0.25">
      <c r="A9396" t="s">
        <v>117</v>
      </c>
      <c r="B9396" t="s">
        <v>9410</v>
      </c>
      <c r="C9396">
        <f t="shared" si="441"/>
        <v>0.01</v>
      </c>
      <c r="D9396">
        <v>13410.63</v>
      </c>
      <c r="E9396">
        <v>0.93</v>
      </c>
      <c r="F9396">
        <v>28.02</v>
      </c>
      <c r="G9396">
        <v>4999.99</v>
      </c>
      <c r="H9396">
        <v>37431.29</v>
      </c>
      <c r="I9396">
        <v>0</v>
      </c>
      <c r="J9396">
        <v>39.450000000000003</v>
      </c>
      <c r="K9396">
        <v>-3540.33</v>
      </c>
      <c r="L9396">
        <v>-16219.91</v>
      </c>
      <c r="M9396">
        <v>-19760.240000000002</v>
      </c>
      <c r="N9396">
        <f t="shared" si="439"/>
        <v>0</v>
      </c>
      <c r="O9396">
        <f t="shared" si="440"/>
        <v>53</v>
      </c>
    </row>
    <row r="9397" spans="1:15" x14ac:dyDescent="0.25">
      <c r="A9397" t="s">
        <v>117</v>
      </c>
      <c r="B9397" t="s">
        <v>9411</v>
      </c>
      <c r="C9397">
        <f t="shared" si="441"/>
        <v>0.02</v>
      </c>
      <c r="D9397">
        <v>13275.17</v>
      </c>
      <c r="E9397">
        <v>0.93</v>
      </c>
      <c r="F9397">
        <v>56.05</v>
      </c>
      <c r="G9397">
        <v>5000.01</v>
      </c>
      <c r="H9397">
        <v>37431.269999999997</v>
      </c>
      <c r="I9397">
        <v>0</v>
      </c>
      <c r="J9397">
        <v>39.520000000000003</v>
      </c>
      <c r="K9397">
        <v>-3490.31</v>
      </c>
      <c r="L9397">
        <v>-16265.03</v>
      </c>
      <c r="M9397">
        <v>-19755.34</v>
      </c>
      <c r="N9397">
        <f t="shared" si="439"/>
        <v>0</v>
      </c>
      <c r="O9397">
        <f t="shared" si="440"/>
        <v>51</v>
      </c>
    </row>
    <row r="9398" spans="1:15" x14ac:dyDescent="0.25">
      <c r="A9398" t="s">
        <v>117</v>
      </c>
      <c r="B9398" t="s">
        <v>9412</v>
      </c>
      <c r="C9398">
        <f t="shared" si="441"/>
        <v>0.03</v>
      </c>
      <c r="D9398">
        <v>13139.71</v>
      </c>
      <c r="E9398">
        <v>0.93</v>
      </c>
      <c r="F9398">
        <v>84.07</v>
      </c>
      <c r="G9398">
        <v>5000.01</v>
      </c>
      <c r="H9398">
        <v>37431.279999999999</v>
      </c>
      <c r="I9398">
        <v>0</v>
      </c>
      <c r="J9398">
        <v>39.58</v>
      </c>
      <c r="K9398">
        <v>-3440.87</v>
      </c>
      <c r="L9398">
        <v>-16310.17</v>
      </c>
      <c r="M9398">
        <v>-19751.04</v>
      </c>
      <c r="N9398">
        <f t="shared" si="439"/>
        <v>0</v>
      </c>
      <c r="O9398">
        <f t="shared" si="440"/>
        <v>48</v>
      </c>
    </row>
    <row r="9399" spans="1:15" x14ac:dyDescent="0.25">
      <c r="A9399" t="s">
        <v>117</v>
      </c>
      <c r="B9399" t="s">
        <v>9413</v>
      </c>
      <c r="C9399">
        <f t="shared" si="441"/>
        <v>0.04</v>
      </c>
      <c r="D9399">
        <v>13004.25</v>
      </c>
      <c r="E9399">
        <v>0.93</v>
      </c>
      <c r="F9399">
        <v>112.09</v>
      </c>
      <c r="G9399">
        <v>5000</v>
      </c>
      <c r="H9399">
        <v>37431.29</v>
      </c>
      <c r="I9399">
        <v>0</v>
      </c>
      <c r="J9399">
        <v>39.65</v>
      </c>
      <c r="K9399">
        <v>-3390.81</v>
      </c>
      <c r="L9399">
        <v>-16356.1</v>
      </c>
      <c r="M9399">
        <v>-19746.91</v>
      </c>
      <c r="N9399">
        <f t="shared" si="439"/>
        <v>0</v>
      </c>
      <c r="O9399">
        <f t="shared" si="440"/>
        <v>44</v>
      </c>
    </row>
    <row r="9400" spans="1:15" x14ac:dyDescent="0.25">
      <c r="A9400" t="s">
        <v>117</v>
      </c>
      <c r="B9400" t="s">
        <v>9414</v>
      </c>
      <c r="C9400">
        <f t="shared" si="441"/>
        <v>0.05</v>
      </c>
      <c r="D9400">
        <v>12868.79</v>
      </c>
      <c r="E9400">
        <v>0.93</v>
      </c>
      <c r="F9400">
        <v>140.11000000000001</v>
      </c>
      <c r="G9400">
        <v>4999.99</v>
      </c>
      <c r="H9400">
        <v>37431.300000000003</v>
      </c>
      <c r="I9400">
        <v>0</v>
      </c>
      <c r="J9400">
        <v>39.72</v>
      </c>
      <c r="K9400">
        <v>-3341.36</v>
      </c>
      <c r="L9400">
        <v>-16401.240000000002</v>
      </c>
      <c r="M9400">
        <v>-19742.599999999999</v>
      </c>
      <c r="N9400">
        <f t="shared" si="439"/>
        <v>0</v>
      </c>
      <c r="O9400">
        <f t="shared" si="440"/>
        <v>43</v>
      </c>
    </row>
    <row r="9401" spans="1:15" x14ac:dyDescent="0.25">
      <c r="A9401" t="s">
        <v>117</v>
      </c>
      <c r="B9401" t="s">
        <v>9415</v>
      </c>
      <c r="C9401">
        <f t="shared" si="441"/>
        <v>0.06</v>
      </c>
      <c r="D9401">
        <v>12733.32</v>
      </c>
      <c r="E9401">
        <v>0.93</v>
      </c>
      <c r="F9401">
        <v>168.14</v>
      </c>
      <c r="G9401">
        <v>5000.01</v>
      </c>
      <c r="H9401">
        <v>37431.279999999999</v>
      </c>
      <c r="I9401">
        <v>0</v>
      </c>
      <c r="J9401">
        <v>39.78</v>
      </c>
      <c r="K9401">
        <v>-3291.33</v>
      </c>
      <c r="L9401">
        <v>-16446.349999999999</v>
      </c>
      <c r="M9401">
        <v>-19737.68</v>
      </c>
      <c r="N9401">
        <f t="shared" si="439"/>
        <v>0</v>
      </c>
      <c r="O9401">
        <f t="shared" si="440"/>
        <v>41</v>
      </c>
    </row>
    <row r="9402" spans="1:15" x14ac:dyDescent="0.25">
      <c r="A9402" t="s">
        <v>117</v>
      </c>
      <c r="B9402" t="s">
        <v>9416</v>
      </c>
      <c r="C9402">
        <f t="shared" si="441"/>
        <v>7.0000000000000007E-2</v>
      </c>
      <c r="D9402">
        <v>12597.86</v>
      </c>
      <c r="E9402">
        <v>0.93</v>
      </c>
      <c r="F9402">
        <v>196.16</v>
      </c>
      <c r="G9402">
        <v>5000</v>
      </c>
      <c r="H9402">
        <v>37431.29</v>
      </c>
      <c r="I9402">
        <v>0</v>
      </c>
      <c r="J9402">
        <v>39.85</v>
      </c>
      <c r="K9402">
        <v>-3241.88</v>
      </c>
      <c r="L9402">
        <v>-16492.29</v>
      </c>
      <c r="M9402">
        <v>-19734.169999999998</v>
      </c>
      <c r="N9402">
        <f t="shared" si="439"/>
        <v>0</v>
      </c>
      <c r="O9402">
        <f t="shared" si="440"/>
        <v>39</v>
      </c>
    </row>
    <row r="9403" spans="1:15" x14ac:dyDescent="0.25">
      <c r="A9403" t="s">
        <v>117</v>
      </c>
      <c r="B9403" t="s">
        <v>9417</v>
      </c>
      <c r="C9403">
        <f t="shared" si="441"/>
        <v>0.08</v>
      </c>
      <c r="D9403">
        <v>12462.4</v>
      </c>
      <c r="E9403">
        <v>0.93</v>
      </c>
      <c r="F9403">
        <v>224.18</v>
      </c>
      <c r="G9403">
        <v>4999.99</v>
      </c>
      <c r="H9403">
        <v>37431.300000000003</v>
      </c>
      <c r="I9403">
        <v>0</v>
      </c>
      <c r="J9403">
        <v>39.909999999999997</v>
      </c>
      <c r="K9403">
        <v>-3191.82</v>
      </c>
      <c r="L9403">
        <v>-16537.43</v>
      </c>
      <c r="M9403">
        <v>-19729.25</v>
      </c>
      <c r="N9403">
        <f t="shared" si="439"/>
        <v>0</v>
      </c>
      <c r="O9403">
        <f t="shared" si="440"/>
        <v>35</v>
      </c>
    </row>
    <row r="9404" spans="1:15" x14ac:dyDescent="0.25">
      <c r="A9404" t="s">
        <v>117</v>
      </c>
      <c r="B9404" t="s">
        <v>9418</v>
      </c>
      <c r="C9404">
        <f t="shared" si="441"/>
        <v>0.09</v>
      </c>
      <c r="D9404">
        <v>12326.94</v>
      </c>
      <c r="E9404">
        <v>0.93</v>
      </c>
      <c r="F9404">
        <v>252.21</v>
      </c>
      <c r="G9404">
        <v>5000.01</v>
      </c>
      <c r="H9404">
        <v>37431.279999999999</v>
      </c>
      <c r="I9404">
        <v>0</v>
      </c>
      <c r="J9404">
        <v>39.979999999999997</v>
      </c>
      <c r="K9404">
        <v>-3142.41</v>
      </c>
      <c r="L9404">
        <v>-16582.54</v>
      </c>
      <c r="M9404">
        <v>-19724.95</v>
      </c>
      <c r="N9404">
        <f t="shared" si="439"/>
        <v>0</v>
      </c>
      <c r="O9404">
        <f t="shared" si="440"/>
        <v>35</v>
      </c>
    </row>
    <row r="9405" spans="1:15" x14ac:dyDescent="0.25">
      <c r="A9405" t="s">
        <v>117</v>
      </c>
      <c r="B9405" t="s">
        <v>9419</v>
      </c>
      <c r="C9405">
        <f t="shared" si="441"/>
        <v>0.1</v>
      </c>
      <c r="D9405">
        <v>12191.48</v>
      </c>
      <c r="E9405">
        <v>0.93</v>
      </c>
      <c r="F9405">
        <v>280.23</v>
      </c>
      <c r="G9405">
        <v>5000</v>
      </c>
      <c r="H9405">
        <v>37431.279999999999</v>
      </c>
      <c r="I9405">
        <v>0</v>
      </c>
      <c r="J9405">
        <v>40.04</v>
      </c>
      <c r="K9405">
        <v>-3092.96</v>
      </c>
      <c r="L9405">
        <v>-16628.46</v>
      </c>
      <c r="M9405">
        <v>-19721.419999999998</v>
      </c>
      <c r="N9405">
        <f t="shared" si="439"/>
        <v>0</v>
      </c>
      <c r="O9405">
        <f t="shared" si="440"/>
        <v>33</v>
      </c>
    </row>
    <row r="9406" spans="1:15" x14ac:dyDescent="0.25">
      <c r="A9406" t="s">
        <v>117</v>
      </c>
      <c r="B9406" t="s">
        <v>9420</v>
      </c>
      <c r="C9406">
        <f t="shared" si="441"/>
        <v>0.11</v>
      </c>
      <c r="D9406">
        <v>12056.02</v>
      </c>
      <c r="E9406">
        <v>0.93</v>
      </c>
      <c r="F9406">
        <v>308.25</v>
      </c>
      <c r="G9406">
        <v>5000</v>
      </c>
      <c r="H9406">
        <v>37431.29</v>
      </c>
      <c r="I9406">
        <v>0</v>
      </c>
      <c r="J9406">
        <v>40.1</v>
      </c>
      <c r="K9406">
        <v>-3042.91</v>
      </c>
      <c r="L9406">
        <v>-16673.599999999999</v>
      </c>
      <c r="M9406">
        <v>-19716.509999999998</v>
      </c>
      <c r="N9406">
        <f t="shared" si="439"/>
        <v>0</v>
      </c>
      <c r="O9406">
        <f t="shared" si="440"/>
        <v>31</v>
      </c>
    </row>
    <row r="9407" spans="1:15" x14ac:dyDescent="0.25">
      <c r="A9407" t="s">
        <v>117</v>
      </c>
      <c r="B9407" t="s">
        <v>9421</v>
      </c>
      <c r="C9407">
        <f t="shared" si="441"/>
        <v>0.12</v>
      </c>
      <c r="D9407">
        <v>11920.56</v>
      </c>
      <c r="E9407">
        <v>0.93</v>
      </c>
      <c r="F9407">
        <v>336.27</v>
      </c>
      <c r="G9407">
        <v>4999.99</v>
      </c>
      <c r="H9407">
        <v>37431.300000000003</v>
      </c>
      <c r="I9407">
        <v>0</v>
      </c>
      <c r="J9407">
        <v>40.17</v>
      </c>
      <c r="K9407">
        <v>-2993.46</v>
      </c>
      <c r="L9407">
        <v>-16719.54</v>
      </c>
      <c r="M9407">
        <v>-19713</v>
      </c>
      <c r="N9407">
        <f t="shared" si="439"/>
        <v>0</v>
      </c>
      <c r="O9407">
        <f t="shared" si="440"/>
        <v>29</v>
      </c>
    </row>
    <row r="9408" spans="1:15" x14ac:dyDescent="0.25">
      <c r="A9408" t="s">
        <v>117</v>
      </c>
      <c r="B9408" t="s">
        <v>9422</v>
      </c>
      <c r="C9408">
        <f t="shared" si="441"/>
        <v>0.13</v>
      </c>
      <c r="D9408">
        <v>11785.1</v>
      </c>
      <c r="E9408">
        <v>0.93</v>
      </c>
      <c r="F9408">
        <v>364.3</v>
      </c>
      <c r="G9408">
        <v>5000.01</v>
      </c>
      <c r="H9408">
        <v>37431.279999999999</v>
      </c>
      <c r="I9408">
        <v>0</v>
      </c>
      <c r="J9408">
        <v>40.229999999999997</v>
      </c>
      <c r="K9408">
        <v>-2944.04</v>
      </c>
      <c r="L9408">
        <v>-16764.650000000001</v>
      </c>
      <c r="M9408">
        <v>-19708.689999999999</v>
      </c>
      <c r="N9408">
        <f t="shared" si="439"/>
        <v>0</v>
      </c>
      <c r="O9408">
        <f t="shared" si="440"/>
        <v>30</v>
      </c>
    </row>
    <row r="9409" spans="1:15" x14ac:dyDescent="0.25">
      <c r="A9409" t="s">
        <v>117</v>
      </c>
      <c r="B9409" t="s">
        <v>9423</v>
      </c>
      <c r="C9409">
        <f t="shared" si="441"/>
        <v>0.14000000000000001</v>
      </c>
      <c r="D9409">
        <v>11649.64</v>
      </c>
      <c r="E9409">
        <v>0.93</v>
      </c>
      <c r="F9409">
        <v>392.32</v>
      </c>
      <c r="G9409">
        <v>5000</v>
      </c>
      <c r="H9409">
        <v>37431.29</v>
      </c>
      <c r="I9409">
        <v>0</v>
      </c>
      <c r="J9409">
        <v>40.29</v>
      </c>
      <c r="K9409">
        <v>-2894.59</v>
      </c>
      <c r="L9409">
        <v>-16810.580000000002</v>
      </c>
      <c r="M9409">
        <v>-19705.169999999998</v>
      </c>
      <c r="N9409">
        <f t="shared" si="439"/>
        <v>0</v>
      </c>
      <c r="O9409">
        <f t="shared" si="440"/>
        <v>27</v>
      </c>
    </row>
    <row r="9410" spans="1:15" x14ac:dyDescent="0.25">
      <c r="A9410" t="s">
        <v>117</v>
      </c>
      <c r="B9410" t="s">
        <v>9424</v>
      </c>
      <c r="C9410">
        <f t="shared" si="441"/>
        <v>0.15</v>
      </c>
      <c r="D9410">
        <v>11514.18</v>
      </c>
      <c r="E9410">
        <v>0.93</v>
      </c>
      <c r="F9410">
        <v>420.34</v>
      </c>
      <c r="G9410">
        <v>4999.99</v>
      </c>
      <c r="H9410">
        <v>37431.29</v>
      </c>
      <c r="I9410">
        <v>0</v>
      </c>
      <c r="J9410">
        <v>40.35</v>
      </c>
      <c r="K9410">
        <v>-2845.14</v>
      </c>
      <c r="L9410">
        <v>-16855.71</v>
      </c>
      <c r="M9410">
        <v>-19700.849999999999</v>
      </c>
      <c r="N9410">
        <f t="shared" ref="N9410:N9473" si="442">COUNTIFS($I:$I,"&lt;"&amp;I9410,$J:$J,"&lt;"&amp;J9410)</f>
        <v>0</v>
      </c>
      <c r="O9410">
        <f t="shared" ref="O9410:O9473" si="443">COUNTIFS(K:K,"&gt;"&amp;K9410,L:L,"&gt;"&amp;L9410)</f>
        <v>27</v>
      </c>
    </row>
    <row r="9411" spans="1:15" x14ac:dyDescent="0.25">
      <c r="A9411" t="s">
        <v>117</v>
      </c>
      <c r="B9411" t="s">
        <v>9425</v>
      </c>
      <c r="C9411">
        <f t="shared" ref="C9411:C9474" si="444">VALUE(_xlfn.TEXTAFTER(B9411,"-"))</f>
        <v>0.16</v>
      </c>
      <c r="D9411">
        <v>11378.72</v>
      </c>
      <c r="E9411">
        <v>0.93</v>
      </c>
      <c r="F9411">
        <v>448.37</v>
      </c>
      <c r="G9411">
        <v>5000.0200000000004</v>
      </c>
      <c r="H9411">
        <v>37431.269999999997</v>
      </c>
      <c r="I9411">
        <v>0</v>
      </c>
      <c r="J9411">
        <v>40.42</v>
      </c>
      <c r="K9411">
        <v>-2795.12</v>
      </c>
      <c r="L9411">
        <v>-16901.62</v>
      </c>
      <c r="M9411">
        <v>-19696.740000000002</v>
      </c>
      <c r="N9411">
        <f t="shared" si="442"/>
        <v>0</v>
      </c>
      <c r="O9411">
        <f t="shared" si="443"/>
        <v>26</v>
      </c>
    </row>
    <row r="9412" spans="1:15" x14ac:dyDescent="0.25">
      <c r="A9412" t="s">
        <v>117</v>
      </c>
      <c r="B9412" t="s">
        <v>9426</v>
      </c>
      <c r="C9412">
        <f t="shared" si="444"/>
        <v>0.17</v>
      </c>
      <c r="D9412">
        <v>11243.25</v>
      </c>
      <c r="E9412">
        <v>0.93</v>
      </c>
      <c r="F9412">
        <v>476.39</v>
      </c>
      <c r="G9412">
        <v>5000</v>
      </c>
      <c r="H9412">
        <v>37431.29</v>
      </c>
      <c r="I9412">
        <v>0</v>
      </c>
      <c r="J9412">
        <v>40.479999999999997</v>
      </c>
      <c r="K9412">
        <v>-2745.67</v>
      </c>
      <c r="L9412">
        <v>-16947.560000000001</v>
      </c>
      <c r="M9412">
        <v>-19693.23</v>
      </c>
      <c r="N9412">
        <f t="shared" si="442"/>
        <v>0</v>
      </c>
      <c r="O9412">
        <f t="shared" si="443"/>
        <v>24</v>
      </c>
    </row>
    <row r="9413" spans="1:15" x14ac:dyDescent="0.25">
      <c r="A9413" t="s">
        <v>117</v>
      </c>
      <c r="B9413" t="s">
        <v>9427</v>
      </c>
      <c r="C9413">
        <f t="shared" si="444"/>
        <v>0.18</v>
      </c>
      <c r="D9413">
        <v>11107.79</v>
      </c>
      <c r="E9413">
        <v>0.93</v>
      </c>
      <c r="F9413">
        <v>504.41</v>
      </c>
      <c r="G9413">
        <v>4999.99</v>
      </c>
      <c r="H9413">
        <v>37431.29</v>
      </c>
      <c r="I9413">
        <v>0</v>
      </c>
      <c r="J9413">
        <v>40.54</v>
      </c>
      <c r="K9413">
        <v>-2696.22</v>
      </c>
      <c r="L9413">
        <v>-16992.689999999999</v>
      </c>
      <c r="M9413">
        <v>-19688.91</v>
      </c>
      <c r="N9413">
        <f t="shared" si="442"/>
        <v>0</v>
      </c>
      <c r="O9413">
        <f t="shared" si="443"/>
        <v>22</v>
      </c>
    </row>
    <row r="9414" spans="1:15" x14ac:dyDescent="0.25">
      <c r="A9414" t="s">
        <v>117</v>
      </c>
      <c r="B9414" t="s">
        <v>9428</v>
      </c>
      <c r="C9414">
        <f t="shared" si="444"/>
        <v>0.19</v>
      </c>
      <c r="D9414">
        <v>10972.33</v>
      </c>
      <c r="E9414">
        <v>0.93</v>
      </c>
      <c r="F9414">
        <v>532.44000000000005</v>
      </c>
      <c r="G9414">
        <v>5000.01</v>
      </c>
      <c r="H9414">
        <v>37431.269999999997</v>
      </c>
      <c r="I9414">
        <v>0</v>
      </c>
      <c r="J9414">
        <v>40.6</v>
      </c>
      <c r="K9414">
        <v>-2646.8</v>
      </c>
      <c r="L9414">
        <v>-17038.59</v>
      </c>
      <c r="M9414">
        <v>-19685.39</v>
      </c>
      <c r="N9414">
        <f t="shared" si="442"/>
        <v>0</v>
      </c>
      <c r="O9414">
        <f t="shared" si="443"/>
        <v>22</v>
      </c>
    </row>
    <row r="9415" spans="1:15" x14ac:dyDescent="0.25">
      <c r="A9415" t="s">
        <v>117</v>
      </c>
      <c r="B9415" t="s">
        <v>9429</v>
      </c>
      <c r="C9415">
        <f t="shared" si="444"/>
        <v>0.2</v>
      </c>
      <c r="D9415">
        <v>10836.87</v>
      </c>
      <c r="E9415">
        <v>0.93</v>
      </c>
      <c r="F9415">
        <v>560.46</v>
      </c>
      <c r="G9415">
        <v>5000.01</v>
      </c>
      <c r="H9415">
        <v>37431.279999999999</v>
      </c>
      <c r="I9415">
        <v>0</v>
      </c>
      <c r="J9415">
        <v>40.659999999999997</v>
      </c>
      <c r="K9415">
        <v>-2597.9699999999998</v>
      </c>
      <c r="L9415">
        <v>-17083.740000000002</v>
      </c>
      <c r="M9415">
        <v>-19681.71</v>
      </c>
      <c r="N9415">
        <f t="shared" si="442"/>
        <v>0</v>
      </c>
      <c r="O9415">
        <f t="shared" si="443"/>
        <v>20</v>
      </c>
    </row>
    <row r="9416" spans="1:15" x14ac:dyDescent="0.25">
      <c r="A9416" t="s">
        <v>117</v>
      </c>
      <c r="B9416" t="s">
        <v>9430</v>
      </c>
      <c r="C9416">
        <f t="shared" si="444"/>
        <v>0.21</v>
      </c>
      <c r="D9416">
        <v>10701.41</v>
      </c>
      <c r="E9416">
        <v>0.93</v>
      </c>
      <c r="F9416">
        <v>588.48</v>
      </c>
      <c r="G9416">
        <v>5000</v>
      </c>
      <c r="H9416">
        <v>37431.29</v>
      </c>
      <c r="I9416">
        <v>0</v>
      </c>
      <c r="J9416">
        <v>40.72</v>
      </c>
      <c r="K9416">
        <v>-2548.52</v>
      </c>
      <c r="L9416">
        <v>-17129.669999999998</v>
      </c>
      <c r="M9416">
        <v>-19678.189999999999</v>
      </c>
      <c r="N9416">
        <f t="shared" si="442"/>
        <v>0</v>
      </c>
      <c r="O9416">
        <f t="shared" si="443"/>
        <v>18</v>
      </c>
    </row>
    <row r="9417" spans="1:15" x14ac:dyDescent="0.25">
      <c r="A9417" t="s">
        <v>117</v>
      </c>
      <c r="B9417" t="s">
        <v>9431</v>
      </c>
      <c r="C9417">
        <f t="shared" si="444"/>
        <v>0.22</v>
      </c>
      <c r="D9417">
        <v>10565.95</v>
      </c>
      <c r="E9417">
        <v>0.93</v>
      </c>
      <c r="F9417">
        <v>616.5</v>
      </c>
      <c r="G9417">
        <v>4999.99</v>
      </c>
      <c r="H9417">
        <v>37431.300000000003</v>
      </c>
      <c r="I9417">
        <v>0</v>
      </c>
      <c r="J9417">
        <v>40.78</v>
      </c>
      <c r="K9417">
        <v>-2499.0700000000002</v>
      </c>
      <c r="L9417">
        <v>-17175.599999999999</v>
      </c>
      <c r="M9417">
        <v>-19674.669999999998</v>
      </c>
      <c r="N9417">
        <f t="shared" si="442"/>
        <v>0</v>
      </c>
      <c r="O9417">
        <f t="shared" si="443"/>
        <v>19</v>
      </c>
    </row>
    <row r="9418" spans="1:15" x14ac:dyDescent="0.25">
      <c r="A9418" t="s">
        <v>117</v>
      </c>
      <c r="B9418" t="s">
        <v>9432</v>
      </c>
      <c r="C9418">
        <f t="shared" si="444"/>
        <v>0.23</v>
      </c>
      <c r="D9418">
        <v>10430.49</v>
      </c>
      <c r="E9418">
        <v>0.93</v>
      </c>
      <c r="F9418">
        <v>644.53</v>
      </c>
      <c r="G9418">
        <v>5000.01</v>
      </c>
      <c r="H9418">
        <v>37431.279999999999</v>
      </c>
      <c r="I9418">
        <v>0</v>
      </c>
      <c r="J9418">
        <v>40.840000000000003</v>
      </c>
      <c r="K9418">
        <v>-2449.66</v>
      </c>
      <c r="L9418">
        <v>-17220.71</v>
      </c>
      <c r="M9418">
        <v>-19670.37</v>
      </c>
      <c r="N9418">
        <f t="shared" si="442"/>
        <v>0</v>
      </c>
      <c r="O9418">
        <f t="shared" si="443"/>
        <v>18</v>
      </c>
    </row>
    <row r="9419" spans="1:15" x14ac:dyDescent="0.25">
      <c r="A9419" t="s">
        <v>117</v>
      </c>
      <c r="B9419" t="s">
        <v>9433</v>
      </c>
      <c r="C9419">
        <f t="shared" si="444"/>
        <v>0.24</v>
      </c>
      <c r="D9419">
        <v>10295.030000000001</v>
      </c>
      <c r="E9419">
        <v>0.93</v>
      </c>
      <c r="F9419">
        <v>672.55</v>
      </c>
      <c r="G9419">
        <v>5000</v>
      </c>
      <c r="H9419">
        <v>37431.279999999999</v>
      </c>
      <c r="I9419">
        <v>0</v>
      </c>
      <c r="J9419">
        <v>40.9</v>
      </c>
      <c r="K9419">
        <v>-2400.21</v>
      </c>
      <c r="L9419">
        <v>-17266.64</v>
      </c>
      <c r="M9419">
        <v>-19666.849999999999</v>
      </c>
      <c r="N9419">
        <f t="shared" si="442"/>
        <v>0</v>
      </c>
      <c r="O9419">
        <f t="shared" si="443"/>
        <v>15</v>
      </c>
    </row>
    <row r="9420" spans="1:15" x14ac:dyDescent="0.25">
      <c r="A9420" t="s">
        <v>117</v>
      </c>
      <c r="B9420" t="s">
        <v>9434</v>
      </c>
      <c r="C9420">
        <f t="shared" si="444"/>
        <v>0.25</v>
      </c>
      <c r="D9420">
        <v>10159.57</v>
      </c>
      <c r="E9420">
        <v>0.93</v>
      </c>
      <c r="F9420">
        <v>700.57</v>
      </c>
      <c r="G9420">
        <v>5000</v>
      </c>
      <c r="H9420">
        <v>37431.29</v>
      </c>
      <c r="I9420">
        <v>0</v>
      </c>
      <c r="J9420">
        <v>40.96</v>
      </c>
      <c r="K9420">
        <v>-2351.38</v>
      </c>
      <c r="L9420">
        <v>-17312.57</v>
      </c>
      <c r="M9420">
        <v>-19663.95</v>
      </c>
      <c r="N9420">
        <f t="shared" si="442"/>
        <v>0</v>
      </c>
      <c r="O9420">
        <f t="shared" si="443"/>
        <v>14</v>
      </c>
    </row>
    <row r="9421" spans="1:15" x14ac:dyDescent="0.25">
      <c r="A9421" t="s">
        <v>117</v>
      </c>
      <c r="B9421" t="s">
        <v>9435</v>
      </c>
      <c r="C9421">
        <f t="shared" si="444"/>
        <v>0.26</v>
      </c>
      <c r="D9421">
        <v>10024.11</v>
      </c>
      <c r="E9421">
        <v>0.93</v>
      </c>
      <c r="F9421">
        <v>728.6</v>
      </c>
      <c r="G9421">
        <v>5000.0200000000004</v>
      </c>
      <c r="H9421">
        <v>37431.269999999997</v>
      </c>
      <c r="I9421">
        <v>0</v>
      </c>
      <c r="J9421">
        <v>41.02</v>
      </c>
      <c r="K9421">
        <v>-2301.96</v>
      </c>
      <c r="L9421">
        <v>-17358.47</v>
      </c>
      <c r="M9421">
        <v>-19660.43</v>
      </c>
      <c r="N9421">
        <f t="shared" si="442"/>
        <v>0</v>
      </c>
      <c r="O9421">
        <f t="shared" si="443"/>
        <v>14</v>
      </c>
    </row>
    <row r="9422" spans="1:15" x14ac:dyDescent="0.25">
      <c r="A9422" t="s">
        <v>117</v>
      </c>
      <c r="B9422" t="s">
        <v>9436</v>
      </c>
      <c r="C9422">
        <f t="shared" si="444"/>
        <v>0.27</v>
      </c>
      <c r="D9422">
        <v>9888.65</v>
      </c>
      <c r="E9422">
        <v>0.93</v>
      </c>
      <c r="F9422">
        <v>756.62</v>
      </c>
      <c r="G9422">
        <v>5000.01</v>
      </c>
      <c r="H9422">
        <v>37431.279999999999</v>
      </c>
      <c r="I9422">
        <v>0</v>
      </c>
      <c r="J9422">
        <v>41.07</v>
      </c>
      <c r="K9422">
        <v>-2252.5100000000002</v>
      </c>
      <c r="L9422">
        <v>-17404.41</v>
      </c>
      <c r="M9422">
        <v>-19656.919999999998</v>
      </c>
      <c r="N9422">
        <f t="shared" si="442"/>
        <v>0</v>
      </c>
      <c r="O9422">
        <f t="shared" si="443"/>
        <v>13</v>
      </c>
    </row>
    <row r="9423" spans="1:15" x14ac:dyDescent="0.25">
      <c r="A9423" t="s">
        <v>117</v>
      </c>
      <c r="B9423" t="s">
        <v>9437</v>
      </c>
      <c r="C9423">
        <f t="shared" si="444"/>
        <v>0.28000000000000003</v>
      </c>
      <c r="D9423">
        <v>9753.18</v>
      </c>
      <c r="E9423">
        <v>0.93</v>
      </c>
      <c r="F9423">
        <v>784.64</v>
      </c>
      <c r="G9423">
        <v>5000</v>
      </c>
      <c r="H9423">
        <v>37431.29</v>
      </c>
      <c r="I9423">
        <v>0</v>
      </c>
      <c r="J9423">
        <v>41.13</v>
      </c>
      <c r="K9423">
        <v>-2203.67</v>
      </c>
      <c r="L9423">
        <v>-17449.55</v>
      </c>
      <c r="M9423">
        <v>-19653.22</v>
      </c>
      <c r="N9423">
        <f t="shared" si="442"/>
        <v>0</v>
      </c>
      <c r="O9423">
        <f t="shared" si="443"/>
        <v>12</v>
      </c>
    </row>
    <row r="9424" spans="1:15" x14ac:dyDescent="0.25">
      <c r="A9424" t="s">
        <v>117</v>
      </c>
      <c r="B9424" t="s">
        <v>9438</v>
      </c>
      <c r="C9424">
        <f t="shared" si="444"/>
        <v>0.28999999999999998</v>
      </c>
      <c r="D9424">
        <v>9617.7199999999993</v>
      </c>
      <c r="E9424">
        <v>0.93</v>
      </c>
      <c r="F9424">
        <v>812.66</v>
      </c>
      <c r="G9424">
        <v>4999.99</v>
      </c>
      <c r="H9424">
        <v>37431.300000000003</v>
      </c>
      <c r="I9424">
        <v>0</v>
      </c>
      <c r="J9424">
        <v>41.19</v>
      </c>
      <c r="K9424">
        <v>-2154.84</v>
      </c>
      <c r="L9424">
        <v>-17495.48</v>
      </c>
      <c r="M9424">
        <v>-19650.32</v>
      </c>
      <c r="N9424">
        <f t="shared" si="442"/>
        <v>0</v>
      </c>
      <c r="O9424">
        <f t="shared" si="443"/>
        <v>11</v>
      </c>
    </row>
    <row r="9425" spans="1:15" x14ac:dyDescent="0.25">
      <c r="A9425" t="s">
        <v>117</v>
      </c>
      <c r="B9425" t="s">
        <v>9439</v>
      </c>
      <c r="C9425">
        <f t="shared" si="444"/>
        <v>0.3</v>
      </c>
      <c r="D9425">
        <v>9482.26</v>
      </c>
      <c r="E9425">
        <v>0.93</v>
      </c>
      <c r="F9425">
        <v>840.69</v>
      </c>
      <c r="G9425">
        <v>5000.01</v>
      </c>
      <c r="H9425">
        <v>37431.279999999999</v>
      </c>
      <c r="I9425">
        <v>0</v>
      </c>
      <c r="J9425">
        <v>41.24</v>
      </c>
      <c r="K9425">
        <v>-2105.42</v>
      </c>
      <c r="L9425">
        <v>-17541.38</v>
      </c>
      <c r="M9425">
        <v>-19646.8</v>
      </c>
      <c r="N9425">
        <f t="shared" si="442"/>
        <v>0</v>
      </c>
      <c r="O9425">
        <f t="shared" si="443"/>
        <v>8</v>
      </c>
    </row>
    <row r="9426" spans="1:15" x14ac:dyDescent="0.25">
      <c r="A9426" t="s">
        <v>117</v>
      </c>
      <c r="B9426" t="s">
        <v>9440</v>
      </c>
      <c r="C9426">
        <f t="shared" si="444"/>
        <v>0.31</v>
      </c>
      <c r="D9426">
        <v>9346.7999999999993</v>
      </c>
      <c r="E9426">
        <v>0.93</v>
      </c>
      <c r="F9426">
        <v>868.71</v>
      </c>
      <c r="G9426">
        <v>5000</v>
      </c>
      <c r="H9426">
        <v>37431.29</v>
      </c>
      <c r="I9426">
        <v>0</v>
      </c>
      <c r="J9426">
        <v>41.3</v>
      </c>
      <c r="K9426">
        <v>-2056.58</v>
      </c>
      <c r="L9426">
        <v>-17587.32</v>
      </c>
      <c r="M9426">
        <v>-19643.900000000001</v>
      </c>
      <c r="N9426">
        <f t="shared" si="442"/>
        <v>0</v>
      </c>
      <c r="O9426">
        <f t="shared" si="443"/>
        <v>10</v>
      </c>
    </row>
    <row r="9427" spans="1:15" x14ac:dyDescent="0.25">
      <c r="A9427" t="s">
        <v>117</v>
      </c>
      <c r="B9427" t="s">
        <v>9441</v>
      </c>
      <c r="C9427">
        <f t="shared" si="444"/>
        <v>0.32</v>
      </c>
      <c r="D9427">
        <v>9211.34</v>
      </c>
      <c r="E9427">
        <v>0.93</v>
      </c>
      <c r="F9427">
        <v>896.73</v>
      </c>
      <c r="G9427">
        <v>4999.99</v>
      </c>
      <c r="H9427">
        <v>37431.29</v>
      </c>
      <c r="I9427">
        <v>0</v>
      </c>
      <c r="J9427">
        <v>41.36</v>
      </c>
      <c r="K9427">
        <v>-2007.74</v>
      </c>
      <c r="L9427">
        <v>-17633.240000000002</v>
      </c>
      <c r="M9427">
        <v>-19640.98</v>
      </c>
      <c r="N9427">
        <f t="shared" si="442"/>
        <v>0</v>
      </c>
      <c r="O9427">
        <f t="shared" si="443"/>
        <v>7</v>
      </c>
    </row>
    <row r="9428" spans="1:15" x14ac:dyDescent="0.25">
      <c r="A9428" t="s">
        <v>117</v>
      </c>
      <c r="B9428" t="s">
        <v>9442</v>
      </c>
      <c r="C9428">
        <f t="shared" si="444"/>
        <v>0.33</v>
      </c>
      <c r="D9428">
        <v>9075.8799999999992</v>
      </c>
      <c r="E9428">
        <v>0.93</v>
      </c>
      <c r="F9428">
        <v>924.76</v>
      </c>
      <c r="G9428">
        <v>5000.0200000000004</v>
      </c>
      <c r="H9428">
        <v>37431.269999999997</v>
      </c>
      <c r="I9428">
        <v>0</v>
      </c>
      <c r="J9428">
        <v>41.41</v>
      </c>
      <c r="K9428">
        <v>-1958.33</v>
      </c>
      <c r="L9428">
        <v>-17679.14</v>
      </c>
      <c r="M9428">
        <v>-19637.47</v>
      </c>
      <c r="N9428">
        <f t="shared" si="442"/>
        <v>0</v>
      </c>
      <c r="O9428">
        <f t="shared" si="443"/>
        <v>7</v>
      </c>
    </row>
    <row r="9429" spans="1:15" x14ac:dyDescent="0.25">
      <c r="A9429" t="s">
        <v>117</v>
      </c>
      <c r="B9429" t="s">
        <v>9443</v>
      </c>
      <c r="C9429">
        <f t="shared" si="444"/>
        <v>0.34</v>
      </c>
      <c r="D9429">
        <v>8940.42</v>
      </c>
      <c r="E9429">
        <v>0.93</v>
      </c>
      <c r="F9429">
        <v>952.78</v>
      </c>
      <c r="G9429">
        <v>5000.01</v>
      </c>
      <c r="H9429">
        <v>37431.279999999999</v>
      </c>
      <c r="I9429">
        <v>0</v>
      </c>
      <c r="J9429">
        <v>41.47</v>
      </c>
      <c r="K9429">
        <v>-1909.49</v>
      </c>
      <c r="L9429">
        <v>-17725.080000000002</v>
      </c>
      <c r="M9429">
        <v>-19634.57</v>
      </c>
      <c r="N9429">
        <f t="shared" si="442"/>
        <v>0</v>
      </c>
      <c r="O9429">
        <f t="shared" si="443"/>
        <v>7</v>
      </c>
    </row>
    <row r="9430" spans="1:15" x14ac:dyDescent="0.25">
      <c r="A9430" t="s">
        <v>117</v>
      </c>
      <c r="B9430" t="s">
        <v>9444</v>
      </c>
      <c r="C9430">
        <f t="shared" si="444"/>
        <v>0.35</v>
      </c>
      <c r="D9430">
        <v>8804.9599999999991</v>
      </c>
      <c r="E9430">
        <v>0.93</v>
      </c>
      <c r="F9430">
        <v>980.8</v>
      </c>
      <c r="G9430">
        <v>5000</v>
      </c>
      <c r="H9430">
        <v>37431.29</v>
      </c>
      <c r="I9430">
        <v>0</v>
      </c>
      <c r="J9430">
        <v>41.52</v>
      </c>
      <c r="K9430">
        <v>-1860.66</v>
      </c>
      <c r="L9430">
        <v>-17771.009999999998</v>
      </c>
      <c r="M9430">
        <v>-19631.669999999998</v>
      </c>
      <c r="N9430">
        <f t="shared" si="442"/>
        <v>0</v>
      </c>
      <c r="O9430">
        <f t="shared" si="443"/>
        <v>6</v>
      </c>
    </row>
    <row r="9431" spans="1:15" x14ac:dyDescent="0.25">
      <c r="A9431" t="s">
        <v>117</v>
      </c>
      <c r="B9431" t="s">
        <v>9445</v>
      </c>
      <c r="C9431">
        <f t="shared" si="444"/>
        <v>0.36</v>
      </c>
      <c r="D9431">
        <v>8669.5</v>
      </c>
      <c r="E9431">
        <v>0.93</v>
      </c>
      <c r="F9431">
        <v>1008.82</v>
      </c>
      <c r="G9431">
        <v>4999.99</v>
      </c>
      <c r="H9431">
        <v>37431.300000000003</v>
      </c>
      <c r="I9431">
        <v>0</v>
      </c>
      <c r="J9431">
        <v>41.58</v>
      </c>
      <c r="K9431">
        <v>-1811.82</v>
      </c>
      <c r="L9431">
        <v>-17816.150000000001</v>
      </c>
      <c r="M9431">
        <v>-19627.97</v>
      </c>
      <c r="N9431">
        <f t="shared" si="442"/>
        <v>0</v>
      </c>
      <c r="O9431">
        <f t="shared" si="443"/>
        <v>5</v>
      </c>
    </row>
    <row r="9432" spans="1:15" x14ac:dyDescent="0.25">
      <c r="A9432" t="s">
        <v>117</v>
      </c>
      <c r="B9432" t="s">
        <v>9446</v>
      </c>
      <c r="C9432">
        <f t="shared" si="444"/>
        <v>0.37</v>
      </c>
      <c r="D9432">
        <v>8534.0400000000009</v>
      </c>
      <c r="E9432">
        <v>0.93</v>
      </c>
      <c r="F9432">
        <v>1036.8499999999999</v>
      </c>
      <c r="G9432">
        <v>5000.01</v>
      </c>
      <c r="H9432">
        <v>37431.269999999997</v>
      </c>
      <c r="I9432">
        <v>0</v>
      </c>
      <c r="J9432">
        <v>41.63</v>
      </c>
      <c r="K9432">
        <v>-1763.01</v>
      </c>
      <c r="L9432">
        <v>-17862.05</v>
      </c>
      <c r="M9432">
        <v>-19625.060000000001</v>
      </c>
      <c r="N9432">
        <f t="shared" si="442"/>
        <v>0</v>
      </c>
      <c r="O9432">
        <f t="shared" si="443"/>
        <v>5</v>
      </c>
    </row>
    <row r="9433" spans="1:15" x14ac:dyDescent="0.25">
      <c r="A9433" t="s">
        <v>117</v>
      </c>
      <c r="B9433" t="s">
        <v>9447</v>
      </c>
      <c r="C9433">
        <f t="shared" si="444"/>
        <v>0.38</v>
      </c>
      <c r="D9433">
        <v>8398.58</v>
      </c>
      <c r="E9433">
        <v>0.93</v>
      </c>
      <c r="F9433">
        <v>1064.8699999999999</v>
      </c>
      <c r="G9433">
        <v>5000.01</v>
      </c>
      <c r="H9433">
        <v>37431.279999999999</v>
      </c>
      <c r="I9433">
        <v>0</v>
      </c>
      <c r="J9433">
        <v>41.69</v>
      </c>
      <c r="K9433">
        <v>-1714.18</v>
      </c>
      <c r="L9433">
        <v>-17907.98</v>
      </c>
      <c r="M9433">
        <v>-19622.16</v>
      </c>
      <c r="N9433">
        <f t="shared" si="442"/>
        <v>0</v>
      </c>
      <c r="O9433">
        <f t="shared" si="443"/>
        <v>4</v>
      </c>
    </row>
    <row r="9434" spans="1:15" x14ac:dyDescent="0.25">
      <c r="A9434" t="s">
        <v>117</v>
      </c>
      <c r="B9434" t="s">
        <v>9448</v>
      </c>
      <c r="C9434">
        <f t="shared" si="444"/>
        <v>0.39</v>
      </c>
      <c r="D9434">
        <v>8263.11</v>
      </c>
      <c r="E9434">
        <v>0.93</v>
      </c>
      <c r="F9434">
        <v>1092.8900000000001</v>
      </c>
      <c r="G9434">
        <v>4999.99</v>
      </c>
      <c r="H9434">
        <v>37431.300000000003</v>
      </c>
      <c r="I9434">
        <v>0</v>
      </c>
      <c r="J9434">
        <v>41.74</v>
      </c>
      <c r="K9434">
        <v>-1665.94</v>
      </c>
      <c r="L9434">
        <v>-17953.919999999998</v>
      </c>
      <c r="M9434">
        <v>-19619.86</v>
      </c>
      <c r="N9434">
        <f t="shared" si="442"/>
        <v>0</v>
      </c>
      <c r="O9434">
        <f t="shared" si="443"/>
        <v>4</v>
      </c>
    </row>
    <row r="9435" spans="1:15" x14ac:dyDescent="0.25">
      <c r="A9435" t="s">
        <v>117</v>
      </c>
      <c r="B9435" t="s">
        <v>9449</v>
      </c>
      <c r="C9435">
        <f t="shared" si="444"/>
        <v>0.4</v>
      </c>
      <c r="D9435">
        <v>8127.65</v>
      </c>
      <c r="E9435">
        <v>0.93</v>
      </c>
      <c r="F9435">
        <v>1120.92</v>
      </c>
      <c r="G9435">
        <v>5000.01</v>
      </c>
      <c r="H9435">
        <v>37431.269999999997</v>
      </c>
      <c r="I9435">
        <v>0</v>
      </c>
      <c r="J9435">
        <v>41.8</v>
      </c>
      <c r="K9435">
        <v>-1617.14</v>
      </c>
      <c r="L9435">
        <v>-18000.61</v>
      </c>
      <c r="M9435">
        <v>-19617.75</v>
      </c>
      <c r="N9435">
        <f t="shared" si="442"/>
        <v>0</v>
      </c>
      <c r="O9435">
        <f t="shared" si="443"/>
        <v>2</v>
      </c>
    </row>
    <row r="9436" spans="1:15" x14ac:dyDescent="0.25">
      <c r="A9436" t="s">
        <v>117</v>
      </c>
      <c r="B9436" t="s">
        <v>9450</v>
      </c>
      <c r="C9436">
        <f t="shared" si="444"/>
        <v>0.41</v>
      </c>
      <c r="D9436">
        <v>7992.19</v>
      </c>
      <c r="E9436">
        <v>0.93</v>
      </c>
      <c r="F9436">
        <v>1148.94</v>
      </c>
      <c r="G9436">
        <v>5000.01</v>
      </c>
      <c r="H9436">
        <v>37431.279999999999</v>
      </c>
      <c r="I9436">
        <v>0</v>
      </c>
      <c r="J9436">
        <v>41.85</v>
      </c>
      <c r="K9436">
        <v>-1568.31</v>
      </c>
      <c r="L9436">
        <v>-18046.54</v>
      </c>
      <c r="M9436">
        <v>-19614.849999999999</v>
      </c>
      <c r="N9436">
        <f t="shared" si="442"/>
        <v>0</v>
      </c>
      <c r="O9436">
        <f t="shared" si="443"/>
        <v>2</v>
      </c>
    </row>
    <row r="9437" spans="1:15" x14ac:dyDescent="0.25">
      <c r="A9437" t="s">
        <v>117</v>
      </c>
      <c r="B9437" t="s">
        <v>9451</v>
      </c>
      <c r="C9437">
        <f t="shared" si="444"/>
        <v>0.42</v>
      </c>
      <c r="D9437">
        <v>7856.73</v>
      </c>
      <c r="E9437">
        <v>0.93</v>
      </c>
      <c r="F9437">
        <v>1176.96</v>
      </c>
      <c r="G9437">
        <v>5000</v>
      </c>
      <c r="H9437">
        <v>37431.29</v>
      </c>
      <c r="I9437">
        <v>0</v>
      </c>
      <c r="J9437">
        <v>41.9</v>
      </c>
      <c r="K9437">
        <v>-1520.08</v>
      </c>
      <c r="L9437">
        <v>-18092.47</v>
      </c>
      <c r="M9437">
        <v>-19612.55</v>
      </c>
      <c r="N9437">
        <f t="shared" si="442"/>
        <v>0</v>
      </c>
      <c r="O9437">
        <f t="shared" si="443"/>
        <v>3</v>
      </c>
    </row>
    <row r="9438" spans="1:15" x14ac:dyDescent="0.25">
      <c r="A9438" t="s">
        <v>117</v>
      </c>
      <c r="B9438" t="s">
        <v>9452</v>
      </c>
      <c r="C9438">
        <f t="shared" si="444"/>
        <v>0.43</v>
      </c>
      <c r="D9438">
        <v>7721.27</v>
      </c>
      <c r="E9438">
        <v>0.93</v>
      </c>
      <c r="F9438">
        <v>1204.98</v>
      </c>
      <c r="G9438">
        <v>4999.99</v>
      </c>
      <c r="H9438">
        <v>37431.300000000003</v>
      </c>
      <c r="I9438">
        <v>0</v>
      </c>
      <c r="J9438">
        <v>41.95</v>
      </c>
      <c r="K9438">
        <v>-1471.24</v>
      </c>
      <c r="L9438">
        <v>-18138.41</v>
      </c>
      <c r="M9438">
        <v>-19609.650000000001</v>
      </c>
      <c r="N9438">
        <f t="shared" si="442"/>
        <v>0</v>
      </c>
      <c r="O9438">
        <f t="shared" si="443"/>
        <v>3</v>
      </c>
    </row>
    <row r="9439" spans="1:15" x14ac:dyDescent="0.25">
      <c r="A9439" t="s">
        <v>117</v>
      </c>
      <c r="B9439" t="s">
        <v>9453</v>
      </c>
      <c r="C9439">
        <f t="shared" si="444"/>
        <v>0.44</v>
      </c>
      <c r="D9439">
        <v>7585.81</v>
      </c>
      <c r="E9439">
        <v>0.93</v>
      </c>
      <c r="F9439">
        <v>1233.01</v>
      </c>
      <c r="G9439">
        <v>5000.01</v>
      </c>
      <c r="H9439">
        <v>37431.279999999999</v>
      </c>
      <c r="I9439">
        <v>0</v>
      </c>
      <c r="J9439">
        <v>42.01</v>
      </c>
      <c r="K9439">
        <v>-1423.04</v>
      </c>
      <c r="L9439">
        <v>-18184.310000000001</v>
      </c>
      <c r="M9439">
        <v>-19607.349999999999</v>
      </c>
      <c r="N9439">
        <f t="shared" si="442"/>
        <v>0</v>
      </c>
      <c r="O9439">
        <f t="shared" si="443"/>
        <v>1</v>
      </c>
    </row>
    <row r="9440" spans="1:15" x14ac:dyDescent="0.25">
      <c r="A9440" t="s">
        <v>117</v>
      </c>
      <c r="B9440" t="s">
        <v>9454</v>
      </c>
      <c r="C9440">
        <f t="shared" si="444"/>
        <v>0.45</v>
      </c>
      <c r="D9440">
        <v>7450.35</v>
      </c>
      <c r="E9440">
        <v>0.93</v>
      </c>
      <c r="F9440">
        <v>1261.03</v>
      </c>
      <c r="G9440">
        <v>5000</v>
      </c>
      <c r="H9440">
        <v>37431.279999999999</v>
      </c>
      <c r="I9440">
        <v>0</v>
      </c>
      <c r="J9440">
        <v>42.06</v>
      </c>
      <c r="K9440">
        <v>-1374.82</v>
      </c>
      <c r="L9440">
        <v>-18230.23</v>
      </c>
      <c r="M9440">
        <v>-19605.05</v>
      </c>
      <c r="N9440">
        <f t="shared" si="442"/>
        <v>0</v>
      </c>
      <c r="O9440">
        <f t="shared" si="443"/>
        <v>1</v>
      </c>
    </row>
    <row r="9441" spans="1:15" x14ac:dyDescent="0.25">
      <c r="A9441" t="s">
        <v>117</v>
      </c>
      <c r="B9441" t="s">
        <v>9455</v>
      </c>
      <c r="C9441">
        <f t="shared" si="444"/>
        <v>0.46</v>
      </c>
      <c r="D9441">
        <v>7314.89</v>
      </c>
      <c r="E9441">
        <v>0.93</v>
      </c>
      <c r="F9441">
        <v>1289.05</v>
      </c>
      <c r="G9441">
        <v>5000</v>
      </c>
      <c r="H9441">
        <v>37431.29</v>
      </c>
      <c r="I9441">
        <v>0</v>
      </c>
      <c r="J9441">
        <v>42.11</v>
      </c>
      <c r="K9441">
        <v>-1326.6</v>
      </c>
      <c r="L9441">
        <v>-18276.169999999998</v>
      </c>
      <c r="M9441">
        <v>-19602.77</v>
      </c>
      <c r="N9441">
        <f t="shared" si="442"/>
        <v>0</v>
      </c>
      <c r="O9441">
        <f t="shared" si="443"/>
        <v>1</v>
      </c>
    </row>
    <row r="9442" spans="1:15" x14ac:dyDescent="0.25">
      <c r="A9442" t="s">
        <v>117</v>
      </c>
      <c r="B9442" t="s">
        <v>9456</v>
      </c>
      <c r="C9442">
        <f t="shared" si="444"/>
        <v>0.47</v>
      </c>
      <c r="D9442">
        <v>7179.43</v>
      </c>
      <c r="E9442">
        <v>0.93</v>
      </c>
      <c r="F9442">
        <v>1317.08</v>
      </c>
      <c r="G9442">
        <v>5000.0200000000004</v>
      </c>
      <c r="H9442">
        <v>37431.269999999997</v>
      </c>
      <c r="I9442">
        <v>0</v>
      </c>
      <c r="J9442">
        <v>42.16</v>
      </c>
      <c r="K9442">
        <v>-1278.4000000000001</v>
      </c>
      <c r="L9442">
        <v>-18322.07</v>
      </c>
      <c r="M9442">
        <v>-19600.47</v>
      </c>
      <c r="N9442">
        <f t="shared" si="442"/>
        <v>0</v>
      </c>
      <c r="O9442">
        <f t="shared" si="443"/>
        <v>2</v>
      </c>
    </row>
    <row r="9443" spans="1:15" x14ac:dyDescent="0.25">
      <c r="A9443" t="s">
        <v>117</v>
      </c>
      <c r="B9443" t="s">
        <v>9457</v>
      </c>
      <c r="C9443">
        <f t="shared" si="444"/>
        <v>0.48</v>
      </c>
      <c r="D9443">
        <v>7043.97</v>
      </c>
      <c r="E9443">
        <v>0.93</v>
      </c>
      <c r="F9443">
        <v>1345.1</v>
      </c>
      <c r="G9443">
        <v>5000.01</v>
      </c>
      <c r="H9443">
        <v>37431.279999999999</v>
      </c>
      <c r="I9443">
        <v>0</v>
      </c>
      <c r="J9443">
        <v>42.21</v>
      </c>
      <c r="K9443">
        <v>-1230.17</v>
      </c>
      <c r="L9443">
        <v>-18368</v>
      </c>
      <c r="M9443">
        <v>-19598.169999999998</v>
      </c>
      <c r="N9443">
        <f t="shared" si="442"/>
        <v>0</v>
      </c>
      <c r="O9443">
        <f t="shared" si="443"/>
        <v>2</v>
      </c>
    </row>
    <row r="9444" spans="1:15" x14ac:dyDescent="0.25">
      <c r="A9444" t="s">
        <v>117</v>
      </c>
      <c r="B9444" t="s">
        <v>9458</v>
      </c>
      <c r="C9444">
        <f t="shared" si="444"/>
        <v>0.49</v>
      </c>
      <c r="D9444">
        <v>6908.51</v>
      </c>
      <c r="E9444">
        <v>0.93</v>
      </c>
      <c r="F9444">
        <v>1373.12</v>
      </c>
      <c r="G9444">
        <v>5000</v>
      </c>
      <c r="H9444">
        <v>37431.29</v>
      </c>
      <c r="I9444">
        <v>0</v>
      </c>
      <c r="J9444">
        <v>42.26</v>
      </c>
      <c r="K9444">
        <v>-1181.95</v>
      </c>
      <c r="L9444">
        <v>-18414.73</v>
      </c>
      <c r="M9444">
        <v>-19596.68</v>
      </c>
      <c r="N9444">
        <f t="shared" si="442"/>
        <v>0</v>
      </c>
      <c r="O9444">
        <f t="shared" si="443"/>
        <v>1</v>
      </c>
    </row>
    <row r="9445" spans="1:15" x14ac:dyDescent="0.25">
      <c r="A9445" t="s">
        <v>117</v>
      </c>
      <c r="B9445" t="s">
        <v>9459</v>
      </c>
      <c r="C9445">
        <f t="shared" si="444"/>
        <v>0.5</v>
      </c>
      <c r="D9445">
        <v>6773.04</v>
      </c>
      <c r="E9445">
        <v>0.93</v>
      </c>
      <c r="F9445">
        <v>1401.14</v>
      </c>
      <c r="G9445">
        <v>4999.99</v>
      </c>
      <c r="H9445">
        <v>37431.300000000003</v>
      </c>
      <c r="I9445">
        <v>0</v>
      </c>
      <c r="J9445">
        <v>42.31</v>
      </c>
      <c r="K9445">
        <v>-1133.72</v>
      </c>
      <c r="L9445">
        <v>-18460.66</v>
      </c>
      <c r="M9445">
        <v>-19594.38</v>
      </c>
      <c r="N9445">
        <f t="shared" si="442"/>
        <v>0</v>
      </c>
      <c r="O9445">
        <f t="shared" si="443"/>
        <v>1</v>
      </c>
    </row>
    <row r="9446" spans="1:15" x14ac:dyDescent="0.25">
      <c r="A9446" t="s">
        <v>117</v>
      </c>
      <c r="B9446" t="s">
        <v>9460</v>
      </c>
      <c r="C9446">
        <f t="shared" si="444"/>
        <v>0.51</v>
      </c>
      <c r="D9446">
        <v>6637.58</v>
      </c>
      <c r="E9446">
        <v>0.93</v>
      </c>
      <c r="F9446">
        <v>1429.17</v>
      </c>
      <c r="G9446">
        <v>5000.01</v>
      </c>
      <c r="H9446">
        <v>37431.279999999999</v>
      </c>
      <c r="I9446">
        <v>0</v>
      </c>
      <c r="J9446">
        <v>42.36</v>
      </c>
      <c r="K9446">
        <v>-1086.1300000000001</v>
      </c>
      <c r="L9446">
        <v>-18506.560000000001</v>
      </c>
      <c r="M9446">
        <v>-19592.689999999999</v>
      </c>
      <c r="N9446">
        <f t="shared" si="442"/>
        <v>0</v>
      </c>
      <c r="O9446">
        <f t="shared" si="443"/>
        <v>0</v>
      </c>
    </row>
    <row r="9447" spans="1:15" x14ac:dyDescent="0.25">
      <c r="A9447" t="s">
        <v>117</v>
      </c>
      <c r="B9447" t="s">
        <v>9461</v>
      </c>
      <c r="C9447">
        <f t="shared" si="444"/>
        <v>0.52</v>
      </c>
      <c r="D9447">
        <v>6502.12</v>
      </c>
      <c r="E9447">
        <v>0.93</v>
      </c>
      <c r="F9447">
        <v>1457.19</v>
      </c>
      <c r="G9447">
        <v>5000</v>
      </c>
      <c r="H9447">
        <v>37431.29</v>
      </c>
      <c r="I9447">
        <v>0</v>
      </c>
      <c r="J9447">
        <v>42.41</v>
      </c>
      <c r="K9447">
        <v>-1040.3399999999999</v>
      </c>
      <c r="L9447">
        <v>-18552.5</v>
      </c>
      <c r="M9447">
        <v>-19592.84</v>
      </c>
      <c r="N9447">
        <f t="shared" si="442"/>
        <v>0</v>
      </c>
      <c r="O9447">
        <f t="shared" si="443"/>
        <v>0</v>
      </c>
    </row>
    <row r="9448" spans="1:15" x14ac:dyDescent="0.25">
      <c r="A9448" t="s">
        <v>117</v>
      </c>
      <c r="B9448" t="s">
        <v>9462</v>
      </c>
      <c r="C9448">
        <f t="shared" si="444"/>
        <v>0.53</v>
      </c>
      <c r="D9448">
        <v>6366.66</v>
      </c>
      <c r="E9448">
        <v>0.93</v>
      </c>
      <c r="F9448">
        <v>1485.21</v>
      </c>
      <c r="G9448">
        <v>4999.99</v>
      </c>
      <c r="H9448">
        <v>37431.29</v>
      </c>
      <c r="I9448">
        <v>0</v>
      </c>
      <c r="J9448">
        <v>42.46</v>
      </c>
      <c r="K9448">
        <v>-1003.71</v>
      </c>
      <c r="L9448">
        <v>-18599.21</v>
      </c>
      <c r="M9448">
        <v>-19602.919999999998</v>
      </c>
      <c r="N9448">
        <f t="shared" si="442"/>
        <v>0</v>
      </c>
      <c r="O9448">
        <f t="shared" si="443"/>
        <v>0</v>
      </c>
    </row>
    <row r="9449" spans="1:15" x14ac:dyDescent="0.25">
      <c r="A9449" t="s">
        <v>117</v>
      </c>
      <c r="B9449" t="s">
        <v>9463</v>
      </c>
      <c r="C9449">
        <f t="shared" si="444"/>
        <v>0.54</v>
      </c>
      <c r="D9449">
        <v>6231.2</v>
      </c>
      <c r="E9449">
        <v>0.93</v>
      </c>
      <c r="F9449">
        <v>1513.24</v>
      </c>
      <c r="G9449">
        <v>5000.01</v>
      </c>
      <c r="H9449">
        <v>37431.269999999997</v>
      </c>
      <c r="I9449">
        <v>0</v>
      </c>
      <c r="J9449">
        <v>42.51</v>
      </c>
      <c r="K9449">
        <v>-974.44</v>
      </c>
      <c r="L9449">
        <v>-18645.12</v>
      </c>
      <c r="M9449">
        <v>-19619.560000000001</v>
      </c>
      <c r="N9449">
        <f t="shared" si="442"/>
        <v>0</v>
      </c>
      <c r="O9449">
        <f t="shared" si="443"/>
        <v>0</v>
      </c>
    </row>
    <row r="9450" spans="1:15" x14ac:dyDescent="0.25">
      <c r="A9450" t="s">
        <v>117</v>
      </c>
      <c r="B9450" t="s">
        <v>9464</v>
      </c>
      <c r="C9450">
        <f t="shared" si="444"/>
        <v>0.55000000000000004</v>
      </c>
      <c r="D9450">
        <v>6095.74</v>
      </c>
      <c r="E9450">
        <v>0.93</v>
      </c>
      <c r="F9450">
        <v>1541.26</v>
      </c>
      <c r="G9450">
        <v>5000.01</v>
      </c>
      <c r="H9450">
        <v>37431.279999999999</v>
      </c>
      <c r="I9450">
        <v>0</v>
      </c>
      <c r="J9450">
        <v>42.56</v>
      </c>
      <c r="K9450">
        <v>-951.85</v>
      </c>
      <c r="L9450">
        <v>-18691.05</v>
      </c>
      <c r="M9450">
        <v>-19642.900000000001</v>
      </c>
      <c r="N9450">
        <f t="shared" si="442"/>
        <v>0</v>
      </c>
      <c r="O9450">
        <f t="shared" si="443"/>
        <v>0</v>
      </c>
    </row>
    <row r="9451" spans="1:15" x14ac:dyDescent="0.25">
      <c r="A9451" t="s">
        <v>117</v>
      </c>
      <c r="B9451" t="s">
        <v>9465</v>
      </c>
      <c r="C9451">
        <f t="shared" si="444"/>
        <v>0.56000000000000005</v>
      </c>
      <c r="D9451">
        <v>5960.28</v>
      </c>
      <c r="E9451">
        <v>0.93</v>
      </c>
      <c r="F9451">
        <v>1569.28</v>
      </c>
      <c r="G9451">
        <v>5000</v>
      </c>
      <c r="H9451">
        <v>37431.29</v>
      </c>
      <c r="I9451">
        <v>0</v>
      </c>
      <c r="J9451">
        <v>42.61</v>
      </c>
      <c r="K9451">
        <v>-934.75</v>
      </c>
      <c r="L9451">
        <v>-18736.98</v>
      </c>
      <c r="M9451">
        <v>-19671.73</v>
      </c>
      <c r="N9451">
        <f t="shared" si="442"/>
        <v>0</v>
      </c>
      <c r="O9451">
        <f t="shared" si="443"/>
        <v>2</v>
      </c>
    </row>
    <row r="9452" spans="1:15" x14ac:dyDescent="0.25">
      <c r="A9452" t="s">
        <v>117</v>
      </c>
      <c r="B9452" t="s">
        <v>9466</v>
      </c>
      <c r="C9452">
        <f t="shared" si="444"/>
        <v>0.56999999999999995</v>
      </c>
      <c r="D9452">
        <v>5824.82</v>
      </c>
      <c r="E9452">
        <v>0.93</v>
      </c>
      <c r="F9452">
        <v>1597.31</v>
      </c>
      <c r="G9452">
        <v>5000.0200000000004</v>
      </c>
      <c r="H9452">
        <v>37431.269999999997</v>
      </c>
      <c r="I9452">
        <v>0</v>
      </c>
      <c r="J9452">
        <v>42.66</v>
      </c>
      <c r="K9452">
        <v>-921.96</v>
      </c>
      <c r="L9452">
        <v>-18783.68</v>
      </c>
      <c r="M9452">
        <v>-19705.64</v>
      </c>
      <c r="N9452">
        <f t="shared" si="442"/>
        <v>0</v>
      </c>
      <c r="O9452">
        <f t="shared" si="443"/>
        <v>5</v>
      </c>
    </row>
    <row r="9453" spans="1:15" x14ac:dyDescent="0.25">
      <c r="A9453" t="s">
        <v>117</v>
      </c>
      <c r="B9453" t="s">
        <v>9467</v>
      </c>
      <c r="C9453">
        <f t="shared" si="444"/>
        <v>0.57999999999999996</v>
      </c>
      <c r="D9453">
        <v>5689.36</v>
      </c>
      <c r="E9453">
        <v>0.93</v>
      </c>
      <c r="F9453">
        <v>1625.33</v>
      </c>
      <c r="G9453">
        <v>5000.01</v>
      </c>
      <c r="H9453">
        <v>37431.279999999999</v>
      </c>
      <c r="I9453">
        <v>0</v>
      </c>
      <c r="J9453">
        <v>42.71</v>
      </c>
      <c r="K9453">
        <v>-914.62</v>
      </c>
      <c r="L9453">
        <v>-18829.61</v>
      </c>
      <c r="M9453">
        <v>-19744.23</v>
      </c>
      <c r="N9453">
        <f t="shared" si="442"/>
        <v>0</v>
      </c>
      <c r="O9453">
        <f t="shared" si="443"/>
        <v>12</v>
      </c>
    </row>
    <row r="9454" spans="1:15" x14ac:dyDescent="0.25">
      <c r="A9454" t="s">
        <v>117</v>
      </c>
      <c r="B9454" t="s">
        <v>9468</v>
      </c>
      <c r="C9454">
        <f t="shared" si="444"/>
        <v>0.59</v>
      </c>
      <c r="D9454">
        <v>5553.9</v>
      </c>
      <c r="E9454">
        <v>0.93</v>
      </c>
      <c r="F9454">
        <v>1653.35</v>
      </c>
      <c r="G9454">
        <v>5000</v>
      </c>
      <c r="H9454">
        <v>37431.279999999999</v>
      </c>
      <c r="I9454">
        <v>0</v>
      </c>
      <c r="J9454">
        <v>42.76</v>
      </c>
      <c r="K9454">
        <v>-912.17</v>
      </c>
      <c r="L9454">
        <v>-18875.53</v>
      </c>
      <c r="M9454">
        <v>-19787.7</v>
      </c>
      <c r="N9454">
        <f t="shared" si="442"/>
        <v>0</v>
      </c>
      <c r="O9454">
        <f t="shared" si="443"/>
        <v>18</v>
      </c>
    </row>
    <row r="9455" spans="1:15" x14ac:dyDescent="0.25">
      <c r="A9455" t="s">
        <v>117</v>
      </c>
      <c r="B9455" t="s">
        <v>9469</v>
      </c>
      <c r="C9455">
        <f t="shared" si="444"/>
        <v>0.6</v>
      </c>
      <c r="D9455">
        <v>5418.44</v>
      </c>
      <c r="E9455">
        <v>0.93</v>
      </c>
      <c r="F9455">
        <v>1681.37</v>
      </c>
      <c r="G9455">
        <v>5000</v>
      </c>
      <c r="H9455">
        <v>37431.29</v>
      </c>
      <c r="I9455">
        <v>0</v>
      </c>
      <c r="J9455">
        <v>42.8</v>
      </c>
      <c r="K9455">
        <v>-915.83</v>
      </c>
      <c r="L9455">
        <v>-18922.259999999998</v>
      </c>
      <c r="M9455">
        <v>-19838.09</v>
      </c>
      <c r="N9455">
        <f t="shared" si="442"/>
        <v>0</v>
      </c>
      <c r="O9455">
        <f t="shared" si="443"/>
        <v>27</v>
      </c>
    </row>
    <row r="9456" spans="1:15" x14ac:dyDescent="0.25">
      <c r="A9456" t="s">
        <v>117</v>
      </c>
      <c r="B9456" t="s">
        <v>9470</v>
      </c>
      <c r="C9456">
        <f t="shared" si="444"/>
        <v>0.61</v>
      </c>
      <c r="D9456">
        <v>5282.98</v>
      </c>
      <c r="E9456">
        <v>0.93</v>
      </c>
      <c r="F9456">
        <v>1709.4</v>
      </c>
      <c r="G9456">
        <v>5000.0200000000004</v>
      </c>
      <c r="H9456">
        <v>37431.269999999997</v>
      </c>
      <c r="I9456">
        <v>0</v>
      </c>
      <c r="J9456">
        <v>42.85</v>
      </c>
      <c r="K9456">
        <v>-928.06</v>
      </c>
      <c r="L9456">
        <v>-18968.16</v>
      </c>
      <c r="M9456">
        <v>-19896.22</v>
      </c>
      <c r="N9456">
        <f t="shared" si="442"/>
        <v>0</v>
      </c>
      <c r="O9456">
        <f t="shared" si="443"/>
        <v>40</v>
      </c>
    </row>
    <row r="9457" spans="1:15" x14ac:dyDescent="0.25">
      <c r="A9457" t="s">
        <v>117</v>
      </c>
      <c r="B9457" t="s">
        <v>9471</v>
      </c>
      <c r="C9457">
        <f t="shared" si="444"/>
        <v>0.62</v>
      </c>
      <c r="D9457">
        <v>5147.51</v>
      </c>
      <c r="E9457">
        <v>0.93</v>
      </c>
      <c r="F9457">
        <v>1737.42</v>
      </c>
      <c r="G9457">
        <v>5000</v>
      </c>
      <c r="H9457">
        <v>37431.279999999999</v>
      </c>
      <c r="I9457">
        <v>0</v>
      </c>
      <c r="J9457">
        <v>42.9</v>
      </c>
      <c r="K9457">
        <v>-952.45</v>
      </c>
      <c r="L9457">
        <v>-19014.89</v>
      </c>
      <c r="M9457">
        <v>-19967.34</v>
      </c>
      <c r="N9457">
        <f t="shared" si="442"/>
        <v>0</v>
      </c>
      <c r="O9457">
        <f t="shared" si="443"/>
        <v>53</v>
      </c>
    </row>
    <row r="9458" spans="1:15" x14ac:dyDescent="0.25">
      <c r="A9458" t="s">
        <v>117</v>
      </c>
      <c r="B9458" t="s">
        <v>9472</v>
      </c>
      <c r="C9458">
        <f t="shared" si="444"/>
        <v>0.63</v>
      </c>
      <c r="D9458">
        <v>5012.05</v>
      </c>
      <c r="E9458">
        <v>0.93</v>
      </c>
      <c r="F9458">
        <v>1765.44</v>
      </c>
      <c r="G9458">
        <v>5000</v>
      </c>
      <c r="H9458">
        <v>37431.29</v>
      </c>
      <c r="I9458">
        <v>0</v>
      </c>
      <c r="J9458">
        <v>42.95</v>
      </c>
      <c r="K9458">
        <v>-1003.11</v>
      </c>
      <c r="L9458">
        <v>-19060.82</v>
      </c>
      <c r="M9458">
        <v>-20063.93</v>
      </c>
      <c r="N9458">
        <f t="shared" si="442"/>
        <v>0</v>
      </c>
      <c r="O9458">
        <f t="shared" si="443"/>
        <v>74</v>
      </c>
    </row>
    <row r="9459" spans="1:15" x14ac:dyDescent="0.25">
      <c r="A9459" t="s">
        <v>117</v>
      </c>
      <c r="B9459" t="s">
        <v>9473</v>
      </c>
      <c r="C9459">
        <f t="shared" si="444"/>
        <v>0.64</v>
      </c>
      <c r="D9459">
        <v>4876.59</v>
      </c>
      <c r="E9459">
        <v>0.93</v>
      </c>
      <c r="F9459">
        <v>1793.47</v>
      </c>
      <c r="G9459">
        <v>5000.0200000000004</v>
      </c>
      <c r="H9459">
        <v>37431.269999999997</v>
      </c>
      <c r="I9459">
        <v>0</v>
      </c>
      <c r="J9459">
        <v>42.99</v>
      </c>
      <c r="K9459">
        <v>-1069.05</v>
      </c>
      <c r="L9459">
        <v>-19107.509999999998</v>
      </c>
      <c r="M9459">
        <v>-20176.560000000001</v>
      </c>
      <c r="N9459">
        <f t="shared" si="442"/>
        <v>0</v>
      </c>
      <c r="O9459">
        <f t="shared" si="443"/>
        <v>100</v>
      </c>
    </row>
    <row r="9460" spans="1:15" x14ac:dyDescent="0.25">
      <c r="A9460" t="s">
        <v>117</v>
      </c>
      <c r="B9460" t="s">
        <v>9474</v>
      </c>
      <c r="C9460">
        <f t="shared" si="444"/>
        <v>0.65</v>
      </c>
      <c r="D9460">
        <v>4741.13</v>
      </c>
      <c r="E9460">
        <v>0.93</v>
      </c>
      <c r="F9460">
        <v>1821.49</v>
      </c>
      <c r="G9460">
        <v>5000.01</v>
      </c>
      <c r="H9460">
        <v>37431.279999999999</v>
      </c>
      <c r="I9460">
        <v>0</v>
      </c>
      <c r="J9460">
        <v>43.04</v>
      </c>
      <c r="K9460">
        <v>-1135.57</v>
      </c>
      <c r="L9460">
        <v>-19153.45</v>
      </c>
      <c r="M9460">
        <v>-20289.02</v>
      </c>
      <c r="N9460">
        <f t="shared" si="442"/>
        <v>0</v>
      </c>
      <c r="O9460">
        <f t="shared" si="443"/>
        <v>133</v>
      </c>
    </row>
    <row r="9461" spans="1:15" x14ac:dyDescent="0.25">
      <c r="A9461" t="s">
        <v>117</v>
      </c>
      <c r="B9461" t="s">
        <v>9475</v>
      </c>
      <c r="C9461">
        <f t="shared" si="444"/>
        <v>0.66</v>
      </c>
      <c r="D9461">
        <v>4605.67</v>
      </c>
      <c r="E9461">
        <v>0.93</v>
      </c>
      <c r="F9461">
        <v>1849.51</v>
      </c>
      <c r="G9461">
        <v>5000</v>
      </c>
      <c r="H9461">
        <v>37431.29</v>
      </c>
      <c r="I9461">
        <v>0</v>
      </c>
      <c r="J9461">
        <v>43.08</v>
      </c>
      <c r="K9461">
        <v>-1202.7</v>
      </c>
      <c r="L9461">
        <v>-19199.38</v>
      </c>
      <c r="M9461">
        <v>-20402.080000000002</v>
      </c>
      <c r="N9461">
        <f t="shared" si="442"/>
        <v>0</v>
      </c>
      <c r="O9461">
        <f t="shared" si="443"/>
        <v>164</v>
      </c>
    </row>
    <row r="9462" spans="1:15" x14ac:dyDescent="0.25">
      <c r="A9462" t="s">
        <v>117</v>
      </c>
      <c r="B9462" t="s">
        <v>9476</v>
      </c>
      <c r="C9462">
        <f t="shared" si="444"/>
        <v>0.67</v>
      </c>
      <c r="D9462">
        <v>4470.21</v>
      </c>
      <c r="E9462">
        <v>0.93</v>
      </c>
      <c r="F9462">
        <v>1877.53</v>
      </c>
      <c r="G9462">
        <v>4999.99</v>
      </c>
      <c r="H9462">
        <v>37431.29</v>
      </c>
      <c r="I9462">
        <v>0</v>
      </c>
      <c r="J9462">
        <v>43.13</v>
      </c>
      <c r="K9462">
        <v>-1271.05</v>
      </c>
      <c r="L9462">
        <v>-19246.099999999999</v>
      </c>
      <c r="M9462">
        <v>-20517.150000000001</v>
      </c>
      <c r="N9462">
        <f t="shared" si="442"/>
        <v>0</v>
      </c>
      <c r="O9462">
        <f t="shared" si="443"/>
        <v>203</v>
      </c>
    </row>
    <row r="9463" spans="1:15" x14ac:dyDescent="0.25">
      <c r="A9463" t="s">
        <v>117</v>
      </c>
      <c r="B9463" t="s">
        <v>9477</v>
      </c>
      <c r="C9463">
        <f t="shared" si="444"/>
        <v>0.68</v>
      </c>
      <c r="D9463">
        <v>4334.75</v>
      </c>
      <c r="E9463">
        <v>0.93</v>
      </c>
      <c r="F9463">
        <v>1905.56</v>
      </c>
      <c r="G9463">
        <v>5000.01</v>
      </c>
      <c r="H9463">
        <v>37431.269999999997</v>
      </c>
      <c r="I9463">
        <v>0</v>
      </c>
      <c r="J9463">
        <v>43.18</v>
      </c>
      <c r="K9463">
        <v>-1340.04</v>
      </c>
      <c r="L9463">
        <v>-19292</v>
      </c>
      <c r="M9463">
        <v>-20632.04</v>
      </c>
      <c r="N9463">
        <f t="shared" si="442"/>
        <v>0</v>
      </c>
      <c r="O9463">
        <f t="shared" si="443"/>
        <v>240</v>
      </c>
    </row>
    <row r="9464" spans="1:15" x14ac:dyDescent="0.25">
      <c r="A9464" t="s">
        <v>117</v>
      </c>
      <c r="B9464" t="s">
        <v>9478</v>
      </c>
      <c r="C9464">
        <f t="shared" si="444"/>
        <v>0.69</v>
      </c>
      <c r="D9464">
        <v>4199.29</v>
      </c>
      <c r="E9464">
        <v>0.93</v>
      </c>
      <c r="F9464">
        <v>1933.58</v>
      </c>
      <c r="G9464">
        <v>5000.01</v>
      </c>
      <c r="H9464">
        <v>37431.279999999999</v>
      </c>
      <c r="I9464">
        <v>0</v>
      </c>
      <c r="J9464">
        <v>43.22</v>
      </c>
      <c r="K9464">
        <v>-1409.01</v>
      </c>
      <c r="L9464">
        <v>-19338.72</v>
      </c>
      <c r="M9464">
        <v>-20747.73</v>
      </c>
      <c r="N9464">
        <f t="shared" si="442"/>
        <v>0</v>
      </c>
      <c r="O9464">
        <f t="shared" si="443"/>
        <v>276</v>
      </c>
    </row>
    <row r="9465" spans="1:15" x14ac:dyDescent="0.25">
      <c r="A9465" t="s">
        <v>117</v>
      </c>
      <c r="B9465" t="s">
        <v>9479</v>
      </c>
      <c r="C9465">
        <f t="shared" si="444"/>
        <v>0.7</v>
      </c>
      <c r="D9465">
        <v>4063.83</v>
      </c>
      <c r="E9465">
        <v>0.93</v>
      </c>
      <c r="F9465">
        <v>1961.6</v>
      </c>
      <c r="G9465">
        <v>5000</v>
      </c>
      <c r="H9465">
        <v>37431.29</v>
      </c>
      <c r="I9465">
        <v>0</v>
      </c>
      <c r="J9465">
        <v>43.27</v>
      </c>
      <c r="K9465">
        <v>-1479.19</v>
      </c>
      <c r="L9465">
        <v>-19384.66</v>
      </c>
      <c r="M9465">
        <v>-20863.849999999999</v>
      </c>
      <c r="N9465">
        <f t="shared" si="442"/>
        <v>0</v>
      </c>
      <c r="O9465">
        <f t="shared" si="443"/>
        <v>320</v>
      </c>
    </row>
    <row r="9466" spans="1:15" x14ac:dyDescent="0.25">
      <c r="A9466" t="s">
        <v>117</v>
      </c>
      <c r="B9466" t="s">
        <v>9480</v>
      </c>
      <c r="C9466">
        <f t="shared" si="444"/>
        <v>0.71</v>
      </c>
      <c r="D9466">
        <v>3928.37</v>
      </c>
      <c r="E9466">
        <v>0.93</v>
      </c>
      <c r="F9466">
        <v>1989.63</v>
      </c>
      <c r="G9466">
        <v>5000.0200000000004</v>
      </c>
      <c r="H9466">
        <v>37431.269999999997</v>
      </c>
      <c r="I9466">
        <v>0</v>
      </c>
      <c r="J9466">
        <v>43.31</v>
      </c>
      <c r="K9466">
        <v>-1550.01</v>
      </c>
      <c r="L9466">
        <v>-19431.349999999999</v>
      </c>
      <c r="M9466">
        <v>-20981.360000000001</v>
      </c>
      <c r="N9466">
        <f t="shared" si="442"/>
        <v>0</v>
      </c>
      <c r="O9466">
        <f t="shared" si="443"/>
        <v>365</v>
      </c>
    </row>
    <row r="9467" spans="1:15" x14ac:dyDescent="0.25">
      <c r="A9467" t="s">
        <v>117</v>
      </c>
      <c r="B9467" t="s">
        <v>9481</v>
      </c>
      <c r="C9467">
        <f t="shared" si="444"/>
        <v>0.72</v>
      </c>
      <c r="D9467">
        <v>3792.91</v>
      </c>
      <c r="E9467">
        <v>0.93</v>
      </c>
      <c r="F9467">
        <v>2017.65</v>
      </c>
      <c r="G9467">
        <v>5000.01</v>
      </c>
      <c r="H9467">
        <v>37431.279999999999</v>
      </c>
      <c r="I9467">
        <v>0</v>
      </c>
      <c r="J9467">
        <v>43.36</v>
      </c>
      <c r="K9467">
        <v>-1620.8</v>
      </c>
      <c r="L9467">
        <v>-19478.080000000002</v>
      </c>
      <c r="M9467">
        <v>-21098.880000000001</v>
      </c>
      <c r="N9467">
        <f t="shared" si="442"/>
        <v>0</v>
      </c>
      <c r="O9467">
        <f t="shared" si="443"/>
        <v>411</v>
      </c>
    </row>
    <row r="9468" spans="1:15" x14ac:dyDescent="0.25">
      <c r="A9468" t="s">
        <v>117</v>
      </c>
      <c r="B9468" t="s">
        <v>9482</v>
      </c>
      <c r="C9468">
        <f t="shared" si="444"/>
        <v>0.73</v>
      </c>
      <c r="D9468">
        <v>3657.44</v>
      </c>
      <c r="E9468">
        <v>0.93</v>
      </c>
      <c r="F9468">
        <v>2045.67</v>
      </c>
      <c r="G9468">
        <v>5000</v>
      </c>
      <c r="H9468">
        <v>37431.29</v>
      </c>
      <c r="I9468">
        <v>0</v>
      </c>
      <c r="J9468">
        <v>43.4</v>
      </c>
      <c r="K9468">
        <v>-1692.2</v>
      </c>
      <c r="L9468">
        <v>-19524.009999999998</v>
      </c>
      <c r="M9468">
        <v>-21216.21</v>
      </c>
      <c r="N9468">
        <f t="shared" si="442"/>
        <v>0</v>
      </c>
      <c r="O9468">
        <f t="shared" si="443"/>
        <v>455</v>
      </c>
    </row>
    <row r="9469" spans="1:15" x14ac:dyDescent="0.25">
      <c r="A9469" t="s">
        <v>117</v>
      </c>
      <c r="B9469" t="s">
        <v>9483</v>
      </c>
      <c r="C9469">
        <f t="shared" si="444"/>
        <v>0.74</v>
      </c>
      <c r="D9469">
        <v>3521.98</v>
      </c>
      <c r="E9469">
        <v>0.93</v>
      </c>
      <c r="F9469">
        <v>2073.69</v>
      </c>
      <c r="G9469">
        <v>4999.99</v>
      </c>
      <c r="H9469">
        <v>37431.300000000003</v>
      </c>
      <c r="I9469">
        <v>0</v>
      </c>
      <c r="J9469">
        <v>43.44</v>
      </c>
      <c r="K9469">
        <v>-1764.21</v>
      </c>
      <c r="L9469">
        <v>-19570.740000000002</v>
      </c>
      <c r="M9469">
        <v>-21334.95</v>
      </c>
      <c r="N9469">
        <f t="shared" si="442"/>
        <v>0</v>
      </c>
      <c r="O9469">
        <f t="shared" si="443"/>
        <v>507</v>
      </c>
    </row>
    <row r="9470" spans="1:15" x14ac:dyDescent="0.25">
      <c r="A9470" t="s">
        <v>117</v>
      </c>
      <c r="B9470" t="s">
        <v>9484</v>
      </c>
      <c r="C9470">
        <f t="shared" si="444"/>
        <v>0.75</v>
      </c>
      <c r="D9470">
        <v>3386.52</v>
      </c>
      <c r="E9470">
        <v>0.93</v>
      </c>
      <c r="F9470">
        <v>2101.7199999999998</v>
      </c>
      <c r="G9470">
        <v>5000.01</v>
      </c>
      <c r="H9470">
        <v>37431.279999999999</v>
      </c>
      <c r="I9470">
        <v>0</v>
      </c>
      <c r="J9470">
        <v>43.49</v>
      </c>
      <c r="K9470">
        <v>-1836.86</v>
      </c>
      <c r="L9470">
        <v>-19616.64</v>
      </c>
      <c r="M9470">
        <v>-21453.5</v>
      </c>
      <c r="N9470">
        <f t="shared" si="442"/>
        <v>0</v>
      </c>
      <c r="O9470">
        <f t="shared" si="443"/>
        <v>565</v>
      </c>
    </row>
    <row r="9471" spans="1:15" x14ac:dyDescent="0.25">
      <c r="A9471" t="s">
        <v>117</v>
      </c>
      <c r="B9471" t="s">
        <v>9485</v>
      </c>
      <c r="C9471">
        <f t="shared" si="444"/>
        <v>0.76</v>
      </c>
      <c r="D9471">
        <v>3251.06</v>
      </c>
      <c r="E9471">
        <v>0.93</v>
      </c>
      <c r="F9471">
        <v>2129.7399999999998</v>
      </c>
      <c r="G9471">
        <v>5000</v>
      </c>
      <c r="H9471">
        <v>37431.279999999999</v>
      </c>
      <c r="I9471">
        <v>0</v>
      </c>
      <c r="J9471">
        <v>43.53</v>
      </c>
      <c r="K9471">
        <v>-1909.48</v>
      </c>
      <c r="L9471">
        <v>-19663.349999999999</v>
      </c>
      <c r="M9471">
        <v>-21572.83</v>
      </c>
      <c r="N9471">
        <f t="shared" si="442"/>
        <v>0</v>
      </c>
      <c r="O9471">
        <f t="shared" si="443"/>
        <v>617</v>
      </c>
    </row>
    <row r="9472" spans="1:15" x14ac:dyDescent="0.25">
      <c r="A9472" t="s">
        <v>117</v>
      </c>
      <c r="B9472" t="s">
        <v>9486</v>
      </c>
      <c r="C9472">
        <f t="shared" si="444"/>
        <v>0.77</v>
      </c>
      <c r="D9472">
        <v>3115.6</v>
      </c>
      <c r="E9472">
        <v>0.93</v>
      </c>
      <c r="F9472">
        <v>2157.7600000000002</v>
      </c>
      <c r="G9472">
        <v>5000</v>
      </c>
      <c r="H9472">
        <v>37431.29</v>
      </c>
      <c r="I9472">
        <v>0</v>
      </c>
      <c r="J9472">
        <v>43.57</v>
      </c>
      <c r="K9472">
        <v>-1982.73</v>
      </c>
      <c r="L9472">
        <v>-19710.080000000002</v>
      </c>
      <c r="M9472">
        <v>-21692.81</v>
      </c>
      <c r="N9472">
        <f t="shared" si="442"/>
        <v>0</v>
      </c>
      <c r="O9472">
        <f t="shared" si="443"/>
        <v>677</v>
      </c>
    </row>
    <row r="9473" spans="1:15" x14ac:dyDescent="0.25">
      <c r="A9473" t="s">
        <v>117</v>
      </c>
      <c r="B9473" t="s">
        <v>9487</v>
      </c>
      <c r="C9473">
        <f t="shared" si="444"/>
        <v>0.78</v>
      </c>
      <c r="D9473">
        <v>2980.14</v>
      </c>
      <c r="E9473">
        <v>0.93</v>
      </c>
      <c r="F9473">
        <v>2185.79</v>
      </c>
      <c r="G9473">
        <v>5000.0200000000004</v>
      </c>
      <c r="H9473">
        <v>37431.269999999997</v>
      </c>
      <c r="I9473">
        <v>0</v>
      </c>
      <c r="J9473">
        <v>43.62</v>
      </c>
      <c r="K9473">
        <v>-2056.6</v>
      </c>
      <c r="L9473">
        <v>-19755.98</v>
      </c>
      <c r="M9473">
        <v>-21812.58</v>
      </c>
      <c r="N9473">
        <f t="shared" si="442"/>
        <v>0</v>
      </c>
      <c r="O9473">
        <f t="shared" si="443"/>
        <v>734</v>
      </c>
    </row>
    <row r="9474" spans="1:15" x14ac:dyDescent="0.25">
      <c r="A9474" t="s">
        <v>117</v>
      </c>
      <c r="B9474" t="s">
        <v>9488</v>
      </c>
      <c r="C9474">
        <f t="shared" si="444"/>
        <v>0.79</v>
      </c>
      <c r="D9474">
        <v>2844.68</v>
      </c>
      <c r="E9474">
        <v>0.93</v>
      </c>
      <c r="F9474">
        <v>2213.81</v>
      </c>
      <c r="G9474">
        <v>5000.01</v>
      </c>
      <c r="H9474">
        <v>37431.279999999999</v>
      </c>
      <c r="I9474">
        <v>0</v>
      </c>
      <c r="J9474">
        <v>43.66</v>
      </c>
      <c r="K9474">
        <v>-2130.44</v>
      </c>
      <c r="L9474">
        <v>-19802.71</v>
      </c>
      <c r="M9474">
        <v>-21933.15</v>
      </c>
      <c r="N9474">
        <f t="shared" ref="N9474:N9537" si="445">COUNTIFS($I:$I,"&lt;"&amp;I9474,$J:$J,"&lt;"&amp;J9474)</f>
        <v>0</v>
      </c>
      <c r="O9474">
        <f t="shared" ref="O9474:O9537" si="446">COUNTIFS(K:K,"&gt;"&amp;K9474,L:L,"&gt;"&amp;L9474)</f>
        <v>795</v>
      </c>
    </row>
    <row r="9475" spans="1:15" x14ac:dyDescent="0.25">
      <c r="A9475" t="s">
        <v>117</v>
      </c>
      <c r="B9475" t="s">
        <v>9489</v>
      </c>
      <c r="C9475">
        <f t="shared" ref="C9475:C9538" si="447">VALUE(_xlfn.TEXTAFTER(B9475,"-"))</f>
        <v>0.8</v>
      </c>
      <c r="D9475">
        <v>2709.22</v>
      </c>
      <c r="E9475">
        <v>0.93</v>
      </c>
      <c r="F9475">
        <v>2241.83</v>
      </c>
      <c r="G9475">
        <v>5000</v>
      </c>
      <c r="H9475">
        <v>37431.29</v>
      </c>
      <c r="I9475">
        <v>0</v>
      </c>
      <c r="J9475">
        <v>43.7</v>
      </c>
      <c r="K9475">
        <v>-2204.2800000000002</v>
      </c>
      <c r="L9475">
        <v>-19849.43</v>
      </c>
      <c r="M9475">
        <v>-22053.71</v>
      </c>
      <c r="N9475">
        <f t="shared" si="445"/>
        <v>0</v>
      </c>
      <c r="O9475">
        <f t="shared" si="446"/>
        <v>859</v>
      </c>
    </row>
    <row r="9476" spans="1:15" x14ac:dyDescent="0.25">
      <c r="A9476" t="s">
        <v>117</v>
      </c>
      <c r="B9476" t="s">
        <v>9490</v>
      </c>
      <c r="C9476">
        <f t="shared" si="447"/>
        <v>0.81</v>
      </c>
      <c r="D9476">
        <v>2573.7600000000002</v>
      </c>
      <c r="E9476">
        <v>0.93</v>
      </c>
      <c r="F9476">
        <v>2269.85</v>
      </c>
      <c r="G9476">
        <v>4999.99</v>
      </c>
      <c r="H9476">
        <v>37431.29</v>
      </c>
      <c r="I9476">
        <v>0</v>
      </c>
      <c r="J9476">
        <v>43.74</v>
      </c>
      <c r="K9476">
        <v>-2279.35</v>
      </c>
      <c r="L9476">
        <v>-19895.349999999999</v>
      </c>
      <c r="M9476">
        <v>-22174.7</v>
      </c>
      <c r="N9476">
        <f t="shared" si="445"/>
        <v>0</v>
      </c>
      <c r="O9476">
        <f t="shared" si="446"/>
        <v>926</v>
      </c>
    </row>
    <row r="9477" spans="1:15" x14ac:dyDescent="0.25">
      <c r="A9477" t="s">
        <v>117</v>
      </c>
      <c r="B9477" t="s">
        <v>9491</v>
      </c>
      <c r="C9477">
        <f t="shared" si="447"/>
        <v>0.82</v>
      </c>
      <c r="D9477">
        <v>2438.3000000000002</v>
      </c>
      <c r="E9477">
        <v>0.93</v>
      </c>
      <c r="F9477">
        <v>2297.88</v>
      </c>
      <c r="G9477">
        <v>5000.0200000000004</v>
      </c>
      <c r="H9477">
        <v>37431.269999999997</v>
      </c>
      <c r="I9477">
        <v>0</v>
      </c>
      <c r="J9477">
        <v>43.79</v>
      </c>
      <c r="K9477">
        <v>-2353.84</v>
      </c>
      <c r="L9477">
        <v>-19942.05</v>
      </c>
      <c r="M9477">
        <v>-22295.89</v>
      </c>
      <c r="N9477">
        <f t="shared" si="445"/>
        <v>0</v>
      </c>
      <c r="O9477">
        <f t="shared" si="446"/>
        <v>992</v>
      </c>
    </row>
    <row r="9478" spans="1:15" x14ac:dyDescent="0.25">
      <c r="A9478" t="s">
        <v>117</v>
      </c>
      <c r="B9478" t="s">
        <v>9492</v>
      </c>
      <c r="C9478">
        <f t="shared" si="447"/>
        <v>0.83</v>
      </c>
      <c r="D9478">
        <v>2302.84</v>
      </c>
      <c r="E9478">
        <v>0.93</v>
      </c>
      <c r="F9478">
        <v>2325.9</v>
      </c>
      <c r="G9478">
        <v>5000.01</v>
      </c>
      <c r="H9478">
        <v>37431.279999999999</v>
      </c>
      <c r="I9478">
        <v>0</v>
      </c>
      <c r="J9478">
        <v>43.83</v>
      </c>
      <c r="K9478">
        <v>-2428.9</v>
      </c>
      <c r="L9478">
        <v>-19988.77</v>
      </c>
      <c r="M9478">
        <v>-22417.67</v>
      </c>
      <c r="N9478">
        <f t="shared" si="445"/>
        <v>0</v>
      </c>
      <c r="O9478">
        <f t="shared" si="446"/>
        <v>1063</v>
      </c>
    </row>
    <row r="9479" spans="1:15" x14ac:dyDescent="0.25">
      <c r="A9479" t="s">
        <v>117</v>
      </c>
      <c r="B9479" t="s">
        <v>9493</v>
      </c>
      <c r="C9479">
        <f t="shared" si="447"/>
        <v>0.84</v>
      </c>
      <c r="D9479">
        <v>2167.37</v>
      </c>
      <c r="E9479">
        <v>0.93</v>
      </c>
      <c r="F9479">
        <v>2353.92</v>
      </c>
      <c r="G9479">
        <v>4999.99</v>
      </c>
      <c r="H9479">
        <v>37431.29</v>
      </c>
      <c r="I9479">
        <v>0</v>
      </c>
      <c r="J9479">
        <v>43.87</v>
      </c>
      <c r="K9479">
        <v>-2504.5700000000002</v>
      </c>
      <c r="L9479">
        <v>-20034.71</v>
      </c>
      <c r="M9479">
        <v>-22539.279999999999</v>
      </c>
      <c r="N9479">
        <f t="shared" si="445"/>
        <v>0</v>
      </c>
      <c r="O9479">
        <f t="shared" si="446"/>
        <v>1137</v>
      </c>
    </row>
    <row r="9480" spans="1:15" x14ac:dyDescent="0.25">
      <c r="A9480" t="s">
        <v>117</v>
      </c>
      <c r="B9480" t="s">
        <v>9494</v>
      </c>
      <c r="C9480">
        <f t="shared" si="447"/>
        <v>0.85</v>
      </c>
      <c r="D9480">
        <v>2031.91</v>
      </c>
      <c r="E9480">
        <v>0.93</v>
      </c>
      <c r="F9480">
        <v>2381.9499999999998</v>
      </c>
      <c r="G9480">
        <v>5000.0200000000004</v>
      </c>
      <c r="H9480">
        <v>37431.269999999997</v>
      </c>
      <c r="I9480">
        <v>0</v>
      </c>
      <c r="J9480">
        <v>43.91</v>
      </c>
      <c r="K9480">
        <v>-2580.2800000000002</v>
      </c>
      <c r="L9480">
        <v>-20081.400000000001</v>
      </c>
      <c r="M9480">
        <v>-22661.68</v>
      </c>
      <c r="N9480">
        <f t="shared" si="445"/>
        <v>0</v>
      </c>
      <c r="O9480">
        <f t="shared" si="446"/>
        <v>1208</v>
      </c>
    </row>
    <row r="9481" spans="1:15" x14ac:dyDescent="0.25">
      <c r="A9481" t="s">
        <v>117</v>
      </c>
      <c r="B9481" t="s">
        <v>9495</v>
      </c>
      <c r="C9481">
        <f t="shared" si="447"/>
        <v>0.86</v>
      </c>
      <c r="D9481">
        <v>1896.45</v>
      </c>
      <c r="E9481">
        <v>0.93</v>
      </c>
      <c r="F9481">
        <v>2409.9699999999998</v>
      </c>
      <c r="G9481">
        <v>5000.01</v>
      </c>
      <c r="H9481">
        <v>37431.279999999999</v>
      </c>
      <c r="I9481">
        <v>0</v>
      </c>
      <c r="J9481">
        <v>43.95</v>
      </c>
      <c r="K9481">
        <v>-2655.95</v>
      </c>
      <c r="L9481">
        <v>-20128.13</v>
      </c>
      <c r="M9481">
        <v>-22784.080000000002</v>
      </c>
      <c r="N9481">
        <f t="shared" si="445"/>
        <v>0</v>
      </c>
      <c r="O9481">
        <f t="shared" si="446"/>
        <v>1281</v>
      </c>
    </row>
    <row r="9482" spans="1:15" x14ac:dyDescent="0.25">
      <c r="A9482" t="s">
        <v>117</v>
      </c>
      <c r="B9482" t="s">
        <v>9496</v>
      </c>
      <c r="C9482">
        <f t="shared" si="447"/>
        <v>0.87</v>
      </c>
      <c r="D9482">
        <v>1760.99</v>
      </c>
      <c r="E9482">
        <v>0.93</v>
      </c>
      <c r="F9482">
        <v>2437.9899999999998</v>
      </c>
      <c r="G9482">
        <v>5000</v>
      </c>
      <c r="H9482">
        <v>37431.29</v>
      </c>
      <c r="I9482">
        <v>0</v>
      </c>
      <c r="J9482">
        <v>43.99</v>
      </c>
      <c r="K9482">
        <v>-2732.24</v>
      </c>
      <c r="L9482">
        <v>-20174.849999999999</v>
      </c>
      <c r="M9482">
        <v>-22907.09</v>
      </c>
      <c r="N9482">
        <f t="shared" si="445"/>
        <v>0</v>
      </c>
      <c r="O9482">
        <f t="shared" si="446"/>
        <v>1357</v>
      </c>
    </row>
    <row r="9483" spans="1:15" x14ac:dyDescent="0.25">
      <c r="A9483" t="s">
        <v>117</v>
      </c>
      <c r="B9483" t="s">
        <v>9497</v>
      </c>
      <c r="C9483">
        <f t="shared" si="447"/>
        <v>0.88</v>
      </c>
      <c r="D9483">
        <v>1625.53</v>
      </c>
      <c r="E9483">
        <v>0.93</v>
      </c>
      <c r="F9483">
        <v>2466.02</v>
      </c>
      <c r="G9483">
        <v>5000.0200000000004</v>
      </c>
      <c r="H9483">
        <v>37431.269999999997</v>
      </c>
      <c r="I9483">
        <v>0</v>
      </c>
      <c r="J9483">
        <v>44.03</v>
      </c>
      <c r="K9483">
        <v>-2809.16</v>
      </c>
      <c r="L9483">
        <v>-20221.55</v>
      </c>
      <c r="M9483">
        <v>-23030.71</v>
      </c>
      <c r="N9483">
        <f t="shared" si="445"/>
        <v>0</v>
      </c>
      <c r="O9483">
        <f t="shared" si="446"/>
        <v>1441</v>
      </c>
    </row>
    <row r="9484" spans="1:15" x14ac:dyDescent="0.25">
      <c r="A9484" t="s">
        <v>117</v>
      </c>
      <c r="B9484" t="s">
        <v>9498</v>
      </c>
      <c r="C9484">
        <f t="shared" si="447"/>
        <v>0.89</v>
      </c>
      <c r="D9484">
        <v>1490.07</v>
      </c>
      <c r="E9484">
        <v>0.93</v>
      </c>
      <c r="F9484">
        <v>2494.04</v>
      </c>
      <c r="G9484">
        <v>5000.01</v>
      </c>
      <c r="H9484">
        <v>37431.269999999997</v>
      </c>
      <c r="I9484">
        <v>0</v>
      </c>
      <c r="J9484">
        <v>44.08</v>
      </c>
      <c r="K9484">
        <v>-2885.45</v>
      </c>
      <c r="L9484">
        <v>-20267.47</v>
      </c>
      <c r="M9484">
        <v>-23152.92</v>
      </c>
      <c r="N9484">
        <f t="shared" si="445"/>
        <v>0</v>
      </c>
      <c r="O9484">
        <f t="shared" si="446"/>
        <v>1522</v>
      </c>
    </row>
    <row r="9485" spans="1:15" x14ac:dyDescent="0.25">
      <c r="A9485" t="s">
        <v>117</v>
      </c>
      <c r="B9485" t="s">
        <v>9499</v>
      </c>
      <c r="C9485">
        <f t="shared" si="447"/>
        <v>0.9</v>
      </c>
      <c r="D9485">
        <v>1354.61</v>
      </c>
      <c r="E9485">
        <v>0.93</v>
      </c>
      <c r="F9485">
        <v>2522.06</v>
      </c>
      <c r="G9485">
        <v>5000.01</v>
      </c>
      <c r="H9485">
        <v>37431.279999999999</v>
      </c>
      <c r="I9485">
        <v>0</v>
      </c>
      <c r="J9485">
        <v>44.12</v>
      </c>
      <c r="K9485">
        <v>-2962.35</v>
      </c>
      <c r="L9485">
        <v>-20314.2</v>
      </c>
      <c r="M9485">
        <v>-23276.55</v>
      </c>
      <c r="N9485">
        <f t="shared" si="445"/>
        <v>0</v>
      </c>
      <c r="O9485">
        <f t="shared" si="446"/>
        <v>1605</v>
      </c>
    </row>
    <row r="9486" spans="1:15" x14ac:dyDescent="0.25">
      <c r="A9486" t="s">
        <v>117</v>
      </c>
      <c r="B9486" t="s">
        <v>9500</v>
      </c>
      <c r="C9486">
        <f t="shared" si="447"/>
        <v>0.91</v>
      </c>
      <c r="D9486">
        <v>1219.1500000000001</v>
      </c>
      <c r="E9486">
        <v>0.93</v>
      </c>
      <c r="F9486">
        <v>2550.08</v>
      </c>
      <c r="G9486">
        <v>5000</v>
      </c>
      <c r="H9486">
        <v>37431.29</v>
      </c>
      <c r="I9486">
        <v>0</v>
      </c>
      <c r="J9486">
        <v>44.16</v>
      </c>
      <c r="K9486">
        <v>-3039.86</v>
      </c>
      <c r="L9486">
        <v>-20360.919999999998</v>
      </c>
      <c r="M9486">
        <v>-23400.78</v>
      </c>
      <c r="N9486">
        <f t="shared" si="445"/>
        <v>0</v>
      </c>
      <c r="O9486">
        <f t="shared" si="446"/>
        <v>1690</v>
      </c>
    </row>
    <row r="9487" spans="1:15" x14ac:dyDescent="0.25">
      <c r="A9487" t="s">
        <v>117</v>
      </c>
      <c r="B9487" t="s">
        <v>9501</v>
      </c>
      <c r="C9487">
        <f t="shared" si="447"/>
        <v>0.92</v>
      </c>
      <c r="D9487">
        <v>1083.69</v>
      </c>
      <c r="E9487">
        <v>0.93</v>
      </c>
      <c r="F9487">
        <v>2578.11</v>
      </c>
      <c r="G9487">
        <v>5000.0200000000004</v>
      </c>
      <c r="H9487">
        <v>37431.269999999997</v>
      </c>
      <c r="I9487">
        <v>0</v>
      </c>
      <c r="J9487">
        <v>44.2</v>
      </c>
      <c r="K9487">
        <v>-3116.78</v>
      </c>
      <c r="L9487">
        <v>-20407.62</v>
      </c>
      <c r="M9487">
        <v>-23524.400000000001</v>
      </c>
      <c r="N9487">
        <f t="shared" si="445"/>
        <v>0</v>
      </c>
      <c r="O9487">
        <f t="shared" si="446"/>
        <v>1776</v>
      </c>
    </row>
    <row r="9488" spans="1:15" x14ac:dyDescent="0.25">
      <c r="A9488" t="s">
        <v>117</v>
      </c>
      <c r="B9488" t="s">
        <v>9502</v>
      </c>
      <c r="C9488">
        <f t="shared" si="447"/>
        <v>0.93</v>
      </c>
      <c r="D9488">
        <v>948.23</v>
      </c>
      <c r="E9488">
        <v>0.93</v>
      </c>
      <c r="F9488">
        <v>2606.13</v>
      </c>
      <c r="G9488">
        <v>5000.01</v>
      </c>
      <c r="H9488">
        <v>37431.279999999999</v>
      </c>
      <c r="I9488">
        <v>0.01</v>
      </c>
      <c r="J9488">
        <v>44.24</v>
      </c>
      <c r="K9488">
        <v>-3194.28</v>
      </c>
      <c r="L9488">
        <v>-20454.34</v>
      </c>
      <c r="M9488">
        <v>-23648.62</v>
      </c>
      <c r="N9488">
        <f t="shared" si="445"/>
        <v>2165</v>
      </c>
      <c r="O9488">
        <f t="shared" si="446"/>
        <v>1866</v>
      </c>
    </row>
    <row r="9489" spans="1:15" x14ac:dyDescent="0.25">
      <c r="A9489" t="s">
        <v>117</v>
      </c>
      <c r="B9489" t="s">
        <v>9503</v>
      </c>
      <c r="C9489">
        <f t="shared" si="447"/>
        <v>0.94</v>
      </c>
      <c r="D9489">
        <v>812.77</v>
      </c>
      <c r="E9489">
        <v>0.93</v>
      </c>
      <c r="F9489">
        <v>2634.15</v>
      </c>
      <c r="G9489">
        <v>5000</v>
      </c>
      <c r="H9489">
        <v>37431.279999999999</v>
      </c>
      <c r="I9489">
        <v>0.05</v>
      </c>
      <c r="J9489">
        <v>44.27</v>
      </c>
      <c r="K9489">
        <v>-3272.4</v>
      </c>
      <c r="L9489">
        <v>-20501.060000000001</v>
      </c>
      <c r="M9489">
        <v>-23773.46</v>
      </c>
      <c r="N9489">
        <f t="shared" si="445"/>
        <v>2236</v>
      </c>
      <c r="O9489">
        <f t="shared" si="446"/>
        <v>1959</v>
      </c>
    </row>
    <row r="9490" spans="1:15" x14ac:dyDescent="0.25">
      <c r="A9490" t="s">
        <v>117</v>
      </c>
      <c r="B9490" t="s">
        <v>9504</v>
      </c>
      <c r="C9490">
        <f t="shared" si="447"/>
        <v>0.95</v>
      </c>
      <c r="D9490">
        <v>677.3</v>
      </c>
      <c r="E9490">
        <v>0.93</v>
      </c>
      <c r="F9490">
        <v>2662.18</v>
      </c>
      <c r="G9490">
        <v>5000.0200000000004</v>
      </c>
      <c r="H9490">
        <v>37431.269999999997</v>
      </c>
      <c r="I9490">
        <v>0.11</v>
      </c>
      <c r="J9490">
        <v>44.31</v>
      </c>
      <c r="K9490">
        <v>-3349.93</v>
      </c>
      <c r="L9490">
        <v>-20546.97</v>
      </c>
      <c r="M9490">
        <v>-23896.9</v>
      </c>
      <c r="N9490">
        <f t="shared" si="445"/>
        <v>2300</v>
      </c>
      <c r="O9490">
        <f t="shared" si="446"/>
        <v>2050</v>
      </c>
    </row>
    <row r="9491" spans="1:15" x14ac:dyDescent="0.25">
      <c r="A9491" t="s">
        <v>117</v>
      </c>
      <c r="B9491" t="s">
        <v>9505</v>
      </c>
      <c r="C9491">
        <f t="shared" si="447"/>
        <v>0.96</v>
      </c>
      <c r="D9491">
        <v>541.84</v>
      </c>
      <c r="E9491">
        <v>0.93</v>
      </c>
      <c r="F9491">
        <v>2690.2</v>
      </c>
      <c r="G9491">
        <v>5000.01</v>
      </c>
      <c r="H9491">
        <v>37431.279999999999</v>
      </c>
      <c r="I9491">
        <v>0.19</v>
      </c>
      <c r="J9491">
        <v>44.35</v>
      </c>
      <c r="K9491">
        <v>-3428.05</v>
      </c>
      <c r="L9491">
        <v>-20593.689999999999</v>
      </c>
      <c r="M9491">
        <v>-24021.74</v>
      </c>
      <c r="N9491">
        <f t="shared" si="445"/>
        <v>2357</v>
      </c>
      <c r="O9491">
        <f t="shared" si="446"/>
        <v>2145</v>
      </c>
    </row>
    <row r="9492" spans="1:15" x14ac:dyDescent="0.25">
      <c r="A9492" t="s">
        <v>117</v>
      </c>
      <c r="B9492" t="s">
        <v>9506</v>
      </c>
      <c r="C9492">
        <f t="shared" si="447"/>
        <v>0.97</v>
      </c>
      <c r="D9492">
        <v>406.38</v>
      </c>
      <c r="E9492">
        <v>0.93</v>
      </c>
      <c r="F9492">
        <v>2718.22</v>
      </c>
      <c r="G9492">
        <v>5000</v>
      </c>
      <c r="H9492">
        <v>37431.29</v>
      </c>
      <c r="I9492">
        <v>0.28999999999999998</v>
      </c>
      <c r="J9492">
        <v>44.39</v>
      </c>
      <c r="K9492">
        <v>-3506.77</v>
      </c>
      <c r="L9492">
        <v>-20640.419999999998</v>
      </c>
      <c r="M9492">
        <v>-24147.19</v>
      </c>
      <c r="N9492">
        <f t="shared" si="445"/>
        <v>2412</v>
      </c>
      <c r="O9492">
        <f t="shared" si="446"/>
        <v>2241</v>
      </c>
    </row>
    <row r="9493" spans="1:15" x14ac:dyDescent="0.25">
      <c r="A9493" t="s">
        <v>117</v>
      </c>
      <c r="B9493" t="s">
        <v>9507</v>
      </c>
      <c r="C9493">
        <f t="shared" si="447"/>
        <v>0.98</v>
      </c>
      <c r="D9493">
        <v>270.92</v>
      </c>
      <c r="E9493">
        <v>0.93</v>
      </c>
      <c r="F9493">
        <v>2746.24</v>
      </c>
      <c r="G9493">
        <v>5000</v>
      </c>
      <c r="H9493">
        <v>37431.29</v>
      </c>
      <c r="I9493">
        <v>0.4</v>
      </c>
      <c r="J9493">
        <v>44.43</v>
      </c>
      <c r="K9493">
        <v>-3584.9</v>
      </c>
      <c r="L9493">
        <v>-20687.13</v>
      </c>
      <c r="M9493">
        <v>-24272.03</v>
      </c>
      <c r="N9493">
        <f t="shared" si="445"/>
        <v>2464</v>
      </c>
      <c r="O9493">
        <f t="shared" si="446"/>
        <v>2332</v>
      </c>
    </row>
    <row r="9494" spans="1:15" x14ac:dyDescent="0.25">
      <c r="A9494" t="s">
        <v>117</v>
      </c>
      <c r="B9494" t="s">
        <v>9508</v>
      </c>
      <c r="C9494">
        <f t="shared" si="447"/>
        <v>0.99</v>
      </c>
      <c r="D9494">
        <v>135.46</v>
      </c>
      <c r="E9494">
        <v>0.93</v>
      </c>
      <c r="F9494">
        <v>2774.27</v>
      </c>
      <c r="G9494">
        <v>5000.0200000000004</v>
      </c>
      <c r="H9494">
        <v>37431.269999999997</v>
      </c>
      <c r="I9494">
        <v>0.54</v>
      </c>
      <c r="J9494">
        <v>44.47</v>
      </c>
      <c r="K9494">
        <v>-3663.66</v>
      </c>
      <c r="L9494">
        <v>-20733.830000000002</v>
      </c>
      <c r="M9494">
        <v>-24397.49</v>
      </c>
      <c r="N9494">
        <f t="shared" si="445"/>
        <v>2524</v>
      </c>
      <c r="O9494">
        <f t="shared" si="446"/>
        <v>2415</v>
      </c>
    </row>
    <row r="9495" spans="1:15" x14ac:dyDescent="0.25">
      <c r="A9495" t="s">
        <v>117</v>
      </c>
      <c r="B9495" t="s">
        <v>9509</v>
      </c>
      <c r="C9495">
        <f t="shared" si="447"/>
        <v>1</v>
      </c>
      <c r="D9495">
        <v>0</v>
      </c>
      <c r="E9495">
        <v>0.93</v>
      </c>
      <c r="F9495">
        <v>2802.29</v>
      </c>
      <c r="G9495">
        <v>5000.01</v>
      </c>
      <c r="H9495">
        <v>37431.279999999999</v>
      </c>
      <c r="I9495">
        <v>0.69</v>
      </c>
      <c r="J9495">
        <v>44.51</v>
      </c>
      <c r="K9495">
        <v>-3742.38</v>
      </c>
      <c r="L9495">
        <v>-20780.55</v>
      </c>
      <c r="M9495">
        <v>-24522.93</v>
      </c>
      <c r="N9495">
        <f t="shared" si="445"/>
        <v>2582</v>
      </c>
      <c r="O9495">
        <f t="shared" si="446"/>
        <v>2492</v>
      </c>
    </row>
    <row r="9496" spans="1:15" x14ac:dyDescent="0.25">
      <c r="A9496" t="s">
        <v>115</v>
      </c>
      <c r="B9496" t="s">
        <v>9510</v>
      </c>
      <c r="C9496">
        <f t="shared" si="447"/>
        <v>0</v>
      </c>
      <c r="D9496">
        <v>13291.09</v>
      </c>
      <c r="E9496">
        <v>0.94</v>
      </c>
      <c r="F9496">
        <v>0</v>
      </c>
      <c r="G9496">
        <v>5000</v>
      </c>
      <c r="H9496">
        <v>37431.29</v>
      </c>
      <c r="I9496">
        <v>0</v>
      </c>
      <c r="J9496">
        <v>39.42</v>
      </c>
      <c r="K9496">
        <v>-3571.47</v>
      </c>
      <c r="L9496">
        <v>-16227.83</v>
      </c>
      <c r="M9496">
        <v>-19799.3</v>
      </c>
      <c r="N9496">
        <f t="shared" si="445"/>
        <v>0</v>
      </c>
      <c r="O9496">
        <f t="shared" si="446"/>
        <v>66</v>
      </c>
    </row>
    <row r="9497" spans="1:15" x14ac:dyDescent="0.25">
      <c r="A9497" t="s">
        <v>117</v>
      </c>
      <c r="B9497" t="s">
        <v>9511</v>
      </c>
      <c r="C9497">
        <f t="shared" si="447"/>
        <v>0.01</v>
      </c>
      <c r="D9497">
        <v>13158.18</v>
      </c>
      <c r="E9497">
        <v>0.94</v>
      </c>
      <c r="F9497">
        <v>27.5</v>
      </c>
      <c r="G9497">
        <v>5000.0200000000004</v>
      </c>
      <c r="H9497">
        <v>37431.269999999997</v>
      </c>
      <c r="I9497">
        <v>0</v>
      </c>
      <c r="J9497">
        <v>39.479999999999997</v>
      </c>
      <c r="K9497">
        <v>-3522.66</v>
      </c>
      <c r="L9497">
        <v>-16272.15</v>
      </c>
      <c r="M9497">
        <v>-19794.810000000001</v>
      </c>
      <c r="N9497">
        <f t="shared" si="445"/>
        <v>0</v>
      </c>
      <c r="O9497">
        <f t="shared" si="446"/>
        <v>67</v>
      </c>
    </row>
    <row r="9498" spans="1:15" x14ac:dyDescent="0.25">
      <c r="A9498" t="s">
        <v>117</v>
      </c>
      <c r="B9498" t="s">
        <v>9512</v>
      </c>
      <c r="C9498">
        <f t="shared" si="447"/>
        <v>0.02</v>
      </c>
      <c r="D9498">
        <v>13025.27</v>
      </c>
      <c r="E9498">
        <v>0.94</v>
      </c>
      <c r="F9498">
        <v>54.99</v>
      </c>
      <c r="G9498">
        <v>5000</v>
      </c>
      <c r="H9498">
        <v>37431.29</v>
      </c>
      <c r="I9498">
        <v>0</v>
      </c>
      <c r="J9498">
        <v>39.549999999999997</v>
      </c>
      <c r="K9498">
        <v>-3473.21</v>
      </c>
      <c r="L9498">
        <v>-16316.51</v>
      </c>
      <c r="M9498">
        <v>-19789.72</v>
      </c>
      <c r="N9498">
        <f t="shared" si="445"/>
        <v>0</v>
      </c>
      <c r="O9498">
        <f t="shared" si="446"/>
        <v>65</v>
      </c>
    </row>
    <row r="9499" spans="1:15" x14ac:dyDescent="0.25">
      <c r="A9499" t="s">
        <v>117</v>
      </c>
      <c r="B9499" t="s">
        <v>9513</v>
      </c>
      <c r="C9499">
        <f t="shared" si="447"/>
        <v>0.03</v>
      </c>
      <c r="D9499">
        <v>12892.36</v>
      </c>
      <c r="E9499">
        <v>0.94</v>
      </c>
      <c r="F9499">
        <v>82.49</v>
      </c>
      <c r="G9499">
        <v>5000.01</v>
      </c>
      <c r="H9499">
        <v>37431.269999999997</v>
      </c>
      <c r="I9499">
        <v>0</v>
      </c>
      <c r="J9499">
        <v>39.61</v>
      </c>
      <c r="K9499">
        <v>-3424.39</v>
      </c>
      <c r="L9499">
        <v>-16360.83</v>
      </c>
      <c r="M9499">
        <v>-19785.22</v>
      </c>
      <c r="N9499">
        <f t="shared" si="445"/>
        <v>0</v>
      </c>
      <c r="O9499">
        <f t="shared" si="446"/>
        <v>62</v>
      </c>
    </row>
    <row r="9500" spans="1:15" x14ac:dyDescent="0.25">
      <c r="A9500" t="s">
        <v>117</v>
      </c>
      <c r="B9500" t="s">
        <v>9514</v>
      </c>
      <c r="C9500">
        <f t="shared" si="447"/>
        <v>0.04</v>
      </c>
      <c r="D9500">
        <v>12759.45</v>
      </c>
      <c r="E9500">
        <v>0.94</v>
      </c>
      <c r="F9500">
        <v>109.98</v>
      </c>
      <c r="G9500">
        <v>5000</v>
      </c>
      <c r="H9500">
        <v>37431.29</v>
      </c>
      <c r="I9500">
        <v>0</v>
      </c>
      <c r="J9500">
        <v>39.68</v>
      </c>
      <c r="K9500">
        <v>-3374.94</v>
      </c>
      <c r="L9500">
        <v>-16405.189999999999</v>
      </c>
      <c r="M9500">
        <v>-19780.13</v>
      </c>
      <c r="N9500">
        <f t="shared" si="445"/>
        <v>0</v>
      </c>
      <c r="O9500">
        <f t="shared" si="446"/>
        <v>59</v>
      </c>
    </row>
    <row r="9501" spans="1:15" x14ac:dyDescent="0.25">
      <c r="A9501" t="s">
        <v>117</v>
      </c>
      <c r="B9501" t="s">
        <v>9515</v>
      </c>
      <c r="C9501">
        <f t="shared" si="447"/>
        <v>0.05</v>
      </c>
      <c r="D9501">
        <v>12626.54</v>
      </c>
      <c r="E9501">
        <v>0.94</v>
      </c>
      <c r="F9501">
        <v>137.47999999999999</v>
      </c>
      <c r="G9501">
        <v>5000.01</v>
      </c>
      <c r="H9501">
        <v>37431.269999999997</v>
      </c>
      <c r="I9501">
        <v>0</v>
      </c>
      <c r="J9501">
        <v>39.74</v>
      </c>
      <c r="K9501">
        <v>-3326.12</v>
      </c>
      <c r="L9501">
        <v>-16449.509999999998</v>
      </c>
      <c r="M9501">
        <v>-19775.63</v>
      </c>
      <c r="N9501">
        <f t="shared" si="445"/>
        <v>0</v>
      </c>
      <c r="O9501">
        <f t="shared" si="446"/>
        <v>57</v>
      </c>
    </row>
    <row r="9502" spans="1:15" x14ac:dyDescent="0.25">
      <c r="A9502" t="s">
        <v>117</v>
      </c>
      <c r="B9502" t="s">
        <v>9516</v>
      </c>
      <c r="C9502">
        <f t="shared" si="447"/>
        <v>0.06</v>
      </c>
      <c r="D9502">
        <v>12493.62</v>
      </c>
      <c r="E9502">
        <v>0.94</v>
      </c>
      <c r="F9502">
        <v>164.97</v>
      </c>
      <c r="G9502">
        <v>4999.99</v>
      </c>
      <c r="H9502">
        <v>37431.300000000003</v>
      </c>
      <c r="I9502">
        <v>0</v>
      </c>
      <c r="J9502">
        <v>39.81</v>
      </c>
      <c r="K9502">
        <v>-3276.66</v>
      </c>
      <c r="L9502">
        <v>-16493.88</v>
      </c>
      <c r="M9502">
        <v>-19770.54</v>
      </c>
      <c r="N9502">
        <f t="shared" si="445"/>
        <v>0</v>
      </c>
      <c r="O9502">
        <f t="shared" si="446"/>
        <v>55</v>
      </c>
    </row>
    <row r="9503" spans="1:15" x14ac:dyDescent="0.25">
      <c r="A9503" t="s">
        <v>117</v>
      </c>
      <c r="B9503" t="s">
        <v>9517</v>
      </c>
      <c r="C9503">
        <f t="shared" si="447"/>
        <v>7.0000000000000007E-2</v>
      </c>
      <c r="D9503">
        <v>12360.71</v>
      </c>
      <c r="E9503">
        <v>0.94</v>
      </c>
      <c r="F9503">
        <v>192.47</v>
      </c>
      <c r="G9503">
        <v>5000.01</v>
      </c>
      <c r="H9503">
        <v>37431.279999999999</v>
      </c>
      <c r="I9503">
        <v>0</v>
      </c>
      <c r="J9503">
        <v>39.869999999999997</v>
      </c>
      <c r="K9503">
        <v>-3227.85</v>
      </c>
      <c r="L9503">
        <v>-16538.990000000002</v>
      </c>
      <c r="M9503">
        <v>-19766.84</v>
      </c>
      <c r="N9503">
        <f t="shared" si="445"/>
        <v>0</v>
      </c>
      <c r="O9503">
        <f t="shared" si="446"/>
        <v>50</v>
      </c>
    </row>
    <row r="9504" spans="1:15" x14ac:dyDescent="0.25">
      <c r="A9504" t="s">
        <v>117</v>
      </c>
      <c r="B9504" t="s">
        <v>9518</v>
      </c>
      <c r="C9504">
        <f t="shared" si="447"/>
        <v>0.08</v>
      </c>
      <c r="D9504">
        <v>12227.8</v>
      </c>
      <c r="E9504">
        <v>0.94</v>
      </c>
      <c r="F9504">
        <v>219.96</v>
      </c>
      <c r="G9504">
        <v>4999.99</v>
      </c>
      <c r="H9504">
        <v>37431.300000000003</v>
      </c>
      <c r="I9504">
        <v>0</v>
      </c>
      <c r="J9504">
        <v>39.93</v>
      </c>
      <c r="K9504">
        <v>-3179.01</v>
      </c>
      <c r="L9504">
        <v>-16583.349999999999</v>
      </c>
      <c r="M9504">
        <v>-19762.36</v>
      </c>
      <c r="N9504">
        <f t="shared" si="445"/>
        <v>0</v>
      </c>
      <c r="O9504">
        <f t="shared" si="446"/>
        <v>50</v>
      </c>
    </row>
    <row r="9505" spans="1:15" x14ac:dyDescent="0.25">
      <c r="A9505" t="s">
        <v>117</v>
      </c>
      <c r="B9505" t="s">
        <v>9519</v>
      </c>
      <c r="C9505">
        <f t="shared" si="447"/>
        <v>0.09</v>
      </c>
      <c r="D9505">
        <v>12094.89</v>
      </c>
      <c r="E9505">
        <v>0.94</v>
      </c>
      <c r="F9505">
        <v>247.46</v>
      </c>
      <c r="G9505">
        <v>5000.01</v>
      </c>
      <c r="H9505">
        <v>37431.279999999999</v>
      </c>
      <c r="I9505">
        <v>0</v>
      </c>
      <c r="J9505">
        <v>40</v>
      </c>
      <c r="K9505">
        <v>-3129.59</v>
      </c>
      <c r="L9505">
        <v>-16627.669999999998</v>
      </c>
      <c r="M9505">
        <v>-19757.259999999998</v>
      </c>
      <c r="N9505">
        <f t="shared" si="445"/>
        <v>0</v>
      </c>
      <c r="O9505">
        <f t="shared" si="446"/>
        <v>46</v>
      </c>
    </row>
    <row r="9506" spans="1:15" x14ac:dyDescent="0.25">
      <c r="A9506" t="s">
        <v>117</v>
      </c>
      <c r="B9506" t="s">
        <v>9520</v>
      </c>
      <c r="C9506">
        <f t="shared" si="447"/>
        <v>0.1</v>
      </c>
      <c r="D9506">
        <v>11961.98</v>
      </c>
      <c r="E9506">
        <v>0.94</v>
      </c>
      <c r="F9506">
        <v>274.95</v>
      </c>
      <c r="G9506">
        <v>4999.99</v>
      </c>
      <c r="H9506">
        <v>37431.300000000003</v>
      </c>
      <c r="I9506">
        <v>0</v>
      </c>
      <c r="J9506">
        <v>40.06</v>
      </c>
      <c r="K9506">
        <v>-3080.74</v>
      </c>
      <c r="L9506">
        <v>-16672.03</v>
      </c>
      <c r="M9506">
        <v>-19752.77</v>
      </c>
      <c r="N9506">
        <f t="shared" si="445"/>
        <v>0</v>
      </c>
      <c r="O9506">
        <f t="shared" si="446"/>
        <v>45</v>
      </c>
    </row>
    <row r="9507" spans="1:15" x14ac:dyDescent="0.25">
      <c r="A9507" t="s">
        <v>117</v>
      </c>
      <c r="B9507" t="s">
        <v>9521</v>
      </c>
      <c r="C9507">
        <f t="shared" si="447"/>
        <v>0.11</v>
      </c>
      <c r="D9507">
        <v>11829.07</v>
      </c>
      <c r="E9507">
        <v>0.94</v>
      </c>
      <c r="F9507">
        <v>302.45</v>
      </c>
      <c r="G9507">
        <v>5000</v>
      </c>
      <c r="H9507">
        <v>37431.279999999999</v>
      </c>
      <c r="I9507">
        <v>0</v>
      </c>
      <c r="J9507">
        <v>40.119999999999997</v>
      </c>
      <c r="K9507">
        <v>-3031.92</v>
      </c>
      <c r="L9507">
        <v>-16717.14</v>
      </c>
      <c r="M9507">
        <v>-19749.060000000001</v>
      </c>
      <c r="N9507">
        <f t="shared" si="445"/>
        <v>0</v>
      </c>
      <c r="O9507">
        <f t="shared" si="446"/>
        <v>42</v>
      </c>
    </row>
    <row r="9508" spans="1:15" x14ac:dyDescent="0.25">
      <c r="A9508" t="s">
        <v>117</v>
      </c>
      <c r="B9508" t="s">
        <v>9522</v>
      </c>
      <c r="C9508">
        <f t="shared" si="447"/>
        <v>0.12</v>
      </c>
      <c r="D9508">
        <v>11696.16</v>
      </c>
      <c r="E9508">
        <v>0.94</v>
      </c>
      <c r="F9508">
        <v>329.94</v>
      </c>
      <c r="G9508">
        <v>4999.99</v>
      </c>
      <c r="H9508">
        <v>37431.300000000003</v>
      </c>
      <c r="I9508">
        <v>0</v>
      </c>
      <c r="J9508">
        <v>40.18</v>
      </c>
      <c r="K9508">
        <v>-2982.47</v>
      </c>
      <c r="L9508">
        <v>-16761.5</v>
      </c>
      <c r="M9508">
        <v>-19743.97</v>
      </c>
      <c r="N9508">
        <f t="shared" si="445"/>
        <v>0</v>
      </c>
      <c r="O9508">
        <f t="shared" si="446"/>
        <v>41</v>
      </c>
    </row>
    <row r="9509" spans="1:15" x14ac:dyDescent="0.25">
      <c r="A9509" t="s">
        <v>117</v>
      </c>
      <c r="B9509" t="s">
        <v>9523</v>
      </c>
      <c r="C9509">
        <f t="shared" si="447"/>
        <v>0.13</v>
      </c>
      <c r="D9509">
        <v>11563.25</v>
      </c>
      <c r="E9509">
        <v>0.94</v>
      </c>
      <c r="F9509">
        <v>357.44</v>
      </c>
      <c r="G9509">
        <v>5000</v>
      </c>
      <c r="H9509">
        <v>37431.279999999999</v>
      </c>
      <c r="I9509">
        <v>0</v>
      </c>
      <c r="J9509">
        <v>40.24</v>
      </c>
      <c r="K9509">
        <v>-2933.65</v>
      </c>
      <c r="L9509">
        <v>-16805.82</v>
      </c>
      <c r="M9509">
        <v>-19739.47</v>
      </c>
      <c r="N9509">
        <f t="shared" si="445"/>
        <v>0</v>
      </c>
      <c r="O9509">
        <f t="shared" si="446"/>
        <v>40</v>
      </c>
    </row>
    <row r="9510" spans="1:15" x14ac:dyDescent="0.25">
      <c r="A9510" t="s">
        <v>117</v>
      </c>
      <c r="B9510" t="s">
        <v>9524</v>
      </c>
      <c r="C9510">
        <f t="shared" si="447"/>
        <v>0.14000000000000001</v>
      </c>
      <c r="D9510">
        <v>11430.34</v>
      </c>
      <c r="E9510">
        <v>0.94</v>
      </c>
      <c r="F9510">
        <v>384.94</v>
      </c>
      <c r="G9510">
        <v>5000.0200000000004</v>
      </c>
      <c r="H9510">
        <v>37431.269999999997</v>
      </c>
      <c r="I9510">
        <v>0</v>
      </c>
      <c r="J9510">
        <v>40.31</v>
      </c>
      <c r="K9510">
        <v>-2884.85</v>
      </c>
      <c r="L9510">
        <v>-16850.939999999999</v>
      </c>
      <c r="M9510">
        <v>-19735.79</v>
      </c>
      <c r="N9510">
        <f t="shared" si="445"/>
        <v>0</v>
      </c>
      <c r="O9510">
        <f t="shared" si="446"/>
        <v>40</v>
      </c>
    </row>
    <row r="9511" spans="1:15" x14ac:dyDescent="0.25">
      <c r="A9511" t="s">
        <v>117</v>
      </c>
      <c r="B9511" t="s">
        <v>9525</v>
      </c>
      <c r="C9511">
        <f t="shared" si="447"/>
        <v>0.15</v>
      </c>
      <c r="D9511">
        <v>11297.43</v>
      </c>
      <c r="E9511">
        <v>0.94</v>
      </c>
      <c r="F9511">
        <v>412.43</v>
      </c>
      <c r="G9511">
        <v>5000</v>
      </c>
      <c r="H9511">
        <v>37431.29</v>
      </c>
      <c r="I9511">
        <v>0</v>
      </c>
      <c r="J9511">
        <v>40.369999999999997</v>
      </c>
      <c r="K9511">
        <v>-2836</v>
      </c>
      <c r="L9511">
        <v>-16895.3</v>
      </c>
      <c r="M9511">
        <v>-19731.3</v>
      </c>
      <c r="N9511">
        <f t="shared" si="445"/>
        <v>0</v>
      </c>
      <c r="O9511">
        <f t="shared" si="446"/>
        <v>37</v>
      </c>
    </row>
    <row r="9512" spans="1:15" x14ac:dyDescent="0.25">
      <c r="A9512" t="s">
        <v>117</v>
      </c>
      <c r="B9512" t="s">
        <v>9526</v>
      </c>
      <c r="C9512">
        <f t="shared" si="447"/>
        <v>0.16</v>
      </c>
      <c r="D9512">
        <v>11164.52</v>
      </c>
      <c r="E9512">
        <v>0.94</v>
      </c>
      <c r="F9512">
        <v>439.93</v>
      </c>
      <c r="G9512">
        <v>5000.0200000000004</v>
      </c>
      <c r="H9512">
        <v>37431.269999999997</v>
      </c>
      <c r="I9512">
        <v>0</v>
      </c>
      <c r="J9512">
        <v>40.43</v>
      </c>
      <c r="K9512">
        <v>-2787.19</v>
      </c>
      <c r="L9512">
        <v>-16940.41</v>
      </c>
      <c r="M9512">
        <v>-19727.599999999999</v>
      </c>
      <c r="N9512">
        <f t="shared" si="445"/>
        <v>0</v>
      </c>
      <c r="O9512">
        <f t="shared" si="446"/>
        <v>35</v>
      </c>
    </row>
    <row r="9513" spans="1:15" x14ac:dyDescent="0.25">
      <c r="A9513" t="s">
        <v>117</v>
      </c>
      <c r="B9513" t="s">
        <v>9527</v>
      </c>
      <c r="C9513">
        <f t="shared" si="447"/>
        <v>0.17</v>
      </c>
      <c r="D9513">
        <v>11031.6</v>
      </c>
      <c r="E9513">
        <v>0.94</v>
      </c>
      <c r="F9513">
        <v>467.42</v>
      </c>
      <c r="G9513">
        <v>5000</v>
      </c>
      <c r="H9513">
        <v>37431.29</v>
      </c>
      <c r="I9513">
        <v>0</v>
      </c>
      <c r="J9513">
        <v>40.49</v>
      </c>
      <c r="K9513">
        <v>-2738.34</v>
      </c>
      <c r="L9513">
        <v>-16984.77</v>
      </c>
      <c r="M9513">
        <v>-19723.11</v>
      </c>
      <c r="N9513">
        <f t="shared" si="445"/>
        <v>0</v>
      </c>
      <c r="O9513">
        <f t="shared" si="446"/>
        <v>36</v>
      </c>
    </row>
    <row r="9514" spans="1:15" x14ac:dyDescent="0.25">
      <c r="A9514" t="s">
        <v>117</v>
      </c>
      <c r="B9514" t="s">
        <v>9528</v>
      </c>
      <c r="C9514">
        <f t="shared" si="447"/>
        <v>0.18</v>
      </c>
      <c r="D9514">
        <v>10898.69</v>
      </c>
      <c r="E9514">
        <v>0.94</v>
      </c>
      <c r="F9514">
        <v>494.92</v>
      </c>
      <c r="G9514">
        <v>5000.01</v>
      </c>
      <c r="H9514">
        <v>37431.279999999999</v>
      </c>
      <c r="I9514">
        <v>0</v>
      </c>
      <c r="J9514">
        <v>40.549999999999997</v>
      </c>
      <c r="K9514">
        <v>-2688.91</v>
      </c>
      <c r="L9514">
        <v>-17029.099999999999</v>
      </c>
      <c r="M9514">
        <v>-19718.009999999998</v>
      </c>
      <c r="N9514">
        <f t="shared" si="445"/>
        <v>0</v>
      </c>
      <c r="O9514">
        <f t="shared" si="446"/>
        <v>30</v>
      </c>
    </row>
    <row r="9515" spans="1:15" x14ac:dyDescent="0.25">
      <c r="A9515" t="s">
        <v>117</v>
      </c>
      <c r="B9515" t="s">
        <v>9529</v>
      </c>
      <c r="C9515">
        <f t="shared" si="447"/>
        <v>0.19</v>
      </c>
      <c r="D9515">
        <v>10765.78</v>
      </c>
      <c r="E9515">
        <v>0.94</v>
      </c>
      <c r="F9515">
        <v>522.41</v>
      </c>
      <c r="G9515">
        <v>4999.99</v>
      </c>
      <c r="H9515">
        <v>37431.29</v>
      </c>
      <c r="I9515">
        <v>0</v>
      </c>
      <c r="J9515">
        <v>40.61</v>
      </c>
      <c r="K9515">
        <v>-2640.68</v>
      </c>
      <c r="L9515">
        <v>-17074.240000000002</v>
      </c>
      <c r="M9515">
        <v>-19714.919999999998</v>
      </c>
      <c r="N9515">
        <f t="shared" si="445"/>
        <v>0</v>
      </c>
      <c r="O9515">
        <f t="shared" si="446"/>
        <v>31</v>
      </c>
    </row>
    <row r="9516" spans="1:15" x14ac:dyDescent="0.25">
      <c r="A9516" t="s">
        <v>117</v>
      </c>
      <c r="B9516" t="s">
        <v>9530</v>
      </c>
      <c r="C9516">
        <f t="shared" si="447"/>
        <v>0.2</v>
      </c>
      <c r="D9516">
        <v>10632.87</v>
      </c>
      <c r="E9516">
        <v>0.94</v>
      </c>
      <c r="F9516">
        <v>549.91</v>
      </c>
      <c r="G9516">
        <v>5000.01</v>
      </c>
      <c r="H9516">
        <v>37431.279999999999</v>
      </c>
      <c r="I9516">
        <v>0</v>
      </c>
      <c r="J9516">
        <v>40.67</v>
      </c>
      <c r="K9516">
        <v>-2591.87</v>
      </c>
      <c r="L9516">
        <v>-17118.57</v>
      </c>
      <c r="M9516">
        <v>-19710.439999999999</v>
      </c>
      <c r="N9516">
        <f t="shared" si="445"/>
        <v>0</v>
      </c>
      <c r="O9516">
        <f t="shared" si="446"/>
        <v>30</v>
      </c>
    </row>
    <row r="9517" spans="1:15" x14ac:dyDescent="0.25">
      <c r="A9517" t="s">
        <v>117</v>
      </c>
      <c r="B9517" t="s">
        <v>9531</v>
      </c>
      <c r="C9517">
        <f t="shared" si="447"/>
        <v>0.21</v>
      </c>
      <c r="D9517">
        <v>10499.96</v>
      </c>
      <c r="E9517">
        <v>0.94</v>
      </c>
      <c r="F9517">
        <v>577.4</v>
      </c>
      <c r="G9517">
        <v>4999.99</v>
      </c>
      <c r="H9517">
        <v>37431.29</v>
      </c>
      <c r="I9517">
        <v>0</v>
      </c>
      <c r="J9517">
        <v>40.72</v>
      </c>
      <c r="K9517">
        <v>-2543.02</v>
      </c>
      <c r="L9517">
        <v>-17163.72</v>
      </c>
      <c r="M9517">
        <v>-19706.740000000002</v>
      </c>
      <c r="N9517">
        <f t="shared" si="445"/>
        <v>0</v>
      </c>
      <c r="O9517">
        <f t="shared" si="446"/>
        <v>28</v>
      </c>
    </row>
    <row r="9518" spans="1:15" x14ac:dyDescent="0.25">
      <c r="A9518" t="s">
        <v>117</v>
      </c>
      <c r="B9518" t="s">
        <v>9532</v>
      </c>
      <c r="C9518">
        <f t="shared" si="447"/>
        <v>0.22</v>
      </c>
      <c r="D9518">
        <v>10367.049999999999</v>
      </c>
      <c r="E9518">
        <v>0.94</v>
      </c>
      <c r="F9518">
        <v>604.9</v>
      </c>
      <c r="G9518">
        <v>5000.01</v>
      </c>
      <c r="H9518">
        <v>37431.279999999999</v>
      </c>
      <c r="I9518">
        <v>0</v>
      </c>
      <c r="J9518">
        <v>40.78</v>
      </c>
      <c r="K9518">
        <v>-2494.21</v>
      </c>
      <c r="L9518">
        <v>-17208.05</v>
      </c>
      <c r="M9518">
        <v>-19702.259999999998</v>
      </c>
      <c r="N9518">
        <f t="shared" si="445"/>
        <v>0</v>
      </c>
      <c r="O9518">
        <f t="shared" si="446"/>
        <v>26</v>
      </c>
    </row>
    <row r="9519" spans="1:15" x14ac:dyDescent="0.25">
      <c r="A9519" t="s">
        <v>117</v>
      </c>
      <c r="B9519" t="s">
        <v>9533</v>
      </c>
      <c r="C9519">
        <f t="shared" si="447"/>
        <v>0.23</v>
      </c>
      <c r="D9519">
        <v>10234.14</v>
      </c>
      <c r="E9519">
        <v>0.94</v>
      </c>
      <c r="F9519">
        <v>632.39</v>
      </c>
      <c r="G9519">
        <v>4999.99</v>
      </c>
      <c r="H9519">
        <v>37431.300000000003</v>
      </c>
      <c r="I9519">
        <v>0</v>
      </c>
      <c r="J9519">
        <v>40.840000000000003</v>
      </c>
      <c r="K9519">
        <v>-2445.36</v>
      </c>
      <c r="L9519">
        <v>-17253.2</v>
      </c>
      <c r="M9519">
        <v>-19698.560000000001</v>
      </c>
      <c r="N9519">
        <f t="shared" si="445"/>
        <v>0</v>
      </c>
      <c r="O9519">
        <f t="shared" si="446"/>
        <v>24</v>
      </c>
    </row>
    <row r="9520" spans="1:15" x14ac:dyDescent="0.25">
      <c r="A9520" t="s">
        <v>117</v>
      </c>
      <c r="B9520" t="s">
        <v>9534</v>
      </c>
      <c r="C9520">
        <f t="shared" si="447"/>
        <v>0.24</v>
      </c>
      <c r="D9520">
        <v>10101.23</v>
      </c>
      <c r="E9520">
        <v>0.94</v>
      </c>
      <c r="F9520">
        <v>659.89</v>
      </c>
      <c r="G9520">
        <v>5000.01</v>
      </c>
      <c r="H9520">
        <v>37431.279999999999</v>
      </c>
      <c r="I9520">
        <v>0</v>
      </c>
      <c r="J9520">
        <v>40.9</v>
      </c>
      <c r="K9520">
        <v>-2396.56</v>
      </c>
      <c r="L9520">
        <v>-17297.52</v>
      </c>
      <c r="M9520">
        <v>-19694.080000000002</v>
      </c>
      <c r="N9520">
        <f t="shared" si="445"/>
        <v>0</v>
      </c>
      <c r="O9520">
        <f t="shared" si="446"/>
        <v>23</v>
      </c>
    </row>
    <row r="9521" spans="1:15" x14ac:dyDescent="0.25">
      <c r="A9521" t="s">
        <v>117</v>
      </c>
      <c r="B9521" t="s">
        <v>9535</v>
      </c>
      <c r="C9521">
        <f t="shared" si="447"/>
        <v>0.25</v>
      </c>
      <c r="D9521">
        <v>9968.32</v>
      </c>
      <c r="E9521">
        <v>0.94</v>
      </c>
      <c r="F9521">
        <v>687.38</v>
      </c>
      <c r="G9521">
        <v>4999.99</v>
      </c>
      <c r="H9521">
        <v>37431.300000000003</v>
      </c>
      <c r="I9521">
        <v>0</v>
      </c>
      <c r="J9521">
        <v>40.96</v>
      </c>
      <c r="K9521">
        <v>-2347.71</v>
      </c>
      <c r="L9521">
        <v>-17342.669999999998</v>
      </c>
      <c r="M9521">
        <v>-19690.38</v>
      </c>
      <c r="N9521">
        <f t="shared" si="445"/>
        <v>0</v>
      </c>
      <c r="O9521">
        <f t="shared" si="446"/>
        <v>22</v>
      </c>
    </row>
    <row r="9522" spans="1:15" x14ac:dyDescent="0.25">
      <c r="A9522" t="s">
        <v>117</v>
      </c>
      <c r="B9522" t="s">
        <v>9536</v>
      </c>
      <c r="C9522">
        <f t="shared" si="447"/>
        <v>0.26</v>
      </c>
      <c r="D9522">
        <v>9835.41</v>
      </c>
      <c r="E9522">
        <v>0.94</v>
      </c>
      <c r="F9522">
        <v>714.88</v>
      </c>
      <c r="G9522">
        <v>5000.01</v>
      </c>
      <c r="H9522">
        <v>37431.279999999999</v>
      </c>
      <c r="I9522">
        <v>0</v>
      </c>
      <c r="J9522">
        <v>41.01</v>
      </c>
      <c r="K9522">
        <v>-2299.5100000000002</v>
      </c>
      <c r="L9522">
        <v>-17387.78</v>
      </c>
      <c r="M9522">
        <v>-19687.29</v>
      </c>
      <c r="N9522">
        <f t="shared" si="445"/>
        <v>0</v>
      </c>
      <c r="O9522">
        <f t="shared" si="446"/>
        <v>20</v>
      </c>
    </row>
    <row r="9523" spans="1:15" x14ac:dyDescent="0.25">
      <c r="A9523" t="s">
        <v>117</v>
      </c>
      <c r="B9523" t="s">
        <v>9537</v>
      </c>
      <c r="C9523">
        <f t="shared" si="447"/>
        <v>0.27</v>
      </c>
      <c r="D9523">
        <v>9702.5</v>
      </c>
      <c r="E9523">
        <v>0.94</v>
      </c>
      <c r="F9523">
        <v>742.38</v>
      </c>
      <c r="G9523">
        <v>5000.0200000000004</v>
      </c>
      <c r="H9523">
        <v>37431.269999999997</v>
      </c>
      <c r="I9523">
        <v>0</v>
      </c>
      <c r="J9523">
        <v>41.07</v>
      </c>
      <c r="K9523">
        <v>-2250.69</v>
      </c>
      <c r="L9523">
        <v>-17432.11</v>
      </c>
      <c r="M9523">
        <v>-19682.8</v>
      </c>
      <c r="N9523">
        <f t="shared" si="445"/>
        <v>0</v>
      </c>
      <c r="O9523">
        <f t="shared" si="446"/>
        <v>19</v>
      </c>
    </row>
    <row r="9524" spans="1:15" x14ac:dyDescent="0.25">
      <c r="A9524" t="s">
        <v>117</v>
      </c>
      <c r="B9524" t="s">
        <v>9538</v>
      </c>
      <c r="C9524">
        <f t="shared" si="447"/>
        <v>0.28000000000000003</v>
      </c>
      <c r="D9524">
        <v>9569.58</v>
      </c>
      <c r="E9524">
        <v>0.94</v>
      </c>
      <c r="F9524">
        <v>769.87</v>
      </c>
      <c r="G9524">
        <v>5000</v>
      </c>
      <c r="H9524">
        <v>37431.29</v>
      </c>
      <c r="I9524">
        <v>0</v>
      </c>
      <c r="J9524">
        <v>41.13</v>
      </c>
      <c r="K9524">
        <v>-2201.84</v>
      </c>
      <c r="L9524">
        <v>-17477.259999999998</v>
      </c>
      <c r="M9524">
        <v>-19679.099999999999</v>
      </c>
      <c r="N9524">
        <f t="shared" si="445"/>
        <v>0</v>
      </c>
      <c r="O9524">
        <f t="shared" si="446"/>
        <v>18</v>
      </c>
    </row>
    <row r="9525" spans="1:15" x14ac:dyDescent="0.25">
      <c r="A9525" t="s">
        <v>117</v>
      </c>
      <c r="B9525" t="s">
        <v>9539</v>
      </c>
      <c r="C9525">
        <f t="shared" si="447"/>
        <v>0.28999999999999998</v>
      </c>
      <c r="D9525">
        <v>9436.67</v>
      </c>
      <c r="E9525">
        <v>0.94</v>
      </c>
      <c r="F9525">
        <v>797.37</v>
      </c>
      <c r="G9525">
        <v>5000.01</v>
      </c>
      <c r="H9525">
        <v>37431.279999999999</v>
      </c>
      <c r="I9525">
        <v>0</v>
      </c>
      <c r="J9525">
        <v>41.18</v>
      </c>
      <c r="K9525">
        <v>-2153.64</v>
      </c>
      <c r="L9525">
        <v>-17521.59</v>
      </c>
      <c r="M9525">
        <v>-19675.23</v>
      </c>
      <c r="N9525">
        <f t="shared" si="445"/>
        <v>0</v>
      </c>
      <c r="O9525">
        <f t="shared" si="446"/>
        <v>16</v>
      </c>
    </row>
    <row r="9526" spans="1:15" x14ac:dyDescent="0.25">
      <c r="A9526" t="s">
        <v>117</v>
      </c>
      <c r="B9526" t="s">
        <v>9540</v>
      </c>
      <c r="C9526">
        <f t="shared" si="447"/>
        <v>0.3</v>
      </c>
      <c r="D9526">
        <v>9303.76</v>
      </c>
      <c r="E9526">
        <v>0.94</v>
      </c>
      <c r="F9526">
        <v>824.86</v>
      </c>
      <c r="G9526">
        <v>5000</v>
      </c>
      <c r="H9526">
        <v>37431.29</v>
      </c>
      <c r="I9526">
        <v>0</v>
      </c>
      <c r="J9526">
        <v>41.24</v>
      </c>
      <c r="K9526">
        <v>-2104.8000000000002</v>
      </c>
      <c r="L9526">
        <v>-17566.73</v>
      </c>
      <c r="M9526">
        <v>-19671.53</v>
      </c>
      <c r="N9526">
        <f t="shared" si="445"/>
        <v>0</v>
      </c>
      <c r="O9526">
        <f t="shared" si="446"/>
        <v>15</v>
      </c>
    </row>
    <row r="9527" spans="1:15" x14ac:dyDescent="0.25">
      <c r="A9527" t="s">
        <v>117</v>
      </c>
      <c r="B9527" t="s">
        <v>9541</v>
      </c>
      <c r="C9527">
        <f t="shared" si="447"/>
        <v>0.31</v>
      </c>
      <c r="D9527">
        <v>9170.85</v>
      </c>
      <c r="E9527">
        <v>0.94</v>
      </c>
      <c r="F9527">
        <v>852.36</v>
      </c>
      <c r="G9527">
        <v>5000.01</v>
      </c>
      <c r="H9527">
        <v>37431.279999999999</v>
      </c>
      <c r="I9527">
        <v>0</v>
      </c>
      <c r="J9527">
        <v>41.29</v>
      </c>
      <c r="K9527">
        <v>-2056.59</v>
      </c>
      <c r="L9527">
        <v>-17611.849999999999</v>
      </c>
      <c r="M9527">
        <v>-19668.439999999999</v>
      </c>
      <c r="N9527">
        <f t="shared" si="445"/>
        <v>0</v>
      </c>
      <c r="O9527">
        <f t="shared" si="446"/>
        <v>15</v>
      </c>
    </row>
    <row r="9528" spans="1:15" x14ac:dyDescent="0.25">
      <c r="A9528" t="s">
        <v>117</v>
      </c>
      <c r="B9528" t="s">
        <v>9542</v>
      </c>
      <c r="C9528">
        <f t="shared" si="447"/>
        <v>0.32</v>
      </c>
      <c r="D9528">
        <v>9037.94</v>
      </c>
      <c r="E9528">
        <v>0.94</v>
      </c>
      <c r="F9528">
        <v>879.85</v>
      </c>
      <c r="G9528">
        <v>5000</v>
      </c>
      <c r="H9528">
        <v>37431.29</v>
      </c>
      <c r="I9528">
        <v>0</v>
      </c>
      <c r="J9528">
        <v>41.35</v>
      </c>
      <c r="K9528">
        <v>-2007.75</v>
      </c>
      <c r="L9528">
        <v>-17656.990000000002</v>
      </c>
      <c r="M9528">
        <v>-19664.740000000002</v>
      </c>
      <c r="N9528">
        <f t="shared" si="445"/>
        <v>0</v>
      </c>
      <c r="O9528">
        <f t="shared" si="446"/>
        <v>15</v>
      </c>
    </row>
    <row r="9529" spans="1:15" x14ac:dyDescent="0.25">
      <c r="A9529" t="s">
        <v>117</v>
      </c>
      <c r="B9529" t="s">
        <v>9543</v>
      </c>
      <c r="C9529">
        <f t="shared" si="447"/>
        <v>0.33</v>
      </c>
      <c r="D9529">
        <v>8905.0300000000007</v>
      </c>
      <c r="E9529">
        <v>0.94</v>
      </c>
      <c r="F9529">
        <v>907.35</v>
      </c>
      <c r="G9529">
        <v>5000.01</v>
      </c>
      <c r="H9529">
        <v>37431.279999999999</v>
      </c>
      <c r="I9529">
        <v>0</v>
      </c>
      <c r="J9529">
        <v>41.4</v>
      </c>
      <c r="K9529">
        <v>-1959.54</v>
      </c>
      <c r="L9529">
        <v>-17701.32</v>
      </c>
      <c r="M9529">
        <v>-19660.86</v>
      </c>
      <c r="N9529">
        <f t="shared" si="445"/>
        <v>0</v>
      </c>
      <c r="O9529">
        <f t="shared" si="446"/>
        <v>12</v>
      </c>
    </row>
    <row r="9530" spans="1:15" x14ac:dyDescent="0.25">
      <c r="A9530" t="s">
        <v>117</v>
      </c>
      <c r="B9530" t="s">
        <v>9544</v>
      </c>
      <c r="C9530">
        <f t="shared" si="447"/>
        <v>0.34</v>
      </c>
      <c r="D9530">
        <v>8772.1200000000008</v>
      </c>
      <c r="E9530">
        <v>0.94</v>
      </c>
      <c r="F9530">
        <v>934.84</v>
      </c>
      <c r="G9530">
        <v>5000</v>
      </c>
      <c r="H9530">
        <v>37431.29</v>
      </c>
      <c r="I9530">
        <v>0</v>
      </c>
      <c r="J9530">
        <v>41.46</v>
      </c>
      <c r="K9530">
        <v>-1911.32</v>
      </c>
      <c r="L9530">
        <v>-17746.47</v>
      </c>
      <c r="M9530">
        <v>-19657.79</v>
      </c>
      <c r="N9530">
        <f t="shared" si="445"/>
        <v>0</v>
      </c>
      <c r="O9530">
        <f t="shared" si="446"/>
        <v>12</v>
      </c>
    </row>
    <row r="9531" spans="1:15" x14ac:dyDescent="0.25">
      <c r="A9531" t="s">
        <v>117</v>
      </c>
      <c r="B9531" t="s">
        <v>9545</v>
      </c>
      <c r="C9531">
        <f t="shared" si="447"/>
        <v>0.35</v>
      </c>
      <c r="D9531">
        <v>8639.2099999999991</v>
      </c>
      <c r="E9531">
        <v>0.94</v>
      </c>
      <c r="F9531">
        <v>962.34</v>
      </c>
      <c r="G9531">
        <v>5000.01</v>
      </c>
      <c r="H9531">
        <v>37431.279999999999</v>
      </c>
      <c r="I9531">
        <v>0</v>
      </c>
      <c r="J9531">
        <v>41.51</v>
      </c>
      <c r="K9531">
        <v>-1862.5</v>
      </c>
      <c r="L9531">
        <v>-17791.59</v>
      </c>
      <c r="M9531">
        <v>-19654.09</v>
      </c>
      <c r="N9531">
        <f t="shared" si="445"/>
        <v>0</v>
      </c>
      <c r="O9531">
        <f t="shared" si="446"/>
        <v>11</v>
      </c>
    </row>
    <row r="9532" spans="1:15" x14ac:dyDescent="0.25">
      <c r="A9532" t="s">
        <v>117</v>
      </c>
      <c r="B9532" t="s">
        <v>9546</v>
      </c>
      <c r="C9532">
        <f t="shared" si="447"/>
        <v>0.36</v>
      </c>
      <c r="D9532">
        <v>8506.2999999999993</v>
      </c>
      <c r="E9532">
        <v>0.94</v>
      </c>
      <c r="F9532">
        <v>989.83</v>
      </c>
      <c r="G9532">
        <v>4999.99</v>
      </c>
      <c r="H9532">
        <v>37431.29</v>
      </c>
      <c r="I9532">
        <v>0</v>
      </c>
      <c r="J9532">
        <v>41.56</v>
      </c>
      <c r="K9532">
        <v>-1814.26</v>
      </c>
      <c r="L9532">
        <v>-17836.73</v>
      </c>
      <c r="M9532">
        <v>-19650.990000000002</v>
      </c>
      <c r="N9532">
        <f t="shared" si="445"/>
        <v>0</v>
      </c>
      <c r="O9532">
        <f t="shared" si="446"/>
        <v>9</v>
      </c>
    </row>
    <row r="9533" spans="1:15" x14ac:dyDescent="0.25">
      <c r="A9533" t="s">
        <v>117</v>
      </c>
      <c r="B9533" t="s">
        <v>9547</v>
      </c>
      <c r="C9533">
        <f t="shared" si="447"/>
        <v>0.37</v>
      </c>
      <c r="D9533">
        <v>8373.39</v>
      </c>
      <c r="E9533">
        <v>0.94</v>
      </c>
      <c r="F9533">
        <v>1017.33</v>
      </c>
      <c r="G9533">
        <v>5000.01</v>
      </c>
      <c r="H9533">
        <v>37431.279999999999</v>
      </c>
      <c r="I9533">
        <v>0</v>
      </c>
      <c r="J9533">
        <v>41.62</v>
      </c>
      <c r="K9533">
        <v>-1766.06</v>
      </c>
      <c r="L9533">
        <v>-17881.060000000001</v>
      </c>
      <c r="M9533">
        <v>-19647.12</v>
      </c>
      <c r="N9533">
        <f t="shared" si="445"/>
        <v>0</v>
      </c>
      <c r="O9533">
        <f t="shared" si="446"/>
        <v>9</v>
      </c>
    </row>
    <row r="9534" spans="1:15" x14ac:dyDescent="0.25">
      <c r="A9534" t="s">
        <v>117</v>
      </c>
      <c r="B9534" t="s">
        <v>9548</v>
      </c>
      <c r="C9534">
        <f t="shared" si="447"/>
        <v>0.38</v>
      </c>
      <c r="D9534">
        <v>8240.48</v>
      </c>
      <c r="E9534">
        <v>0.94</v>
      </c>
      <c r="F9534">
        <v>1044.83</v>
      </c>
      <c r="G9534">
        <v>5000.0200000000004</v>
      </c>
      <c r="H9534">
        <v>37431.269999999997</v>
      </c>
      <c r="I9534">
        <v>0</v>
      </c>
      <c r="J9534">
        <v>41.67</v>
      </c>
      <c r="K9534">
        <v>-1717.85</v>
      </c>
      <c r="L9534">
        <v>-17926.18</v>
      </c>
      <c r="M9534">
        <v>-19644.03</v>
      </c>
      <c r="N9534">
        <f t="shared" si="445"/>
        <v>0</v>
      </c>
      <c r="O9534">
        <f t="shared" si="446"/>
        <v>9</v>
      </c>
    </row>
    <row r="9535" spans="1:15" x14ac:dyDescent="0.25">
      <c r="A9535" t="s">
        <v>117</v>
      </c>
      <c r="B9535" t="s">
        <v>9549</v>
      </c>
      <c r="C9535">
        <f t="shared" si="447"/>
        <v>0.39</v>
      </c>
      <c r="D9535">
        <v>8107.56</v>
      </c>
      <c r="E9535">
        <v>0.94</v>
      </c>
      <c r="F9535">
        <v>1072.32</v>
      </c>
      <c r="G9535">
        <v>5000</v>
      </c>
      <c r="H9535">
        <v>37431.29</v>
      </c>
      <c r="I9535">
        <v>0</v>
      </c>
      <c r="J9535">
        <v>41.72</v>
      </c>
      <c r="K9535">
        <v>-1669.62</v>
      </c>
      <c r="L9535">
        <v>-17971.330000000002</v>
      </c>
      <c r="M9535">
        <v>-19640.95</v>
      </c>
      <c r="N9535">
        <f t="shared" si="445"/>
        <v>0</v>
      </c>
      <c r="O9535">
        <f t="shared" si="446"/>
        <v>8</v>
      </c>
    </row>
    <row r="9536" spans="1:15" x14ac:dyDescent="0.25">
      <c r="A9536" t="s">
        <v>117</v>
      </c>
      <c r="B9536" t="s">
        <v>9550</v>
      </c>
      <c r="C9536">
        <f t="shared" si="447"/>
        <v>0.4</v>
      </c>
      <c r="D9536">
        <v>7974.65</v>
      </c>
      <c r="E9536">
        <v>0.94</v>
      </c>
      <c r="F9536">
        <v>1099.82</v>
      </c>
      <c r="G9536">
        <v>5000.0200000000004</v>
      </c>
      <c r="H9536">
        <v>37431.269999999997</v>
      </c>
      <c r="I9536">
        <v>0</v>
      </c>
      <c r="J9536">
        <v>41.78</v>
      </c>
      <c r="K9536">
        <v>-1621.42</v>
      </c>
      <c r="L9536">
        <v>-18016.439999999999</v>
      </c>
      <c r="M9536">
        <v>-19637.86</v>
      </c>
      <c r="N9536">
        <f t="shared" si="445"/>
        <v>0</v>
      </c>
      <c r="O9536">
        <f t="shared" si="446"/>
        <v>7</v>
      </c>
    </row>
    <row r="9537" spans="1:15" x14ac:dyDescent="0.25">
      <c r="A9537" t="s">
        <v>117</v>
      </c>
      <c r="B9537" t="s">
        <v>9551</v>
      </c>
      <c r="C9537">
        <f t="shared" si="447"/>
        <v>0.41</v>
      </c>
      <c r="D9537">
        <v>7841.74</v>
      </c>
      <c r="E9537">
        <v>0.94</v>
      </c>
      <c r="F9537">
        <v>1127.31</v>
      </c>
      <c r="G9537">
        <v>5000</v>
      </c>
      <c r="H9537">
        <v>37431.29</v>
      </c>
      <c r="I9537">
        <v>0</v>
      </c>
      <c r="J9537">
        <v>41.83</v>
      </c>
      <c r="K9537">
        <v>-1573.18</v>
      </c>
      <c r="L9537">
        <v>-18061.59</v>
      </c>
      <c r="M9537">
        <v>-19634.77</v>
      </c>
      <c r="N9537">
        <f t="shared" si="445"/>
        <v>0</v>
      </c>
      <c r="O9537">
        <f t="shared" si="446"/>
        <v>6</v>
      </c>
    </row>
    <row r="9538" spans="1:15" x14ac:dyDescent="0.25">
      <c r="A9538" t="s">
        <v>117</v>
      </c>
      <c r="B9538" t="s">
        <v>9552</v>
      </c>
      <c r="C9538">
        <f t="shared" si="447"/>
        <v>0.42</v>
      </c>
      <c r="D9538">
        <v>7708.83</v>
      </c>
      <c r="E9538">
        <v>0.94</v>
      </c>
      <c r="F9538">
        <v>1154.81</v>
      </c>
      <c r="G9538">
        <v>5000.01</v>
      </c>
      <c r="H9538">
        <v>37431.269999999997</v>
      </c>
      <c r="I9538">
        <v>0</v>
      </c>
      <c r="J9538">
        <v>41.88</v>
      </c>
      <c r="K9538">
        <v>-1524.97</v>
      </c>
      <c r="L9538">
        <v>-18106.71</v>
      </c>
      <c r="M9538">
        <v>-19631.68</v>
      </c>
      <c r="N9538">
        <f t="shared" ref="N9538:N9601" si="448">COUNTIFS($I:$I,"&lt;"&amp;I9538,$J:$J,"&lt;"&amp;J9538)</f>
        <v>0</v>
      </c>
      <c r="O9538">
        <f t="shared" ref="O9538:O9601" si="449">COUNTIFS(K:K,"&gt;"&amp;K9538,L:L,"&gt;"&amp;L9538)</f>
        <v>6</v>
      </c>
    </row>
    <row r="9539" spans="1:15" x14ac:dyDescent="0.25">
      <c r="A9539" t="s">
        <v>117</v>
      </c>
      <c r="B9539" t="s">
        <v>9553</v>
      </c>
      <c r="C9539">
        <f t="shared" ref="C9539:C9602" si="450">VALUE(_xlfn.TEXTAFTER(B9539,"-"))</f>
        <v>0.43</v>
      </c>
      <c r="D9539">
        <v>7575.92</v>
      </c>
      <c r="E9539">
        <v>0.94</v>
      </c>
      <c r="F9539">
        <v>1182.3</v>
      </c>
      <c r="G9539">
        <v>5000</v>
      </c>
      <c r="H9539">
        <v>37431.29</v>
      </c>
      <c r="I9539">
        <v>0</v>
      </c>
      <c r="J9539">
        <v>41.93</v>
      </c>
      <c r="K9539">
        <v>-1476.75</v>
      </c>
      <c r="L9539">
        <v>-18151.86</v>
      </c>
      <c r="M9539">
        <v>-19628.61</v>
      </c>
      <c r="N9539">
        <f t="shared" si="448"/>
        <v>0</v>
      </c>
      <c r="O9539">
        <f t="shared" si="449"/>
        <v>6</v>
      </c>
    </row>
    <row r="9540" spans="1:15" x14ac:dyDescent="0.25">
      <c r="A9540" t="s">
        <v>117</v>
      </c>
      <c r="B9540" t="s">
        <v>9554</v>
      </c>
      <c r="C9540">
        <f t="shared" si="450"/>
        <v>0.44</v>
      </c>
      <c r="D9540">
        <v>7443.01</v>
      </c>
      <c r="E9540">
        <v>0.94</v>
      </c>
      <c r="F9540">
        <v>1209.8</v>
      </c>
      <c r="G9540">
        <v>5000.01</v>
      </c>
      <c r="H9540">
        <v>37431.269999999997</v>
      </c>
      <c r="I9540">
        <v>0</v>
      </c>
      <c r="J9540">
        <v>41.98</v>
      </c>
      <c r="K9540">
        <v>-1429.15</v>
      </c>
      <c r="L9540">
        <v>-18196.18</v>
      </c>
      <c r="M9540">
        <v>-19625.330000000002</v>
      </c>
      <c r="N9540">
        <f t="shared" si="448"/>
        <v>0</v>
      </c>
      <c r="O9540">
        <f t="shared" si="449"/>
        <v>4</v>
      </c>
    </row>
    <row r="9541" spans="1:15" x14ac:dyDescent="0.25">
      <c r="A9541" t="s">
        <v>117</v>
      </c>
      <c r="B9541" t="s">
        <v>9555</v>
      </c>
      <c r="C9541">
        <f t="shared" si="450"/>
        <v>0.45</v>
      </c>
      <c r="D9541">
        <v>7310.1</v>
      </c>
      <c r="E9541">
        <v>0.94</v>
      </c>
      <c r="F9541">
        <v>1237.29</v>
      </c>
      <c r="G9541">
        <v>5000</v>
      </c>
      <c r="H9541">
        <v>37431.29</v>
      </c>
      <c r="I9541">
        <v>0</v>
      </c>
      <c r="J9541">
        <v>42.04</v>
      </c>
      <c r="K9541">
        <v>-1380.92</v>
      </c>
      <c r="L9541">
        <v>-18241.330000000002</v>
      </c>
      <c r="M9541">
        <v>-19622.25</v>
      </c>
      <c r="N9541">
        <f t="shared" si="448"/>
        <v>0</v>
      </c>
      <c r="O9541">
        <f t="shared" si="449"/>
        <v>4</v>
      </c>
    </row>
    <row r="9542" spans="1:15" x14ac:dyDescent="0.25">
      <c r="A9542" t="s">
        <v>117</v>
      </c>
      <c r="B9542" t="s">
        <v>9556</v>
      </c>
      <c r="C9542">
        <f t="shared" si="450"/>
        <v>0.46</v>
      </c>
      <c r="D9542">
        <v>7177.19</v>
      </c>
      <c r="E9542">
        <v>0.94</v>
      </c>
      <c r="F9542">
        <v>1264.79</v>
      </c>
      <c r="G9542">
        <v>5000.01</v>
      </c>
      <c r="H9542">
        <v>37431.279999999999</v>
      </c>
      <c r="I9542">
        <v>0</v>
      </c>
      <c r="J9542">
        <v>42.09</v>
      </c>
      <c r="K9542">
        <v>-1333.32</v>
      </c>
      <c r="L9542">
        <v>-18286.45</v>
      </c>
      <c r="M9542">
        <v>-19619.77</v>
      </c>
      <c r="N9542">
        <f t="shared" si="448"/>
        <v>0</v>
      </c>
      <c r="O9542">
        <f t="shared" si="449"/>
        <v>3</v>
      </c>
    </row>
    <row r="9543" spans="1:15" x14ac:dyDescent="0.25">
      <c r="A9543" t="s">
        <v>117</v>
      </c>
      <c r="B9543" t="s">
        <v>9557</v>
      </c>
      <c r="C9543">
        <f t="shared" si="450"/>
        <v>0.47</v>
      </c>
      <c r="D9543">
        <v>7044.28</v>
      </c>
      <c r="E9543">
        <v>0.94</v>
      </c>
      <c r="F9543">
        <v>1292.28</v>
      </c>
      <c r="G9543">
        <v>5000</v>
      </c>
      <c r="H9543">
        <v>37431.29</v>
      </c>
      <c r="I9543">
        <v>0</v>
      </c>
      <c r="J9543">
        <v>42.14</v>
      </c>
      <c r="K9543">
        <v>-1285.0999999999999</v>
      </c>
      <c r="L9543">
        <v>-18331.59</v>
      </c>
      <c r="M9543">
        <v>-19616.689999999999</v>
      </c>
      <c r="N9543">
        <f t="shared" si="448"/>
        <v>0</v>
      </c>
      <c r="O9543">
        <f t="shared" si="449"/>
        <v>3</v>
      </c>
    </row>
    <row r="9544" spans="1:15" x14ac:dyDescent="0.25">
      <c r="A9544" t="s">
        <v>117</v>
      </c>
      <c r="B9544" t="s">
        <v>9558</v>
      </c>
      <c r="C9544">
        <f t="shared" si="450"/>
        <v>0.48</v>
      </c>
      <c r="D9544">
        <v>6911.37</v>
      </c>
      <c r="E9544">
        <v>0.94</v>
      </c>
      <c r="F9544">
        <v>1319.78</v>
      </c>
      <c r="G9544">
        <v>5000.01</v>
      </c>
      <c r="H9544">
        <v>37431.279999999999</v>
      </c>
      <c r="I9544">
        <v>0</v>
      </c>
      <c r="J9544">
        <v>42.19</v>
      </c>
      <c r="K9544">
        <v>-1237.5</v>
      </c>
      <c r="L9544">
        <v>-18376.71</v>
      </c>
      <c r="M9544">
        <v>-19614.21</v>
      </c>
      <c r="N9544">
        <f t="shared" si="448"/>
        <v>0</v>
      </c>
      <c r="O9544">
        <f t="shared" si="449"/>
        <v>3</v>
      </c>
    </row>
    <row r="9545" spans="1:15" x14ac:dyDescent="0.25">
      <c r="A9545" t="s">
        <v>117</v>
      </c>
      <c r="B9545" t="s">
        <v>9559</v>
      </c>
      <c r="C9545">
        <f t="shared" si="450"/>
        <v>0.49</v>
      </c>
      <c r="D9545">
        <v>6778.46</v>
      </c>
      <c r="E9545">
        <v>0.94</v>
      </c>
      <c r="F9545">
        <v>1347.27</v>
      </c>
      <c r="G9545">
        <v>5000</v>
      </c>
      <c r="H9545">
        <v>37431.29</v>
      </c>
      <c r="I9545">
        <v>0</v>
      </c>
      <c r="J9545">
        <v>42.24</v>
      </c>
      <c r="K9545">
        <v>-1189.8800000000001</v>
      </c>
      <c r="L9545">
        <v>-18421.849999999999</v>
      </c>
      <c r="M9545">
        <v>-19611.73</v>
      </c>
      <c r="N9545">
        <f t="shared" si="448"/>
        <v>0</v>
      </c>
      <c r="O9545">
        <f t="shared" si="449"/>
        <v>3</v>
      </c>
    </row>
    <row r="9546" spans="1:15" x14ac:dyDescent="0.25">
      <c r="A9546" t="s">
        <v>117</v>
      </c>
      <c r="B9546" t="s">
        <v>9560</v>
      </c>
      <c r="C9546">
        <f t="shared" si="450"/>
        <v>0.5</v>
      </c>
      <c r="D9546">
        <v>6645.54</v>
      </c>
      <c r="E9546">
        <v>0.94</v>
      </c>
      <c r="F9546">
        <v>1374.77</v>
      </c>
      <c r="G9546">
        <v>5000</v>
      </c>
      <c r="H9546">
        <v>37431.279999999999</v>
      </c>
      <c r="I9546">
        <v>0</v>
      </c>
      <c r="J9546">
        <v>42.29</v>
      </c>
      <c r="K9546">
        <v>-1141.6600000000001</v>
      </c>
      <c r="L9546">
        <v>-18466.97</v>
      </c>
      <c r="M9546">
        <v>-19608.63</v>
      </c>
      <c r="N9546">
        <f t="shared" si="448"/>
        <v>0</v>
      </c>
      <c r="O9546">
        <f t="shared" si="449"/>
        <v>2</v>
      </c>
    </row>
    <row r="9547" spans="1:15" x14ac:dyDescent="0.25">
      <c r="A9547" t="s">
        <v>117</v>
      </c>
      <c r="B9547" t="s">
        <v>9561</v>
      </c>
      <c r="C9547">
        <f t="shared" si="450"/>
        <v>0.51</v>
      </c>
      <c r="D9547">
        <v>6512.63</v>
      </c>
      <c r="E9547">
        <v>0.94</v>
      </c>
      <c r="F9547">
        <v>1402.27</v>
      </c>
      <c r="G9547">
        <v>5000.0200000000004</v>
      </c>
      <c r="H9547">
        <v>37431.269999999997</v>
      </c>
      <c r="I9547">
        <v>0</v>
      </c>
      <c r="J9547">
        <v>42.34</v>
      </c>
      <c r="K9547">
        <v>-1094.08</v>
      </c>
      <c r="L9547">
        <v>-18512.099999999999</v>
      </c>
      <c r="M9547">
        <v>-19606.18</v>
      </c>
      <c r="N9547">
        <f t="shared" si="448"/>
        <v>0</v>
      </c>
      <c r="O9547">
        <f t="shared" si="449"/>
        <v>2</v>
      </c>
    </row>
    <row r="9548" spans="1:15" x14ac:dyDescent="0.25">
      <c r="A9548" t="s">
        <v>117</v>
      </c>
      <c r="B9548" t="s">
        <v>9562</v>
      </c>
      <c r="C9548">
        <f t="shared" si="450"/>
        <v>0.52</v>
      </c>
      <c r="D9548">
        <v>6379.72</v>
      </c>
      <c r="E9548">
        <v>0.94</v>
      </c>
      <c r="F9548">
        <v>1429.76</v>
      </c>
      <c r="G9548">
        <v>5000</v>
      </c>
      <c r="H9548">
        <v>37431.279999999999</v>
      </c>
      <c r="I9548">
        <v>0</v>
      </c>
      <c r="J9548">
        <v>42.38</v>
      </c>
      <c r="K9548">
        <v>-1046.45</v>
      </c>
      <c r="L9548">
        <v>-18557.240000000002</v>
      </c>
      <c r="M9548">
        <v>-19603.689999999999</v>
      </c>
      <c r="N9548">
        <f t="shared" si="448"/>
        <v>0</v>
      </c>
      <c r="O9548">
        <f t="shared" si="449"/>
        <v>1</v>
      </c>
    </row>
    <row r="9549" spans="1:15" x14ac:dyDescent="0.25">
      <c r="A9549" t="s">
        <v>117</v>
      </c>
      <c r="B9549" t="s">
        <v>9563</v>
      </c>
      <c r="C9549">
        <f t="shared" si="450"/>
        <v>0.53</v>
      </c>
      <c r="D9549">
        <v>6246.81</v>
      </c>
      <c r="E9549">
        <v>0.94</v>
      </c>
      <c r="F9549">
        <v>1457.26</v>
      </c>
      <c r="G9549">
        <v>5000.0200000000004</v>
      </c>
      <c r="H9549">
        <v>37431.269999999997</v>
      </c>
      <c r="I9549">
        <v>0</v>
      </c>
      <c r="J9549">
        <v>42.43</v>
      </c>
      <c r="K9549">
        <v>-999.47</v>
      </c>
      <c r="L9549">
        <v>-18603.150000000001</v>
      </c>
      <c r="M9549">
        <v>-19602.62</v>
      </c>
      <c r="N9549">
        <f t="shared" si="448"/>
        <v>0</v>
      </c>
      <c r="O9549">
        <f t="shared" si="449"/>
        <v>0</v>
      </c>
    </row>
    <row r="9550" spans="1:15" x14ac:dyDescent="0.25">
      <c r="A9550" t="s">
        <v>117</v>
      </c>
      <c r="B9550" t="s">
        <v>9564</v>
      </c>
      <c r="C9550">
        <f t="shared" si="450"/>
        <v>0.54</v>
      </c>
      <c r="D9550">
        <v>6113.9</v>
      </c>
      <c r="E9550">
        <v>0.94</v>
      </c>
      <c r="F9550">
        <v>1484.75</v>
      </c>
      <c r="G9550">
        <v>5000</v>
      </c>
      <c r="H9550">
        <v>37431.29</v>
      </c>
      <c r="I9550">
        <v>0</v>
      </c>
      <c r="J9550">
        <v>42.48</v>
      </c>
      <c r="K9550">
        <v>-954.28</v>
      </c>
      <c r="L9550">
        <v>-18648.3</v>
      </c>
      <c r="M9550">
        <v>-19602.580000000002</v>
      </c>
      <c r="N9550">
        <f t="shared" si="448"/>
        <v>0</v>
      </c>
      <c r="O9550">
        <f t="shared" si="449"/>
        <v>0</v>
      </c>
    </row>
    <row r="9551" spans="1:15" x14ac:dyDescent="0.25">
      <c r="A9551" t="s">
        <v>117</v>
      </c>
      <c r="B9551" t="s">
        <v>9565</v>
      </c>
      <c r="C9551">
        <f t="shared" si="450"/>
        <v>0.55000000000000004</v>
      </c>
      <c r="D9551">
        <v>5980.99</v>
      </c>
      <c r="E9551">
        <v>0.94</v>
      </c>
      <c r="F9551">
        <v>1512.25</v>
      </c>
      <c r="G9551">
        <v>5000.0200000000004</v>
      </c>
      <c r="H9551">
        <v>37431.269999999997</v>
      </c>
      <c r="I9551">
        <v>0</v>
      </c>
      <c r="J9551">
        <v>42.53</v>
      </c>
      <c r="K9551">
        <v>-918.29</v>
      </c>
      <c r="L9551">
        <v>-18693.41</v>
      </c>
      <c r="M9551">
        <v>-19611.7</v>
      </c>
      <c r="N9551">
        <f t="shared" si="448"/>
        <v>0</v>
      </c>
      <c r="O9551">
        <f t="shared" si="449"/>
        <v>0</v>
      </c>
    </row>
    <row r="9552" spans="1:15" x14ac:dyDescent="0.25">
      <c r="A9552" t="s">
        <v>117</v>
      </c>
      <c r="B9552" t="s">
        <v>9566</v>
      </c>
      <c r="C9552">
        <f t="shared" si="450"/>
        <v>0.56000000000000005</v>
      </c>
      <c r="D9552">
        <v>5848.08</v>
      </c>
      <c r="E9552">
        <v>0.94</v>
      </c>
      <c r="F9552">
        <v>1539.74</v>
      </c>
      <c r="G9552">
        <v>5000</v>
      </c>
      <c r="H9552">
        <v>37431.29</v>
      </c>
      <c r="I9552">
        <v>0</v>
      </c>
      <c r="J9552">
        <v>42.58</v>
      </c>
      <c r="K9552">
        <v>-890.81</v>
      </c>
      <c r="L9552">
        <v>-18738.57</v>
      </c>
      <c r="M9552">
        <v>-19629.38</v>
      </c>
      <c r="N9552">
        <f t="shared" si="448"/>
        <v>0</v>
      </c>
      <c r="O9552">
        <f t="shared" si="449"/>
        <v>0</v>
      </c>
    </row>
    <row r="9553" spans="1:15" x14ac:dyDescent="0.25">
      <c r="A9553" t="s">
        <v>117</v>
      </c>
      <c r="B9553" t="s">
        <v>9567</v>
      </c>
      <c r="C9553">
        <f t="shared" si="450"/>
        <v>0.56999999999999995</v>
      </c>
      <c r="D9553">
        <v>5715.17</v>
      </c>
      <c r="E9553">
        <v>0.94</v>
      </c>
      <c r="F9553">
        <v>1567.24</v>
      </c>
      <c r="G9553">
        <v>5000.0200000000004</v>
      </c>
      <c r="H9553">
        <v>37431.269999999997</v>
      </c>
      <c r="I9553">
        <v>0</v>
      </c>
      <c r="J9553">
        <v>42.63</v>
      </c>
      <c r="K9553">
        <v>-868.86</v>
      </c>
      <c r="L9553">
        <v>-18783.68</v>
      </c>
      <c r="M9553">
        <v>-19652.54</v>
      </c>
      <c r="N9553">
        <f t="shared" si="448"/>
        <v>0</v>
      </c>
      <c r="O9553">
        <f t="shared" si="449"/>
        <v>0</v>
      </c>
    </row>
    <row r="9554" spans="1:15" x14ac:dyDescent="0.25">
      <c r="A9554" t="s">
        <v>117</v>
      </c>
      <c r="B9554" t="s">
        <v>9568</v>
      </c>
      <c r="C9554">
        <f t="shared" si="450"/>
        <v>0.57999999999999996</v>
      </c>
      <c r="D9554">
        <v>5582.26</v>
      </c>
      <c r="E9554">
        <v>0.94</v>
      </c>
      <c r="F9554">
        <v>1594.73</v>
      </c>
      <c r="G9554">
        <v>5000</v>
      </c>
      <c r="H9554">
        <v>37431.29</v>
      </c>
      <c r="I9554">
        <v>0</v>
      </c>
      <c r="J9554">
        <v>42.67</v>
      </c>
      <c r="K9554">
        <v>-852.97</v>
      </c>
      <c r="L9554">
        <v>-18828.830000000002</v>
      </c>
      <c r="M9554">
        <v>-19681.8</v>
      </c>
      <c r="N9554">
        <f t="shared" si="448"/>
        <v>0</v>
      </c>
      <c r="O9554">
        <f t="shared" si="449"/>
        <v>3</v>
      </c>
    </row>
    <row r="9555" spans="1:15" x14ac:dyDescent="0.25">
      <c r="A9555" t="s">
        <v>117</v>
      </c>
      <c r="B9555" t="s">
        <v>9569</v>
      </c>
      <c r="C9555">
        <f t="shared" si="450"/>
        <v>0.59</v>
      </c>
      <c r="D9555">
        <v>5449.35</v>
      </c>
      <c r="E9555">
        <v>0.94</v>
      </c>
      <c r="F9555">
        <v>1622.23</v>
      </c>
      <c r="G9555">
        <v>5000.01</v>
      </c>
      <c r="H9555">
        <v>37431.269999999997</v>
      </c>
      <c r="I9555">
        <v>0</v>
      </c>
      <c r="J9555">
        <v>42.72</v>
      </c>
      <c r="K9555">
        <v>-841.99</v>
      </c>
      <c r="L9555">
        <v>-18873.939999999999</v>
      </c>
      <c r="M9555">
        <v>-19715.93</v>
      </c>
      <c r="N9555">
        <f t="shared" si="448"/>
        <v>0</v>
      </c>
      <c r="O9555">
        <f t="shared" si="449"/>
        <v>8</v>
      </c>
    </row>
    <row r="9556" spans="1:15" x14ac:dyDescent="0.25">
      <c r="A9556" t="s">
        <v>117</v>
      </c>
      <c r="B9556" t="s">
        <v>9570</v>
      </c>
      <c r="C9556">
        <f t="shared" si="450"/>
        <v>0.6</v>
      </c>
      <c r="D9556">
        <v>5316.44</v>
      </c>
      <c r="E9556">
        <v>0.94</v>
      </c>
      <c r="F9556">
        <v>1649.72</v>
      </c>
      <c r="G9556">
        <v>5000</v>
      </c>
      <c r="H9556">
        <v>37431.29</v>
      </c>
      <c r="I9556">
        <v>0</v>
      </c>
      <c r="J9556">
        <v>42.77</v>
      </c>
      <c r="K9556">
        <v>-837.1</v>
      </c>
      <c r="L9556">
        <v>-18919.88</v>
      </c>
      <c r="M9556">
        <v>-19756.98</v>
      </c>
      <c r="N9556">
        <f t="shared" si="448"/>
        <v>0</v>
      </c>
      <c r="O9556">
        <f t="shared" si="449"/>
        <v>11</v>
      </c>
    </row>
    <row r="9557" spans="1:15" x14ac:dyDescent="0.25">
      <c r="A9557" t="s">
        <v>117</v>
      </c>
      <c r="B9557" t="s">
        <v>9571</v>
      </c>
      <c r="C9557">
        <f t="shared" si="450"/>
        <v>0.61</v>
      </c>
      <c r="D9557">
        <v>5183.53</v>
      </c>
      <c r="E9557">
        <v>0.94</v>
      </c>
      <c r="F9557">
        <v>1677.22</v>
      </c>
      <c r="G9557">
        <v>5000.01</v>
      </c>
      <c r="H9557">
        <v>37431.269999999997</v>
      </c>
      <c r="I9557">
        <v>0</v>
      </c>
      <c r="J9557">
        <v>42.81</v>
      </c>
      <c r="K9557">
        <v>-837.72</v>
      </c>
      <c r="L9557">
        <v>-18964.990000000002</v>
      </c>
      <c r="M9557">
        <v>-19802.71</v>
      </c>
      <c r="N9557">
        <f t="shared" si="448"/>
        <v>0</v>
      </c>
      <c r="O9557">
        <f t="shared" si="449"/>
        <v>17</v>
      </c>
    </row>
    <row r="9558" spans="1:15" x14ac:dyDescent="0.25">
      <c r="A9558" t="s">
        <v>117</v>
      </c>
      <c r="B9558" t="s">
        <v>9572</v>
      </c>
      <c r="C9558">
        <f t="shared" si="450"/>
        <v>0.62</v>
      </c>
      <c r="D9558">
        <v>5050.6099999999997</v>
      </c>
      <c r="E9558">
        <v>0.94</v>
      </c>
      <c r="F9558">
        <v>1704.71</v>
      </c>
      <c r="G9558">
        <v>4999.99</v>
      </c>
      <c r="H9558">
        <v>37431.300000000003</v>
      </c>
      <c r="I9558">
        <v>0</v>
      </c>
      <c r="J9558">
        <v>42.86</v>
      </c>
      <c r="K9558">
        <v>-845.63</v>
      </c>
      <c r="L9558">
        <v>-19010.16</v>
      </c>
      <c r="M9558">
        <v>-19855.79</v>
      </c>
      <c r="N9558">
        <f t="shared" si="448"/>
        <v>0</v>
      </c>
      <c r="O9558">
        <f t="shared" si="449"/>
        <v>27</v>
      </c>
    </row>
    <row r="9559" spans="1:15" x14ac:dyDescent="0.25">
      <c r="A9559" t="s">
        <v>117</v>
      </c>
      <c r="B9559" t="s">
        <v>9573</v>
      </c>
      <c r="C9559">
        <f t="shared" si="450"/>
        <v>0.63</v>
      </c>
      <c r="D9559">
        <v>4917.7</v>
      </c>
      <c r="E9559">
        <v>0.94</v>
      </c>
      <c r="F9559">
        <v>1732.21</v>
      </c>
      <c r="G9559">
        <v>5000.01</v>
      </c>
      <c r="H9559">
        <v>37431.279999999999</v>
      </c>
      <c r="I9559">
        <v>0</v>
      </c>
      <c r="J9559">
        <v>42.91</v>
      </c>
      <c r="K9559">
        <v>-865.18</v>
      </c>
      <c r="L9559">
        <v>-19055.27</v>
      </c>
      <c r="M9559">
        <v>-19920.45</v>
      </c>
      <c r="N9559">
        <f t="shared" si="448"/>
        <v>0</v>
      </c>
      <c r="O9559">
        <f t="shared" si="449"/>
        <v>37</v>
      </c>
    </row>
    <row r="9560" spans="1:15" x14ac:dyDescent="0.25">
      <c r="A9560" t="s">
        <v>117</v>
      </c>
      <c r="B9560" t="s">
        <v>9574</v>
      </c>
      <c r="C9560">
        <f t="shared" si="450"/>
        <v>0.64</v>
      </c>
      <c r="D9560">
        <v>4784.79</v>
      </c>
      <c r="E9560">
        <v>0.94</v>
      </c>
      <c r="F9560">
        <v>1759.71</v>
      </c>
      <c r="G9560">
        <v>5000.0200000000004</v>
      </c>
      <c r="H9560">
        <v>37431.269999999997</v>
      </c>
      <c r="I9560">
        <v>0</v>
      </c>
      <c r="J9560">
        <v>42.95</v>
      </c>
      <c r="K9560">
        <v>-905.48</v>
      </c>
      <c r="L9560">
        <v>-19100.39</v>
      </c>
      <c r="M9560">
        <v>-20005.87</v>
      </c>
      <c r="N9560">
        <f t="shared" si="448"/>
        <v>0</v>
      </c>
      <c r="O9560">
        <f t="shared" si="449"/>
        <v>52</v>
      </c>
    </row>
    <row r="9561" spans="1:15" x14ac:dyDescent="0.25">
      <c r="A9561" t="s">
        <v>117</v>
      </c>
      <c r="B9561" t="s">
        <v>9575</v>
      </c>
      <c r="C9561">
        <f t="shared" si="450"/>
        <v>0.65</v>
      </c>
      <c r="D9561">
        <v>4651.88</v>
      </c>
      <c r="E9561">
        <v>0.94</v>
      </c>
      <c r="F9561">
        <v>1787.2</v>
      </c>
      <c r="G9561">
        <v>5000.01</v>
      </c>
      <c r="H9561">
        <v>37431.279999999999</v>
      </c>
      <c r="I9561">
        <v>0</v>
      </c>
      <c r="J9561">
        <v>43</v>
      </c>
      <c r="K9561">
        <v>-971.38</v>
      </c>
      <c r="L9561">
        <v>-19146.32</v>
      </c>
      <c r="M9561">
        <v>-20117.7</v>
      </c>
      <c r="N9561">
        <f t="shared" si="448"/>
        <v>0</v>
      </c>
      <c r="O9561">
        <f t="shared" si="449"/>
        <v>76</v>
      </c>
    </row>
    <row r="9562" spans="1:15" x14ac:dyDescent="0.25">
      <c r="A9562" t="s">
        <v>117</v>
      </c>
      <c r="B9562" t="s">
        <v>9576</v>
      </c>
      <c r="C9562">
        <f t="shared" si="450"/>
        <v>0.66</v>
      </c>
      <c r="D9562">
        <v>4518.97</v>
      </c>
      <c r="E9562">
        <v>0.94</v>
      </c>
      <c r="F9562">
        <v>1814.7</v>
      </c>
      <c r="G9562">
        <v>5000.0200000000004</v>
      </c>
      <c r="H9562">
        <v>37431.269999999997</v>
      </c>
      <c r="I9562">
        <v>0</v>
      </c>
      <c r="J9562">
        <v>43.04</v>
      </c>
      <c r="K9562">
        <v>-1038.53</v>
      </c>
      <c r="L9562">
        <v>-19191.439999999999</v>
      </c>
      <c r="M9562">
        <v>-20229.97</v>
      </c>
      <c r="N9562">
        <f t="shared" si="448"/>
        <v>0</v>
      </c>
      <c r="O9562">
        <f t="shared" si="449"/>
        <v>106</v>
      </c>
    </row>
    <row r="9563" spans="1:15" x14ac:dyDescent="0.25">
      <c r="A9563" t="s">
        <v>117</v>
      </c>
      <c r="B9563" t="s">
        <v>9577</v>
      </c>
      <c r="C9563">
        <f t="shared" si="450"/>
        <v>0.67</v>
      </c>
      <c r="D9563">
        <v>4386.0600000000004</v>
      </c>
      <c r="E9563">
        <v>0.94</v>
      </c>
      <c r="F9563">
        <v>1842.19</v>
      </c>
      <c r="G9563">
        <v>5000</v>
      </c>
      <c r="H9563">
        <v>37431.279999999999</v>
      </c>
      <c r="I9563">
        <v>0</v>
      </c>
      <c r="J9563">
        <v>43.09</v>
      </c>
      <c r="K9563">
        <v>-1106.8699999999999</v>
      </c>
      <c r="L9563">
        <v>-19236.580000000002</v>
      </c>
      <c r="M9563">
        <v>-20343.45</v>
      </c>
      <c r="N9563">
        <f t="shared" si="448"/>
        <v>0</v>
      </c>
      <c r="O9563">
        <f t="shared" si="449"/>
        <v>136</v>
      </c>
    </row>
    <row r="9564" spans="1:15" x14ac:dyDescent="0.25">
      <c r="A9564" t="s">
        <v>117</v>
      </c>
      <c r="B9564" t="s">
        <v>9578</v>
      </c>
      <c r="C9564">
        <f t="shared" si="450"/>
        <v>0.68</v>
      </c>
      <c r="D9564">
        <v>4253.1499999999996</v>
      </c>
      <c r="E9564">
        <v>0.94</v>
      </c>
      <c r="F9564">
        <v>1869.69</v>
      </c>
      <c r="G9564">
        <v>5000.0200000000004</v>
      </c>
      <c r="H9564">
        <v>37431.269999999997</v>
      </c>
      <c r="I9564">
        <v>0</v>
      </c>
      <c r="J9564">
        <v>43.13</v>
      </c>
      <c r="K9564">
        <v>-1175.25</v>
      </c>
      <c r="L9564">
        <v>-19282.5</v>
      </c>
      <c r="M9564">
        <v>-20457.75</v>
      </c>
      <c r="N9564">
        <f t="shared" si="448"/>
        <v>0</v>
      </c>
      <c r="O9564">
        <f t="shared" si="449"/>
        <v>170</v>
      </c>
    </row>
    <row r="9565" spans="1:15" x14ac:dyDescent="0.25">
      <c r="A9565" t="s">
        <v>117</v>
      </c>
      <c r="B9565" t="s">
        <v>9579</v>
      </c>
      <c r="C9565">
        <f t="shared" si="450"/>
        <v>0.69</v>
      </c>
      <c r="D9565">
        <v>4120.24</v>
      </c>
      <c r="E9565">
        <v>0.94</v>
      </c>
      <c r="F9565">
        <v>1897.18</v>
      </c>
      <c r="G9565">
        <v>5000</v>
      </c>
      <c r="H9565">
        <v>37431.279999999999</v>
      </c>
      <c r="I9565">
        <v>0</v>
      </c>
      <c r="J9565">
        <v>43.18</v>
      </c>
      <c r="K9565">
        <v>-1244.81</v>
      </c>
      <c r="L9565">
        <v>-19327.64</v>
      </c>
      <c r="M9565">
        <v>-20572.45</v>
      </c>
      <c r="N9565">
        <f t="shared" si="448"/>
        <v>0</v>
      </c>
      <c r="O9565">
        <f t="shared" si="449"/>
        <v>202</v>
      </c>
    </row>
    <row r="9566" spans="1:15" x14ac:dyDescent="0.25">
      <c r="A9566" t="s">
        <v>117</v>
      </c>
      <c r="B9566" t="s">
        <v>9580</v>
      </c>
      <c r="C9566">
        <f t="shared" si="450"/>
        <v>0.7</v>
      </c>
      <c r="D9566">
        <v>3987.33</v>
      </c>
      <c r="E9566">
        <v>0.94</v>
      </c>
      <c r="F9566">
        <v>1924.68</v>
      </c>
      <c r="G9566">
        <v>5000.0200000000004</v>
      </c>
      <c r="H9566">
        <v>37431.269999999997</v>
      </c>
      <c r="I9566">
        <v>0</v>
      </c>
      <c r="J9566">
        <v>43.22</v>
      </c>
      <c r="K9566">
        <v>-1314.41</v>
      </c>
      <c r="L9566">
        <v>-19372.759999999998</v>
      </c>
      <c r="M9566">
        <v>-20687.169999999998</v>
      </c>
      <c r="N9566">
        <f t="shared" si="448"/>
        <v>0</v>
      </c>
      <c r="O9566">
        <f t="shared" si="449"/>
        <v>239</v>
      </c>
    </row>
    <row r="9567" spans="1:15" x14ac:dyDescent="0.25">
      <c r="A9567" t="s">
        <v>117</v>
      </c>
      <c r="B9567" t="s">
        <v>9581</v>
      </c>
      <c r="C9567">
        <f t="shared" si="450"/>
        <v>0.71</v>
      </c>
      <c r="D9567">
        <v>3854.42</v>
      </c>
      <c r="E9567">
        <v>0.94</v>
      </c>
      <c r="F9567">
        <v>1952.17</v>
      </c>
      <c r="G9567">
        <v>5000</v>
      </c>
      <c r="H9567">
        <v>37431.29</v>
      </c>
      <c r="I9567">
        <v>0</v>
      </c>
      <c r="J9567">
        <v>43.27</v>
      </c>
      <c r="K9567">
        <v>-1384.58</v>
      </c>
      <c r="L9567">
        <v>-19418.7</v>
      </c>
      <c r="M9567">
        <v>-20803.28</v>
      </c>
      <c r="N9567">
        <f t="shared" si="448"/>
        <v>0</v>
      </c>
      <c r="O9567">
        <f t="shared" si="449"/>
        <v>279</v>
      </c>
    </row>
    <row r="9568" spans="1:15" x14ac:dyDescent="0.25">
      <c r="A9568" t="s">
        <v>117</v>
      </c>
      <c r="B9568" t="s">
        <v>9582</v>
      </c>
      <c r="C9568">
        <f t="shared" si="450"/>
        <v>0.72</v>
      </c>
      <c r="D9568">
        <v>3721.51</v>
      </c>
      <c r="E9568">
        <v>0.94</v>
      </c>
      <c r="F9568">
        <v>1979.67</v>
      </c>
      <c r="G9568">
        <v>5000.0200000000004</v>
      </c>
      <c r="H9568">
        <v>37431.269999999997</v>
      </c>
      <c r="I9568">
        <v>0</v>
      </c>
      <c r="J9568">
        <v>43.31</v>
      </c>
      <c r="K9568">
        <v>-1455.4</v>
      </c>
      <c r="L9568">
        <v>-19463.82</v>
      </c>
      <c r="M9568">
        <v>-20919.22</v>
      </c>
      <c r="N9568">
        <f t="shared" si="448"/>
        <v>0</v>
      </c>
      <c r="O9568">
        <f t="shared" si="449"/>
        <v>321</v>
      </c>
    </row>
    <row r="9569" spans="1:15" x14ac:dyDescent="0.25">
      <c r="A9569" t="s">
        <v>117</v>
      </c>
      <c r="B9569" t="s">
        <v>9583</v>
      </c>
      <c r="C9569">
        <f t="shared" si="450"/>
        <v>0.73</v>
      </c>
      <c r="D9569">
        <v>3588.59</v>
      </c>
      <c r="E9569">
        <v>0.94</v>
      </c>
      <c r="F9569">
        <v>2007.16</v>
      </c>
      <c r="G9569">
        <v>5000</v>
      </c>
      <c r="H9569">
        <v>37431.29</v>
      </c>
      <c r="I9569">
        <v>0</v>
      </c>
      <c r="J9569">
        <v>43.35</v>
      </c>
      <c r="K9569">
        <v>-1526.79</v>
      </c>
      <c r="L9569">
        <v>-19508.97</v>
      </c>
      <c r="M9569">
        <v>-21035.759999999998</v>
      </c>
      <c r="N9569">
        <f t="shared" si="448"/>
        <v>0</v>
      </c>
      <c r="O9569">
        <f t="shared" si="449"/>
        <v>367</v>
      </c>
    </row>
    <row r="9570" spans="1:15" x14ac:dyDescent="0.25">
      <c r="A9570" t="s">
        <v>117</v>
      </c>
      <c r="B9570" t="s">
        <v>9584</v>
      </c>
      <c r="C9570">
        <f t="shared" si="450"/>
        <v>0.74</v>
      </c>
      <c r="D9570">
        <v>3455.68</v>
      </c>
      <c r="E9570">
        <v>0.94</v>
      </c>
      <c r="F9570">
        <v>2034.66</v>
      </c>
      <c r="G9570">
        <v>5000.01</v>
      </c>
      <c r="H9570">
        <v>37431.279999999999</v>
      </c>
      <c r="I9570">
        <v>0</v>
      </c>
      <c r="J9570">
        <v>43.4</v>
      </c>
      <c r="K9570">
        <v>-1598.83</v>
      </c>
      <c r="L9570">
        <v>-19554.88</v>
      </c>
      <c r="M9570">
        <v>-21153.71</v>
      </c>
      <c r="N9570">
        <f t="shared" si="448"/>
        <v>0</v>
      </c>
      <c r="O9570">
        <f t="shared" si="449"/>
        <v>409</v>
      </c>
    </row>
    <row r="9571" spans="1:15" x14ac:dyDescent="0.25">
      <c r="A9571" t="s">
        <v>117</v>
      </c>
      <c r="B9571" t="s">
        <v>9585</v>
      </c>
      <c r="C9571">
        <f t="shared" si="450"/>
        <v>0.75</v>
      </c>
      <c r="D9571">
        <v>3322.77</v>
      </c>
      <c r="E9571">
        <v>0.94</v>
      </c>
      <c r="F9571">
        <v>2062.15</v>
      </c>
      <c r="G9571">
        <v>5000</v>
      </c>
      <c r="H9571">
        <v>37431.29</v>
      </c>
      <c r="I9571">
        <v>0</v>
      </c>
      <c r="J9571">
        <v>43.44</v>
      </c>
      <c r="K9571">
        <v>-1670.84</v>
      </c>
      <c r="L9571">
        <v>-19600.02</v>
      </c>
      <c r="M9571">
        <v>-21270.86</v>
      </c>
      <c r="N9571">
        <f t="shared" si="448"/>
        <v>0</v>
      </c>
      <c r="O9571">
        <f t="shared" si="449"/>
        <v>458</v>
      </c>
    </row>
    <row r="9572" spans="1:15" x14ac:dyDescent="0.25">
      <c r="A9572" t="s">
        <v>117</v>
      </c>
      <c r="B9572" t="s">
        <v>9586</v>
      </c>
      <c r="C9572">
        <f t="shared" si="450"/>
        <v>0.76</v>
      </c>
      <c r="D9572">
        <v>3189.86</v>
      </c>
      <c r="E9572">
        <v>0.94</v>
      </c>
      <c r="F9572">
        <v>2089.65</v>
      </c>
      <c r="G9572">
        <v>5000.01</v>
      </c>
      <c r="H9572">
        <v>37431.279999999999</v>
      </c>
      <c r="I9572">
        <v>0</v>
      </c>
      <c r="J9572">
        <v>43.48</v>
      </c>
      <c r="K9572">
        <v>-1743.48</v>
      </c>
      <c r="L9572">
        <v>-19645.93</v>
      </c>
      <c r="M9572">
        <v>-21389.41</v>
      </c>
      <c r="N9572">
        <f t="shared" si="448"/>
        <v>0</v>
      </c>
      <c r="O9572">
        <f t="shared" si="449"/>
        <v>511</v>
      </c>
    </row>
    <row r="9573" spans="1:15" x14ac:dyDescent="0.25">
      <c r="A9573" t="s">
        <v>117</v>
      </c>
      <c r="B9573" t="s">
        <v>9587</v>
      </c>
      <c r="C9573">
        <f t="shared" si="450"/>
        <v>0.77</v>
      </c>
      <c r="D9573">
        <v>3056.95</v>
      </c>
      <c r="E9573">
        <v>0.94</v>
      </c>
      <c r="F9573">
        <v>2117.15</v>
      </c>
      <c r="G9573">
        <v>5000.0200000000004</v>
      </c>
      <c r="H9573">
        <v>37431.269999999997</v>
      </c>
      <c r="I9573">
        <v>0</v>
      </c>
      <c r="J9573">
        <v>43.53</v>
      </c>
      <c r="K9573">
        <v>-1816.73</v>
      </c>
      <c r="L9573">
        <v>-19691.060000000001</v>
      </c>
      <c r="M9573">
        <v>-21507.79</v>
      </c>
      <c r="N9573">
        <f t="shared" si="448"/>
        <v>0</v>
      </c>
      <c r="O9573">
        <f t="shared" si="449"/>
        <v>563</v>
      </c>
    </row>
    <row r="9574" spans="1:15" x14ac:dyDescent="0.25">
      <c r="A9574" t="s">
        <v>117</v>
      </c>
      <c r="B9574" t="s">
        <v>9588</v>
      </c>
      <c r="C9574">
        <f t="shared" si="450"/>
        <v>0.78</v>
      </c>
      <c r="D9574">
        <v>2924.04</v>
      </c>
      <c r="E9574">
        <v>0.94</v>
      </c>
      <c r="F9574">
        <v>2144.64</v>
      </c>
      <c r="G9574">
        <v>5000.01</v>
      </c>
      <c r="H9574">
        <v>37431.279999999999</v>
      </c>
      <c r="I9574">
        <v>0</v>
      </c>
      <c r="J9574">
        <v>43.57</v>
      </c>
      <c r="K9574">
        <v>-1889.96</v>
      </c>
      <c r="L9574">
        <v>-19736.990000000002</v>
      </c>
      <c r="M9574">
        <v>-21626.95</v>
      </c>
      <c r="N9574">
        <f t="shared" si="448"/>
        <v>0</v>
      </c>
      <c r="O9574">
        <f t="shared" si="449"/>
        <v>616</v>
      </c>
    </row>
    <row r="9575" spans="1:15" x14ac:dyDescent="0.25">
      <c r="A9575" t="s">
        <v>117</v>
      </c>
      <c r="B9575" t="s">
        <v>9589</v>
      </c>
      <c r="C9575">
        <f t="shared" si="450"/>
        <v>0.79</v>
      </c>
      <c r="D9575">
        <v>2791.13</v>
      </c>
      <c r="E9575">
        <v>0.94</v>
      </c>
      <c r="F9575">
        <v>2172.14</v>
      </c>
      <c r="G9575">
        <v>5000.0200000000004</v>
      </c>
      <c r="H9575">
        <v>37431.269999999997</v>
      </c>
      <c r="I9575">
        <v>0</v>
      </c>
      <c r="J9575">
        <v>43.61</v>
      </c>
      <c r="K9575">
        <v>-1963.22</v>
      </c>
      <c r="L9575">
        <v>-19782.11</v>
      </c>
      <c r="M9575">
        <v>-21745.33</v>
      </c>
      <c r="N9575">
        <f t="shared" si="448"/>
        <v>0</v>
      </c>
      <c r="O9575">
        <f t="shared" si="449"/>
        <v>672</v>
      </c>
    </row>
    <row r="9576" spans="1:15" x14ac:dyDescent="0.25">
      <c r="A9576" t="s">
        <v>117</v>
      </c>
      <c r="B9576" t="s">
        <v>9590</v>
      </c>
      <c r="C9576">
        <f t="shared" si="450"/>
        <v>0.8</v>
      </c>
      <c r="D9576">
        <v>2658.22</v>
      </c>
      <c r="E9576">
        <v>0.94</v>
      </c>
      <c r="F9576">
        <v>2199.63</v>
      </c>
      <c r="G9576">
        <v>5000.01</v>
      </c>
      <c r="H9576">
        <v>37431.279999999999</v>
      </c>
      <c r="I9576">
        <v>0</v>
      </c>
      <c r="J9576">
        <v>43.65</v>
      </c>
      <c r="K9576">
        <v>-2037.67</v>
      </c>
      <c r="L9576">
        <v>-19828.04</v>
      </c>
      <c r="M9576">
        <v>-21865.71</v>
      </c>
      <c r="N9576">
        <f t="shared" si="448"/>
        <v>0</v>
      </c>
      <c r="O9576">
        <f t="shared" si="449"/>
        <v>732</v>
      </c>
    </row>
    <row r="9577" spans="1:15" x14ac:dyDescent="0.25">
      <c r="A9577" t="s">
        <v>117</v>
      </c>
      <c r="B9577" t="s">
        <v>9591</v>
      </c>
      <c r="C9577">
        <f t="shared" si="450"/>
        <v>0.81</v>
      </c>
      <c r="D9577">
        <v>2525.31</v>
      </c>
      <c r="E9577">
        <v>0.94</v>
      </c>
      <c r="F9577">
        <v>2227.13</v>
      </c>
      <c r="G9577">
        <v>5000.0200000000004</v>
      </c>
      <c r="H9577">
        <v>37431.269999999997</v>
      </c>
      <c r="I9577">
        <v>0</v>
      </c>
      <c r="J9577">
        <v>43.69</v>
      </c>
      <c r="K9577">
        <v>-2111.5300000000002</v>
      </c>
      <c r="L9577">
        <v>-19873.169999999998</v>
      </c>
      <c r="M9577">
        <v>-21984.7</v>
      </c>
      <c r="N9577">
        <f t="shared" si="448"/>
        <v>0</v>
      </c>
      <c r="O9577">
        <f t="shared" si="449"/>
        <v>796</v>
      </c>
    </row>
    <row r="9578" spans="1:15" x14ac:dyDescent="0.25">
      <c r="A9578" t="s">
        <v>117</v>
      </c>
      <c r="B9578" t="s">
        <v>9592</v>
      </c>
      <c r="C9578">
        <f t="shared" si="450"/>
        <v>0.82</v>
      </c>
      <c r="D9578">
        <v>2392.4</v>
      </c>
      <c r="E9578">
        <v>0.94</v>
      </c>
      <c r="F9578">
        <v>2254.62</v>
      </c>
      <c r="G9578">
        <v>5000.01</v>
      </c>
      <c r="H9578">
        <v>37431.279999999999</v>
      </c>
      <c r="I9578">
        <v>0</v>
      </c>
      <c r="J9578">
        <v>43.74</v>
      </c>
      <c r="K9578">
        <v>-2185.98</v>
      </c>
      <c r="L9578">
        <v>-19919.099999999999</v>
      </c>
      <c r="M9578">
        <v>-22105.08</v>
      </c>
      <c r="N9578">
        <f t="shared" si="448"/>
        <v>0</v>
      </c>
      <c r="O9578">
        <f t="shared" si="449"/>
        <v>860</v>
      </c>
    </row>
    <row r="9579" spans="1:15" x14ac:dyDescent="0.25">
      <c r="A9579" t="s">
        <v>117</v>
      </c>
      <c r="B9579" t="s">
        <v>9593</v>
      </c>
      <c r="C9579">
        <f t="shared" si="450"/>
        <v>0.83</v>
      </c>
      <c r="D9579">
        <v>2259.4899999999998</v>
      </c>
      <c r="E9579">
        <v>0.94</v>
      </c>
      <c r="F9579">
        <v>2282.12</v>
      </c>
      <c r="G9579">
        <v>5000.0200000000004</v>
      </c>
      <c r="H9579">
        <v>37431.269999999997</v>
      </c>
      <c r="I9579">
        <v>0</v>
      </c>
      <c r="J9579">
        <v>43.78</v>
      </c>
      <c r="K9579">
        <v>-2261.0700000000002</v>
      </c>
      <c r="L9579">
        <v>-19964.22</v>
      </c>
      <c r="M9579">
        <v>-22225.29</v>
      </c>
      <c r="N9579">
        <f t="shared" si="448"/>
        <v>0</v>
      </c>
      <c r="O9579">
        <f t="shared" si="449"/>
        <v>921</v>
      </c>
    </row>
    <row r="9580" spans="1:15" x14ac:dyDescent="0.25">
      <c r="A9580" t="s">
        <v>117</v>
      </c>
      <c r="B9580" t="s">
        <v>9594</v>
      </c>
      <c r="C9580">
        <f t="shared" si="450"/>
        <v>0.84</v>
      </c>
      <c r="D9580">
        <v>2126.5700000000002</v>
      </c>
      <c r="E9580">
        <v>0.94</v>
      </c>
      <c r="F9580">
        <v>2309.61</v>
      </c>
      <c r="G9580">
        <v>5000</v>
      </c>
      <c r="H9580">
        <v>37431.29</v>
      </c>
      <c r="I9580">
        <v>0</v>
      </c>
      <c r="J9580">
        <v>43.82</v>
      </c>
      <c r="K9580">
        <v>-2336.12</v>
      </c>
      <c r="L9580">
        <v>-20010.16</v>
      </c>
      <c r="M9580">
        <v>-22346.28</v>
      </c>
      <c r="N9580">
        <f t="shared" si="448"/>
        <v>0</v>
      </c>
      <c r="O9580">
        <f t="shared" si="449"/>
        <v>987</v>
      </c>
    </row>
    <row r="9581" spans="1:15" x14ac:dyDescent="0.25">
      <c r="A9581" t="s">
        <v>117</v>
      </c>
      <c r="B9581" t="s">
        <v>9595</v>
      </c>
      <c r="C9581">
        <f t="shared" si="450"/>
        <v>0.85</v>
      </c>
      <c r="D9581">
        <v>1993.66</v>
      </c>
      <c r="E9581">
        <v>0.94</v>
      </c>
      <c r="F9581">
        <v>2337.11</v>
      </c>
      <c r="G9581">
        <v>5000.01</v>
      </c>
      <c r="H9581">
        <v>37431.269999999997</v>
      </c>
      <c r="I9581">
        <v>0</v>
      </c>
      <c r="J9581">
        <v>43.86</v>
      </c>
      <c r="K9581">
        <v>-2411.81</v>
      </c>
      <c r="L9581">
        <v>-20055.27</v>
      </c>
      <c r="M9581">
        <v>-22467.08</v>
      </c>
      <c r="N9581">
        <f t="shared" si="448"/>
        <v>0</v>
      </c>
      <c r="O9581">
        <f t="shared" si="449"/>
        <v>1060</v>
      </c>
    </row>
    <row r="9582" spans="1:15" x14ac:dyDescent="0.25">
      <c r="A9582" t="s">
        <v>117</v>
      </c>
      <c r="B9582" t="s">
        <v>9596</v>
      </c>
      <c r="C9582">
        <f t="shared" si="450"/>
        <v>0.86</v>
      </c>
      <c r="D9582">
        <v>1860.75</v>
      </c>
      <c r="E9582">
        <v>0.94</v>
      </c>
      <c r="F9582">
        <v>2364.6</v>
      </c>
      <c r="G9582">
        <v>5000</v>
      </c>
      <c r="H9582">
        <v>37431.29</v>
      </c>
      <c r="I9582">
        <v>0</v>
      </c>
      <c r="J9582">
        <v>43.9</v>
      </c>
      <c r="K9582">
        <v>-2487.4899999999998</v>
      </c>
      <c r="L9582">
        <v>-20101.22</v>
      </c>
      <c r="M9582">
        <v>-22588.71</v>
      </c>
      <c r="N9582">
        <f t="shared" si="448"/>
        <v>0</v>
      </c>
      <c r="O9582">
        <f t="shared" si="449"/>
        <v>1128</v>
      </c>
    </row>
    <row r="9583" spans="1:15" x14ac:dyDescent="0.25">
      <c r="A9583" t="s">
        <v>117</v>
      </c>
      <c r="B9583" t="s">
        <v>9597</v>
      </c>
      <c r="C9583">
        <f t="shared" si="450"/>
        <v>0.87</v>
      </c>
      <c r="D9583">
        <v>1727.84</v>
      </c>
      <c r="E9583">
        <v>0.94</v>
      </c>
      <c r="F9583">
        <v>2392.1</v>
      </c>
      <c r="G9583">
        <v>5000.01</v>
      </c>
      <c r="H9583">
        <v>37431.279999999999</v>
      </c>
      <c r="I9583">
        <v>0</v>
      </c>
      <c r="J9583">
        <v>43.94</v>
      </c>
      <c r="K9583">
        <v>-2563.1799999999998</v>
      </c>
      <c r="L9583">
        <v>-20146.34</v>
      </c>
      <c r="M9583">
        <v>-22709.52</v>
      </c>
      <c r="N9583">
        <f t="shared" si="448"/>
        <v>0</v>
      </c>
      <c r="O9583">
        <f t="shared" si="449"/>
        <v>1203</v>
      </c>
    </row>
    <row r="9584" spans="1:15" x14ac:dyDescent="0.25">
      <c r="A9584" t="s">
        <v>117</v>
      </c>
      <c r="B9584" t="s">
        <v>9598</v>
      </c>
      <c r="C9584">
        <f t="shared" si="450"/>
        <v>0.88</v>
      </c>
      <c r="D9584">
        <v>1594.93</v>
      </c>
      <c r="E9584">
        <v>0.94</v>
      </c>
      <c r="F9584">
        <v>2419.6</v>
      </c>
      <c r="G9584">
        <v>5000.03</v>
      </c>
      <c r="H9584">
        <v>37431.26</v>
      </c>
      <c r="I9584">
        <v>0</v>
      </c>
      <c r="J9584">
        <v>43.98</v>
      </c>
      <c r="K9584">
        <v>-2639.5</v>
      </c>
      <c r="L9584">
        <v>-20192.240000000002</v>
      </c>
      <c r="M9584">
        <v>-22831.74</v>
      </c>
      <c r="N9584">
        <f t="shared" si="448"/>
        <v>0</v>
      </c>
      <c r="O9584">
        <f t="shared" si="449"/>
        <v>1275</v>
      </c>
    </row>
    <row r="9585" spans="1:15" x14ac:dyDescent="0.25">
      <c r="A9585" t="s">
        <v>117</v>
      </c>
      <c r="B9585" t="s">
        <v>9599</v>
      </c>
      <c r="C9585">
        <f t="shared" si="450"/>
        <v>0.89</v>
      </c>
      <c r="D9585">
        <v>1462.02</v>
      </c>
      <c r="E9585">
        <v>0.94</v>
      </c>
      <c r="F9585">
        <v>2447.09</v>
      </c>
      <c r="G9585">
        <v>5000.01</v>
      </c>
      <c r="H9585">
        <v>37431.279999999999</v>
      </c>
      <c r="I9585">
        <v>0</v>
      </c>
      <c r="J9585">
        <v>44.02</v>
      </c>
      <c r="K9585">
        <v>-2715.77</v>
      </c>
      <c r="L9585">
        <v>-20238.189999999999</v>
      </c>
      <c r="M9585">
        <v>-22953.96</v>
      </c>
      <c r="N9585">
        <f t="shared" si="448"/>
        <v>0</v>
      </c>
      <c r="O9585">
        <f t="shared" si="449"/>
        <v>1356</v>
      </c>
    </row>
    <row r="9586" spans="1:15" x14ac:dyDescent="0.25">
      <c r="A9586" t="s">
        <v>117</v>
      </c>
      <c r="B9586" t="s">
        <v>9600</v>
      </c>
      <c r="C9586">
        <f t="shared" si="450"/>
        <v>0.9</v>
      </c>
      <c r="D9586">
        <v>1329.11</v>
      </c>
      <c r="E9586">
        <v>0.94</v>
      </c>
      <c r="F9586">
        <v>2474.59</v>
      </c>
      <c r="G9586">
        <v>5000.03</v>
      </c>
      <c r="H9586">
        <v>37431.26</v>
      </c>
      <c r="I9586">
        <v>0</v>
      </c>
      <c r="J9586">
        <v>44.06</v>
      </c>
      <c r="K9586">
        <v>-2792.08</v>
      </c>
      <c r="L9586">
        <v>-20283.3</v>
      </c>
      <c r="M9586">
        <v>-23075.38</v>
      </c>
      <c r="N9586">
        <f t="shared" si="448"/>
        <v>0</v>
      </c>
      <c r="O9586">
        <f t="shared" si="449"/>
        <v>1436</v>
      </c>
    </row>
    <row r="9587" spans="1:15" x14ac:dyDescent="0.25">
      <c r="A9587" t="s">
        <v>117</v>
      </c>
      <c r="B9587" t="s">
        <v>9601</v>
      </c>
      <c r="C9587">
        <f t="shared" si="450"/>
        <v>0.91</v>
      </c>
      <c r="D9587">
        <v>1196.2</v>
      </c>
      <c r="E9587">
        <v>0.94</v>
      </c>
      <c r="F9587">
        <v>2502.08</v>
      </c>
      <c r="G9587">
        <v>5000.01</v>
      </c>
      <c r="H9587">
        <v>37431.279999999999</v>
      </c>
      <c r="I9587">
        <v>0</v>
      </c>
      <c r="J9587">
        <v>44.1</v>
      </c>
      <c r="K9587">
        <v>-2868.97</v>
      </c>
      <c r="L9587">
        <v>-20329.240000000002</v>
      </c>
      <c r="M9587">
        <v>-23198.21</v>
      </c>
      <c r="N9587">
        <f t="shared" si="448"/>
        <v>0</v>
      </c>
      <c r="O9587">
        <f t="shared" si="449"/>
        <v>1515</v>
      </c>
    </row>
    <row r="9588" spans="1:15" x14ac:dyDescent="0.25">
      <c r="A9588" t="s">
        <v>117</v>
      </c>
      <c r="B9588" t="s">
        <v>9602</v>
      </c>
      <c r="C9588">
        <f t="shared" si="450"/>
        <v>0.92</v>
      </c>
      <c r="D9588">
        <v>1063.29</v>
      </c>
      <c r="E9588">
        <v>0.94</v>
      </c>
      <c r="F9588">
        <v>2529.58</v>
      </c>
      <c r="G9588">
        <v>5000.0200000000004</v>
      </c>
      <c r="H9588">
        <v>37431.26</v>
      </c>
      <c r="I9588">
        <v>0</v>
      </c>
      <c r="J9588">
        <v>44.14</v>
      </c>
      <c r="K9588">
        <v>-2945.88</v>
      </c>
      <c r="L9588">
        <v>-20374.349999999999</v>
      </c>
      <c r="M9588">
        <v>-23320.23</v>
      </c>
      <c r="N9588">
        <f t="shared" si="448"/>
        <v>0</v>
      </c>
      <c r="O9588">
        <f t="shared" si="449"/>
        <v>1598</v>
      </c>
    </row>
    <row r="9589" spans="1:15" x14ac:dyDescent="0.25">
      <c r="A9589" t="s">
        <v>117</v>
      </c>
      <c r="B9589" t="s">
        <v>9603</v>
      </c>
      <c r="C9589">
        <f t="shared" si="450"/>
        <v>0.93</v>
      </c>
      <c r="D9589">
        <v>930.38</v>
      </c>
      <c r="E9589">
        <v>0.94</v>
      </c>
      <c r="F9589">
        <v>2557.0700000000002</v>
      </c>
      <c r="G9589">
        <v>5000.01</v>
      </c>
      <c r="H9589">
        <v>37431.279999999999</v>
      </c>
      <c r="I9589">
        <v>0</v>
      </c>
      <c r="J9589">
        <v>44.18</v>
      </c>
      <c r="K9589">
        <v>-3022.78</v>
      </c>
      <c r="L9589">
        <v>-20420.29</v>
      </c>
      <c r="M9589">
        <v>-23443.07</v>
      </c>
      <c r="N9589">
        <f t="shared" si="448"/>
        <v>0</v>
      </c>
      <c r="O9589">
        <f t="shared" si="449"/>
        <v>1680</v>
      </c>
    </row>
    <row r="9590" spans="1:15" x14ac:dyDescent="0.25">
      <c r="A9590" t="s">
        <v>117</v>
      </c>
      <c r="B9590" t="s">
        <v>9604</v>
      </c>
      <c r="C9590">
        <f t="shared" si="450"/>
        <v>0.94</v>
      </c>
      <c r="D9590">
        <v>797.47</v>
      </c>
      <c r="E9590">
        <v>0.94</v>
      </c>
      <c r="F9590">
        <v>2584.5700000000002</v>
      </c>
      <c r="G9590">
        <v>5000.0200000000004</v>
      </c>
      <c r="H9590">
        <v>37431.26</v>
      </c>
      <c r="I9590">
        <v>0</v>
      </c>
      <c r="J9590">
        <v>44.22</v>
      </c>
      <c r="K9590">
        <v>-3100.3</v>
      </c>
      <c r="L9590">
        <v>-20466.2</v>
      </c>
      <c r="M9590">
        <v>-23566.5</v>
      </c>
      <c r="N9590">
        <f t="shared" si="448"/>
        <v>0</v>
      </c>
      <c r="O9590">
        <f t="shared" si="449"/>
        <v>1770</v>
      </c>
    </row>
    <row r="9591" spans="1:15" x14ac:dyDescent="0.25">
      <c r="A9591" t="s">
        <v>117</v>
      </c>
      <c r="B9591" t="s">
        <v>9605</v>
      </c>
      <c r="C9591">
        <f t="shared" si="450"/>
        <v>0.95</v>
      </c>
      <c r="D9591">
        <v>664.55</v>
      </c>
      <c r="E9591">
        <v>0.94</v>
      </c>
      <c r="F9591">
        <v>2612.06</v>
      </c>
      <c r="G9591">
        <v>5000</v>
      </c>
      <c r="H9591">
        <v>37431.29</v>
      </c>
      <c r="I9591">
        <v>0</v>
      </c>
      <c r="J9591">
        <v>44.26</v>
      </c>
      <c r="K9591">
        <v>-3177.8</v>
      </c>
      <c r="L9591">
        <v>-20511.36</v>
      </c>
      <c r="M9591">
        <v>-23689.16</v>
      </c>
      <c r="N9591">
        <f t="shared" si="448"/>
        <v>0</v>
      </c>
      <c r="O9591">
        <f t="shared" si="449"/>
        <v>1859</v>
      </c>
    </row>
    <row r="9592" spans="1:15" x14ac:dyDescent="0.25">
      <c r="A9592" t="s">
        <v>117</v>
      </c>
      <c r="B9592" t="s">
        <v>9606</v>
      </c>
      <c r="C9592">
        <f t="shared" si="450"/>
        <v>0.96</v>
      </c>
      <c r="D9592">
        <v>531.64</v>
      </c>
      <c r="E9592">
        <v>0.94</v>
      </c>
      <c r="F9592">
        <v>2639.56</v>
      </c>
      <c r="G9592">
        <v>5000.0200000000004</v>
      </c>
      <c r="H9592">
        <v>37431.269999999997</v>
      </c>
      <c r="I9592">
        <v>0</v>
      </c>
      <c r="J9592">
        <v>44.29</v>
      </c>
      <c r="K9592">
        <v>-3255.33</v>
      </c>
      <c r="L9592">
        <v>-20557.259999999998</v>
      </c>
      <c r="M9592">
        <v>-23812.59</v>
      </c>
      <c r="N9592">
        <f t="shared" si="448"/>
        <v>0</v>
      </c>
      <c r="O9592">
        <f t="shared" si="449"/>
        <v>1947</v>
      </c>
    </row>
    <row r="9593" spans="1:15" x14ac:dyDescent="0.25">
      <c r="A9593" t="s">
        <v>117</v>
      </c>
      <c r="B9593" t="s">
        <v>9607</v>
      </c>
      <c r="C9593">
        <f t="shared" si="450"/>
        <v>0.97</v>
      </c>
      <c r="D9593">
        <v>398.73</v>
      </c>
      <c r="E9593">
        <v>0.94</v>
      </c>
      <c r="F9593">
        <v>2667.05</v>
      </c>
      <c r="G9593">
        <v>5000</v>
      </c>
      <c r="H9593">
        <v>37431.29</v>
      </c>
      <c r="I9593">
        <v>0.03</v>
      </c>
      <c r="J9593">
        <v>44.33</v>
      </c>
      <c r="K9593">
        <v>-3332.82</v>
      </c>
      <c r="L9593">
        <v>-20603.21</v>
      </c>
      <c r="M9593">
        <v>-23936.03</v>
      </c>
      <c r="N9593">
        <f t="shared" si="448"/>
        <v>2221</v>
      </c>
      <c r="O9593">
        <f t="shared" si="449"/>
        <v>2037</v>
      </c>
    </row>
    <row r="9594" spans="1:15" x14ac:dyDescent="0.25">
      <c r="A9594" t="s">
        <v>117</v>
      </c>
      <c r="B9594" t="s">
        <v>9608</v>
      </c>
      <c r="C9594">
        <f t="shared" si="450"/>
        <v>0.98</v>
      </c>
      <c r="D9594">
        <v>265.82</v>
      </c>
      <c r="E9594">
        <v>0.94</v>
      </c>
      <c r="F9594">
        <v>2694.55</v>
      </c>
      <c r="G9594">
        <v>5000.0200000000004</v>
      </c>
      <c r="H9594">
        <v>37431.269999999997</v>
      </c>
      <c r="I9594">
        <v>0.08</v>
      </c>
      <c r="J9594">
        <v>44.37</v>
      </c>
      <c r="K9594">
        <v>-3410.97</v>
      </c>
      <c r="L9594">
        <v>-20649.11</v>
      </c>
      <c r="M9594">
        <v>-24060.080000000002</v>
      </c>
      <c r="N9594">
        <f t="shared" si="448"/>
        <v>2278</v>
      </c>
      <c r="O9594">
        <f t="shared" si="449"/>
        <v>2128</v>
      </c>
    </row>
    <row r="9595" spans="1:15" x14ac:dyDescent="0.25">
      <c r="A9595" t="s">
        <v>117</v>
      </c>
      <c r="B9595" t="s">
        <v>9609</v>
      </c>
      <c r="C9595">
        <f t="shared" si="450"/>
        <v>0.99</v>
      </c>
      <c r="D9595">
        <v>132.91</v>
      </c>
      <c r="E9595">
        <v>0.94</v>
      </c>
      <c r="F9595">
        <v>2722.04</v>
      </c>
      <c r="G9595">
        <v>5000</v>
      </c>
      <c r="H9595">
        <v>37431.29</v>
      </c>
      <c r="I9595">
        <v>0.15</v>
      </c>
      <c r="J9595">
        <v>44.41</v>
      </c>
      <c r="K9595">
        <v>-3489.07</v>
      </c>
      <c r="L9595">
        <v>-20694.259999999998</v>
      </c>
      <c r="M9595">
        <v>-24183.33</v>
      </c>
      <c r="N9595">
        <f t="shared" si="448"/>
        <v>2334</v>
      </c>
      <c r="O9595">
        <f t="shared" si="449"/>
        <v>2222</v>
      </c>
    </row>
    <row r="9596" spans="1:15" x14ac:dyDescent="0.25">
      <c r="A9596" t="s">
        <v>117</v>
      </c>
      <c r="B9596" t="s">
        <v>9610</v>
      </c>
      <c r="C9596">
        <f t="shared" si="450"/>
        <v>1</v>
      </c>
      <c r="D9596">
        <v>0</v>
      </c>
      <c r="E9596">
        <v>0.94</v>
      </c>
      <c r="F9596">
        <v>2749.54</v>
      </c>
      <c r="G9596">
        <v>5000.01</v>
      </c>
      <c r="H9596">
        <v>37431.269999999997</v>
      </c>
      <c r="I9596">
        <v>0.25</v>
      </c>
      <c r="J9596">
        <v>44.45</v>
      </c>
      <c r="K9596">
        <v>-3567.82</v>
      </c>
      <c r="L9596">
        <v>-20740.16</v>
      </c>
      <c r="M9596">
        <v>-24307.98</v>
      </c>
      <c r="N9596">
        <f t="shared" si="448"/>
        <v>2394</v>
      </c>
      <c r="O9596">
        <f t="shared" si="449"/>
        <v>2316</v>
      </c>
    </row>
    <row r="9597" spans="1:15" x14ac:dyDescent="0.25">
      <c r="A9597" t="s">
        <v>115</v>
      </c>
      <c r="B9597" t="s">
        <v>9611</v>
      </c>
      <c r="C9597">
        <f t="shared" si="450"/>
        <v>0</v>
      </c>
      <c r="D9597">
        <v>13036.09</v>
      </c>
      <c r="E9597">
        <v>0.95</v>
      </c>
      <c r="F9597">
        <v>0</v>
      </c>
      <c r="G9597">
        <v>5000</v>
      </c>
      <c r="H9597">
        <v>37431.29</v>
      </c>
      <c r="I9597">
        <v>0</v>
      </c>
      <c r="J9597">
        <v>39.450000000000003</v>
      </c>
      <c r="K9597">
        <v>-3558.65</v>
      </c>
      <c r="L9597">
        <v>-16280.88</v>
      </c>
      <c r="M9597">
        <v>-19839.53</v>
      </c>
      <c r="N9597">
        <f t="shared" si="448"/>
        <v>0</v>
      </c>
      <c r="O9597">
        <f t="shared" si="449"/>
        <v>88</v>
      </c>
    </row>
    <row r="9598" spans="1:15" x14ac:dyDescent="0.25">
      <c r="A9598" t="s">
        <v>117</v>
      </c>
      <c r="B9598" t="s">
        <v>9612</v>
      </c>
      <c r="C9598">
        <f t="shared" si="450"/>
        <v>0.01</v>
      </c>
      <c r="D9598">
        <v>12905.73</v>
      </c>
      <c r="E9598">
        <v>0.95</v>
      </c>
      <c r="F9598">
        <v>26.97</v>
      </c>
      <c r="G9598">
        <v>5000.01</v>
      </c>
      <c r="H9598">
        <v>37431.279999999999</v>
      </c>
      <c r="I9598">
        <v>0</v>
      </c>
      <c r="J9598">
        <v>39.520000000000003</v>
      </c>
      <c r="K9598">
        <v>-3509.84</v>
      </c>
      <c r="L9598">
        <v>-16324.42</v>
      </c>
      <c r="M9598">
        <v>-19834.259999999998</v>
      </c>
      <c r="N9598">
        <f t="shared" si="448"/>
        <v>0</v>
      </c>
      <c r="O9598">
        <f t="shared" si="449"/>
        <v>82</v>
      </c>
    </row>
    <row r="9599" spans="1:15" x14ac:dyDescent="0.25">
      <c r="A9599" t="s">
        <v>117</v>
      </c>
      <c r="B9599" t="s">
        <v>9613</v>
      </c>
      <c r="C9599">
        <f t="shared" si="450"/>
        <v>0.02</v>
      </c>
      <c r="D9599">
        <v>12775.37</v>
      </c>
      <c r="E9599">
        <v>0.95</v>
      </c>
      <c r="F9599">
        <v>53.94</v>
      </c>
      <c r="G9599">
        <v>5000.01</v>
      </c>
      <c r="H9599">
        <v>37431.269999999997</v>
      </c>
      <c r="I9599">
        <v>0</v>
      </c>
      <c r="J9599">
        <v>39.58</v>
      </c>
      <c r="K9599">
        <v>-3461.62</v>
      </c>
      <c r="L9599">
        <v>-16367.96</v>
      </c>
      <c r="M9599">
        <v>-19829.580000000002</v>
      </c>
      <c r="N9599">
        <f t="shared" si="448"/>
        <v>0</v>
      </c>
      <c r="O9599">
        <f t="shared" si="449"/>
        <v>81</v>
      </c>
    </row>
    <row r="9600" spans="1:15" x14ac:dyDescent="0.25">
      <c r="A9600" t="s">
        <v>117</v>
      </c>
      <c r="B9600" t="s">
        <v>9614</v>
      </c>
      <c r="C9600">
        <f t="shared" si="450"/>
        <v>0.03</v>
      </c>
      <c r="D9600">
        <v>12645.01</v>
      </c>
      <c r="E9600">
        <v>0.95</v>
      </c>
      <c r="F9600">
        <v>80.900000000000006</v>
      </c>
      <c r="G9600">
        <v>4999.99</v>
      </c>
      <c r="H9600">
        <v>37431.300000000003</v>
      </c>
      <c r="I9600">
        <v>0</v>
      </c>
      <c r="J9600">
        <v>39.64</v>
      </c>
      <c r="K9600">
        <v>-3412.77</v>
      </c>
      <c r="L9600">
        <v>-16411.54</v>
      </c>
      <c r="M9600">
        <v>-19824.310000000001</v>
      </c>
      <c r="N9600">
        <f t="shared" si="448"/>
        <v>0</v>
      </c>
      <c r="O9600">
        <f t="shared" si="449"/>
        <v>79</v>
      </c>
    </row>
    <row r="9601" spans="1:15" x14ac:dyDescent="0.25">
      <c r="A9601" t="s">
        <v>117</v>
      </c>
      <c r="B9601" t="s">
        <v>9615</v>
      </c>
      <c r="C9601">
        <f t="shared" si="450"/>
        <v>0.04</v>
      </c>
      <c r="D9601">
        <v>12514.65</v>
      </c>
      <c r="E9601">
        <v>0.95</v>
      </c>
      <c r="F9601">
        <v>107.87</v>
      </c>
      <c r="G9601">
        <v>5000</v>
      </c>
      <c r="H9601">
        <v>37431.29</v>
      </c>
      <c r="I9601">
        <v>0</v>
      </c>
      <c r="J9601">
        <v>39.71</v>
      </c>
      <c r="K9601">
        <v>-3364.56</v>
      </c>
      <c r="L9601">
        <v>-16455.07</v>
      </c>
      <c r="M9601">
        <v>-19819.63</v>
      </c>
      <c r="N9601">
        <f t="shared" si="448"/>
        <v>0</v>
      </c>
      <c r="O9601">
        <f t="shared" si="449"/>
        <v>79</v>
      </c>
    </row>
    <row r="9602" spans="1:15" x14ac:dyDescent="0.25">
      <c r="A9602" t="s">
        <v>117</v>
      </c>
      <c r="B9602" t="s">
        <v>9616</v>
      </c>
      <c r="C9602">
        <f t="shared" si="450"/>
        <v>0.05</v>
      </c>
      <c r="D9602">
        <v>12384.29</v>
      </c>
      <c r="E9602">
        <v>0.95</v>
      </c>
      <c r="F9602">
        <v>134.84</v>
      </c>
      <c r="G9602">
        <v>5000.01</v>
      </c>
      <c r="H9602">
        <v>37431.279999999999</v>
      </c>
      <c r="I9602">
        <v>0</v>
      </c>
      <c r="J9602">
        <v>39.770000000000003</v>
      </c>
      <c r="K9602">
        <v>-3316.36</v>
      </c>
      <c r="L9602">
        <v>-16498.61</v>
      </c>
      <c r="M9602">
        <v>-19814.97</v>
      </c>
      <c r="N9602">
        <f t="shared" ref="N9602:N9665" si="451">COUNTIFS($I:$I,"&lt;"&amp;I9602,$J:$J,"&lt;"&amp;J9602)</f>
        <v>0</v>
      </c>
      <c r="O9602">
        <f t="shared" ref="O9602:O9665" si="452">COUNTIFS(K:K,"&gt;"&amp;K9602,L:L,"&gt;"&amp;L9602)</f>
        <v>76</v>
      </c>
    </row>
    <row r="9603" spans="1:15" x14ac:dyDescent="0.25">
      <c r="A9603" t="s">
        <v>117</v>
      </c>
      <c r="B9603" t="s">
        <v>9617</v>
      </c>
      <c r="C9603">
        <f t="shared" ref="C9603:C9666" si="453">VALUE(_xlfn.TEXTAFTER(B9603,"-"))</f>
        <v>0.06</v>
      </c>
      <c r="D9603">
        <v>12253.92</v>
      </c>
      <c r="E9603">
        <v>0.95</v>
      </c>
      <c r="F9603">
        <v>161.81</v>
      </c>
      <c r="G9603">
        <v>5000.01</v>
      </c>
      <c r="H9603">
        <v>37431.279999999999</v>
      </c>
      <c r="I9603">
        <v>0</v>
      </c>
      <c r="J9603">
        <v>39.83</v>
      </c>
      <c r="K9603">
        <v>-3267.53</v>
      </c>
      <c r="L9603">
        <v>-16542.16</v>
      </c>
      <c r="M9603">
        <v>-19809.689999999999</v>
      </c>
      <c r="N9603">
        <f t="shared" si="451"/>
        <v>0</v>
      </c>
      <c r="O9603">
        <f t="shared" si="452"/>
        <v>73</v>
      </c>
    </row>
    <row r="9604" spans="1:15" x14ac:dyDescent="0.25">
      <c r="A9604" t="s">
        <v>117</v>
      </c>
      <c r="B9604" t="s">
        <v>9618</v>
      </c>
      <c r="C9604">
        <f t="shared" si="453"/>
        <v>7.0000000000000007E-2</v>
      </c>
      <c r="D9604">
        <v>12123.56</v>
      </c>
      <c r="E9604">
        <v>0.95</v>
      </c>
      <c r="F9604">
        <v>188.77</v>
      </c>
      <c r="G9604">
        <v>4999.9799999999996</v>
      </c>
      <c r="H9604">
        <v>37431.300000000003</v>
      </c>
      <c r="I9604">
        <v>0</v>
      </c>
      <c r="J9604">
        <v>39.89</v>
      </c>
      <c r="K9604">
        <v>-3219.28</v>
      </c>
      <c r="L9604">
        <v>-16585.73</v>
      </c>
      <c r="M9604">
        <v>-19805.009999999998</v>
      </c>
      <c r="N9604">
        <f t="shared" si="451"/>
        <v>0</v>
      </c>
      <c r="O9604">
        <f t="shared" si="452"/>
        <v>70</v>
      </c>
    </row>
    <row r="9605" spans="1:15" x14ac:dyDescent="0.25">
      <c r="A9605" t="s">
        <v>117</v>
      </c>
      <c r="B9605" t="s">
        <v>9619</v>
      </c>
      <c r="C9605">
        <f t="shared" si="453"/>
        <v>0.08</v>
      </c>
      <c r="D9605">
        <v>11993.2</v>
      </c>
      <c r="E9605">
        <v>0.95</v>
      </c>
      <c r="F9605">
        <v>215.74</v>
      </c>
      <c r="G9605">
        <v>4999.99</v>
      </c>
      <c r="H9605">
        <v>37431.300000000003</v>
      </c>
      <c r="I9605">
        <v>0</v>
      </c>
      <c r="J9605">
        <v>39.96</v>
      </c>
      <c r="K9605">
        <v>-3170.46</v>
      </c>
      <c r="L9605">
        <v>-16629.27</v>
      </c>
      <c r="M9605">
        <v>-19799.73</v>
      </c>
      <c r="N9605">
        <f t="shared" si="451"/>
        <v>0</v>
      </c>
      <c r="O9605">
        <f t="shared" si="452"/>
        <v>65</v>
      </c>
    </row>
    <row r="9606" spans="1:15" x14ac:dyDescent="0.25">
      <c r="A9606" t="s">
        <v>117</v>
      </c>
      <c r="B9606" t="s">
        <v>9620</v>
      </c>
      <c r="C9606">
        <f t="shared" si="453"/>
        <v>0.09</v>
      </c>
      <c r="D9606">
        <v>11862.84</v>
      </c>
      <c r="E9606">
        <v>0.95</v>
      </c>
      <c r="F9606">
        <v>242.71</v>
      </c>
      <c r="G9606">
        <v>5000</v>
      </c>
      <c r="H9606">
        <v>37431.29</v>
      </c>
      <c r="I9606">
        <v>0</v>
      </c>
      <c r="J9606">
        <v>40.020000000000003</v>
      </c>
      <c r="K9606">
        <v>-3122.25</v>
      </c>
      <c r="L9606">
        <v>-16672.810000000001</v>
      </c>
      <c r="M9606">
        <v>-19795.060000000001</v>
      </c>
      <c r="N9606">
        <f t="shared" si="451"/>
        <v>0</v>
      </c>
      <c r="O9606">
        <f t="shared" si="452"/>
        <v>62</v>
      </c>
    </row>
    <row r="9607" spans="1:15" x14ac:dyDescent="0.25">
      <c r="A9607" t="s">
        <v>117</v>
      </c>
      <c r="B9607" t="s">
        <v>9621</v>
      </c>
      <c r="C9607">
        <f t="shared" si="453"/>
        <v>0.1</v>
      </c>
      <c r="D9607">
        <v>11732.48</v>
      </c>
      <c r="E9607">
        <v>0.95</v>
      </c>
      <c r="F9607">
        <v>269.68</v>
      </c>
      <c r="G9607">
        <v>5000.01</v>
      </c>
      <c r="H9607">
        <v>37431.279999999999</v>
      </c>
      <c r="I9607">
        <v>0</v>
      </c>
      <c r="J9607">
        <v>40.08</v>
      </c>
      <c r="K9607">
        <v>-3074.05</v>
      </c>
      <c r="L9607">
        <v>-16716.349999999999</v>
      </c>
      <c r="M9607">
        <v>-19790.400000000001</v>
      </c>
      <c r="N9607">
        <f t="shared" si="451"/>
        <v>0</v>
      </c>
      <c r="O9607">
        <f t="shared" si="452"/>
        <v>58</v>
      </c>
    </row>
    <row r="9608" spans="1:15" x14ac:dyDescent="0.25">
      <c r="A9608" t="s">
        <v>117</v>
      </c>
      <c r="B9608" t="s">
        <v>9622</v>
      </c>
      <c r="C9608">
        <f t="shared" si="453"/>
        <v>0.11</v>
      </c>
      <c r="D9608">
        <v>11602.12</v>
      </c>
      <c r="E9608">
        <v>0.95</v>
      </c>
      <c r="F9608">
        <v>296.64999999999998</v>
      </c>
      <c r="G9608">
        <v>5000.01</v>
      </c>
      <c r="H9608">
        <v>37431.279999999999</v>
      </c>
      <c r="I9608">
        <v>0</v>
      </c>
      <c r="J9608">
        <v>40.14</v>
      </c>
      <c r="K9608">
        <v>-3025.22</v>
      </c>
      <c r="L9608">
        <v>-16760.689999999999</v>
      </c>
      <c r="M9608">
        <v>-19785.91</v>
      </c>
      <c r="N9608">
        <f t="shared" si="451"/>
        <v>0</v>
      </c>
      <c r="O9608">
        <f t="shared" si="452"/>
        <v>57</v>
      </c>
    </row>
    <row r="9609" spans="1:15" x14ac:dyDescent="0.25">
      <c r="A9609" t="s">
        <v>117</v>
      </c>
      <c r="B9609" t="s">
        <v>9623</v>
      </c>
      <c r="C9609">
        <f t="shared" si="453"/>
        <v>0.12</v>
      </c>
      <c r="D9609">
        <v>11471.76</v>
      </c>
      <c r="E9609">
        <v>0.95</v>
      </c>
      <c r="F9609">
        <v>323.61</v>
      </c>
      <c r="G9609">
        <v>4999.99</v>
      </c>
      <c r="H9609">
        <v>37431.300000000003</v>
      </c>
      <c r="I9609">
        <v>0</v>
      </c>
      <c r="J9609">
        <v>40.200000000000003</v>
      </c>
      <c r="K9609">
        <v>-2976.98</v>
      </c>
      <c r="L9609">
        <v>-16804.259999999998</v>
      </c>
      <c r="M9609">
        <v>-19781.240000000002</v>
      </c>
      <c r="N9609">
        <f t="shared" si="451"/>
        <v>0</v>
      </c>
      <c r="O9609">
        <f t="shared" si="452"/>
        <v>54</v>
      </c>
    </row>
    <row r="9610" spans="1:15" x14ac:dyDescent="0.25">
      <c r="A9610" t="s">
        <v>117</v>
      </c>
      <c r="B9610" t="s">
        <v>9624</v>
      </c>
      <c r="C9610">
        <f t="shared" si="453"/>
        <v>0.13</v>
      </c>
      <c r="D9610">
        <v>11341.4</v>
      </c>
      <c r="E9610">
        <v>0.95</v>
      </c>
      <c r="F9610">
        <v>350.58</v>
      </c>
      <c r="G9610">
        <v>5000</v>
      </c>
      <c r="H9610">
        <v>37431.29</v>
      </c>
      <c r="I9610">
        <v>0</v>
      </c>
      <c r="J9610">
        <v>40.26</v>
      </c>
      <c r="K9610">
        <v>-2928.77</v>
      </c>
      <c r="L9610">
        <v>-16847.8</v>
      </c>
      <c r="M9610">
        <v>-19776.57</v>
      </c>
      <c r="N9610">
        <f t="shared" si="451"/>
        <v>0</v>
      </c>
      <c r="O9610">
        <f t="shared" si="452"/>
        <v>53</v>
      </c>
    </row>
    <row r="9611" spans="1:15" x14ac:dyDescent="0.25">
      <c r="A9611" t="s">
        <v>117</v>
      </c>
      <c r="B9611" t="s">
        <v>9625</v>
      </c>
      <c r="C9611">
        <f t="shared" si="453"/>
        <v>0.14000000000000001</v>
      </c>
      <c r="D9611">
        <v>11211.04</v>
      </c>
      <c r="E9611">
        <v>0.95</v>
      </c>
      <c r="F9611">
        <v>377.55</v>
      </c>
      <c r="G9611">
        <v>5000</v>
      </c>
      <c r="H9611">
        <v>37431.279999999999</v>
      </c>
      <c r="I9611">
        <v>0</v>
      </c>
      <c r="J9611">
        <v>40.32</v>
      </c>
      <c r="K9611">
        <v>-2880.55</v>
      </c>
      <c r="L9611">
        <v>-16891.330000000002</v>
      </c>
      <c r="M9611">
        <v>-19771.88</v>
      </c>
      <c r="N9611">
        <f t="shared" si="451"/>
        <v>0</v>
      </c>
      <c r="O9611">
        <f t="shared" si="452"/>
        <v>52</v>
      </c>
    </row>
    <row r="9612" spans="1:15" x14ac:dyDescent="0.25">
      <c r="A9612" t="s">
        <v>117</v>
      </c>
      <c r="B9612" t="s">
        <v>9626</v>
      </c>
      <c r="C9612">
        <f t="shared" si="453"/>
        <v>0.15</v>
      </c>
      <c r="D9612">
        <v>11080.68</v>
      </c>
      <c r="E9612">
        <v>0.95</v>
      </c>
      <c r="F9612">
        <v>404.52</v>
      </c>
      <c r="G9612">
        <v>5000.01</v>
      </c>
      <c r="H9612">
        <v>37431.279999999999</v>
      </c>
      <c r="I9612">
        <v>0</v>
      </c>
      <c r="J9612">
        <v>40.380000000000003</v>
      </c>
      <c r="K9612">
        <v>-2832.35</v>
      </c>
      <c r="L9612">
        <v>-16934.88</v>
      </c>
      <c r="M9612">
        <v>-19767.23</v>
      </c>
      <c r="N9612">
        <f t="shared" si="451"/>
        <v>0</v>
      </c>
      <c r="O9612">
        <f t="shared" si="452"/>
        <v>50</v>
      </c>
    </row>
    <row r="9613" spans="1:15" x14ac:dyDescent="0.25">
      <c r="A9613" t="s">
        <v>117</v>
      </c>
      <c r="B9613" t="s">
        <v>9627</v>
      </c>
      <c r="C9613">
        <f t="shared" si="453"/>
        <v>0.16</v>
      </c>
      <c r="D9613">
        <v>10950.32</v>
      </c>
      <c r="E9613">
        <v>0.95</v>
      </c>
      <c r="F9613">
        <v>431.48</v>
      </c>
      <c r="G9613">
        <v>4999.99</v>
      </c>
      <c r="H9613">
        <v>37431.300000000003</v>
      </c>
      <c r="I9613">
        <v>0</v>
      </c>
      <c r="J9613">
        <v>40.44</v>
      </c>
      <c r="K9613">
        <v>-2784.11</v>
      </c>
      <c r="L9613">
        <v>-16978.45</v>
      </c>
      <c r="M9613">
        <v>-19762.560000000001</v>
      </c>
      <c r="N9613">
        <f t="shared" si="451"/>
        <v>0</v>
      </c>
      <c r="O9613">
        <f t="shared" si="452"/>
        <v>48</v>
      </c>
    </row>
    <row r="9614" spans="1:15" x14ac:dyDescent="0.25">
      <c r="A9614" t="s">
        <v>117</v>
      </c>
      <c r="B9614" t="s">
        <v>9628</v>
      </c>
      <c r="C9614">
        <f t="shared" si="453"/>
        <v>0.17</v>
      </c>
      <c r="D9614">
        <v>10819.95</v>
      </c>
      <c r="E9614">
        <v>0.95</v>
      </c>
      <c r="F9614">
        <v>458.45</v>
      </c>
      <c r="G9614">
        <v>4999.99</v>
      </c>
      <c r="H9614">
        <v>37431.300000000003</v>
      </c>
      <c r="I9614">
        <v>0</v>
      </c>
      <c r="J9614">
        <v>40.5</v>
      </c>
      <c r="K9614">
        <v>-2735.28</v>
      </c>
      <c r="L9614">
        <v>-17022.79</v>
      </c>
      <c r="M9614">
        <v>-19758.07</v>
      </c>
      <c r="N9614">
        <f t="shared" si="451"/>
        <v>0</v>
      </c>
      <c r="O9614">
        <f t="shared" si="452"/>
        <v>45</v>
      </c>
    </row>
    <row r="9615" spans="1:15" x14ac:dyDescent="0.25">
      <c r="A9615" t="s">
        <v>117</v>
      </c>
      <c r="B9615" t="s">
        <v>9629</v>
      </c>
      <c r="C9615">
        <f t="shared" si="453"/>
        <v>0.18</v>
      </c>
      <c r="D9615">
        <v>10689.59</v>
      </c>
      <c r="E9615">
        <v>0.95</v>
      </c>
      <c r="F9615">
        <v>485.42</v>
      </c>
      <c r="G9615">
        <v>5000</v>
      </c>
      <c r="H9615">
        <v>37431.29</v>
      </c>
      <c r="I9615">
        <v>0</v>
      </c>
      <c r="J9615">
        <v>40.549999999999997</v>
      </c>
      <c r="K9615">
        <v>-2687.07</v>
      </c>
      <c r="L9615">
        <v>-17066.330000000002</v>
      </c>
      <c r="M9615">
        <v>-19753.400000000001</v>
      </c>
      <c r="N9615">
        <f t="shared" si="451"/>
        <v>0</v>
      </c>
      <c r="O9615">
        <f t="shared" si="452"/>
        <v>46</v>
      </c>
    </row>
    <row r="9616" spans="1:15" x14ac:dyDescent="0.25">
      <c r="A9616" t="s">
        <v>117</v>
      </c>
      <c r="B9616" t="s">
        <v>9630</v>
      </c>
      <c r="C9616">
        <f t="shared" si="453"/>
        <v>0.19</v>
      </c>
      <c r="D9616">
        <v>10559.23</v>
      </c>
      <c r="E9616">
        <v>0.95</v>
      </c>
      <c r="F9616">
        <v>512.39</v>
      </c>
      <c r="G9616">
        <v>5000</v>
      </c>
      <c r="H9616">
        <v>37431.29</v>
      </c>
      <c r="I9616">
        <v>0</v>
      </c>
      <c r="J9616">
        <v>40.61</v>
      </c>
      <c r="K9616">
        <v>-2638.85</v>
      </c>
      <c r="L9616">
        <v>-17109.87</v>
      </c>
      <c r="M9616">
        <v>-19748.72</v>
      </c>
      <c r="N9616">
        <f t="shared" si="451"/>
        <v>0</v>
      </c>
      <c r="O9616">
        <f t="shared" si="452"/>
        <v>42</v>
      </c>
    </row>
    <row r="9617" spans="1:15" x14ac:dyDescent="0.25">
      <c r="A9617" t="s">
        <v>117</v>
      </c>
      <c r="B9617" t="s">
        <v>9631</v>
      </c>
      <c r="C9617">
        <f t="shared" si="453"/>
        <v>0.2</v>
      </c>
      <c r="D9617">
        <v>10428.870000000001</v>
      </c>
      <c r="E9617">
        <v>0.95</v>
      </c>
      <c r="F9617">
        <v>539.36</v>
      </c>
      <c r="G9617">
        <v>5000.01</v>
      </c>
      <c r="H9617">
        <v>37431.279999999999</v>
      </c>
      <c r="I9617">
        <v>0</v>
      </c>
      <c r="J9617">
        <v>40.67</v>
      </c>
      <c r="K9617">
        <v>-2590.65</v>
      </c>
      <c r="L9617">
        <v>-17154.2</v>
      </c>
      <c r="M9617">
        <v>-19744.849999999999</v>
      </c>
      <c r="N9617">
        <f t="shared" si="451"/>
        <v>0</v>
      </c>
      <c r="O9617">
        <f t="shared" si="452"/>
        <v>40</v>
      </c>
    </row>
    <row r="9618" spans="1:15" x14ac:dyDescent="0.25">
      <c r="A9618" t="s">
        <v>117</v>
      </c>
      <c r="B9618" t="s">
        <v>9632</v>
      </c>
      <c r="C9618">
        <f t="shared" si="453"/>
        <v>0.21</v>
      </c>
      <c r="D9618">
        <v>10298.51</v>
      </c>
      <c r="E9618">
        <v>0.95</v>
      </c>
      <c r="F9618">
        <v>566.32000000000005</v>
      </c>
      <c r="G9618">
        <v>4999.99</v>
      </c>
      <c r="H9618">
        <v>37431.300000000003</v>
      </c>
      <c r="I9618">
        <v>0</v>
      </c>
      <c r="J9618">
        <v>40.729999999999997</v>
      </c>
      <c r="K9618">
        <v>-2542.41</v>
      </c>
      <c r="L9618">
        <v>-17197.77</v>
      </c>
      <c r="M9618">
        <v>-19740.18</v>
      </c>
      <c r="N9618">
        <f t="shared" si="451"/>
        <v>0</v>
      </c>
      <c r="O9618">
        <f t="shared" si="452"/>
        <v>40</v>
      </c>
    </row>
    <row r="9619" spans="1:15" x14ac:dyDescent="0.25">
      <c r="A9619" t="s">
        <v>117</v>
      </c>
      <c r="B9619" t="s">
        <v>9633</v>
      </c>
      <c r="C9619">
        <f t="shared" si="453"/>
        <v>0.22</v>
      </c>
      <c r="D9619">
        <v>10168.15</v>
      </c>
      <c r="E9619">
        <v>0.95</v>
      </c>
      <c r="F9619">
        <v>593.29</v>
      </c>
      <c r="G9619">
        <v>4999.99</v>
      </c>
      <c r="H9619">
        <v>37431.29</v>
      </c>
      <c r="I9619">
        <v>0</v>
      </c>
      <c r="J9619">
        <v>40.78</v>
      </c>
      <c r="K9619">
        <v>-2494.19</v>
      </c>
      <c r="L9619">
        <v>-17241.310000000001</v>
      </c>
      <c r="M9619">
        <v>-19735.5</v>
      </c>
      <c r="N9619">
        <f t="shared" si="451"/>
        <v>0</v>
      </c>
      <c r="O9619">
        <f t="shared" si="452"/>
        <v>36</v>
      </c>
    </row>
    <row r="9620" spans="1:15" x14ac:dyDescent="0.25">
      <c r="A9620" t="s">
        <v>117</v>
      </c>
      <c r="B9620" t="s">
        <v>9634</v>
      </c>
      <c r="C9620">
        <f t="shared" si="453"/>
        <v>0.23</v>
      </c>
      <c r="D9620">
        <v>10037.790000000001</v>
      </c>
      <c r="E9620">
        <v>0.95</v>
      </c>
      <c r="F9620">
        <v>620.26</v>
      </c>
      <c r="G9620">
        <v>5000</v>
      </c>
      <c r="H9620">
        <v>37431.29</v>
      </c>
      <c r="I9620">
        <v>0</v>
      </c>
      <c r="J9620">
        <v>40.840000000000003</v>
      </c>
      <c r="K9620">
        <v>-2445.98</v>
      </c>
      <c r="L9620">
        <v>-17285.650000000001</v>
      </c>
      <c r="M9620">
        <v>-19731.63</v>
      </c>
      <c r="N9620">
        <f t="shared" si="451"/>
        <v>0</v>
      </c>
      <c r="O9620">
        <f t="shared" si="452"/>
        <v>36</v>
      </c>
    </row>
    <row r="9621" spans="1:15" x14ac:dyDescent="0.25">
      <c r="A9621" t="s">
        <v>117</v>
      </c>
      <c r="B9621" t="s">
        <v>9635</v>
      </c>
      <c r="C9621">
        <f t="shared" si="453"/>
        <v>0.24</v>
      </c>
      <c r="D9621">
        <v>9907.43</v>
      </c>
      <c r="E9621">
        <v>0.95</v>
      </c>
      <c r="F9621">
        <v>647.23</v>
      </c>
      <c r="G9621">
        <v>5000.01</v>
      </c>
      <c r="H9621">
        <v>37431.279999999999</v>
      </c>
      <c r="I9621">
        <v>0</v>
      </c>
      <c r="J9621">
        <v>40.9</v>
      </c>
      <c r="K9621">
        <v>-2398.39</v>
      </c>
      <c r="L9621">
        <v>-17329.189999999999</v>
      </c>
      <c r="M9621">
        <v>-19727.580000000002</v>
      </c>
      <c r="N9621">
        <f t="shared" si="451"/>
        <v>0</v>
      </c>
      <c r="O9621">
        <f t="shared" si="452"/>
        <v>34</v>
      </c>
    </row>
    <row r="9622" spans="1:15" x14ac:dyDescent="0.25">
      <c r="A9622" t="s">
        <v>117</v>
      </c>
      <c r="B9622" t="s">
        <v>9636</v>
      </c>
      <c r="C9622">
        <f t="shared" si="453"/>
        <v>0.25</v>
      </c>
      <c r="D9622">
        <v>9777.07</v>
      </c>
      <c r="E9622">
        <v>0.95</v>
      </c>
      <c r="F9622">
        <v>674.2</v>
      </c>
      <c r="G9622">
        <v>5000.01</v>
      </c>
      <c r="H9622">
        <v>37431.269999999997</v>
      </c>
      <c r="I9622">
        <v>0</v>
      </c>
      <c r="J9622">
        <v>40.950000000000003</v>
      </c>
      <c r="K9622">
        <v>-2350.17</v>
      </c>
      <c r="L9622">
        <v>-17372.73</v>
      </c>
      <c r="M9622">
        <v>-19722.900000000001</v>
      </c>
      <c r="N9622">
        <f t="shared" si="451"/>
        <v>0</v>
      </c>
      <c r="O9622">
        <f t="shared" si="452"/>
        <v>33</v>
      </c>
    </row>
    <row r="9623" spans="1:15" x14ac:dyDescent="0.25">
      <c r="A9623" t="s">
        <v>117</v>
      </c>
      <c r="B9623" t="s">
        <v>9637</v>
      </c>
      <c r="C9623">
        <f t="shared" si="453"/>
        <v>0.26</v>
      </c>
      <c r="D9623">
        <v>9646.7099999999991</v>
      </c>
      <c r="E9623">
        <v>0.95</v>
      </c>
      <c r="F9623">
        <v>701.16</v>
      </c>
      <c r="G9623">
        <v>4999.99</v>
      </c>
      <c r="H9623">
        <v>37431.300000000003</v>
      </c>
      <c r="I9623">
        <v>0</v>
      </c>
      <c r="J9623">
        <v>41.01</v>
      </c>
      <c r="K9623">
        <v>-2301.9299999999998</v>
      </c>
      <c r="L9623">
        <v>-17417.099999999999</v>
      </c>
      <c r="M9623">
        <v>-19719.03</v>
      </c>
      <c r="N9623">
        <f t="shared" si="451"/>
        <v>0</v>
      </c>
      <c r="O9623">
        <f t="shared" si="452"/>
        <v>30</v>
      </c>
    </row>
    <row r="9624" spans="1:15" x14ac:dyDescent="0.25">
      <c r="A9624" t="s">
        <v>117</v>
      </c>
      <c r="B9624" t="s">
        <v>9638</v>
      </c>
      <c r="C9624">
        <f t="shared" si="453"/>
        <v>0.27</v>
      </c>
      <c r="D9624">
        <v>9516.35</v>
      </c>
      <c r="E9624">
        <v>0.95</v>
      </c>
      <c r="F9624">
        <v>728.13</v>
      </c>
      <c r="G9624">
        <v>5000</v>
      </c>
      <c r="H9624">
        <v>37431.29</v>
      </c>
      <c r="I9624">
        <v>0</v>
      </c>
      <c r="J9624">
        <v>41.07</v>
      </c>
      <c r="K9624">
        <v>-2253.7199999999998</v>
      </c>
      <c r="L9624">
        <v>-17460.63</v>
      </c>
      <c r="M9624">
        <v>-19714.349999999999</v>
      </c>
      <c r="N9624">
        <f t="shared" si="451"/>
        <v>0</v>
      </c>
      <c r="O9624">
        <f t="shared" si="452"/>
        <v>29</v>
      </c>
    </row>
    <row r="9625" spans="1:15" x14ac:dyDescent="0.25">
      <c r="A9625" t="s">
        <v>117</v>
      </c>
      <c r="B9625" t="s">
        <v>9639</v>
      </c>
      <c r="C9625">
        <f t="shared" si="453"/>
        <v>0.28000000000000003</v>
      </c>
      <c r="D9625">
        <v>9385.98</v>
      </c>
      <c r="E9625">
        <v>0.95</v>
      </c>
      <c r="F9625">
        <v>755.1</v>
      </c>
      <c r="G9625">
        <v>5000</v>
      </c>
      <c r="H9625">
        <v>37431.29</v>
      </c>
      <c r="I9625">
        <v>0</v>
      </c>
      <c r="J9625">
        <v>41.12</v>
      </c>
      <c r="K9625">
        <v>-2205.5100000000002</v>
      </c>
      <c r="L9625">
        <v>-17504.97</v>
      </c>
      <c r="M9625">
        <v>-19710.48</v>
      </c>
      <c r="N9625">
        <f t="shared" si="451"/>
        <v>0</v>
      </c>
      <c r="O9625">
        <f t="shared" si="452"/>
        <v>27</v>
      </c>
    </row>
    <row r="9626" spans="1:15" x14ac:dyDescent="0.25">
      <c r="A9626" t="s">
        <v>117</v>
      </c>
      <c r="B9626" t="s">
        <v>9640</v>
      </c>
      <c r="C9626">
        <f t="shared" si="453"/>
        <v>0.28999999999999998</v>
      </c>
      <c r="D9626">
        <v>9255.6200000000008</v>
      </c>
      <c r="E9626">
        <v>0.95</v>
      </c>
      <c r="F9626">
        <v>782.07</v>
      </c>
      <c r="G9626">
        <v>5000.01</v>
      </c>
      <c r="H9626">
        <v>37431.279999999999</v>
      </c>
      <c r="I9626">
        <v>0</v>
      </c>
      <c r="J9626">
        <v>41.18</v>
      </c>
      <c r="K9626">
        <v>-2157.91</v>
      </c>
      <c r="L9626">
        <v>-17548.509999999998</v>
      </c>
      <c r="M9626">
        <v>-19706.419999999998</v>
      </c>
      <c r="N9626">
        <f t="shared" si="451"/>
        <v>0</v>
      </c>
      <c r="O9626">
        <f t="shared" si="452"/>
        <v>27</v>
      </c>
    </row>
    <row r="9627" spans="1:15" x14ac:dyDescent="0.25">
      <c r="A9627" t="s">
        <v>117</v>
      </c>
      <c r="B9627" t="s">
        <v>9641</v>
      </c>
      <c r="C9627">
        <f t="shared" si="453"/>
        <v>0.3</v>
      </c>
      <c r="D9627">
        <v>9125.26</v>
      </c>
      <c r="E9627">
        <v>0.95</v>
      </c>
      <c r="F9627">
        <v>809.03</v>
      </c>
      <c r="G9627">
        <v>4999.9799999999996</v>
      </c>
      <c r="H9627">
        <v>37431.300000000003</v>
      </c>
      <c r="I9627">
        <v>0</v>
      </c>
      <c r="J9627">
        <v>41.23</v>
      </c>
      <c r="K9627">
        <v>-2109.66</v>
      </c>
      <c r="L9627">
        <v>-17592.87</v>
      </c>
      <c r="M9627">
        <v>-19702.53</v>
      </c>
      <c r="N9627">
        <f t="shared" si="451"/>
        <v>0</v>
      </c>
      <c r="O9627">
        <f t="shared" si="452"/>
        <v>25</v>
      </c>
    </row>
    <row r="9628" spans="1:15" x14ac:dyDescent="0.25">
      <c r="A9628" t="s">
        <v>117</v>
      </c>
      <c r="B9628" t="s">
        <v>9642</v>
      </c>
      <c r="C9628">
        <f t="shared" si="453"/>
        <v>0.31</v>
      </c>
      <c r="D9628">
        <v>8994.9</v>
      </c>
      <c r="E9628">
        <v>0.95</v>
      </c>
      <c r="F9628">
        <v>836</v>
      </c>
      <c r="G9628">
        <v>4999.99</v>
      </c>
      <c r="H9628">
        <v>37431.300000000003</v>
      </c>
      <c r="I9628">
        <v>0</v>
      </c>
      <c r="J9628">
        <v>41.28</v>
      </c>
      <c r="K9628">
        <v>-2061.4499999999998</v>
      </c>
      <c r="L9628">
        <v>-17636.419999999998</v>
      </c>
      <c r="M9628">
        <v>-19697.87</v>
      </c>
      <c r="N9628">
        <f t="shared" si="451"/>
        <v>0</v>
      </c>
      <c r="O9628">
        <f t="shared" si="452"/>
        <v>25</v>
      </c>
    </row>
    <row r="9629" spans="1:15" x14ac:dyDescent="0.25">
      <c r="A9629" t="s">
        <v>117</v>
      </c>
      <c r="B9629" t="s">
        <v>9643</v>
      </c>
      <c r="C9629">
        <f t="shared" si="453"/>
        <v>0.32</v>
      </c>
      <c r="D9629">
        <v>8864.5400000000009</v>
      </c>
      <c r="E9629">
        <v>0.95</v>
      </c>
      <c r="F9629">
        <v>862.97</v>
      </c>
      <c r="G9629">
        <v>5000</v>
      </c>
      <c r="H9629">
        <v>37431.29</v>
      </c>
      <c r="I9629">
        <v>0</v>
      </c>
      <c r="J9629">
        <v>41.34</v>
      </c>
      <c r="K9629">
        <v>-2013.85</v>
      </c>
      <c r="L9629">
        <v>-17680.75</v>
      </c>
      <c r="M9629">
        <v>-19694.599999999999</v>
      </c>
      <c r="N9629">
        <f t="shared" si="451"/>
        <v>0</v>
      </c>
      <c r="O9629">
        <f t="shared" si="452"/>
        <v>23</v>
      </c>
    </row>
    <row r="9630" spans="1:15" x14ac:dyDescent="0.25">
      <c r="A9630" t="s">
        <v>117</v>
      </c>
      <c r="B9630" t="s">
        <v>9644</v>
      </c>
      <c r="C9630">
        <f t="shared" si="453"/>
        <v>0.33</v>
      </c>
      <c r="D9630">
        <v>8734.18</v>
      </c>
      <c r="E9630">
        <v>0.95</v>
      </c>
      <c r="F9630">
        <v>889.94</v>
      </c>
      <c r="G9630">
        <v>5000.01</v>
      </c>
      <c r="H9630">
        <v>37431.279999999999</v>
      </c>
      <c r="I9630">
        <v>0</v>
      </c>
      <c r="J9630">
        <v>41.39</v>
      </c>
      <c r="K9630">
        <v>-1965.65</v>
      </c>
      <c r="L9630">
        <v>-17724.29</v>
      </c>
      <c r="M9630">
        <v>-19689.939999999999</v>
      </c>
      <c r="N9630">
        <f t="shared" si="451"/>
        <v>0</v>
      </c>
      <c r="O9630">
        <f t="shared" si="452"/>
        <v>21</v>
      </c>
    </row>
    <row r="9631" spans="1:15" x14ac:dyDescent="0.25">
      <c r="A9631" t="s">
        <v>117</v>
      </c>
      <c r="B9631" t="s">
        <v>9645</v>
      </c>
      <c r="C9631">
        <f t="shared" si="453"/>
        <v>0.34</v>
      </c>
      <c r="D9631">
        <v>8603.82</v>
      </c>
      <c r="E9631">
        <v>0.95</v>
      </c>
      <c r="F9631">
        <v>916.91</v>
      </c>
      <c r="G9631">
        <v>5000.01</v>
      </c>
      <c r="H9631">
        <v>37431.279999999999</v>
      </c>
      <c r="I9631">
        <v>0</v>
      </c>
      <c r="J9631">
        <v>41.45</v>
      </c>
      <c r="K9631">
        <v>-1918.04</v>
      </c>
      <c r="L9631">
        <v>-17768.63</v>
      </c>
      <c r="M9631">
        <v>-19686.669999999998</v>
      </c>
      <c r="N9631">
        <f t="shared" si="451"/>
        <v>0</v>
      </c>
      <c r="O9631">
        <f t="shared" si="452"/>
        <v>19</v>
      </c>
    </row>
    <row r="9632" spans="1:15" x14ac:dyDescent="0.25">
      <c r="A9632" t="s">
        <v>117</v>
      </c>
      <c r="B9632" t="s">
        <v>9646</v>
      </c>
      <c r="C9632">
        <f t="shared" si="453"/>
        <v>0.35</v>
      </c>
      <c r="D9632">
        <v>8473.4599999999991</v>
      </c>
      <c r="E9632">
        <v>0.95</v>
      </c>
      <c r="F9632">
        <v>943.87</v>
      </c>
      <c r="G9632">
        <v>4999.99</v>
      </c>
      <c r="H9632">
        <v>37431.300000000003</v>
      </c>
      <c r="I9632">
        <v>0</v>
      </c>
      <c r="J9632">
        <v>41.5</v>
      </c>
      <c r="K9632">
        <v>-1869.8</v>
      </c>
      <c r="L9632">
        <v>-17812.189999999999</v>
      </c>
      <c r="M9632">
        <v>-19681.990000000002</v>
      </c>
      <c r="N9632">
        <f t="shared" si="451"/>
        <v>0</v>
      </c>
      <c r="O9632">
        <f t="shared" si="452"/>
        <v>17</v>
      </c>
    </row>
    <row r="9633" spans="1:15" x14ac:dyDescent="0.25">
      <c r="A9633" t="s">
        <v>117</v>
      </c>
      <c r="B9633" t="s">
        <v>9647</v>
      </c>
      <c r="C9633">
        <f t="shared" si="453"/>
        <v>0.36</v>
      </c>
      <c r="D9633">
        <v>8343.1</v>
      </c>
      <c r="E9633">
        <v>0.95</v>
      </c>
      <c r="F9633">
        <v>970.84</v>
      </c>
      <c r="G9633">
        <v>5000</v>
      </c>
      <c r="H9633">
        <v>37431.29</v>
      </c>
      <c r="I9633">
        <v>0</v>
      </c>
      <c r="J9633">
        <v>41.55</v>
      </c>
      <c r="K9633">
        <v>-1822.2</v>
      </c>
      <c r="L9633">
        <v>-17856.52</v>
      </c>
      <c r="M9633">
        <v>-19678.72</v>
      </c>
      <c r="N9633">
        <f t="shared" si="451"/>
        <v>0</v>
      </c>
      <c r="O9633">
        <f t="shared" si="452"/>
        <v>18</v>
      </c>
    </row>
    <row r="9634" spans="1:15" x14ac:dyDescent="0.25">
      <c r="A9634" t="s">
        <v>117</v>
      </c>
      <c r="B9634" t="s">
        <v>9648</v>
      </c>
      <c r="C9634">
        <f t="shared" si="453"/>
        <v>0.37</v>
      </c>
      <c r="D9634">
        <v>8212.74</v>
      </c>
      <c r="E9634">
        <v>0.95</v>
      </c>
      <c r="F9634">
        <v>997.81</v>
      </c>
      <c r="G9634">
        <v>5000</v>
      </c>
      <c r="H9634">
        <v>37431.279999999999</v>
      </c>
      <c r="I9634">
        <v>0</v>
      </c>
      <c r="J9634">
        <v>41.6</v>
      </c>
      <c r="K9634">
        <v>-1774.6</v>
      </c>
      <c r="L9634">
        <v>-17900.849999999999</v>
      </c>
      <c r="M9634">
        <v>-19675.45</v>
      </c>
      <c r="N9634">
        <f t="shared" si="451"/>
        <v>0</v>
      </c>
      <c r="O9634">
        <f t="shared" si="452"/>
        <v>16</v>
      </c>
    </row>
    <row r="9635" spans="1:15" x14ac:dyDescent="0.25">
      <c r="A9635" t="s">
        <v>117</v>
      </c>
      <c r="B9635" t="s">
        <v>9649</v>
      </c>
      <c r="C9635">
        <f t="shared" si="453"/>
        <v>0.38</v>
      </c>
      <c r="D9635">
        <v>8082.38</v>
      </c>
      <c r="E9635">
        <v>0.95</v>
      </c>
      <c r="F9635">
        <v>1024.78</v>
      </c>
      <c r="G9635">
        <v>5000.01</v>
      </c>
      <c r="H9635">
        <v>37431.279999999999</v>
      </c>
      <c r="I9635">
        <v>0</v>
      </c>
      <c r="J9635">
        <v>41.66</v>
      </c>
      <c r="K9635">
        <v>-1726.39</v>
      </c>
      <c r="L9635">
        <v>-17944.400000000001</v>
      </c>
      <c r="M9635">
        <v>-19670.79</v>
      </c>
      <c r="N9635">
        <f t="shared" si="451"/>
        <v>0</v>
      </c>
      <c r="O9635">
        <f t="shared" si="452"/>
        <v>15</v>
      </c>
    </row>
    <row r="9636" spans="1:15" x14ac:dyDescent="0.25">
      <c r="A9636" t="s">
        <v>117</v>
      </c>
      <c r="B9636" t="s">
        <v>9650</v>
      </c>
      <c r="C9636">
        <f t="shared" si="453"/>
        <v>0.39</v>
      </c>
      <c r="D9636">
        <v>7952.01</v>
      </c>
      <c r="E9636">
        <v>0.95</v>
      </c>
      <c r="F9636">
        <v>1051.74</v>
      </c>
      <c r="G9636">
        <v>4999.9799999999996</v>
      </c>
      <c r="H9636">
        <v>37431.31</v>
      </c>
      <c r="I9636">
        <v>0</v>
      </c>
      <c r="J9636">
        <v>41.71</v>
      </c>
      <c r="K9636">
        <v>-1678.75</v>
      </c>
      <c r="L9636">
        <v>-17988.77</v>
      </c>
      <c r="M9636">
        <v>-19667.52</v>
      </c>
      <c r="N9636">
        <f t="shared" si="451"/>
        <v>0</v>
      </c>
      <c r="O9636">
        <f t="shared" si="452"/>
        <v>14</v>
      </c>
    </row>
    <row r="9637" spans="1:15" x14ac:dyDescent="0.25">
      <c r="A9637" t="s">
        <v>117</v>
      </c>
      <c r="B9637" t="s">
        <v>9651</v>
      </c>
      <c r="C9637">
        <f t="shared" si="453"/>
        <v>0.4</v>
      </c>
      <c r="D9637">
        <v>7821.65</v>
      </c>
      <c r="E9637">
        <v>0.95</v>
      </c>
      <c r="F9637">
        <v>1078.71</v>
      </c>
      <c r="G9637">
        <v>4999.99</v>
      </c>
      <c r="H9637">
        <v>37431.300000000003</v>
      </c>
      <c r="I9637">
        <v>0</v>
      </c>
      <c r="J9637">
        <v>41.76</v>
      </c>
      <c r="K9637">
        <v>-1631.15</v>
      </c>
      <c r="L9637">
        <v>-18033.099999999999</v>
      </c>
      <c r="M9637">
        <v>-19664.25</v>
      </c>
      <c r="N9637">
        <f t="shared" si="451"/>
        <v>0</v>
      </c>
      <c r="O9637">
        <f t="shared" si="452"/>
        <v>14</v>
      </c>
    </row>
    <row r="9638" spans="1:15" x14ac:dyDescent="0.25">
      <c r="A9638" t="s">
        <v>117</v>
      </c>
      <c r="B9638" t="s">
        <v>9652</v>
      </c>
      <c r="C9638">
        <f t="shared" si="453"/>
        <v>0.41</v>
      </c>
      <c r="D9638">
        <v>7691.29</v>
      </c>
      <c r="E9638">
        <v>0.95</v>
      </c>
      <c r="F9638">
        <v>1105.68</v>
      </c>
      <c r="G9638">
        <v>5000</v>
      </c>
      <c r="H9638">
        <v>37431.29</v>
      </c>
      <c r="I9638">
        <v>0</v>
      </c>
      <c r="J9638">
        <v>41.81</v>
      </c>
      <c r="K9638">
        <v>-1583.56</v>
      </c>
      <c r="L9638">
        <v>-18076.64</v>
      </c>
      <c r="M9638">
        <v>-19660.2</v>
      </c>
      <c r="N9638">
        <f t="shared" si="451"/>
        <v>0</v>
      </c>
      <c r="O9638">
        <f t="shared" si="452"/>
        <v>11</v>
      </c>
    </row>
    <row r="9639" spans="1:15" x14ac:dyDescent="0.25">
      <c r="A9639" t="s">
        <v>117</v>
      </c>
      <c r="B9639" t="s">
        <v>9653</v>
      </c>
      <c r="C9639">
        <f t="shared" si="453"/>
        <v>0.42</v>
      </c>
      <c r="D9639">
        <v>7560.93</v>
      </c>
      <c r="E9639">
        <v>0.95</v>
      </c>
      <c r="F9639">
        <v>1132.6500000000001</v>
      </c>
      <c r="G9639">
        <v>5000</v>
      </c>
      <c r="H9639">
        <v>37431.29</v>
      </c>
      <c r="I9639">
        <v>0</v>
      </c>
      <c r="J9639">
        <v>41.86</v>
      </c>
      <c r="K9639">
        <v>-1535.95</v>
      </c>
      <c r="L9639">
        <v>-18120.98</v>
      </c>
      <c r="M9639">
        <v>-19656.93</v>
      </c>
      <c r="N9639">
        <f t="shared" si="451"/>
        <v>0</v>
      </c>
      <c r="O9639">
        <f t="shared" si="452"/>
        <v>10</v>
      </c>
    </row>
    <row r="9640" spans="1:15" x14ac:dyDescent="0.25">
      <c r="A9640" t="s">
        <v>117</v>
      </c>
      <c r="B9640" t="s">
        <v>9654</v>
      </c>
      <c r="C9640">
        <f t="shared" si="453"/>
        <v>0.43</v>
      </c>
      <c r="D9640">
        <v>7430.57</v>
      </c>
      <c r="E9640">
        <v>0.95</v>
      </c>
      <c r="F9640">
        <v>1159.6199999999999</v>
      </c>
      <c r="G9640">
        <v>5000.01</v>
      </c>
      <c r="H9640">
        <v>37431.279999999999</v>
      </c>
      <c r="I9640">
        <v>0</v>
      </c>
      <c r="J9640">
        <v>41.91</v>
      </c>
      <c r="K9640">
        <v>-1488.35</v>
      </c>
      <c r="L9640">
        <v>-18165.310000000001</v>
      </c>
      <c r="M9640">
        <v>-19653.66</v>
      </c>
      <c r="N9640">
        <f t="shared" si="451"/>
        <v>0</v>
      </c>
      <c r="O9640">
        <f t="shared" si="452"/>
        <v>9</v>
      </c>
    </row>
    <row r="9641" spans="1:15" x14ac:dyDescent="0.25">
      <c r="A9641" t="s">
        <v>117</v>
      </c>
      <c r="B9641" t="s">
        <v>9655</v>
      </c>
      <c r="C9641">
        <f t="shared" si="453"/>
        <v>0.44</v>
      </c>
      <c r="D9641">
        <v>7300.21</v>
      </c>
      <c r="E9641">
        <v>0.95</v>
      </c>
      <c r="F9641">
        <v>1186.58</v>
      </c>
      <c r="G9641">
        <v>4999.99</v>
      </c>
      <c r="H9641">
        <v>37431.300000000003</v>
      </c>
      <c r="I9641">
        <v>0</v>
      </c>
      <c r="J9641">
        <v>41.96</v>
      </c>
      <c r="K9641">
        <v>-1440.72</v>
      </c>
      <c r="L9641">
        <v>-18209.669999999998</v>
      </c>
      <c r="M9641">
        <v>-19650.39</v>
      </c>
      <c r="N9641">
        <f t="shared" si="451"/>
        <v>0</v>
      </c>
      <c r="O9641">
        <f t="shared" si="452"/>
        <v>9</v>
      </c>
    </row>
    <row r="9642" spans="1:15" x14ac:dyDescent="0.25">
      <c r="A9642" t="s">
        <v>117</v>
      </c>
      <c r="B9642" t="s">
        <v>9656</v>
      </c>
      <c r="C9642">
        <f t="shared" si="453"/>
        <v>0.45</v>
      </c>
      <c r="D9642">
        <v>7169.85</v>
      </c>
      <c r="E9642">
        <v>0.95</v>
      </c>
      <c r="F9642">
        <v>1213.55</v>
      </c>
      <c r="G9642">
        <v>4999.99</v>
      </c>
      <c r="H9642">
        <v>37431.29</v>
      </c>
      <c r="I9642">
        <v>0</v>
      </c>
      <c r="J9642">
        <v>42.01</v>
      </c>
      <c r="K9642">
        <v>-1393.12</v>
      </c>
      <c r="L9642">
        <v>-18253.2</v>
      </c>
      <c r="M9642">
        <v>-19646.32</v>
      </c>
      <c r="N9642">
        <f t="shared" si="451"/>
        <v>0</v>
      </c>
      <c r="O9642">
        <f t="shared" si="452"/>
        <v>7</v>
      </c>
    </row>
    <row r="9643" spans="1:15" x14ac:dyDescent="0.25">
      <c r="A9643" t="s">
        <v>117</v>
      </c>
      <c r="B9643" t="s">
        <v>9657</v>
      </c>
      <c r="C9643">
        <f t="shared" si="453"/>
        <v>0.46</v>
      </c>
      <c r="D9643">
        <v>7039.49</v>
      </c>
      <c r="E9643">
        <v>0.95</v>
      </c>
      <c r="F9643">
        <v>1240.52</v>
      </c>
      <c r="G9643">
        <v>5000</v>
      </c>
      <c r="H9643">
        <v>37431.29</v>
      </c>
      <c r="I9643">
        <v>0</v>
      </c>
      <c r="J9643">
        <v>42.06</v>
      </c>
      <c r="K9643">
        <v>-1345.52</v>
      </c>
      <c r="L9643">
        <v>-18297.54</v>
      </c>
      <c r="M9643">
        <v>-19643.060000000001</v>
      </c>
      <c r="N9643">
        <f t="shared" si="451"/>
        <v>0</v>
      </c>
      <c r="O9643">
        <f t="shared" si="452"/>
        <v>7</v>
      </c>
    </row>
    <row r="9644" spans="1:15" x14ac:dyDescent="0.25">
      <c r="A9644" t="s">
        <v>117</v>
      </c>
      <c r="B9644" t="s">
        <v>9658</v>
      </c>
      <c r="C9644">
        <f t="shared" si="453"/>
        <v>0.47</v>
      </c>
      <c r="D9644">
        <v>6909.13</v>
      </c>
      <c r="E9644">
        <v>0.95</v>
      </c>
      <c r="F9644">
        <v>1267.49</v>
      </c>
      <c r="G9644">
        <v>5000.01</v>
      </c>
      <c r="H9644">
        <v>37431.279999999999</v>
      </c>
      <c r="I9644">
        <v>0</v>
      </c>
      <c r="J9644">
        <v>42.11</v>
      </c>
      <c r="K9644">
        <v>-1297.92</v>
      </c>
      <c r="L9644">
        <v>-18341.87</v>
      </c>
      <c r="M9644">
        <v>-19639.79</v>
      </c>
      <c r="N9644">
        <f t="shared" si="451"/>
        <v>0</v>
      </c>
      <c r="O9644">
        <f t="shared" si="452"/>
        <v>5</v>
      </c>
    </row>
    <row r="9645" spans="1:15" x14ac:dyDescent="0.25">
      <c r="A9645" t="s">
        <v>117</v>
      </c>
      <c r="B9645" t="s">
        <v>9659</v>
      </c>
      <c r="C9645">
        <f t="shared" si="453"/>
        <v>0.48</v>
      </c>
      <c r="D9645">
        <v>6778.77</v>
      </c>
      <c r="E9645">
        <v>0.95</v>
      </c>
      <c r="F9645">
        <v>1294.45</v>
      </c>
      <c r="G9645">
        <v>4999.99</v>
      </c>
      <c r="H9645">
        <v>37431.300000000003</v>
      </c>
      <c r="I9645">
        <v>0</v>
      </c>
      <c r="J9645">
        <v>42.16</v>
      </c>
      <c r="K9645">
        <v>-1250.3</v>
      </c>
      <c r="L9645">
        <v>-18386.23</v>
      </c>
      <c r="M9645">
        <v>-19636.53</v>
      </c>
      <c r="N9645">
        <f t="shared" si="451"/>
        <v>0</v>
      </c>
      <c r="O9645">
        <f t="shared" si="452"/>
        <v>4</v>
      </c>
    </row>
    <row r="9646" spans="1:15" x14ac:dyDescent="0.25">
      <c r="A9646" t="s">
        <v>117</v>
      </c>
      <c r="B9646" t="s">
        <v>9660</v>
      </c>
      <c r="C9646">
        <f t="shared" si="453"/>
        <v>0.49</v>
      </c>
      <c r="D9646">
        <v>6648.41</v>
      </c>
      <c r="E9646">
        <v>0.95</v>
      </c>
      <c r="F9646">
        <v>1321.42</v>
      </c>
      <c r="G9646">
        <v>4999.99</v>
      </c>
      <c r="H9646">
        <v>37431.300000000003</v>
      </c>
      <c r="I9646">
        <v>0</v>
      </c>
      <c r="J9646">
        <v>42.21</v>
      </c>
      <c r="K9646">
        <v>-1203.3</v>
      </c>
      <c r="L9646">
        <v>-18430.57</v>
      </c>
      <c r="M9646">
        <v>-19633.87</v>
      </c>
      <c r="N9646">
        <f t="shared" si="451"/>
        <v>0</v>
      </c>
      <c r="O9646">
        <f t="shared" si="452"/>
        <v>4</v>
      </c>
    </row>
    <row r="9647" spans="1:15" x14ac:dyDescent="0.25">
      <c r="A9647" t="s">
        <v>117</v>
      </c>
      <c r="B9647" t="s">
        <v>9661</v>
      </c>
      <c r="C9647">
        <f t="shared" si="453"/>
        <v>0.5</v>
      </c>
      <c r="D9647">
        <v>6518.04</v>
      </c>
      <c r="E9647">
        <v>0.95</v>
      </c>
      <c r="F9647">
        <v>1348.39</v>
      </c>
      <c r="G9647">
        <v>4999.99</v>
      </c>
      <c r="H9647">
        <v>37431.29</v>
      </c>
      <c r="I9647">
        <v>0</v>
      </c>
      <c r="J9647">
        <v>42.26</v>
      </c>
      <c r="K9647">
        <v>-1155.69</v>
      </c>
      <c r="L9647">
        <v>-18474.11</v>
      </c>
      <c r="M9647">
        <v>-19629.8</v>
      </c>
      <c r="N9647">
        <f t="shared" si="451"/>
        <v>0</v>
      </c>
      <c r="O9647">
        <f t="shared" si="452"/>
        <v>3</v>
      </c>
    </row>
    <row r="9648" spans="1:15" x14ac:dyDescent="0.25">
      <c r="A9648" t="s">
        <v>117</v>
      </c>
      <c r="B9648" t="s">
        <v>9662</v>
      </c>
      <c r="C9648">
        <f t="shared" si="453"/>
        <v>0.51</v>
      </c>
      <c r="D9648">
        <v>6387.68</v>
      </c>
      <c r="E9648">
        <v>0.95</v>
      </c>
      <c r="F9648">
        <v>1375.36</v>
      </c>
      <c r="G9648">
        <v>5000</v>
      </c>
      <c r="H9648">
        <v>37431.29</v>
      </c>
      <c r="I9648">
        <v>0</v>
      </c>
      <c r="J9648">
        <v>42.31</v>
      </c>
      <c r="K9648">
        <v>-1108.7</v>
      </c>
      <c r="L9648">
        <v>-18518.45</v>
      </c>
      <c r="M9648">
        <v>-19627.150000000001</v>
      </c>
      <c r="N9648">
        <f t="shared" si="451"/>
        <v>0</v>
      </c>
      <c r="O9648">
        <f t="shared" si="452"/>
        <v>3</v>
      </c>
    </row>
    <row r="9649" spans="1:15" x14ac:dyDescent="0.25">
      <c r="A9649" t="s">
        <v>117</v>
      </c>
      <c r="B9649" t="s">
        <v>9663</v>
      </c>
      <c r="C9649">
        <f t="shared" si="453"/>
        <v>0.52</v>
      </c>
      <c r="D9649">
        <v>6257.32</v>
      </c>
      <c r="E9649">
        <v>0.95</v>
      </c>
      <c r="F9649">
        <v>1402.33</v>
      </c>
      <c r="G9649">
        <v>5000.01</v>
      </c>
      <c r="H9649">
        <v>37431.279999999999</v>
      </c>
      <c r="I9649">
        <v>0</v>
      </c>
      <c r="J9649">
        <v>42.36</v>
      </c>
      <c r="K9649">
        <v>-1061.1099999999999</v>
      </c>
      <c r="L9649">
        <v>-18562.78</v>
      </c>
      <c r="M9649">
        <v>-19623.89</v>
      </c>
      <c r="N9649">
        <f t="shared" si="451"/>
        <v>0</v>
      </c>
      <c r="O9649">
        <f t="shared" si="452"/>
        <v>2</v>
      </c>
    </row>
    <row r="9650" spans="1:15" x14ac:dyDescent="0.25">
      <c r="A9650" t="s">
        <v>117</v>
      </c>
      <c r="B9650" t="s">
        <v>9664</v>
      </c>
      <c r="C9650">
        <f t="shared" si="453"/>
        <v>0.53</v>
      </c>
      <c r="D9650">
        <v>6126.96</v>
      </c>
      <c r="E9650">
        <v>0.95</v>
      </c>
      <c r="F9650">
        <v>1429.29</v>
      </c>
      <c r="G9650">
        <v>4999.9799999999996</v>
      </c>
      <c r="H9650">
        <v>37431.300000000003</v>
      </c>
      <c r="I9650">
        <v>0</v>
      </c>
      <c r="J9650">
        <v>42.4</v>
      </c>
      <c r="K9650">
        <v>-1014.08</v>
      </c>
      <c r="L9650">
        <v>-18607.14</v>
      </c>
      <c r="M9650">
        <v>-19621.22</v>
      </c>
      <c r="N9650">
        <f t="shared" si="451"/>
        <v>0</v>
      </c>
      <c r="O9650">
        <f t="shared" si="452"/>
        <v>2</v>
      </c>
    </row>
    <row r="9651" spans="1:15" x14ac:dyDescent="0.25">
      <c r="A9651" t="s">
        <v>117</v>
      </c>
      <c r="B9651" t="s">
        <v>9665</v>
      </c>
      <c r="C9651">
        <f t="shared" si="453"/>
        <v>0.54</v>
      </c>
      <c r="D9651">
        <v>5996.6</v>
      </c>
      <c r="E9651">
        <v>0.95</v>
      </c>
      <c r="F9651">
        <v>1456.26</v>
      </c>
      <c r="G9651">
        <v>4999.99</v>
      </c>
      <c r="H9651">
        <v>37431.300000000003</v>
      </c>
      <c r="I9651">
        <v>0</v>
      </c>
      <c r="J9651">
        <v>42.45</v>
      </c>
      <c r="K9651">
        <v>-966.48</v>
      </c>
      <c r="L9651">
        <v>-18651.48</v>
      </c>
      <c r="M9651">
        <v>-19617.96</v>
      </c>
      <c r="N9651">
        <f t="shared" si="451"/>
        <v>0</v>
      </c>
      <c r="O9651">
        <f t="shared" si="452"/>
        <v>1</v>
      </c>
    </row>
    <row r="9652" spans="1:15" x14ac:dyDescent="0.25">
      <c r="A9652" t="s">
        <v>117</v>
      </c>
      <c r="B9652" t="s">
        <v>9666</v>
      </c>
      <c r="C9652">
        <f t="shared" si="453"/>
        <v>0.55000000000000004</v>
      </c>
      <c r="D9652">
        <v>5866.24</v>
      </c>
      <c r="E9652">
        <v>0.95</v>
      </c>
      <c r="F9652">
        <v>1483.23</v>
      </c>
      <c r="G9652">
        <v>5000</v>
      </c>
      <c r="H9652">
        <v>37431.29</v>
      </c>
      <c r="I9652">
        <v>0</v>
      </c>
      <c r="J9652">
        <v>42.5</v>
      </c>
      <c r="K9652">
        <v>-919.49</v>
      </c>
      <c r="L9652">
        <v>-18695.810000000001</v>
      </c>
      <c r="M9652">
        <v>-19615.3</v>
      </c>
      <c r="N9652">
        <f t="shared" si="451"/>
        <v>0</v>
      </c>
      <c r="O9652">
        <f t="shared" si="452"/>
        <v>1</v>
      </c>
    </row>
    <row r="9653" spans="1:15" x14ac:dyDescent="0.25">
      <c r="A9653" t="s">
        <v>117</v>
      </c>
      <c r="B9653" t="s">
        <v>9667</v>
      </c>
      <c r="C9653">
        <f t="shared" si="453"/>
        <v>0.56000000000000005</v>
      </c>
      <c r="D9653">
        <v>5735.88</v>
      </c>
      <c r="E9653">
        <v>0.95</v>
      </c>
      <c r="F9653">
        <v>1510.2</v>
      </c>
      <c r="G9653">
        <v>5000</v>
      </c>
      <c r="H9653">
        <v>37431.279999999999</v>
      </c>
      <c r="I9653">
        <v>0</v>
      </c>
      <c r="J9653">
        <v>42.55</v>
      </c>
      <c r="K9653">
        <v>-874.94</v>
      </c>
      <c r="L9653">
        <v>-18740.14</v>
      </c>
      <c r="M9653">
        <v>-19615.080000000002</v>
      </c>
      <c r="N9653">
        <f t="shared" si="451"/>
        <v>0</v>
      </c>
      <c r="O9653">
        <f t="shared" si="452"/>
        <v>0</v>
      </c>
    </row>
    <row r="9654" spans="1:15" x14ac:dyDescent="0.25">
      <c r="A9654" t="s">
        <v>117</v>
      </c>
      <c r="B9654" t="s">
        <v>9668</v>
      </c>
      <c r="C9654">
        <f t="shared" si="453"/>
        <v>0.56999999999999995</v>
      </c>
      <c r="D9654">
        <v>5605.52</v>
      </c>
      <c r="E9654">
        <v>0.95</v>
      </c>
      <c r="F9654">
        <v>1537.16</v>
      </c>
      <c r="G9654">
        <v>4999.9799999999996</v>
      </c>
      <c r="H9654">
        <v>37431.31</v>
      </c>
      <c r="I9654">
        <v>0</v>
      </c>
      <c r="J9654">
        <v>42.59</v>
      </c>
      <c r="K9654">
        <v>-838.91</v>
      </c>
      <c r="L9654">
        <v>-18784.509999999998</v>
      </c>
      <c r="M9654">
        <v>-19623.419999999998</v>
      </c>
      <c r="N9654">
        <f t="shared" si="451"/>
        <v>0</v>
      </c>
      <c r="O9654">
        <f t="shared" si="452"/>
        <v>0</v>
      </c>
    </row>
    <row r="9655" spans="1:15" x14ac:dyDescent="0.25">
      <c r="A9655" t="s">
        <v>117</v>
      </c>
      <c r="B9655" t="s">
        <v>9669</v>
      </c>
      <c r="C9655">
        <f t="shared" si="453"/>
        <v>0.57999999999999996</v>
      </c>
      <c r="D9655">
        <v>5475.16</v>
      </c>
      <c r="E9655">
        <v>0.95</v>
      </c>
      <c r="F9655">
        <v>1564.13</v>
      </c>
      <c r="G9655">
        <v>4999.99</v>
      </c>
      <c r="H9655">
        <v>37431.300000000003</v>
      </c>
      <c r="I9655">
        <v>0</v>
      </c>
      <c r="J9655">
        <v>42.64</v>
      </c>
      <c r="K9655">
        <v>-811.45</v>
      </c>
      <c r="L9655">
        <v>-18828.84</v>
      </c>
      <c r="M9655">
        <v>-19640.29</v>
      </c>
      <c r="N9655">
        <f t="shared" si="451"/>
        <v>0</v>
      </c>
      <c r="O9655">
        <f t="shared" si="452"/>
        <v>1</v>
      </c>
    </row>
    <row r="9656" spans="1:15" x14ac:dyDescent="0.25">
      <c r="A9656" t="s">
        <v>117</v>
      </c>
      <c r="B9656" t="s">
        <v>9670</v>
      </c>
      <c r="C9656">
        <f t="shared" si="453"/>
        <v>0.59</v>
      </c>
      <c r="D9656">
        <v>5344.8</v>
      </c>
      <c r="E9656">
        <v>0.95</v>
      </c>
      <c r="F9656">
        <v>1591.1</v>
      </c>
      <c r="G9656">
        <v>5000</v>
      </c>
      <c r="H9656">
        <v>37431.29</v>
      </c>
      <c r="I9656">
        <v>0</v>
      </c>
      <c r="J9656">
        <v>42.69</v>
      </c>
      <c r="K9656">
        <v>-791.32</v>
      </c>
      <c r="L9656">
        <v>-18873.169999999998</v>
      </c>
      <c r="M9656">
        <v>-19664.490000000002</v>
      </c>
      <c r="N9656">
        <f t="shared" si="451"/>
        <v>0</v>
      </c>
      <c r="O9656">
        <f t="shared" si="452"/>
        <v>2</v>
      </c>
    </row>
    <row r="9657" spans="1:15" x14ac:dyDescent="0.25">
      <c r="A9657" t="s">
        <v>117</v>
      </c>
      <c r="B9657" t="s">
        <v>9671</v>
      </c>
      <c r="C9657">
        <f t="shared" si="453"/>
        <v>0.6</v>
      </c>
      <c r="D9657">
        <v>5214.4399999999996</v>
      </c>
      <c r="E9657">
        <v>0.95</v>
      </c>
      <c r="F9657">
        <v>1618.07</v>
      </c>
      <c r="G9657">
        <v>5000</v>
      </c>
      <c r="H9657">
        <v>37431.279999999999</v>
      </c>
      <c r="I9657">
        <v>0</v>
      </c>
      <c r="J9657">
        <v>42.73</v>
      </c>
      <c r="K9657">
        <v>-776.06</v>
      </c>
      <c r="L9657">
        <v>-18917.5</v>
      </c>
      <c r="M9657">
        <v>-19693.560000000001</v>
      </c>
      <c r="N9657">
        <f t="shared" si="451"/>
        <v>0</v>
      </c>
      <c r="O9657">
        <f t="shared" si="452"/>
        <v>3</v>
      </c>
    </row>
    <row r="9658" spans="1:15" x14ac:dyDescent="0.25">
      <c r="A9658" t="s">
        <v>117</v>
      </c>
      <c r="B9658" t="s">
        <v>9672</v>
      </c>
      <c r="C9658">
        <f t="shared" si="453"/>
        <v>0.61</v>
      </c>
      <c r="D9658">
        <v>5084.08</v>
      </c>
      <c r="E9658">
        <v>0.95</v>
      </c>
      <c r="F9658">
        <v>1645.04</v>
      </c>
      <c r="G9658">
        <v>5000.01</v>
      </c>
      <c r="H9658">
        <v>37431.279999999999</v>
      </c>
      <c r="I9658">
        <v>0</v>
      </c>
      <c r="J9658">
        <v>42.78</v>
      </c>
      <c r="K9658">
        <v>-767.53</v>
      </c>
      <c r="L9658">
        <v>-18961.84</v>
      </c>
      <c r="M9658">
        <v>-19729.37</v>
      </c>
      <c r="N9658">
        <f t="shared" si="451"/>
        <v>0</v>
      </c>
      <c r="O9658">
        <f t="shared" si="452"/>
        <v>6</v>
      </c>
    </row>
    <row r="9659" spans="1:15" x14ac:dyDescent="0.25">
      <c r="A9659" t="s">
        <v>117</v>
      </c>
      <c r="B9659" t="s">
        <v>9673</v>
      </c>
      <c r="C9659">
        <f t="shared" si="453"/>
        <v>0.62</v>
      </c>
      <c r="D9659">
        <v>4953.71</v>
      </c>
      <c r="E9659">
        <v>0.95</v>
      </c>
      <c r="F9659">
        <v>1672</v>
      </c>
      <c r="G9659">
        <v>4999.9799999999996</v>
      </c>
      <c r="H9659">
        <v>37431.31</v>
      </c>
      <c r="I9659">
        <v>0</v>
      </c>
      <c r="J9659">
        <v>42.82</v>
      </c>
      <c r="K9659">
        <v>-764.45</v>
      </c>
      <c r="L9659">
        <v>-19006.21</v>
      </c>
      <c r="M9659">
        <v>-19770.66</v>
      </c>
      <c r="N9659">
        <f t="shared" si="451"/>
        <v>0</v>
      </c>
      <c r="O9659">
        <f t="shared" si="452"/>
        <v>9</v>
      </c>
    </row>
    <row r="9660" spans="1:15" x14ac:dyDescent="0.25">
      <c r="A9660" t="s">
        <v>117</v>
      </c>
      <c r="B9660" t="s">
        <v>9674</v>
      </c>
      <c r="C9660">
        <f t="shared" si="453"/>
        <v>0.63</v>
      </c>
      <c r="D9660">
        <v>4823.3500000000004</v>
      </c>
      <c r="E9660">
        <v>0.95</v>
      </c>
      <c r="F9660">
        <v>1698.97</v>
      </c>
      <c r="G9660">
        <v>4999.99</v>
      </c>
      <c r="H9660">
        <v>37431.300000000003</v>
      </c>
      <c r="I9660">
        <v>0</v>
      </c>
      <c r="J9660">
        <v>42.87</v>
      </c>
      <c r="K9660">
        <v>-769.34</v>
      </c>
      <c r="L9660">
        <v>-19050.54</v>
      </c>
      <c r="M9660">
        <v>-19819.88</v>
      </c>
      <c r="N9660">
        <f t="shared" si="451"/>
        <v>0</v>
      </c>
      <c r="O9660">
        <f t="shared" si="452"/>
        <v>17</v>
      </c>
    </row>
    <row r="9661" spans="1:15" x14ac:dyDescent="0.25">
      <c r="A9661" t="s">
        <v>117</v>
      </c>
      <c r="B9661" t="s">
        <v>9675</v>
      </c>
      <c r="C9661">
        <f t="shared" si="453"/>
        <v>0.64</v>
      </c>
      <c r="D9661">
        <v>4692.99</v>
      </c>
      <c r="E9661">
        <v>0.95</v>
      </c>
      <c r="F9661">
        <v>1725.94</v>
      </c>
      <c r="G9661">
        <v>5000</v>
      </c>
      <c r="H9661">
        <v>37431.29</v>
      </c>
      <c r="I9661">
        <v>0</v>
      </c>
      <c r="J9661">
        <v>42.91</v>
      </c>
      <c r="K9661">
        <v>-783.39</v>
      </c>
      <c r="L9661">
        <v>-19094.87</v>
      </c>
      <c r="M9661">
        <v>-19878.259999999998</v>
      </c>
      <c r="N9661">
        <f t="shared" si="451"/>
        <v>0</v>
      </c>
      <c r="O9661">
        <f t="shared" si="452"/>
        <v>24</v>
      </c>
    </row>
    <row r="9662" spans="1:15" x14ac:dyDescent="0.25">
      <c r="A9662" t="s">
        <v>117</v>
      </c>
      <c r="B9662" t="s">
        <v>9676</v>
      </c>
      <c r="C9662">
        <f t="shared" si="453"/>
        <v>0.65</v>
      </c>
      <c r="D9662">
        <v>4562.63</v>
      </c>
      <c r="E9662">
        <v>0.95</v>
      </c>
      <c r="F9662">
        <v>1752.91</v>
      </c>
      <c r="G9662">
        <v>5000</v>
      </c>
      <c r="H9662">
        <v>37431.29</v>
      </c>
      <c r="I9662">
        <v>0</v>
      </c>
      <c r="J9662">
        <v>42.96</v>
      </c>
      <c r="K9662">
        <v>-814.51</v>
      </c>
      <c r="L9662">
        <v>-19139.21</v>
      </c>
      <c r="M9662">
        <v>-19953.72</v>
      </c>
      <c r="N9662">
        <f t="shared" si="451"/>
        <v>0</v>
      </c>
      <c r="O9662">
        <f t="shared" si="452"/>
        <v>37</v>
      </c>
    </row>
    <row r="9663" spans="1:15" x14ac:dyDescent="0.25">
      <c r="A9663" t="s">
        <v>117</v>
      </c>
      <c r="B9663" t="s">
        <v>9677</v>
      </c>
      <c r="C9663">
        <f t="shared" si="453"/>
        <v>0.66</v>
      </c>
      <c r="D9663">
        <v>4432.2700000000004</v>
      </c>
      <c r="E9663">
        <v>0.95</v>
      </c>
      <c r="F9663">
        <v>1779.87</v>
      </c>
      <c r="G9663">
        <v>4999.9799999999996</v>
      </c>
      <c r="H9663">
        <v>37431.31</v>
      </c>
      <c r="I9663">
        <v>0</v>
      </c>
      <c r="J9663">
        <v>43</v>
      </c>
      <c r="K9663">
        <v>-876.75</v>
      </c>
      <c r="L9663">
        <v>-19183.57</v>
      </c>
      <c r="M9663">
        <v>-20060.32</v>
      </c>
      <c r="N9663">
        <f t="shared" si="451"/>
        <v>0</v>
      </c>
      <c r="O9663">
        <f t="shared" si="452"/>
        <v>57</v>
      </c>
    </row>
    <row r="9664" spans="1:15" x14ac:dyDescent="0.25">
      <c r="A9664" t="s">
        <v>117</v>
      </c>
      <c r="B9664" t="s">
        <v>9678</v>
      </c>
      <c r="C9664">
        <f t="shared" si="453"/>
        <v>0.67</v>
      </c>
      <c r="D9664">
        <v>4301.91</v>
      </c>
      <c r="E9664">
        <v>0.95</v>
      </c>
      <c r="F9664">
        <v>1806.84</v>
      </c>
      <c r="G9664">
        <v>4999.99</v>
      </c>
      <c r="H9664">
        <v>37431.300000000003</v>
      </c>
      <c r="I9664">
        <v>0</v>
      </c>
      <c r="J9664">
        <v>43.05</v>
      </c>
      <c r="K9664">
        <v>-944.51</v>
      </c>
      <c r="L9664">
        <v>-19227.89</v>
      </c>
      <c r="M9664">
        <v>-20172.400000000001</v>
      </c>
      <c r="N9664">
        <f t="shared" si="451"/>
        <v>0</v>
      </c>
      <c r="O9664">
        <f t="shared" si="452"/>
        <v>82</v>
      </c>
    </row>
    <row r="9665" spans="1:15" x14ac:dyDescent="0.25">
      <c r="A9665" t="s">
        <v>117</v>
      </c>
      <c r="B9665" t="s">
        <v>9679</v>
      </c>
      <c r="C9665">
        <f t="shared" si="453"/>
        <v>0.68</v>
      </c>
      <c r="D9665">
        <v>4171.55</v>
      </c>
      <c r="E9665">
        <v>0.95</v>
      </c>
      <c r="F9665">
        <v>1833.81</v>
      </c>
      <c r="G9665">
        <v>4999.99</v>
      </c>
      <c r="H9665">
        <v>37431.29</v>
      </c>
      <c r="I9665">
        <v>0</v>
      </c>
      <c r="J9665">
        <v>43.09</v>
      </c>
      <c r="K9665">
        <v>-1013.48</v>
      </c>
      <c r="L9665">
        <v>-19272.22</v>
      </c>
      <c r="M9665">
        <v>-20285.7</v>
      </c>
      <c r="N9665">
        <f t="shared" si="451"/>
        <v>0</v>
      </c>
      <c r="O9665">
        <f t="shared" si="452"/>
        <v>109</v>
      </c>
    </row>
    <row r="9666" spans="1:15" x14ac:dyDescent="0.25">
      <c r="A9666" t="s">
        <v>117</v>
      </c>
      <c r="B9666" t="s">
        <v>9680</v>
      </c>
      <c r="C9666">
        <f t="shared" si="453"/>
        <v>0.69</v>
      </c>
      <c r="D9666">
        <v>4041.19</v>
      </c>
      <c r="E9666">
        <v>0.95</v>
      </c>
      <c r="F9666">
        <v>1860.78</v>
      </c>
      <c r="G9666">
        <v>5000</v>
      </c>
      <c r="H9666">
        <v>37431.29</v>
      </c>
      <c r="I9666">
        <v>0</v>
      </c>
      <c r="J9666">
        <v>43.14</v>
      </c>
      <c r="K9666">
        <v>-1083.07</v>
      </c>
      <c r="L9666">
        <v>-19316.560000000001</v>
      </c>
      <c r="M9666">
        <v>-20399.63</v>
      </c>
      <c r="N9666">
        <f t="shared" ref="N9666:N9729" si="454">COUNTIFS($I:$I,"&lt;"&amp;I9666,$J:$J,"&lt;"&amp;J9666)</f>
        <v>0</v>
      </c>
      <c r="O9666">
        <f t="shared" ref="O9666:O9729" si="455">COUNTIFS(K:K,"&gt;"&amp;K9666,L:L,"&gt;"&amp;L9666)</f>
        <v>139</v>
      </c>
    </row>
    <row r="9667" spans="1:15" x14ac:dyDescent="0.25">
      <c r="A9667" t="s">
        <v>117</v>
      </c>
      <c r="B9667" t="s">
        <v>9681</v>
      </c>
      <c r="C9667">
        <f t="shared" ref="C9667:C9730" si="456">VALUE(_xlfn.TEXTAFTER(B9667,"-"))</f>
        <v>0.7</v>
      </c>
      <c r="D9667">
        <v>3910.83</v>
      </c>
      <c r="E9667">
        <v>0.95</v>
      </c>
      <c r="F9667">
        <v>1887.75</v>
      </c>
      <c r="G9667">
        <v>5000.01</v>
      </c>
      <c r="H9667">
        <v>37431.279999999999</v>
      </c>
      <c r="I9667">
        <v>0</v>
      </c>
      <c r="J9667">
        <v>43.18</v>
      </c>
      <c r="K9667">
        <v>-1152.6600000000001</v>
      </c>
      <c r="L9667">
        <v>-19361.689999999999</v>
      </c>
      <c r="M9667">
        <v>-20514.349999999999</v>
      </c>
      <c r="N9667">
        <f t="shared" si="454"/>
        <v>0</v>
      </c>
      <c r="O9667">
        <f t="shared" si="455"/>
        <v>168</v>
      </c>
    </row>
    <row r="9668" spans="1:15" x14ac:dyDescent="0.25">
      <c r="A9668" t="s">
        <v>117</v>
      </c>
      <c r="B9668" t="s">
        <v>9682</v>
      </c>
      <c r="C9668">
        <f t="shared" si="456"/>
        <v>0.71</v>
      </c>
      <c r="D9668">
        <v>3780.47</v>
      </c>
      <c r="E9668">
        <v>0.95</v>
      </c>
      <c r="F9668">
        <v>1914.71</v>
      </c>
      <c r="G9668">
        <v>4999.99</v>
      </c>
      <c r="H9668">
        <v>37431.300000000003</v>
      </c>
      <c r="I9668">
        <v>0</v>
      </c>
      <c r="J9668">
        <v>43.22</v>
      </c>
      <c r="K9668">
        <v>-1222.83</v>
      </c>
      <c r="L9668">
        <v>-19406.05</v>
      </c>
      <c r="M9668">
        <v>-20628.88</v>
      </c>
      <c r="N9668">
        <f t="shared" si="454"/>
        <v>0</v>
      </c>
      <c r="O9668">
        <f t="shared" si="455"/>
        <v>203</v>
      </c>
    </row>
    <row r="9669" spans="1:15" x14ac:dyDescent="0.25">
      <c r="A9669" t="s">
        <v>117</v>
      </c>
      <c r="B9669" t="s">
        <v>9683</v>
      </c>
      <c r="C9669">
        <f t="shared" si="456"/>
        <v>0.72</v>
      </c>
      <c r="D9669">
        <v>3650.11</v>
      </c>
      <c r="E9669">
        <v>0.95</v>
      </c>
      <c r="F9669">
        <v>1941.68</v>
      </c>
      <c r="G9669">
        <v>4999.99</v>
      </c>
      <c r="H9669">
        <v>37431.300000000003</v>
      </c>
      <c r="I9669">
        <v>0</v>
      </c>
      <c r="J9669">
        <v>43.27</v>
      </c>
      <c r="K9669">
        <v>-1294.24</v>
      </c>
      <c r="L9669">
        <v>-19450.38</v>
      </c>
      <c r="M9669">
        <v>-20744.62</v>
      </c>
      <c r="N9669">
        <f t="shared" si="454"/>
        <v>0</v>
      </c>
      <c r="O9669">
        <f t="shared" si="455"/>
        <v>241</v>
      </c>
    </row>
    <row r="9670" spans="1:15" x14ac:dyDescent="0.25">
      <c r="A9670" t="s">
        <v>117</v>
      </c>
      <c r="B9670" t="s">
        <v>9684</v>
      </c>
      <c r="C9670">
        <f t="shared" si="456"/>
        <v>0.73</v>
      </c>
      <c r="D9670">
        <v>3519.74</v>
      </c>
      <c r="E9670">
        <v>0.95</v>
      </c>
      <c r="F9670">
        <v>1968.65</v>
      </c>
      <c r="G9670">
        <v>4999.99</v>
      </c>
      <c r="H9670">
        <v>37431.29</v>
      </c>
      <c r="I9670">
        <v>0</v>
      </c>
      <c r="J9670">
        <v>43.31</v>
      </c>
      <c r="K9670">
        <v>-1365.04</v>
      </c>
      <c r="L9670">
        <v>-19494.71</v>
      </c>
      <c r="M9670">
        <v>-20859.75</v>
      </c>
      <c r="N9670">
        <f t="shared" si="454"/>
        <v>0</v>
      </c>
      <c r="O9670">
        <f t="shared" si="455"/>
        <v>281</v>
      </c>
    </row>
    <row r="9671" spans="1:15" x14ac:dyDescent="0.25">
      <c r="A9671" t="s">
        <v>117</v>
      </c>
      <c r="B9671" t="s">
        <v>9685</v>
      </c>
      <c r="C9671">
        <f t="shared" si="456"/>
        <v>0.74</v>
      </c>
      <c r="D9671">
        <v>3389.38</v>
      </c>
      <c r="E9671">
        <v>0.95</v>
      </c>
      <c r="F9671">
        <v>1995.62</v>
      </c>
      <c r="G9671">
        <v>5000</v>
      </c>
      <c r="H9671">
        <v>37431.29</v>
      </c>
      <c r="I9671">
        <v>0</v>
      </c>
      <c r="J9671">
        <v>43.35</v>
      </c>
      <c r="K9671">
        <v>-1437.07</v>
      </c>
      <c r="L9671">
        <v>-19539.05</v>
      </c>
      <c r="M9671">
        <v>-20976.12</v>
      </c>
      <c r="N9671">
        <f t="shared" si="454"/>
        <v>0</v>
      </c>
      <c r="O9671">
        <f t="shared" si="455"/>
        <v>325</v>
      </c>
    </row>
    <row r="9672" spans="1:15" x14ac:dyDescent="0.25">
      <c r="A9672" t="s">
        <v>117</v>
      </c>
      <c r="B9672" t="s">
        <v>9686</v>
      </c>
      <c r="C9672">
        <f t="shared" si="456"/>
        <v>0.75</v>
      </c>
      <c r="D9672">
        <v>3259.02</v>
      </c>
      <c r="E9672">
        <v>0.95</v>
      </c>
      <c r="F9672">
        <v>2022.58</v>
      </c>
      <c r="G9672">
        <v>4999.9799999999996</v>
      </c>
      <c r="H9672">
        <v>37431.31</v>
      </c>
      <c r="I9672">
        <v>0</v>
      </c>
      <c r="J9672">
        <v>43.39</v>
      </c>
      <c r="K9672">
        <v>-1509.07</v>
      </c>
      <c r="L9672">
        <v>-19584.21</v>
      </c>
      <c r="M9672">
        <v>-21093.279999999999</v>
      </c>
      <c r="N9672">
        <f t="shared" si="454"/>
        <v>0</v>
      </c>
      <c r="O9672">
        <f t="shared" si="455"/>
        <v>364</v>
      </c>
    </row>
    <row r="9673" spans="1:15" x14ac:dyDescent="0.25">
      <c r="A9673" t="s">
        <v>117</v>
      </c>
      <c r="B9673" t="s">
        <v>9687</v>
      </c>
      <c r="C9673">
        <f t="shared" si="456"/>
        <v>0.76</v>
      </c>
      <c r="D9673">
        <v>3128.66</v>
      </c>
      <c r="E9673">
        <v>0.95</v>
      </c>
      <c r="F9673">
        <v>2049.5500000000002</v>
      </c>
      <c r="G9673">
        <v>4999.9799999999996</v>
      </c>
      <c r="H9673">
        <v>37431.300000000003</v>
      </c>
      <c r="I9673">
        <v>0</v>
      </c>
      <c r="J9673">
        <v>43.44</v>
      </c>
      <c r="K9673">
        <v>-1581.71</v>
      </c>
      <c r="L9673">
        <v>-19628.54</v>
      </c>
      <c r="M9673">
        <v>-21210.25</v>
      </c>
      <c r="N9673">
        <f t="shared" si="454"/>
        <v>0</v>
      </c>
      <c r="O9673">
        <f t="shared" si="455"/>
        <v>414</v>
      </c>
    </row>
    <row r="9674" spans="1:15" x14ac:dyDescent="0.25">
      <c r="A9674" t="s">
        <v>117</v>
      </c>
      <c r="B9674" t="s">
        <v>9688</v>
      </c>
      <c r="C9674">
        <f t="shared" si="456"/>
        <v>0.77</v>
      </c>
      <c r="D9674">
        <v>2998.3</v>
      </c>
      <c r="E9674">
        <v>0.95</v>
      </c>
      <c r="F9674">
        <v>2076.52</v>
      </c>
      <c r="G9674">
        <v>4999.99</v>
      </c>
      <c r="H9674">
        <v>37431.300000000003</v>
      </c>
      <c r="I9674">
        <v>0</v>
      </c>
      <c r="J9674">
        <v>43.48</v>
      </c>
      <c r="K9674">
        <v>-1654.35</v>
      </c>
      <c r="L9674">
        <v>-19672.87</v>
      </c>
      <c r="M9674">
        <v>-21327.22</v>
      </c>
      <c r="N9674">
        <f t="shared" si="454"/>
        <v>0</v>
      </c>
      <c r="O9674">
        <f t="shared" si="455"/>
        <v>459</v>
      </c>
    </row>
    <row r="9675" spans="1:15" x14ac:dyDescent="0.25">
      <c r="A9675" t="s">
        <v>117</v>
      </c>
      <c r="B9675" t="s">
        <v>9689</v>
      </c>
      <c r="C9675">
        <f t="shared" si="456"/>
        <v>0.78</v>
      </c>
      <c r="D9675">
        <v>2867.94</v>
      </c>
      <c r="E9675">
        <v>0.95</v>
      </c>
      <c r="F9675">
        <v>2103.4899999999998</v>
      </c>
      <c r="G9675">
        <v>5000</v>
      </c>
      <c r="H9675">
        <v>37431.29</v>
      </c>
      <c r="I9675">
        <v>0</v>
      </c>
      <c r="J9675">
        <v>43.52</v>
      </c>
      <c r="K9675">
        <v>-1727.6</v>
      </c>
      <c r="L9675">
        <v>-19717.2</v>
      </c>
      <c r="M9675">
        <v>-21444.799999999999</v>
      </c>
      <c r="N9675">
        <f t="shared" si="454"/>
        <v>0</v>
      </c>
      <c r="O9675">
        <f t="shared" si="455"/>
        <v>510</v>
      </c>
    </row>
    <row r="9676" spans="1:15" x14ac:dyDescent="0.25">
      <c r="A9676" t="s">
        <v>117</v>
      </c>
      <c r="B9676" t="s">
        <v>9690</v>
      </c>
      <c r="C9676">
        <f t="shared" si="456"/>
        <v>0.79</v>
      </c>
      <c r="D9676">
        <v>2737.58</v>
      </c>
      <c r="E9676">
        <v>0.95</v>
      </c>
      <c r="F9676">
        <v>2130.46</v>
      </c>
      <c r="G9676">
        <v>5000</v>
      </c>
      <c r="H9676">
        <v>37431.279999999999</v>
      </c>
      <c r="I9676">
        <v>0</v>
      </c>
      <c r="J9676">
        <v>43.56</v>
      </c>
      <c r="K9676">
        <v>-1801.45</v>
      </c>
      <c r="L9676">
        <v>-19762.330000000002</v>
      </c>
      <c r="M9676">
        <v>-21563.78</v>
      </c>
      <c r="N9676">
        <f t="shared" si="454"/>
        <v>0</v>
      </c>
      <c r="O9676">
        <f t="shared" si="455"/>
        <v>564</v>
      </c>
    </row>
    <row r="9677" spans="1:15" x14ac:dyDescent="0.25">
      <c r="A9677" t="s">
        <v>117</v>
      </c>
      <c r="B9677" t="s">
        <v>9691</v>
      </c>
      <c r="C9677">
        <f t="shared" si="456"/>
        <v>0.8</v>
      </c>
      <c r="D9677">
        <v>2607.2199999999998</v>
      </c>
      <c r="E9677">
        <v>0.95</v>
      </c>
      <c r="F9677">
        <v>2157.42</v>
      </c>
      <c r="G9677">
        <v>4999.9799999999996</v>
      </c>
      <c r="H9677">
        <v>37431.31</v>
      </c>
      <c r="I9677">
        <v>0</v>
      </c>
      <c r="J9677">
        <v>43.6</v>
      </c>
      <c r="K9677">
        <v>-1875.29</v>
      </c>
      <c r="L9677">
        <v>-19806.7</v>
      </c>
      <c r="M9677">
        <v>-21681.99</v>
      </c>
      <c r="N9677">
        <f t="shared" si="454"/>
        <v>0</v>
      </c>
      <c r="O9677">
        <f t="shared" si="455"/>
        <v>615</v>
      </c>
    </row>
    <row r="9678" spans="1:15" x14ac:dyDescent="0.25">
      <c r="A9678" t="s">
        <v>117</v>
      </c>
      <c r="B9678" t="s">
        <v>9692</v>
      </c>
      <c r="C9678">
        <f t="shared" si="456"/>
        <v>0.81</v>
      </c>
      <c r="D9678">
        <v>2476.86</v>
      </c>
      <c r="E9678">
        <v>0.95</v>
      </c>
      <c r="F9678">
        <v>2184.39</v>
      </c>
      <c r="G9678">
        <v>4999.99</v>
      </c>
      <c r="H9678">
        <v>37431.300000000003</v>
      </c>
      <c r="I9678">
        <v>0</v>
      </c>
      <c r="J9678">
        <v>43.64</v>
      </c>
      <c r="K9678">
        <v>-1949.15</v>
      </c>
      <c r="L9678">
        <v>-19851.03</v>
      </c>
      <c r="M9678">
        <v>-21800.18</v>
      </c>
      <c r="N9678">
        <f t="shared" si="454"/>
        <v>0</v>
      </c>
      <c r="O9678">
        <f t="shared" si="455"/>
        <v>672</v>
      </c>
    </row>
    <row r="9679" spans="1:15" x14ac:dyDescent="0.25">
      <c r="A9679" t="s">
        <v>117</v>
      </c>
      <c r="B9679" t="s">
        <v>9693</v>
      </c>
      <c r="C9679">
        <f t="shared" si="456"/>
        <v>0.82</v>
      </c>
      <c r="D9679">
        <v>2346.5</v>
      </c>
      <c r="E9679">
        <v>0.95</v>
      </c>
      <c r="F9679">
        <v>2211.36</v>
      </c>
      <c r="G9679">
        <v>5000</v>
      </c>
      <c r="H9679">
        <v>37431.29</v>
      </c>
      <c r="I9679">
        <v>0</v>
      </c>
      <c r="J9679">
        <v>43.69</v>
      </c>
      <c r="K9679">
        <v>-2023.62</v>
      </c>
      <c r="L9679">
        <v>-19896.150000000001</v>
      </c>
      <c r="M9679">
        <v>-21919.77</v>
      </c>
      <c r="N9679">
        <f t="shared" si="454"/>
        <v>0</v>
      </c>
      <c r="O9679">
        <f t="shared" si="455"/>
        <v>732</v>
      </c>
    </row>
    <row r="9680" spans="1:15" x14ac:dyDescent="0.25">
      <c r="A9680" t="s">
        <v>117</v>
      </c>
      <c r="B9680" t="s">
        <v>9694</v>
      </c>
      <c r="C9680">
        <f t="shared" si="456"/>
        <v>0.83</v>
      </c>
      <c r="D9680">
        <v>2216.14</v>
      </c>
      <c r="E9680">
        <v>0.95</v>
      </c>
      <c r="F9680">
        <v>2238.33</v>
      </c>
      <c r="G9680">
        <v>5000</v>
      </c>
      <c r="H9680">
        <v>37431.279999999999</v>
      </c>
      <c r="I9680">
        <v>0</v>
      </c>
      <c r="J9680">
        <v>43.73</v>
      </c>
      <c r="K9680">
        <v>-2098.69</v>
      </c>
      <c r="L9680">
        <v>-19940.48</v>
      </c>
      <c r="M9680">
        <v>-22039.17</v>
      </c>
      <c r="N9680">
        <f t="shared" si="454"/>
        <v>0</v>
      </c>
      <c r="O9680">
        <f t="shared" si="455"/>
        <v>794</v>
      </c>
    </row>
    <row r="9681" spans="1:15" x14ac:dyDescent="0.25">
      <c r="A9681" t="s">
        <v>117</v>
      </c>
      <c r="B9681" t="s">
        <v>9695</v>
      </c>
      <c r="C9681">
        <f t="shared" si="456"/>
        <v>0.84</v>
      </c>
      <c r="D9681">
        <v>2085.77</v>
      </c>
      <c r="E9681">
        <v>0.95</v>
      </c>
      <c r="F9681">
        <v>2265.3000000000002</v>
      </c>
      <c r="G9681">
        <v>5000</v>
      </c>
      <c r="H9681">
        <v>37431.279999999999</v>
      </c>
      <c r="I9681">
        <v>0</v>
      </c>
      <c r="J9681">
        <v>43.77</v>
      </c>
      <c r="K9681">
        <v>-2173.16</v>
      </c>
      <c r="L9681">
        <v>-19984.82</v>
      </c>
      <c r="M9681">
        <v>-22157.98</v>
      </c>
      <c r="N9681">
        <f t="shared" si="454"/>
        <v>0</v>
      </c>
      <c r="O9681">
        <f t="shared" si="455"/>
        <v>856</v>
      </c>
    </row>
    <row r="9682" spans="1:15" x14ac:dyDescent="0.25">
      <c r="A9682" t="s">
        <v>117</v>
      </c>
      <c r="B9682" t="s">
        <v>9696</v>
      </c>
      <c r="C9682">
        <f t="shared" si="456"/>
        <v>0.85</v>
      </c>
      <c r="D9682">
        <v>1955.41</v>
      </c>
      <c r="E9682">
        <v>0.95</v>
      </c>
      <c r="F9682">
        <v>2292.2600000000002</v>
      </c>
      <c r="G9682">
        <v>4999.9799999999996</v>
      </c>
      <c r="H9682">
        <v>37431.31</v>
      </c>
      <c r="I9682">
        <v>0</v>
      </c>
      <c r="J9682">
        <v>43.81</v>
      </c>
      <c r="K9682">
        <v>-2248.8200000000002</v>
      </c>
      <c r="L9682">
        <v>-20029.98</v>
      </c>
      <c r="M9682">
        <v>-22278.799999999999</v>
      </c>
      <c r="N9682">
        <f t="shared" si="454"/>
        <v>0</v>
      </c>
      <c r="O9682">
        <f t="shared" si="455"/>
        <v>918</v>
      </c>
    </row>
    <row r="9683" spans="1:15" x14ac:dyDescent="0.25">
      <c r="A9683" t="s">
        <v>117</v>
      </c>
      <c r="B9683" t="s">
        <v>9697</v>
      </c>
      <c r="C9683">
        <f t="shared" si="456"/>
        <v>0.86</v>
      </c>
      <c r="D9683">
        <v>1825.05</v>
      </c>
      <c r="E9683">
        <v>0.95</v>
      </c>
      <c r="F9683">
        <v>2319.23</v>
      </c>
      <c r="G9683">
        <v>4999.99</v>
      </c>
      <c r="H9683">
        <v>37431.300000000003</v>
      </c>
      <c r="I9683">
        <v>0</v>
      </c>
      <c r="J9683">
        <v>43.85</v>
      </c>
      <c r="K9683">
        <v>-2323.9</v>
      </c>
      <c r="L9683">
        <v>-20074.310000000001</v>
      </c>
      <c r="M9683">
        <v>-22398.21</v>
      </c>
      <c r="N9683">
        <f t="shared" si="454"/>
        <v>0</v>
      </c>
      <c r="O9683">
        <f t="shared" si="455"/>
        <v>987</v>
      </c>
    </row>
    <row r="9684" spans="1:15" x14ac:dyDescent="0.25">
      <c r="A9684" t="s">
        <v>117</v>
      </c>
      <c r="B9684" t="s">
        <v>9698</v>
      </c>
      <c r="C9684">
        <f t="shared" si="456"/>
        <v>0.87</v>
      </c>
      <c r="D9684">
        <v>1694.69</v>
      </c>
      <c r="E9684">
        <v>0.95</v>
      </c>
      <c r="F9684">
        <v>2346.1999999999998</v>
      </c>
      <c r="G9684">
        <v>5000</v>
      </c>
      <c r="H9684">
        <v>37431.29</v>
      </c>
      <c r="I9684">
        <v>0</v>
      </c>
      <c r="J9684">
        <v>43.89</v>
      </c>
      <c r="K9684">
        <v>-2399.6</v>
      </c>
      <c r="L9684">
        <v>-20118.64</v>
      </c>
      <c r="M9684">
        <v>-22518.240000000002</v>
      </c>
      <c r="N9684">
        <f t="shared" si="454"/>
        <v>0</v>
      </c>
      <c r="O9684">
        <f t="shared" si="455"/>
        <v>1056</v>
      </c>
    </row>
    <row r="9685" spans="1:15" x14ac:dyDescent="0.25">
      <c r="A9685" t="s">
        <v>117</v>
      </c>
      <c r="B9685" t="s">
        <v>9699</v>
      </c>
      <c r="C9685">
        <f t="shared" si="456"/>
        <v>0.88</v>
      </c>
      <c r="D9685">
        <v>1564.33</v>
      </c>
      <c r="E9685">
        <v>0.95</v>
      </c>
      <c r="F9685">
        <v>2373.17</v>
      </c>
      <c r="G9685">
        <v>5000</v>
      </c>
      <c r="H9685">
        <v>37431.29</v>
      </c>
      <c r="I9685">
        <v>0</v>
      </c>
      <c r="J9685">
        <v>43.93</v>
      </c>
      <c r="K9685">
        <v>-2475.2800000000002</v>
      </c>
      <c r="L9685">
        <v>-20163.77</v>
      </c>
      <c r="M9685">
        <v>-22639.05</v>
      </c>
      <c r="N9685">
        <f t="shared" si="454"/>
        <v>0</v>
      </c>
      <c r="O9685">
        <f t="shared" si="455"/>
        <v>1129</v>
      </c>
    </row>
    <row r="9686" spans="1:15" x14ac:dyDescent="0.25">
      <c r="A9686" t="s">
        <v>117</v>
      </c>
      <c r="B9686" t="s">
        <v>9700</v>
      </c>
      <c r="C9686">
        <f t="shared" si="456"/>
        <v>0.89</v>
      </c>
      <c r="D9686">
        <v>1433.97</v>
      </c>
      <c r="E9686">
        <v>0.95</v>
      </c>
      <c r="F9686">
        <v>2400.13</v>
      </c>
      <c r="G9686">
        <v>4999.9799999999996</v>
      </c>
      <c r="H9686">
        <v>37431.31</v>
      </c>
      <c r="I9686">
        <v>0</v>
      </c>
      <c r="J9686">
        <v>43.97</v>
      </c>
      <c r="K9686">
        <v>-2551.5500000000002</v>
      </c>
      <c r="L9686">
        <v>-20208.13</v>
      </c>
      <c r="M9686">
        <v>-22759.68</v>
      </c>
      <c r="N9686">
        <f t="shared" si="454"/>
        <v>0</v>
      </c>
      <c r="O9686">
        <f t="shared" si="455"/>
        <v>1202</v>
      </c>
    </row>
    <row r="9687" spans="1:15" x14ac:dyDescent="0.25">
      <c r="A9687" t="s">
        <v>117</v>
      </c>
      <c r="B9687" t="s">
        <v>9701</v>
      </c>
      <c r="C9687">
        <f t="shared" si="456"/>
        <v>0.9</v>
      </c>
      <c r="D9687">
        <v>1303.6099999999999</v>
      </c>
      <c r="E9687">
        <v>0.95</v>
      </c>
      <c r="F9687">
        <v>2427.1</v>
      </c>
      <c r="G9687">
        <v>4999.99</v>
      </c>
      <c r="H9687">
        <v>37431.300000000003</v>
      </c>
      <c r="I9687">
        <v>0</v>
      </c>
      <c r="J9687">
        <v>44.01</v>
      </c>
      <c r="K9687">
        <v>-2627.86</v>
      </c>
      <c r="L9687">
        <v>-20253.25</v>
      </c>
      <c r="M9687">
        <v>-22881.11</v>
      </c>
      <c r="N9687">
        <f t="shared" si="454"/>
        <v>0</v>
      </c>
      <c r="O9687">
        <f t="shared" si="455"/>
        <v>1274</v>
      </c>
    </row>
    <row r="9688" spans="1:15" x14ac:dyDescent="0.25">
      <c r="A9688" t="s">
        <v>117</v>
      </c>
      <c r="B9688" t="s">
        <v>9702</v>
      </c>
      <c r="C9688">
        <f t="shared" si="456"/>
        <v>0.91</v>
      </c>
      <c r="D9688">
        <v>1173.25</v>
      </c>
      <c r="E9688">
        <v>0.95</v>
      </c>
      <c r="F9688">
        <v>2454.0700000000002</v>
      </c>
      <c r="G9688">
        <v>4999.99</v>
      </c>
      <c r="H9688">
        <v>37431.29</v>
      </c>
      <c r="I9688">
        <v>0</v>
      </c>
      <c r="J9688">
        <v>44.04</v>
      </c>
      <c r="K9688">
        <v>-2704.15</v>
      </c>
      <c r="L9688">
        <v>-20297.580000000002</v>
      </c>
      <c r="M9688">
        <v>-23001.73</v>
      </c>
      <c r="N9688">
        <f t="shared" si="454"/>
        <v>0</v>
      </c>
      <c r="O9688">
        <f t="shared" si="455"/>
        <v>1353</v>
      </c>
    </row>
    <row r="9689" spans="1:15" x14ac:dyDescent="0.25">
      <c r="A9689" t="s">
        <v>117</v>
      </c>
      <c r="B9689" t="s">
        <v>9703</v>
      </c>
      <c r="C9689">
        <f t="shared" si="456"/>
        <v>0.92</v>
      </c>
      <c r="D9689">
        <v>1042.8900000000001</v>
      </c>
      <c r="E9689">
        <v>0.95</v>
      </c>
      <c r="F9689">
        <v>2481.04</v>
      </c>
      <c r="G9689">
        <v>5000</v>
      </c>
      <c r="H9689">
        <v>37431.29</v>
      </c>
      <c r="I9689">
        <v>0</v>
      </c>
      <c r="J9689">
        <v>44.08</v>
      </c>
      <c r="K9689">
        <v>-2781.07</v>
      </c>
      <c r="L9689">
        <v>-20342.71</v>
      </c>
      <c r="M9689">
        <v>-23123.78</v>
      </c>
      <c r="N9689">
        <f t="shared" si="454"/>
        <v>0</v>
      </c>
      <c r="O9689">
        <f t="shared" si="455"/>
        <v>1431</v>
      </c>
    </row>
    <row r="9690" spans="1:15" x14ac:dyDescent="0.25">
      <c r="A9690" t="s">
        <v>117</v>
      </c>
      <c r="B9690" t="s">
        <v>9704</v>
      </c>
      <c r="C9690">
        <f t="shared" si="456"/>
        <v>0.93</v>
      </c>
      <c r="D9690">
        <v>912.53</v>
      </c>
      <c r="E9690">
        <v>0.95</v>
      </c>
      <c r="F9690">
        <v>2508.0100000000002</v>
      </c>
      <c r="G9690">
        <v>5000.01</v>
      </c>
      <c r="H9690">
        <v>37431.279999999999</v>
      </c>
      <c r="I9690">
        <v>0</v>
      </c>
      <c r="J9690">
        <v>44.12</v>
      </c>
      <c r="K9690">
        <v>-2857.98</v>
      </c>
      <c r="L9690">
        <v>-20387.04</v>
      </c>
      <c r="M9690">
        <v>-23245.02</v>
      </c>
      <c r="N9690">
        <f t="shared" si="454"/>
        <v>0</v>
      </c>
      <c r="O9690">
        <f t="shared" si="455"/>
        <v>1512</v>
      </c>
    </row>
    <row r="9691" spans="1:15" x14ac:dyDescent="0.25">
      <c r="A9691" t="s">
        <v>117</v>
      </c>
      <c r="B9691" t="s">
        <v>9705</v>
      </c>
      <c r="C9691">
        <f t="shared" si="456"/>
        <v>0.94</v>
      </c>
      <c r="D9691">
        <v>782.17</v>
      </c>
      <c r="E9691">
        <v>0.95</v>
      </c>
      <c r="F9691">
        <v>2534.9699999999998</v>
      </c>
      <c r="G9691">
        <v>4999.99</v>
      </c>
      <c r="H9691">
        <v>37431.300000000003</v>
      </c>
      <c r="I9691">
        <v>0</v>
      </c>
      <c r="J9691">
        <v>44.16</v>
      </c>
      <c r="K9691">
        <v>-2934.87</v>
      </c>
      <c r="L9691">
        <v>-20432.189999999999</v>
      </c>
      <c r="M9691">
        <v>-23367.06</v>
      </c>
      <c r="N9691">
        <f t="shared" si="454"/>
        <v>0</v>
      </c>
      <c r="O9691">
        <f t="shared" si="455"/>
        <v>1595</v>
      </c>
    </row>
    <row r="9692" spans="1:15" x14ac:dyDescent="0.25">
      <c r="A9692" t="s">
        <v>117</v>
      </c>
      <c r="B9692" t="s">
        <v>9706</v>
      </c>
      <c r="C9692">
        <f t="shared" si="456"/>
        <v>0.95</v>
      </c>
      <c r="D9692">
        <v>651.79999999999995</v>
      </c>
      <c r="E9692">
        <v>0.95</v>
      </c>
      <c r="F9692">
        <v>2561.94</v>
      </c>
      <c r="G9692">
        <v>4999.99</v>
      </c>
      <c r="H9692">
        <v>37431.300000000003</v>
      </c>
      <c r="I9692">
        <v>0</v>
      </c>
      <c r="J9692">
        <v>44.2</v>
      </c>
      <c r="K9692">
        <v>-3011.77</v>
      </c>
      <c r="L9692">
        <v>-20476.53</v>
      </c>
      <c r="M9692">
        <v>-23488.3</v>
      </c>
      <c r="N9692">
        <f t="shared" si="454"/>
        <v>0</v>
      </c>
      <c r="O9692">
        <f t="shared" si="455"/>
        <v>1680</v>
      </c>
    </row>
    <row r="9693" spans="1:15" x14ac:dyDescent="0.25">
      <c r="A9693" t="s">
        <v>117</v>
      </c>
      <c r="B9693" t="s">
        <v>9707</v>
      </c>
      <c r="C9693">
        <f t="shared" si="456"/>
        <v>0.96</v>
      </c>
      <c r="D9693">
        <v>521.44000000000005</v>
      </c>
      <c r="E9693">
        <v>0.95</v>
      </c>
      <c r="F9693">
        <v>2588.91</v>
      </c>
      <c r="G9693">
        <v>4999.99</v>
      </c>
      <c r="H9693">
        <v>37431.300000000003</v>
      </c>
      <c r="I9693">
        <v>0</v>
      </c>
      <c r="J9693">
        <v>44.24</v>
      </c>
      <c r="K9693">
        <v>-3089.28</v>
      </c>
      <c r="L9693">
        <v>-20521.66</v>
      </c>
      <c r="M9693">
        <v>-23610.94</v>
      </c>
      <c r="N9693">
        <f t="shared" si="454"/>
        <v>0</v>
      </c>
      <c r="O9693">
        <f t="shared" si="455"/>
        <v>1766</v>
      </c>
    </row>
    <row r="9694" spans="1:15" x14ac:dyDescent="0.25">
      <c r="A9694" t="s">
        <v>117</v>
      </c>
      <c r="B9694" t="s">
        <v>9708</v>
      </c>
      <c r="C9694">
        <f t="shared" si="456"/>
        <v>0.97</v>
      </c>
      <c r="D9694">
        <v>391.08</v>
      </c>
      <c r="E9694">
        <v>0.95</v>
      </c>
      <c r="F9694">
        <v>2615.88</v>
      </c>
      <c r="G9694">
        <v>5000</v>
      </c>
      <c r="H9694">
        <v>37431.29</v>
      </c>
      <c r="I9694">
        <v>0</v>
      </c>
      <c r="J9694">
        <v>44.27</v>
      </c>
      <c r="K9694">
        <v>-3166.81</v>
      </c>
      <c r="L9694">
        <v>-20565.990000000002</v>
      </c>
      <c r="M9694">
        <v>-23732.799999999999</v>
      </c>
      <c r="N9694">
        <f t="shared" si="454"/>
        <v>0</v>
      </c>
      <c r="O9694">
        <f t="shared" si="455"/>
        <v>1851</v>
      </c>
    </row>
    <row r="9695" spans="1:15" x14ac:dyDescent="0.25">
      <c r="A9695" t="s">
        <v>117</v>
      </c>
      <c r="B9695" t="s">
        <v>9709</v>
      </c>
      <c r="C9695">
        <f t="shared" si="456"/>
        <v>0.98</v>
      </c>
      <c r="D9695">
        <v>260.72000000000003</v>
      </c>
      <c r="E9695">
        <v>0.95</v>
      </c>
      <c r="F9695">
        <v>2642.84</v>
      </c>
      <c r="G9695">
        <v>4999.9799999999996</v>
      </c>
      <c r="H9695">
        <v>37431.31</v>
      </c>
      <c r="I9695">
        <v>0</v>
      </c>
      <c r="J9695">
        <v>44.31</v>
      </c>
      <c r="K9695">
        <v>-3244.3</v>
      </c>
      <c r="L9695">
        <v>-20611.14</v>
      </c>
      <c r="M9695">
        <v>-23855.439999999999</v>
      </c>
      <c r="N9695">
        <f t="shared" si="454"/>
        <v>0</v>
      </c>
      <c r="O9695">
        <f t="shared" si="455"/>
        <v>1939</v>
      </c>
    </row>
    <row r="9696" spans="1:15" x14ac:dyDescent="0.25">
      <c r="A9696" t="s">
        <v>117</v>
      </c>
      <c r="B9696" t="s">
        <v>9710</v>
      </c>
      <c r="C9696">
        <f t="shared" si="456"/>
        <v>0.99</v>
      </c>
      <c r="D9696">
        <v>130.36000000000001</v>
      </c>
      <c r="E9696">
        <v>0.95</v>
      </c>
      <c r="F9696">
        <v>2669.81</v>
      </c>
      <c r="G9696">
        <v>4999.9799999999996</v>
      </c>
      <c r="H9696">
        <v>37431.300000000003</v>
      </c>
      <c r="I9696">
        <v>0</v>
      </c>
      <c r="J9696">
        <v>44.35</v>
      </c>
      <c r="K9696">
        <v>-3322.43</v>
      </c>
      <c r="L9696">
        <v>-20655.47</v>
      </c>
      <c r="M9696">
        <v>-23977.9</v>
      </c>
      <c r="N9696">
        <f t="shared" si="454"/>
        <v>0</v>
      </c>
      <c r="O9696">
        <f t="shared" si="455"/>
        <v>2031</v>
      </c>
    </row>
    <row r="9697" spans="1:15" x14ac:dyDescent="0.25">
      <c r="A9697" t="s">
        <v>117</v>
      </c>
      <c r="B9697" t="s">
        <v>9711</v>
      </c>
      <c r="C9697">
        <f t="shared" si="456"/>
        <v>1</v>
      </c>
      <c r="D9697">
        <v>0</v>
      </c>
      <c r="E9697">
        <v>0.95</v>
      </c>
      <c r="F9697">
        <v>2696.78</v>
      </c>
      <c r="G9697">
        <v>4999.99</v>
      </c>
      <c r="H9697">
        <v>37431.300000000003</v>
      </c>
      <c r="I9697">
        <v>0.01</v>
      </c>
      <c r="J9697">
        <v>44.39</v>
      </c>
      <c r="K9697">
        <v>-3400.56</v>
      </c>
      <c r="L9697">
        <v>-20700.599999999999</v>
      </c>
      <c r="M9697">
        <v>-24101.16</v>
      </c>
      <c r="N9697">
        <f t="shared" si="454"/>
        <v>2175</v>
      </c>
      <c r="O9697">
        <f t="shared" si="455"/>
        <v>2120</v>
      </c>
    </row>
    <row r="9698" spans="1:15" x14ac:dyDescent="0.25">
      <c r="A9698" t="s">
        <v>115</v>
      </c>
      <c r="B9698" t="s">
        <v>9712</v>
      </c>
      <c r="C9698">
        <f t="shared" si="456"/>
        <v>0</v>
      </c>
      <c r="D9698">
        <v>12781.09</v>
      </c>
      <c r="E9698">
        <v>0.96</v>
      </c>
      <c r="F9698">
        <v>0</v>
      </c>
      <c r="G9698">
        <v>5000</v>
      </c>
      <c r="H9698">
        <v>37431.29</v>
      </c>
      <c r="I9698">
        <v>0</v>
      </c>
      <c r="J9698">
        <v>39.49</v>
      </c>
      <c r="K9698">
        <v>-3552.55</v>
      </c>
      <c r="L9698">
        <v>-16334.72</v>
      </c>
      <c r="M9698">
        <v>-19887.27</v>
      </c>
      <c r="N9698">
        <f t="shared" si="454"/>
        <v>0</v>
      </c>
      <c r="O9698">
        <f t="shared" si="455"/>
        <v>111</v>
      </c>
    </row>
    <row r="9699" spans="1:15" x14ac:dyDescent="0.25">
      <c r="A9699" t="s">
        <v>117</v>
      </c>
      <c r="B9699" t="s">
        <v>9713</v>
      </c>
      <c r="C9699">
        <f t="shared" si="456"/>
        <v>0.01</v>
      </c>
      <c r="D9699">
        <v>12653.28</v>
      </c>
      <c r="E9699">
        <v>0.96</v>
      </c>
      <c r="F9699">
        <v>26.44</v>
      </c>
      <c r="G9699">
        <v>5000</v>
      </c>
      <c r="H9699">
        <v>37431.29</v>
      </c>
      <c r="I9699">
        <v>0</v>
      </c>
      <c r="J9699">
        <v>39.549999999999997</v>
      </c>
      <c r="K9699">
        <v>-3504.33</v>
      </c>
      <c r="L9699">
        <v>-16377.48</v>
      </c>
      <c r="M9699">
        <v>-19881.810000000001</v>
      </c>
      <c r="N9699">
        <f t="shared" si="454"/>
        <v>0</v>
      </c>
      <c r="O9699">
        <f t="shared" si="455"/>
        <v>106</v>
      </c>
    </row>
    <row r="9700" spans="1:15" x14ac:dyDescent="0.25">
      <c r="A9700" t="s">
        <v>117</v>
      </c>
      <c r="B9700" t="s">
        <v>9714</v>
      </c>
      <c r="C9700">
        <f t="shared" si="456"/>
        <v>0.02</v>
      </c>
      <c r="D9700">
        <v>12525.47</v>
      </c>
      <c r="E9700">
        <v>0.96</v>
      </c>
      <c r="F9700">
        <v>52.88</v>
      </c>
      <c r="G9700">
        <v>5000</v>
      </c>
      <c r="H9700">
        <v>37431.29</v>
      </c>
      <c r="I9700">
        <v>0</v>
      </c>
      <c r="J9700">
        <v>39.61</v>
      </c>
      <c r="K9700">
        <v>-3456.73</v>
      </c>
      <c r="L9700">
        <v>-16420.23</v>
      </c>
      <c r="M9700">
        <v>-19876.96</v>
      </c>
      <c r="N9700">
        <f t="shared" si="454"/>
        <v>0</v>
      </c>
      <c r="O9700">
        <f t="shared" si="455"/>
        <v>102</v>
      </c>
    </row>
    <row r="9701" spans="1:15" x14ac:dyDescent="0.25">
      <c r="A9701" t="s">
        <v>117</v>
      </c>
      <c r="B9701" t="s">
        <v>9715</v>
      </c>
      <c r="C9701">
        <f t="shared" si="456"/>
        <v>0.03</v>
      </c>
      <c r="D9701">
        <v>12397.66</v>
      </c>
      <c r="E9701">
        <v>0.96</v>
      </c>
      <c r="F9701">
        <v>79.319999999999993</v>
      </c>
      <c r="G9701">
        <v>5000</v>
      </c>
      <c r="H9701">
        <v>37431.29</v>
      </c>
      <c r="I9701">
        <v>0</v>
      </c>
      <c r="J9701">
        <v>39.67</v>
      </c>
      <c r="K9701">
        <v>-3409.12</v>
      </c>
      <c r="L9701">
        <v>-16462.990000000002</v>
      </c>
      <c r="M9701">
        <v>-19872.11</v>
      </c>
      <c r="N9701">
        <f t="shared" si="454"/>
        <v>0</v>
      </c>
      <c r="O9701">
        <f t="shared" si="455"/>
        <v>100</v>
      </c>
    </row>
    <row r="9702" spans="1:15" x14ac:dyDescent="0.25">
      <c r="A9702" t="s">
        <v>117</v>
      </c>
      <c r="B9702" t="s">
        <v>9716</v>
      </c>
      <c r="C9702">
        <f t="shared" si="456"/>
        <v>0.04</v>
      </c>
      <c r="D9702">
        <v>12269.85</v>
      </c>
      <c r="E9702">
        <v>0.96</v>
      </c>
      <c r="F9702">
        <v>105.76</v>
      </c>
      <c r="G9702">
        <v>5000</v>
      </c>
      <c r="H9702">
        <v>37431.29</v>
      </c>
      <c r="I9702">
        <v>0</v>
      </c>
      <c r="J9702">
        <v>39.74</v>
      </c>
      <c r="K9702">
        <v>-3360.9</v>
      </c>
      <c r="L9702">
        <v>-16504.96</v>
      </c>
      <c r="M9702">
        <v>-19865.86</v>
      </c>
      <c r="N9702">
        <f t="shared" si="454"/>
        <v>0</v>
      </c>
      <c r="O9702">
        <f t="shared" si="455"/>
        <v>99</v>
      </c>
    </row>
    <row r="9703" spans="1:15" x14ac:dyDescent="0.25">
      <c r="A9703" t="s">
        <v>117</v>
      </c>
      <c r="B9703" t="s">
        <v>9717</v>
      </c>
      <c r="C9703">
        <f t="shared" si="456"/>
        <v>0.05</v>
      </c>
      <c r="D9703">
        <v>12142.04</v>
      </c>
      <c r="E9703">
        <v>0.96</v>
      </c>
      <c r="F9703">
        <v>132.19999999999999</v>
      </c>
      <c r="G9703">
        <v>5000</v>
      </c>
      <c r="H9703">
        <v>37431.29</v>
      </c>
      <c r="I9703">
        <v>0</v>
      </c>
      <c r="J9703">
        <v>39.799999999999997</v>
      </c>
      <c r="K9703">
        <v>-3313.29</v>
      </c>
      <c r="L9703">
        <v>-16547.71</v>
      </c>
      <c r="M9703">
        <v>-19861</v>
      </c>
      <c r="N9703">
        <f t="shared" si="454"/>
        <v>0</v>
      </c>
      <c r="O9703">
        <f t="shared" si="455"/>
        <v>98</v>
      </c>
    </row>
    <row r="9704" spans="1:15" x14ac:dyDescent="0.25">
      <c r="A9704" t="s">
        <v>117</v>
      </c>
      <c r="B9704" t="s">
        <v>9718</v>
      </c>
      <c r="C9704">
        <f t="shared" si="456"/>
        <v>0.06</v>
      </c>
      <c r="D9704">
        <v>12014.22</v>
      </c>
      <c r="E9704">
        <v>0.96</v>
      </c>
      <c r="F9704">
        <v>158.63999999999999</v>
      </c>
      <c r="G9704">
        <v>4999.99</v>
      </c>
      <c r="H9704">
        <v>37431.300000000003</v>
      </c>
      <c r="I9704">
        <v>0</v>
      </c>
      <c r="J9704">
        <v>39.86</v>
      </c>
      <c r="K9704">
        <v>-3265.07</v>
      </c>
      <c r="L9704">
        <v>-16590.48</v>
      </c>
      <c r="M9704">
        <v>-19855.55</v>
      </c>
      <c r="N9704">
        <f t="shared" si="454"/>
        <v>0</v>
      </c>
      <c r="O9704">
        <f t="shared" si="455"/>
        <v>95</v>
      </c>
    </row>
    <row r="9705" spans="1:15" x14ac:dyDescent="0.25">
      <c r="A9705" t="s">
        <v>117</v>
      </c>
      <c r="B9705" t="s">
        <v>9719</v>
      </c>
      <c r="C9705">
        <f t="shared" si="456"/>
        <v>7.0000000000000007E-2</v>
      </c>
      <c r="D9705">
        <v>11886.41</v>
      </c>
      <c r="E9705">
        <v>0.96</v>
      </c>
      <c r="F9705">
        <v>185.08</v>
      </c>
      <c r="G9705">
        <v>4999.99</v>
      </c>
      <c r="H9705">
        <v>37431.300000000003</v>
      </c>
      <c r="I9705">
        <v>0</v>
      </c>
      <c r="J9705">
        <v>39.92</v>
      </c>
      <c r="K9705">
        <v>-3217.46</v>
      </c>
      <c r="L9705">
        <v>-16633.23</v>
      </c>
      <c r="M9705">
        <v>-19850.689999999999</v>
      </c>
      <c r="N9705">
        <f t="shared" si="454"/>
        <v>0</v>
      </c>
      <c r="O9705">
        <f t="shared" si="455"/>
        <v>91</v>
      </c>
    </row>
    <row r="9706" spans="1:15" x14ac:dyDescent="0.25">
      <c r="A9706" t="s">
        <v>117</v>
      </c>
      <c r="B9706" t="s">
        <v>9720</v>
      </c>
      <c r="C9706">
        <f t="shared" si="456"/>
        <v>0.08</v>
      </c>
      <c r="D9706">
        <v>11758.6</v>
      </c>
      <c r="E9706">
        <v>0.96</v>
      </c>
      <c r="F9706">
        <v>211.52</v>
      </c>
      <c r="G9706">
        <v>4999.99</v>
      </c>
      <c r="H9706">
        <v>37431.300000000003</v>
      </c>
      <c r="I9706">
        <v>0</v>
      </c>
      <c r="J9706">
        <v>39.979999999999997</v>
      </c>
      <c r="K9706">
        <v>-3169.85</v>
      </c>
      <c r="L9706">
        <v>-16675.990000000002</v>
      </c>
      <c r="M9706">
        <v>-19845.84</v>
      </c>
      <c r="N9706">
        <f t="shared" si="454"/>
        <v>0</v>
      </c>
      <c r="O9706">
        <f t="shared" si="455"/>
        <v>87</v>
      </c>
    </row>
    <row r="9707" spans="1:15" x14ac:dyDescent="0.25">
      <c r="A9707" t="s">
        <v>117</v>
      </c>
      <c r="B9707" t="s">
        <v>9721</v>
      </c>
      <c r="C9707">
        <f t="shared" si="456"/>
        <v>0.09</v>
      </c>
      <c r="D9707">
        <v>11630.79</v>
      </c>
      <c r="E9707">
        <v>0.96</v>
      </c>
      <c r="F9707">
        <v>237.96</v>
      </c>
      <c r="G9707">
        <v>4999.99</v>
      </c>
      <c r="H9707">
        <v>37431.300000000003</v>
      </c>
      <c r="I9707">
        <v>0</v>
      </c>
      <c r="J9707">
        <v>40.04</v>
      </c>
      <c r="K9707">
        <v>-3121.63</v>
      </c>
      <c r="L9707">
        <v>-16718.75</v>
      </c>
      <c r="M9707">
        <v>-19840.38</v>
      </c>
      <c r="N9707">
        <f t="shared" si="454"/>
        <v>0</v>
      </c>
      <c r="O9707">
        <f t="shared" si="455"/>
        <v>81</v>
      </c>
    </row>
    <row r="9708" spans="1:15" x14ac:dyDescent="0.25">
      <c r="A9708" t="s">
        <v>117</v>
      </c>
      <c r="B9708" t="s">
        <v>9722</v>
      </c>
      <c r="C9708">
        <f t="shared" si="456"/>
        <v>0.1</v>
      </c>
      <c r="D9708">
        <v>11502.98</v>
      </c>
      <c r="E9708">
        <v>0.96</v>
      </c>
      <c r="F9708">
        <v>264.39999999999998</v>
      </c>
      <c r="G9708">
        <v>4999.99</v>
      </c>
      <c r="H9708">
        <v>37431.300000000003</v>
      </c>
      <c r="I9708">
        <v>0</v>
      </c>
      <c r="J9708">
        <v>40.1</v>
      </c>
      <c r="K9708">
        <v>-3074.03</v>
      </c>
      <c r="L9708">
        <v>-16761.5</v>
      </c>
      <c r="M9708">
        <v>-19835.53</v>
      </c>
      <c r="N9708">
        <f t="shared" si="454"/>
        <v>0</v>
      </c>
      <c r="O9708">
        <f t="shared" si="455"/>
        <v>78</v>
      </c>
    </row>
    <row r="9709" spans="1:15" x14ac:dyDescent="0.25">
      <c r="A9709" t="s">
        <v>117</v>
      </c>
      <c r="B9709" t="s">
        <v>9723</v>
      </c>
      <c r="C9709">
        <f t="shared" si="456"/>
        <v>0.11</v>
      </c>
      <c r="D9709">
        <v>11375.17</v>
      </c>
      <c r="E9709">
        <v>0.96</v>
      </c>
      <c r="F9709">
        <v>290.83999999999997</v>
      </c>
      <c r="G9709">
        <v>4999.99</v>
      </c>
      <c r="H9709">
        <v>37431.300000000003</v>
      </c>
      <c r="I9709">
        <v>0</v>
      </c>
      <c r="J9709">
        <v>40.159999999999997</v>
      </c>
      <c r="K9709">
        <v>-3026.42</v>
      </c>
      <c r="L9709">
        <v>-16804.259999999998</v>
      </c>
      <c r="M9709">
        <v>-19830.68</v>
      </c>
      <c r="N9709">
        <f t="shared" si="454"/>
        <v>0</v>
      </c>
      <c r="O9709">
        <f t="shared" si="455"/>
        <v>76</v>
      </c>
    </row>
    <row r="9710" spans="1:15" x14ac:dyDescent="0.25">
      <c r="A9710" t="s">
        <v>117</v>
      </c>
      <c r="B9710" t="s">
        <v>9724</v>
      </c>
      <c r="C9710">
        <f t="shared" si="456"/>
        <v>0.12</v>
      </c>
      <c r="D9710">
        <v>11247.36</v>
      </c>
      <c r="E9710">
        <v>0.96</v>
      </c>
      <c r="F9710">
        <v>317.27999999999997</v>
      </c>
      <c r="G9710">
        <v>4999.99</v>
      </c>
      <c r="H9710">
        <v>37431.300000000003</v>
      </c>
      <c r="I9710">
        <v>0</v>
      </c>
      <c r="J9710">
        <v>40.22</v>
      </c>
      <c r="K9710">
        <v>-2978.2</v>
      </c>
      <c r="L9710">
        <v>-16847.009999999998</v>
      </c>
      <c r="M9710">
        <v>-19825.21</v>
      </c>
      <c r="N9710">
        <f t="shared" si="454"/>
        <v>0</v>
      </c>
      <c r="O9710">
        <f t="shared" si="455"/>
        <v>74</v>
      </c>
    </row>
    <row r="9711" spans="1:15" x14ac:dyDescent="0.25">
      <c r="A9711" t="s">
        <v>117</v>
      </c>
      <c r="B9711" t="s">
        <v>9725</v>
      </c>
      <c r="C9711">
        <f t="shared" si="456"/>
        <v>0.13</v>
      </c>
      <c r="D9711">
        <v>11119.55</v>
      </c>
      <c r="E9711">
        <v>0.96</v>
      </c>
      <c r="F9711">
        <v>343.72</v>
      </c>
      <c r="G9711">
        <v>4999.99</v>
      </c>
      <c r="H9711">
        <v>37431.300000000003</v>
      </c>
      <c r="I9711">
        <v>0</v>
      </c>
      <c r="J9711">
        <v>40.28</v>
      </c>
      <c r="K9711">
        <v>-2930.59</v>
      </c>
      <c r="L9711">
        <v>-16889.77</v>
      </c>
      <c r="M9711">
        <v>-19820.36</v>
      </c>
      <c r="N9711">
        <f t="shared" si="454"/>
        <v>0</v>
      </c>
      <c r="O9711">
        <f t="shared" si="455"/>
        <v>72</v>
      </c>
    </row>
    <row r="9712" spans="1:15" x14ac:dyDescent="0.25">
      <c r="A9712" t="s">
        <v>117</v>
      </c>
      <c r="B9712" t="s">
        <v>9726</v>
      </c>
      <c r="C9712">
        <f t="shared" si="456"/>
        <v>0.14000000000000001</v>
      </c>
      <c r="D9712">
        <v>10991.74</v>
      </c>
      <c r="E9712">
        <v>0.96</v>
      </c>
      <c r="F9712">
        <v>370.16</v>
      </c>
      <c r="G9712">
        <v>4999.99</v>
      </c>
      <c r="H9712">
        <v>37431.300000000003</v>
      </c>
      <c r="I9712">
        <v>0</v>
      </c>
      <c r="J9712">
        <v>40.33</v>
      </c>
      <c r="K9712">
        <v>-2882.99</v>
      </c>
      <c r="L9712">
        <v>-16932.53</v>
      </c>
      <c r="M9712">
        <v>-19815.52</v>
      </c>
      <c r="N9712">
        <f t="shared" si="454"/>
        <v>0</v>
      </c>
      <c r="O9712">
        <f t="shared" si="455"/>
        <v>69</v>
      </c>
    </row>
    <row r="9713" spans="1:15" x14ac:dyDescent="0.25">
      <c r="A9713" t="s">
        <v>117</v>
      </c>
      <c r="B9713" t="s">
        <v>9727</v>
      </c>
      <c r="C9713">
        <f t="shared" si="456"/>
        <v>0.15</v>
      </c>
      <c r="D9713">
        <v>10863.93</v>
      </c>
      <c r="E9713">
        <v>0.96</v>
      </c>
      <c r="F9713">
        <v>396.6</v>
      </c>
      <c r="G9713">
        <v>4999.99</v>
      </c>
      <c r="H9713">
        <v>37431.300000000003</v>
      </c>
      <c r="I9713">
        <v>0</v>
      </c>
      <c r="J9713">
        <v>40.39</v>
      </c>
      <c r="K9713">
        <v>-2835.38</v>
      </c>
      <c r="L9713">
        <v>-16975.28</v>
      </c>
      <c r="M9713">
        <v>-19810.66</v>
      </c>
      <c r="N9713">
        <f t="shared" si="454"/>
        <v>0</v>
      </c>
      <c r="O9713">
        <f t="shared" si="455"/>
        <v>68</v>
      </c>
    </row>
    <row r="9714" spans="1:15" x14ac:dyDescent="0.25">
      <c r="A9714" t="s">
        <v>117</v>
      </c>
      <c r="B9714" t="s">
        <v>9728</v>
      </c>
      <c r="C9714">
        <f t="shared" si="456"/>
        <v>0.16</v>
      </c>
      <c r="D9714">
        <v>10736.12</v>
      </c>
      <c r="E9714">
        <v>0.96</v>
      </c>
      <c r="F9714">
        <v>423.04</v>
      </c>
      <c r="G9714">
        <v>4999.99</v>
      </c>
      <c r="H9714">
        <v>37431.300000000003</v>
      </c>
      <c r="I9714">
        <v>0</v>
      </c>
      <c r="J9714">
        <v>40.450000000000003</v>
      </c>
      <c r="K9714">
        <v>-2787.77</v>
      </c>
      <c r="L9714">
        <v>-17018.04</v>
      </c>
      <c r="M9714">
        <v>-19805.810000000001</v>
      </c>
      <c r="N9714">
        <f t="shared" si="454"/>
        <v>0</v>
      </c>
      <c r="O9714">
        <f t="shared" si="455"/>
        <v>67</v>
      </c>
    </row>
    <row r="9715" spans="1:15" x14ac:dyDescent="0.25">
      <c r="A9715" t="s">
        <v>117</v>
      </c>
      <c r="B9715" t="s">
        <v>9729</v>
      </c>
      <c r="C9715">
        <f t="shared" si="456"/>
        <v>0.17</v>
      </c>
      <c r="D9715">
        <v>10608.3</v>
      </c>
      <c r="E9715">
        <v>0.96</v>
      </c>
      <c r="F9715">
        <v>449.49</v>
      </c>
      <c r="G9715">
        <v>5000.01</v>
      </c>
      <c r="H9715">
        <v>37431.279999999999</v>
      </c>
      <c r="I9715">
        <v>0</v>
      </c>
      <c r="J9715">
        <v>40.51</v>
      </c>
      <c r="K9715">
        <v>-2739.57</v>
      </c>
      <c r="L9715">
        <v>-17060.77</v>
      </c>
      <c r="M9715">
        <v>-19800.34</v>
      </c>
      <c r="N9715">
        <f t="shared" si="454"/>
        <v>0</v>
      </c>
      <c r="O9715">
        <f t="shared" si="455"/>
        <v>65</v>
      </c>
    </row>
    <row r="9716" spans="1:15" x14ac:dyDescent="0.25">
      <c r="A9716" t="s">
        <v>117</v>
      </c>
      <c r="B9716" t="s">
        <v>9730</v>
      </c>
      <c r="C9716">
        <f t="shared" si="456"/>
        <v>0.18</v>
      </c>
      <c r="D9716">
        <v>10480.49</v>
      </c>
      <c r="E9716">
        <v>0.96</v>
      </c>
      <c r="F9716">
        <v>475.93</v>
      </c>
      <c r="G9716">
        <v>5000.01</v>
      </c>
      <c r="H9716">
        <v>37431.279999999999</v>
      </c>
      <c r="I9716">
        <v>0</v>
      </c>
      <c r="J9716">
        <v>40.56</v>
      </c>
      <c r="K9716">
        <v>-2691.97</v>
      </c>
      <c r="L9716">
        <v>-17103.53</v>
      </c>
      <c r="M9716">
        <v>-19795.5</v>
      </c>
      <c r="N9716">
        <f t="shared" si="454"/>
        <v>0</v>
      </c>
      <c r="O9716">
        <f t="shared" si="455"/>
        <v>63</v>
      </c>
    </row>
    <row r="9717" spans="1:15" x14ac:dyDescent="0.25">
      <c r="A9717" t="s">
        <v>117</v>
      </c>
      <c r="B9717" t="s">
        <v>9731</v>
      </c>
      <c r="C9717">
        <f t="shared" si="456"/>
        <v>0.19</v>
      </c>
      <c r="D9717">
        <v>10352.68</v>
      </c>
      <c r="E9717">
        <v>0.96</v>
      </c>
      <c r="F9717">
        <v>502.37</v>
      </c>
      <c r="G9717">
        <v>5000.01</v>
      </c>
      <c r="H9717">
        <v>37431.279999999999</v>
      </c>
      <c r="I9717">
        <v>0</v>
      </c>
      <c r="J9717">
        <v>40.619999999999997</v>
      </c>
      <c r="K9717">
        <v>-2644.36</v>
      </c>
      <c r="L9717">
        <v>-17146.29</v>
      </c>
      <c r="M9717">
        <v>-19790.650000000001</v>
      </c>
      <c r="N9717">
        <f t="shared" si="454"/>
        <v>0</v>
      </c>
      <c r="O9717">
        <f t="shared" si="455"/>
        <v>60</v>
      </c>
    </row>
    <row r="9718" spans="1:15" x14ac:dyDescent="0.25">
      <c r="A9718" t="s">
        <v>117</v>
      </c>
      <c r="B9718" t="s">
        <v>9732</v>
      </c>
      <c r="C9718">
        <f t="shared" si="456"/>
        <v>0.2</v>
      </c>
      <c r="D9718">
        <v>10224.870000000001</v>
      </c>
      <c r="E9718">
        <v>0.96</v>
      </c>
      <c r="F9718">
        <v>528.80999999999995</v>
      </c>
      <c r="G9718">
        <v>5000.01</v>
      </c>
      <c r="H9718">
        <v>37431.279999999999</v>
      </c>
      <c r="I9718">
        <v>0</v>
      </c>
      <c r="J9718">
        <v>40.68</v>
      </c>
      <c r="K9718">
        <v>-2596.75</v>
      </c>
      <c r="L9718">
        <v>-17189.04</v>
      </c>
      <c r="M9718">
        <v>-19785.79</v>
      </c>
      <c r="N9718">
        <f t="shared" si="454"/>
        <v>0</v>
      </c>
      <c r="O9718">
        <f t="shared" si="455"/>
        <v>55</v>
      </c>
    </row>
    <row r="9719" spans="1:15" x14ac:dyDescent="0.25">
      <c r="A9719" t="s">
        <v>117</v>
      </c>
      <c r="B9719" t="s">
        <v>9733</v>
      </c>
      <c r="C9719">
        <f t="shared" si="456"/>
        <v>0.21</v>
      </c>
      <c r="D9719">
        <v>10097.06</v>
      </c>
      <c r="E9719">
        <v>0.96</v>
      </c>
      <c r="F9719">
        <v>555.25</v>
      </c>
      <c r="G9719">
        <v>5000.01</v>
      </c>
      <c r="H9719">
        <v>37431.279999999999</v>
      </c>
      <c r="I9719">
        <v>0</v>
      </c>
      <c r="J9719">
        <v>40.729999999999997</v>
      </c>
      <c r="K9719">
        <v>-2549.14</v>
      </c>
      <c r="L9719">
        <v>-17231.8</v>
      </c>
      <c r="M9719">
        <v>-19780.939999999999</v>
      </c>
      <c r="N9719">
        <f t="shared" si="454"/>
        <v>0</v>
      </c>
      <c r="O9719">
        <f t="shared" si="455"/>
        <v>54</v>
      </c>
    </row>
    <row r="9720" spans="1:15" x14ac:dyDescent="0.25">
      <c r="A9720" t="s">
        <v>117</v>
      </c>
      <c r="B9720" t="s">
        <v>9734</v>
      </c>
      <c r="C9720">
        <f t="shared" si="456"/>
        <v>0.22</v>
      </c>
      <c r="D9720">
        <v>9969.25</v>
      </c>
      <c r="E9720">
        <v>0.96</v>
      </c>
      <c r="F9720">
        <v>581.69000000000005</v>
      </c>
      <c r="G9720">
        <v>5000.01</v>
      </c>
      <c r="H9720">
        <v>37431.279999999999</v>
      </c>
      <c r="I9720">
        <v>0</v>
      </c>
      <c r="J9720">
        <v>40.79</v>
      </c>
      <c r="K9720">
        <v>-2501.54</v>
      </c>
      <c r="L9720">
        <v>-17275.349999999999</v>
      </c>
      <c r="M9720">
        <v>-19776.89</v>
      </c>
      <c r="N9720">
        <f t="shared" si="454"/>
        <v>0</v>
      </c>
      <c r="O9720">
        <f t="shared" si="455"/>
        <v>54</v>
      </c>
    </row>
    <row r="9721" spans="1:15" x14ac:dyDescent="0.25">
      <c r="A9721" t="s">
        <v>117</v>
      </c>
      <c r="B9721" t="s">
        <v>9735</v>
      </c>
      <c r="C9721">
        <f t="shared" si="456"/>
        <v>0.23</v>
      </c>
      <c r="D9721">
        <v>9841.44</v>
      </c>
      <c r="E9721">
        <v>0.96</v>
      </c>
      <c r="F9721">
        <v>608.13</v>
      </c>
      <c r="G9721">
        <v>5000.01</v>
      </c>
      <c r="H9721">
        <v>37431.279999999999</v>
      </c>
      <c r="I9721">
        <v>0</v>
      </c>
      <c r="J9721">
        <v>40.840000000000003</v>
      </c>
      <c r="K9721">
        <v>-2453.9299999999998</v>
      </c>
      <c r="L9721">
        <v>-17318.099999999999</v>
      </c>
      <c r="M9721">
        <v>-19772.03</v>
      </c>
      <c r="N9721">
        <f t="shared" si="454"/>
        <v>0</v>
      </c>
      <c r="O9721">
        <f t="shared" si="455"/>
        <v>50</v>
      </c>
    </row>
    <row r="9722" spans="1:15" x14ac:dyDescent="0.25">
      <c r="A9722" t="s">
        <v>117</v>
      </c>
      <c r="B9722" t="s">
        <v>9736</v>
      </c>
      <c r="C9722">
        <f t="shared" si="456"/>
        <v>0.24</v>
      </c>
      <c r="D9722">
        <v>9713.6299999999992</v>
      </c>
      <c r="E9722">
        <v>0.96</v>
      </c>
      <c r="F9722">
        <v>634.57000000000005</v>
      </c>
      <c r="G9722">
        <v>5000.01</v>
      </c>
      <c r="H9722">
        <v>37431.279999999999</v>
      </c>
      <c r="I9722">
        <v>0</v>
      </c>
      <c r="J9722">
        <v>40.9</v>
      </c>
      <c r="K9722">
        <v>-2406.3200000000002</v>
      </c>
      <c r="L9722">
        <v>-17360.86</v>
      </c>
      <c r="M9722">
        <v>-19767.18</v>
      </c>
      <c r="N9722">
        <f t="shared" si="454"/>
        <v>0</v>
      </c>
      <c r="O9722">
        <f t="shared" si="455"/>
        <v>50</v>
      </c>
    </row>
    <row r="9723" spans="1:15" x14ac:dyDescent="0.25">
      <c r="A9723" t="s">
        <v>117</v>
      </c>
      <c r="B9723" t="s">
        <v>9737</v>
      </c>
      <c r="C9723">
        <f t="shared" si="456"/>
        <v>0.25</v>
      </c>
      <c r="D9723">
        <v>9585.82</v>
      </c>
      <c r="E9723">
        <v>0.96</v>
      </c>
      <c r="F9723">
        <v>661.01</v>
      </c>
      <c r="G9723">
        <v>5000.01</v>
      </c>
      <c r="H9723">
        <v>37431.279999999999</v>
      </c>
      <c r="I9723">
        <v>0</v>
      </c>
      <c r="J9723">
        <v>40.950000000000003</v>
      </c>
      <c r="K9723">
        <v>-2358.71</v>
      </c>
      <c r="L9723">
        <v>-17403.62</v>
      </c>
      <c r="M9723">
        <v>-19762.330000000002</v>
      </c>
      <c r="N9723">
        <f t="shared" si="454"/>
        <v>0</v>
      </c>
      <c r="O9723">
        <f t="shared" si="455"/>
        <v>47</v>
      </c>
    </row>
    <row r="9724" spans="1:15" x14ac:dyDescent="0.25">
      <c r="A9724" t="s">
        <v>117</v>
      </c>
      <c r="B9724" t="s">
        <v>9738</v>
      </c>
      <c r="C9724">
        <f t="shared" si="456"/>
        <v>0.26</v>
      </c>
      <c r="D9724">
        <v>9458.01</v>
      </c>
      <c r="E9724">
        <v>0.96</v>
      </c>
      <c r="F9724">
        <v>687.45</v>
      </c>
      <c r="G9724">
        <v>5000.01</v>
      </c>
      <c r="H9724">
        <v>37431.279999999999</v>
      </c>
      <c r="I9724">
        <v>0</v>
      </c>
      <c r="J9724">
        <v>41.01</v>
      </c>
      <c r="K9724">
        <v>-2311.11</v>
      </c>
      <c r="L9724">
        <v>-17446.37</v>
      </c>
      <c r="M9724">
        <v>-19757.48</v>
      </c>
      <c r="N9724">
        <f t="shared" si="454"/>
        <v>0</v>
      </c>
      <c r="O9724">
        <f t="shared" si="455"/>
        <v>44</v>
      </c>
    </row>
    <row r="9725" spans="1:15" x14ac:dyDescent="0.25">
      <c r="A9725" t="s">
        <v>117</v>
      </c>
      <c r="B9725" t="s">
        <v>9739</v>
      </c>
      <c r="C9725">
        <f t="shared" si="456"/>
        <v>0.27</v>
      </c>
      <c r="D9725">
        <v>9330.2000000000007</v>
      </c>
      <c r="E9725">
        <v>0.96</v>
      </c>
      <c r="F9725">
        <v>713.89</v>
      </c>
      <c r="G9725">
        <v>5000.01</v>
      </c>
      <c r="H9725">
        <v>37431.279999999999</v>
      </c>
      <c r="I9725">
        <v>0</v>
      </c>
      <c r="J9725">
        <v>41.06</v>
      </c>
      <c r="K9725">
        <v>-2263.5</v>
      </c>
      <c r="L9725">
        <v>-17489.919999999998</v>
      </c>
      <c r="M9725">
        <v>-19753.419999999998</v>
      </c>
      <c r="N9725">
        <f t="shared" si="454"/>
        <v>0</v>
      </c>
      <c r="O9725">
        <f t="shared" si="455"/>
        <v>41</v>
      </c>
    </row>
    <row r="9726" spans="1:15" x14ac:dyDescent="0.25">
      <c r="A9726" t="s">
        <v>117</v>
      </c>
      <c r="B9726" t="s">
        <v>9740</v>
      </c>
      <c r="C9726">
        <f t="shared" si="456"/>
        <v>0.28000000000000003</v>
      </c>
      <c r="D9726">
        <v>9202.3799999999992</v>
      </c>
      <c r="E9726">
        <v>0.96</v>
      </c>
      <c r="F9726">
        <v>740.33</v>
      </c>
      <c r="G9726">
        <v>5000</v>
      </c>
      <c r="H9726">
        <v>37431.29</v>
      </c>
      <c r="I9726">
        <v>0</v>
      </c>
      <c r="J9726">
        <v>41.12</v>
      </c>
      <c r="K9726">
        <v>-2216.4899999999998</v>
      </c>
      <c r="L9726">
        <v>-17532.689999999999</v>
      </c>
      <c r="M9726">
        <v>-19749.18</v>
      </c>
      <c r="N9726">
        <f t="shared" si="454"/>
        <v>0</v>
      </c>
      <c r="O9726">
        <f t="shared" si="455"/>
        <v>42</v>
      </c>
    </row>
    <row r="9727" spans="1:15" x14ac:dyDescent="0.25">
      <c r="A9727" t="s">
        <v>117</v>
      </c>
      <c r="B9727" t="s">
        <v>9741</v>
      </c>
      <c r="C9727">
        <f t="shared" si="456"/>
        <v>0.28999999999999998</v>
      </c>
      <c r="D9727">
        <v>9074.57</v>
      </c>
      <c r="E9727">
        <v>0.96</v>
      </c>
      <c r="F9727">
        <v>766.77</v>
      </c>
      <c r="G9727">
        <v>5000</v>
      </c>
      <c r="H9727">
        <v>37431.29</v>
      </c>
      <c r="I9727">
        <v>0</v>
      </c>
      <c r="J9727">
        <v>41.17</v>
      </c>
      <c r="K9727">
        <v>-2168.88</v>
      </c>
      <c r="L9727">
        <v>-17575.439999999999</v>
      </c>
      <c r="M9727">
        <v>-19744.32</v>
      </c>
      <c r="N9727">
        <f t="shared" si="454"/>
        <v>0</v>
      </c>
      <c r="O9727">
        <f t="shared" si="455"/>
        <v>39</v>
      </c>
    </row>
    <row r="9728" spans="1:15" x14ac:dyDescent="0.25">
      <c r="A9728" t="s">
        <v>117</v>
      </c>
      <c r="B9728" t="s">
        <v>9742</v>
      </c>
      <c r="C9728">
        <f t="shared" si="456"/>
        <v>0.3</v>
      </c>
      <c r="D9728">
        <v>8946.76</v>
      </c>
      <c r="E9728">
        <v>0.96</v>
      </c>
      <c r="F9728">
        <v>793.21</v>
      </c>
      <c r="G9728">
        <v>5000</v>
      </c>
      <c r="H9728">
        <v>37431.29</v>
      </c>
      <c r="I9728">
        <v>0</v>
      </c>
      <c r="J9728">
        <v>41.22</v>
      </c>
      <c r="K9728">
        <v>-2121.2800000000002</v>
      </c>
      <c r="L9728">
        <v>-17618.990000000002</v>
      </c>
      <c r="M9728">
        <v>-19740.27</v>
      </c>
      <c r="N9728">
        <f t="shared" si="454"/>
        <v>0</v>
      </c>
      <c r="O9728">
        <f t="shared" si="455"/>
        <v>38</v>
      </c>
    </row>
    <row r="9729" spans="1:15" x14ac:dyDescent="0.25">
      <c r="A9729" t="s">
        <v>117</v>
      </c>
      <c r="B9729" t="s">
        <v>9743</v>
      </c>
      <c r="C9729">
        <f t="shared" si="456"/>
        <v>0.31</v>
      </c>
      <c r="D9729">
        <v>8818.9500000000007</v>
      </c>
      <c r="E9729">
        <v>0.96</v>
      </c>
      <c r="F9729">
        <v>819.65</v>
      </c>
      <c r="G9729">
        <v>5000</v>
      </c>
      <c r="H9729">
        <v>37431.29</v>
      </c>
      <c r="I9729">
        <v>0</v>
      </c>
      <c r="J9729">
        <v>41.28</v>
      </c>
      <c r="K9729">
        <v>-2073.67</v>
      </c>
      <c r="L9729">
        <v>-17661.75</v>
      </c>
      <c r="M9729">
        <v>-19735.419999999998</v>
      </c>
      <c r="N9729">
        <f t="shared" si="454"/>
        <v>0</v>
      </c>
      <c r="O9729">
        <f t="shared" si="455"/>
        <v>34</v>
      </c>
    </row>
    <row r="9730" spans="1:15" x14ac:dyDescent="0.25">
      <c r="A9730" t="s">
        <v>117</v>
      </c>
      <c r="B9730" t="s">
        <v>9744</v>
      </c>
      <c r="C9730">
        <f t="shared" si="456"/>
        <v>0.32</v>
      </c>
      <c r="D9730">
        <v>8691.14</v>
      </c>
      <c r="E9730">
        <v>0.96</v>
      </c>
      <c r="F9730">
        <v>846.09</v>
      </c>
      <c r="G9730">
        <v>5000</v>
      </c>
      <c r="H9730">
        <v>37431.29</v>
      </c>
      <c r="I9730">
        <v>0</v>
      </c>
      <c r="J9730">
        <v>41.33</v>
      </c>
      <c r="K9730">
        <v>-2026.67</v>
      </c>
      <c r="L9730">
        <v>-17704.5</v>
      </c>
      <c r="M9730">
        <v>-19731.169999999998</v>
      </c>
      <c r="N9730">
        <f t="shared" ref="N9730:N9793" si="457">COUNTIFS($I:$I,"&lt;"&amp;I9730,$J:$J,"&lt;"&amp;J9730)</f>
        <v>0</v>
      </c>
      <c r="O9730">
        <f t="shared" ref="O9730:O9793" si="458">COUNTIFS(K:K,"&gt;"&amp;K9730,L:L,"&gt;"&amp;L9730)</f>
        <v>34</v>
      </c>
    </row>
    <row r="9731" spans="1:15" x14ac:dyDescent="0.25">
      <c r="A9731" t="s">
        <v>117</v>
      </c>
      <c r="B9731" t="s">
        <v>9745</v>
      </c>
      <c r="C9731">
        <f t="shared" ref="C9731:C9794" si="459">VALUE(_xlfn.TEXTAFTER(B9731,"-"))</f>
        <v>0.33</v>
      </c>
      <c r="D9731">
        <v>8563.33</v>
      </c>
      <c r="E9731">
        <v>0.96</v>
      </c>
      <c r="F9731">
        <v>872.53</v>
      </c>
      <c r="G9731">
        <v>5000</v>
      </c>
      <c r="H9731">
        <v>37431.29</v>
      </c>
      <c r="I9731">
        <v>0</v>
      </c>
      <c r="J9731">
        <v>41.38</v>
      </c>
      <c r="K9731">
        <v>-1979.06</v>
      </c>
      <c r="L9731">
        <v>-17748.05</v>
      </c>
      <c r="M9731">
        <v>-19727.11</v>
      </c>
      <c r="N9731">
        <f t="shared" si="457"/>
        <v>0</v>
      </c>
      <c r="O9731">
        <f t="shared" si="458"/>
        <v>31</v>
      </c>
    </row>
    <row r="9732" spans="1:15" x14ac:dyDescent="0.25">
      <c r="A9732" t="s">
        <v>117</v>
      </c>
      <c r="B9732" t="s">
        <v>9746</v>
      </c>
      <c r="C9732">
        <f t="shared" si="459"/>
        <v>0.34</v>
      </c>
      <c r="D9732">
        <v>8435.52</v>
      </c>
      <c r="E9732">
        <v>0.96</v>
      </c>
      <c r="F9732">
        <v>898.97</v>
      </c>
      <c r="G9732">
        <v>5000</v>
      </c>
      <c r="H9732">
        <v>37431.29</v>
      </c>
      <c r="I9732">
        <v>0</v>
      </c>
      <c r="J9732">
        <v>41.43</v>
      </c>
      <c r="K9732">
        <v>-1931.46</v>
      </c>
      <c r="L9732">
        <v>-17790.810000000001</v>
      </c>
      <c r="M9732">
        <v>-19722.27</v>
      </c>
      <c r="N9732">
        <f t="shared" si="457"/>
        <v>0</v>
      </c>
      <c r="O9732">
        <f t="shared" si="458"/>
        <v>29</v>
      </c>
    </row>
    <row r="9733" spans="1:15" x14ac:dyDescent="0.25">
      <c r="A9733" t="s">
        <v>117</v>
      </c>
      <c r="B9733" t="s">
        <v>9747</v>
      </c>
      <c r="C9733">
        <f t="shared" si="459"/>
        <v>0.35</v>
      </c>
      <c r="D9733">
        <v>8307.7099999999991</v>
      </c>
      <c r="E9733">
        <v>0.96</v>
      </c>
      <c r="F9733">
        <v>925.41</v>
      </c>
      <c r="G9733">
        <v>5000</v>
      </c>
      <c r="H9733">
        <v>37431.29</v>
      </c>
      <c r="I9733">
        <v>0</v>
      </c>
      <c r="J9733">
        <v>41.49</v>
      </c>
      <c r="K9733">
        <v>-1884.46</v>
      </c>
      <c r="L9733">
        <v>-17834.349999999999</v>
      </c>
      <c r="M9733">
        <v>-19718.810000000001</v>
      </c>
      <c r="N9733">
        <f t="shared" si="457"/>
        <v>0</v>
      </c>
      <c r="O9733">
        <f t="shared" si="458"/>
        <v>28</v>
      </c>
    </row>
    <row r="9734" spans="1:15" x14ac:dyDescent="0.25">
      <c r="A9734" t="s">
        <v>117</v>
      </c>
      <c r="B9734" t="s">
        <v>9748</v>
      </c>
      <c r="C9734">
        <f t="shared" si="459"/>
        <v>0.36</v>
      </c>
      <c r="D9734">
        <v>8179.9</v>
      </c>
      <c r="E9734">
        <v>0.96</v>
      </c>
      <c r="F9734">
        <v>951.85</v>
      </c>
      <c r="G9734">
        <v>5000</v>
      </c>
      <c r="H9734">
        <v>37431.29</v>
      </c>
      <c r="I9734">
        <v>0</v>
      </c>
      <c r="J9734">
        <v>41.54</v>
      </c>
      <c r="K9734">
        <v>-1836.85</v>
      </c>
      <c r="L9734">
        <v>-17877.11</v>
      </c>
      <c r="M9734">
        <v>-19713.96</v>
      </c>
      <c r="N9734">
        <f t="shared" si="457"/>
        <v>0</v>
      </c>
      <c r="O9734">
        <f t="shared" si="458"/>
        <v>26</v>
      </c>
    </row>
    <row r="9735" spans="1:15" x14ac:dyDescent="0.25">
      <c r="A9735" t="s">
        <v>117</v>
      </c>
      <c r="B9735" t="s">
        <v>9749</v>
      </c>
      <c r="C9735">
        <f t="shared" si="459"/>
        <v>0.37</v>
      </c>
      <c r="D9735">
        <v>8052.09</v>
      </c>
      <c r="E9735">
        <v>0.96</v>
      </c>
      <c r="F9735">
        <v>978.29</v>
      </c>
      <c r="G9735">
        <v>5000</v>
      </c>
      <c r="H9735">
        <v>37431.29</v>
      </c>
      <c r="I9735">
        <v>0</v>
      </c>
      <c r="J9735">
        <v>41.59</v>
      </c>
      <c r="K9735">
        <v>-1789.86</v>
      </c>
      <c r="L9735">
        <v>-17919.87</v>
      </c>
      <c r="M9735">
        <v>-19709.73</v>
      </c>
      <c r="N9735">
        <f t="shared" si="457"/>
        <v>0</v>
      </c>
      <c r="O9735">
        <f t="shared" si="458"/>
        <v>23</v>
      </c>
    </row>
    <row r="9736" spans="1:15" x14ac:dyDescent="0.25">
      <c r="A9736" t="s">
        <v>117</v>
      </c>
      <c r="B9736" t="s">
        <v>9750</v>
      </c>
      <c r="C9736">
        <f t="shared" si="459"/>
        <v>0.38</v>
      </c>
      <c r="D9736">
        <v>7924.28</v>
      </c>
      <c r="E9736">
        <v>0.96</v>
      </c>
      <c r="F9736">
        <v>1004.73</v>
      </c>
      <c r="G9736">
        <v>5000</v>
      </c>
      <c r="H9736">
        <v>37431.29</v>
      </c>
      <c r="I9736">
        <v>0</v>
      </c>
      <c r="J9736">
        <v>41.64</v>
      </c>
      <c r="K9736">
        <v>-1742.25</v>
      </c>
      <c r="L9736">
        <v>-17963.41</v>
      </c>
      <c r="M9736">
        <v>-19705.66</v>
      </c>
      <c r="N9736">
        <f t="shared" si="457"/>
        <v>0</v>
      </c>
      <c r="O9736">
        <f t="shared" si="458"/>
        <v>22</v>
      </c>
    </row>
    <row r="9737" spans="1:15" x14ac:dyDescent="0.25">
      <c r="A9737" t="s">
        <v>117</v>
      </c>
      <c r="B9737" t="s">
        <v>9751</v>
      </c>
      <c r="C9737">
        <f t="shared" si="459"/>
        <v>0.39</v>
      </c>
      <c r="D9737">
        <v>7796.46</v>
      </c>
      <c r="E9737">
        <v>0.96</v>
      </c>
      <c r="F9737">
        <v>1031.17</v>
      </c>
      <c r="G9737">
        <v>4999.99</v>
      </c>
      <c r="H9737">
        <v>37431.300000000003</v>
      </c>
      <c r="I9737">
        <v>0</v>
      </c>
      <c r="J9737">
        <v>41.69</v>
      </c>
      <c r="K9737">
        <v>-1695.24</v>
      </c>
      <c r="L9737">
        <v>-18006.18</v>
      </c>
      <c r="M9737">
        <v>-19701.419999999998</v>
      </c>
      <c r="N9737">
        <f t="shared" si="457"/>
        <v>0</v>
      </c>
      <c r="O9737">
        <f t="shared" si="458"/>
        <v>21</v>
      </c>
    </row>
    <row r="9738" spans="1:15" x14ac:dyDescent="0.25">
      <c r="A9738" t="s">
        <v>117</v>
      </c>
      <c r="B9738" t="s">
        <v>9752</v>
      </c>
      <c r="C9738">
        <f t="shared" si="459"/>
        <v>0.4</v>
      </c>
      <c r="D9738">
        <v>7668.65</v>
      </c>
      <c r="E9738">
        <v>0.96</v>
      </c>
      <c r="F9738">
        <v>1057.6099999999999</v>
      </c>
      <c r="G9738">
        <v>4999.99</v>
      </c>
      <c r="H9738">
        <v>37431.300000000003</v>
      </c>
      <c r="I9738">
        <v>0</v>
      </c>
      <c r="J9738">
        <v>41.74</v>
      </c>
      <c r="K9738">
        <v>-1647.63</v>
      </c>
      <c r="L9738">
        <v>-18049.73</v>
      </c>
      <c r="M9738">
        <v>-19697.36</v>
      </c>
      <c r="N9738">
        <f t="shared" si="457"/>
        <v>0</v>
      </c>
      <c r="O9738">
        <f t="shared" si="458"/>
        <v>18</v>
      </c>
    </row>
    <row r="9739" spans="1:15" x14ac:dyDescent="0.25">
      <c r="A9739" t="s">
        <v>117</v>
      </c>
      <c r="B9739" t="s">
        <v>9753</v>
      </c>
      <c r="C9739">
        <f t="shared" si="459"/>
        <v>0.41</v>
      </c>
      <c r="D9739">
        <v>7540.84</v>
      </c>
      <c r="E9739">
        <v>0.96</v>
      </c>
      <c r="F9739">
        <v>1084.05</v>
      </c>
      <c r="G9739">
        <v>4999.99</v>
      </c>
      <c r="H9739">
        <v>37431.300000000003</v>
      </c>
      <c r="I9739">
        <v>0</v>
      </c>
      <c r="J9739">
        <v>41.79</v>
      </c>
      <c r="K9739">
        <v>-1600.64</v>
      </c>
      <c r="L9739">
        <v>-18092.48</v>
      </c>
      <c r="M9739">
        <v>-19693.12</v>
      </c>
      <c r="N9739">
        <f t="shared" si="457"/>
        <v>0</v>
      </c>
      <c r="O9739">
        <f t="shared" si="458"/>
        <v>18</v>
      </c>
    </row>
    <row r="9740" spans="1:15" x14ac:dyDescent="0.25">
      <c r="A9740" t="s">
        <v>117</v>
      </c>
      <c r="B9740" t="s">
        <v>9754</v>
      </c>
      <c r="C9740">
        <f t="shared" si="459"/>
        <v>0.42</v>
      </c>
      <c r="D9740">
        <v>7413.03</v>
      </c>
      <c r="E9740">
        <v>0.96</v>
      </c>
      <c r="F9740">
        <v>1110.49</v>
      </c>
      <c r="G9740">
        <v>4999.99</v>
      </c>
      <c r="H9740">
        <v>37431.300000000003</v>
      </c>
      <c r="I9740">
        <v>0</v>
      </c>
      <c r="J9740">
        <v>41.84</v>
      </c>
      <c r="K9740">
        <v>-1553.03</v>
      </c>
      <c r="L9740">
        <v>-18136.03</v>
      </c>
      <c r="M9740">
        <v>-19689.060000000001</v>
      </c>
      <c r="N9740">
        <f t="shared" si="457"/>
        <v>0</v>
      </c>
      <c r="O9740">
        <f t="shared" si="458"/>
        <v>15</v>
      </c>
    </row>
    <row r="9741" spans="1:15" x14ac:dyDescent="0.25">
      <c r="A9741" t="s">
        <v>117</v>
      </c>
      <c r="B9741" t="s">
        <v>9755</v>
      </c>
      <c r="C9741">
        <f t="shared" si="459"/>
        <v>0.43</v>
      </c>
      <c r="D9741">
        <v>7285.22</v>
      </c>
      <c r="E9741">
        <v>0.96</v>
      </c>
      <c r="F9741">
        <v>1136.93</v>
      </c>
      <c r="G9741">
        <v>4999.99</v>
      </c>
      <c r="H9741">
        <v>37431.300000000003</v>
      </c>
      <c r="I9741">
        <v>0</v>
      </c>
      <c r="J9741">
        <v>41.89</v>
      </c>
      <c r="K9741">
        <v>-1506.03</v>
      </c>
      <c r="L9741">
        <v>-18178.79</v>
      </c>
      <c r="M9741">
        <v>-19684.82</v>
      </c>
      <c r="N9741">
        <f t="shared" si="457"/>
        <v>0</v>
      </c>
      <c r="O9741">
        <f t="shared" si="458"/>
        <v>14</v>
      </c>
    </row>
    <row r="9742" spans="1:15" x14ac:dyDescent="0.25">
      <c r="A9742" t="s">
        <v>117</v>
      </c>
      <c r="B9742" t="s">
        <v>9756</v>
      </c>
      <c r="C9742">
        <f t="shared" si="459"/>
        <v>0.44</v>
      </c>
      <c r="D9742">
        <v>7157.41</v>
      </c>
      <c r="E9742">
        <v>0.96</v>
      </c>
      <c r="F9742">
        <v>1163.3699999999999</v>
      </c>
      <c r="G9742">
        <v>4999.99</v>
      </c>
      <c r="H9742">
        <v>37431.300000000003</v>
      </c>
      <c r="I9742">
        <v>0</v>
      </c>
      <c r="J9742">
        <v>41.94</v>
      </c>
      <c r="K9742">
        <v>-1459.04</v>
      </c>
      <c r="L9742">
        <v>-18222.330000000002</v>
      </c>
      <c r="M9742">
        <v>-19681.37</v>
      </c>
      <c r="N9742">
        <f t="shared" si="457"/>
        <v>0</v>
      </c>
      <c r="O9742">
        <f t="shared" si="458"/>
        <v>12</v>
      </c>
    </row>
    <row r="9743" spans="1:15" x14ac:dyDescent="0.25">
      <c r="A9743" t="s">
        <v>117</v>
      </c>
      <c r="B9743" t="s">
        <v>9757</v>
      </c>
      <c r="C9743">
        <f t="shared" si="459"/>
        <v>0.45</v>
      </c>
      <c r="D9743">
        <v>7029.6</v>
      </c>
      <c r="E9743">
        <v>0.96</v>
      </c>
      <c r="F9743">
        <v>1189.81</v>
      </c>
      <c r="G9743">
        <v>4999.99</v>
      </c>
      <c r="H9743">
        <v>37431.300000000003</v>
      </c>
      <c r="I9743">
        <v>0</v>
      </c>
      <c r="J9743">
        <v>41.99</v>
      </c>
      <c r="K9743">
        <v>-1412.04</v>
      </c>
      <c r="L9743">
        <v>-18265.88</v>
      </c>
      <c r="M9743">
        <v>-19677.919999999998</v>
      </c>
      <c r="N9743">
        <f t="shared" si="457"/>
        <v>0</v>
      </c>
      <c r="O9743">
        <f t="shared" si="458"/>
        <v>12</v>
      </c>
    </row>
    <row r="9744" spans="1:15" x14ac:dyDescent="0.25">
      <c r="A9744" t="s">
        <v>117</v>
      </c>
      <c r="B9744" t="s">
        <v>9758</v>
      </c>
      <c r="C9744">
        <f t="shared" si="459"/>
        <v>0.46</v>
      </c>
      <c r="D9744">
        <v>6901.79</v>
      </c>
      <c r="E9744">
        <v>0.96</v>
      </c>
      <c r="F9744">
        <v>1216.25</v>
      </c>
      <c r="G9744">
        <v>4999.99</v>
      </c>
      <c r="H9744">
        <v>37431.300000000003</v>
      </c>
      <c r="I9744">
        <v>0</v>
      </c>
      <c r="J9744">
        <v>42.04</v>
      </c>
      <c r="K9744">
        <v>-1364.43</v>
      </c>
      <c r="L9744">
        <v>-18308.64</v>
      </c>
      <c r="M9744">
        <v>-19673.07</v>
      </c>
      <c r="N9744">
        <f t="shared" si="457"/>
        <v>0</v>
      </c>
      <c r="O9744">
        <f t="shared" si="458"/>
        <v>10</v>
      </c>
    </row>
    <row r="9745" spans="1:15" x14ac:dyDescent="0.25">
      <c r="A9745" t="s">
        <v>117</v>
      </c>
      <c r="B9745" t="s">
        <v>9759</v>
      </c>
      <c r="C9745">
        <f t="shared" si="459"/>
        <v>0.47</v>
      </c>
      <c r="D9745">
        <v>6773.98</v>
      </c>
      <c r="E9745">
        <v>0.96</v>
      </c>
      <c r="F9745">
        <v>1242.69</v>
      </c>
      <c r="G9745">
        <v>4999.99</v>
      </c>
      <c r="H9745">
        <v>37431.300000000003</v>
      </c>
      <c r="I9745">
        <v>0</v>
      </c>
      <c r="J9745">
        <v>42.09</v>
      </c>
      <c r="K9745">
        <v>-1317.43</v>
      </c>
      <c r="L9745">
        <v>-18352.189999999999</v>
      </c>
      <c r="M9745">
        <v>-19669.62</v>
      </c>
      <c r="N9745">
        <f t="shared" si="457"/>
        <v>0</v>
      </c>
      <c r="O9745">
        <f t="shared" si="458"/>
        <v>9</v>
      </c>
    </row>
    <row r="9746" spans="1:15" x14ac:dyDescent="0.25">
      <c r="A9746" t="s">
        <v>117</v>
      </c>
      <c r="B9746" t="s">
        <v>9760</v>
      </c>
      <c r="C9746">
        <f t="shared" si="459"/>
        <v>0.48</v>
      </c>
      <c r="D9746">
        <v>6646.17</v>
      </c>
      <c r="E9746">
        <v>0.96</v>
      </c>
      <c r="F9746">
        <v>1269.1300000000001</v>
      </c>
      <c r="G9746">
        <v>4999.99</v>
      </c>
      <c r="H9746">
        <v>37431.300000000003</v>
      </c>
      <c r="I9746">
        <v>0</v>
      </c>
      <c r="J9746">
        <v>42.14</v>
      </c>
      <c r="K9746">
        <v>-1270.44</v>
      </c>
      <c r="L9746">
        <v>-18395.73</v>
      </c>
      <c r="M9746">
        <v>-19666.169999999998</v>
      </c>
      <c r="N9746">
        <f t="shared" si="457"/>
        <v>0</v>
      </c>
      <c r="O9746">
        <f t="shared" si="458"/>
        <v>7</v>
      </c>
    </row>
    <row r="9747" spans="1:15" x14ac:dyDescent="0.25">
      <c r="A9747" t="s">
        <v>117</v>
      </c>
      <c r="B9747" t="s">
        <v>9761</v>
      </c>
      <c r="C9747">
        <f t="shared" si="459"/>
        <v>0.49</v>
      </c>
      <c r="D9747">
        <v>6518.36</v>
      </c>
      <c r="E9747">
        <v>0.96</v>
      </c>
      <c r="F9747">
        <v>1295.57</v>
      </c>
      <c r="G9747">
        <v>4999.99</v>
      </c>
      <c r="H9747">
        <v>37431.300000000003</v>
      </c>
      <c r="I9747">
        <v>0</v>
      </c>
      <c r="J9747">
        <v>42.18</v>
      </c>
      <c r="K9747">
        <v>-1223.44</v>
      </c>
      <c r="L9747">
        <v>-18438.490000000002</v>
      </c>
      <c r="M9747">
        <v>-19661.93</v>
      </c>
      <c r="N9747">
        <f t="shared" si="457"/>
        <v>0</v>
      </c>
      <c r="O9747">
        <f t="shared" si="458"/>
        <v>5</v>
      </c>
    </row>
    <row r="9748" spans="1:15" x14ac:dyDescent="0.25">
      <c r="A9748" t="s">
        <v>117</v>
      </c>
      <c r="B9748" t="s">
        <v>9762</v>
      </c>
      <c r="C9748">
        <f t="shared" si="459"/>
        <v>0.5</v>
      </c>
      <c r="D9748">
        <v>6390.54</v>
      </c>
      <c r="E9748">
        <v>0.96</v>
      </c>
      <c r="F9748">
        <v>1322.02</v>
      </c>
      <c r="G9748">
        <v>5000.01</v>
      </c>
      <c r="H9748">
        <v>37431.279999999999</v>
      </c>
      <c r="I9748">
        <v>0</v>
      </c>
      <c r="J9748">
        <v>42.23</v>
      </c>
      <c r="K9748">
        <v>-1176.46</v>
      </c>
      <c r="L9748">
        <v>-18482.02</v>
      </c>
      <c r="M9748">
        <v>-19658.48</v>
      </c>
      <c r="N9748">
        <f t="shared" si="457"/>
        <v>0</v>
      </c>
      <c r="O9748">
        <f t="shared" si="458"/>
        <v>5</v>
      </c>
    </row>
    <row r="9749" spans="1:15" x14ac:dyDescent="0.25">
      <c r="A9749" t="s">
        <v>117</v>
      </c>
      <c r="B9749" t="s">
        <v>9763</v>
      </c>
      <c r="C9749">
        <f t="shared" si="459"/>
        <v>0.51</v>
      </c>
      <c r="D9749">
        <v>6262.73</v>
      </c>
      <c r="E9749">
        <v>0.96</v>
      </c>
      <c r="F9749">
        <v>1348.46</v>
      </c>
      <c r="G9749">
        <v>5000.01</v>
      </c>
      <c r="H9749">
        <v>37431.279999999999</v>
      </c>
      <c r="I9749">
        <v>0</v>
      </c>
      <c r="J9749">
        <v>42.28</v>
      </c>
      <c r="K9749">
        <v>-1129.47</v>
      </c>
      <c r="L9749">
        <v>-18525.57</v>
      </c>
      <c r="M9749">
        <v>-19655.04</v>
      </c>
      <c r="N9749">
        <f t="shared" si="457"/>
        <v>0</v>
      </c>
      <c r="O9749">
        <f t="shared" si="458"/>
        <v>4</v>
      </c>
    </row>
    <row r="9750" spans="1:15" x14ac:dyDescent="0.25">
      <c r="A9750" t="s">
        <v>117</v>
      </c>
      <c r="B9750" t="s">
        <v>9764</v>
      </c>
      <c r="C9750">
        <f t="shared" si="459"/>
        <v>0.52</v>
      </c>
      <c r="D9750">
        <v>6134.92</v>
      </c>
      <c r="E9750">
        <v>0.96</v>
      </c>
      <c r="F9750">
        <v>1374.9</v>
      </c>
      <c r="G9750">
        <v>5000.01</v>
      </c>
      <c r="H9750">
        <v>37431.279999999999</v>
      </c>
      <c r="I9750">
        <v>0</v>
      </c>
      <c r="J9750">
        <v>42.33</v>
      </c>
      <c r="K9750">
        <v>-1082.47</v>
      </c>
      <c r="L9750">
        <v>-18568.32</v>
      </c>
      <c r="M9750">
        <v>-19650.79</v>
      </c>
      <c r="N9750">
        <f t="shared" si="457"/>
        <v>0</v>
      </c>
      <c r="O9750">
        <f t="shared" si="458"/>
        <v>4</v>
      </c>
    </row>
    <row r="9751" spans="1:15" x14ac:dyDescent="0.25">
      <c r="A9751" t="s">
        <v>117</v>
      </c>
      <c r="B9751" t="s">
        <v>9765</v>
      </c>
      <c r="C9751">
        <f t="shared" si="459"/>
        <v>0.53</v>
      </c>
      <c r="D9751">
        <v>6007.11</v>
      </c>
      <c r="E9751">
        <v>0.96</v>
      </c>
      <c r="F9751">
        <v>1401.34</v>
      </c>
      <c r="G9751">
        <v>5000.01</v>
      </c>
      <c r="H9751">
        <v>37431.279999999999</v>
      </c>
      <c r="I9751">
        <v>0</v>
      </c>
      <c r="J9751">
        <v>42.37</v>
      </c>
      <c r="K9751">
        <v>-1036.08</v>
      </c>
      <c r="L9751">
        <v>-18611.87</v>
      </c>
      <c r="M9751">
        <v>-19647.95</v>
      </c>
      <c r="N9751">
        <f t="shared" si="457"/>
        <v>0</v>
      </c>
      <c r="O9751">
        <f t="shared" si="458"/>
        <v>3</v>
      </c>
    </row>
    <row r="9752" spans="1:15" x14ac:dyDescent="0.25">
      <c r="A9752" t="s">
        <v>117</v>
      </c>
      <c r="B9752" t="s">
        <v>9766</v>
      </c>
      <c r="C9752">
        <f t="shared" si="459"/>
        <v>0.54</v>
      </c>
      <c r="D9752">
        <v>5879.3</v>
      </c>
      <c r="E9752">
        <v>0.96</v>
      </c>
      <c r="F9752">
        <v>1427.78</v>
      </c>
      <c r="G9752">
        <v>5000.01</v>
      </c>
      <c r="H9752">
        <v>37431.279999999999</v>
      </c>
      <c r="I9752">
        <v>0</v>
      </c>
      <c r="J9752">
        <v>42.42</v>
      </c>
      <c r="K9752">
        <v>-989.08</v>
      </c>
      <c r="L9752">
        <v>-18655.419999999998</v>
      </c>
      <c r="M9752">
        <v>-19644.5</v>
      </c>
      <c r="N9752">
        <f t="shared" si="457"/>
        <v>0</v>
      </c>
      <c r="O9752">
        <f t="shared" si="458"/>
        <v>3</v>
      </c>
    </row>
    <row r="9753" spans="1:15" x14ac:dyDescent="0.25">
      <c r="A9753" t="s">
        <v>117</v>
      </c>
      <c r="B9753" t="s">
        <v>9767</v>
      </c>
      <c r="C9753">
        <f t="shared" si="459"/>
        <v>0.55000000000000004</v>
      </c>
      <c r="D9753">
        <v>5751.49</v>
      </c>
      <c r="E9753">
        <v>0.96</v>
      </c>
      <c r="F9753">
        <v>1454.22</v>
      </c>
      <c r="G9753">
        <v>5000.01</v>
      </c>
      <c r="H9753">
        <v>37431.279999999999</v>
      </c>
      <c r="I9753">
        <v>0</v>
      </c>
      <c r="J9753">
        <v>42.47</v>
      </c>
      <c r="K9753">
        <v>-942.09</v>
      </c>
      <c r="L9753">
        <v>-18698.169999999998</v>
      </c>
      <c r="M9753">
        <v>-19640.259999999998</v>
      </c>
      <c r="N9753">
        <f t="shared" si="457"/>
        <v>0</v>
      </c>
      <c r="O9753">
        <f t="shared" si="458"/>
        <v>2</v>
      </c>
    </row>
    <row r="9754" spans="1:15" x14ac:dyDescent="0.25">
      <c r="A9754" t="s">
        <v>117</v>
      </c>
      <c r="B9754" t="s">
        <v>9768</v>
      </c>
      <c r="C9754">
        <f t="shared" si="459"/>
        <v>0.56000000000000005</v>
      </c>
      <c r="D9754">
        <v>5623.68</v>
      </c>
      <c r="E9754">
        <v>0.96</v>
      </c>
      <c r="F9754">
        <v>1480.66</v>
      </c>
      <c r="G9754">
        <v>5000.01</v>
      </c>
      <c r="H9754">
        <v>37431.279999999999</v>
      </c>
      <c r="I9754">
        <v>0</v>
      </c>
      <c r="J9754">
        <v>42.51</v>
      </c>
      <c r="K9754">
        <v>-895.7</v>
      </c>
      <c r="L9754">
        <v>-18741.72</v>
      </c>
      <c r="M9754">
        <v>-19637.419999999998</v>
      </c>
      <c r="N9754">
        <f t="shared" si="457"/>
        <v>0</v>
      </c>
      <c r="O9754">
        <f t="shared" si="458"/>
        <v>2</v>
      </c>
    </row>
    <row r="9755" spans="1:15" x14ac:dyDescent="0.25">
      <c r="A9755" t="s">
        <v>117</v>
      </c>
      <c r="B9755" t="s">
        <v>9769</v>
      </c>
      <c r="C9755">
        <f t="shared" si="459"/>
        <v>0.56999999999999995</v>
      </c>
      <c r="D9755">
        <v>5495.87</v>
      </c>
      <c r="E9755">
        <v>0.96</v>
      </c>
      <c r="F9755">
        <v>1507.1</v>
      </c>
      <c r="G9755">
        <v>5000.01</v>
      </c>
      <c r="H9755">
        <v>37431.279999999999</v>
      </c>
      <c r="I9755">
        <v>0</v>
      </c>
      <c r="J9755">
        <v>42.56</v>
      </c>
      <c r="K9755">
        <v>-848.7</v>
      </c>
      <c r="L9755">
        <v>-18785.27</v>
      </c>
      <c r="M9755">
        <v>-19633.97</v>
      </c>
      <c r="N9755">
        <f t="shared" si="457"/>
        <v>0</v>
      </c>
      <c r="O9755">
        <f t="shared" si="458"/>
        <v>1</v>
      </c>
    </row>
    <row r="9756" spans="1:15" x14ac:dyDescent="0.25">
      <c r="A9756" t="s">
        <v>117</v>
      </c>
      <c r="B9756" t="s">
        <v>9770</v>
      </c>
      <c r="C9756">
        <f t="shared" si="459"/>
        <v>0.57999999999999996</v>
      </c>
      <c r="D9756">
        <v>5368.06</v>
      </c>
      <c r="E9756">
        <v>0.96</v>
      </c>
      <c r="F9756">
        <v>1533.54</v>
      </c>
      <c r="G9756">
        <v>5000.01</v>
      </c>
      <c r="H9756">
        <v>37431.279999999999</v>
      </c>
      <c r="I9756">
        <v>0</v>
      </c>
      <c r="J9756">
        <v>42.61</v>
      </c>
      <c r="K9756">
        <v>-802.93</v>
      </c>
      <c r="L9756">
        <v>-18828.82</v>
      </c>
      <c r="M9756">
        <v>-19631.75</v>
      </c>
      <c r="N9756">
        <f t="shared" si="457"/>
        <v>0</v>
      </c>
      <c r="O9756">
        <f t="shared" si="458"/>
        <v>0</v>
      </c>
    </row>
    <row r="9757" spans="1:15" x14ac:dyDescent="0.25">
      <c r="A9757" t="s">
        <v>117</v>
      </c>
      <c r="B9757" t="s">
        <v>9771</v>
      </c>
      <c r="C9757">
        <f t="shared" si="459"/>
        <v>0.59</v>
      </c>
      <c r="D9757">
        <v>5240.25</v>
      </c>
      <c r="E9757">
        <v>0.96</v>
      </c>
      <c r="F9757">
        <v>1559.98</v>
      </c>
      <c r="G9757">
        <v>5000.01</v>
      </c>
      <c r="H9757">
        <v>37431.279999999999</v>
      </c>
      <c r="I9757">
        <v>0</v>
      </c>
      <c r="J9757">
        <v>42.65</v>
      </c>
      <c r="K9757">
        <v>-766.92</v>
      </c>
      <c r="L9757">
        <v>-18872.37</v>
      </c>
      <c r="M9757">
        <v>-19639.29</v>
      </c>
      <c r="N9757">
        <f t="shared" si="457"/>
        <v>0</v>
      </c>
      <c r="O9757">
        <f t="shared" si="458"/>
        <v>0</v>
      </c>
    </row>
    <row r="9758" spans="1:15" x14ac:dyDescent="0.25">
      <c r="A9758" t="s">
        <v>117</v>
      </c>
      <c r="B9758" t="s">
        <v>9772</v>
      </c>
      <c r="C9758">
        <f t="shared" si="459"/>
        <v>0.6</v>
      </c>
      <c r="D9758">
        <v>5112.4399999999996</v>
      </c>
      <c r="E9758">
        <v>0.96</v>
      </c>
      <c r="F9758">
        <v>1586.42</v>
      </c>
      <c r="G9758">
        <v>5000.01</v>
      </c>
      <c r="H9758">
        <v>37431.279999999999</v>
      </c>
      <c r="I9758">
        <v>0</v>
      </c>
      <c r="J9758">
        <v>42.7</v>
      </c>
      <c r="K9758">
        <v>-739.45</v>
      </c>
      <c r="L9758">
        <v>-18915.12</v>
      </c>
      <c r="M9758">
        <v>-19654.57</v>
      </c>
      <c r="N9758">
        <f t="shared" si="457"/>
        <v>0</v>
      </c>
      <c r="O9758">
        <f t="shared" si="458"/>
        <v>0</v>
      </c>
    </row>
    <row r="9759" spans="1:15" x14ac:dyDescent="0.25">
      <c r="A9759" t="s">
        <v>117</v>
      </c>
      <c r="B9759" t="s">
        <v>9773</v>
      </c>
      <c r="C9759">
        <f t="shared" si="459"/>
        <v>0.61</v>
      </c>
      <c r="D9759">
        <v>4984.63</v>
      </c>
      <c r="E9759">
        <v>0.96</v>
      </c>
      <c r="F9759">
        <v>1612.86</v>
      </c>
      <c r="G9759">
        <v>5000.01</v>
      </c>
      <c r="H9759">
        <v>37431.279999999999</v>
      </c>
      <c r="I9759">
        <v>0</v>
      </c>
      <c r="J9759">
        <v>42.74</v>
      </c>
      <c r="K9759">
        <v>-719.31</v>
      </c>
      <c r="L9759">
        <v>-18958.669999999998</v>
      </c>
      <c r="M9759">
        <v>-19677.98</v>
      </c>
      <c r="N9759">
        <f t="shared" si="457"/>
        <v>0</v>
      </c>
      <c r="O9759">
        <f t="shared" si="458"/>
        <v>1</v>
      </c>
    </row>
    <row r="9760" spans="1:15" x14ac:dyDescent="0.25">
      <c r="A9760" t="s">
        <v>117</v>
      </c>
      <c r="B9760" t="s">
        <v>9774</v>
      </c>
      <c r="C9760">
        <f t="shared" si="459"/>
        <v>0.62</v>
      </c>
      <c r="D9760">
        <v>4856.8100000000004</v>
      </c>
      <c r="E9760">
        <v>0.96</v>
      </c>
      <c r="F9760">
        <v>1639.3</v>
      </c>
      <c r="G9760">
        <v>5000</v>
      </c>
      <c r="H9760">
        <v>37431.29</v>
      </c>
      <c r="I9760">
        <v>0</v>
      </c>
      <c r="J9760">
        <v>42.79</v>
      </c>
      <c r="K9760">
        <v>-705.87</v>
      </c>
      <c r="L9760">
        <v>-19002.23</v>
      </c>
      <c r="M9760">
        <v>-19708.099999999999</v>
      </c>
      <c r="N9760">
        <f t="shared" si="457"/>
        <v>0</v>
      </c>
      <c r="O9760">
        <f t="shared" si="458"/>
        <v>3</v>
      </c>
    </row>
    <row r="9761" spans="1:15" x14ac:dyDescent="0.25">
      <c r="A9761" t="s">
        <v>117</v>
      </c>
      <c r="B9761" t="s">
        <v>9775</v>
      </c>
      <c r="C9761">
        <f t="shared" si="459"/>
        <v>0.63</v>
      </c>
      <c r="D9761">
        <v>4729</v>
      </c>
      <c r="E9761">
        <v>0.96</v>
      </c>
      <c r="F9761">
        <v>1665.74</v>
      </c>
      <c r="G9761">
        <v>5000</v>
      </c>
      <c r="H9761">
        <v>37431.29</v>
      </c>
      <c r="I9761">
        <v>0</v>
      </c>
      <c r="J9761">
        <v>42.83</v>
      </c>
      <c r="K9761">
        <v>-698.55</v>
      </c>
      <c r="L9761">
        <v>-19045.78</v>
      </c>
      <c r="M9761">
        <v>-19744.330000000002</v>
      </c>
      <c r="N9761">
        <f t="shared" si="457"/>
        <v>0</v>
      </c>
      <c r="O9761">
        <f t="shared" si="458"/>
        <v>4</v>
      </c>
    </row>
    <row r="9762" spans="1:15" x14ac:dyDescent="0.25">
      <c r="A9762" t="s">
        <v>117</v>
      </c>
      <c r="B9762" t="s">
        <v>9776</v>
      </c>
      <c r="C9762">
        <f t="shared" si="459"/>
        <v>0.64</v>
      </c>
      <c r="D9762">
        <v>4601.1899999999996</v>
      </c>
      <c r="E9762">
        <v>0.96</v>
      </c>
      <c r="F9762">
        <v>1692.18</v>
      </c>
      <c r="G9762">
        <v>5000</v>
      </c>
      <c r="H9762">
        <v>37431.29</v>
      </c>
      <c r="I9762">
        <v>0</v>
      </c>
      <c r="J9762">
        <v>42.87</v>
      </c>
      <c r="K9762">
        <v>-698.55</v>
      </c>
      <c r="L9762">
        <v>-19089.32</v>
      </c>
      <c r="M9762">
        <v>-19787.87</v>
      </c>
      <c r="N9762">
        <f t="shared" si="457"/>
        <v>0</v>
      </c>
      <c r="O9762">
        <f t="shared" si="458"/>
        <v>7</v>
      </c>
    </row>
    <row r="9763" spans="1:15" x14ac:dyDescent="0.25">
      <c r="A9763" t="s">
        <v>117</v>
      </c>
      <c r="B9763" t="s">
        <v>9777</v>
      </c>
      <c r="C9763">
        <f t="shared" si="459"/>
        <v>0.65</v>
      </c>
      <c r="D9763">
        <v>4473.38</v>
      </c>
      <c r="E9763">
        <v>0.96</v>
      </c>
      <c r="F9763">
        <v>1718.62</v>
      </c>
      <c r="G9763">
        <v>5000</v>
      </c>
      <c r="H9763">
        <v>37431.29</v>
      </c>
      <c r="I9763">
        <v>0</v>
      </c>
      <c r="J9763">
        <v>42.92</v>
      </c>
      <c r="K9763">
        <v>-708.31</v>
      </c>
      <c r="L9763">
        <v>-19132.87</v>
      </c>
      <c r="M9763">
        <v>-19841.18</v>
      </c>
      <c r="N9763">
        <f t="shared" si="457"/>
        <v>0</v>
      </c>
      <c r="O9763">
        <f t="shared" si="458"/>
        <v>15</v>
      </c>
    </row>
    <row r="9764" spans="1:15" x14ac:dyDescent="0.25">
      <c r="A9764" t="s">
        <v>117</v>
      </c>
      <c r="B9764" t="s">
        <v>9778</v>
      </c>
      <c r="C9764">
        <f t="shared" si="459"/>
        <v>0.66</v>
      </c>
      <c r="D9764">
        <v>4345.57</v>
      </c>
      <c r="E9764">
        <v>0.96</v>
      </c>
      <c r="F9764">
        <v>1745.06</v>
      </c>
      <c r="G9764">
        <v>5000</v>
      </c>
      <c r="H9764">
        <v>37431.29</v>
      </c>
      <c r="I9764">
        <v>0</v>
      </c>
      <c r="J9764">
        <v>42.96</v>
      </c>
      <c r="K9764">
        <v>-732.12</v>
      </c>
      <c r="L9764">
        <v>-19176.419999999998</v>
      </c>
      <c r="M9764">
        <v>-19908.54</v>
      </c>
      <c r="N9764">
        <f t="shared" si="457"/>
        <v>0</v>
      </c>
      <c r="O9764">
        <f t="shared" si="458"/>
        <v>23</v>
      </c>
    </row>
    <row r="9765" spans="1:15" x14ac:dyDescent="0.25">
      <c r="A9765" t="s">
        <v>117</v>
      </c>
      <c r="B9765" t="s">
        <v>9779</v>
      </c>
      <c r="C9765">
        <f t="shared" si="459"/>
        <v>0.67</v>
      </c>
      <c r="D9765">
        <v>4217.76</v>
      </c>
      <c r="E9765">
        <v>0.96</v>
      </c>
      <c r="F9765">
        <v>1771.5</v>
      </c>
      <c r="G9765">
        <v>5000</v>
      </c>
      <c r="H9765">
        <v>37431.29</v>
      </c>
      <c r="I9765">
        <v>0</v>
      </c>
      <c r="J9765">
        <v>43.01</v>
      </c>
      <c r="K9765">
        <v>-786.44</v>
      </c>
      <c r="L9765">
        <v>-19219.97</v>
      </c>
      <c r="M9765">
        <v>-20006.41</v>
      </c>
      <c r="N9765">
        <f t="shared" si="457"/>
        <v>0</v>
      </c>
      <c r="O9765">
        <f t="shared" si="458"/>
        <v>39</v>
      </c>
    </row>
    <row r="9766" spans="1:15" x14ac:dyDescent="0.25">
      <c r="A9766" t="s">
        <v>117</v>
      </c>
      <c r="B9766" t="s">
        <v>9780</v>
      </c>
      <c r="C9766">
        <f t="shared" si="459"/>
        <v>0.68</v>
      </c>
      <c r="D9766">
        <v>4089.95</v>
      </c>
      <c r="E9766">
        <v>0.96</v>
      </c>
      <c r="F9766">
        <v>1797.94</v>
      </c>
      <c r="G9766">
        <v>5000</v>
      </c>
      <c r="H9766">
        <v>37431.29</v>
      </c>
      <c r="I9766">
        <v>0</v>
      </c>
      <c r="J9766">
        <v>43.05</v>
      </c>
      <c r="K9766">
        <v>-855.41</v>
      </c>
      <c r="L9766">
        <v>-19263.509999999998</v>
      </c>
      <c r="M9766">
        <v>-20118.919999999998</v>
      </c>
      <c r="N9766">
        <f t="shared" si="457"/>
        <v>0</v>
      </c>
      <c r="O9766">
        <f t="shared" si="458"/>
        <v>62</v>
      </c>
    </row>
    <row r="9767" spans="1:15" x14ac:dyDescent="0.25">
      <c r="A9767" t="s">
        <v>117</v>
      </c>
      <c r="B9767" t="s">
        <v>9781</v>
      </c>
      <c r="C9767">
        <f t="shared" si="459"/>
        <v>0.69</v>
      </c>
      <c r="D9767">
        <v>3962.14</v>
      </c>
      <c r="E9767">
        <v>0.96</v>
      </c>
      <c r="F9767">
        <v>1824.38</v>
      </c>
      <c r="G9767">
        <v>5000</v>
      </c>
      <c r="H9767">
        <v>37431.29</v>
      </c>
      <c r="I9767">
        <v>0</v>
      </c>
      <c r="J9767">
        <v>43.09</v>
      </c>
      <c r="K9767">
        <v>-925.6</v>
      </c>
      <c r="L9767">
        <v>-19307.060000000001</v>
      </c>
      <c r="M9767">
        <v>-20232.66</v>
      </c>
      <c r="N9767">
        <f t="shared" si="457"/>
        <v>0</v>
      </c>
      <c r="O9767">
        <f t="shared" si="458"/>
        <v>85</v>
      </c>
    </row>
    <row r="9768" spans="1:15" x14ac:dyDescent="0.25">
      <c r="A9768" t="s">
        <v>117</v>
      </c>
      <c r="B9768" t="s">
        <v>9782</v>
      </c>
      <c r="C9768">
        <f t="shared" si="459"/>
        <v>0.7</v>
      </c>
      <c r="D9768">
        <v>3834.33</v>
      </c>
      <c r="E9768">
        <v>0.96</v>
      </c>
      <c r="F9768">
        <v>1850.82</v>
      </c>
      <c r="G9768">
        <v>5000</v>
      </c>
      <c r="H9768">
        <v>37431.29</v>
      </c>
      <c r="I9768">
        <v>0</v>
      </c>
      <c r="J9768">
        <v>43.14</v>
      </c>
      <c r="K9768">
        <v>-995.79</v>
      </c>
      <c r="L9768">
        <v>-19349.82</v>
      </c>
      <c r="M9768">
        <v>-20345.61</v>
      </c>
      <c r="N9768">
        <f t="shared" si="457"/>
        <v>0</v>
      </c>
      <c r="O9768">
        <f t="shared" si="458"/>
        <v>112</v>
      </c>
    </row>
    <row r="9769" spans="1:15" x14ac:dyDescent="0.25">
      <c r="A9769" t="s">
        <v>117</v>
      </c>
      <c r="B9769" t="s">
        <v>9783</v>
      </c>
      <c r="C9769">
        <f t="shared" si="459"/>
        <v>0.71</v>
      </c>
      <c r="D9769">
        <v>3706.52</v>
      </c>
      <c r="E9769">
        <v>0.96</v>
      </c>
      <c r="F9769">
        <v>1877.26</v>
      </c>
      <c r="G9769">
        <v>5000</v>
      </c>
      <c r="H9769">
        <v>37431.29</v>
      </c>
      <c r="I9769">
        <v>0</v>
      </c>
      <c r="J9769">
        <v>43.18</v>
      </c>
      <c r="K9769">
        <v>-1065.98</v>
      </c>
      <c r="L9769">
        <v>-19393.37</v>
      </c>
      <c r="M9769">
        <v>-20459.349999999999</v>
      </c>
      <c r="N9769">
        <f t="shared" si="457"/>
        <v>0</v>
      </c>
      <c r="O9769">
        <f t="shared" si="458"/>
        <v>140</v>
      </c>
    </row>
    <row r="9770" spans="1:15" x14ac:dyDescent="0.25">
      <c r="A9770" t="s">
        <v>117</v>
      </c>
      <c r="B9770" t="s">
        <v>9784</v>
      </c>
      <c r="C9770">
        <f t="shared" si="459"/>
        <v>0.72</v>
      </c>
      <c r="D9770">
        <v>3578.71</v>
      </c>
      <c r="E9770">
        <v>0.96</v>
      </c>
      <c r="F9770">
        <v>1903.7</v>
      </c>
      <c r="G9770">
        <v>5000</v>
      </c>
      <c r="H9770">
        <v>37431.29</v>
      </c>
      <c r="I9770">
        <v>0</v>
      </c>
      <c r="J9770">
        <v>43.22</v>
      </c>
      <c r="K9770">
        <v>-1137.3900000000001</v>
      </c>
      <c r="L9770">
        <v>-19436.91</v>
      </c>
      <c r="M9770">
        <v>-20574.3</v>
      </c>
      <c r="N9770">
        <f t="shared" si="457"/>
        <v>0</v>
      </c>
      <c r="O9770">
        <f t="shared" si="458"/>
        <v>174</v>
      </c>
    </row>
    <row r="9771" spans="1:15" x14ac:dyDescent="0.25">
      <c r="A9771" t="s">
        <v>117</v>
      </c>
      <c r="B9771" t="s">
        <v>9785</v>
      </c>
      <c r="C9771">
        <f t="shared" si="459"/>
        <v>0.73</v>
      </c>
      <c r="D9771">
        <v>3450.89</v>
      </c>
      <c r="E9771">
        <v>0.96</v>
      </c>
      <c r="F9771">
        <v>1930.14</v>
      </c>
      <c r="G9771">
        <v>4999.99</v>
      </c>
      <c r="H9771">
        <v>37431.300000000003</v>
      </c>
      <c r="I9771">
        <v>0</v>
      </c>
      <c r="J9771">
        <v>43.26</v>
      </c>
      <c r="K9771">
        <v>-1208.79</v>
      </c>
      <c r="L9771">
        <v>-19480.47</v>
      </c>
      <c r="M9771">
        <v>-20689.259999999998</v>
      </c>
      <c r="N9771">
        <f t="shared" si="457"/>
        <v>0</v>
      </c>
      <c r="O9771">
        <f t="shared" si="458"/>
        <v>210</v>
      </c>
    </row>
    <row r="9772" spans="1:15" x14ac:dyDescent="0.25">
      <c r="A9772" t="s">
        <v>117</v>
      </c>
      <c r="B9772" t="s">
        <v>9786</v>
      </c>
      <c r="C9772">
        <f t="shared" si="459"/>
        <v>0.74</v>
      </c>
      <c r="D9772">
        <v>3323.08</v>
      </c>
      <c r="E9772">
        <v>0.96</v>
      </c>
      <c r="F9772">
        <v>1956.58</v>
      </c>
      <c r="G9772">
        <v>4999.99</v>
      </c>
      <c r="H9772">
        <v>37431.300000000003</v>
      </c>
      <c r="I9772">
        <v>0</v>
      </c>
      <c r="J9772">
        <v>43.31</v>
      </c>
      <c r="K9772">
        <v>-1280.81</v>
      </c>
      <c r="L9772">
        <v>-19524.02</v>
      </c>
      <c r="M9772">
        <v>-20804.830000000002</v>
      </c>
      <c r="N9772">
        <f t="shared" si="457"/>
        <v>0</v>
      </c>
      <c r="O9772">
        <f t="shared" si="458"/>
        <v>246</v>
      </c>
    </row>
    <row r="9773" spans="1:15" x14ac:dyDescent="0.25">
      <c r="A9773" t="s">
        <v>117</v>
      </c>
      <c r="B9773" t="s">
        <v>9787</v>
      </c>
      <c r="C9773">
        <f t="shared" si="459"/>
        <v>0.75</v>
      </c>
      <c r="D9773">
        <v>3195.27</v>
      </c>
      <c r="E9773">
        <v>0.96</v>
      </c>
      <c r="F9773">
        <v>1983.02</v>
      </c>
      <c r="G9773">
        <v>4999.99</v>
      </c>
      <c r="H9773">
        <v>37431.300000000003</v>
      </c>
      <c r="I9773">
        <v>0</v>
      </c>
      <c r="J9773">
        <v>43.35</v>
      </c>
      <c r="K9773">
        <v>-1353.44</v>
      </c>
      <c r="L9773">
        <v>-19568.36</v>
      </c>
      <c r="M9773">
        <v>-20921.8</v>
      </c>
      <c r="N9773">
        <f t="shared" si="457"/>
        <v>0</v>
      </c>
      <c r="O9773">
        <f t="shared" si="458"/>
        <v>287</v>
      </c>
    </row>
    <row r="9774" spans="1:15" x14ac:dyDescent="0.25">
      <c r="A9774" t="s">
        <v>117</v>
      </c>
      <c r="B9774" t="s">
        <v>9788</v>
      </c>
      <c r="C9774">
        <f t="shared" si="459"/>
        <v>0.76</v>
      </c>
      <c r="D9774">
        <v>3067.46</v>
      </c>
      <c r="E9774">
        <v>0.96</v>
      </c>
      <c r="F9774">
        <v>2009.46</v>
      </c>
      <c r="G9774">
        <v>4999.99</v>
      </c>
      <c r="H9774">
        <v>37431.300000000003</v>
      </c>
      <c r="I9774">
        <v>0</v>
      </c>
      <c r="J9774">
        <v>43.39</v>
      </c>
      <c r="K9774">
        <v>-1426.08</v>
      </c>
      <c r="L9774">
        <v>-19611.91</v>
      </c>
      <c r="M9774">
        <v>-21037.99</v>
      </c>
      <c r="N9774">
        <f t="shared" si="457"/>
        <v>0</v>
      </c>
      <c r="O9774">
        <f t="shared" si="458"/>
        <v>323</v>
      </c>
    </row>
    <row r="9775" spans="1:15" x14ac:dyDescent="0.25">
      <c r="A9775" t="s">
        <v>117</v>
      </c>
      <c r="B9775" t="s">
        <v>9789</v>
      </c>
      <c r="C9775">
        <f t="shared" si="459"/>
        <v>0.77</v>
      </c>
      <c r="D9775">
        <v>2939.65</v>
      </c>
      <c r="E9775">
        <v>0.96</v>
      </c>
      <c r="F9775">
        <v>2035.9</v>
      </c>
      <c r="G9775">
        <v>4999.99</v>
      </c>
      <c r="H9775">
        <v>37431.300000000003</v>
      </c>
      <c r="I9775">
        <v>0</v>
      </c>
      <c r="J9775">
        <v>43.43</v>
      </c>
      <c r="K9775">
        <v>-1499.32</v>
      </c>
      <c r="L9775">
        <v>-19655.46</v>
      </c>
      <c r="M9775">
        <v>-21154.78</v>
      </c>
      <c r="N9775">
        <f t="shared" si="457"/>
        <v>0</v>
      </c>
      <c r="O9775">
        <f t="shared" si="458"/>
        <v>366</v>
      </c>
    </row>
    <row r="9776" spans="1:15" x14ac:dyDescent="0.25">
      <c r="A9776" t="s">
        <v>117</v>
      </c>
      <c r="B9776" t="s">
        <v>9790</v>
      </c>
      <c r="C9776">
        <f t="shared" si="459"/>
        <v>0.78</v>
      </c>
      <c r="D9776">
        <v>2811.84</v>
      </c>
      <c r="E9776">
        <v>0.96</v>
      </c>
      <c r="F9776">
        <v>2062.34</v>
      </c>
      <c r="G9776">
        <v>4999.99</v>
      </c>
      <c r="H9776">
        <v>37431.300000000003</v>
      </c>
      <c r="I9776">
        <v>0</v>
      </c>
      <c r="J9776">
        <v>43.47</v>
      </c>
      <c r="K9776">
        <v>-1572.56</v>
      </c>
      <c r="L9776">
        <v>-19699</v>
      </c>
      <c r="M9776">
        <v>-21271.56</v>
      </c>
      <c r="N9776">
        <f t="shared" si="457"/>
        <v>0</v>
      </c>
      <c r="O9776">
        <f t="shared" si="458"/>
        <v>414</v>
      </c>
    </row>
    <row r="9777" spans="1:15" x14ac:dyDescent="0.25">
      <c r="A9777" t="s">
        <v>117</v>
      </c>
      <c r="B9777" t="s">
        <v>9791</v>
      </c>
      <c r="C9777">
        <f t="shared" si="459"/>
        <v>0.79</v>
      </c>
      <c r="D9777">
        <v>2684.03</v>
      </c>
      <c r="E9777">
        <v>0.96</v>
      </c>
      <c r="F9777">
        <v>2088.7800000000002</v>
      </c>
      <c r="G9777">
        <v>4999.99</v>
      </c>
      <c r="H9777">
        <v>37431.300000000003</v>
      </c>
      <c r="I9777">
        <v>0</v>
      </c>
      <c r="J9777">
        <v>43.51</v>
      </c>
      <c r="K9777">
        <v>-1646.41</v>
      </c>
      <c r="L9777">
        <v>-19742.55</v>
      </c>
      <c r="M9777">
        <v>-21388.959999999999</v>
      </c>
      <c r="N9777">
        <f t="shared" si="457"/>
        <v>0</v>
      </c>
      <c r="O9777">
        <f t="shared" si="458"/>
        <v>462</v>
      </c>
    </row>
    <row r="9778" spans="1:15" x14ac:dyDescent="0.25">
      <c r="A9778" t="s">
        <v>117</v>
      </c>
      <c r="B9778" t="s">
        <v>9792</v>
      </c>
      <c r="C9778">
        <f t="shared" si="459"/>
        <v>0.8</v>
      </c>
      <c r="D9778">
        <v>2556.2199999999998</v>
      </c>
      <c r="E9778">
        <v>0.96</v>
      </c>
      <c r="F9778">
        <v>2115.2199999999998</v>
      </c>
      <c r="G9778">
        <v>4999.99</v>
      </c>
      <c r="H9778">
        <v>37431.300000000003</v>
      </c>
      <c r="I9778">
        <v>0</v>
      </c>
      <c r="J9778">
        <v>43.55</v>
      </c>
      <c r="K9778">
        <v>-1720.27</v>
      </c>
      <c r="L9778">
        <v>-19786.099999999999</v>
      </c>
      <c r="M9778">
        <v>-21506.37</v>
      </c>
      <c r="N9778">
        <f t="shared" si="457"/>
        <v>0</v>
      </c>
      <c r="O9778">
        <f t="shared" si="458"/>
        <v>513</v>
      </c>
    </row>
    <row r="9779" spans="1:15" x14ac:dyDescent="0.25">
      <c r="A9779" t="s">
        <v>117</v>
      </c>
      <c r="B9779" t="s">
        <v>9793</v>
      </c>
      <c r="C9779">
        <f t="shared" si="459"/>
        <v>0.81</v>
      </c>
      <c r="D9779">
        <v>2428.41</v>
      </c>
      <c r="E9779">
        <v>0.96</v>
      </c>
      <c r="F9779">
        <v>2141.66</v>
      </c>
      <c r="G9779">
        <v>4999.99</v>
      </c>
      <c r="H9779">
        <v>37431.300000000003</v>
      </c>
      <c r="I9779">
        <v>0</v>
      </c>
      <c r="J9779">
        <v>43.59</v>
      </c>
      <c r="K9779">
        <v>-1794.12</v>
      </c>
      <c r="L9779">
        <v>-19829.650000000001</v>
      </c>
      <c r="M9779">
        <v>-21623.77</v>
      </c>
      <c r="N9779">
        <f t="shared" si="457"/>
        <v>0</v>
      </c>
      <c r="O9779">
        <f t="shared" si="458"/>
        <v>567</v>
      </c>
    </row>
    <row r="9780" spans="1:15" x14ac:dyDescent="0.25">
      <c r="A9780" t="s">
        <v>117</v>
      </c>
      <c r="B9780" t="s">
        <v>9794</v>
      </c>
      <c r="C9780">
        <f t="shared" si="459"/>
        <v>0.82</v>
      </c>
      <c r="D9780">
        <v>2300.6</v>
      </c>
      <c r="E9780">
        <v>0.96</v>
      </c>
      <c r="F9780">
        <v>2168.1</v>
      </c>
      <c r="G9780">
        <v>4999.99</v>
      </c>
      <c r="H9780">
        <v>37431.300000000003</v>
      </c>
      <c r="I9780">
        <v>0</v>
      </c>
      <c r="J9780">
        <v>43.63</v>
      </c>
      <c r="K9780">
        <v>-1868.58</v>
      </c>
      <c r="L9780">
        <v>-19873.2</v>
      </c>
      <c r="M9780">
        <v>-21741.78</v>
      </c>
      <c r="N9780">
        <f t="shared" si="457"/>
        <v>0</v>
      </c>
      <c r="O9780">
        <f t="shared" si="458"/>
        <v>618</v>
      </c>
    </row>
    <row r="9781" spans="1:15" x14ac:dyDescent="0.25">
      <c r="A9781" t="s">
        <v>117</v>
      </c>
      <c r="B9781" t="s">
        <v>9795</v>
      </c>
      <c r="C9781">
        <f t="shared" si="459"/>
        <v>0.83</v>
      </c>
      <c r="D9781">
        <v>2172.79</v>
      </c>
      <c r="E9781">
        <v>0.96</v>
      </c>
      <c r="F9781">
        <v>2194.54</v>
      </c>
      <c r="G9781">
        <v>4999.99</v>
      </c>
      <c r="H9781">
        <v>37431.300000000003</v>
      </c>
      <c r="I9781">
        <v>0</v>
      </c>
      <c r="J9781">
        <v>43.67</v>
      </c>
      <c r="K9781">
        <v>-1943.65</v>
      </c>
      <c r="L9781">
        <v>-19916.740000000002</v>
      </c>
      <c r="M9781">
        <v>-21860.39</v>
      </c>
      <c r="N9781">
        <f t="shared" si="457"/>
        <v>0</v>
      </c>
      <c r="O9781">
        <f t="shared" si="458"/>
        <v>677</v>
      </c>
    </row>
    <row r="9782" spans="1:15" x14ac:dyDescent="0.25">
      <c r="A9782" t="s">
        <v>117</v>
      </c>
      <c r="B9782" t="s">
        <v>9796</v>
      </c>
      <c r="C9782">
        <f t="shared" si="459"/>
        <v>0.84</v>
      </c>
      <c r="D9782">
        <v>2044.97</v>
      </c>
      <c r="E9782">
        <v>0.96</v>
      </c>
      <c r="F9782">
        <v>2220.9899999999998</v>
      </c>
      <c r="G9782">
        <v>5000.01</v>
      </c>
      <c r="H9782">
        <v>37431.279999999999</v>
      </c>
      <c r="I9782">
        <v>0</v>
      </c>
      <c r="J9782">
        <v>43.71</v>
      </c>
      <c r="K9782">
        <v>-2018.75</v>
      </c>
      <c r="L9782">
        <v>-19961.060000000001</v>
      </c>
      <c r="M9782">
        <v>-21979.81</v>
      </c>
      <c r="N9782">
        <f t="shared" si="457"/>
        <v>0</v>
      </c>
      <c r="O9782">
        <f t="shared" si="458"/>
        <v>737</v>
      </c>
    </row>
    <row r="9783" spans="1:15" x14ac:dyDescent="0.25">
      <c r="A9783" t="s">
        <v>117</v>
      </c>
      <c r="B9783" t="s">
        <v>9797</v>
      </c>
      <c r="C9783">
        <f t="shared" si="459"/>
        <v>0.85</v>
      </c>
      <c r="D9783">
        <v>1917.16</v>
      </c>
      <c r="E9783">
        <v>0.96</v>
      </c>
      <c r="F9783">
        <v>2247.4299999999998</v>
      </c>
      <c r="G9783">
        <v>5000.01</v>
      </c>
      <c r="H9783">
        <v>37431.279999999999</v>
      </c>
      <c r="I9783">
        <v>0</v>
      </c>
      <c r="J9783">
        <v>43.75</v>
      </c>
      <c r="K9783">
        <v>-2093.8200000000002</v>
      </c>
      <c r="L9783">
        <v>-20004.61</v>
      </c>
      <c r="M9783">
        <v>-22098.43</v>
      </c>
      <c r="N9783">
        <f t="shared" si="457"/>
        <v>0</v>
      </c>
      <c r="O9783">
        <f t="shared" si="458"/>
        <v>797</v>
      </c>
    </row>
    <row r="9784" spans="1:15" x14ac:dyDescent="0.25">
      <c r="A9784" t="s">
        <v>117</v>
      </c>
      <c r="B9784" t="s">
        <v>9798</v>
      </c>
      <c r="C9784">
        <f t="shared" si="459"/>
        <v>0.86</v>
      </c>
      <c r="D9784">
        <v>1789.35</v>
      </c>
      <c r="E9784">
        <v>0.96</v>
      </c>
      <c r="F9784">
        <v>2273.87</v>
      </c>
      <c r="G9784">
        <v>5000.01</v>
      </c>
      <c r="H9784">
        <v>37431.279999999999</v>
      </c>
      <c r="I9784">
        <v>0</v>
      </c>
      <c r="J9784">
        <v>43.79</v>
      </c>
      <c r="K9784">
        <v>-2169.5</v>
      </c>
      <c r="L9784">
        <v>-20048.16</v>
      </c>
      <c r="M9784">
        <v>-22217.66</v>
      </c>
      <c r="N9784">
        <f t="shared" si="457"/>
        <v>0</v>
      </c>
      <c r="O9784">
        <f t="shared" si="458"/>
        <v>863</v>
      </c>
    </row>
    <row r="9785" spans="1:15" x14ac:dyDescent="0.25">
      <c r="A9785" t="s">
        <v>117</v>
      </c>
      <c r="B9785" t="s">
        <v>9799</v>
      </c>
      <c r="C9785">
        <f t="shared" si="459"/>
        <v>0.87</v>
      </c>
      <c r="D9785">
        <v>1661.54</v>
      </c>
      <c r="E9785">
        <v>0.96</v>
      </c>
      <c r="F9785">
        <v>2300.31</v>
      </c>
      <c r="G9785">
        <v>5000.01</v>
      </c>
      <c r="H9785">
        <v>37431.279999999999</v>
      </c>
      <c r="I9785">
        <v>0</v>
      </c>
      <c r="J9785">
        <v>43.83</v>
      </c>
      <c r="K9785">
        <v>-2244.58</v>
      </c>
      <c r="L9785">
        <v>-20091.71</v>
      </c>
      <c r="M9785">
        <v>-22336.29</v>
      </c>
      <c r="N9785">
        <f t="shared" si="457"/>
        <v>0</v>
      </c>
      <c r="O9785">
        <f t="shared" si="458"/>
        <v>922</v>
      </c>
    </row>
    <row r="9786" spans="1:15" x14ac:dyDescent="0.25">
      <c r="A9786" t="s">
        <v>117</v>
      </c>
      <c r="B9786" t="s">
        <v>9800</v>
      </c>
      <c r="C9786">
        <f t="shared" si="459"/>
        <v>0.88</v>
      </c>
      <c r="D9786">
        <v>1533.73</v>
      </c>
      <c r="E9786">
        <v>0.96</v>
      </c>
      <c r="F9786">
        <v>2326.75</v>
      </c>
      <c r="G9786">
        <v>5000.01</v>
      </c>
      <c r="H9786">
        <v>37431.279999999999</v>
      </c>
      <c r="I9786">
        <v>0</v>
      </c>
      <c r="J9786">
        <v>43.87</v>
      </c>
      <c r="K9786">
        <v>-2320.87</v>
      </c>
      <c r="L9786">
        <v>-20135.25</v>
      </c>
      <c r="M9786">
        <v>-22456.12</v>
      </c>
      <c r="N9786">
        <f t="shared" si="457"/>
        <v>0</v>
      </c>
      <c r="O9786">
        <f t="shared" si="458"/>
        <v>993</v>
      </c>
    </row>
    <row r="9787" spans="1:15" x14ac:dyDescent="0.25">
      <c r="A9787" t="s">
        <v>117</v>
      </c>
      <c r="B9787" t="s">
        <v>9801</v>
      </c>
      <c r="C9787">
        <f t="shared" si="459"/>
        <v>0.89</v>
      </c>
      <c r="D9787">
        <v>1405.92</v>
      </c>
      <c r="E9787">
        <v>0.96</v>
      </c>
      <c r="F9787">
        <v>2353.19</v>
      </c>
      <c r="G9787">
        <v>5000.01</v>
      </c>
      <c r="H9787">
        <v>37431.279999999999</v>
      </c>
      <c r="I9787">
        <v>0</v>
      </c>
      <c r="J9787">
        <v>43.91</v>
      </c>
      <c r="K9787">
        <v>-2396.56</v>
      </c>
      <c r="L9787">
        <v>-20179.59</v>
      </c>
      <c r="M9787">
        <v>-22576.15</v>
      </c>
      <c r="N9787">
        <f t="shared" si="457"/>
        <v>0</v>
      </c>
      <c r="O9787">
        <f t="shared" si="458"/>
        <v>1057</v>
      </c>
    </row>
    <row r="9788" spans="1:15" x14ac:dyDescent="0.25">
      <c r="A9788" t="s">
        <v>117</v>
      </c>
      <c r="B9788" t="s">
        <v>9802</v>
      </c>
      <c r="C9788">
        <f t="shared" si="459"/>
        <v>0.9</v>
      </c>
      <c r="D9788">
        <v>1278.1099999999999</v>
      </c>
      <c r="E9788">
        <v>0.96</v>
      </c>
      <c r="F9788">
        <v>2379.63</v>
      </c>
      <c r="G9788">
        <v>5000.01</v>
      </c>
      <c r="H9788">
        <v>37431.279999999999</v>
      </c>
      <c r="I9788">
        <v>0</v>
      </c>
      <c r="J9788">
        <v>43.95</v>
      </c>
      <c r="K9788">
        <v>-2472.85</v>
      </c>
      <c r="L9788">
        <v>-20223.14</v>
      </c>
      <c r="M9788">
        <v>-22695.99</v>
      </c>
      <c r="N9788">
        <f t="shared" si="457"/>
        <v>0</v>
      </c>
      <c r="O9788">
        <f t="shared" si="458"/>
        <v>1131</v>
      </c>
    </row>
    <row r="9789" spans="1:15" x14ac:dyDescent="0.25">
      <c r="A9789" t="s">
        <v>117</v>
      </c>
      <c r="B9789" t="s">
        <v>9803</v>
      </c>
      <c r="C9789">
        <f t="shared" si="459"/>
        <v>0.91</v>
      </c>
      <c r="D9789">
        <v>1150.3</v>
      </c>
      <c r="E9789">
        <v>0.96</v>
      </c>
      <c r="F9789">
        <v>2406.0700000000002</v>
      </c>
      <c r="G9789">
        <v>5000.01</v>
      </c>
      <c r="H9789">
        <v>37431.279999999999</v>
      </c>
      <c r="I9789">
        <v>0</v>
      </c>
      <c r="J9789">
        <v>43.99</v>
      </c>
      <c r="K9789">
        <v>-2549.14</v>
      </c>
      <c r="L9789">
        <v>-20266.689999999999</v>
      </c>
      <c r="M9789">
        <v>-22815.83</v>
      </c>
      <c r="N9789">
        <f t="shared" si="457"/>
        <v>0</v>
      </c>
      <c r="O9789">
        <f t="shared" si="458"/>
        <v>1204</v>
      </c>
    </row>
    <row r="9790" spans="1:15" x14ac:dyDescent="0.25">
      <c r="A9790" t="s">
        <v>117</v>
      </c>
      <c r="B9790" t="s">
        <v>9804</v>
      </c>
      <c r="C9790">
        <f t="shared" si="459"/>
        <v>0.92</v>
      </c>
      <c r="D9790">
        <v>1022.49</v>
      </c>
      <c r="E9790">
        <v>0.96</v>
      </c>
      <c r="F9790">
        <v>2432.5100000000002</v>
      </c>
      <c r="G9790">
        <v>5000.01</v>
      </c>
      <c r="H9790">
        <v>37431.279999999999</v>
      </c>
      <c r="I9790">
        <v>0</v>
      </c>
      <c r="J9790">
        <v>44.03</v>
      </c>
      <c r="K9790">
        <v>-2626.05</v>
      </c>
      <c r="L9790">
        <v>-20310.240000000002</v>
      </c>
      <c r="M9790">
        <v>-22936.29</v>
      </c>
      <c r="N9790">
        <f t="shared" si="457"/>
        <v>0</v>
      </c>
      <c r="O9790">
        <f t="shared" si="458"/>
        <v>1280</v>
      </c>
    </row>
    <row r="9791" spans="1:15" x14ac:dyDescent="0.25">
      <c r="A9791" t="s">
        <v>117</v>
      </c>
      <c r="B9791" t="s">
        <v>9805</v>
      </c>
      <c r="C9791">
        <f t="shared" si="459"/>
        <v>0.93</v>
      </c>
      <c r="D9791">
        <v>894.68</v>
      </c>
      <c r="E9791">
        <v>0.96</v>
      </c>
      <c r="F9791">
        <v>2458.9499999999998</v>
      </c>
      <c r="G9791">
        <v>5000.01</v>
      </c>
      <c r="H9791">
        <v>37431.279999999999</v>
      </c>
      <c r="I9791">
        <v>0</v>
      </c>
      <c r="J9791">
        <v>44.06</v>
      </c>
      <c r="K9791">
        <v>-2702.34</v>
      </c>
      <c r="L9791">
        <v>-20354.580000000002</v>
      </c>
      <c r="M9791">
        <v>-23056.92</v>
      </c>
      <c r="N9791">
        <f t="shared" si="457"/>
        <v>0</v>
      </c>
      <c r="O9791">
        <f t="shared" si="458"/>
        <v>1359</v>
      </c>
    </row>
    <row r="9792" spans="1:15" x14ac:dyDescent="0.25">
      <c r="A9792" t="s">
        <v>117</v>
      </c>
      <c r="B9792" t="s">
        <v>9806</v>
      </c>
      <c r="C9792">
        <f t="shared" si="459"/>
        <v>0.94</v>
      </c>
      <c r="D9792">
        <v>766.87</v>
      </c>
      <c r="E9792">
        <v>0.96</v>
      </c>
      <c r="F9792">
        <v>2485.39</v>
      </c>
      <c r="G9792">
        <v>5000.01</v>
      </c>
      <c r="H9792">
        <v>37431.279999999999</v>
      </c>
      <c r="I9792">
        <v>0</v>
      </c>
      <c r="J9792">
        <v>44.1</v>
      </c>
      <c r="K9792">
        <v>-2779.25</v>
      </c>
      <c r="L9792">
        <v>-20398.12</v>
      </c>
      <c r="M9792">
        <v>-23177.37</v>
      </c>
      <c r="N9792">
        <f t="shared" si="457"/>
        <v>0</v>
      </c>
      <c r="O9792">
        <f t="shared" si="458"/>
        <v>1437</v>
      </c>
    </row>
    <row r="9793" spans="1:15" x14ac:dyDescent="0.25">
      <c r="A9793" t="s">
        <v>117</v>
      </c>
      <c r="B9793" t="s">
        <v>9807</v>
      </c>
      <c r="C9793">
        <f t="shared" si="459"/>
        <v>0.95</v>
      </c>
      <c r="D9793">
        <v>639.04999999999995</v>
      </c>
      <c r="E9793">
        <v>0.96</v>
      </c>
      <c r="F9793">
        <v>2511.83</v>
      </c>
      <c r="G9793">
        <v>5000</v>
      </c>
      <c r="H9793">
        <v>37431.29</v>
      </c>
      <c r="I9793">
        <v>0</v>
      </c>
      <c r="J9793">
        <v>44.14</v>
      </c>
      <c r="K9793">
        <v>-2856.75</v>
      </c>
      <c r="L9793">
        <v>-20441.68</v>
      </c>
      <c r="M9793">
        <v>-23298.43</v>
      </c>
      <c r="N9793">
        <f t="shared" si="457"/>
        <v>0</v>
      </c>
      <c r="O9793">
        <f t="shared" si="458"/>
        <v>1518</v>
      </c>
    </row>
    <row r="9794" spans="1:15" x14ac:dyDescent="0.25">
      <c r="A9794" t="s">
        <v>117</v>
      </c>
      <c r="B9794" t="s">
        <v>9808</v>
      </c>
      <c r="C9794">
        <f t="shared" si="459"/>
        <v>0.96</v>
      </c>
      <c r="D9794">
        <v>511.24</v>
      </c>
      <c r="E9794">
        <v>0.96</v>
      </c>
      <c r="F9794">
        <v>2538.27</v>
      </c>
      <c r="G9794">
        <v>5000</v>
      </c>
      <c r="H9794">
        <v>37431.29</v>
      </c>
      <c r="I9794">
        <v>0</v>
      </c>
      <c r="J9794">
        <v>44.18</v>
      </c>
      <c r="K9794">
        <v>-2933.65</v>
      </c>
      <c r="L9794">
        <v>-20486.02</v>
      </c>
      <c r="M9794">
        <v>-23419.67</v>
      </c>
      <c r="N9794">
        <f t="shared" ref="N9794:N9857" si="460">COUNTIFS($I:$I,"&lt;"&amp;I9794,$J:$J,"&lt;"&amp;J9794)</f>
        <v>0</v>
      </c>
      <c r="O9794">
        <f t="shared" ref="O9794:O9857" si="461">COUNTIFS(K:K,"&gt;"&amp;K9794,L:L,"&gt;"&amp;L9794)</f>
        <v>1599</v>
      </c>
    </row>
    <row r="9795" spans="1:15" x14ac:dyDescent="0.25">
      <c r="A9795" t="s">
        <v>117</v>
      </c>
      <c r="B9795" t="s">
        <v>9809</v>
      </c>
      <c r="C9795">
        <f t="shared" ref="C9795:C9858" si="462">VALUE(_xlfn.TEXTAFTER(B9795,"-"))</f>
        <v>0.97</v>
      </c>
      <c r="D9795">
        <v>383.43</v>
      </c>
      <c r="E9795">
        <v>0.96</v>
      </c>
      <c r="F9795">
        <v>2564.71</v>
      </c>
      <c r="G9795">
        <v>5000</v>
      </c>
      <c r="H9795">
        <v>37431.29</v>
      </c>
      <c r="I9795">
        <v>0</v>
      </c>
      <c r="J9795">
        <v>44.22</v>
      </c>
      <c r="K9795">
        <v>-3011.17</v>
      </c>
      <c r="L9795">
        <v>-20529.57</v>
      </c>
      <c r="M9795">
        <v>-23540.74</v>
      </c>
      <c r="N9795">
        <f t="shared" si="460"/>
        <v>0</v>
      </c>
      <c r="O9795">
        <f t="shared" si="461"/>
        <v>1684</v>
      </c>
    </row>
    <row r="9796" spans="1:15" x14ac:dyDescent="0.25">
      <c r="A9796" t="s">
        <v>117</v>
      </c>
      <c r="B9796" t="s">
        <v>9810</v>
      </c>
      <c r="C9796">
        <f t="shared" si="462"/>
        <v>0.98</v>
      </c>
      <c r="D9796">
        <v>255.62</v>
      </c>
      <c r="E9796">
        <v>0.96</v>
      </c>
      <c r="F9796">
        <v>2591.15</v>
      </c>
      <c r="G9796">
        <v>5000</v>
      </c>
      <c r="H9796">
        <v>37431.29</v>
      </c>
      <c r="I9796">
        <v>0</v>
      </c>
      <c r="J9796">
        <v>44.25</v>
      </c>
      <c r="K9796">
        <v>-3088.07</v>
      </c>
      <c r="L9796">
        <v>-20573.12</v>
      </c>
      <c r="M9796">
        <v>-23661.19</v>
      </c>
      <c r="N9796">
        <f t="shared" si="460"/>
        <v>0</v>
      </c>
      <c r="O9796">
        <f t="shared" si="461"/>
        <v>1768</v>
      </c>
    </row>
    <row r="9797" spans="1:15" x14ac:dyDescent="0.25">
      <c r="A9797" t="s">
        <v>117</v>
      </c>
      <c r="B9797" t="s">
        <v>9811</v>
      </c>
      <c r="C9797">
        <f t="shared" si="462"/>
        <v>0.99</v>
      </c>
      <c r="D9797">
        <v>127.81</v>
      </c>
      <c r="E9797">
        <v>0.96</v>
      </c>
      <c r="F9797">
        <v>2617.59</v>
      </c>
      <c r="G9797">
        <v>5000</v>
      </c>
      <c r="H9797">
        <v>37431.29</v>
      </c>
      <c r="I9797">
        <v>0</v>
      </c>
      <c r="J9797">
        <v>44.29</v>
      </c>
      <c r="K9797">
        <v>-3165.59</v>
      </c>
      <c r="L9797">
        <v>-20617.46</v>
      </c>
      <c r="M9797">
        <v>-23783.05</v>
      </c>
      <c r="N9797">
        <f t="shared" si="460"/>
        <v>0</v>
      </c>
      <c r="O9797">
        <f t="shared" si="461"/>
        <v>1854</v>
      </c>
    </row>
    <row r="9798" spans="1:15" x14ac:dyDescent="0.25">
      <c r="A9798" t="s">
        <v>117</v>
      </c>
      <c r="B9798" t="s">
        <v>9812</v>
      </c>
      <c r="C9798">
        <f t="shared" si="462"/>
        <v>1</v>
      </c>
      <c r="D9798">
        <v>0</v>
      </c>
      <c r="E9798">
        <v>0.96</v>
      </c>
      <c r="F9798">
        <v>2644.03</v>
      </c>
      <c r="G9798">
        <v>5000</v>
      </c>
      <c r="H9798">
        <v>37431.29</v>
      </c>
      <c r="I9798">
        <v>0</v>
      </c>
      <c r="J9798">
        <v>44.33</v>
      </c>
      <c r="K9798">
        <v>-3243.1</v>
      </c>
      <c r="L9798">
        <v>-20661.009999999998</v>
      </c>
      <c r="M9798">
        <v>-23904.11</v>
      </c>
      <c r="N9798">
        <f t="shared" si="460"/>
        <v>0</v>
      </c>
      <c r="O9798">
        <f t="shared" si="461"/>
        <v>1940</v>
      </c>
    </row>
    <row r="9799" spans="1:15" x14ac:dyDescent="0.25">
      <c r="A9799" t="s">
        <v>115</v>
      </c>
      <c r="B9799" t="s">
        <v>9813</v>
      </c>
      <c r="C9799">
        <f t="shared" si="462"/>
        <v>0</v>
      </c>
      <c r="D9799">
        <v>12526.09</v>
      </c>
      <c r="E9799">
        <v>0.97</v>
      </c>
      <c r="F9799">
        <v>0</v>
      </c>
      <c r="G9799">
        <v>5000</v>
      </c>
      <c r="H9799">
        <v>37431.29</v>
      </c>
      <c r="I9799">
        <v>0</v>
      </c>
      <c r="J9799">
        <v>39.520000000000003</v>
      </c>
      <c r="K9799">
        <v>-3551.33</v>
      </c>
      <c r="L9799">
        <v>-16388.560000000001</v>
      </c>
      <c r="M9799">
        <v>-19939.89</v>
      </c>
      <c r="N9799">
        <f t="shared" si="460"/>
        <v>0</v>
      </c>
      <c r="O9799">
        <f t="shared" si="461"/>
        <v>136</v>
      </c>
    </row>
    <row r="9800" spans="1:15" x14ac:dyDescent="0.25">
      <c r="A9800" t="s">
        <v>117</v>
      </c>
      <c r="B9800" t="s">
        <v>9814</v>
      </c>
      <c r="C9800">
        <f t="shared" si="462"/>
        <v>0.01</v>
      </c>
      <c r="D9800">
        <v>12400.83</v>
      </c>
      <c r="E9800">
        <v>0.97</v>
      </c>
      <c r="F9800">
        <v>25.91</v>
      </c>
      <c r="G9800">
        <v>4999.99</v>
      </c>
      <c r="H9800">
        <v>37431.29</v>
      </c>
      <c r="I9800">
        <v>0</v>
      </c>
      <c r="J9800">
        <v>39.590000000000003</v>
      </c>
      <c r="K9800">
        <v>-3504.32</v>
      </c>
      <c r="L9800">
        <v>-16430.53</v>
      </c>
      <c r="M9800">
        <v>-19934.849999999999</v>
      </c>
      <c r="N9800">
        <f t="shared" si="460"/>
        <v>0</v>
      </c>
      <c r="O9800">
        <f t="shared" si="461"/>
        <v>134</v>
      </c>
    </row>
    <row r="9801" spans="1:15" x14ac:dyDescent="0.25">
      <c r="A9801" t="s">
        <v>117</v>
      </c>
      <c r="B9801" t="s">
        <v>9815</v>
      </c>
      <c r="C9801">
        <f t="shared" si="462"/>
        <v>0.02</v>
      </c>
      <c r="D9801">
        <v>12275.57</v>
      </c>
      <c r="E9801">
        <v>0.97</v>
      </c>
      <c r="F9801">
        <v>51.83</v>
      </c>
      <c r="G9801">
        <v>5000.01</v>
      </c>
      <c r="H9801">
        <v>37431.269999999997</v>
      </c>
      <c r="I9801">
        <v>0</v>
      </c>
      <c r="J9801">
        <v>39.65</v>
      </c>
      <c r="K9801">
        <v>-3457.35</v>
      </c>
      <c r="L9801">
        <v>-16472.47</v>
      </c>
      <c r="M9801">
        <v>-19929.82</v>
      </c>
      <c r="N9801">
        <f t="shared" si="460"/>
        <v>0</v>
      </c>
      <c r="O9801">
        <f t="shared" si="461"/>
        <v>130</v>
      </c>
    </row>
    <row r="9802" spans="1:15" x14ac:dyDescent="0.25">
      <c r="A9802" t="s">
        <v>117</v>
      </c>
      <c r="B9802" t="s">
        <v>9816</v>
      </c>
      <c r="C9802">
        <f t="shared" si="462"/>
        <v>0.03</v>
      </c>
      <c r="D9802">
        <v>12150.31</v>
      </c>
      <c r="E9802">
        <v>0.97</v>
      </c>
      <c r="F9802">
        <v>77.739999999999995</v>
      </c>
      <c r="G9802">
        <v>5000.01</v>
      </c>
      <c r="H9802">
        <v>37431.279999999999</v>
      </c>
      <c r="I9802">
        <v>0</v>
      </c>
      <c r="J9802">
        <v>39.71</v>
      </c>
      <c r="K9802">
        <v>-3410.35</v>
      </c>
      <c r="L9802">
        <v>-16513.650000000001</v>
      </c>
      <c r="M9802">
        <v>-19924</v>
      </c>
      <c r="N9802">
        <f t="shared" si="460"/>
        <v>0</v>
      </c>
      <c r="O9802">
        <f t="shared" si="461"/>
        <v>127</v>
      </c>
    </row>
    <row r="9803" spans="1:15" x14ac:dyDescent="0.25">
      <c r="A9803" t="s">
        <v>117</v>
      </c>
      <c r="B9803" t="s">
        <v>9817</v>
      </c>
      <c r="C9803">
        <f t="shared" si="462"/>
        <v>0.04</v>
      </c>
      <c r="D9803">
        <v>12025.05</v>
      </c>
      <c r="E9803">
        <v>0.97</v>
      </c>
      <c r="F9803">
        <v>103.65</v>
      </c>
      <c r="G9803">
        <v>5000</v>
      </c>
      <c r="H9803">
        <v>37431.29</v>
      </c>
      <c r="I9803">
        <v>0</v>
      </c>
      <c r="J9803">
        <v>39.770000000000003</v>
      </c>
      <c r="K9803">
        <v>-3363.34</v>
      </c>
      <c r="L9803">
        <v>-16555.63</v>
      </c>
      <c r="M9803">
        <v>-19918.97</v>
      </c>
      <c r="N9803">
        <f t="shared" si="460"/>
        <v>0</v>
      </c>
      <c r="O9803">
        <f t="shared" si="461"/>
        <v>129</v>
      </c>
    </row>
    <row r="9804" spans="1:15" x14ac:dyDescent="0.25">
      <c r="A9804" t="s">
        <v>117</v>
      </c>
      <c r="B9804" t="s">
        <v>9818</v>
      </c>
      <c r="C9804">
        <f t="shared" si="462"/>
        <v>0.05</v>
      </c>
      <c r="D9804">
        <v>11899.79</v>
      </c>
      <c r="E9804">
        <v>0.97</v>
      </c>
      <c r="F9804">
        <v>129.56</v>
      </c>
      <c r="G9804">
        <v>4999.99</v>
      </c>
      <c r="H9804">
        <v>37431.300000000003</v>
      </c>
      <c r="I9804">
        <v>0</v>
      </c>
      <c r="J9804">
        <v>39.83</v>
      </c>
      <c r="K9804">
        <v>-3316.34</v>
      </c>
      <c r="L9804">
        <v>-16597.599999999999</v>
      </c>
      <c r="M9804">
        <v>-19913.939999999999</v>
      </c>
      <c r="N9804">
        <f t="shared" si="460"/>
        <v>0</v>
      </c>
      <c r="O9804">
        <f t="shared" si="461"/>
        <v>123</v>
      </c>
    </row>
    <row r="9805" spans="1:15" x14ac:dyDescent="0.25">
      <c r="A9805" t="s">
        <v>117</v>
      </c>
      <c r="B9805" t="s">
        <v>9819</v>
      </c>
      <c r="C9805">
        <f t="shared" si="462"/>
        <v>0.06</v>
      </c>
      <c r="D9805">
        <v>11774.52</v>
      </c>
      <c r="E9805">
        <v>0.97</v>
      </c>
      <c r="F9805">
        <v>155.47999999999999</v>
      </c>
      <c r="G9805">
        <v>5000.01</v>
      </c>
      <c r="H9805">
        <v>37431.279999999999</v>
      </c>
      <c r="I9805">
        <v>0</v>
      </c>
      <c r="J9805">
        <v>39.89</v>
      </c>
      <c r="K9805">
        <v>-3269.36</v>
      </c>
      <c r="L9805">
        <v>-16638.759999999998</v>
      </c>
      <c r="M9805">
        <v>-19908.12</v>
      </c>
      <c r="N9805">
        <f t="shared" si="460"/>
        <v>0</v>
      </c>
      <c r="O9805">
        <f t="shared" si="461"/>
        <v>122</v>
      </c>
    </row>
    <row r="9806" spans="1:15" x14ac:dyDescent="0.25">
      <c r="A9806" t="s">
        <v>117</v>
      </c>
      <c r="B9806" t="s">
        <v>9820</v>
      </c>
      <c r="C9806">
        <f t="shared" si="462"/>
        <v>7.0000000000000007E-2</v>
      </c>
      <c r="D9806">
        <v>11649.26</v>
      </c>
      <c r="E9806">
        <v>0.97</v>
      </c>
      <c r="F9806">
        <v>181.39</v>
      </c>
      <c r="G9806">
        <v>5000</v>
      </c>
      <c r="H9806">
        <v>37431.29</v>
      </c>
      <c r="I9806">
        <v>0</v>
      </c>
      <c r="J9806">
        <v>39.94</v>
      </c>
      <c r="K9806">
        <v>-3222.35</v>
      </c>
      <c r="L9806">
        <v>-16680.73</v>
      </c>
      <c r="M9806">
        <v>-19903.080000000002</v>
      </c>
      <c r="N9806">
        <f t="shared" si="460"/>
        <v>0</v>
      </c>
      <c r="O9806">
        <f t="shared" si="461"/>
        <v>118</v>
      </c>
    </row>
    <row r="9807" spans="1:15" x14ac:dyDescent="0.25">
      <c r="A9807" t="s">
        <v>117</v>
      </c>
      <c r="B9807" t="s">
        <v>9821</v>
      </c>
      <c r="C9807">
        <f t="shared" si="462"/>
        <v>0.08</v>
      </c>
      <c r="D9807">
        <v>11524</v>
      </c>
      <c r="E9807">
        <v>0.97</v>
      </c>
      <c r="F9807">
        <v>207.3</v>
      </c>
      <c r="G9807">
        <v>4999.99</v>
      </c>
      <c r="H9807">
        <v>37431.300000000003</v>
      </c>
      <c r="I9807">
        <v>0</v>
      </c>
      <c r="J9807">
        <v>40</v>
      </c>
      <c r="K9807">
        <v>-3175.34</v>
      </c>
      <c r="L9807">
        <v>-16722.7</v>
      </c>
      <c r="M9807">
        <v>-19898.04</v>
      </c>
      <c r="N9807">
        <f t="shared" si="460"/>
        <v>0</v>
      </c>
      <c r="O9807">
        <f t="shared" si="461"/>
        <v>112</v>
      </c>
    </row>
    <row r="9808" spans="1:15" x14ac:dyDescent="0.25">
      <c r="A9808" t="s">
        <v>117</v>
      </c>
      <c r="B9808" t="s">
        <v>9822</v>
      </c>
      <c r="C9808">
        <f t="shared" si="462"/>
        <v>0.09</v>
      </c>
      <c r="D9808">
        <v>11398.74</v>
      </c>
      <c r="E9808">
        <v>0.97</v>
      </c>
      <c r="F9808">
        <v>233.22</v>
      </c>
      <c r="G9808">
        <v>5000.01</v>
      </c>
      <c r="H9808">
        <v>37431.269999999997</v>
      </c>
      <c r="I9808">
        <v>0</v>
      </c>
      <c r="J9808">
        <v>40.06</v>
      </c>
      <c r="K9808">
        <v>-3128.37</v>
      </c>
      <c r="L9808">
        <v>-16764.64</v>
      </c>
      <c r="M9808">
        <v>-19893.009999999998</v>
      </c>
      <c r="N9808">
        <f t="shared" si="460"/>
        <v>0</v>
      </c>
      <c r="O9808">
        <f t="shared" si="461"/>
        <v>111</v>
      </c>
    </row>
    <row r="9809" spans="1:15" x14ac:dyDescent="0.25">
      <c r="A9809" t="s">
        <v>117</v>
      </c>
      <c r="B9809" t="s">
        <v>9823</v>
      </c>
      <c r="C9809">
        <f t="shared" si="462"/>
        <v>0.1</v>
      </c>
      <c r="D9809">
        <v>11273.48</v>
      </c>
      <c r="E9809">
        <v>0.97</v>
      </c>
      <c r="F9809">
        <v>259.13</v>
      </c>
      <c r="G9809">
        <v>5000.01</v>
      </c>
      <c r="H9809">
        <v>37431.279999999999</v>
      </c>
      <c r="I9809">
        <v>0</v>
      </c>
      <c r="J9809">
        <v>40.119999999999997</v>
      </c>
      <c r="K9809">
        <v>-3081.37</v>
      </c>
      <c r="L9809">
        <v>-16805.82</v>
      </c>
      <c r="M9809">
        <v>-19887.189999999999</v>
      </c>
      <c r="N9809">
        <f t="shared" si="460"/>
        <v>0</v>
      </c>
      <c r="O9809">
        <f t="shared" si="461"/>
        <v>106</v>
      </c>
    </row>
    <row r="9810" spans="1:15" x14ac:dyDescent="0.25">
      <c r="A9810" t="s">
        <v>117</v>
      </c>
      <c r="B9810" t="s">
        <v>9824</v>
      </c>
      <c r="C9810">
        <f t="shared" si="462"/>
        <v>0.11</v>
      </c>
      <c r="D9810">
        <v>11148.22</v>
      </c>
      <c r="E9810">
        <v>0.97</v>
      </c>
      <c r="F9810">
        <v>285.04000000000002</v>
      </c>
      <c r="G9810">
        <v>5000</v>
      </c>
      <c r="H9810">
        <v>37431.29</v>
      </c>
      <c r="I9810">
        <v>0</v>
      </c>
      <c r="J9810">
        <v>40.18</v>
      </c>
      <c r="K9810">
        <v>-3034.36</v>
      </c>
      <c r="L9810">
        <v>-16847.8</v>
      </c>
      <c r="M9810">
        <v>-19882.16</v>
      </c>
      <c r="N9810">
        <f t="shared" si="460"/>
        <v>0</v>
      </c>
      <c r="O9810">
        <f t="shared" si="461"/>
        <v>102</v>
      </c>
    </row>
    <row r="9811" spans="1:15" x14ac:dyDescent="0.25">
      <c r="A9811" t="s">
        <v>117</v>
      </c>
      <c r="B9811" t="s">
        <v>9825</v>
      </c>
      <c r="C9811">
        <f t="shared" si="462"/>
        <v>0.12</v>
      </c>
      <c r="D9811">
        <v>11022.96</v>
      </c>
      <c r="E9811">
        <v>0.97</v>
      </c>
      <c r="F9811">
        <v>310.95</v>
      </c>
      <c r="G9811">
        <v>4999.99</v>
      </c>
      <c r="H9811">
        <v>37431.300000000003</v>
      </c>
      <c r="I9811">
        <v>0</v>
      </c>
      <c r="J9811">
        <v>40.229999999999997</v>
      </c>
      <c r="K9811">
        <v>-2987.36</v>
      </c>
      <c r="L9811">
        <v>-16889.77</v>
      </c>
      <c r="M9811">
        <v>-19877.13</v>
      </c>
      <c r="N9811">
        <f t="shared" si="460"/>
        <v>0</v>
      </c>
      <c r="O9811">
        <f t="shared" si="461"/>
        <v>98</v>
      </c>
    </row>
    <row r="9812" spans="1:15" x14ac:dyDescent="0.25">
      <c r="A9812" t="s">
        <v>117</v>
      </c>
      <c r="B9812" t="s">
        <v>9826</v>
      </c>
      <c r="C9812">
        <f t="shared" si="462"/>
        <v>0.13</v>
      </c>
      <c r="D9812">
        <v>10897.7</v>
      </c>
      <c r="E9812">
        <v>0.97</v>
      </c>
      <c r="F9812">
        <v>336.87</v>
      </c>
      <c r="G9812">
        <v>5000.01</v>
      </c>
      <c r="H9812">
        <v>37431.279999999999</v>
      </c>
      <c r="I9812">
        <v>0</v>
      </c>
      <c r="J9812">
        <v>40.29</v>
      </c>
      <c r="K9812">
        <v>-2940.38</v>
      </c>
      <c r="L9812">
        <v>-16931.71</v>
      </c>
      <c r="M9812">
        <v>-19872.09</v>
      </c>
      <c r="N9812">
        <f t="shared" si="460"/>
        <v>0</v>
      </c>
      <c r="O9812">
        <f t="shared" si="461"/>
        <v>97</v>
      </c>
    </row>
    <row r="9813" spans="1:15" x14ac:dyDescent="0.25">
      <c r="A9813" t="s">
        <v>117</v>
      </c>
      <c r="B9813" t="s">
        <v>9827</v>
      </c>
      <c r="C9813">
        <f t="shared" si="462"/>
        <v>0.14000000000000001</v>
      </c>
      <c r="D9813">
        <v>10772.44</v>
      </c>
      <c r="E9813">
        <v>0.97</v>
      </c>
      <c r="F9813">
        <v>362.78</v>
      </c>
      <c r="G9813">
        <v>5000.01</v>
      </c>
      <c r="H9813">
        <v>37431.279999999999</v>
      </c>
      <c r="I9813">
        <v>0</v>
      </c>
      <c r="J9813">
        <v>40.35</v>
      </c>
      <c r="K9813">
        <v>-2893.38</v>
      </c>
      <c r="L9813">
        <v>-16973.68</v>
      </c>
      <c r="M9813">
        <v>-19867.060000000001</v>
      </c>
      <c r="N9813">
        <f t="shared" si="460"/>
        <v>0</v>
      </c>
      <c r="O9813">
        <f t="shared" si="461"/>
        <v>91</v>
      </c>
    </row>
    <row r="9814" spans="1:15" x14ac:dyDescent="0.25">
      <c r="A9814" t="s">
        <v>117</v>
      </c>
      <c r="B9814" t="s">
        <v>9828</v>
      </c>
      <c r="C9814">
        <f t="shared" si="462"/>
        <v>0.15</v>
      </c>
      <c r="D9814">
        <v>10647.18</v>
      </c>
      <c r="E9814">
        <v>0.97</v>
      </c>
      <c r="F9814">
        <v>388.69</v>
      </c>
      <c r="G9814">
        <v>5000</v>
      </c>
      <c r="H9814">
        <v>37431.29</v>
      </c>
      <c r="I9814">
        <v>0</v>
      </c>
      <c r="J9814">
        <v>40.4</v>
      </c>
      <c r="K9814">
        <v>-2846.37</v>
      </c>
      <c r="L9814">
        <v>-17014.86</v>
      </c>
      <c r="M9814">
        <v>-19861.23</v>
      </c>
      <c r="N9814">
        <f t="shared" si="460"/>
        <v>0</v>
      </c>
      <c r="O9814">
        <f t="shared" si="461"/>
        <v>92</v>
      </c>
    </row>
    <row r="9815" spans="1:15" x14ac:dyDescent="0.25">
      <c r="A9815" t="s">
        <v>117</v>
      </c>
      <c r="B9815" t="s">
        <v>9829</v>
      </c>
      <c r="C9815">
        <f t="shared" si="462"/>
        <v>0.16</v>
      </c>
      <c r="D9815">
        <v>10521.92</v>
      </c>
      <c r="E9815">
        <v>0.97</v>
      </c>
      <c r="F9815">
        <v>414.6</v>
      </c>
      <c r="G9815">
        <v>4999.99</v>
      </c>
      <c r="H9815">
        <v>37431.300000000003</v>
      </c>
      <c r="I9815">
        <v>0</v>
      </c>
      <c r="J9815">
        <v>40.46</v>
      </c>
      <c r="K9815">
        <v>-2799.37</v>
      </c>
      <c r="L9815">
        <v>-17056.84</v>
      </c>
      <c r="M9815">
        <v>-19856.21</v>
      </c>
      <c r="N9815">
        <f t="shared" si="460"/>
        <v>0</v>
      </c>
      <c r="O9815">
        <f t="shared" si="461"/>
        <v>88</v>
      </c>
    </row>
    <row r="9816" spans="1:15" x14ac:dyDescent="0.25">
      <c r="A9816" t="s">
        <v>117</v>
      </c>
      <c r="B9816" t="s">
        <v>9830</v>
      </c>
      <c r="C9816">
        <f t="shared" si="462"/>
        <v>0.17</v>
      </c>
      <c r="D9816">
        <v>10396.65</v>
      </c>
      <c r="E9816">
        <v>0.97</v>
      </c>
      <c r="F9816">
        <v>440.52</v>
      </c>
      <c r="G9816">
        <v>5000.01</v>
      </c>
      <c r="H9816">
        <v>37431.279999999999</v>
      </c>
      <c r="I9816">
        <v>0</v>
      </c>
      <c r="J9816">
        <v>40.520000000000003</v>
      </c>
      <c r="K9816">
        <v>-2752.39</v>
      </c>
      <c r="L9816">
        <v>-17098.78</v>
      </c>
      <c r="M9816">
        <v>-19851.169999999998</v>
      </c>
      <c r="N9816">
        <f t="shared" si="460"/>
        <v>0</v>
      </c>
      <c r="O9816">
        <f t="shared" si="461"/>
        <v>86</v>
      </c>
    </row>
    <row r="9817" spans="1:15" x14ac:dyDescent="0.25">
      <c r="A9817" t="s">
        <v>117</v>
      </c>
      <c r="B9817" t="s">
        <v>9831</v>
      </c>
      <c r="C9817">
        <f t="shared" si="462"/>
        <v>0.18</v>
      </c>
      <c r="D9817">
        <v>10271.39</v>
      </c>
      <c r="E9817">
        <v>0.97</v>
      </c>
      <c r="F9817">
        <v>466.43</v>
      </c>
      <c r="G9817">
        <v>5000</v>
      </c>
      <c r="H9817">
        <v>37431.29</v>
      </c>
      <c r="I9817">
        <v>0</v>
      </c>
      <c r="J9817">
        <v>40.57</v>
      </c>
      <c r="K9817">
        <v>-2705.99</v>
      </c>
      <c r="L9817">
        <v>-17140.75</v>
      </c>
      <c r="M9817">
        <v>-19846.740000000002</v>
      </c>
      <c r="N9817">
        <f t="shared" si="460"/>
        <v>0</v>
      </c>
      <c r="O9817">
        <f t="shared" si="461"/>
        <v>84</v>
      </c>
    </row>
    <row r="9818" spans="1:15" x14ac:dyDescent="0.25">
      <c r="A9818" t="s">
        <v>117</v>
      </c>
      <c r="B9818" t="s">
        <v>9832</v>
      </c>
      <c r="C9818">
        <f t="shared" si="462"/>
        <v>0.19</v>
      </c>
      <c r="D9818">
        <v>10146.129999999999</v>
      </c>
      <c r="E9818">
        <v>0.97</v>
      </c>
      <c r="F9818">
        <v>492.34</v>
      </c>
      <c r="G9818">
        <v>4999.99</v>
      </c>
      <c r="H9818">
        <v>37431.300000000003</v>
      </c>
      <c r="I9818">
        <v>0</v>
      </c>
      <c r="J9818">
        <v>40.630000000000003</v>
      </c>
      <c r="K9818">
        <v>-2658.99</v>
      </c>
      <c r="L9818">
        <v>-17182.73</v>
      </c>
      <c r="M9818">
        <v>-19841.72</v>
      </c>
      <c r="N9818">
        <f t="shared" si="460"/>
        <v>0</v>
      </c>
      <c r="O9818">
        <f t="shared" si="461"/>
        <v>81</v>
      </c>
    </row>
    <row r="9819" spans="1:15" x14ac:dyDescent="0.25">
      <c r="A9819" t="s">
        <v>117</v>
      </c>
      <c r="B9819" t="s">
        <v>9833</v>
      </c>
      <c r="C9819">
        <f t="shared" si="462"/>
        <v>0.2</v>
      </c>
      <c r="D9819">
        <v>10020.870000000001</v>
      </c>
      <c r="E9819">
        <v>0.97</v>
      </c>
      <c r="F9819">
        <v>518.26</v>
      </c>
      <c r="G9819">
        <v>5000.01</v>
      </c>
      <c r="H9819">
        <v>37431.279999999999</v>
      </c>
      <c r="I9819">
        <v>0</v>
      </c>
      <c r="J9819">
        <v>40.68</v>
      </c>
      <c r="K9819">
        <v>-2612.0100000000002</v>
      </c>
      <c r="L9819">
        <v>-17224.669999999998</v>
      </c>
      <c r="M9819">
        <v>-19836.68</v>
      </c>
      <c r="N9819">
        <f t="shared" si="460"/>
        <v>0</v>
      </c>
      <c r="O9819">
        <f t="shared" si="461"/>
        <v>80</v>
      </c>
    </row>
    <row r="9820" spans="1:15" x14ac:dyDescent="0.25">
      <c r="A9820" t="s">
        <v>117</v>
      </c>
      <c r="B9820" t="s">
        <v>9834</v>
      </c>
      <c r="C9820">
        <f t="shared" si="462"/>
        <v>0.21</v>
      </c>
      <c r="D9820">
        <v>9895.61</v>
      </c>
      <c r="E9820">
        <v>0.97</v>
      </c>
      <c r="F9820">
        <v>544.16999999999996</v>
      </c>
      <c r="G9820">
        <v>5000</v>
      </c>
      <c r="H9820">
        <v>37431.279999999999</v>
      </c>
      <c r="I9820">
        <v>0</v>
      </c>
      <c r="J9820">
        <v>40.74</v>
      </c>
      <c r="K9820">
        <v>-2565</v>
      </c>
      <c r="L9820">
        <v>-17266.64</v>
      </c>
      <c r="M9820">
        <v>-19831.64</v>
      </c>
      <c r="N9820">
        <f t="shared" si="460"/>
        <v>0</v>
      </c>
      <c r="O9820">
        <f t="shared" si="461"/>
        <v>73</v>
      </c>
    </row>
    <row r="9821" spans="1:15" x14ac:dyDescent="0.25">
      <c r="A9821" t="s">
        <v>117</v>
      </c>
      <c r="B9821" t="s">
        <v>9835</v>
      </c>
      <c r="C9821">
        <f t="shared" si="462"/>
        <v>0.22</v>
      </c>
      <c r="D9821">
        <v>9770.35</v>
      </c>
      <c r="E9821">
        <v>0.97</v>
      </c>
      <c r="F9821">
        <v>570.08000000000004</v>
      </c>
      <c r="G9821">
        <v>5000</v>
      </c>
      <c r="H9821">
        <v>37431.29</v>
      </c>
      <c r="I9821">
        <v>0</v>
      </c>
      <c r="J9821">
        <v>40.79</v>
      </c>
      <c r="K9821">
        <v>-2518.0100000000002</v>
      </c>
      <c r="L9821">
        <v>-17308.61</v>
      </c>
      <c r="M9821">
        <v>-19826.62</v>
      </c>
      <c r="N9821">
        <f t="shared" si="460"/>
        <v>0</v>
      </c>
      <c r="O9821">
        <f t="shared" si="461"/>
        <v>71</v>
      </c>
    </row>
    <row r="9822" spans="1:15" x14ac:dyDescent="0.25">
      <c r="A9822" t="s">
        <v>117</v>
      </c>
      <c r="B9822" t="s">
        <v>9836</v>
      </c>
      <c r="C9822">
        <f t="shared" si="462"/>
        <v>0.23</v>
      </c>
      <c r="D9822">
        <v>9645.09</v>
      </c>
      <c r="E9822">
        <v>0.97</v>
      </c>
      <c r="F9822">
        <v>595.99</v>
      </c>
      <c r="G9822">
        <v>4999.99</v>
      </c>
      <c r="H9822">
        <v>37431.300000000003</v>
      </c>
      <c r="I9822">
        <v>0</v>
      </c>
      <c r="J9822">
        <v>40.85</v>
      </c>
      <c r="K9822">
        <v>-2471</v>
      </c>
      <c r="L9822">
        <v>-17350.59</v>
      </c>
      <c r="M9822">
        <v>-19821.59</v>
      </c>
      <c r="N9822">
        <f t="shared" si="460"/>
        <v>0</v>
      </c>
      <c r="O9822">
        <f t="shared" si="461"/>
        <v>68</v>
      </c>
    </row>
    <row r="9823" spans="1:15" x14ac:dyDescent="0.25">
      <c r="A9823" t="s">
        <v>117</v>
      </c>
      <c r="B9823" t="s">
        <v>9837</v>
      </c>
      <c r="C9823">
        <f t="shared" si="462"/>
        <v>0.24</v>
      </c>
      <c r="D9823">
        <v>9519.83</v>
      </c>
      <c r="E9823">
        <v>0.97</v>
      </c>
      <c r="F9823">
        <v>621.91</v>
      </c>
      <c r="G9823">
        <v>5000.01</v>
      </c>
      <c r="H9823">
        <v>37431.279999999999</v>
      </c>
      <c r="I9823">
        <v>0</v>
      </c>
      <c r="J9823">
        <v>40.9</v>
      </c>
      <c r="K9823">
        <v>-2424.02</v>
      </c>
      <c r="L9823">
        <v>-17392.53</v>
      </c>
      <c r="M9823">
        <v>-19816.55</v>
      </c>
      <c r="N9823">
        <f t="shared" si="460"/>
        <v>0</v>
      </c>
      <c r="O9823">
        <f t="shared" si="461"/>
        <v>66</v>
      </c>
    </row>
    <row r="9824" spans="1:15" x14ac:dyDescent="0.25">
      <c r="A9824" t="s">
        <v>117</v>
      </c>
      <c r="B9824" t="s">
        <v>9838</v>
      </c>
      <c r="C9824">
        <f t="shared" si="462"/>
        <v>0.25</v>
      </c>
      <c r="D9824">
        <v>9394.57</v>
      </c>
      <c r="E9824">
        <v>0.97</v>
      </c>
      <c r="F9824">
        <v>647.82000000000005</v>
      </c>
      <c r="G9824">
        <v>5000</v>
      </c>
      <c r="H9824">
        <v>37431.279999999999</v>
      </c>
      <c r="I9824">
        <v>0</v>
      </c>
      <c r="J9824">
        <v>40.950000000000003</v>
      </c>
      <c r="K9824">
        <v>-2377.0100000000002</v>
      </c>
      <c r="L9824">
        <v>-17434.490000000002</v>
      </c>
      <c r="M9824">
        <v>-19811.5</v>
      </c>
      <c r="N9824">
        <f t="shared" si="460"/>
        <v>0</v>
      </c>
      <c r="O9824">
        <f t="shared" si="461"/>
        <v>64</v>
      </c>
    </row>
    <row r="9825" spans="1:15" x14ac:dyDescent="0.25">
      <c r="A9825" t="s">
        <v>117</v>
      </c>
      <c r="B9825" t="s">
        <v>9839</v>
      </c>
      <c r="C9825">
        <f t="shared" si="462"/>
        <v>0.26</v>
      </c>
      <c r="D9825">
        <v>9269.31</v>
      </c>
      <c r="E9825">
        <v>0.97</v>
      </c>
      <c r="F9825">
        <v>673.73</v>
      </c>
      <c r="G9825">
        <v>5000</v>
      </c>
      <c r="H9825">
        <v>37431.29</v>
      </c>
      <c r="I9825">
        <v>0</v>
      </c>
      <c r="J9825">
        <v>41.01</v>
      </c>
      <c r="K9825">
        <v>-2330.02</v>
      </c>
      <c r="L9825">
        <v>-17476.47</v>
      </c>
      <c r="M9825">
        <v>-19806.490000000002</v>
      </c>
      <c r="N9825">
        <f t="shared" si="460"/>
        <v>0</v>
      </c>
      <c r="O9825">
        <f t="shared" si="461"/>
        <v>61</v>
      </c>
    </row>
    <row r="9826" spans="1:15" x14ac:dyDescent="0.25">
      <c r="A9826" t="s">
        <v>117</v>
      </c>
      <c r="B9826" t="s">
        <v>9840</v>
      </c>
      <c r="C9826">
        <f t="shared" si="462"/>
        <v>0.27</v>
      </c>
      <c r="D9826">
        <v>9144.0499999999993</v>
      </c>
      <c r="E9826">
        <v>0.97</v>
      </c>
      <c r="F9826">
        <v>699.65</v>
      </c>
      <c r="G9826">
        <v>5000.0200000000004</v>
      </c>
      <c r="H9826">
        <v>37431.269999999997</v>
      </c>
      <c r="I9826">
        <v>0</v>
      </c>
      <c r="J9826">
        <v>41.06</v>
      </c>
      <c r="K9826">
        <v>-2283.04</v>
      </c>
      <c r="L9826">
        <v>-17519.2</v>
      </c>
      <c r="M9826">
        <v>-19802.240000000002</v>
      </c>
      <c r="N9826">
        <f t="shared" si="460"/>
        <v>0</v>
      </c>
      <c r="O9826">
        <f t="shared" si="461"/>
        <v>58</v>
      </c>
    </row>
    <row r="9827" spans="1:15" x14ac:dyDescent="0.25">
      <c r="A9827" t="s">
        <v>117</v>
      </c>
      <c r="B9827" t="s">
        <v>9841</v>
      </c>
      <c r="C9827">
        <f t="shared" si="462"/>
        <v>0.28000000000000003</v>
      </c>
      <c r="D9827">
        <v>9018.7800000000007</v>
      </c>
      <c r="E9827">
        <v>0.97</v>
      </c>
      <c r="F9827">
        <v>725.56</v>
      </c>
      <c r="G9827">
        <v>5000</v>
      </c>
      <c r="H9827">
        <v>37431.279999999999</v>
      </c>
      <c r="I9827">
        <v>0</v>
      </c>
      <c r="J9827">
        <v>41.11</v>
      </c>
      <c r="K9827">
        <v>-2236.02</v>
      </c>
      <c r="L9827">
        <v>-17561.18</v>
      </c>
      <c r="M9827">
        <v>-19797.2</v>
      </c>
      <c r="N9827">
        <f t="shared" si="460"/>
        <v>0</v>
      </c>
      <c r="O9827">
        <f t="shared" si="461"/>
        <v>54</v>
      </c>
    </row>
    <row r="9828" spans="1:15" x14ac:dyDescent="0.25">
      <c r="A9828" t="s">
        <v>117</v>
      </c>
      <c r="B9828" t="s">
        <v>9842</v>
      </c>
      <c r="C9828">
        <f t="shared" si="462"/>
        <v>0.28999999999999998</v>
      </c>
      <c r="D9828">
        <v>8893.52</v>
      </c>
      <c r="E9828">
        <v>0.97</v>
      </c>
      <c r="F9828">
        <v>751.47</v>
      </c>
      <c r="G9828">
        <v>5000</v>
      </c>
      <c r="H9828">
        <v>37431.29</v>
      </c>
      <c r="I9828">
        <v>0</v>
      </c>
      <c r="J9828">
        <v>41.17</v>
      </c>
      <c r="K9828">
        <v>-2189.0300000000002</v>
      </c>
      <c r="L9828">
        <v>-17603.150000000001</v>
      </c>
      <c r="M9828">
        <v>-19792.18</v>
      </c>
      <c r="N9828">
        <f t="shared" si="460"/>
        <v>0</v>
      </c>
      <c r="O9828">
        <f t="shared" si="461"/>
        <v>55</v>
      </c>
    </row>
    <row r="9829" spans="1:15" x14ac:dyDescent="0.25">
      <c r="A9829" t="s">
        <v>117</v>
      </c>
      <c r="B9829" t="s">
        <v>9843</v>
      </c>
      <c r="C9829">
        <f t="shared" si="462"/>
        <v>0.3</v>
      </c>
      <c r="D9829">
        <v>8768.26</v>
      </c>
      <c r="E9829">
        <v>0.97</v>
      </c>
      <c r="F9829">
        <v>777.38</v>
      </c>
      <c r="G9829">
        <v>4999.99</v>
      </c>
      <c r="H9829">
        <v>37431.300000000003</v>
      </c>
      <c r="I9829">
        <v>0</v>
      </c>
      <c r="J9829">
        <v>41.22</v>
      </c>
      <c r="K9829">
        <v>-2142.02</v>
      </c>
      <c r="L9829">
        <v>-17645.13</v>
      </c>
      <c r="M9829">
        <v>-19787.150000000001</v>
      </c>
      <c r="N9829">
        <f t="shared" si="460"/>
        <v>0</v>
      </c>
      <c r="O9829">
        <f t="shared" si="461"/>
        <v>51</v>
      </c>
    </row>
    <row r="9830" spans="1:15" x14ac:dyDescent="0.25">
      <c r="A9830" t="s">
        <v>117</v>
      </c>
      <c r="B9830" t="s">
        <v>9844</v>
      </c>
      <c r="C9830">
        <f t="shared" si="462"/>
        <v>0.31</v>
      </c>
      <c r="D9830">
        <v>8643</v>
      </c>
      <c r="E9830">
        <v>0.97</v>
      </c>
      <c r="F9830">
        <v>803.3</v>
      </c>
      <c r="G9830">
        <v>5000.01</v>
      </c>
      <c r="H9830">
        <v>37431.279999999999</v>
      </c>
      <c r="I9830">
        <v>0</v>
      </c>
      <c r="J9830">
        <v>41.27</v>
      </c>
      <c r="K9830">
        <v>-2095.04</v>
      </c>
      <c r="L9830">
        <v>-17687.07</v>
      </c>
      <c r="M9830">
        <v>-19782.11</v>
      </c>
      <c r="N9830">
        <f t="shared" si="460"/>
        <v>0</v>
      </c>
      <c r="O9830">
        <f t="shared" si="461"/>
        <v>48</v>
      </c>
    </row>
    <row r="9831" spans="1:15" x14ac:dyDescent="0.25">
      <c r="A9831" t="s">
        <v>117</v>
      </c>
      <c r="B9831" t="s">
        <v>9845</v>
      </c>
      <c r="C9831">
        <f t="shared" si="462"/>
        <v>0.32</v>
      </c>
      <c r="D9831">
        <v>8517.74</v>
      </c>
      <c r="E9831">
        <v>0.97</v>
      </c>
      <c r="F9831">
        <v>829.21</v>
      </c>
      <c r="G9831">
        <v>5000</v>
      </c>
      <c r="H9831">
        <v>37431.29</v>
      </c>
      <c r="I9831">
        <v>0</v>
      </c>
      <c r="J9831">
        <v>41.32</v>
      </c>
      <c r="K9831">
        <v>-2048.0300000000002</v>
      </c>
      <c r="L9831">
        <v>-17729.05</v>
      </c>
      <c r="M9831">
        <v>-19777.080000000002</v>
      </c>
      <c r="N9831">
        <f t="shared" si="460"/>
        <v>0</v>
      </c>
      <c r="O9831">
        <f t="shared" si="461"/>
        <v>46</v>
      </c>
    </row>
    <row r="9832" spans="1:15" x14ac:dyDescent="0.25">
      <c r="A9832" t="s">
        <v>117</v>
      </c>
      <c r="B9832" t="s">
        <v>9846</v>
      </c>
      <c r="C9832">
        <f t="shared" si="462"/>
        <v>0.33</v>
      </c>
      <c r="D9832">
        <v>8392.48</v>
      </c>
      <c r="E9832">
        <v>0.97</v>
      </c>
      <c r="F9832">
        <v>855.12</v>
      </c>
      <c r="G9832">
        <v>4999.99</v>
      </c>
      <c r="H9832">
        <v>37431.29</v>
      </c>
      <c r="I9832">
        <v>0</v>
      </c>
      <c r="J9832">
        <v>41.37</v>
      </c>
      <c r="K9832">
        <v>-2001.64</v>
      </c>
      <c r="L9832">
        <v>-17771.8</v>
      </c>
      <c r="M9832">
        <v>-19773.439999999999</v>
      </c>
      <c r="N9832">
        <f t="shared" si="460"/>
        <v>0</v>
      </c>
      <c r="O9832">
        <f t="shared" si="461"/>
        <v>43</v>
      </c>
    </row>
    <row r="9833" spans="1:15" x14ac:dyDescent="0.25">
      <c r="A9833" t="s">
        <v>117</v>
      </c>
      <c r="B9833" t="s">
        <v>9847</v>
      </c>
      <c r="C9833">
        <f t="shared" si="462"/>
        <v>0.34</v>
      </c>
      <c r="D9833">
        <v>8267.2199999999993</v>
      </c>
      <c r="E9833">
        <v>0.97</v>
      </c>
      <c r="F9833">
        <v>881.04</v>
      </c>
      <c r="G9833">
        <v>5000.0200000000004</v>
      </c>
      <c r="H9833">
        <v>37431.269999999997</v>
      </c>
      <c r="I9833">
        <v>0</v>
      </c>
      <c r="J9833">
        <v>41.42</v>
      </c>
      <c r="K9833">
        <v>-1954.67</v>
      </c>
      <c r="L9833">
        <v>-17813.75</v>
      </c>
      <c r="M9833">
        <v>-19768.419999999998</v>
      </c>
      <c r="N9833">
        <f t="shared" si="460"/>
        <v>0</v>
      </c>
      <c r="O9833">
        <f t="shared" si="461"/>
        <v>42</v>
      </c>
    </row>
    <row r="9834" spans="1:15" x14ac:dyDescent="0.25">
      <c r="A9834" t="s">
        <v>117</v>
      </c>
      <c r="B9834" t="s">
        <v>9848</v>
      </c>
      <c r="C9834">
        <f t="shared" si="462"/>
        <v>0.35</v>
      </c>
      <c r="D9834">
        <v>8141.96</v>
      </c>
      <c r="E9834">
        <v>0.97</v>
      </c>
      <c r="F9834">
        <v>906.95</v>
      </c>
      <c r="G9834">
        <v>5000.01</v>
      </c>
      <c r="H9834">
        <v>37431.279999999999</v>
      </c>
      <c r="I9834">
        <v>0</v>
      </c>
      <c r="J9834">
        <v>41.47</v>
      </c>
      <c r="K9834">
        <v>-1907.66</v>
      </c>
      <c r="L9834">
        <v>-17855.72</v>
      </c>
      <c r="M9834">
        <v>-19763.38</v>
      </c>
      <c r="N9834">
        <f t="shared" si="460"/>
        <v>0</v>
      </c>
      <c r="O9834">
        <f t="shared" si="461"/>
        <v>37</v>
      </c>
    </row>
    <row r="9835" spans="1:15" x14ac:dyDescent="0.25">
      <c r="A9835" t="s">
        <v>117</v>
      </c>
      <c r="B9835" t="s">
        <v>9849</v>
      </c>
      <c r="C9835">
        <f t="shared" si="462"/>
        <v>0.36</v>
      </c>
      <c r="D9835">
        <v>8016.7</v>
      </c>
      <c r="E9835">
        <v>0.97</v>
      </c>
      <c r="F9835">
        <v>932.86</v>
      </c>
      <c r="G9835">
        <v>5000</v>
      </c>
      <c r="H9835">
        <v>37431.29</v>
      </c>
      <c r="I9835">
        <v>0</v>
      </c>
      <c r="J9835">
        <v>41.52</v>
      </c>
      <c r="K9835">
        <v>-1860.66</v>
      </c>
      <c r="L9835">
        <v>-17897.7</v>
      </c>
      <c r="M9835">
        <v>-19758.36</v>
      </c>
      <c r="N9835">
        <f t="shared" si="460"/>
        <v>0</v>
      </c>
      <c r="O9835">
        <f t="shared" si="461"/>
        <v>37</v>
      </c>
    </row>
    <row r="9836" spans="1:15" x14ac:dyDescent="0.25">
      <c r="A9836" t="s">
        <v>117</v>
      </c>
      <c r="B9836" t="s">
        <v>9850</v>
      </c>
      <c r="C9836">
        <f t="shared" si="462"/>
        <v>0.37</v>
      </c>
      <c r="D9836">
        <v>7891.44</v>
      </c>
      <c r="E9836">
        <v>0.97</v>
      </c>
      <c r="F9836">
        <v>958.77</v>
      </c>
      <c r="G9836">
        <v>4999.99</v>
      </c>
      <c r="H9836">
        <v>37431.29</v>
      </c>
      <c r="I9836">
        <v>0</v>
      </c>
      <c r="J9836">
        <v>41.58</v>
      </c>
      <c r="K9836">
        <v>-1813.65</v>
      </c>
      <c r="L9836">
        <v>-17940.45</v>
      </c>
      <c r="M9836">
        <v>-19754.099999999999</v>
      </c>
      <c r="N9836">
        <f t="shared" si="460"/>
        <v>0</v>
      </c>
      <c r="O9836">
        <f t="shared" si="461"/>
        <v>35</v>
      </c>
    </row>
    <row r="9837" spans="1:15" x14ac:dyDescent="0.25">
      <c r="A9837" t="s">
        <v>117</v>
      </c>
      <c r="B9837" t="s">
        <v>9851</v>
      </c>
      <c r="C9837">
        <f t="shared" si="462"/>
        <v>0.38</v>
      </c>
      <c r="D9837">
        <v>7766.18</v>
      </c>
      <c r="E9837">
        <v>0.97</v>
      </c>
      <c r="F9837">
        <v>984.69</v>
      </c>
      <c r="G9837">
        <v>5000.01</v>
      </c>
      <c r="H9837">
        <v>37431.269999999997</v>
      </c>
      <c r="I9837">
        <v>0</v>
      </c>
      <c r="J9837">
        <v>41.63</v>
      </c>
      <c r="K9837">
        <v>-1767.28</v>
      </c>
      <c r="L9837">
        <v>-17982.400000000001</v>
      </c>
      <c r="M9837">
        <v>-19749.68</v>
      </c>
      <c r="N9837">
        <f t="shared" si="460"/>
        <v>0</v>
      </c>
      <c r="O9837">
        <f t="shared" si="461"/>
        <v>34</v>
      </c>
    </row>
    <row r="9838" spans="1:15" x14ac:dyDescent="0.25">
      <c r="A9838" t="s">
        <v>117</v>
      </c>
      <c r="B9838" t="s">
        <v>9852</v>
      </c>
      <c r="C9838">
        <f t="shared" si="462"/>
        <v>0.39</v>
      </c>
      <c r="D9838">
        <v>7640.91</v>
      </c>
      <c r="E9838">
        <v>0.97</v>
      </c>
      <c r="F9838">
        <v>1010.6</v>
      </c>
      <c r="G9838">
        <v>5000</v>
      </c>
      <c r="H9838">
        <v>37431.29</v>
      </c>
      <c r="I9838">
        <v>0</v>
      </c>
      <c r="J9838">
        <v>41.67</v>
      </c>
      <c r="K9838">
        <v>-1720.28</v>
      </c>
      <c r="L9838">
        <v>-18024.38</v>
      </c>
      <c r="M9838">
        <v>-19744.66</v>
      </c>
      <c r="N9838">
        <f t="shared" si="460"/>
        <v>0</v>
      </c>
      <c r="O9838">
        <f t="shared" si="461"/>
        <v>31</v>
      </c>
    </row>
    <row r="9839" spans="1:15" x14ac:dyDescent="0.25">
      <c r="A9839" t="s">
        <v>117</v>
      </c>
      <c r="B9839" t="s">
        <v>9853</v>
      </c>
      <c r="C9839">
        <f t="shared" si="462"/>
        <v>0.4</v>
      </c>
      <c r="D9839">
        <v>7515.65</v>
      </c>
      <c r="E9839">
        <v>0.97</v>
      </c>
      <c r="F9839">
        <v>1036.51</v>
      </c>
      <c r="G9839">
        <v>4999.99</v>
      </c>
      <c r="H9839">
        <v>37431.29</v>
      </c>
      <c r="I9839">
        <v>0</v>
      </c>
      <c r="J9839">
        <v>41.72</v>
      </c>
      <c r="K9839">
        <v>-1673.27</v>
      </c>
      <c r="L9839">
        <v>-18067.14</v>
      </c>
      <c r="M9839">
        <v>-19740.41</v>
      </c>
      <c r="N9839">
        <f t="shared" si="460"/>
        <v>0</v>
      </c>
      <c r="O9839">
        <f t="shared" si="461"/>
        <v>31</v>
      </c>
    </row>
    <row r="9840" spans="1:15" x14ac:dyDescent="0.25">
      <c r="A9840" t="s">
        <v>117</v>
      </c>
      <c r="B9840" t="s">
        <v>9854</v>
      </c>
      <c r="C9840">
        <f t="shared" si="462"/>
        <v>0.41</v>
      </c>
      <c r="D9840">
        <v>7390.39</v>
      </c>
      <c r="E9840">
        <v>0.97</v>
      </c>
      <c r="F9840">
        <v>1062.42</v>
      </c>
      <c r="G9840">
        <v>4999.99</v>
      </c>
      <c r="H9840">
        <v>37431.300000000003</v>
      </c>
      <c r="I9840">
        <v>0</v>
      </c>
      <c r="J9840">
        <v>41.77</v>
      </c>
      <c r="K9840">
        <v>-1626.88</v>
      </c>
      <c r="L9840">
        <v>-18109.11</v>
      </c>
      <c r="M9840">
        <v>-19735.990000000002</v>
      </c>
      <c r="N9840">
        <f t="shared" si="460"/>
        <v>0</v>
      </c>
      <c r="O9840">
        <f t="shared" si="461"/>
        <v>29</v>
      </c>
    </row>
    <row r="9841" spans="1:15" x14ac:dyDescent="0.25">
      <c r="A9841" t="s">
        <v>117</v>
      </c>
      <c r="B9841" t="s">
        <v>9855</v>
      </c>
      <c r="C9841">
        <f t="shared" si="462"/>
        <v>0.42</v>
      </c>
      <c r="D9841">
        <v>7265.13</v>
      </c>
      <c r="E9841">
        <v>0.97</v>
      </c>
      <c r="F9841">
        <v>1088.3399999999999</v>
      </c>
      <c r="G9841">
        <v>5000.01</v>
      </c>
      <c r="H9841">
        <v>37431.279999999999</v>
      </c>
      <c r="I9841">
        <v>0</v>
      </c>
      <c r="J9841">
        <v>41.82</v>
      </c>
      <c r="K9841">
        <v>-1579.91</v>
      </c>
      <c r="L9841">
        <v>-18151.05</v>
      </c>
      <c r="M9841">
        <v>-19730.96</v>
      </c>
      <c r="N9841">
        <f t="shared" si="460"/>
        <v>0</v>
      </c>
      <c r="O9841">
        <f t="shared" si="461"/>
        <v>26</v>
      </c>
    </row>
    <row r="9842" spans="1:15" x14ac:dyDescent="0.25">
      <c r="A9842" t="s">
        <v>117</v>
      </c>
      <c r="B9842" t="s">
        <v>9856</v>
      </c>
      <c r="C9842">
        <f t="shared" si="462"/>
        <v>0.43</v>
      </c>
      <c r="D9842">
        <v>7139.87</v>
      </c>
      <c r="E9842">
        <v>0.97</v>
      </c>
      <c r="F9842">
        <v>1114.25</v>
      </c>
      <c r="G9842">
        <v>5000</v>
      </c>
      <c r="H9842">
        <v>37431.29</v>
      </c>
      <c r="I9842">
        <v>0</v>
      </c>
      <c r="J9842">
        <v>41.87</v>
      </c>
      <c r="K9842">
        <v>-1533.51</v>
      </c>
      <c r="L9842">
        <v>-18193.82</v>
      </c>
      <c r="M9842">
        <v>-19727.330000000002</v>
      </c>
      <c r="N9842">
        <f t="shared" si="460"/>
        <v>0</v>
      </c>
      <c r="O9842">
        <f t="shared" si="461"/>
        <v>24</v>
      </c>
    </row>
    <row r="9843" spans="1:15" x14ac:dyDescent="0.25">
      <c r="A9843" t="s">
        <v>117</v>
      </c>
      <c r="B9843" t="s">
        <v>9857</v>
      </c>
      <c r="C9843">
        <f t="shared" si="462"/>
        <v>0.44</v>
      </c>
      <c r="D9843">
        <v>7014.61</v>
      </c>
      <c r="E9843">
        <v>0.97</v>
      </c>
      <c r="F9843">
        <v>1140.1600000000001</v>
      </c>
      <c r="G9843">
        <v>4999.99</v>
      </c>
      <c r="H9843">
        <v>37431.300000000003</v>
      </c>
      <c r="I9843">
        <v>0</v>
      </c>
      <c r="J9843">
        <v>41.92</v>
      </c>
      <c r="K9843">
        <v>-1486.5</v>
      </c>
      <c r="L9843">
        <v>-18235.8</v>
      </c>
      <c r="M9843">
        <v>-19722.3</v>
      </c>
      <c r="N9843">
        <f t="shared" si="460"/>
        <v>0</v>
      </c>
      <c r="O9843">
        <f t="shared" si="461"/>
        <v>23</v>
      </c>
    </row>
    <row r="9844" spans="1:15" x14ac:dyDescent="0.25">
      <c r="A9844" t="s">
        <v>117</v>
      </c>
      <c r="B9844" t="s">
        <v>9858</v>
      </c>
      <c r="C9844">
        <f t="shared" si="462"/>
        <v>0.45</v>
      </c>
      <c r="D9844">
        <v>6889.35</v>
      </c>
      <c r="E9844">
        <v>0.97</v>
      </c>
      <c r="F9844">
        <v>1166.08</v>
      </c>
      <c r="G9844">
        <v>5000.01</v>
      </c>
      <c r="H9844">
        <v>37431.269999999997</v>
      </c>
      <c r="I9844">
        <v>0</v>
      </c>
      <c r="J9844">
        <v>41.97</v>
      </c>
      <c r="K9844">
        <v>-1439.52</v>
      </c>
      <c r="L9844">
        <v>-18277.73</v>
      </c>
      <c r="M9844">
        <v>-19717.25</v>
      </c>
      <c r="N9844">
        <f t="shared" si="460"/>
        <v>0</v>
      </c>
      <c r="O9844">
        <f t="shared" si="461"/>
        <v>20</v>
      </c>
    </row>
    <row r="9845" spans="1:15" x14ac:dyDescent="0.25">
      <c r="A9845" t="s">
        <v>117</v>
      </c>
      <c r="B9845" t="s">
        <v>9859</v>
      </c>
      <c r="C9845">
        <f t="shared" si="462"/>
        <v>0.46</v>
      </c>
      <c r="D9845">
        <v>6764.09</v>
      </c>
      <c r="E9845">
        <v>0.97</v>
      </c>
      <c r="F9845">
        <v>1191.99</v>
      </c>
      <c r="G9845">
        <v>5000.01</v>
      </c>
      <c r="H9845">
        <v>37431.279999999999</v>
      </c>
      <c r="I9845">
        <v>0</v>
      </c>
      <c r="J9845">
        <v>42.02</v>
      </c>
      <c r="K9845">
        <v>-1393.14</v>
      </c>
      <c r="L9845">
        <v>-18320.5</v>
      </c>
      <c r="M9845">
        <v>-19713.64</v>
      </c>
      <c r="N9845">
        <f t="shared" si="460"/>
        <v>0</v>
      </c>
      <c r="O9845">
        <f t="shared" si="461"/>
        <v>19</v>
      </c>
    </row>
    <row r="9846" spans="1:15" x14ac:dyDescent="0.25">
      <c r="A9846" t="s">
        <v>117</v>
      </c>
      <c r="B9846" t="s">
        <v>9860</v>
      </c>
      <c r="C9846">
        <f t="shared" si="462"/>
        <v>0.47</v>
      </c>
      <c r="D9846">
        <v>6638.83</v>
      </c>
      <c r="E9846">
        <v>0.97</v>
      </c>
      <c r="F9846">
        <v>1217.9000000000001</v>
      </c>
      <c r="G9846">
        <v>5000</v>
      </c>
      <c r="H9846">
        <v>37431.29</v>
      </c>
      <c r="I9846">
        <v>0</v>
      </c>
      <c r="J9846">
        <v>42.06</v>
      </c>
      <c r="K9846">
        <v>-1346.74</v>
      </c>
      <c r="L9846">
        <v>-18362.47</v>
      </c>
      <c r="M9846">
        <v>-19709.21</v>
      </c>
      <c r="N9846">
        <f t="shared" si="460"/>
        <v>0</v>
      </c>
      <c r="O9846">
        <f t="shared" si="461"/>
        <v>18</v>
      </c>
    </row>
    <row r="9847" spans="1:15" x14ac:dyDescent="0.25">
      <c r="A9847" t="s">
        <v>117</v>
      </c>
      <c r="B9847" t="s">
        <v>9861</v>
      </c>
      <c r="C9847">
        <f t="shared" si="462"/>
        <v>0.48</v>
      </c>
      <c r="D9847">
        <v>6513.57</v>
      </c>
      <c r="E9847">
        <v>0.97</v>
      </c>
      <c r="F9847">
        <v>1243.81</v>
      </c>
      <c r="G9847">
        <v>4999.99</v>
      </c>
      <c r="H9847">
        <v>37431.300000000003</v>
      </c>
      <c r="I9847">
        <v>0</v>
      </c>
      <c r="J9847">
        <v>42.11</v>
      </c>
      <c r="K9847">
        <v>-1299.73</v>
      </c>
      <c r="L9847">
        <v>-18405.240000000002</v>
      </c>
      <c r="M9847">
        <v>-19704.97</v>
      </c>
      <c r="N9847">
        <f t="shared" si="460"/>
        <v>0</v>
      </c>
      <c r="O9847">
        <f t="shared" si="461"/>
        <v>16</v>
      </c>
    </row>
    <row r="9848" spans="1:15" x14ac:dyDescent="0.25">
      <c r="A9848" t="s">
        <v>117</v>
      </c>
      <c r="B9848" t="s">
        <v>9862</v>
      </c>
      <c r="C9848">
        <f t="shared" si="462"/>
        <v>0.49</v>
      </c>
      <c r="D9848">
        <v>6388.31</v>
      </c>
      <c r="E9848">
        <v>0.97</v>
      </c>
      <c r="F9848">
        <v>1269.73</v>
      </c>
      <c r="G9848">
        <v>5000.01</v>
      </c>
      <c r="H9848">
        <v>37431.279999999999</v>
      </c>
      <c r="I9848">
        <v>0</v>
      </c>
      <c r="J9848">
        <v>42.16</v>
      </c>
      <c r="K9848">
        <v>-1253.3699999999999</v>
      </c>
      <c r="L9848">
        <v>-18447.18</v>
      </c>
      <c r="M9848">
        <v>-19700.55</v>
      </c>
      <c r="N9848">
        <f t="shared" si="460"/>
        <v>0</v>
      </c>
      <c r="O9848">
        <f t="shared" si="461"/>
        <v>13</v>
      </c>
    </row>
    <row r="9849" spans="1:15" x14ac:dyDescent="0.25">
      <c r="A9849" t="s">
        <v>117</v>
      </c>
      <c r="B9849" t="s">
        <v>9863</v>
      </c>
      <c r="C9849">
        <f t="shared" si="462"/>
        <v>0.5</v>
      </c>
      <c r="D9849">
        <v>6263.04</v>
      </c>
      <c r="E9849">
        <v>0.97</v>
      </c>
      <c r="F9849">
        <v>1295.6400000000001</v>
      </c>
      <c r="G9849">
        <v>5000</v>
      </c>
      <c r="H9849">
        <v>37431.29</v>
      </c>
      <c r="I9849">
        <v>0</v>
      </c>
      <c r="J9849">
        <v>42.2</v>
      </c>
      <c r="K9849">
        <v>-1206.97</v>
      </c>
      <c r="L9849">
        <v>-18489.95</v>
      </c>
      <c r="M9849">
        <v>-19696.919999999998</v>
      </c>
      <c r="N9849">
        <f t="shared" si="460"/>
        <v>0</v>
      </c>
      <c r="O9849">
        <f t="shared" si="461"/>
        <v>12</v>
      </c>
    </row>
    <row r="9850" spans="1:15" x14ac:dyDescent="0.25">
      <c r="A9850" t="s">
        <v>117</v>
      </c>
      <c r="B9850" t="s">
        <v>9864</v>
      </c>
      <c r="C9850">
        <f t="shared" si="462"/>
        <v>0.51</v>
      </c>
      <c r="D9850">
        <v>6137.78</v>
      </c>
      <c r="E9850">
        <v>0.97</v>
      </c>
      <c r="F9850">
        <v>1321.55</v>
      </c>
      <c r="G9850">
        <v>4999.99</v>
      </c>
      <c r="H9850">
        <v>37431.300000000003</v>
      </c>
      <c r="I9850">
        <v>0</v>
      </c>
      <c r="J9850">
        <v>42.25</v>
      </c>
      <c r="K9850">
        <v>-1159.96</v>
      </c>
      <c r="L9850">
        <v>-18531.919999999998</v>
      </c>
      <c r="M9850">
        <v>-19691.88</v>
      </c>
      <c r="N9850">
        <f t="shared" si="460"/>
        <v>0</v>
      </c>
      <c r="O9850">
        <f t="shared" si="461"/>
        <v>11</v>
      </c>
    </row>
    <row r="9851" spans="1:15" x14ac:dyDescent="0.25">
      <c r="A9851" t="s">
        <v>117</v>
      </c>
      <c r="B9851" t="s">
        <v>9865</v>
      </c>
      <c r="C9851">
        <f t="shared" si="462"/>
        <v>0.52</v>
      </c>
      <c r="D9851">
        <v>6012.52</v>
      </c>
      <c r="E9851">
        <v>0.97</v>
      </c>
      <c r="F9851">
        <v>1347.47</v>
      </c>
      <c r="G9851">
        <v>5000.01</v>
      </c>
      <c r="H9851">
        <v>37431.279999999999</v>
      </c>
      <c r="I9851">
        <v>0</v>
      </c>
      <c r="J9851">
        <v>42.3</v>
      </c>
      <c r="K9851">
        <v>-1113.5999999999999</v>
      </c>
      <c r="L9851">
        <v>-18574.66</v>
      </c>
      <c r="M9851">
        <v>-19688.259999999998</v>
      </c>
      <c r="N9851">
        <f t="shared" si="460"/>
        <v>0</v>
      </c>
      <c r="O9851">
        <f t="shared" si="461"/>
        <v>10</v>
      </c>
    </row>
    <row r="9852" spans="1:15" x14ac:dyDescent="0.25">
      <c r="A9852" t="s">
        <v>117</v>
      </c>
      <c r="B9852" t="s">
        <v>9866</v>
      </c>
      <c r="C9852">
        <f t="shared" si="462"/>
        <v>0.53</v>
      </c>
      <c r="D9852">
        <v>5887.26</v>
      </c>
      <c r="E9852">
        <v>0.97</v>
      </c>
      <c r="F9852">
        <v>1373.38</v>
      </c>
      <c r="G9852">
        <v>5000.01</v>
      </c>
      <c r="H9852">
        <v>37431.279999999999</v>
      </c>
      <c r="I9852">
        <v>0</v>
      </c>
      <c r="J9852">
        <v>42.34</v>
      </c>
      <c r="K9852">
        <v>-1067.21</v>
      </c>
      <c r="L9852">
        <v>-18616.62</v>
      </c>
      <c r="M9852">
        <v>-19683.830000000002</v>
      </c>
      <c r="N9852">
        <f t="shared" si="460"/>
        <v>0</v>
      </c>
      <c r="O9852">
        <f t="shared" si="461"/>
        <v>9</v>
      </c>
    </row>
    <row r="9853" spans="1:15" x14ac:dyDescent="0.25">
      <c r="A9853" t="s">
        <v>117</v>
      </c>
      <c r="B9853" t="s">
        <v>9867</v>
      </c>
      <c r="C9853">
        <f t="shared" si="462"/>
        <v>0.54</v>
      </c>
      <c r="D9853">
        <v>5762</v>
      </c>
      <c r="E9853">
        <v>0.97</v>
      </c>
      <c r="F9853">
        <v>1399.29</v>
      </c>
      <c r="G9853">
        <v>5000</v>
      </c>
      <c r="H9853">
        <v>37431.29</v>
      </c>
      <c r="I9853">
        <v>0</v>
      </c>
      <c r="J9853">
        <v>42.39</v>
      </c>
      <c r="K9853">
        <v>-1020.81</v>
      </c>
      <c r="L9853">
        <v>-18659.39</v>
      </c>
      <c r="M9853">
        <v>-19680.2</v>
      </c>
      <c r="N9853">
        <f t="shared" si="460"/>
        <v>0</v>
      </c>
      <c r="O9853">
        <f t="shared" si="461"/>
        <v>7</v>
      </c>
    </row>
    <row r="9854" spans="1:15" x14ac:dyDescent="0.25">
      <c r="A9854" t="s">
        <v>117</v>
      </c>
      <c r="B9854" t="s">
        <v>9868</v>
      </c>
      <c r="C9854">
        <f t="shared" si="462"/>
        <v>0.55000000000000004</v>
      </c>
      <c r="D9854">
        <v>5636.74</v>
      </c>
      <c r="E9854">
        <v>0.97</v>
      </c>
      <c r="F9854">
        <v>1425.2</v>
      </c>
      <c r="G9854">
        <v>4999.99</v>
      </c>
      <c r="H9854">
        <v>37431.300000000003</v>
      </c>
      <c r="I9854">
        <v>0</v>
      </c>
      <c r="J9854">
        <v>42.44</v>
      </c>
      <c r="K9854">
        <v>-974.42</v>
      </c>
      <c r="L9854">
        <v>-18701.36</v>
      </c>
      <c r="M9854">
        <v>-19675.78</v>
      </c>
      <c r="N9854">
        <f t="shared" si="460"/>
        <v>0</v>
      </c>
      <c r="O9854">
        <f t="shared" si="461"/>
        <v>6</v>
      </c>
    </row>
    <row r="9855" spans="1:15" x14ac:dyDescent="0.25">
      <c r="A9855" t="s">
        <v>117</v>
      </c>
      <c r="B9855" t="s">
        <v>9869</v>
      </c>
      <c r="C9855">
        <f t="shared" si="462"/>
        <v>0.56000000000000005</v>
      </c>
      <c r="D9855">
        <v>5511.48</v>
      </c>
      <c r="E9855">
        <v>0.97</v>
      </c>
      <c r="F9855">
        <v>1451.12</v>
      </c>
      <c r="G9855">
        <v>5000.01</v>
      </c>
      <c r="H9855">
        <v>37431.279999999999</v>
      </c>
      <c r="I9855">
        <v>0</v>
      </c>
      <c r="J9855">
        <v>42.48</v>
      </c>
      <c r="K9855">
        <v>-927.44</v>
      </c>
      <c r="L9855">
        <v>-18744.099999999999</v>
      </c>
      <c r="M9855">
        <v>-19671.54</v>
      </c>
      <c r="N9855">
        <f t="shared" si="460"/>
        <v>0</v>
      </c>
      <c r="O9855">
        <f t="shared" si="461"/>
        <v>5</v>
      </c>
    </row>
    <row r="9856" spans="1:15" x14ac:dyDescent="0.25">
      <c r="A9856" t="s">
        <v>117</v>
      </c>
      <c r="B9856" t="s">
        <v>9870</v>
      </c>
      <c r="C9856">
        <f t="shared" si="462"/>
        <v>0.56999999999999995</v>
      </c>
      <c r="D9856">
        <v>5386.22</v>
      </c>
      <c r="E9856">
        <v>0.97</v>
      </c>
      <c r="F9856">
        <v>1477.03</v>
      </c>
      <c r="G9856">
        <v>5000</v>
      </c>
      <c r="H9856">
        <v>37431.279999999999</v>
      </c>
      <c r="I9856">
        <v>0</v>
      </c>
      <c r="J9856">
        <v>42.53</v>
      </c>
      <c r="K9856">
        <v>-881.04</v>
      </c>
      <c r="L9856">
        <v>-18786.849999999999</v>
      </c>
      <c r="M9856">
        <v>-19667.89</v>
      </c>
      <c r="N9856">
        <f t="shared" si="460"/>
        <v>0</v>
      </c>
      <c r="O9856">
        <f t="shared" si="461"/>
        <v>4</v>
      </c>
    </row>
    <row r="9857" spans="1:15" x14ac:dyDescent="0.25">
      <c r="A9857" t="s">
        <v>117</v>
      </c>
      <c r="B9857" t="s">
        <v>9871</v>
      </c>
      <c r="C9857">
        <f t="shared" si="462"/>
        <v>0.57999999999999996</v>
      </c>
      <c r="D9857">
        <v>5260.96</v>
      </c>
      <c r="E9857">
        <v>0.97</v>
      </c>
      <c r="F9857">
        <v>1502.94</v>
      </c>
      <c r="G9857">
        <v>5000</v>
      </c>
      <c r="H9857">
        <v>37431.29</v>
      </c>
      <c r="I9857">
        <v>0</v>
      </c>
      <c r="J9857">
        <v>42.57</v>
      </c>
      <c r="K9857">
        <v>-835.27</v>
      </c>
      <c r="L9857">
        <v>-18828.830000000002</v>
      </c>
      <c r="M9857">
        <v>-19664.099999999999</v>
      </c>
      <c r="N9857">
        <f t="shared" si="460"/>
        <v>0</v>
      </c>
      <c r="O9857">
        <f t="shared" si="461"/>
        <v>1</v>
      </c>
    </row>
    <row r="9858" spans="1:15" x14ac:dyDescent="0.25">
      <c r="A9858" t="s">
        <v>117</v>
      </c>
      <c r="B9858" t="s">
        <v>9872</v>
      </c>
      <c r="C9858">
        <f t="shared" si="462"/>
        <v>0.59</v>
      </c>
      <c r="D9858">
        <v>5135.7</v>
      </c>
      <c r="E9858">
        <v>0.97</v>
      </c>
      <c r="F9858">
        <v>1528.86</v>
      </c>
      <c r="G9858">
        <v>5000.0200000000004</v>
      </c>
      <c r="H9858">
        <v>37431.269999999997</v>
      </c>
      <c r="I9858">
        <v>0</v>
      </c>
      <c r="J9858">
        <v>42.62</v>
      </c>
      <c r="K9858">
        <v>-788.9</v>
      </c>
      <c r="L9858">
        <v>-18871.560000000001</v>
      </c>
      <c r="M9858">
        <v>-19660.46</v>
      </c>
      <c r="N9858">
        <f t="shared" ref="N9858:N9921" si="463">COUNTIFS($I:$I,"&lt;"&amp;I9858,$J:$J,"&lt;"&amp;J9858)</f>
        <v>0</v>
      </c>
      <c r="O9858">
        <f t="shared" ref="O9858:O9921" si="464">COUNTIFS(K:K,"&gt;"&amp;K9858,L:L,"&gt;"&amp;L9858)</f>
        <v>0</v>
      </c>
    </row>
    <row r="9859" spans="1:15" x14ac:dyDescent="0.25">
      <c r="A9859" t="s">
        <v>117</v>
      </c>
      <c r="B9859" t="s">
        <v>9873</v>
      </c>
      <c r="C9859">
        <f t="shared" ref="C9859:C9922" si="465">VALUE(_xlfn.TEXTAFTER(B9859,"-"))</f>
        <v>0.6</v>
      </c>
      <c r="D9859">
        <v>5010.4399999999996</v>
      </c>
      <c r="E9859">
        <v>0.97</v>
      </c>
      <c r="F9859">
        <v>1554.77</v>
      </c>
      <c r="G9859">
        <v>5000.01</v>
      </c>
      <c r="H9859">
        <v>37431.279999999999</v>
      </c>
      <c r="I9859">
        <v>0</v>
      </c>
      <c r="J9859">
        <v>42.66</v>
      </c>
      <c r="K9859">
        <v>-742.5</v>
      </c>
      <c r="L9859">
        <v>-18914.330000000002</v>
      </c>
      <c r="M9859">
        <v>-19656.830000000002</v>
      </c>
      <c r="N9859">
        <f t="shared" si="463"/>
        <v>0</v>
      </c>
      <c r="O9859">
        <f t="shared" si="464"/>
        <v>0</v>
      </c>
    </row>
    <row r="9860" spans="1:15" x14ac:dyDescent="0.25">
      <c r="A9860" t="s">
        <v>117</v>
      </c>
      <c r="B9860" t="s">
        <v>9874</v>
      </c>
      <c r="C9860">
        <f t="shared" si="465"/>
        <v>0.61</v>
      </c>
      <c r="D9860">
        <v>4885.18</v>
      </c>
      <c r="E9860">
        <v>0.97</v>
      </c>
      <c r="F9860">
        <v>1580.68</v>
      </c>
      <c r="G9860">
        <v>5000</v>
      </c>
      <c r="H9860">
        <v>37431.29</v>
      </c>
      <c r="I9860">
        <v>0</v>
      </c>
      <c r="J9860">
        <v>42.7</v>
      </c>
      <c r="K9860">
        <v>-704.04</v>
      </c>
      <c r="L9860">
        <v>-18956.3</v>
      </c>
      <c r="M9860">
        <v>-19660.34</v>
      </c>
      <c r="N9860">
        <f t="shared" si="463"/>
        <v>0</v>
      </c>
      <c r="O9860">
        <f t="shared" si="464"/>
        <v>0</v>
      </c>
    </row>
    <row r="9861" spans="1:15" x14ac:dyDescent="0.25">
      <c r="A9861" t="s">
        <v>117</v>
      </c>
      <c r="B9861" t="s">
        <v>9875</v>
      </c>
      <c r="C9861">
        <f t="shared" si="465"/>
        <v>0.62</v>
      </c>
      <c r="D9861">
        <v>4759.91</v>
      </c>
      <c r="E9861">
        <v>0.97</v>
      </c>
      <c r="F9861">
        <v>1606.59</v>
      </c>
      <c r="G9861">
        <v>4999.99</v>
      </c>
      <c r="H9861">
        <v>37431.300000000003</v>
      </c>
      <c r="I9861">
        <v>0</v>
      </c>
      <c r="J9861">
        <v>42.75</v>
      </c>
      <c r="K9861">
        <v>-675.34</v>
      </c>
      <c r="L9861">
        <v>-18999.07</v>
      </c>
      <c r="M9861">
        <v>-19674.41</v>
      </c>
      <c r="N9861">
        <f t="shared" si="463"/>
        <v>0</v>
      </c>
      <c r="O9861">
        <f t="shared" si="464"/>
        <v>0</v>
      </c>
    </row>
    <row r="9862" spans="1:15" x14ac:dyDescent="0.25">
      <c r="A9862" t="s">
        <v>117</v>
      </c>
      <c r="B9862" t="s">
        <v>9876</v>
      </c>
      <c r="C9862">
        <f t="shared" si="465"/>
        <v>0.63</v>
      </c>
      <c r="D9862">
        <v>4634.6499999999996</v>
      </c>
      <c r="E9862">
        <v>0.97</v>
      </c>
      <c r="F9862">
        <v>1632.51</v>
      </c>
      <c r="G9862">
        <v>5000.01</v>
      </c>
      <c r="H9862">
        <v>37431.279999999999</v>
      </c>
      <c r="I9862">
        <v>0</v>
      </c>
      <c r="J9862">
        <v>42.79</v>
      </c>
      <c r="K9862">
        <v>-655.22</v>
      </c>
      <c r="L9862">
        <v>-19041.810000000001</v>
      </c>
      <c r="M9862">
        <v>-19697.03</v>
      </c>
      <c r="N9862">
        <f t="shared" si="463"/>
        <v>0</v>
      </c>
      <c r="O9862">
        <f t="shared" si="464"/>
        <v>1</v>
      </c>
    </row>
    <row r="9863" spans="1:15" x14ac:dyDescent="0.25">
      <c r="A9863" t="s">
        <v>117</v>
      </c>
      <c r="B9863" t="s">
        <v>9877</v>
      </c>
      <c r="C9863">
        <f t="shared" si="465"/>
        <v>0.64</v>
      </c>
      <c r="D9863">
        <v>4509.3900000000003</v>
      </c>
      <c r="E9863">
        <v>0.97</v>
      </c>
      <c r="F9863">
        <v>1658.42</v>
      </c>
      <c r="G9863">
        <v>5000</v>
      </c>
      <c r="H9863">
        <v>37431.279999999999</v>
      </c>
      <c r="I9863">
        <v>0</v>
      </c>
      <c r="J9863">
        <v>42.84</v>
      </c>
      <c r="K9863">
        <v>-642.4</v>
      </c>
      <c r="L9863">
        <v>-19083.77</v>
      </c>
      <c r="M9863">
        <v>-19726.169999999998</v>
      </c>
      <c r="N9863">
        <f t="shared" si="463"/>
        <v>0</v>
      </c>
      <c r="O9863">
        <f t="shared" si="464"/>
        <v>1</v>
      </c>
    </row>
    <row r="9864" spans="1:15" x14ac:dyDescent="0.25">
      <c r="A9864" t="s">
        <v>117</v>
      </c>
      <c r="B9864" t="s">
        <v>9878</v>
      </c>
      <c r="C9864">
        <f t="shared" si="465"/>
        <v>0.65</v>
      </c>
      <c r="D9864">
        <v>4384.13</v>
      </c>
      <c r="E9864">
        <v>0.97</v>
      </c>
      <c r="F9864">
        <v>1684.33</v>
      </c>
      <c r="G9864">
        <v>5000</v>
      </c>
      <c r="H9864">
        <v>37431.29</v>
      </c>
      <c r="I9864">
        <v>0</v>
      </c>
      <c r="J9864">
        <v>42.88</v>
      </c>
      <c r="K9864">
        <v>-637.51</v>
      </c>
      <c r="L9864">
        <v>-19126.54</v>
      </c>
      <c r="M9864">
        <v>-19764.05</v>
      </c>
      <c r="N9864">
        <f t="shared" si="463"/>
        <v>0</v>
      </c>
      <c r="O9864">
        <f t="shared" si="464"/>
        <v>3</v>
      </c>
    </row>
    <row r="9865" spans="1:15" x14ac:dyDescent="0.25">
      <c r="A9865" t="s">
        <v>117</v>
      </c>
      <c r="B9865" t="s">
        <v>9879</v>
      </c>
      <c r="C9865">
        <f t="shared" si="465"/>
        <v>0.66</v>
      </c>
      <c r="D9865">
        <v>4258.87</v>
      </c>
      <c r="E9865">
        <v>0.97</v>
      </c>
      <c r="F9865">
        <v>1710.24</v>
      </c>
      <c r="G9865">
        <v>4999.99</v>
      </c>
      <c r="H9865">
        <v>37431.300000000003</v>
      </c>
      <c r="I9865">
        <v>0</v>
      </c>
      <c r="J9865">
        <v>42.92</v>
      </c>
      <c r="K9865">
        <v>-642.39</v>
      </c>
      <c r="L9865">
        <v>-19169.3</v>
      </c>
      <c r="M9865">
        <v>-19811.689999999999</v>
      </c>
      <c r="N9865">
        <f t="shared" si="463"/>
        <v>0</v>
      </c>
      <c r="O9865">
        <f t="shared" si="464"/>
        <v>7</v>
      </c>
    </row>
    <row r="9866" spans="1:15" x14ac:dyDescent="0.25">
      <c r="A9866" t="s">
        <v>117</v>
      </c>
      <c r="B9866" t="s">
        <v>9880</v>
      </c>
      <c r="C9866">
        <f t="shared" si="465"/>
        <v>0.67</v>
      </c>
      <c r="D9866">
        <v>4133.6099999999997</v>
      </c>
      <c r="E9866">
        <v>0.97</v>
      </c>
      <c r="F9866">
        <v>1736.16</v>
      </c>
      <c r="G9866">
        <v>5000.01</v>
      </c>
      <c r="H9866">
        <v>37431.279999999999</v>
      </c>
      <c r="I9866">
        <v>0</v>
      </c>
      <c r="J9866">
        <v>42.97</v>
      </c>
      <c r="K9866">
        <v>-660.11</v>
      </c>
      <c r="L9866">
        <v>-19212.04</v>
      </c>
      <c r="M9866">
        <v>-19872.150000000001</v>
      </c>
      <c r="N9866">
        <f t="shared" si="463"/>
        <v>0</v>
      </c>
      <c r="O9866">
        <f t="shared" si="464"/>
        <v>14</v>
      </c>
    </row>
    <row r="9867" spans="1:15" x14ac:dyDescent="0.25">
      <c r="A9867" t="s">
        <v>117</v>
      </c>
      <c r="B9867" t="s">
        <v>9881</v>
      </c>
      <c r="C9867">
        <f t="shared" si="465"/>
        <v>0.68</v>
      </c>
      <c r="D9867">
        <v>4008.35</v>
      </c>
      <c r="E9867">
        <v>0.97</v>
      </c>
      <c r="F9867">
        <v>1762.07</v>
      </c>
      <c r="G9867">
        <v>5000</v>
      </c>
      <c r="H9867">
        <v>37431.29</v>
      </c>
      <c r="I9867">
        <v>0</v>
      </c>
      <c r="J9867">
        <v>43.01</v>
      </c>
      <c r="K9867">
        <v>-704.65</v>
      </c>
      <c r="L9867">
        <v>-19254.009999999998</v>
      </c>
      <c r="M9867">
        <v>-19958.66</v>
      </c>
      <c r="N9867">
        <f t="shared" si="463"/>
        <v>0</v>
      </c>
      <c r="O9867">
        <f t="shared" si="464"/>
        <v>25</v>
      </c>
    </row>
    <row r="9868" spans="1:15" x14ac:dyDescent="0.25">
      <c r="A9868" t="s">
        <v>117</v>
      </c>
      <c r="B9868" t="s">
        <v>9882</v>
      </c>
      <c r="C9868">
        <f t="shared" si="465"/>
        <v>0.69</v>
      </c>
      <c r="D9868">
        <v>3883.09</v>
      </c>
      <c r="E9868">
        <v>0.97</v>
      </c>
      <c r="F9868">
        <v>1787.98</v>
      </c>
      <c r="G9868">
        <v>4999.99</v>
      </c>
      <c r="H9868">
        <v>37431.29</v>
      </c>
      <c r="I9868">
        <v>0</v>
      </c>
      <c r="J9868">
        <v>43.05</v>
      </c>
      <c r="K9868">
        <v>-774.83</v>
      </c>
      <c r="L9868">
        <v>-19296.77</v>
      </c>
      <c r="M9868">
        <v>-20071.599999999999</v>
      </c>
      <c r="N9868">
        <f t="shared" si="463"/>
        <v>0</v>
      </c>
      <c r="O9868">
        <f t="shared" si="464"/>
        <v>44</v>
      </c>
    </row>
    <row r="9869" spans="1:15" x14ac:dyDescent="0.25">
      <c r="A9869" t="s">
        <v>117</v>
      </c>
      <c r="B9869" t="s">
        <v>9883</v>
      </c>
      <c r="C9869">
        <f t="shared" si="465"/>
        <v>0.7</v>
      </c>
      <c r="D9869">
        <v>3757.83</v>
      </c>
      <c r="E9869">
        <v>0.97</v>
      </c>
      <c r="F9869">
        <v>1813.9</v>
      </c>
      <c r="G9869">
        <v>5000.0200000000004</v>
      </c>
      <c r="H9869">
        <v>37431.269999999997</v>
      </c>
      <c r="I9869">
        <v>0</v>
      </c>
      <c r="J9869">
        <v>43.09</v>
      </c>
      <c r="K9869">
        <v>-846.27</v>
      </c>
      <c r="L9869">
        <v>-19339.509999999998</v>
      </c>
      <c r="M9869">
        <v>-20185.78</v>
      </c>
      <c r="N9869">
        <f t="shared" si="463"/>
        <v>0</v>
      </c>
      <c r="O9869">
        <f t="shared" si="464"/>
        <v>67</v>
      </c>
    </row>
    <row r="9870" spans="1:15" x14ac:dyDescent="0.25">
      <c r="A9870" t="s">
        <v>117</v>
      </c>
      <c r="B9870" t="s">
        <v>9884</v>
      </c>
      <c r="C9870">
        <f t="shared" si="465"/>
        <v>0.71</v>
      </c>
      <c r="D9870">
        <v>3632.57</v>
      </c>
      <c r="E9870">
        <v>0.97</v>
      </c>
      <c r="F9870">
        <v>1839.81</v>
      </c>
      <c r="G9870">
        <v>5000.01</v>
      </c>
      <c r="H9870">
        <v>37431.279999999999</v>
      </c>
      <c r="I9870">
        <v>0</v>
      </c>
      <c r="J9870">
        <v>43.14</v>
      </c>
      <c r="K9870">
        <v>-917.67</v>
      </c>
      <c r="L9870">
        <v>-19382.27</v>
      </c>
      <c r="M9870">
        <v>-20299.939999999999</v>
      </c>
      <c r="N9870">
        <f t="shared" si="463"/>
        <v>0</v>
      </c>
      <c r="O9870">
        <f t="shared" si="464"/>
        <v>89</v>
      </c>
    </row>
    <row r="9871" spans="1:15" x14ac:dyDescent="0.25">
      <c r="A9871" t="s">
        <v>117</v>
      </c>
      <c r="B9871" t="s">
        <v>9885</v>
      </c>
      <c r="C9871">
        <f t="shared" si="465"/>
        <v>0.72</v>
      </c>
      <c r="D9871">
        <v>3507.31</v>
      </c>
      <c r="E9871">
        <v>0.97</v>
      </c>
      <c r="F9871">
        <v>1865.72</v>
      </c>
      <c r="G9871">
        <v>5000</v>
      </c>
      <c r="H9871">
        <v>37431.29</v>
      </c>
      <c r="I9871">
        <v>0</v>
      </c>
      <c r="J9871">
        <v>43.18</v>
      </c>
      <c r="K9871">
        <v>-989.07</v>
      </c>
      <c r="L9871">
        <v>-19424.25</v>
      </c>
      <c r="M9871">
        <v>-20413.32</v>
      </c>
      <c r="N9871">
        <f t="shared" si="463"/>
        <v>0</v>
      </c>
      <c r="O9871">
        <f t="shared" si="464"/>
        <v>115</v>
      </c>
    </row>
    <row r="9872" spans="1:15" x14ac:dyDescent="0.25">
      <c r="A9872" t="s">
        <v>117</v>
      </c>
      <c r="B9872" t="s">
        <v>9886</v>
      </c>
      <c r="C9872">
        <f t="shared" si="465"/>
        <v>0.73</v>
      </c>
      <c r="D9872">
        <v>3382.04</v>
      </c>
      <c r="E9872">
        <v>0.97</v>
      </c>
      <c r="F9872">
        <v>1891.63</v>
      </c>
      <c r="G9872">
        <v>4999.99</v>
      </c>
      <c r="H9872">
        <v>37431.300000000003</v>
      </c>
      <c r="I9872">
        <v>0</v>
      </c>
      <c r="J9872">
        <v>43.22</v>
      </c>
      <c r="K9872">
        <v>-1061.7</v>
      </c>
      <c r="L9872">
        <v>-19467.009999999998</v>
      </c>
      <c r="M9872">
        <v>-20528.71</v>
      </c>
      <c r="N9872">
        <f t="shared" si="463"/>
        <v>0</v>
      </c>
      <c r="O9872">
        <f t="shared" si="464"/>
        <v>144</v>
      </c>
    </row>
    <row r="9873" spans="1:15" x14ac:dyDescent="0.25">
      <c r="A9873" t="s">
        <v>117</v>
      </c>
      <c r="B9873" t="s">
        <v>9887</v>
      </c>
      <c r="C9873">
        <f t="shared" si="465"/>
        <v>0.74</v>
      </c>
      <c r="D9873">
        <v>3256.78</v>
      </c>
      <c r="E9873">
        <v>0.97</v>
      </c>
      <c r="F9873">
        <v>1917.55</v>
      </c>
      <c r="G9873">
        <v>5000.01</v>
      </c>
      <c r="H9873">
        <v>37431.279999999999</v>
      </c>
      <c r="I9873">
        <v>0</v>
      </c>
      <c r="J9873">
        <v>43.26</v>
      </c>
      <c r="K9873">
        <v>-1134.3499999999999</v>
      </c>
      <c r="L9873">
        <v>-19509.75</v>
      </c>
      <c r="M9873">
        <v>-20644.099999999999</v>
      </c>
      <c r="N9873">
        <f t="shared" si="463"/>
        <v>0</v>
      </c>
      <c r="O9873">
        <f t="shared" si="464"/>
        <v>180</v>
      </c>
    </row>
    <row r="9874" spans="1:15" x14ac:dyDescent="0.25">
      <c r="A9874" t="s">
        <v>117</v>
      </c>
      <c r="B9874" t="s">
        <v>9888</v>
      </c>
      <c r="C9874">
        <f t="shared" si="465"/>
        <v>0.75</v>
      </c>
      <c r="D9874">
        <v>3131.52</v>
      </c>
      <c r="E9874">
        <v>0.97</v>
      </c>
      <c r="F9874">
        <v>1943.46</v>
      </c>
      <c r="G9874">
        <v>5000</v>
      </c>
      <c r="H9874">
        <v>37431.29</v>
      </c>
      <c r="I9874">
        <v>0</v>
      </c>
      <c r="J9874">
        <v>43.3</v>
      </c>
      <c r="K9874">
        <v>-1206.97</v>
      </c>
      <c r="L9874">
        <v>-19552.509999999998</v>
      </c>
      <c r="M9874">
        <v>-20759.48</v>
      </c>
      <c r="N9874">
        <f t="shared" si="463"/>
        <v>0</v>
      </c>
      <c r="O9874">
        <f t="shared" si="464"/>
        <v>216</v>
      </c>
    </row>
    <row r="9875" spans="1:15" x14ac:dyDescent="0.25">
      <c r="A9875" t="s">
        <v>117</v>
      </c>
      <c r="B9875" t="s">
        <v>9889</v>
      </c>
      <c r="C9875">
        <f t="shared" si="465"/>
        <v>0.76</v>
      </c>
      <c r="D9875">
        <v>3006.26</v>
      </c>
      <c r="E9875">
        <v>0.97</v>
      </c>
      <c r="F9875">
        <v>1969.37</v>
      </c>
      <c r="G9875">
        <v>4999.99</v>
      </c>
      <c r="H9875">
        <v>37431.29</v>
      </c>
      <c r="I9875">
        <v>0</v>
      </c>
      <c r="J9875">
        <v>43.34</v>
      </c>
      <c r="K9875">
        <v>-1280.2</v>
      </c>
      <c r="L9875">
        <v>-19595.27</v>
      </c>
      <c r="M9875">
        <v>-20875.47</v>
      </c>
      <c r="N9875">
        <f t="shared" si="463"/>
        <v>0</v>
      </c>
      <c r="O9875">
        <f t="shared" si="464"/>
        <v>252</v>
      </c>
    </row>
    <row r="9876" spans="1:15" x14ac:dyDescent="0.25">
      <c r="A9876" t="s">
        <v>117</v>
      </c>
      <c r="B9876" t="s">
        <v>9890</v>
      </c>
      <c r="C9876">
        <f t="shared" si="465"/>
        <v>0.77</v>
      </c>
      <c r="D9876">
        <v>2881</v>
      </c>
      <c r="E9876">
        <v>0.97</v>
      </c>
      <c r="F9876">
        <v>1995.29</v>
      </c>
      <c r="G9876">
        <v>5000.01</v>
      </c>
      <c r="H9876">
        <v>37431.269999999997</v>
      </c>
      <c r="I9876">
        <v>0</v>
      </c>
      <c r="J9876">
        <v>43.38</v>
      </c>
      <c r="K9876">
        <v>-1354.07</v>
      </c>
      <c r="L9876">
        <v>-19638.009999999998</v>
      </c>
      <c r="M9876">
        <v>-20992.080000000002</v>
      </c>
      <c r="N9876">
        <f t="shared" si="463"/>
        <v>0</v>
      </c>
      <c r="O9876">
        <f t="shared" si="464"/>
        <v>294</v>
      </c>
    </row>
    <row r="9877" spans="1:15" x14ac:dyDescent="0.25">
      <c r="A9877" t="s">
        <v>117</v>
      </c>
      <c r="B9877" t="s">
        <v>9891</v>
      </c>
      <c r="C9877">
        <f t="shared" si="465"/>
        <v>0.78</v>
      </c>
      <c r="D9877">
        <v>2755.74</v>
      </c>
      <c r="E9877">
        <v>0.97</v>
      </c>
      <c r="F9877">
        <v>2021.2</v>
      </c>
      <c r="G9877">
        <v>5000.01</v>
      </c>
      <c r="H9877">
        <v>37431.279999999999</v>
      </c>
      <c r="I9877">
        <v>0</v>
      </c>
      <c r="J9877">
        <v>43.42</v>
      </c>
      <c r="K9877">
        <v>-1427.93</v>
      </c>
      <c r="L9877">
        <v>-19680.77</v>
      </c>
      <c r="M9877">
        <v>-21108.7</v>
      </c>
      <c r="N9877">
        <f t="shared" si="463"/>
        <v>0</v>
      </c>
      <c r="O9877">
        <f t="shared" si="464"/>
        <v>332</v>
      </c>
    </row>
    <row r="9878" spans="1:15" x14ac:dyDescent="0.25">
      <c r="A9878" t="s">
        <v>117</v>
      </c>
      <c r="B9878" t="s">
        <v>9892</v>
      </c>
      <c r="C9878">
        <f t="shared" si="465"/>
        <v>0.79</v>
      </c>
      <c r="D9878">
        <v>2630.48</v>
      </c>
      <c r="E9878">
        <v>0.97</v>
      </c>
      <c r="F9878">
        <v>2047.11</v>
      </c>
      <c r="G9878">
        <v>5000</v>
      </c>
      <c r="H9878">
        <v>37431.29</v>
      </c>
      <c r="I9878">
        <v>0</v>
      </c>
      <c r="J9878">
        <v>43.46</v>
      </c>
      <c r="K9878">
        <v>-1501.77</v>
      </c>
      <c r="L9878">
        <v>-19723.54</v>
      </c>
      <c r="M9878">
        <v>-21225.31</v>
      </c>
      <c r="N9878">
        <f t="shared" si="463"/>
        <v>0</v>
      </c>
      <c r="O9878">
        <f t="shared" si="464"/>
        <v>374</v>
      </c>
    </row>
    <row r="9879" spans="1:15" x14ac:dyDescent="0.25">
      <c r="A9879" t="s">
        <v>117</v>
      </c>
      <c r="B9879" t="s">
        <v>9893</v>
      </c>
      <c r="C9879">
        <f t="shared" si="465"/>
        <v>0.8</v>
      </c>
      <c r="D9879">
        <v>2505.2199999999998</v>
      </c>
      <c r="E9879">
        <v>0.97</v>
      </c>
      <c r="F9879">
        <v>2073.02</v>
      </c>
      <c r="G9879">
        <v>4999.99</v>
      </c>
      <c r="H9879">
        <v>37431.300000000003</v>
      </c>
      <c r="I9879">
        <v>0</v>
      </c>
      <c r="J9879">
        <v>43.5</v>
      </c>
      <c r="K9879">
        <v>-1576.22</v>
      </c>
      <c r="L9879">
        <v>-19766.3</v>
      </c>
      <c r="M9879">
        <v>-21342.52</v>
      </c>
      <c r="N9879">
        <f t="shared" si="463"/>
        <v>0</v>
      </c>
      <c r="O9879">
        <f t="shared" si="464"/>
        <v>423</v>
      </c>
    </row>
    <row r="9880" spans="1:15" x14ac:dyDescent="0.25">
      <c r="A9880" t="s">
        <v>117</v>
      </c>
      <c r="B9880" t="s">
        <v>9894</v>
      </c>
      <c r="C9880">
        <f t="shared" si="465"/>
        <v>0.81</v>
      </c>
      <c r="D9880">
        <v>2379.96</v>
      </c>
      <c r="E9880">
        <v>0.97</v>
      </c>
      <c r="F9880">
        <v>2098.94</v>
      </c>
      <c r="G9880">
        <v>5000.01</v>
      </c>
      <c r="H9880">
        <v>37431.269999999997</v>
      </c>
      <c r="I9880">
        <v>0</v>
      </c>
      <c r="J9880">
        <v>43.54</v>
      </c>
      <c r="K9880">
        <v>-1650.71</v>
      </c>
      <c r="L9880">
        <v>-19808.240000000002</v>
      </c>
      <c r="M9880">
        <v>-21458.95</v>
      </c>
      <c r="N9880">
        <f t="shared" si="463"/>
        <v>0</v>
      </c>
      <c r="O9880">
        <f t="shared" si="464"/>
        <v>471</v>
      </c>
    </row>
    <row r="9881" spans="1:15" x14ac:dyDescent="0.25">
      <c r="A9881" t="s">
        <v>117</v>
      </c>
      <c r="B9881" t="s">
        <v>9895</v>
      </c>
      <c r="C9881">
        <f t="shared" si="465"/>
        <v>0.82</v>
      </c>
      <c r="D9881">
        <v>2254.6999999999998</v>
      </c>
      <c r="E9881">
        <v>0.97</v>
      </c>
      <c r="F9881">
        <v>2124.85</v>
      </c>
      <c r="G9881">
        <v>5000.01</v>
      </c>
      <c r="H9881">
        <v>37431.279999999999</v>
      </c>
      <c r="I9881">
        <v>0</v>
      </c>
      <c r="J9881">
        <v>43.58</v>
      </c>
      <c r="K9881">
        <v>-1725.78</v>
      </c>
      <c r="L9881">
        <v>-19851.009999999998</v>
      </c>
      <c r="M9881">
        <v>-21576.79</v>
      </c>
      <c r="N9881">
        <f t="shared" si="463"/>
        <v>0</v>
      </c>
      <c r="O9881">
        <f t="shared" si="464"/>
        <v>524</v>
      </c>
    </row>
    <row r="9882" spans="1:15" x14ac:dyDescent="0.25">
      <c r="A9882" t="s">
        <v>117</v>
      </c>
      <c r="B9882" t="s">
        <v>9896</v>
      </c>
      <c r="C9882">
        <f t="shared" si="465"/>
        <v>0.83</v>
      </c>
      <c r="D9882">
        <v>2129.44</v>
      </c>
      <c r="E9882">
        <v>0.97</v>
      </c>
      <c r="F9882">
        <v>2150.7600000000002</v>
      </c>
      <c r="G9882">
        <v>5000</v>
      </c>
      <c r="H9882">
        <v>37431.29</v>
      </c>
      <c r="I9882">
        <v>0</v>
      </c>
      <c r="J9882">
        <v>43.62</v>
      </c>
      <c r="K9882">
        <v>-1800.84</v>
      </c>
      <c r="L9882">
        <v>-19893.77</v>
      </c>
      <c r="M9882">
        <v>-21694.61</v>
      </c>
      <c r="N9882">
        <f t="shared" si="463"/>
        <v>0</v>
      </c>
      <c r="O9882">
        <f t="shared" si="464"/>
        <v>578</v>
      </c>
    </row>
    <row r="9883" spans="1:15" x14ac:dyDescent="0.25">
      <c r="A9883" t="s">
        <v>117</v>
      </c>
      <c r="B9883" t="s">
        <v>9897</v>
      </c>
      <c r="C9883">
        <f t="shared" si="465"/>
        <v>0.84</v>
      </c>
      <c r="D9883">
        <v>2004.17</v>
      </c>
      <c r="E9883">
        <v>0.97</v>
      </c>
      <c r="F9883">
        <v>2176.6799999999998</v>
      </c>
      <c r="G9883">
        <v>5000.01</v>
      </c>
      <c r="H9883">
        <v>37431.269999999997</v>
      </c>
      <c r="I9883">
        <v>0</v>
      </c>
      <c r="J9883">
        <v>43.66</v>
      </c>
      <c r="K9883">
        <v>-1875.93</v>
      </c>
      <c r="L9883">
        <v>-19936.509999999998</v>
      </c>
      <c r="M9883">
        <v>-21812.44</v>
      </c>
      <c r="N9883">
        <f t="shared" si="463"/>
        <v>0</v>
      </c>
      <c r="O9883">
        <f t="shared" si="464"/>
        <v>631</v>
      </c>
    </row>
    <row r="9884" spans="1:15" x14ac:dyDescent="0.25">
      <c r="A9884" t="s">
        <v>117</v>
      </c>
      <c r="B9884" t="s">
        <v>9898</v>
      </c>
      <c r="C9884">
        <f t="shared" si="465"/>
        <v>0.85</v>
      </c>
      <c r="D9884">
        <v>1878.91</v>
      </c>
      <c r="E9884">
        <v>0.97</v>
      </c>
      <c r="F9884">
        <v>2202.59</v>
      </c>
      <c r="G9884">
        <v>5000.01</v>
      </c>
      <c r="H9884">
        <v>37431.279999999999</v>
      </c>
      <c r="I9884">
        <v>0</v>
      </c>
      <c r="J9884">
        <v>43.7</v>
      </c>
      <c r="K9884">
        <v>-1951.61</v>
      </c>
      <c r="L9884">
        <v>-19979.27</v>
      </c>
      <c r="M9884">
        <v>-21930.880000000001</v>
      </c>
      <c r="N9884">
        <f t="shared" si="463"/>
        <v>0</v>
      </c>
      <c r="O9884">
        <f t="shared" si="464"/>
        <v>688</v>
      </c>
    </row>
    <row r="9885" spans="1:15" x14ac:dyDescent="0.25">
      <c r="A9885" t="s">
        <v>117</v>
      </c>
      <c r="B9885" t="s">
        <v>9899</v>
      </c>
      <c r="C9885">
        <f t="shared" si="465"/>
        <v>0.86</v>
      </c>
      <c r="D9885">
        <v>1753.65</v>
      </c>
      <c r="E9885">
        <v>0.97</v>
      </c>
      <c r="F9885">
        <v>2228.5</v>
      </c>
      <c r="G9885">
        <v>5000</v>
      </c>
      <c r="H9885">
        <v>37431.29</v>
      </c>
      <c r="I9885">
        <v>0</v>
      </c>
      <c r="J9885">
        <v>43.74</v>
      </c>
      <c r="K9885">
        <v>-2027.28</v>
      </c>
      <c r="L9885">
        <v>-20022.04</v>
      </c>
      <c r="M9885">
        <v>-22049.32</v>
      </c>
      <c r="N9885">
        <f t="shared" si="463"/>
        <v>0</v>
      </c>
      <c r="O9885">
        <f t="shared" si="464"/>
        <v>750</v>
      </c>
    </row>
    <row r="9886" spans="1:15" x14ac:dyDescent="0.25">
      <c r="A9886" t="s">
        <v>117</v>
      </c>
      <c r="B9886" t="s">
        <v>9900</v>
      </c>
      <c r="C9886">
        <f t="shared" si="465"/>
        <v>0.87</v>
      </c>
      <c r="D9886">
        <v>1628.39</v>
      </c>
      <c r="E9886">
        <v>0.97</v>
      </c>
      <c r="F9886">
        <v>2254.41</v>
      </c>
      <c r="G9886">
        <v>4999.99</v>
      </c>
      <c r="H9886">
        <v>37431.300000000003</v>
      </c>
      <c r="I9886">
        <v>0</v>
      </c>
      <c r="J9886">
        <v>43.78</v>
      </c>
      <c r="K9886">
        <v>-2102.96</v>
      </c>
      <c r="L9886">
        <v>-20064.810000000001</v>
      </c>
      <c r="M9886">
        <v>-22167.77</v>
      </c>
      <c r="N9886">
        <f t="shared" si="463"/>
        <v>0</v>
      </c>
      <c r="O9886">
        <f t="shared" si="464"/>
        <v>809</v>
      </c>
    </row>
    <row r="9887" spans="1:15" x14ac:dyDescent="0.25">
      <c r="A9887" t="s">
        <v>117</v>
      </c>
      <c r="B9887" t="s">
        <v>9901</v>
      </c>
      <c r="C9887">
        <f t="shared" si="465"/>
        <v>0.88</v>
      </c>
      <c r="D9887">
        <v>1503.13</v>
      </c>
      <c r="E9887">
        <v>0.97</v>
      </c>
      <c r="F9887">
        <v>2280.33</v>
      </c>
      <c r="G9887">
        <v>5000.01</v>
      </c>
      <c r="H9887">
        <v>37431.279999999999</v>
      </c>
      <c r="I9887">
        <v>0</v>
      </c>
      <c r="J9887">
        <v>43.82</v>
      </c>
      <c r="K9887">
        <v>-2178.66</v>
      </c>
      <c r="L9887">
        <v>-20107.54</v>
      </c>
      <c r="M9887">
        <v>-22286.2</v>
      </c>
      <c r="N9887">
        <f t="shared" si="463"/>
        <v>0</v>
      </c>
      <c r="O9887">
        <f t="shared" si="464"/>
        <v>873</v>
      </c>
    </row>
    <row r="9888" spans="1:15" x14ac:dyDescent="0.25">
      <c r="A9888" t="s">
        <v>117</v>
      </c>
      <c r="B9888" t="s">
        <v>9902</v>
      </c>
      <c r="C9888">
        <f t="shared" si="465"/>
        <v>0.89</v>
      </c>
      <c r="D9888">
        <v>1377.87</v>
      </c>
      <c r="E9888">
        <v>0.97</v>
      </c>
      <c r="F9888">
        <v>2306.2399999999998</v>
      </c>
      <c r="G9888">
        <v>5000</v>
      </c>
      <c r="H9888">
        <v>37431.279999999999</v>
      </c>
      <c r="I9888">
        <v>0</v>
      </c>
      <c r="J9888">
        <v>43.86</v>
      </c>
      <c r="K9888">
        <v>-2254.33</v>
      </c>
      <c r="L9888">
        <v>-20150.3</v>
      </c>
      <c r="M9888">
        <v>-22404.63</v>
      </c>
      <c r="N9888">
        <f t="shared" si="463"/>
        <v>0</v>
      </c>
      <c r="O9888">
        <f t="shared" si="464"/>
        <v>939</v>
      </c>
    </row>
    <row r="9889" spans="1:15" x14ac:dyDescent="0.25">
      <c r="A9889" t="s">
        <v>117</v>
      </c>
      <c r="B9889" t="s">
        <v>9903</v>
      </c>
      <c r="C9889">
        <f t="shared" si="465"/>
        <v>0.9</v>
      </c>
      <c r="D9889">
        <v>1252.6099999999999</v>
      </c>
      <c r="E9889">
        <v>0.97</v>
      </c>
      <c r="F9889">
        <v>2332.15</v>
      </c>
      <c r="G9889">
        <v>5000</v>
      </c>
      <c r="H9889">
        <v>37431.29</v>
      </c>
      <c r="I9889">
        <v>0</v>
      </c>
      <c r="J9889">
        <v>43.89</v>
      </c>
      <c r="K9889">
        <v>-2330.02</v>
      </c>
      <c r="L9889">
        <v>-20193.86</v>
      </c>
      <c r="M9889">
        <v>-22523.88</v>
      </c>
      <c r="N9889">
        <f t="shared" si="463"/>
        <v>0</v>
      </c>
      <c r="O9889">
        <f t="shared" si="464"/>
        <v>1005</v>
      </c>
    </row>
    <row r="9890" spans="1:15" x14ac:dyDescent="0.25">
      <c r="A9890" t="s">
        <v>117</v>
      </c>
      <c r="B9890" t="s">
        <v>9904</v>
      </c>
      <c r="C9890">
        <f t="shared" si="465"/>
        <v>0.91</v>
      </c>
      <c r="D9890">
        <v>1127.3499999999999</v>
      </c>
      <c r="E9890">
        <v>0.97</v>
      </c>
      <c r="F9890">
        <v>2358.06</v>
      </c>
      <c r="G9890">
        <v>4999.99</v>
      </c>
      <c r="H9890">
        <v>37431.300000000003</v>
      </c>
      <c r="I9890">
        <v>0</v>
      </c>
      <c r="J9890">
        <v>43.93</v>
      </c>
      <c r="K9890">
        <v>-2405.69</v>
      </c>
      <c r="L9890">
        <v>-20236.62</v>
      </c>
      <c r="M9890">
        <v>-22642.31</v>
      </c>
      <c r="N9890">
        <f t="shared" si="463"/>
        <v>0</v>
      </c>
      <c r="O9890">
        <f t="shared" si="464"/>
        <v>1079</v>
      </c>
    </row>
    <row r="9891" spans="1:15" x14ac:dyDescent="0.25">
      <c r="A9891" t="s">
        <v>117</v>
      </c>
      <c r="B9891" t="s">
        <v>9905</v>
      </c>
      <c r="C9891">
        <f t="shared" si="465"/>
        <v>0.92</v>
      </c>
      <c r="D9891">
        <v>1002.09</v>
      </c>
      <c r="E9891">
        <v>0.97</v>
      </c>
      <c r="F9891">
        <v>2383.98</v>
      </c>
      <c r="G9891">
        <v>5000.01</v>
      </c>
      <c r="H9891">
        <v>37431.279999999999</v>
      </c>
      <c r="I9891">
        <v>0</v>
      </c>
      <c r="J9891">
        <v>43.97</v>
      </c>
      <c r="K9891">
        <v>-2481.39</v>
      </c>
      <c r="L9891">
        <v>-20279.36</v>
      </c>
      <c r="M9891">
        <v>-22760.75</v>
      </c>
      <c r="N9891">
        <f t="shared" si="463"/>
        <v>0</v>
      </c>
      <c r="O9891">
        <f t="shared" si="464"/>
        <v>1147</v>
      </c>
    </row>
    <row r="9892" spans="1:15" x14ac:dyDescent="0.25">
      <c r="A9892" t="s">
        <v>117</v>
      </c>
      <c r="B9892" t="s">
        <v>9906</v>
      </c>
      <c r="C9892">
        <f t="shared" si="465"/>
        <v>0.93</v>
      </c>
      <c r="D9892">
        <v>876.83</v>
      </c>
      <c r="E9892">
        <v>0.97</v>
      </c>
      <c r="F9892">
        <v>2409.89</v>
      </c>
      <c r="G9892">
        <v>5000</v>
      </c>
      <c r="H9892">
        <v>37431.279999999999</v>
      </c>
      <c r="I9892">
        <v>0</v>
      </c>
      <c r="J9892">
        <v>44.01</v>
      </c>
      <c r="K9892">
        <v>-2557.0700000000002</v>
      </c>
      <c r="L9892">
        <v>-20322.11</v>
      </c>
      <c r="M9892">
        <v>-22879.18</v>
      </c>
      <c r="N9892">
        <f t="shared" si="463"/>
        <v>0</v>
      </c>
      <c r="O9892">
        <f t="shared" si="464"/>
        <v>1218</v>
      </c>
    </row>
    <row r="9893" spans="1:15" x14ac:dyDescent="0.25">
      <c r="A9893" t="s">
        <v>117</v>
      </c>
      <c r="B9893" t="s">
        <v>9907</v>
      </c>
      <c r="C9893">
        <f t="shared" si="465"/>
        <v>0.94</v>
      </c>
      <c r="D9893">
        <v>751.57</v>
      </c>
      <c r="E9893">
        <v>0.97</v>
      </c>
      <c r="F9893">
        <v>2435.8000000000002</v>
      </c>
      <c r="G9893">
        <v>5000</v>
      </c>
      <c r="H9893">
        <v>37431.29</v>
      </c>
      <c r="I9893">
        <v>0</v>
      </c>
      <c r="J9893">
        <v>44.05</v>
      </c>
      <c r="K9893">
        <v>-2632.75</v>
      </c>
      <c r="L9893">
        <v>-20364.88</v>
      </c>
      <c r="M9893">
        <v>-22997.63</v>
      </c>
      <c r="N9893">
        <f t="shared" si="463"/>
        <v>0</v>
      </c>
      <c r="O9893">
        <f t="shared" si="464"/>
        <v>1292</v>
      </c>
    </row>
    <row r="9894" spans="1:15" x14ac:dyDescent="0.25">
      <c r="A9894" t="s">
        <v>117</v>
      </c>
      <c r="B9894" t="s">
        <v>9908</v>
      </c>
      <c r="C9894">
        <f t="shared" si="465"/>
        <v>0.95</v>
      </c>
      <c r="D9894">
        <v>626.29999999999995</v>
      </c>
      <c r="E9894">
        <v>0.97</v>
      </c>
      <c r="F9894">
        <v>2461.7199999999998</v>
      </c>
      <c r="G9894">
        <v>5000.01</v>
      </c>
      <c r="H9894">
        <v>37431.279999999999</v>
      </c>
      <c r="I9894">
        <v>0</v>
      </c>
      <c r="J9894">
        <v>44.08</v>
      </c>
      <c r="K9894">
        <v>-2709.06</v>
      </c>
      <c r="L9894">
        <v>-20407.63</v>
      </c>
      <c r="M9894">
        <v>-23116.69</v>
      </c>
      <c r="N9894">
        <f t="shared" si="463"/>
        <v>0</v>
      </c>
      <c r="O9894">
        <f t="shared" si="464"/>
        <v>1369</v>
      </c>
    </row>
    <row r="9895" spans="1:15" x14ac:dyDescent="0.25">
      <c r="A9895" t="s">
        <v>117</v>
      </c>
      <c r="B9895" t="s">
        <v>9909</v>
      </c>
      <c r="C9895">
        <f t="shared" si="465"/>
        <v>0.96</v>
      </c>
      <c r="D9895">
        <v>501.04</v>
      </c>
      <c r="E9895">
        <v>0.97</v>
      </c>
      <c r="F9895">
        <v>2487.63</v>
      </c>
      <c r="G9895">
        <v>5000</v>
      </c>
      <c r="H9895">
        <v>37431.279999999999</v>
      </c>
      <c r="I9895">
        <v>0</v>
      </c>
      <c r="J9895">
        <v>44.12</v>
      </c>
      <c r="K9895">
        <v>-2784.73</v>
      </c>
      <c r="L9895">
        <v>-20450.38</v>
      </c>
      <c r="M9895">
        <v>-23235.11</v>
      </c>
      <c r="N9895">
        <f t="shared" si="463"/>
        <v>0</v>
      </c>
      <c r="O9895">
        <f t="shared" si="464"/>
        <v>1446</v>
      </c>
    </row>
    <row r="9896" spans="1:15" x14ac:dyDescent="0.25">
      <c r="A9896" t="s">
        <v>117</v>
      </c>
      <c r="B9896" t="s">
        <v>9910</v>
      </c>
      <c r="C9896">
        <f t="shared" si="465"/>
        <v>0.97</v>
      </c>
      <c r="D9896">
        <v>375.78</v>
      </c>
      <c r="E9896">
        <v>0.97</v>
      </c>
      <c r="F9896">
        <v>2513.54</v>
      </c>
      <c r="G9896">
        <v>5000</v>
      </c>
      <c r="H9896">
        <v>37431.29</v>
      </c>
      <c r="I9896">
        <v>0</v>
      </c>
      <c r="J9896">
        <v>44.16</v>
      </c>
      <c r="K9896">
        <v>-2860.41</v>
      </c>
      <c r="L9896">
        <v>-20493.150000000001</v>
      </c>
      <c r="M9896">
        <v>-23353.56</v>
      </c>
      <c r="N9896">
        <f t="shared" si="463"/>
        <v>0</v>
      </c>
      <c r="O9896">
        <f t="shared" si="464"/>
        <v>1526</v>
      </c>
    </row>
    <row r="9897" spans="1:15" x14ac:dyDescent="0.25">
      <c r="A9897" t="s">
        <v>117</v>
      </c>
      <c r="B9897" t="s">
        <v>9911</v>
      </c>
      <c r="C9897">
        <f t="shared" si="465"/>
        <v>0.98</v>
      </c>
      <c r="D9897">
        <v>250.52</v>
      </c>
      <c r="E9897">
        <v>0.97</v>
      </c>
      <c r="F9897">
        <v>2539.4499999999998</v>
      </c>
      <c r="G9897">
        <v>4999.99</v>
      </c>
      <c r="H9897">
        <v>37431.300000000003</v>
      </c>
      <c r="I9897">
        <v>0</v>
      </c>
      <c r="J9897">
        <v>44.19</v>
      </c>
      <c r="K9897">
        <v>-2936.09</v>
      </c>
      <c r="L9897">
        <v>-20535.91</v>
      </c>
      <c r="M9897">
        <v>-23472</v>
      </c>
      <c r="N9897">
        <f t="shared" si="463"/>
        <v>0</v>
      </c>
      <c r="O9897">
        <f t="shared" si="464"/>
        <v>1606</v>
      </c>
    </row>
    <row r="9898" spans="1:15" x14ac:dyDescent="0.25">
      <c r="A9898" t="s">
        <v>117</v>
      </c>
      <c r="B9898" t="s">
        <v>9912</v>
      </c>
      <c r="C9898">
        <f t="shared" si="465"/>
        <v>0.99</v>
      </c>
      <c r="D9898">
        <v>125.26</v>
      </c>
      <c r="E9898">
        <v>0.97</v>
      </c>
      <c r="F9898">
        <v>2565.37</v>
      </c>
      <c r="G9898">
        <v>5000.01</v>
      </c>
      <c r="H9898">
        <v>37431.279999999999</v>
      </c>
      <c r="I9898">
        <v>0</v>
      </c>
      <c r="J9898">
        <v>44.23</v>
      </c>
      <c r="K9898">
        <v>-3011.79</v>
      </c>
      <c r="L9898">
        <v>-20579.439999999999</v>
      </c>
      <c r="M9898">
        <v>-23591.23</v>
      </c>
      <c r="N9898">
        <f t="shared" si="463"/>
        <v>0</v>
      </c>
      <c r="O9898">
        <f t="shared" si="464"/>
        <v>1690</v>
      </c>
    </row>
    <row r="9899" spans="1:15" x14ac:dyDescent="0.25">
      <c r="A9899" t="s">
        <v>117</v>
      </c>
      <c r="B9899" t="s">
        <v>9913</v>
      </c>
      <c r="C9899">
        <f t="shared" si="465"/>
        <v>1</v>
      </c>
      <c r="D9899">
        <v>0</v>
      </c>
      <c r="E9899">
        <v>0.97</v>
      </c>
      <c r="F9899">
        <v>2591.2800000000002</v>
      </c>
      <c r="G9899">
        <v>5000</v>
      </c>
      <c r="H9899">
        <v>37431.29</v>
      </c>
      <c r="I9899">
        <v>0</v>
      </c>
      <c r="J9899">
        <v>44.27</v>
      </c>
      <c r="K9899">
        <v>-3087.46</v>
      </c>
      <c r="L9899">
        <v>-20622.21</v>
      </c>
      <c r="M9899">
        <v>-23709.67</v>
      </c>
      <c r="N9899">
        <f t="shared" si="463"/>
        <v>0</v>
      </c>
      <c r="O9899">
        <f t="shared" si="464"/>
        <v>1770</v>
      </c>
    </row>
    <row r="9900" spans="1:15" x14ac:dyDescent="0.25">
      <c r="A9900" t="s">
        <v>115</v>
      </c>
      <c r="B9900" t="s">
        <v>9914</v>
      </c>
      <c r="C9900">
        <f t="shared" si="465"/>
        <v>0</v>
      </c>
      <c r="D9900">
        <v>12271.09</v>
      </c>
      <c r="E9900">
        <v>0.98</v>
      </c>
      <c r="F9900">
        <v>0</v>
      </c>
      <c r="G9900">
        <v>5000</v>
      </c>
      <c r="H9900">
        <v>37431.29</v>
      </c>
      <c r="I9900">
        <v>0</v>
      </c>
      <c r="J9900">
        <v>39.56</v>
      </c>
      <c r="K9900">
        <v>-3550.72</v>
      </c>
      <c r="L9900">
        <v>-16443.2</v>
      </c>
      <c r="M9900">
        <v>-19993.919999999998</v>
      </c>
      <c r="N9900">
        <f t="shared" si="463"/>
        <v>0</v>
      </c>
      <c r="O9900">
        <f t="shared" si="464"/>
        <v>166</v>
      </c>
    </row>
    <row r="9901" spans="1:15" x14ac:dyDescent="0.25">
      <c r="A9901" t="s">
        <v>117</v>
      </c>
      <c r="B9901" t="s">
        <v>9915</v>
      </c>
      <c r="C9901">
        <f t="shared" si="465"/>
        <v>0.01</v>
      </c>
      <c r="D9901">
        <v>12148.38</v>
      </c>
      <c r="E9901">
        <v>0.98</v>
      </c>
      <c r="F9901">
        <v>25.39</v>
      </c>
      <c r="G9901">
        <v>5000.0200000000004</v>
      </c>
      <c r="H9901">
        <v>37431.269999999997</v>
      </c>
      <c r="I9901">
        <v>0</v>
      </c>
      <c r="J9901">
        <v>39.619999999999997</v>
      </c>
      <c r="K9901">
        <v>-3504.35</v>
      </c>
      <c r="L9901">
        <v>-16483.560000000001</v>
      </c>
      <c r="M9901">
        <v>-19987.91</v>
      </c>
      <c r="N9901">
        <f t="shared" si="463"/>
        <v>0</v>
      </c>
      <c r="O9901">
        <f t="shared" si="464"/>
        <v>163</v>
      </c>
    </row>
    <row r="9902" spans="1:15" x14ac:dyDescent="0.25">
      <c r="A9902" t="s">
        <v>117</v>
      </c>
      <c r="B9902" t="s">
        <v>9916</v>
      </c>
      <c r="C9902">
        <f t="shared" si="465"/>
        <v>0.02</v>
      </c>
      <c r="D9902">
        <v>12025.67</v>
      </c>
      <c r="E9902">
        <v>0.98</v>
      </c>
      <c r="F9902">
        <v>50.77</v>
      </c>
      <c r="G9902">
        <v>5000</v>
      </c>
      <c r="H9902">
        <v>37431.29</v>
      </c>
      <c r="I9902">
        <v>0</v>
      </c>
      <c r="J9902">
        <v>39.68</v>
      </c>
      <c r="K9902">
        <v>-3458.56</v>
      </c>
      <c r="L9902">
        <v>-16524.75</v>
      </c>
      <c r="M9902">
        <v>-19983.310000000001</v>
      </c>
      <c r="N9902">
        <f t="shared" si="463"/>
        <v>0</v>
      </c>
      <c r="O9902">
        <f t="shared" si="464"/>
        <v>160</v>
      </c>
    </row>
    <row r="9903" spans="1:15" x14ac:dyDescent="0.25">
      <c r="A9903" t="s">
        <v>117</v>
      </c>
      <c r="B9903" t="s">
        <v>9917</v>
      </c>
      <c r="C9903">
        <f t="shared" si="465"/>
        <v>0.03</v>
      </c>
      <c r="D9903">
        <v>11902.96</v>
      </c>
      <c r="E9903">
        <v>0.98</v>
      </c>
      <c r="F9903">
        <v>76.16</v>
      </c>
      <c r="G9903">
        <v>5000.01</v>
      </c>
      <c r="H9903">
        <v>37431.269999999997</v>
      </c>
      <c r="I9903">
        <v>0</v>
      </c>
      <c r="J9903">
        <v>39.74</v>
      </c>
      <c r="K9903">
        <v>-3412.79</v>
      </c>
      <c r="L9903">
        <v>-16565.11</v>
      </c>
      <c r="M9903">
        <v>-19977.900000000001</v>
      </c>
      <c r="N9903">
        <f t="shared" si="463"/>
        <v>0</v>
      </c>
      <c r="O9903">
        <f t="shared" si="464"/>
        <v>158</v>
      </c>
    </row>
    <row r="9904" spans="1:15" x14ac:dyDescent="0.25">
      <c r="A9904" t="s">
        <v>117</v>
      </c>
      <c r="B9904" t="s">
        <v>9918</v>
      </c>
      <c r="C9904">
        <f t="shared" si="465"/>
        <v>0.04</v>
      </c>
      <c r="D9904">
        <v>11780.25</v>
      </c>
      <c r="E9904">
        <v>0.98</v>
      </c>
      <c r="F9904">
        <v>101.54</v>
      </c>
      <c r="G9904">
        <v>5000</v>
      </c>
      <c r="H9904">
        <v>37431.29</v>
      </c>
      <c r="I9904">
        <v>0</v>
      </c>
      <c r="J9904">
        <v>39.799999999999997</v>
      </c>
      <c r="K9904">
        <v>-3366.39</v>
      </c>
      <c r="L9904">
        <v>-16606.3</v>
      </c>
      <c r="M9904">
        <v>-19972.689999999999</v>
      </c>
      <c r="N9904">
        <f t="shared" si="463"/>
        <v>0</v>
      </c>
      <c r="O9904">
        <f t="shared" si="464"/>
        <v>159</v>
      </c>
    </row>
    <row r="9905" spans="1:15" x14ac:dyDescent="0.25">
      <c r="A9905" t="s">
        <v>117</v>
      </c>
      <c r="B9905" t="s">
        <v>9919</v>
      </c>
      <c r="C9905">
        <f t="shared" si="465"/>
        <v>0.05</v>
      </c>
      <c r="D9905">
        <v>11657.54</v>
      </c>
      <c r="E9905">
        <v>0.98</v>
      </c>
      <c r="F9905">
        <v>126.93</v>
      </c>
      <c r="G9905">
        <v>5000.01</v>
      </c>
      <c r="H9905">
        <v>37431.269999999997</v>
      </c>
      <c r="I9905">
        <v>0</v>
      </c>
      <c r="J9905">
        <v>39.85</v>
      </c>
      <c r="K9905">
        <v>-3320.63</v>
      </c>
      <c r="L9905">
        <v>-16646.66</v>
      </c>
      <c r="M9905">
        <v>-19967.29</v>
      </c>
      <c r="N9905">
        <f t="shared" si="463"/>
        <v>0</v>
      </c>
      <c r="O9905">
        <f t="shared" si="464"/>
        <v>153</v>
      </c>
    </row>
    <row r="9906" spans="1:15" x14ac:dyDescent="0.25">
      <c r="A9906" t="s">
        <v>117</v>
      </c>
      <c r="B9906" t="s">
        <v>9920</v>
      </c>
      <c r="C9906">
        <f t="shared" si="465"/>
        <v>0.06</v>
      </c>
      <c r="D9906">
        <v>11534.82</v>
      </c>
      <c r="E9906">
        <v>0.98</v>
      </c>
      <c r="F9906">
        <v>152.31</v>
      </c>
      <c r="G9906">
        <v>4999.99</v>
      </c>
      <c r="H9906">
        <v>37431.29</v>
      </c>
      <c r="I9906">
        <v>0</v>
      </c>
      <c r="J9906">
        <v>39.909999999999997</v>
      </c>
      <c r="K9906">
        <v>-3274.22</v>
      </c>
      <c r="L9906">
        <v>-16687.86</v>
      </c>
      <c r="M9906">
        <v>-19962.080000000002</v>
      </c>
      <c r="N9906">
        <f t="shared" si="463"/>
        <v>0</v>
      </c>
      <c r="O9906">
        <f t="shared" si="464"/>
        <v>147</v>
      </c>
    </row>
    <row r="9907" spans="1:15" x14ac:dyDescent="0.25">
      <c r="A9907" t="s">
        <v>117</v>
      </c>
      <c r="B9907" t="s">
        <v>9921</v>
      </c>
      <c r="C9907">
        <f t="shared" si="465"/>
        <v>7.0000000000000007E-2</v>
      </c>
      <c r="D9907">
        <v>11412.11</v>
      </c>
      <c r="E9907">
        <v>0.98</v>
      </c>
      <c r="F9907">
        <v>177.7</v>
      </c>
      <c r="G9907">
        <v>5000.01</v>
      </c>
      <c r="H9907">
        <v>37431.279999999999</v>
      </c>
      <c r="I9907">
        <v>0</v>
      </c>
      <c r="J9907">
        <v>39.97</v>
      </c>
      <c r="K9907">
        <v>-3228.46</v>
      </c>
      <c r="L9907">
        <v>-16728.23</v>
      </c>
      <c r="M9907">
        <v>-19956.689999999999</v>
      </c>
      <c r="N9907">
        <f t="shared" si="463"/>
        <v>0</v>
      </c>
      <c r="O9907">
        <f t="shared" si="464"/>
        <v>145</v>
      </c>
    </row>
    <row r="9908" spans="1:15" x14ac:dyDescent="0.25">
      <c r="A9908" t="s">
        <v>117</v>
      </c>
      <c r="B9908" t="s">
        <v>9922</v>
      </c>
      <c r="C9908">
        <f t="shared" si="465"/>
        <v>0.08</v>
      </c>
      <c r="D9908">
        <v>11289.4</v>
      </c>
      <c r="E9908">
        <v>0.98</v>
      </c>
      <c r="F9908">
        <v>203.08</v>
      </c>
      <c r="G9908">
        <v>4999.99</v>
      </c>
      <c r="H9908">
        <v>37431.29</v>
      </c>
      <c r="I9908">
        <v>0</v>
      </c>
      <c r="J9908">
        <v>40.03</v>
      </c>
      <c r="K9908">
        <v>-3182.06</v>
      </c>
      <c r="L9908">
        <v>-16769.41</v>
      </c>
      <c r="M9908">
        <v>-19951.47</v>
      </c>
      <c r="N9908">
        <f t="shared" si="463"/>
        <v>0</v>
      </c>
      <c r="O9908">
        <f t="shared" si="464"/>
        <v>142</v>
      </c>
    </row>
    <row r="9909" spans="1:15" x14ac:dyDescent="0.25">
      <c r="A9909" t="s">
        <v>117</v>
      </c>
      <c r="B9909" t="s">
        <v>9923</v>
      </c>
      <c r="C9909">
        <f t="shared" si="465"/>
        <v>0.09</v>
      </c>
      <c r="D9909">
        <v>11166.69</v>
      </c>
      <c r="E9909">
        <v>0.98</v>
      </c>
      <c r="F9909">
        <v>228.47</v>
      </c>
      <c r="G9909">
        <v>5000.01</v>
      </c>
      <c r="H9909">
        <v>37431.279999999999</v>
      </c>
      <c r="I9909">
        <v>0</v>
      </c>
      <c r="J9909">
        <v>40.08</v>
      </c>
      <c r="K9909">
        <v>-3136.3</v>
      </c>
      <c r="L9909">
        <v>-16810.57</v>
      </c>
      <c r="M9909">
        <v>-19946.87</v>
      </c>
      <c r="N9909">
        <f t="shared" si="463"/>
        <v>0</v>
      </c>
      <c r="O9909">
        <f t="shared" si="464"/>
        <v>138</v>
      </c>
    </row>
    <row r="9910" spans="1:15" x14ac:dyDescent="0.25">
      <c r="A9910" t="s">
        <v>117</v>
      </c>
      <c r="B9910" t="s">
        <v>9924</v>
      </c>
      <c r="C9910">
        <f t="shared" si="465"/>
        <v>0.1</v>
      </c>
      <c r="D9910">
        <v>11043.98</v>
      </c>
      <c r="E9910">
        <v>0.98</v>
      </c>
      <c r="F9910">
        <v>253.85</v>
      </c>
      <c r="G9910">
        <v>4999.99</v>
      </c>
      <c r="H9910">
        <v>37431.300000000003</v>
      </c>
      <c r="I9910">
        <v>0</v>
      </c>
      <c r="J9910">
        <v>40.14</v>
      </c>
      <c r="K9910">
        <v>-3089.89</v>
      </c>
      <c r="L9910">
        <v>-16850.97</v>
      </c>
      <c r="M9910">
        <v>-19940.86</v>
      </c>
      <c r="N9910">
        <f t="shared" si="463"/>
        <v>0</v>
      </c>
      <c r="O9910">
        <f t="shared" si="464"/>
        <v>136</v>
      </c>
    </row>
    <row r="9911" spans="1:15" x14ac:dyDescent="0.25">
      <c r="A9911" t="s">
        <v>117</v>
      </c>
      <c r="B9911" t="s">
        <v>9925</v>
      </c>
      <c r="C9911">
        <f t="shared" si="465"/>
        <v>0.11</v>
      </c>
      <c r="D9911">
        <v>10921.27</v>
      </c>
      <c r="E9911">
        <v>0.98</v>
      </c>
      <c r="F9911">
        <v>279.24</v>
      </c>
      <c r="G9911">
        <v>5000.01</v>
      </c>
      <c r="H9911">
        <v>37431.279999999999</v>
      </c>
      <c r="I9911">
        <v>0</v>
      </c>
      <c r="J9911">
        <v>40.200000000000003</v>
      </c>
      <c r="K9911">
        <v>-3044.14</v>
      </c>
      <c r="L9911">
        <v>-16892.13</v>
      </c>
      <c r="M9911">
        <v>-19936.27</v>
      </c>
      <c r="N9911">
        <f t="shared" si="463"/>
        <v>0</v>
      </c>
      <c r="O9911">
        <f t="shared" si="464"/>
        <v>132</v>
      </c>
    </row>
    <row r="9912" spans="1:15" x14ac:dyDescent="0.25">
      <c r="A9912" t="s">
        <v>117</v>
      </c>
      <c r="B9912" t="s">
        <v>9926</v>
      </c>
      <c r="C9912">
        <f t="shared" si="465"/>
        <v>0.12</v>
      </c>
      <c r="D9912">
        <v>10798.56</v>
      </c>
      <c r="E9912">
        <v>0.98</v>
      </c>
      <c r="F9912">
        <v>304.62</v>
      </c>
      <c r="G9912">
        <v>4999.99</v>
      </c>
      <c r="H9912">
        <v>37431.300000000003</v>
      </c>
      <c r="I9912">
        <v>0</v>
      </c>
      <c r="J9912">
        <v>40.25</v>
      </c>
      <c r="K9912">
        <v>-2998.34</v>
      </c>
      <c r="L9912">
        <v>-16933.32</v>
      </c>
      <c r="M9912">
        <v>-19931.66</v>
      </c>
      <c r="N9912">
        <f t="shared" si="463"/>
        <v>0</v>
      </c>
      <c r="O9912">
        <f t="shared" si="464"/>
        <v>129</v>
      </c>
    </row>
    <row r="9913" spans="1:15" x14ac:dyDescent="0.25">
      <c r="A9913" t="s">
        <v>117</v>
      </c>
      <c r="B9913" t="s">
        <v>9927</v>
      </c>
      <c r="C9913">
        <f t="shared" si="465"/>
        <v>0.13</v>
      </c>
      <c r="D9913">
        <v>10675.85</v>
      </c>
      <c r="E9913">
        <v>0.98</v>
      </c>
      <c r="F9913">
        <v>330.01</v>
      </c>
      <c r="G9913">
        <v>5000.01</v>
      </c>
      <c r="H9913">
        <v>37431.279999999999</v>
      </c>
      <c r="I9913">
        <v>0</v>
      </c>
      <c r="J9913">
        <v>40.31</v>
      </c>
      <c r="K9913">
        <v>-2951.98</v>
      </c>
      <c r="L9913">
        <v>-16973.68</v>
      </c>
      <c r="M9913">
        <v>-19925.66</v>
      </c>
      <c r="N9913">
        <f t="shared" si="463"/>
        <v>0</v>
      </c>
      <c r="O9913">
        <f t="shared" si="464"/>
        <v>121</v>
      </c>
    </row>
    <row r="9914" spans="1:15" x14ac:dyDescent="0.25">
      <c r="A9914" t="s">
        <v>117</v>
      </c>
      <c r="B9914" t="s">
        <v>9928</v>
      </c>
      <c r="C9914">
        <f t="shared" si="465"/>
        <v>0.14000000000000001</v>
      </c>
      <c r="D9914">
        <v>10553.14</v>
      </c>
      <c r="E9914">
        <v>0.98</v>
      </c>
      <c r="F9914">
        <v>355.39</v>
      </c>
      <c r="G9914">
        <v>4999.99</v>
      </c>
      <c r="H9914">
        <v>37431.300000000003</v>
      </c>
      <c r="I9914">
        <v>0</v>
      </c>
      <c r="J9914">
        <v>40.36</v>
      </c>
      <c r="K9914">
        <v>-2906.18</v>
      </c>
      <c r="L9914">
        <v>-17014.87</v>
      </c>
      <c r="M9914">
        <v>-19921.05</v>
      </c>
      <c r="N9914">
        <f t="shared" si="463"/>
        <v>0</v>
      </c>
      <c r="O9914">
        <f t="shared" si="464"/>
        <v>120</v>
      </c>
    </row>
    <row r="9915" spans="1:15" x14ac:dyDescent="0.25">
      <c r="A9915" t="s">
        <v>117</v>
      </c>
      <c r="B9915" t="s">
        <v>9929</v>
      </c>
      <c r="C9915">
        <f t="shared" si="465"/>
        <v>0.15</v>
      </c>
      <c r="D9915">
        <v>10430.43</v>
      </c>
      <c r="E9915">
        <v>0.98</v>
      </c>
      <c r="F9915">
        <v>380.78</v>
      </c>
      <c r="G9915">
        <v>5000.01</v>
      </c>
      <c r="H9915">
        <v>37431.279999999999</v>
      </c>
      <c r="I9915">
        <v>0</v>
      </c>
      <c r="J9915">
        <v>40.42</v>
      </c>
      <c r="K9915">
        <v>-2859.81</v>
      </c>
      <c r="L9915">
        <v>-17056.02</v>
      </c>
      <c r="M9915">
        <v>-19915.830000000002</v>
      </c>
      <c r="N9915">
        <f t="shared" si="463"/>
        <v>0</v>
      </c>
      <c r="O9915">
        <f t="shared" si="464"/>
        <v>113</v>
      </c>
    </row>
    <row r="9916" spans="1:15" x14ac:dyDescent="0.25">
      <c r="A9916" t="s">
        <v>117</v>
      </c>
      <c r="B9916" t="s">
        <v>9930</v>
      </c>
      <c r="C9916">
        <f t="shared" si="465"/>
        <v>0.16</v>
      </c>
      <c r="D9916">
        <v>10307.719999999999</v>
      </c>
      <c r="E9916">
        <v>0.98</v>
      </c>
      <c r="F9916">
        <v>406.16</v>
      </c>
      <c r="G9916">
        <v>4999.99</v>
      </c>
      <c r="H9916">
        <v>37431.300000000003</v>
      </c>
      <c r="I9916">
        <v>0</v>
      </c>
      <c r="J9916">
        <v>40.47</v>
      </c>
      <c r="K9916">
        <v>-2814.02</v>
      </c>
      <c r="L9916">
        <v>-17096.419999999998</v>
      </c>
      <c r="M9916">
        <v>-19910.439999999999</v>
      </c>
      <c r="N9916">
        <f t="shared" si="463"/>
        <v>0</v>
      </c>
      <c r="O9916">
        <f t="shared" si="464"/>
        <v>114</v>
      </c>
    </row>
    <row r="9917" spans="1:15" x14ac:dyDescent="0.25">
      <c r="A9917" t="s">
        <v>117</v>
      </c>
      <c r="B9917" t="s">
        <v>9931</v>
      </c>
      <c r="C9917">
        <f t="shared" si="465"/>
        <v>0.17</v>
      </c>
      <c r="D9917">
        <v>10185</v>
      </c>
      <c r="E9917">
        <v>0.98</v>
      </c>
      <c r="F9917">
        <v>431.55</v>
      </c>
      <c r="G9917">
        <v>5000</v>
      </c>
      <c r="H9917">
        <v>37431.29</v>
      </c>
      <c r="I9917">
        <v>0</v>
      </c>
      <c r="J9917">
        <v>40.53</v>
      </c>
      <c r="K9917">
        <v>-2767.64</v>
      </c>
      <c r="L9917">
        <v>-17137.59</v>
      </c>
      <c r="M9917">
        <v>-19905.23</v>
      </c>
      <c r="N9917">
        <f t="shared" si="463"/>
        <v>0</v>
      </c>
      <c r="O9917">
        <f t="shared" si="464"/>
        <v>107</v>
      </c>
    </row>
    <row r="9918" spans="1:15" x14ac:dyDescent="0.25">
      <c r="A9918" t="s">
        <v>117</v>
      </c>
      <c r="B9918" t="s">
        <v>9932</v>
      </c>
      <c r="C9918">
        <f t="shared" si="465"/>
        <v>0.18</v>
      </c>
      <c r="D9918">
        <v>10062.290000000001</v>
      </c>
      <c r="E9918">
        <v>0.98</v>
      </c>
      <c r="F9918">
        <v>456.94</v>
      </c>
      <c r="G9918">
        <v>5000.01</v>
      </c>
      <c r="H9918">
        <v>37431.269999999997</v>
      </c>
      <c r="I9918">
        <v>0</v>
      </c>
      <c r="J9918">
        <v>40.58</v>
      </c>
      <c r="K9918">
        <v>-2721.87</v>
      </c>
      <c r="L9918">
        <v>-17178.740000000002</v>
      </c>
      <c r="M9918">
        <v>-19900.61</v>
      </c>
      <c r="N9918">
        <f t="shared" si="463"/>
        <v>0</v>
      </c>
      <c r="O9918">
        <f t="shared" si="464"/>
        <v>106</v>
      </c>
    </row>
    <row r="9919" spans="1:15" x14ac:dyDescent="0.25">
      <c r="A9919" t="s">
        <v>117</v>
      </c>
      <c r="B9919" t="s">
        <v>9933</v>
      </c>
      <c r="C9919">
        <f t="shared" si="465"/>
        <v>0.19</v>
      </c>
      <c r="D9919">
        <v>9939.58</v>
      </c>
      <c r="E9919">
        <v>0.98</v>
      </c>
      <c r="F9919">
        <v>482.32</v>
      </c>
      <c r="G9919">
        <v>5000</v>
      </c>
      <c r="H9919">
        <v>37431.29</v>
      </c>
      <c r="I9919">
        <v>0</v>
      </c>
      <c r="J9919">
        <v>40.64</v>
      </c>
      <c r="K9919">
        <v>-2675.48</v>
      </c>
      <c r="L9919">
        <v>-17219.93</v>
      </c>
      <c r="M9919">
        <v>-19895.41</v>
      </c>
      <c r="N9919">
        <f t="shared" si="463"/>
        <v>0</v>
      </c>
      <c r="O9919">
        <f t="shared" si="464"/>
        <v>103</v>
      </c>
    </row>
    <row r="9920" spans="1:15" x14ac:dyDescent="0.25">
      <c r="A9920" t="s">
        <v>117</v>
      </c>
      <c r="B9920" t="s">
        <v>9934</v>
      </c>
      <c r="C9920">
        <f t="shared" si="465"/>
        <v>0.2</v>
      </c>
      <c r="D9920">
        <v>9816.8700000000008</v>
      </c>
      <c r="E9920">
        <v>0.98</v>
      </c>
      <c r="F9920">
        <v>507.71</v>
      </c>
      <c r="G9920">
        <v>5000.01</v>
      </c>
      <c r="H9920">
        <v>37431.279999999999</v>
      </c>
      <c r="I9920">
        <v>0</v>
      </c>
      <c r="J9920">
        <v>40.69</v>
      </c>
      <c r="K9920">
        <v>-2629.71</v>
      </c>
      <c r="L9920">
        <v>-17261.09</v>
      </c>
      <c r="M9920">
        <v>-19890.8</v>
      </c>
      <c r="N9920">
        <f t="shared" si="463"/>
        <v>0</v>
      </c>
      <c r="O9920">
        <f t="shared" si="464"/>
        <v>99</v>
      </c>
    </row>
    <row r="9921" spans="1:15" x14ac:dyDescent="0.25">
      <c r="A9921" t="s">
        <v>117</v>
      </c>
      <c r="B9921" t="s">
        <v>9935</v>
      </c>
      <c r="C9921">
        <f t="shared" si="465"/>
        <v>0.21</v>
      </c>
      <c r="D9921">
        <v>9694.16</v>
      </c>
      <c r="E9921">
        <v>0.98</v>
      </c>
      <c r="F9921">
        <v>533.09</v>
      </c>
      <c r="G9921">
        <v>5000</v>
      </c>
      <c r="H9921">
        <v>37431.29</v>
      </c>
      <c r="I9921">
        <v>0</v>
      </c>
      <c r="J9921">
        <v>40.74</v>
      </c>
      <c r="K9921">
        <v>-2583.92</v>
      </c>
      <c r="L9921">
        <v>-17301.490000000002</v>
      </c>
      <c r="M9921">
        <v>-19885.41</v>
      </c>
      <c r="N9921">
        <f t="shared" si="463"/>
        <v>0</v>
      </c>
      <c r="O9921">
        <f t="shared" si="464"/>
        <v>99</v>
      </c>
    </row>
    <row r="9922" spans="1:15" x14ac:dyDescent="0.25">
      <c r="A9922" t="s">
        <v>117</v>
      </c>
      <c r="B9922" t="s">
        <v>9936</v>
      </c>
      <c r="C9922">
        <f t="shared" si="465"/>
        <v>0.22</v>
      </c>
      <c r="D9922">
        <v>9571.4500000000007</v>
      </c>
      <c r="E9922">
        <v>0.98</v>
      </c>
      <c r="F9922">
        <v>558.48</v>
      </c>
      <c r="G9922">
        <v>5000.01</v>
      </c>
      <c r="H9922">
        <v>37431.279999999999</v>
      </c>
      <c r="I9922">
        <v>0</v>
      </c>
      <c r="J9922">
        <v>40.799999999999997</v>
      </c>
      <c r="K9922">
        <v>-2537.5500000000002</v>
      </c>
      <c r="L9922">
        <v>-17342.650000000001</v>
      </c>
      <c r="M9922">
        <v>-19880.2</v>
      </c>
      <c r="N9922">
        <f t="shared" ref="N9922:N9985" si="466">COUNTIFS($I:$I,"&lt;"&amp;I9922,$J:$J,"&lt;"&amp;J9922)</f>
        <v>0</v>
      </c>
      <c r="O9922">
        <f t="shared" ref="O9922:O9985" si="467">COUNTIFS(K:K,"&gt;"&amp;K9922,L:L,"&gt;"&amp;L9922)</f>
        <v>92</v>
      </c>
    </row>
    <row r="9923" spans="1:15" x14ac:dyDescent="0.25">
      <c r="A9923" t="s">
        <v>117</v>
      </c>
      <c r="B9923" t="s">
        <v>9937</v>
      </c>
      <c r="C9923">
        <f t="shared" ref="C9923:C9986" si="468">VALUE(_xlfn.TEXTAFTER(B9923,"-"))</f>
        <v>0.23</v>
      </c>
      <c r="D9923">
        <v>9448.74</v>
      </c>
      <c r="E9923">
        <v>0.98</v>
      </c>
      <c r="F9923">
        <v>583.86</v>
      </c>
      <c r="G9923">
        <v>5000</v>
      </c>
      <c r="H9923">
        <v>37431.29</v>
      </c>
      <c r="I9923">
        <v>0</v>
      </c>
      <c r="J9923">
        <v>40.85</v>
      </c>
      <c r="K9923">
        <v>-2491.7600000000002</v>
      </c>
      <c r="L9923">
        <v>-17383.830000000002</v>
      </c>
      <c r="M9923">
        <v>-19875.59</v>
      </c>
      <c r="N9923">
        <f t="shared" si="466"/>
        <v>0</v>
      </c>
      <c r="O9923">
        <f t="shared" si="467"/>
        <v>91</v>
      </c>
    </row>
    <row r="9924" spans="1:15" x14ac:dyDescent="0.25">
      <c r="A9924" t="s">
        <v>117</v>
      </c>
      <c r="B9924" t="s">
        <v>9938</v>
      </c>
      <c r="C9924">
        <f t="shared" si="468"/>
        <v>0.24</v>
      </c>
      <c r="D9924">
        <v>9326.0300000000007</v>
      </c>
      <c r="E9924">
        <v>0.98</v>
      </c>
      <c r="F9924">
        <v>609.25</v>
      </c>
      <c r="G9924">
        <v>5000.01</v>
      </c>
      <c r="H9924">
        <v>37431.279999999999</v>
      </c>
      <c r="I9924">
        <v>0</v>
      </c>
      <c r="J9924">
        <v>40.9</v>
      </c>
      <c r="K9924">
        <v>-2445.38</v>
      </c>
      <c r="L9924">
        <v>-17424.990000000002</v>
      </c>
      <c r="M9924">
        <v>-19870.37</v>
      </c>
      <c r="N9924">
        <f t="shared" si="466"/>
        <v>0</v>
      </c>
      <c r="O9924">
        <f t="shared" si="467"/>
        <v>87</v>
      </c>
    </row>
    <row r="9925" spans="1:15" x14ac:dyDescent="0.25">
      <c r="A9925" t="s">
        <v>117</v>
      </c>
      <c r="B9925" t="s">
        <v>9939</v>
      </c>
      <c r="C9925">
        <f t="shared" si="468"/>
        <v>0.25</v>
      </c>
      <c r="D9925">
        <v>9203.32</v>
      </c>
      <c r="E9925">
        <v>0.98</v>
      </c>
      <c r="F9925">
        <v>634.63</v>
      </c>
      <c r="G9925">
        <v>5000</v>
      </c>
      <c r="H9925">
        <v>37431.29</v>
      </c>
      <c r="I9925">
        <v>0</v>
      </c>
      <c r="J9925">
        <v>40.950000000000003</v>
      </c>
      <c r="K9925">
        <v>-2399.6</v>
      </c>
      <c r="L9925">
        <v>-17466.18</v>
      </c>
      <c r="M9925">
        <v>-19865.78</v>
      </c>
      <c r="N9925">
        <f t="shared" si="466"/>
        <v>0</v>
      </c>
      <c r="O9925">
        <f t="shared" si="467"/>
        <v>85</v>
      </c>
    </row>
    <row r="9926" spans="1:15" x14ac:dyDescent="0.25">
      <c r="A9926" t="s">
        <v>117</v>
      </c>
      <c r="B9926" t="s">
        <v>9940</v>
      </c>
      <c r="C9926">
        <f t="shared" si="468"/>
        <v>0.26</v>
      </c>
      <c r="D9926">
        <v>9080.61</v>
      </c>
      <c r="E9926">
        <v>0.98</v>
      </c>
      <c r="F9926">
        <v>660.02</v>
      </c>
      <c r="G9926">
        <v>5000.01</v>
      </c>
      <c r="H9926">
        <v>37431.279999999999</v>
      </c>
      <c r="I9926">
        <v>0</v>
      </c>
      <c r="J9926">
        <v>41.01</v>
      </c>
      <c r="K9926">
        <v>-2353.2199999999998</v>
      </c>
      <c r="L9926">
        <v>-17507.34</v>
      </c>
      <c r="M9926">
        <v>-19860.560000000001</v>
      </c>
      <c r="N9926">
        <f t="shared" si="466"/>
        <v>0</v>
      </c>
      <c r="O9926">
        <f t="shared" si="467"/>
        <v>83</v>
      </c>
    </row>
    <row r="9927" spans="1:15" x14ac:dyDescent="0.25">
      <c r="A9927" t="s">
        <v>117</v>
      </c>
      <c r="B9927" t="s">
        <v>9941</v>
      </c>
      <c r="C9927">
        <f t="shared" si="468"/>
        <v>0.27</v>
      </c>
      <c r="D9927">
        <v>8957.9</v>
      </c>
      <c r="E9927">
        <v>0.98</v>
      </c>
      <c r="F9927">
        <v>685.4</v>
      </c>
      <c r="G9927">
        <v>5000</v>
      </c>
      <c r="H9927">
        <v>37431.29</v>
      </c>
      <c r="I9927">
        <v>0</v>
      </c>
      <c r="J9927">
        <v>41.06</v>
      </c>
      <c r="K9927">
        <v>-2307.4299999999998</v>
      </c>
      <c r="L9927">
        <v>-17548.52</v>
      </c>
      <c r="M9927">
        <v>-19855.95</v>
      </c>
      <c r="N9927">
        <f t="shared" si="466"/>
        <v>0</v>
      </c>
      <c r="O9927">
        <f t="shared" si="467"/>
        <v>81</v>
      </c>
    </row>
    <row r="9928" spans="1:15" x14ac:dyDescent="0.25">
      <c r="A9928" t="s">
        <v>117</v>
      </c>
      <c r="B9928" t="s">
        <v>9942</v>
      </c>
      <c r="C9928">
        <f t="shared" si="468"/>
        <v>0.28000000000000003</v>
      </c>
      <c r="D9928">
        <v>8835.18</v>
      </c>
      <c r="E9928">
        <v>0.98</v>
      </c>
      <c r="F9928">
        <v>710.79</v>
      </c>
      <c r="G9928">
        <v>5000</v>
      </c>
      <c r="H9928">
        <v>37431.279999999999</v>
      </c>
      <c r="I9928">
        <v>0</v>
      </c>
      <c r="J9928">
        <v>41.11</v>
      </c>
      <c r="K9928">
        <v>-2261.0500000000002</v>
      </c>
      <c r="L9928">
        <v>-17589.68</v>
      </c>
      <c r="M9928">
        <v>-19850.73</v>
      </c>
      <c r="N9928">
        <f t="shared" si="466"/>
        <v>0</v>
      </c>
      <c r="O9928">
        <f t="shared" si="467"/>
        <v>77</v>
      </c>
    </row>
    <row r="9929" spans="1:15" x14ac:dyDescent="0.25">
      <c r="A9929" t="s">
        <v>117</v>
      </c>
      <c r="B9929" t="s">
        <v>9943</v>
      </c>
      <c r="C9929">
        <f t="shared" si="468"/>
        <v>0.28999999999999998</v>
      </c>
      <c r="D9929">
        <v>8712.4699999999993</v>
      </c>
      <c r="E9929">
        <v>0.98</v>
      </c>
      <c r="F9929">
        <v>736.17</v>
      </c>
      <c r="G9929">
        <v>4999.99</v>
      </c>
      <c r="H9929">
        <v>37431.300000000003</v>
      </c>
      <c r="I9929">
        <v>0</v>
      </c>
      <c r="J9929">
        <v>41.16</v>
      </c>
      <c r="K9929">
        <v>-2215.2600000000002</v>
      </c>
      <c r="L9929">
        <v>-17630.88</v>
      </c>
      <c r="M9929">
        <v>-19846.14</v>
      </c>
      <c r="N9929">
        <f t="shared" si="466"/>
        <v>0</v>
      </c>
      <c r="O9929">
        <f t="shared" si="467"/>
        <v>73</v>
      </c>
    </row>
    <row r="9930" spans="1:15" x14ac:dyDescent="0.25">
      <c r="A9930" t="s">
        <v>117</v>
      </c>
      <c r="B9930" t="s">
        <v>9944</v>
      </c>
      <c r="C9930">
        <f t="shared" si="468"/>
        <v>0.3</v>
      </c>
      <c r="D9930">
        <v>8589.76</v>
      </c>
      <c r="E9930">
        <v>0.98</v>
      </c>
      <c r="F9930">
        <v>761.56</v>
      </c>
      <c r="G9930">
        <v>5000</v>
      </c>
      <c r="H9930">
        <v>37431.279999999999</v>
      </c>
      <c r="I9930">
        <v>0</v>
      </c>
      <c r="J9930">
        <v>41.21</v>
      </c>
      <c r="K9930">
        <v>-2169.4899999999998</v>
      </c>
      <c r="L9930">
        <v>-17672.03</v>
      </c>
      <c r="M9930">
        <v>-19841.52</v>
      </c>
      <c r="N9930">
        <f t="shared" si="466"/>
        <v>0</v>
      </c>
      <c r="O9930">
        <f t="shared" si="467"/>
        <v>73</v>
      </c>
    </row>
    <row r="9931" spans="1:15" x14ac:dyDescent="0.25">
      <c r="A9931" t="s">
        <v>117</v>
      </c>
      <c r="B9931" t="s">
        <v>9945</v>
      </c>
      <c r="C9931">
        <f t="shared" si="468"/>
        <v>0.31</v>
      </c>
      <c r="D9931">
        <v>8467.0499999999993</v>
      </c>
      <c r="E9931">
        <v>0.98</v>
      </c>
      <c r="F9931">
        <v>786.94</v>
      </c>
      <c r="G9931">
        <v>4999.99</v>
      </c>
      <c r="H9931">
        <v>37431.300000000003</v>
      </c>
      <c r="I9931">
        <v>0</v>
      </c>
      <c r="J9931">
        <v>41.26</v>
      </c>
      <c r="K9931">
        <v>-2123.1</v>
      </c>
      <c r="L9931">
        <v>-17713.22</v>
      </c>
      <c r="M9931">
        <v>-19836.32</v>
      </c>
      <c r="N9931">
        <f t="shared" si="466"/>
        <v>0</v>
      </c>
      <c r="O9931">
        <f t="shared" si="467"/>
        <v>70</v>
      </c>
    </row>
    <row r="9932" spans="1:15" x14ac:dyDescent="0.25">
      <c r="A9932" t="s">
        <v>117</v>
      </c>
      <c r="B9932" t="s">
        <v>9946</v>
      </c>
      <c r="C9932">
        <f t="shared" si="468"/>
        <v>0.32</v>
      </c>
      <c r="D9932">
        <v>8344.34</v>
      </c>
      <c r="E9932">
        <v>0.98</v>
      </c>
      <c r="F9932">
        <v>812.33</v>
      </c>
      <c r="G9932">
        <v>5000</v>
      </c>
      <c r="H9932">
        <v>37431.279999999999</v>
      </c>
      <c r="I9932">
        <v>0</v>
      </c>
      <c r="J9932">
        <v>41.31</v>
      </c>
      <c r="K9932">
        <v>-2077.33</v>
      </c>
      <c r="L9932">
        <v>-17754.37</v>
      </c>
      <c r="M9932">
        <v>-19831.7</v>
      </c>
      <c r="N9932">
        <f t="shared" si="466"/>
        <v>0</v>
      </c>
      <c r="O9932">
        <f t="shared" si="467"/>
        <v>66</v>
      </c>
    </row>
    <row r="9933" spans="1:15" x14ac:dyDescent="0.25">
      <c r="A9933" t="s">
        <v>117</v>
      </c>
      <c r="B9933" t="s">
        <v>9947</v>
      </c>
      <c r="C9933">
        <f t="shared" si="468"/>
        <v>0.33</v>
      </c>
      <c r="D9933">
        <v>8221.6299999999992</v>
      </c>
      <c r="E9933">
        <v>0.98</v>
      </c>
      <c r="F9933">
        <v>837.71</v>
      </c>
      <c r="G9933">
        <v>4999.99</v>
      </c>
      <c r="H9933">
        <v>37431.300000000003</v>
      </c>
      <c r="I9933">
        <v>0</v>
      </c>
      <c r="J9933">
        <v>41.36</v>
      </c>
      <c r="K9933">
        <v>-2030.93</v>
      </c>
      <c r="L9933">
        <v>-17795.57</v>
      </c>
      <c r="M9933">
        <v>-19826.5</v>
      </c>
      <c r="N9933">
        <f t="shared" si="466"/>
        <v>0</v>
      </c>
      <c r="O9933">
        <f t="shared" si="467"/>
        <v>64</v>
      </c>
    </row>
    <row r="9934" spans="1:15" x14ac:dyDescent="0.25">
      <c r="A9934" t="s">
        <v>117</v>
      </c>
      <c r="B9934" t="s">
        <v>9948</v>
      </c>
      <c r="C9934">
        <f t="shared" si="468"/>
        <v>0.34</v>
      </c>
      <c r="D9934">
        <v>8098.92</v>
      </c>
      <c r="E9934">
        <v>0.98</v>
      </c>
      <c r="F9934">
        <v>863.1</v>
      </c>
      <c r="G9934">
        <v>5000</v>
      </c>
      <c r="H9934">
        <v>37431.279999999999</v>
      </c>
      <c r="I9934">
        <v>0</v>
      </c>
      <c r="J9934">
        <v>41.41</v>
      </c>
      <c r="K9934">
        <v>-1985.17</v>
      </c>
      <c r="L9934">
        <v>-17836.72</v>
      </c>
      <c r="M9934">
        <v>-19821.89</v>
      </c>
      <c r="N9934">
        <f t="shared" si="466"/>
        <v>0</v>
      </c>
      <c r="O9934">
        <f t="shared" si="467"/>
        <v>61</v>
      </c>
    </row>
    <row r="9935" spans="1:15" x14ac:dyDescent="0.25">
      <c r="A9935" t="s">
        <v>117</v>
      </c>
      <c r="B9935" t="s">
        <v>9949</v>
      </c>
      <c r="C9935">
        <f t="shared" si="468"/>
        <v>0.35</v>
      </c>
      <c r="D9935">
        <v>7976.21</v>
      </c>
      <c r="E9935">
        <v>0.98</v>
      </c>
      <c r="F9935">
        <v>888.49</v>
      </c>
      <c r="G9935">
        <v>5000.0200000000004</v>
      </c>
      <c r="H9935">
        <v>37431.269999999997</v>
      </c>
      <c r="I9935">
        <v>0</v>
      </c>
      <c r="J9935">
        <v>41.46</v>
      </c>
      <c r="K9935">
        <v>-1939.41</v>
      </c>
      <c r="L9935">
        <v>-17877.88</v>
      </c>
      <c r="M9935">
        <v>-19817.29</v>
      </c>
      <c r="N9935">
        <f t="shared" si="466"/>
        <v>0</v>
      </c>
      <c r="O9935">
        <f t="shared" si="467"/>
        <v>59</v>
      </c>
    </row>
    <row r="9936" spans="1:15" x14ac:dyDescent="0.25">
      <c r="A9936" t="s">
        <v>117</v>
      </c>
      <c r="B9936" t="s">
        <v>9950</v>
      </c>
      <c r="C9936">
        <f t="shared" si="468"/>
        <v>0.36</v>
      </c>
      <c r="D9936">
        <v>7853.5</v>
      </c>
      <c r="E9936">
        <v>0.98</v>
      </c>
      <c r="F9936">
        <v>913.87</v>
      </c>
      <c r="G9936">
        <v>5000</v>
      </c>
      <c r="H9936">
        <v>37431.29</v>
      </c>
      <c r="I9936">
        <v>0</v>
      </c>
      <c r="J9936">
        <v>41.51</v>
      </c>
      <c r="K9936">
        <v>-1893.01</v>
      </c>
      <c r="L9936">
        <v>-17919.07</v>
      </c>
      <c r="M9936">
        <v>-19812.080000000002</v>
      </c>
      <c r="N9936">
        <f t="shared" si="466"/>
        <v>0</v>
      </c>
      <c r="O9936">
        <f t="shared" si="467"/>
        <v>53</v>
      </c>
    </row>
    <row r="9937" spans="1:15" x14ac:dyDescent="0.25">
      <c r="A9937" t="s">
        <v>117</v>
      </c>
      <c r="B9937" t="s">
        <v>9951</v>
      </c>
      <c r="C9937">
        <f t="shared" si="468"/>
        <v>0.37</v>
      </c>
      <c r="D9937">
        <v>7730.79</v>
      </c>
      <c r="E9937">
        <v>0.98</v>
      </c>
      <c r="F9937">
        <v>939.26</v>
      </c>
      <c r="G9937">
        <v>5000.0200000000004</v>
      </c>
      <c r="H9937">
        <v>37431.269999999997</v>
      </c>
      <c r="I9937">
        <v>0</v>
      </c>
      <c r="J9937">
        <v>41.56</v>
      </c>
      <c r="K9937">
        <v>-1847.25</v>
      </c>
      <c r="L9937">
        <v>-17960.23</v>
      </c>
      <c r="M9937">
        <v>-19807.48</v>
      </c>
      <c r="N9937">
        <f t="shared" si="466"/>
        <v>0</v>
      </c>
      <c r="O9937">
        <f t="shared" si="467"/>
        <v>51</v>
      </c>
    </row>
    <row r="9938" spans="1:15" x14ac:dyDescent="0.25">
      <c r="A9938" t="s">
        <v>117</v>
      </c>
      <c r="B9938" t="s">
        <v>9952</v>
      </c>
      <c r="C9938">
        <f t="shared" si="468"/>
        <v>0.38</v>
      </c>
      <c r="D9938">
        <v>7608.08</v>
      </c>
      <c r="E9938">
        <v>0.98</v>
      </c>
      <c r="F9938">
        <v>964.64</v>
      </c>
      <c r="G9938">
        <v>5000</v>
      </c>
      <c r="H9938">
        <v>37431.29</v>
      </c>
      <c r="I9938">
        <v>0</v>
      </c>
      <c r="J9938">
        <v>41.61</v>
      </c>
      <c r="K9938">
        <v>-1800.84</v>
      </c>
      <c r="L9938">
        <v>-18001.419999999998</v>
      </c>
      <c r="M9938">
        <v>-19802.259999999998</v>
      </c>
      <c r="N9938">
        <f t="shared" si="466"/>
        <v>0</v>
      </c>
      <c r="O9938">
        <f t="shared" si="467"/>
        <v>49</v>
      </c>
    </row>
    <row r="9939" spans="1:15" x14ac:dyDescent="0.25">
      <c r="A9939" t="s">
        <v>117</v>
      </c>
      <c r="B9939" t="s">
        <v>9953</v>
      </c>
      <c r="C9939">
        <f t="shared" si="468"/>
        <v>0.39</v>
      </c>
      <c r="D9939">
        <v>7485.36</v>
      </c>
      <c r="E9939">
        <v>0.98</v>
      </c>
      <c r="F9939">
        <v>990.03</v>
      </c>
      <c r="G9939">
        <v>5000.01</v>
      </c>
      <c r="H9939">
        <v>37431.279999999999</v>
      </c>
      <c r="I9939">
        <v>0</v>
      </c>
      <c r="J9939">
        <v>41.66</v>
      </c>
      <c r="K9939">
        <v>-1755.08</v>
      </c>
      <c r="L9939">
        <v>-18042.580000000002</v>
      </c>
      <c r="M9939">
        <v>-19797.66</v>
      </c>
      <c r="N9939">
        <f t="shared" si="466"/>
        <v>0</v>
      </c>
      <c r="O9939">
        <f t="shared" si="467"/>
        <v>46</v>
      </c>
    </row>
    <row r="9940" spans="1:15" x14ac:dyDescent="0.25">
      <c r="A9940" t="s">
        <v>117</v>
      </c>
      <c r="B9940" t="s">
        <v>9954</v>
      </c>
      <c r="C9940">
        <f t="shared" si="468"/>
        <v>0.4</v>
      </c>
      <c r="D9940">
        <v>7362.65</v>
      </c>
      <c r="E9940">
        <v>0.98</v>
      </c>
      <c r="F9940">
        <v>1015.41</v>
      </c>
      <c r="G9940">
        <v>5000</v>
      </c>
      <c r="H9940">
        <v>37431.29</v>
      </c>
      <c r="I9940">
        <v>0</v>
      </c>
      <c r="J9940">
        <v>41.71</v>
      </c>
      <c r="K9940">
        <v>-1709.29</v>
      </c>
      <c r="L9940">
        <v>-18084.560000000001</v>
      </c>
      <c r="M9940">
        <v>-19793.849999999999</v>
      </c>
      <c r="N9940">
        <f t="shared" si="466"/>
        <v>0</v>
      </c>
      <c r="O9940">
        <f t="shared" si="467"/>
        <v>44</v>
      </c>
    </row>
    <row r="9941" spans="1:15" x14ac:dyDescent="0.25">
      <c r="A9941" t="s">
        <v>117</v>
      </c>
      <c r="B9941" t="s">
        <v>9955</v>
      </c>
      <c r="C9941">
        <f t="shared" si="468"/>
        <v>0.41</v>
      </c>
      <c r="D9941">
        <v>7239.94</v>
      </c>
      <c r="E9941">
        <v>0.98</v>
      </c>
      <c r="F9941">
        <v>1040.8</v>
      </c>
      <c r="G9941">
        <v>5000.01</v>
      </c>
      <c r="H9941">
        <v>37431.279999999999</v>
      </c>
      <c r="I9941">
        <v>0</v>
      </c>
      <c r="J9941">
        <v>41.76</v>
      </c>
      <c r="K9941">
        <v>-1662.91</v>
      </c>
      <c r="L9941">
        <v>-18125.72</v>
      </c>
      <c r="M9941">
        <v>-19788.63</v>
      </c>
      <c r="N9941">
        <f t="shared" si="466"/>
        <v>0</v>
      </c>
      <c r="O9941">
        <f t="shared" si="467"/>
        <v>42</v>
      </c>
    </row>
    <row r="9942" spans="1:15" x14ac:dyDescent="0.25">
      <c r="A9942" t="s">
        <v>117</v>
      </c>
      <c r="B9942" t="s">
        <v>9956</v>
      </c>
      <c r="C9942">
        <f t="shared" si="468"/>
        <v>0.42</v>
      </c>
      <c r="D9942">
        <v>7117.23</v>
      </c>
      <c r="E9942">
        <v>0.98</v>
      </c>
      <c r="F9942">
        <v>1066.18</v>
      </c>
      <c r="G9942">
        <v>5000</v>
      </c>
      <c r="H9942">
        <v>37431.29</v>
      </c>
      <c r="I9942">
        <v>0</v>
      </c>
      <c r="J9942">
        <v>41.8</v>
      </c>
      <c r="K9942">
        <v>-1617.13</v>
      </c>
      <c r="L9942">
        <v>-18166.900000000001</v>
      </c>
      <c r="M9942">
        <v>-19784.03</v>
      </c>
      <c r="N9942">
        <f t="shared" si="466"/>
        <v>0</v>
      </c>
      <c r="O9942">
        <f t="shared" si="467"/>
        <v>37</v>
      </c>
    </row>
    <row r="9943" spans="1:15" x14ac:dyDescent="0.25">
      <c r="A9943" t="s">
        <v>117</v>
      </c>
      <c r="B9943" t="s">
        <v>9957</v>
      </c>
      <c r="C9943">
        <f t="shared" si="468"/>
        <v>0.43</v>
      </c>
      <c r="D9943">
        <v>6994.52</v>
      </c>
      <c r="E9943">
        <v>0.98</v>
      </c>
      <c r="F9943">
        <v>1091.57</v>
      </c>
      <c r="G9943">
        <v>5000.01</v>
      </c>
      <c r="H9943">
        <v>37431.279999999999</v>
      </c>
      <c r="I9943">
        <v>0</v>
      </c>
      <c r="J9943">
        <v>41.85</v>
      </c>
      <c r="K9943">
        <v>-1570.75</v>
      </c>
      <c r="L9943">
        <v>-18208.060000000001</v>
      </c>
      <c r="M9943">
        <v>-19778.810000000001</v>
      </c>
      <c r="N9943">
        <f t="shared" si="466"/>
        <v>0</v>
      </c>
      <c r="O9943">
        <f t="shared" si="467"/>
        <v>36</v>
      </c>
    </row>
    <row r="9944" spans="1:15" x14ac:dyDescent="0.25">
      <c r="A9944" t="s">
        <v>117</v>
      </c>
      <c r="B9944" t="s">
        <v>9958</v>
      </c>
      <c r="C9944">
        <f t="shared" si="468"/>
        <v>0.44</v>
      </c>
      <c r="D9944">
        <v>6871.81</v>
      </c>
      <c r="E9944">
        <v>0.98</v>
      </c>
      <c r="F9944">
        <v>1116.95</v>
      </c>
      <c r="G9944">
        <v>4999.99</v>
      </c>
      <c r="H9944">
        <v>37431.29</v>
      </c>
      <c r="I9944">
        <v>0</v>
      </c>
      <c r="J9944">
        <v>41.9</v>
      </c>
      <c r="K9944">
        <v>-1524.95</v>
      </c>
      <c r="L9944">
        <v>-18249.25</v>
      </c>
      <c r="M9944">
        <v>-19774.2</v>
      </c>
      <c r="N9944">
        <f t="shared" si="466"/>
        <v>0</v>
      </c>
      <c r="O9944">
        <f t="shared" si="467"/>
        <v>35</v>
      </c>
    </row>
    <row r="9945" spans="1:15" x14ac:dyDescent="0.25">
      <c r="A9945" t="s">
        <v>117</v>
      </c>
      <c r="B9945" t="s">
        <v>9959</v>
      </c>
      <c r="C9945">
        <f t="shared" si="468"/>
        <v>0.45</v>
      </c>
      <c r="D9945">
        <v>6749.1</v>
      </c>
      <c r="E9945">
        <v>0.98</v>
      </c>
      <c r="F9945">
        <v>1142.3399999999999</v>
      </c>
      <c r="G9945">
        <v>5000.01</v>
      </c>
      <c r="H9945">
        <v>37431.279999999999</v>
      </c>
      <c r="I9945">
        <v>0</v>
      </c>
      <c r="J9945">
        <v>41.95</v>
      </c>
      <c r="K9945">
        <v>-1479.2</v>
      </c>
      <c r="L9945">
        <v>-18291.2</v>
      </c>
      <c r="M9945">
        <v>-19770.400000000001</v>
      </c>
      <c r="N9945">
        <f t="shared" si="466"/>
        <v>0</v>
      </c>
      <c r="O9945">
        <f t="shared" si="467"/>
        <v>34</v>
      </c>
    </row>
    <row r="9946" spans="1:15" x14ac:dyDescent="0.25">
      <c r="A9946" t="s">
        <v>117</v>
      </c>
      <c r="B9946" t="s">
        <v>9960</v>
      </c>
      <c r="C9946">
        <f t="shared" si="468"/>
        <v>0.46</v>
      </c>
      <c r="D9946">
        <v>6626.39</v>
      </c>
      <c r="E9946">
        <v>0.98</v>
      </c>
      <c r="F9946">
        <v>1167.72</v>
      </c>
      <c r="G9946">
        <v>4999.99</v>
      </c>
      <c r="H9946">
        <v>37431.29</v>
      </c>
      <c r="I9946">
        <v>0</v>
      </c>
      <c r="J9946">
        <v>41.99</v>
      </c>
      <c r="K9946">
        <v>-1432.79</v>
      </c>
      <c r="L9946">
        <v>-18332.38</v>
      </c>
      <c r="M9946">
        <v>-19765.169999999998</v>
      </c>
      <c r="N9946">
        <f t="shared" si="466"/>
        <v>0</v>
      </c>
      <c r="O9946">
        <f t="shared" si="467"/>
        <v>32</v>
      </c>
    </row>
    <row r="9947" spans="1:15" x14ac:dyDescent="0.25">
      <c r="A9947" t="s">
        <v>117</v>
      </c>
      <c r="B9947" t="s">
        <v>9961</v>
      </c>
      <c r="C9947">
        <f t="shared" si="468"/>
        <v>0.47</v>
      </c>
      <c r="D9947">
        <v>6503.68</v>
      </c>
      <c r="E9947">
        <v>0.98</v>
      </c>
      <c r="F9947">
        <v>1193.1099999999999</v>
      </c>
      <c r="G9947">
        <v>5000.01</v>
      </c>
      <c r="H9947">
        <v>37431.279999999999</v>
      </c>
      <c r="I9947">
        <v>0</v>
      </c>
      <c r="J9947">
        <v>42.04</v>
      </c>
      <c r="K9947">
        <v>-1387.03</v>
      </c>
      <c r="L9947">
        <v>-18373.54</v>
      </c>
      <c r="M9947">
        <v>-19760.57</v>
      </c>
      <c r="N9947">
        <f t="shared" si="466"/>
        <v>0</v>
      </c>
      <c r="O9947">
        <f t="shared" si="467"/>
        <v>29</v>
      </c>
    </row>
    <row r="9948" spans="1:15" x14ac:dyDescent="0.25">
      <c r="A9948" t="s">
        <v>117</v>
      </c>
      <c r="B9948" t="s">
        <v>9962</v>
      </c>
      <c r="C9948">
        <f t="shared" si="468"/>
        <v>0.48</v>
      </c>
      <c r="D9948">
        <v>6380.97</v>
      </c>
      <c r="E9948">
        <v>0.98</v>
      </c>
      <c r="F9948">
        <v>1218.49</v>
      </c>
      <c r="G9948">
        <v>4999.99</v>
      </c>
      <c r="H9948">
        <v>37431.29</v>
      </c>
      <c r="I9948">
        <v>0</v>
      </c>
      <c r="J9948">
        <v>42.09</v>
      </c>
      <c r="K9948">
        <v>-1340.63</v>
      </c>
      <c r="L9948">
        <v>-18415.52</v>
      </c>
      <c r="M9948">
        <v>-19756.150000000001</v>
      </c>
      <c r="N9948">
        <f t="shared" si="466"/>
        <v>0</v>
      </c>
      <c r="O9948">
        <f t="shared" si="467"/>
        <v>27</v>
      </c>
    </row>
    <row r="9949" spans="1:15" x14ac:dyDescent="0.25">
      <c r="A9949" t="s">
        <v>117</v>
      </c>
      <c r="B9949" t="s">
        <v>9963</v>
      </c>
      <c r="C9949">
        <f t="shared" si="468"/>
        <v>0.49</v>
      </c>
      <c r="D9949">
        <v>6258.26</v>
      </c>
      <c r="E9949">
        <v>0.98</v>
      </c>
      <c r="F9949">
        <v>1243.8800000000001</v>
      </c>
      <c r="G9949">
        <v>5000.01</v>
      </c>
      <c r="H9949">
        <v>37431.279999999999</v>
      </c>
      <c r="I9949">
        <v>0</v>
      </c>
      <c r="J9949">
        <v>42.13</v>
      </c>
      <c r="K9949">
        <v>-1294.8699999999999</v>
      </c>
      <c r="L9949">
        <v>-18456.68</v>
      </c>
      <c r="M9949">
        <v>-19751.55</v>
      </c>
      <c r="N9949">
        <f t="shared" si="466"/>
        <v>0</v>
      </c>
      <c r="O9949">
        <f t="shared" si="467"/>
        <v>25</v>
      </c>
    </row>
    <row r="9950" spans="1:15" x14ac:dyDescent="0.25">
      <c r="A9950" t="s">
        <v>117</v>
      </c>
      <c r="B9950" t="s">
        <v>9964</v>
      </c>
      <c r="C9950">
        <f t="shared" si="468"/>
        <v>0.5</v>
      </c>
      <c r="D9950">
        <v>6135.54</v>
      </c>
      <c r="E9950">
        <v>0.98</v>
      </c>
      <c r="F9950">
        <v>1269.27</v>
      </c>
      <c r="G9950">
        <v>5000.0200000000004</v>
      </c>
      <c r="H9950">
        <v>37431.269999999997</v>
      </c>
      <c r="I9950">
        <v>0</v>
      </c>
      <c r="J9950">
        <v>42.18</v>
      </c>
      <c r="K9950">
        <v>-1249.0999999999999</v>
      </c>
      <c r="L9950">
        <v>-18497.84</v>
      </c>
      <c r="M9950">
        <v>-19746.939999999999</v>
      </c>
      <c r="N9950">
        <f t="shared" si="466"/>
        <v>0</v>
      </c>
      <c r="O9950">
        <f t="shared" si="467"/>
        <v>21</v>
      </c>
    </row>
    <row r="9951" spans="1:15" x14ac:dyDescent="0.25">
      <c r="A9951" t="s">
        <v>117</v>
      </c>
      <c r="B9951" t="s">
        <v>9965</v>
      </c>
      <c r="C9951">
        <f t="shared" si="468"/>
        <v>0.51</v>
      </c>
      <c r="D9951">
        <v>6012.83</v>
      </c>
      <c r="E9951">
        <v>0.98</v>
      </c>
      <c r="F9951">
        <v>1294.6500000000001</v>
      </c>
      <c r="G9951">
        <v>5000</v>
      </c>
      <c r="H9951">
        <v>37431.29</v>
      </c>
      <c r="I9951">
        <v>0</v>
      </c>
      <c r="J9951">
        <v>42.22</v>
      </c>
      <c r="K9951">
        <v>-1202.7</v>
      </c>
      <c r="L9951">
        <v>-18539.830000000002</v>
      </c>
      <c r="M9951">
        <v>-19742.53</v>
      </c>
      <c r="N9951">
        <f t="shared" si="466"/>
        <v>0</v>
      </c>
      <c r="O9951">
        <f t="shared" si="467"/>
        <v>18</v>
      </c>
    </row>
    <row r="9952" spans="1:15" x14ac:dyDescent="0.25">
      <c r="A9952" t="s">
        <v>117</v>
      </c>
      <c r="B9952" t="s">
        <v>9966</v>
      </c>
      <c r="C9952">
        <f t="shared" si="468"/>
        <v>0.52</v>
      </c>
      <c r="D9952">
        <v>5890.12</v>
      </c>
      <c r="E9952">
        <v>0.98</v>
      </c>
      <c r="F9952">
        <v>1320.04</v>
      </c>
      <c r="G9952">
        <v>5000.0200000000004</v>
      </c>
      <c r="H9952">
        <v>37431.269999999997</v>
      </c>
      <c r="I9952">
        <v>0</v>
      </c>
      <c r="J9952">
        <v>42.27</v>
      </c>
      <c r="K9952">
        <v>-1156.94</v>
      </c>
      <c r="L9952">
        <v>-18580.98</v>
      </c>
      <c r="M9952">
        <v>-19737.919999999998</v>
      </c>
      <c r="N9952">
        <f t="shared" si="466"/>
        <v>0</v>
      </c>
      <c r="O9952">
        <f t="shared" si="467"/>
        <v>18</v>
      </c>
    </row>
    <row r="9953" spans="1:15" x14ac:dyDescent="0.25">
      <c r="A9953" t="s">
        <v>117</v>
      </c>
      <c r="B9953" t="s">
        <v>9967</v>
      </c>
      <c r="C9953">
        <f t="shared" si="468"/>
        <v>0.53</v>
      </c>
      <c r="D9953">
        <v>5767.41</v>
      </c>
      <c r="E9953">
        <v>0.98</v>
      </c>
      <c r="F9953">
        <v>1345.42</v>
      </c>
      <c r="G9953">
        <v>5000</v>
      </c>
      <c r="H9953">
        <v>37431.29</v>
      </c>
      <c r="I9953">
        <v>0</v>
      </c>
      <c r="J9953">
        <v>42.32</v>
      </c>
      <c r="K9953">
        <v>-1111.1500000000001</v>
      </c>
      <c r="L9953">
        <v>-18622.169999999998</v>
      </c>
      <c r="M9953">
        <v>-19733.32</v>
      </c>
      <c r="N9953">
        <f t="shared" si="466"/>
        <v>0</v>
      </c>
      <c r="O9953">
        <f t="shared" si="467"/>
        <v>17</v>
      </c>
    </row>
    <row r="9954" spans="1:15" x14ac:dyDescent="0.25">
      <c r="A9954" t="s">
        <v>117</v>
      </c>
      <c r="B9954" t="s">
        <v>9968</v>
      </c>
      <c r="C9954">
        <f t="shared" si="468"/>
        <v>0.54</v>
      </c>
      <c r="D9954">
        <v>5644.7</v>
      </c>
      <c r="E9954">
        <v>0.98</v>
      </c>
      <c r="F9954">
        <v>1370.81</v>
      </c>
      <c r="G9954">
        <v>5000.0200000000004</v>
      </c>
      <c r="H9954">
        <v>37431.269999999997</v>
      </c>
      <c r="I9954">
        <v>0</v>
      </c>
      <c r="J9954">
        <v>42.36</v>
      </c>
      <c r="K9954">
        <v>-1064.78</v>
      </c>
      <c r="L9954">
        <v>-18664.12</v>
      </c>
      <c r="M9954">
        <v>-19728.900000000001</v>
      </c>
      <c r="N9954">
        <f t="shared" si="466"/>
        <v>0</v>
      </c>
      <c r="O9954">
        <f t="shared" si="467"/>
        <v>15</v>
      </c>
    </row>
    <row r="9955" spans="1:15" x14ac:dyDescent="0.25">
      <c r="A9955" t="s">
        <v>117</v>
      </c>
      <c r="B9955" t="s">
        <v>9969</v>
      </c>
      <c r="C9955">
        <f t="shared" si="468"/>
        <v>0.55000000000000004</v>
      </c>
      <c r="D9955">
        <v>5521.99</v>
      </c>
      <c r="E9955">
        <v>0.98</v>
      </c>
      <c r="F9955">
        <v>1396.19</v>
      </c>
      <c r="G9955">
        <v>5000</v>
      </c>
      <c r="H9955">
        <v>37431.29</v>
      </c>
      <c r="I9955">
        <v>0</v>
      </c>
      <c r="J9955">
        <v>42.4</v>
      </c>
      <c r="K9955">
        <v>-1018.98</v>
      </c>
      <c r="L9955">
        <v>-18705.310000000001</v>
      </c>
      <c r="M9955">
        <v>-19724.29</v>
      </c>
      <c r="N9955">
        <f t="shared" si="466"/>
        <v>0</v>
      </c>
      <c r="O9955">
        <f t="shared" si="467"/>
        <v>13</v>
      </c>
    </row>
    <row r="9956" spans="1:15" x14ac:dyDescent="0.25">
      <c r="A9956" t="s">
        <v>117</v>
      </c>
      <c r="B9956" t="s">
        <v>9970</v>
      </c>
      <c r="C9956">
        <f t="shared" si="468"/>
        <v>0.56000000000000005</v>
      </c>
      <c r="D9956">
        <v>5399.28</v>
      </c>
      <c r="E9956">
        <v>0.98</v>
      </c>
      <c r="F9956">
        <v>1421.58</v>
      </c>
      <c r="G9956">
        <v>5000.01</v>
      </c>
      <c r="H9956">
        <v>37431.269999999997</v>
      </c>
      <c r="I9956">
        <v>0</v>
      </c>
      <c r="J9956">
        <v>42.45</v>
      </c>
      <c r="K9956">
        <v>-973.22</v>
      </c>
      <c r="L9956">
        <v>-18746.46</v>
      </c>
      <c r="M9956">
        <v>-19719.68</v>
      </c>
      <c r="N9956">
        <f t="shared" si="466"/>
        <v>0</v>
      </c>
      <c r="O9956">
        <f t="shared" si="467"/>
        <v>11</v>
      </c>
    </row>
    <row r="9957" spans="1:15" x14ac:dyDescent="0.25">
      <c r="A9957" t="s">
        <v>117</v>
      </c>
      <c r="B9957" t="s">
        <v>9971</v>
      </c>
      <c r="C9957">
        <f t="shared" si="468"/>
        <v>0.56999999999999995</v>
      </c>
      <c r="D9957">
        <v>5276.57</v>
      </c>
      <c r="E9957">
        <v>0.98</v>
      </c>
      <c r="F9957">
        <v>1446.96</v>
      </c>
      <c r="G9957">
        <v>5000</v>
      </c>
      <c r="H9957">
        <v>37431.29</v>
      </c>
      <c r="I9957">
        <v>0</v>
      </c>
      <c r="J9957">
        <v>42.49</v>
      </c>
      <c r="K9957">
        <v>-926.82</v>
      </c>
      <c r="L9957">
        <v>-18788.45</v>
      </c>
      <c r="M9957">
        <v>-19715.27</v>
      </c>
      <c r="N9957">
        <f t="shared" si="466"/>
        <v>0</v>
      </c>
      <c r="O9957">
        <f t="shared" si="467"/>
        <v>10</v>
      </c>
    </row>
    <row r="9958" spans="1:15" x14ac:dyDescent="0.25">
      <c r="A9958" t="s">
        <v>117</v>
      </c>
      <c r="B9958" t="s">
        <v>9972</v>
      </c>
      <c r="C9958">
        <f t="shared" si="468"/>
        <v>0.57999999999999996</v>
      </c>
      <c r="D9958">
        <v>5153.8599999999997</v>
      </c>
      <c r="E9958">
        <v>0.98</v>
      </c>
      <c r="F9958">
        <v>1472.35</v>
      </c>
      <c r="G9958">
        <v>5000.01</v>
      </c>
      <c r="H9958">
        <v>37431.269999999997</v>
      </c>
      <c r="I9958">
        <v>0</v>
      </c>
      <c r="J9958">
        <v>42.54</v>
      </c>
      <c r="K9958">
        <v>-881.05</v>
      </c>
      <c r="L9958">
        <v>-18829.599999999999</v>
      </c>
      <c r="M9958">
        <v>-19710.650000000001</v>
      </c>
      <c r="N9958">
        <f t="shared" si="466"/>
        <v>0</v>
      </c>
      <c r="O9958">
        <f t="shared" si="467"/>
        <v>9</v>
      </c>
    </row>
    <row r="9959" spans="1:15" x14ac:dyDescent="0.25">
      <c r="A9959" t="s">
        <v>117</v>
      </c>
      <c r="B9959" t="s">
        <v>9973</v>
      </c>
      <c r="C9959">
        <f t="shared" si="468"/>
        <v>0.59</v>
      </c>
      <c r="D9959">
        <v>5031.1499999999996</v>
      </c>
      <c r="E9959">
        <v>0.98</v>
      </c>
      <c r="F9959">
        <v>1497.73</v>
      </c>
      <c r="G9959">
        <v>5000</v>
      </c>
      <c r="H9959">
        <v>37431.29</v>
      </c>
      <c r="I9959">
        <v>0</v>
      </c>
      <c r="J9959">
        <v>42.58</v>
      </c>
      <c r="K9959">
        <v>-835.27</v>
      </c>
      <c r="L9959">
        <v>-18871.580000000002</v>
      </c>
      <c r="M9959">
        <v>-19706.849999999999</v>
      </c>
      <c r="N9959">
        <f t="shared" si="466"/>
        <v>0</v>
      </c>
      <c r="O9959">
        <f t="shared" si="467"/>
        <v>3</v>
      </c>
    </row>
    <row r="9960" spans="1:15" x14ac:dyDescent="0.25">
      <c r="A9960" t="s">
        <v>117</v>
      </c>
      <c r="B9960" t="s">
        <v>9974</v>
      </c>
      <c r="C9960">
        <f t="shared" si="468"/>
        <v>0.6</v>
      </c>
      <c r="D9960">
        <v>4908.4399999999996</v>
      </c>
      <c r="E9960">
        <v>0.98</v>
      </c>
      <c r="F9960">
        <v>1523.12</v>
      </c>
      <c r="G9960">
        <v>5000.01</v>
      </c>
      <c r="H9960">
        <v>37431.269999999997</v>
      </c>
      <c r="I9960">
        <v>0</v>
      </c>
      <c r="J9960">
        <v>42.63</v>
      </c>
      <c r="K9960">
        <v>-788.89</v>
      </c>
      <c r="L9960">
        <v>-18912.740000000002</v>
      </c>
      <c r="M9960">
        <v>-19701.63</v>
      </c>
      <c r="N9960">
        <f t="shared" si="466"/>
        <v>0</v>
      </c>
      <c r="O9960">
        <f t="shared" si="467"/>
        <v>1</v>
      </c>
    </row>
    <row r="9961" spans="1:15" x14ac:dyDescent="0.25">
      <c r="A9961" t="s">
        <v>117</v>
      </c>
      <c r="B9961" t="s">
        <v>9975</v>
      </c>
      <c r="C9961">
        <f t="shared" si="468"/>
        <v>0.61</v>
      </c>
      <c r="D9961">
        <v>4785.7299999999996</v>
      </c>
      <c r="E9961">
        <v>0.98</v>
      </c>
      <c r="F9961">
        <v>1548.5</v>
      </c>
      <c r="G9961">
        <v>5000</v>
      </c>
      <c r="H9961">
        <v>37431.29</v>
      </c>
      <c r="I9961">
        <v>0</v>
      </c>
      <c r="J9961">
        <v>42.67</v>
      </c>
      <c r="K9961">
        <v>-743.1</v>
      </c>
      <c r="L9961">
        <v>-18954.72</v>
      </c>
      <c r="M9961">
        <v>-19697.82</v>
      </c>
      <c r="N9961">
        <f t="shared" si="466"/>
        <v>0</v>
      </c>
      <c r="O9961">
        <f t="shared" si="467"/>
        <v>2</v>
      </c>
    </row>
    <row r="9962" spans="1:15" x14ac:dyDescent="0.25">
      <c r="A9962" t="s">
        <v>117</v>
      </c>
      <c r="B9962" t="s">
        <v>9976</v>
      </c>
      <c r="C9962">
        <f t="shared" si="468"/>
        <v>0.62</v>
      </c>
      <c r="D9962">
        <v>4663.01</v>
      </c>
      <c r="E9962">
        <v>0.98</v>
      </c>
      <c r="F9962">
        <v>1573.89</v>
      </c>
      <c r="G9962">
        <v>5000.01</v>
      </c>
      <c r="H9962">
        <v>37431.279999999999</v>
      </c>
      <c r="I9962">
        <v>0</v>
      </c>
      <c r="J9962">
        <v>42.71</v>
      </c>
      <c r="K9962">
        <v>-697.34</v>
      </c>
      <c r="L9962">
        <v>-18995.88</v>
      </c>
      <c r="M9962">
        <v>-19693.22</v>
      </c>
      <c r="N9962">
        <f t="shared" si="466"/>
        <v>0</v>
      </c>
      <c r="O9962">
        <f t="shared" si="467"/>
        <v>0</v>
      </c>
    </row>
    <row r="9963" spans="1:15" x14ac:dyDescent="0.25">
      <c r="A9963" t="s">
        <v>117</v>
      </c>
      <c r="B9963" t="s">
        <v>9977</v>
      </c>
      <c r="C9963">
        <f t="shared" si="468"/>
        <v>0.63</v>
      </c>
      <c r="D9963">
        <v>4540.3</v>
      </c>
      <c r="E9963">
        <v>0.98</v>
      </c>
      <c r="F9963">
        <v>1599.27</v>
      </c>
      <c r="G9963">
        <v>4999.99</v>
      </c>
      <c r="H9963">
        <v>37431.300000000003</v>
      </c>
      <c r="I9963">
        <v>0</v>
      </c>
      <c r="J9963">
        <v>42.76</v>
      </c>
      <c r="K9963">
        <v>-653.98</v>
      </c>
      <c r="L9963">
        <v>-19037.87</v>
      </c>
      <c r="M9963">
        <v>-19691.849999999999</v>
      </c>
      <c r="N9963">
        <f t="shared" si="466"/>
        <v>0</v>
      </c>
      <c r="O9963">
        <f t="shared" si="467"/>
        <v>0</v>
      </c>
    </row>
    <row r="9964" spans="1:15" x14ac:dyDescent="0.25">
      <c r="A9964" t="s">
        <v>117</v>
      </c>
      <c r="B9964" t="s">
        <v>9978</v>
      </c>
      <c r="C9964">
        <f t="shared" si="468"/>
        <v>0.64</v>
      </c>
      <c r="D9964">
        <v>4417.59</v>
      </c>
      <c r="E9964">
        <v>0.98</v>
      </c>
      <c r="F9964">
        <v>1624.66</v>
      </c>
      <c r="G9964">
        <v>5000.01</v>
      </c>
      <c r="H9964">
        <v>37431.279999999999</v>
      </c>
      <c r="I9964">
        <v>0</v>
      </c>
      <c r="J9964">
        <v>42.8</v>
      </c>
      <c r="K9964">
        <v>-622.87</v>
      </c>
      <c r="L9964">
        <v>-19079.02</v>
      </c>
      <c r="M9964">
        <v>-19701.89</v>
      </c>
      <c r="N9964">
        <f t="shared" si="466"/>
        <v>0</v>
      </c>
      <c r="O9964">
        <f t="shared" si="467"/>
        <v>0</v>
      </c>
    </row>
    <row r="9965" spans="1:15" x14ac:dyDescent="0.25">
      <c r="A9965" t="s">
        <v>117</v>
      </c>
      <c r="B9965" t="s">
        <v>9979</v>
      </c>
      <c r="C9965">
        <f t="shared" si="468"/>
        <v>0.65</v>
      </c>
      <c r="D9965">
        <v>4294.88</v>
      </c>
      <c r="E9965">
        <v>0.98</v>
      </c>
      <c r="F9965">
        <v>1650.04</v>
      </c>
      <c r="G9965">
        <v>4999.99</v>
      </c>
      <c r="H9965">
        <v>37431.300000000003</v>
      </c>
      <c r="I9965">
        <v>0</v>
      </c>
      <c r="J9965">
        <v>42.84</v>
      </c>
      <c r="K9965">
        <v>-602.1</v>
      </c>
      <c r="L9965">
        <v>-19121</v>
      </c>
      <c r="M9965">
        <v>-19723.099999999999</v>
      </c>
      <c r="N9965">
        <f t="shared" si="466"/>
        <v>0</v>
      </c>
      <c r="O9965">
        <f t="shared" si="467"/>
        <v>0</v>
      </c>
    </row>
    <row r="9966" spans="1:15" x14ac:dyDescent="0.25">
      <c r="A9966" t="s">
        <v>117</v>
      </c>
      <c r="B9966" t="s">
        <v>9980</v>
      </c>
      <c r="C9966">
        <f t="shared" si="468"/>
        <v>0.66</v>
      </c>
      <c r="D9966">
        <v>4172.17</v>
      </c>
      <c r="E9966">
        <v>0.98</v>
      </c>
      <c r="F9966">
        <v>1675.43</v>
      </c>
      <c r="G9966">
        <v>5000.01</v>
      </c>
      <c r="H9966">
        <v>37431.279999999999</v>
      </c>
      <c r="I9966">
        <v>0</v>
      </c>
      <c r="J9966">
        <v>42.88</v>
      </c>
      <c r="K9966">
        <v>-590.53</v>
      </c>
      <c r="L9966">
        <v>-19162.16</v>
      </c>
      <c r="M9966">
        <v>-19752.689999999999</v>
      </c>
      <c r="N9966">
        <f t="shared" si="466"/>
        <v>0</v>
      </c>
      <c r="O9966">
        <f t="shared" si="467"/>
        <v>1</v>
      </c>
    </row>
    <row r="9967" spans="1:15" x14ac:dyDescent="0.25">
      <c r="A9967" t="s">
        <v>117</v>
      </c>
      <c r="B9967" t="s">
        <v>9981</v>
      </c>
      <c r="C9967">
        <f t="shared" si="468"/>
        <v>0.67</v>
      </c>
      <c r="D9967">
        <v>4049.46</v>
      </c>
      <c r="E9967">
        <v>0.98</v>
      </c>
      <c r="F9967">
        <v>1700.82</v>
      </c>
      <c r="G9967">
        <v>5000.0200000000004</v>
      </c>
      <c r="H9967">
        <v>37431.269999999997</v>
      </c>
      <c r="I9967">
        <v>0</v>
      </c>
      <c r="J9967">
        <v>42.93</v>
      </c>
      <c r="K9967">
        <v>-589.30999999999995</v>
      </c>
      <c r="L9967">
        <v>-19204.11</v>
      </c>
      <c r="M9967">
        <v>-19793.419999999998</v>
      </c>
      <c r="N9967">
        <f t="shared" si="466"/>
        <v>0</v>
      </c>
      <c r="O9967">
        <f t="shared" si="467"/>
        <v>2</v>
      </c>
    </row>
    <row r="9968" spans="1:15" x14ac:dyDescent="0.25">
      <c r="A9968" t="s">
        <v>117</v>
      </c>
      <c r="B9968" t="s">
        <v>9982</v>
      </c>
      <c r="C9968">
        <f t="shared" si="468"/>
        <v>0.68</v>
      </c>
      <c r="D9968">
        <v>3926.75</v>
      </c>
      <c r="E9968">
        <v>0.98</v>
      </c>
      <c r="F9968">
        <v>1726.2</v>
      </c>
      <c r="G9968">
        <v>5000.01</v>
      </c>
      <c r="H9968">
        <v>37431.279999999999</v>
      </c>
      <c r="I9968">
        <v>0</v>
      </c>
      <c r="J9968">
        <v>42.97</v>
      </c>
      <c r="K9968">
        <v>-600.9</v>
      </c>
      <c r="L9968">
        <v>-19246.09</v>
      </c>
      <c r="M9968">
        <v>-19846.990000000002</v>
      </c>
      <c r="N9968">
        <f t="shared" si="466"/>
        <v>0</v>
      </c>
      <c r="O9968">
        <f t="shared" si="467"/>
        <v>7</v>
      </c>
    </row>
    <row r="9969" spans="1:15" x14ac:dyDescent="0.25">
      <c r="A9969" t="s">
        <v>117</v>
      </c>
      <c r="B9969" t="s">
        <v>9983</v>
      </c>
      <c r="C9969">
        <f t="shared" si="468"/>
        <v>0.69</v>
      </c>
      <c r="D9969">
        <v>3804.04</v>
      </c>
      <c r="E9969">
        <v>0.98</v>
      </c>
      <c r="F9969">
        <v>1751.59</v>
      </c>
      <c r="G9969">
        <v>5000.0200000000004</v>
      </c>
      <c r="H9969">
        <v>37431.269999999997</v>
      </c>
      <c r="I9969">
        <v>0</v>
      </c>
      <c r="J9969">
        <v>43.01</v>
      </c>
      <c r="K9969">
        <v>-638.14</v>
      </c>
      <c r="L9969">
        <v>-19287.25</v>
      </c>
      <c r="M9969">
        <v>-19925.39</v>
      </c>
      <c r="N9969">
        <f t="shared" si="466"/>
        <v>0</v>
      </c>
      <c r="O9969">
        <f t="shared" si="467"/>
        <v>15</v>
      </c>
    </row>
    <row r="9970" spans="1:15" x14ac:dyDescent="0.25">
      <c r="A9970" t="s">
        <v>117</v>
      </c>
      <c r="B9970" t="s">
        <v>9984</v>
      </c>
      <c r="C9970">
        <f t="shared" si="468"/>
        <v>0.7</v>
      </c>
      <c r="D9970">
        <v>3681.33</v>
      </c>
      <c r="E9970">
        <v>0.98</v>
      </c>
      <c r="F9970">
        <v>1776.97</v>
      </c>
      <c r="G9970">
        <v>5000.01</v>
      </c>
      <c r="H9970">
        <v>37431.279999999999</v>
      </c>
      <c r="I9970">
        <v>0</v>
      </c>
      <c r="J9970">
        <v>43.05</v>
      </c>
      <c r="K9970">
        <v>-710.15</v>
      </c>
      <c r="L9970">
        <v>-19329.22</v>
      </c>
      <c r="M9970">
        <v>-20039.37</v>
      </c>
      <c r="N9970">
        <f t="shared" si="466"/>
        <v>0</v>
      </c>
      <c r="O9970">
        <f t="shared" si="467"/>
        <v>34</v>
      </c>
    </row>
    <row r="9971" spans="1:15" x14ac:dyDescent="0.25">
      <c r="A9971" t="s">
        <v>117</v>
      </c>
      <c r="B9971" t="s">
        <v>9985</v>
      </c>
      <c r="C9971">
        <f t="shared" si="468"/>
        <v>0.71</v>
      </c>
      <c r="D9971">
        <v>3558.62</v>
      </c>
      <c r="E9971">
        <v>0.98</v>
      </c>
      <c r="F9971">
        <v>1802.36</v>
      </c>
      <c r="G9971">
        <v>5000.0200000000004</v>
      </c>
      <c r="H9971">
        <v>37431.269999999997</v>
      </c>
      <c r="I9971">
        <v>0</v>
      </c>
      <c r="J9971">
        <v>43.09</v>
      </c>
      <c r="K9971">
        <v>-782.8</v>
      </c>
      <c r="L9971">
        <v>-19370.39</v>
      </c>
      <c r="M9971">
        <v>-20153.189999999999</v>
      </c>
      <c r="N9971">
        <f t="shared" si="466"/>
        <v>0</v>
      </c>
      <c r="O9971">
        <f t="shared" si="467"/>
        <v>51</v>
      </c>
    </row>
    <row r="9972" spans="1:15" x14ac:dyDescent="0.25">
      <c r="A9972" t="s">
        <v>117</v>
      </c>
      <c r="B9972" t="s">
        <v>9986</v>
      </c>
      <c r="C9972">
        <f t="shared" si="468"/>
        <v>0.72</v>
      </c>
      <c r="D9972">
        <v>3435.91</v>
      </c>
      <c r="E9972">
        <v>0.98</v>
      </c>
      <c r="F9972">
        <v>1827.74</v>
      </c>
      <c r="G9972">
        <v>5000</v>
      </c>
      <c r="H9972">
        <v>37431.279999999999</v>
      </c>
      <c r="I9972">
        <v>0</v>
      </c>
      <c r="J9972">
        <v>43.13</v>
      </c>
      <c r="K9972">
        <v>-856.02</v>
      </c>
      <c r="L9972">
        <v>-19412.36</v>
      </c>
      <c r="M9972">
        <v>-20268.38</v>
      </c>
      <c r="N9972">
        <f t="shared" si="466"/>
        <v>0</v>
      </c>
      <c r="O9972">
        <f t="shared" si="467"/>
        <v>76</v>
      </c>
    </row>
    <row r="9973" spans="1:15" x14ac:dyDescent="0.25">
      <c r="A9973" t="s">
        <v>117</v>
      </c>
      <c r="B9973" t="s">
        <v>9987</v>
      </c>
      <c r="C9973">
        <f t="shared" si="468"/>
        <v>0.73</v>
      </c>
      <c r="D9973">
        <v>3313.19</v>
      </c>
      <c r="E9973">
        <v>0.98</v>
      </c>
      <c r="F9973">
        <v>1853.13</v>
      </c>
      <c r="G9973">
        <v>5000.01</v>
      </c>
      <c r="H9973">
        <v>37431.279999999999</v>
      </c>
      <c r="I9973">
        <v>0</v>
      </c>
      <c r="J9973">
        <v>43.17</v>
      </c>
      <c r="K9973">
        <v>-929.27</v>
      </c>
      <c r="L9973">
        <v>-19454.32</v>
      </c>
      <c r="M9973">
        <v>-20383.59</v>
      </c>
      <c r="N9973">
        <f t="shared" si="466"/>
        <v>0</v>
      </c>
      <c r="O9973">
        <f t="shared" si="467"/>
        <v>102</v>
      </c>
    </row>
    <row r="9974" spans="1:15" x14ac:dyDescent="0.25">
      <c r="A9974" t="s">
        <v>117</v>
      </c>
      <c r="B9974" t="s">
        <v>9988</v>
      </c>
      <c r="C9974">
        <f t="shared" si="468"/>
        <v>0.74</v>
      </c>
      <c r="D9974">
        <v>3190.48</v>
      </c>
      <c r="E9974">
        <v>0.98</v>
      </c>
      <c r="F9974">
        <v>1878.51</v>
      </c>
      <c r="G9974">
        <v>5000</v>
      </c>
      <c r="H9974">
        <v>37431.29</v>
      </c>
      <c r="I9974">
        <v>0</v>
      </c>
      <c r="J9974">
        <v>43.21</v>
      </c>
      <c r="K9974">
        <v>-1003.11</v>
      </c>
      <c r="L9974">
        <v>-19495.509999999998</v>
      </c>
      <c r="M9974">
        <v>-20498.62</v>
      </c>
      <c r="N9974">
        <f t="shared" si="466"/>
        <v>0</v>
      </c>
      <c r="O9974">
        <f t="shared" si="467"/>
        <v>128</v>
      </c>
    </row>
    <row r="9975" spans="1:15" x14ac:dyDescent="0.25">
      <c r="A9975" t="s">
        <v>117</v>
      </c>
      <c r="B9975" t="s">
        <v>9989</v>
      </c>
      <c r="C9975">
        <f t="shared" si="468"/>
        <v>0.75</v>
      </c>
      <c r="D9975">
        <v>3067.77</v>
      </c>
      <c r="E9975">
        <v>0.98</v>
      </c>
      <c r="F9975">
        <v>1903.9</v>
      </c>
      <c r="G9975">
        <v>5000.01</v>
      </c>
      <c r="H9975">
        <v>37431.279999999999</v>
      </c>
      <c r="I9975">
        <v>0</v>
      </c>
      <c r="J9975">
        <v>43.26</v>
      </c>
      <c r="K9975">
        <v>-1077.5899999999999</v>
      </c>
      <c r="L9975">
        <v>-19537.46</v>
      </c>
      <c r="M9975">
        <v>-20615.05</v>
      </c>
      <c r="N9975">
        <f t="shared" si="466"/>
        <v>0</v>
      </c>
      <c r="O9975">
        <f t="shared" si="467"/>
        <v>160</v>
      </c>
    </row>
    <row r="9976" spans="1:15" x14ac:dyDescent="0.25">
      <c r="A9976" t="s">
        <v>117</v>
      </c>
      <c r="B9976" t="s">
        <v>9990</v>
      </c>
      <c r="C9976">
        <f t="shared" si="468"/>
        <v>0.76</v>
      </c>
      <c r="D9976">
        <v>2945.06</v>
      </c>
      <c r="E9976">
        <v>0.98</v>
      </c>
      <c r="F9976">
        <v>1929.28</v>
      </c>
      <c r="G9976">
        <v>5000</v>
      </c>
      <c r="H9976">
        <v>37431.29</v>
      </c>
      <c r="I9976">
        <v>0</v>
      </c>
      <c r="J9976">
        <v>43.3</v>
      </c>
      <c r="K9976">
        <v>-1151.43</v>
      </c>
      <c r="L9976">
        <v>-19579.43</v>
      </c>
      <c r="M9976">
        <v>-20730.86</v>
      </c>
      <c r="N9976">
        <f t="shared" si="466"/>
        <v>0</v>
      </c>
      <c r="O9976">
        <f t="shared" si="467"/>
        <v>189</v>
      </c>
    </row>
    <row r="9977" spans="1:15" x14ac:dyDescent="0.25">
      <c r="A9977" t="s">
        <v>117</v>
      </c>
      <c r="B9977" t="s">
        <v>9991</v>
      </c>
      <c r="C9977">
        <f t="shared" si="468"/>
        <v>0.77</v>
      </c>
      <c r="D9977">
        <v>2822.35</v>
      </c>
      <c r="E9977">
        <v>0.98</v>
      </c>
      <c r="F9977">
        <v>1954.67</v>
      </c>
      <c r="G9977">
        <v>5000.01</v>
      </c>
      <c r="H9977">
        <v>37431.279999999999</v>
      </c>
      <c r="I9977">
        <v>0</v>
      </c>
      <c r="J9977">
        <v>43.34</v>
      </c>
      <c r="K9977">
        <v>-1225.29</v>
      </c>
      <c r="L9977">
        <v>-19620.599999999999</v>
      </c>
      <c r="M9977">
        <v>-20845.89</v>
      </c>
      <c r="N9977">
        <f t="shared" si="466"/>
        <v>0</v>
      </c>
      <c r="O9977">
        <f t="shared" si="467"/>
        <v>226</v>
      </c>
    </row>
    <row r="9978" spans="1:15" x14ac:dyDescent="0.25">
      <c r="A9978" t="s">
        <v>117</v>
      </c>
      <c r="B9978" t="s">
        <v>9992</v>
      </c>
      <c r="C9978">
        <f t="shared" si="468"/>
        <v>0.78</v>
      </c>
      <c r="D9978">
        <v>2699.64</v>
      </c>
      <c r="E9978">
        <v>0.98</v>
      </c>
      <c r="F9978">
        <v>1980.05</v>
      </c>
      <c r="G9978">
        <v>5000</v>
      </c>
      <c r="H9978">
        <v>37431.29</v>
      </c>
      <c r="I9978">
        <v>0</v>
      </c>
      <c r="J9978">
        <v>43.38</v>
      </c>
      <c r="K9978">
        <v>-1299.74</v>
      </c>
      <c r="L9978">
        <v>-19662.57</v>
      </c>
      <c r="M9978">
        <v>-20962.310000000001</v>
      </c>
      <c r="N9978">
        <f t="shared" si="466"/>
        <v>0</v>
      </c>
      <c r="O9978">
        <f t="shared" si="467"/>
        <v>268</v>
      </c>
    </row>
    <row r="9979" spans="1:15" x14ac:dyDescent="0.25">
      <c r="A9979" t="s">
        <v>117</v>
      </c>
      <c r="B9979" t="s">
        <v>9993</v>
      </c>
      <c r="C9979">
        <f t="shared" si="468"/>
        <v>0.79</v>
      </c>
      <c r="D9979">
        <v>2576.9299999999998</v>
      </c>
      <c r="E9979">
        <v>0.98</v>
      </c>
      <c r="F9979">
        <v>2005.44</v>
      </c>
      <c r="G9979">
        <v>5000.01</v>
      </c>
      <c r="H9979">
        <v>37431.279999999999</v>
      </c>
      <c r="I9979">
        <v>0</v>
      </c>
      <c r="J9979">
        <v>43.42</v>
      </c>
      <c r="K9979">
        <v>-1373.61</v>
      </c>
      <c r="L9979">
        <v>-19704.53</v>
      </c>
      <c r="M9979">
        <v>-21078.14</v>
      </c>
      <c r="N9979">
        <f t="shared" si="466"/>
        <v>0</v>
      </c>
      <c r="O9979">
        <f t="shared" si="467"/>
        <v>305</v>
      </c>
    </row>
    <row r="9980" spans="1:15" x14ac:dyDescent="0.25">
      <c r="A9980" t="s">
        <v>117</v>
      </c>
      <c r="B9980" t="s">
        <v>9994</v>
      </c>
      <c r="C9980">
        <f t="shared" si="468"/>
        <v>0.8</v>
      </c>
      <c r="D9980">
        <v>2454.2199999999998</v>
      </c>
      <c r="E9980">
        <v>0.98</v>
      </c>
      <c r="F9980">
        <v>2030.82</v>
      </c>
      <c r="G9980">
        <v>5000</v>
      </c>
      <c r="H9980">
        <v>37431.29</v>
      </c>
      <c r="I9980">
        <v>0</v>
      </c>
      <c r="J9980">
        <v>43.45</v>
      </c>
      <c r="K9980">
        <v>-1448.06</v>
      </c>
      <c r="L9980">
        <v>-19746.5</v>
      </c>
      <c r="M9980">
        <v>-21194.560000000001</v>
      </c>
      <c r="N9980">
        <f t="shared" si="466"/>
        <v>0</v>
      </c>
      <c r="O9980">
        <f t="shared" si="467"/>
        <v>352</v>
      </c>
    </row>
    <row r="9981" spans="1:15" x14ac:dyDescent="0.25">
      <c r="A9981" t="s">
        <v>117</v>
      </c>
      <c r="B9981" t="s">
        <v>9995</v>
      </c>
      <c r="C9981">
        <f t="shared" si="468"/>
        <v>0.81</v>
      </c>
      <c r="D9981">
        <v>2331.5100000000002</v>
      </c>
      <c r="E9981">
        <v>0.98</v>
      </c>
      <c r="F9981">
        <v>2056.21</v>
      </c>
      <c r="G9981">
        <v>5000.01</v>
      </c>
      <c r="H9981">
        <v>37431.279999999999</v>
      </c>
      <c r="I9981">
        <v>0</v>
      </c>
      <c r="J9981">
        <v>43.49</v>
      </c>
      <c r="K9981">
        <v>-1521.92</v>
      </c>
      <c r="L9981">
        <v>-19787.66</v>
      </c>
      <c r="M9981">
        <v>-21309.58</v>
      </c>
      <c r="N9981">
        <f t="shared" si="466"/>
        <v>0</v>
      </c>
      <c r="O9981">
        <f t="shared" si="467"/>
        <v>394</v>
      </c>
    </row>
    <row r="9982" spans="1:15" x14ac:dyDescent="0.25">
      <c r="A9982" t="s">
        <v>117</v>
      </c>
      <c r="B9982" t="s">
        <v>9996</v>
      </c>
      <c r="C9982">
        <f t="shared" si="468"/>
        <v>0.82</v>
      </c>
      <c r="D9982">
        <v>2208.8000000000002</v>
      </c>
      <c r="E9982">
        <v>0.98</v>
      </c>
      <c r="F9982">
        <v>2081.59</v>
      </c>
      <c r="G9982">
        <v>5000</v>
      </c>
      <c r="H9982">
        <v>37431.29</v>
      </c>
      <c r="I9982">
        <v>0</v>
      </c>
      <c r="J9982">
        <v>43.53</v>
      </c>
      <c r="K9982">
        <v>-1596.37</v>
      </c>
      <c r="L9982">
        <v>-19829.64</v>
      </c>
      <c r="M9982">
        <v>-21426.01</v>
      </c>
      <c r="N9982">
        <f t="shared" si="466"/>
        <v>0</v>
      </c>
      <c r="O9982">
        <f t="shared" si="467"/>
        <v>438</v>
      </c>
    </row>
    <row r="9983" spans="1:15" x14ac:dyDescent="0.25">
      <c r="A9983" t="s">
        <v>117</v>
      </c>
      <c r="B9983" t="s">
        <v>9997</v>
      </c>
      <c r="C9983">
        <f t="shared" si="468"/>
        <v>0.83</v>
      </c>
      <c r="D9983">
        <v>2086.09</v>
      </c>
      <c r="E9983">
        <v>0.98</v>
      </c>
      <c r="F9983">
        <v>2106.98</v>
      </c>
      <c r="G9983">
        <v>5000.01</v>
      </c>
      <c r="H9983">
        <v>37431.279999999999</v>
      </c>
      <c r="I9983">
        <v>0</v>
      </c>
      <c r="J9983">
        <v>43.57</v>
      </c>
      <c r="K9983">
        <v>-1670.24</v>
      </c>
      <c r="L9983">
        <v>-19871.59</v>
      </c>
      <c r="M9983">
        <v>-21541.83</v>
      </c>
      <c r="N9983">
        <f t="shared" si="466"/>
        <v>0</v>
      </c>
      <c r="O9983">
        <f t="shared" si="467"/>
        <v>489</v>
      </c>
    </row>
    <row r="9984" spans="1:15" x14ac:dyDescent="0.25">
      <c r="A9984" t="s">
        <v>117</v>
      </c>
      <c r="B9984" t="s">
        <v>9998</v>
      </c>
      <c r="C9984">
        <f t="shared" si="468"/>
        <v>0.84</v>
      </c>
      <c r="D9984">
        <v>1963.37</v>
      </c>
      <c r="E9984">
        <v>0.98</v>
      </c>
      <c r="F9984">
        <v>2132.37</v>
      </c>
      <c r="G9984">
        <v>5000.0200000000004</v>
      </c>
      <c r="H9984">
        <v>37431.269999999997</v>
      </c>
      <c r="I9984">
        <v>0</v>
      </c>
      <c r="J9984">
        <v>43.61</v>
      </c>
      <c r="K9984">
        <v>-1744.71</v>
      </c>
      <c r="L9984">
        <v>-19913.55</v>
      </c>
      <c r="M9984">
        <v>-21658.26</v>
      </c>
      <c r="N9984">
        <f t="shared" si="466"/>
        <v>0</v>
      </c>
      <c r="O9984">
        <f t="shared" si="467"/>
        <v>543</v>
      </c>
    </row>
    <row r="9985" spans="1:15" x14ac:dyDescent="0.25">
      <c r="A9985" t="s">
        <v>117</v>
      </c>
      <c r="B9985" t="s">
        <v>9999</v>
      </c>
      <c r="C9985">
        <f t="shared" si="468"/>
        <v>0.85</v>
      </c>
      <c r="D9985">
        <v>1840.66</v>
      </c>
      <c r="E9985">
        <v>0.98</v>
      </c>
      <c r="F9985">
        <v>2157.75</v>
      </c>
      <c r="G9985">
        <v>5000</v>
      </c>
      <c r="H9985">
        <v>37431.279999999999</v>
      </c>
      <c r="I9985">
        <v>0</v>
      </c>
      <c r="J9985">
        <v>43.65</v>
      </c>
      <c r="K9985">
        <v>-1818.54</v>
      </c>
      <c r="L9985">
        <v>-19955.52</v>
      </c>
      <c r="M9985">
        <v>-21774.06</v>
      </c>
      <c r="N9985">
        <f t="shared" si="466"/>
        <v>0</v>
      </c>
      <c r="O9985">
        <f t="shared" si="467"/>
        <v>595</v>
      </c>
    </row>
    <row r="9986" spans="1:15" x14ac:dyDescent="0.25">
      <c r="A9986" t="s">
        <v>117</v>
      </c>
      <c r="B9986" t="s">
        <v>10000</v>
      </c>
      <c r="C9986">
        <f t="shared" si="468"/>
        <v>0.86</v>
      </c>
      <c r="D9986">
        <v>1717.95</v>
      </c>
      <c r="E9986">
        <v>0.98</v>
      </c>
      <c r="F9986">
        <v>2183.14</v>
      </c>
      <c r="G9986">
        <v>5000.0200000000004</v>
      </c>
      <c r="H9986">
        <v>37431.269999999997</v>
      </c>
      <c r="I9986">
        <v>0</v>
      </c>
      <c r="J9986">
        <v>43.69</v>
      </c>
      <c r="K9986">
        <v>-1893.03</v>
      </c>
      <c r="L9986">
        <v>-19996.68</v>
      </c>
      <c r="M9986">
        <v>-21889.71</v>
      </c>
      <c r="N9986">
        <f t="shared" ref="N9986:N10049" si="469">COUNTIFS($I:$I,"&lt;"&amp;I9986,$J:$J,"&lt;"&amp;J9986)</f>
        <v>0</v>
      </c>
      <c r="O9986">
        <f t="shared" ref="O9986:O10049" si="470">COUNTIFS(K:K,"&gt;"&amp;K9986,L:L,"&gt;"&amp;L9986)</f>
        <v>648</v>
      </c>
    </row>
    <row r="9987" spans="1:15" x14ac:dyDescent="0.25">
      <c r="A9987" t="s">
        <v>117</v>
      </c>
      <c r="B9987" t="s">
        <v>10001</v>
      </c>
      <c r="C9987">
        <f t="shared" ref="C9987:C10050" si="471">VALUE(_xlfn.TEXTAFTER(B9987,"-"))</f>
        <v>0.87</v>
      </c>
      <c r="D9987">
        <v>1595.24</v>
      </c>
      <c r="E9987">
        <v>0.98</v>
      </c>
      <c r="F9987">
        <v>2208.52</v>
      </c>
      <c r="G9987">
        <v>5000</v>
      </c>
      <c r="H9987">
        <v>37431.279999999999</v>
      </c>
      <c r="I9987">
        <v>0</v>
      </c>
      <c r="J9987">
        <v>43.73</v>
      </c>
      <c r="K9987">
        <v>-1967.47</v>
      </c>
      <c r="L9987">
        <v>-20038.66</v>
      </c>
      <c r="M9987">
        <v>-22006.13</v>
      </c>
      <c r="N9987">
        <f t="shared" si="469"/>
        <v>0</v>
      </c>
      <c r="O9987">
        <f t="shared" si="470"/>
        <v>704</v>
      </c>
    </row>
    <row r="9988" spans="1:15" x14ac:dyDescent="0.25">
      <c r="A9988" t="s">
        <v>117</v>
      </c>
      <c r="B9988" t="s">
        <v>10002</v>
      </c>
      <c r="C9988">
        <f t="shared" si="471"/>
        <v>0.88</v>
      </c>
      <c r="D9988">
        <v>1472.53</v>
      </c>
      <c r="E9988">
        <v>0.98</v>
      </c>
      <c r="F9988">
        <v>2233.91</v>
      </c>
      <c r="G9988">
        <v>5000.0200000000004</v>
      </c>
      <c r="H9988">
        <v>37431.269999999997</v>
      </c>
      <c r="I9988">
        <v>0</v>
      </c>
      <c r="J9988">
        <v>43.76</v>
      </c>
      <c r="K9988">
        <v>-2041.34</v>
      </c>
      <c r="L9988">
        <v>-20080.61</v>
      </c>
      <c r="M9988">
        <v>-22121.95</v>
      </c>
      <c r="N9988">
        <f t="shared" si="469"/>
        <v>0</v>
      </c>
      <c r="O9988">
        <f t="shared" si="470"/>
        <v>764</v>
      </c>
    </row>
    <row r="9989" spans="1:15" x14ac:dyDescent="0.25">
      <c r="A9989" t="s">
        <v>117</v>
      </c>
      <c r="B9989" t="s">
        <v>10003</v>
      </c>
      <c r="C9989">
        <f t="shared" si="471"/>
        <v>0.89</v>
      </c>
      <c r="D9989">
        <v>1349.82</v>
      </c>
      <c r="E9989">
        <v>0.98</v>
      </c>
      <c r="F9989">
        <v>2259.29</v>
      </c>
      <c r="G9989">
        <v>5000</v>
      </c>
      <c r="H9989">
        <v>37431.29</v>
      </c>
      <c r="I9989">
        <v>0</v>
      </c>
      <c r="J9989">
        <v>43.8</v>
      </c>
      <c r="K9989">
        <v>-2115.7800000000002</v>
      </c>
      <c r="L9989">
        <v>-20122.599999999999</v>
      </c>
      <c r="M9989">
        <v>-22238.38</v>
      </c>
      <c r="N9989">
        <f t="shared" si="469"/>
        <v>0</v>
      </c>
      <c r="O9989">
        <f t="shared" si="470"/>
        <v>826</v>
      </c>
    </row>
    <row r="9990" spans="1:15" x14ac:dyDescent="0.25">
      <c r="A9990" t="s">
        <v>117</v>
      </c>
      <c r="B9990" t="s">
        <v>10004</v>
      </c>
      <c r="C9990">
        <f t="shared" si="471"/>
        <v>0.9</v>
      </c>
      <c r="D9990">
        <v>1227.1099999999999</v>
      </c>
      <c r="E9990">
        <v>0.98</v>
      </c>
      <c r="F9990">
        <v>2284.6799999999998</v>
      </c>
      <c r="G9990">
        <v>5000.0200000000004</v>
      </c>
      <c r="H9990">
        <v>37431.269999999997</v>
      </c>
      <c r="I9990">
        <v>0</v>
      </c>
      <c r="J9990">
        <v>43.84</v>
      </c>
      <c r="K9990">
        <v>-2190.27</v>
      </c>
      <c r="L9990">
        <v>-20164.54</v>
      </c>
      <c r="M9990">
        <v>-22354.81</v>
      </c>
      <c r="N9990">
        <f t="shared" si="469"/>
        <v>0</v>
      </c>
      <c r="O9990">
        <f t="shared" si="470"/>
        <v>890</v>
      </c>
    </row>
    <row r="9991" spans="1:15" x14ac:dyDescent="0.25">
      <c r="A9991" t="s">
        <v>117</v>
      </c>
      <c r="B9991" t="s">
        <v>10005</v>
      </c>
      <c r="C9991">
        <f t="shared" si="471"/>
        <v>0.91</v>
      </c>
      <c r="D9991">
        <v>1104.4000000000001</v>
      </c>
      <c r="E9991">
        <v>0.98</v>
      </c>
      <c r="F9991">
        <v>2310.06</v>
      </c>
      <c r="G9991">
        <v>5000</v>
      </c>
      <c r="H9991">
        <v>37431.29</v>
      </c>
      <c r="I9991">
        <v>0</v>
      </c>
      <c r="J9991">
        <v>43.88</v>
      </c>
      <c r="K9991">
        <v>-2264.1</v>
      </c>
      <c r="L9991">
        <v>-20206.52</v>
      </c>
      <c r="M9991">
        <v>-22470.62</v>
      </c>
      <c r="N9991">
        <f t="shared" si="469"/>
        <v>0</v>
      </c>
      <c r="O9991">
        <f t="shared" si="470"/>
        <v>954</v>
      </c>
    </row>
    <row r="9992" spans="1:15" x14ac:dyDescent="0.25">
      <c r="A9992" t="s">
        <v>117</v>
      </c>
      <c r="B9992" t="s">
        <v>10006</v>
      </c>
      <c r="C9992">
        <f t="shared" si="471"/>
        <v>0.92</v>
      </c>
      <c r="D9992">
        <v>981.69</v>
      </c>
      <c r="E9992">
        <v>0.98</v>
      </c>
      <c r="F9992">
        <v>2335.4499999999998</v>
      </c>
      <c r="G9992">
        <v>5000.0200000000004</v>
      </c>
      <c r="H9992">
        <v>37431.269999999997</v>
      </c>
      <c r="I9992">
        <v>0</v>
      </c>
      <c r="J9992">
        <v>43.91</v>
      </c>
      <c r="K9992">
        <v>-2338.58</v>
      </c>
      <c r="L9992">
        <v>-20248.47</v>
      </c>
      <c r="M9992">
        <v>-22587.05</v>
      </c>
      <c r="N9992">
        <f t="shared" si="469"/>
        <v>0</v>
      </c>
      <c r="O9992">
        <f t="shared" si="470"/>
        <v>1017</v>
      </c>
    </row>
    <row r="9993" spans="1:15" x14ac:dyDescent="0.25">
      <c r="A9993" t="s">
        <v>117</v>
      </c>
      <c r="B9993" t="s">
        <v>10007</v>
      </c>
      <c r="C9993">
        <f t="shared" si="471"/>
        <v>0.93</v>
      </c>
      <c r="D9993">
        <v>858.98</v>
      </c>
      <c r="E9993">
        <v>0.98</v>
      </c>
      <c r="F9993">
        <v>2360.83</v>
      </c>
      <c r="G9993">
        <v>5000</v>
      </c>
      <c r="H9993">
        <v>37431.29</v>
      </c>
      <c r="I9993">
        <v>0</v>
      </c>
      <c r="J9993">
        <v>43.95</v>
      </c>
      <c r="K9993">
        <v>-2413.02</v>
      </c>
      <c r="L9993">
        <v>-20289.66</v>
      </c>
      <c r="M9993">
        <v>-22702.68</v>
      </c>
      <c r="N9993">
        <f t="shared" si="469"/>
        <v>0</v>
      </c>
      <c r="O9993">
        <f t="shared" si="470"/>
        <v>1088</v>
      </c>
    </row>
    <row r="9994" spans="1:15" x14ac:dyDescent="0.25">
      <c r="A9994" t="s">
        <v>117</v>
      </c>
      <c r="B9994" t="s">
        <v>10008</v>
      </c>
      <c r="C9994">
        <f t="shared" si="471"/>
        <v>0.94</v>
      </c>
      <c r="D9994">
        <v>736.27</v>
      </c>
      <c r="E9994">
        <v>0.98</v>
      </c>
      <c r="F9994">
        <v>2386.2199999999998</v>
      </c>
      <c r="G9994">
        <v>5000.0200000000004</v>
      </c>
      <c r="H9994">
        <v>37431.269999999997</v>
      </c>
      <c r="I9994">
        <v>0</v>
      </c>
      <c r="J9994">
        <v>43.99</v>
      </c>
      <c r="K9994">
        <v>-2486.9</v>
      </c>
      <c r="L9994">
        <v>-20331.61</v>
      </c>
      <c r="M9994">
        <v>-22818.51</v>
      </c>
      <c r="N9994">
        <f t="shared" si="469"/>
        <v>0</v>
      </c>
      <c r="O9994">
        <f t="shared" si="470"/>
        <v>1154</v>
      </c>
    </row>
    <row r="9995" spans="1:15" x14ac:dyDescent="0.25">
      <c r="A9995" t="s">
        <v>117</v>
      </c>
      <c r="B9995" t="s">
        <v>10009</v>
      </c>
      <c r="C9995">
        <f t="shared" si="471"/>
        <v>0.95</v>
      </c>
      <c r="D9995">
        <v>613.54999999999995</v>
      </c>
      <c r="E9995">
        <v>0.98</v>
      </c>
      <c r="F9995">
        <v>2411.6</v>
      </c>
      <c r="G9995">
        <v>5000</v>
      </c>
      <c r="H9995">
        <v>37431.29</v>
      </c>
      <c r="I9995">
        <v>0</v>
      </c>
      <c r="J9995">
        <v>44.02</v>
      </c>
      <c r="K9995">
        <v>-2561.34</v>
      </c>
      <c r="L9995">
        <v>-20373.59</v>
      </c>
      <c r="M9995">
        <v>-22934.93</v>
      </c>
      <c r="N9995">
        <f t="shared" si="469"/>
        <v>0</v>
      </c>
      <c r="O9995">
        <f t="shared" si="470"/>
        <v>1229</v>
      </c>
    </row>
    <row r="9996" spans="1:15" x14ac:dyDescent="0.25">
      <c r="A9996" t="s">
        <v>117</v>
      </c>
      <c r="B9996" t="s">
        <v>10010</v>
      </c>
      <c r="C9996">
        <f t="shared" si="471"/>
        <v>0.96</v>
      </c>
      <c r="D9996">
        <v>490.84</v>
      </c>
      <c r="E9996">
        <v>0.98</v>
      </c>
      <c r="F9996">
        <v>2436.9899999999998</v>
      </c>
      <c r="G9996">
        <v>5000.01</v>
      </c>
      <c r="H9996">
        <v>37431.279999999999</v>
      </c>
      <c r="I9996">
        <v>0</v>
      </c>
      <c r="J9996">
        <v>44.06</v>
      </c>
      <c r="K9996">
        <v>-2635.81</v>
      </c>
      <c r="L9996">
        <v>-20415.54</v>
      </c>
      <c r="M9996">
        <v>-23051.35</v>
      </c>
      <c r="N9996">
        <f t="shared" si="469"/>
        <v>0</v>
      </c>
      <c r="O9996">
        <f t="shared" si="470"/>
        <v>1297</v>
      </c>
    </row>
    <row r="9997" spans="1:15" x14ac:dyDescent="0.25">
      <c r="A9997" t="s">
        <v>117</v>
      </c>
      <c r="B9997" t="s">
        <v>10011</v>
      </c>
      <c r="C9997">
        <f t="shared" si="471"/>
        <v>0.97</v>
      </c>
      <c r="D9997">
        <v>368.13</v>
      </c>
      <c r="E9997">
        <v>0.98</v>
      </c>
      <c r="F9997">
        <v>2462.37</v>
      </c>
      <c r="G9997">
        <v>4999.99</v>
      </c>
      <c r="H9997">
        <v>37431.29</v>
      </c>
      <c r="I9997">
        <v>0</v>
      </c>
      <c r="J9997">
        <v>44.1</v>
      </c>
      <c r="K9997">
        <v>-2709.65</v>
      </c>
      <c r="L9997">
        <v>-20457.52</v>
      </c>
      <c r="M9997">
        <v>-23167.17</v>
      </c>
      <c r="N9997">
        <f t="shared" si="469"/>
        <v>0</v>
      </c>
      <c r="O9997">
        <f t="shared" si="470"/>
        <v>1373</v>
      </c>
    </row>
    <row r="9998" spans="1:15" x14ac:dyDescent="0.25">
      <c r="A9998" t="s">
        <v>117</v>
      </c>
      <c r="B9998" t="s">
        <v>10012</v>
      </c>
      <c r="C9998">
        <f t="shared" si="471"/>
        <v>0.98</v>
      </c>
      <c r="D9998">
        <v>245.42</v>
      </c>
      <c r="E9998">
        <v>0.98</v>
      </c>
      <c r="F9998">
        <v>2487.7600000000002</v>
      </c>
      <c r="G9998">
        <v>5000.01</v>
      </c>
      <c r="H9998">
        <v>37431.279999999999</v>
      </c>
      <c r="I9998">
        <v>0</v>
      </c>
      <c r="J9998">
        <v>44.13</v>
      </c>
      <c r="K9998">
        <v>-2784.13</v>
      </c>
      <c r="L9998">
        <v>-20499.47</v>
      </c>
      <c r="M9998">
        <v>-23283.599999999999</v>
      </c>
      <c r="N9998">
        <f t="shared" si="469"/>
        <v>0</v>
      </c>
      <c r="O9998">
        <f t="shared" si="470"/>
        <v>1449</v>
      </c>
    </row>
    <row r="9999" spans="1:15" x14ac:dyDescent="0.25">
      <c r="A9999" t="s">
        <v>117</v>
      </c>
      <c r="B9999" t="s">
        <v>10013</v>
      </c>
      <c r="C9999">
        <f t="shared" si="471"/>
        <v>0.99</v>
      </c>
      <c r="D9999">
        <v>122.71</v>
      </c>
      <c r="E9999">
        <v>0.98</v>
      </c>
      <c r="F9999">
        <v>2513.14</v>
      </c>
      <c r="G9999">
        <v>4999.99</v>
      </c>
      <c r="H9999">
        <v>37431.29</v>
      </c>
      <c r="I9999">
        <v>0</v>
      </c>
      <c r="J9999">
        <v>44.17</v>
      </c>
      <c r="K9999">
        <v>-2858.57</v>
      </c>
      <c r="L9999">
        <v>-20541.45</v>
      </c>
      <c r="M9999">
        <v>-23400.02</v>
      </c>
      <c r="N9999">
        <f t="shared" si="469"/>
        <v>0</v>
      </c>
      <c r="O9999">
        <f t="shared" si="470"/>
        <v>1527</v>
      </c>
    </row>
    <row r="10000" spans="1:15" x14ac:dyDescent="0.25">
      <c r="A10000" t="s">
        <v>117</v>
      </c>
      <c r="B10000" t="s">
        <v>10014</v>
      </c>
      <c r="C10000">
        <f t="shared" si="471"/>
        <v>1</v>
      </c>
      <c r="D10000">
        <v>0</v>
      </c>
      <c r="E10000">
        <v>0.98</v>
      </c>
      <c r="F10000">
        <v>2538.5300000000002</v>
      </c>
      <c r="G10000">
        <v>5000.01</v>
      </c>
      <c r="H10000">
        <v>37431.279999999999</v>
      </c>
      <c r="I10000">
        <v>0</v>
      </c>
      <c r="J10000">
        <v>44.21</v>
      </c>
      <c r="K10000">
        <v>-2932.44</v>
      </c>
      <c r="L10000">
        <v>-20583.400000000001</v>
      </c>
      <c r="M10000">
        <v>-23515.84</v>
      </c>
      <c r="N10000">
        <f t="shared" si="469"/>
        <v>0</v>
      </c>
      <c r="O10000">
        <f t="shared" si="470"/>
        <v>1603</v>
      </c>
    </row>
    <row r="10001" spans="1:15" x14ac:dyDescent="0.25">
      <c r="A10001" t="s">
        <v>115</v>
      </c>
      <c r="B10001" t="s">
        <v>10015</v>
      </c>
      <c r="C10001">
        <f t="shared" si="471"/>
        <v>0</v>
      </c>
      <c r="D10001">
        <v>12016.09</v>
      </c>
      <c r="E10001">
        <v>0.99</v>
      </c>
      <c r="F10001">
        <v>0</v>
      </c>
      <c r="G10001">
        <v>5000</v>
      </c>
      <c r="H10001">
        <v>37431.29</v>
      </c>
      <c r="I10001">
        <v>0</v>
      </c>
      <c r="J10001">
        <v>39.6</v>
      </c>
      <c r="K10001">
        <v>-3550.11</v>
      </c>
      <c r="L10001">
        <v>-16497.830000000002</v>
      </c>
      <c r="M10001">
        <v>-20047.939999999999</v>
      </c>
      <c r="N10001">
        <f t="shared" si="469"/>
        <v>0</v>
      </c>
      <c r="O10001">
        <f t="shared" si="470"/>
        <v>199</v>
      </c>
    </row>
    <row r="10002" spans="1:15" x14ac:dyDescent="0.25">
      <c r="A10002" t="s">
        <v>117</v>
      </c>
      <c r="B10002" t="s">
        <v>10016</v>
      </c>
      <c r="C10002">
        <f t="shared" si="471"/>
        <v>0.01</v>
      </c>
      <c r="D10002">
        <v>11895.93</v>
      </c>
      <c r="E10002">
        <v>0.99</v>
      </c>
      <c r="F10002">
        <v>24.86</v>
      </c>
      <c r="G10002">
        <v>5000.01</v>
      </c>
      <c r="H10002">
        <v>37431.279999999999</v>
      </c>
      <c r="I10002">
        <v>0</v>
      </c>
      <c r="J10002">
        <v>39.659999999999997</v>
      </c>
      <c r="K10002">
        <v>-3504.95</v>
      </c>
      <c r="L10002">
        <v>-16537.41</v>
      </c>
      <c r="M10002">
        <v>-20042.36</v>
      </c>
      <c r="N10002">
        <f t="shared" si="469"/>
        <v>0</v>
      </c>
      <c r="O10002">
        <f t="shared" si="470"/>
        <v>194</v>
      </c>
    </row>
    <row r="10003" spans="1:15" x14ac:dyDescent="0.25">
      <c r="A10003" t="s">
        <v>117</v>
      </c>
      <c r="B10003" t="s">
        <v>10017</v>
      </c>
      <c r="C10003">
        <f t="shared" si="471"/>
        <v>0.02</v>
      </c>
      <c r="D10003">
        <v>11775.77</v>
      </c>
      <c r="E10003">
        <v>0.99</v>
      </c>
      <c r="F10003">
        <v>49.72</v>
      </c>
      <c r="G10003">
        <v>5000.0200000000004</v>
      </c>
      <c r="H10003">
        <v>37431.269999999997</v>
      </c>
      <c r="I10003">
        <v>0</v>
      </c>
      <c r="J10003">
        <v>39.71</v>
      </c>
      <c r="K10003">
        <v>-3459.8</v>
      </c>
      <c r="L10003">
        <v>-16576.990000000002</v>
      </c>
      <c r="M10003">
        <v>-20036.79</v>
      </c>
      <c r="N10003">
        <f t="shared" si="469"/>
        <v>0</v>
      </c>
      <c r="O10003">
        <f t="shared" si="470"/>
        <v>191</v>
      </c>
    </row>
    <row r="10004" spans="1:15" x14ac:dyDescent="0.25">
      <c r="A10004" t="s">
        <v>117</v>
      </c>
      <c r="B10004" t="s">
        <v>10018</v>
      </c>
      <c r="C10004">
        <f t="shared" si="471"/>
        <v>0.03</v>
      </c>
      <c r="D10004">
        <v>11655.61</v>
      </c>
      <c r="E10004">
        <v>0.99</v>
      </c>
      <c r="F10004">
        <v>74.569999999999993</v>
      </c>
      <c r="G10004">
        <v>4999.99</v>
      </c>
      <c r="H10004">
        <v>37431.29</v>
      </c>
      <c r="I10004">
        <v>0</v>
      </c>
      <c r="J10004">
        <v>39.770000000000003</v>
      </c>
      <c r="K10004">
        <v>-3415.21</v>
      </c>
      <c r="L10004">
        <v>-16617.39</v>
      </c>
      <c r="M10004">
        <v>-20032.599999999999</v>
      </c>
      <c r="N10004">
        <f t="shared" si="469"/>
        <v>0</v>
      </c>
      <c r="O10004">
        <f t="shared" si="470"/>
        <v>190</v>
      </c>
    </row>
    <row r="10005" spans="1:15" x14ac:dyDescent="0.25">
      <c r="A10005" t="s">
        <v>117</v>
      </c>
      <c r="B10005" t="s">
        <v>10019</v>
      </c>
      <c r="C10005">
        <f t="shared" si="471"/>
        <v>0.04</v>
      </c>
      <c r="D10005">
        <v>11535.45</v>
      </c>
      <c r="E10005">
        <v>0.99</v>
      </c>
      <c r="F10005">
        <v>99.43</v>
      </c>
      <c r="G10005">
        <v>5000</v>
      </c>
      <c r="H10005">
        <v>37431.29</v>
      </c>
      <c r="I10005">
        <v>0</v>
      </c>
      <c r="J10005">
        <v>39.83</v>
      </c>
      <c r="K10005">
        <v>-3370.06</v>
      </c>
      <c r="L10005">
        <v>-16656.98</v>
      </c>
      <c r="M10005">
        <v>-20027.04</v>
      </c>
      <c r="N10005">
        <f t="shared" si="469"/>
        <v>0</v>
      </c>
      <c r="O10005">
        <f t="shared" si="470"/>
        <v>186</v>
      </c>
    </row>
    <row r="10006" spans="1:15" x14ac:dyDescent="0.25">
      <c r="A10006" t="s">
        <v>117</v>
      </c>
      <c r="B10006" t="s">
        <v>10020</v>
      </c>
      <c r="C10006">
        <f t="shared" si="471"/>
        <v>0.05</v>
      </c>
      <c r="D10006">
        <v>11415.29</v>
      </c>
      <c r="E10006">
        <v>0.99</v>
      </c>
      <c r="F10006">
        <v>124.29</v>
      </c>
      <c r="G10006">
        <v>5000.01</v>
      </c>
      <c r="H10006">
        <v>37431.279999999999</v>
      </c>
      <c r="I10006">
        <v>0</v>
      </c>
      <c r="J10006">
        <v>39.880000000000003</v>
      </c>
      <c r="K10006">
        <v>-3324.9</v>
      </c>
      <c r="L10006">
        <v>-16696.560000000001</v>
      </c>
      <c r="M10006">
        <v>-20021.46</v>
      </c>
      <c r="N10006">
        <f t="shared" si="469"/>
        <v>0</v>
      </c>
      <c r="O10006">
        <f t="shared" si="470"/>
        <v>185</v>
      </c>
    </row>
    <row r="10007" spans="1:15" x14ac:dyDescent="0.25">
      <c r="A10007" t="s">
        <v>117</v>
      </c>
      <c r="B10007" t="s">
        <v>10021</v>
      </c>
      <c r="C10007">
        <f t="shared" si="471"/>
        <v>0.06</v>
      </c>
      <c r="D10007">
        <v>11295.12</v>
      </c>
      <c r="E10007">
        <v>0.99</v>
      </c>
      <c r="F10007">
        <v>149.15</v>
      </c>
      <c r="G10007">
        <v>5000.01</v>
      </c>
      <c r="H10007">
        <v>37431.279999999999</v>
      </c>
      <c r="I10007">
        <v>0</v>
      </c>
      <c r="J10007">
        <v>39.94</v>
      </c>
      <c r="K10007">
        <v>-3279.73</v>
      </c>
      <c r="L10007">
        <v>-16736.939999999999</v>
      </c>
      <c r="M10007">
        <v>-20016.669999999998</v>
      </c>
      <c r="N10007">
        <f t="shared" si="469"/>
        <v>0</v>
      </c>
      <c r="O10007">
        <f t="shared" si="470"/>
        <v>179</v>
      </c>
    </row>
    <row r="10008" spans="1:15" x14ac:dyDescent="0.25">
      <c r="A10008" t="s">
        <v>117</v>
      </c>
      <c r="B10008" t="s">
        <v>10022</v>
      </c>
      <c r="C10008">
        <f t="shared" si="471"/>
        <v>7.0000000000000007E-2</v>
      </c>
      <c r="D10008">
        <v>11174.96</v>
      </c>
      <c r="E10008">
        <v>0.99</v>
      </c>
      <c r="F10008">
        <v>174</v>
      </c>
      <c r="G10008">
        <v>4999.99</v>
      </c>
      <c r="H10008">
        <v>37431.300000000003</v>
      </c>
      <c r="I10008">
        <v>0</v>
      </c>
      <c r="J10008">
        <v>40</v>
      </c>
      <c r="K10008">
        <v>-3234.55</v>
      </c>
      <c r="L10008">
        <v>-16776.55</v>
      </c>
      <c r="M10008">
        <v>-20011.099999999999</v>
      </c>
      <c r="N10008">
        <f t="shared" si="469"/>
        <v>0</v>
      </c>
      <c r="O10008">
        <f t="shared" si="470"/>
        <v>174</v>
      </c>
    </row>
    <row r="10009" spans="1:15" x14ac:dyDescent="0.25">
      <c r="A10009" t="s">
        <v>117</v>
      </c>
      <c r="B10009" t="s">
        <v>10023</v>
      </c>
      <c r="C10009">
        <f t="shared" si="471"/>
        <v>0.08</v>
      </c>
      <c r="D10009">
        <v>11054.8</v>
      </c>
      <c r="E10009">
        <v>0.99</v>
      </c>
      <c r="F10009">
        <v>198.86</v>
      </c>
      <c r="G10009">
        <v>4999.99</v>
      </c>
      <c r="H10009">
        <v>37431.29</v>
      </c>
      <c r="I10009">
        <v>0</v>
      </c>
      <c r="J10009">
        <v>40.049999999999997</v>
      </c>
      <c r="K10009">
        <v>-3189.38</v>
      </c>
      <c r="L10009">
        <v>-16816.919999999998</v>
      </c>
      <c r="M10009">
        <v>-20006.3</v>
      </c>
      <c r="N10009">
        <f t="shared" si="469"/>
        <v>0</v>
      </c>
      <c r="O10009">
        <f t="shared" si="470"/>
        <v>171</v>
      </c>
    </row>
    <row r="10010" spans="1:15" x14ac:dyDescent="0.25">
      <c r="A10010" t="s">
        <v>117</v>
      </c>
      <c r="B10010" t="s">
        <v>10024</v>
      </c>
      <c r="C10010">
        <f t="shared" si="471"/>
        <v>0.09</v>
      </c>
      <c r="D10010">
        <v>10934.64</v>
      </c>
      <c r="E10010">
        <v>0.99</v>
      </c>
      <c r="F10010">
        <v>223.72</v>
      </c>
      <c r="G10010">
        <v>5000</v>
      </c>
      <c r="H10010">
        <v>37431.29</v>
      </c>
      <c r="I10010">
        <v>0</v>
      </c>
      <c r="J10010">
        <v>40.11</v>
      </c>
      <c r="K10010">
        <v>-3144.23</v>
      </c>
      <c r="L10010">
        <v>-16856.509999999998</v>
      </c>
      <c r="M10010">
        <v>-20000.740000000002</v>
      </c>
      <c r="N10010">
        <f t="shared" si="469"/>
        <v>0</v>
      </c>
      <c r="O10010">
        <f t="shared" si="470"/>
        <v>168</v>
      </c>
    </row>
    <row r="10011" spans="1:15" x14ac:dyDescent="0.25">
      <c r="A10011" t="s">
        <v>117</v>
      </c>
      <c r="B10011" t="s">
        <v>10025</v>
      </c>
      <c r="C10011">
        <f t="shared" si="471"/>
        <v>0.1</v>
      </c>
      <c r="D10011">
        <v>10814.48</v>
      </c>
      <c r="E10011">
        <v>0.99</v>
      </c>
      <c r="F10011">
        <v>248.58</v>
      </c>
      <c r="G10011">
        <v>5000.01</v>
      </c>
      <c r="H10011">
        <v>37431.279999999999</v>
      </c>
      <c r="I10011">
        <v>0</v>
      </c>
      <c r="J10011">
        <v>40.159999999999997</v>
      </c>
      <c r="K10011">
        <v>-3099.07</v>
      </c>
      <c r="L10011">
        <v>-16896.88</v>
      </c>
      <c r="M10011">
        <v>-19995.95</v>
      </c>
      <c r="N10011">
        <f t="shared" si="469"/>
        <v>0</v>
      </c>
      <c r="O10011">
        <f t="shared" si="470"/>
        <v>164</v>
      </c>
    </row>
    <row r="10012" spans="1:15" x14ac:dyDescent="0.25">
      <c r="A10012" t="s">
        <v>117</v>
      </c>
      <c r="B10012" t="s">
        <v>10026</v>
      </c>
      <c r="C10012">
        <f t="shared" si="471"/>
        <v>0.11</v>
      </c>
      <c r="D10012">
        <v>10694.32</v>
      </c>
      <c r="E10012">
        <v>0.99</v>
      </c>
      <c r="F10012">
        <v>273.44</v>
      </c>
      <c r="G10012">
        <v>5000.01</v>
      </c>
      <c r="H10012">
        <v>37431.269999999997</v>
      </c>
      <c r="I10012">
        <v>0</v>
      </c>
      <c r="J10012">
        <v>40.22</v>
      </c>
      <c r="K10012">
        <v>-3053.9</v>
      </c>
      <c r="L10012">
        <v>-16936.46</v>
      </c>
      <c r="M10012">
        <v>-19990.36</v>
      </c>
      <c r="N10012">
        <f t="shared" si="469"/>
        <v>0</v>
      </c>
      <c r="O10012">
        <f t="shared" si="470"/>
        <v>162</v>
      </c>
    </row>
    <row r="10013" spans="1:15" x14ac:dyDescent="0.25">
      <c r="A10013" t="s">
        <v>117</v>
      </c>
      <c r="B10013" t="s">
        <v>10027</v>
      </c>
      <c r="C10013">
        <f t="shared" si="471"/>
        <v>0.12</v>
      </c>
      <c r="D10013">
        <v>10574.16</v>
      </c>
      <c r="E10013">
        <v>0.99</v>
      </c>
      <c r="F10013">
        <v>298.29000000000002</v>
      </c>
      <c r="G10013">
        <v>4999.99</v>
      </c>
      <c r="H10013">
        <v>37431.300000000003</v>
      </c>
      <c r="I10013">
        <v>0</v>
      </c>
      <c r="J10013">
        <v>40.270000000000003</v>
      </c>
      <c r="K10013">
        <v>-3008.72</v>
      </c>
      <c r="L10013">
        <v>-16976.87</v>
      </c>
      <c r="M10013">
        <v>-19985.59</v>
      </c>
      <c r="N10013">
        <f t="shared" si="469"/>
        <v>0</v>
      </c>
      <c r="O10013">
        <f t="shared" si="470"/>
        <v>157</v>
      </c>
    </row>
    <row r="10014" spans="1:15" x14ac:dyDescent="0.25">
      <c r="A10014" t="s">
        <v>117</v>
      </c>
      <c r="B10014" t="s">
        <v>10028</v>
      </c>
      <c r="C10014">
        <f t="shared" si="471"/>
        <v>0.13</v>
      </c>
      <c r="D10014">
        <v>10454</v>
      </c>
      <c r="E10014">
        <v>0.99</v>
      </c>
      <c r="F10014">
        <v>323.14999999999998</v>
      </c>
      <c r="G10014">
        <v>5000</v>
      </c>
      <c r="H10014">
        <v>37431.29</v>
      </c>
      <c r="I10014">
        <v>0</v>
      </c>
      <c r="J10014">
        <v>40.33</v>
      </c>
      <c r="K10014">
        <v>-2964.17</v>
      </c>
      <c r="L10014">
        <v>-17016.439999999999</v>
      </c>
      <c r="M10014">
        <v>-19980.61</v>
      </c>
      <c r="N10014">
        <f t="shared" si="469"/>
        <v>0</v>
      </c>
      <c r="O10014">
        <f t="shared" si="470"/>
        <v>151</v>
      </c>
    </row>
    <row r="10015" spans="1:15" x14ac:dyDescent="0.25">
      <c r="A10015" t="s">
        <v>117</v>
      </c>
      <c r="B10015" t="s">
        <v>10029</v>
      </c>
      <c r="C10015">
        <f t="shared" si="471"/>
        <v>0.14000000000000001</v>
      </c>
      <c r="D10015">
        <v>10333.84</v>
      </c>
      <c r="E10015">
        <v>0.99</v>
      </c>
      <c r="F10015">
        <v>348.01</v>
      </c>
      <c r="G10015">
        <v>5000.01</v>
      </c>
      <c r="H10015">
        <v>37431.279999999999</v>
      </c>
      <c r="I10015">
        <v>0</v>
      </c>
      <c r="J10015">
        <v>40.380000000000003</v>
      </c>
      <c r="K10015">
        <v>-2919.02</v>
      </c>
      <c r="L10015">
        <v>-17056.82</v>
      </c>
      <c r="M10015">
        <v>-19975.84</v>
      </c>
      <c r="N10015">
        <f t="shared" si="469"/>
        <v>0</v>
      </c>
      <c r="O10015">
        <f t="shared" si="470"/>
        <v>144</v>
      </c>
    </row>
    <row r="10016" spans="1:15" x14ac:dyDescent="0.25">
      <c r="A10016" t="s">
        <v>117</v>
      </c>
      <c r="B10016" t="s">
        <v>10030</v>
      </c>
      <c r="C10016">
        <f t="shared" si="471"/>
        <v>0.15</v>
      </c>
      <c r="D10016">
        <v>10213.68</v>
      </c>
      <c r="E10016">
        <v>0.99</v>
      </c>
      <c r="F10016">
        <v>372.87</v>
      </c>
      <c r="G10016">
        <v>5000.01</v>
      </c>
      <c r="H10016">
        <v>37431.269999999997</v>
      </c>
      <c r="I10016">
        <v>0</v>
      </c>
      <c r="J10016">
        <v>40.43</v>
      </c>
      <c r="K10016">
        <v>-2873.85</v>
      </c>
      <c r="L10016">
        <v>-17096.39</v>
      </c>
      <c r="M10016">
        <v>-19970.240000000002</v>
      </c>
      <c r="N10016">
        <f t="shared" si="469"/>
        <v>0</v>
      </c>
      <c r="O10016">
        <f t="shared" si="470"/>
        <v>139</v>
      </c>
    </row>
    <row r="10017" spans="1:15" x14ac:dyDescent="0.25">
      <c r="A10017" t="s">
        <v>117</v>
      </c>
      <c r="B10017" t="s">
        <v>10031</v>
      </c>
      <c r="C10017">
        <f t="shared" si="471"/>
        <v>0.16</v>
      </c>
      <c r="D10017">
        <v>10093.52</v>
      </c>
      <c r="E10017">
        <v>0.99</v>
      </c>
      <c r="F10017">
        <v>397.72</v>
      </c>
      <c r="G10017">
        <v>4999.99</v>
      </c>
      <c r="H10017">
        <v>37431.300000000003</v>
      </c>
      <c r="I10017">
        <v>0</v>
      </c>
      <c r="J10017">
        <v>40.49</v>
      </c>
      <c r="K10017">
        <v>-2828.66</v>
      </c>
      <c r="L10017">
        <v>-17136.810000000001</v>
      </c>
      <c r="M10017">
        <v>-19965.47</v>
      </c>
      <c r="N10017">
        <f t="shared" si="469"/>
        <v>0</v>
      </c>
      <c r="O10017">
        <f t="shared" si="470"/>
        <v>137</v>
      </c>
    </row>
    <row r="10018" spans="1:15" x14ac:dyDescent="0.25">
      <c r="A10018" t="s">
        <v>117</v>
      </c>
      <c r="B10018" t="s">
        <v>10032</v>
      </c>
      <c r="C10018">
        <f t="shared" si="471"/>
        <v>0.17</v>
      </c>
      <c r="D10018">
        <v>9973.35</v>
      </c>
      <c r="E10018">
        <v>0.99</v>
      </c>
      <c r="F10018">
        <v>422.58</v>
      </c>
      <c r="G10018">
        <v>4999.99</v>
      </c>
      <c r="H10018">
        <v>37431.29</v>
      </c>
      <c r="I10018">
        <v>0</v>
      </c>
      <c r="J10018">
        <v>40.54</v>
      </c>
      <c r="K10018">
        <v>-2783.5</v>
      </c>
      <c r="L10018">
        <v>-17176.38</v>
      </c>
      <c r="M10018">
        <v>-19959.88</v>
      </c>
      <c r="N10018">
        <f t="shared" si="469"/>
        <v>0</v>
      </c>
      <c r="O10018">
        <f t="shared" si="470"/>
        <v>134</v>
      </c>
    </row>
    <row r="10019" spans="1:15" x14ac:dyDescent="0.25">
      <c r="A10019" t="s">
        <v>117</v>
      </c>
      <c r="B10019" t="s">
        <v>10033</v>
      </c>
      <c r="C10019">
        <f t="shared" si="471"/>
        <v>0.18</v>
      </c>
      <c r="D10019">
        <v>9853.19</v>
      </c>
      <c r="E10019">
        <v>0.99</v>
      </c>
      <c r="F10019">
        <v>447.44</v>
      </c>
      <c r="G10019">
        <v>5000</v>
      </c>
      <c r="H10019">
        <v>37431.29</v>
      </c>
      <c r="I10019">
        <v>0</v>
      </c>
      <c r="J10019">
        <v>40.590000000000003</v>
      </c>
      <c r="K10019">
        <v>-2738.34</v>
      </c>
      <c r="L10019">
        <v>-17216.77</v>
      </c>
      <c r="M10019">
        <v>-19955.11</v>
      </c>
      <c r="N10019">
        <f t="shared" si="469"/>
        <v>0</v>
      </c>
      <c r="O10019">
        <f t="shared" si="470"/>
        <v>131</v>
      </c>
    </row>
    <row r="10020" spans="1:15" x14ac:dyDescent="0.25">
      <c r="A10020" t="s">
        <v>117</v>
      </c>
      <c r="B10020" t="s">
        <v>10034</v>
      </c>
      <c r="C10020">
        <f t="shared" si="471"/>
        <v>0.19</v>
      </c>
      <c r="D10020">
        <v>9733.0300000000007</v>
      </c>
      <c r="E10020">
        <v>0.99</v>
      </c>
      <c r="F10020">
        <v>472.3</v>
      </c>
      <c r="G10020">
        <v>5000.01</v>
      </c>
      <c r="H10020">
        <v>37431.279999999999</v>
      </c>
      <c r="I10020">
        <v>0</v>
      </c>
      <c r="J10020">
        <v>40.65</v>
      </c>
      <c r="K10020">
        <v>-2693.19</v>
      </c>
      <c r="L10020">
        <v>-17257.14</v>
      </c>
      <c r="M10020">
        <v>-19950.330000000002</v>
      </c>
      <c r="N10020">
        <f t="shared" si="469"/>
        <v>0</v>
      </c>
      <c r="O10020">
        <f t="shared" si="470"/>
        <v>131</v>
      </c>
    </row>
    <row r="10021" spans="1:15" x14ac:dyDescent="0.25">
      <c r="A10021" t="s">
        <v>117</v>
      </c>
      <c r="B10021" t="s">
        <v>10035</v>
      </c>
      <c r="C10021">
        <f t="shared" si="471"/>
        <v>0.2</v>
      </c>
      <c r="D10021">
        <v>9612.8700000000008</v>
      </c>
      <c r="E10021">
        <v>0.99</v>
      </c>
      <c r="F10021">
        <v>497.16</v>
      </c>
      <c r="G10021">
        <v>5000.01</v>
      </c>
      <c r="H10021">
        <v>37431.269999999997</v>
      </c>
      <c r="I10021">
        <v>0</v>
      </c>
      <c r="J10021">
        <v>40.700000000000003</v>
      </c>
      <c r="K10021">
        <v>-2648.02</v>
      </c>
      <c r="L10021">
        <v>-17296.71</v>
      </c>
      <c r="M10021">
        <v>-19944.73</v>
      </c>
      <c r="N10021">
        <f t="shared" si="469"/>
        <v>0</v>
      </c>
      <c r="O10021">
        <f t="shared" si="470"/>
        <v>126</v>
      </c>
    </row>
    <row r="10022" spans="1:15" x14ac:dyDescent="0.25">
      <c r="A10022" t="s">
        <v>117</v>
      </c>
      <c r="B10022" t="s">
        <v>10036</v>
      </c>
      <c r="C10022">
        <f t="shared" si="471"/>
        <v>0.21</v>
      </c>
      <c r="D10022">
        <v>9492.7099999999991</v>
      </c>
      <c r="E10022">
        <v>0.99</v>
      </c>
      <c r="F10022">
        <v>522.01</v>
      </c>
      <c r="G10022">
        <v>4999.99</v>
      </c>
      <c r="H10022">
        <v>37431.300000000003</v>
      </c>
      <c r="I10022">
        <v>0</v>
      </c>
      <c r="J10022">
        <v>40.75</v>
      </c>
      <c r="K10022">
        <v>-2602.83</v>
      </c>
      <c r="L10022">
        <v>-17337.13</v>
      </c>
      <c r="M10022">
        <v>-19939.96</v>
      </c>
      <c r="N10022">
        <f t="shared" si="469"/>
        <v>0</v>
      </c>
      <c r="O10022">
        <f t="shared" si="470"/>
        <v>121</v>
      </c>
    </row>
    <row r="10023" spans="1:15" x14ac:dyDescent="0.25">
      <c r="A10023" t="s">
        <v>117</v>
      </c>
      <c r="B10023" t="s">
        <v>10037</v>
      </c>
      <c r="C10023">
        <f t="shared" si="471"/>
        <v>0.22</v>
      </c>
      <c r="D10023">
        <v>9372.5499999999993</v>
      </c>
      <c r="E10023">
        <v>0.99</v>
      </c>
      <c r="F10023">
        <v>546.87</v>
      </c>
      <c r="G10023">
        <v>5000</v>
      </c>
      <c r="H10023">
        <v>37431.29</v>
      </c>
      <c r="I10023">
        <v>0</v>
      </c>
      <c r="J10023">
        <v>40.799999999999997</v>
      </c>
      <c r="K10023">
        <v>-2557.6799999999998</v>
      </c>
      <c r="L10023">
        <v>-17377.5</v>
      </c>
      <c r="M10023">
        <v>-19935.18</v>
      </c>
      <c r="N10023">
        <f t="shared" si="469"/>
        <v>0</v>
      </c>
      <c r="O10023">
        <f t="shared" si="470"/>
        <v>121</v>
      </c>
    </row>
    <row r="10024" spans="1:15" x14ac:dyDescent="0.25">
      <c r="A10024" t="s">
        <v>117</v>
      </c>
      <c r="B10024" t="s">
        <v>10038</v>
      </c>
      <c r="C10024">
        <f t="shared" si="471"/>
        <v>0.23</v>
      </c>
      <c r="D10024">
        <v>9252.39</v>
      </c>
      <c r="E10024">
        <v>0.99</v>
      </c>
      <c r="F10024">
        <v>571.73</v>
      </c>
      <c r="G10024">
        <v>5000.01</v>
      </c>
      <c r="H10024">
        <v>37431.279999999999</v>
      </c>
      <c r="I10024">
        <v>0</v>
      </c>
      <c r="J10024">
        <v>40.85</v>
      </c>
      <c r="K10024">
        <v>-2512.52</v>
      </c>
      <c r="L10024">
        <v>-17417.080000000002</v>
      </c>
      <c r="M10024">
        <v>-19929.599999999999</v>
      </c>
      <c r="N10024">
        <f t="shared" si="469"/>
        <v>0</v>
      </c>
      <c r="O10024">
        <f t="shared" si="470"/>
        <v>115</v>
      </c>
    </row>
    <row r="10025" spans="1:15" x14ac:dyDescent="0.25">
      <c r="A10025" t="s">
        <v>117</v>
      </c>
      <c r="B10025" t="s">
        <v>10039</v>
      </c>
      <c r="C10025">
        <f t="shared" si="471"/>
        <v>0.24</v>
      </c>
      <c r="D10025">
        <v>9132.23</v>
      </c>
      <c r="E10025">
        <v>0.99</v>
      </c>
      <c r="F10025">
        <v>596.59</v>
      </c>
      <c r="G10025">
        <v>5000.01</v>
      </c>
      <c r="H10025">
        <v>37431.269999999997</v>
      </c>
      <c r="I10025">
        <v>0</v>
      </c>
      <c r="J10025">
        <v>40.9</v>
      </c>
      <c r="K10025">
        <v>-2467.9699999999998</v>
      </c>
      <c r="L10025">
        <v>-17457.45</v>
      </c>
      <c r="M10025">
        <v>-19925.419999999998</v>
      </c>
      <c r="N10025">
        <f t="shared" si="469"/>
        <v>0</v>
      </c>
      <c r="O10025">
        <f t="shared" si="470"/>
        <v>113</v>
      </c>
    </row>
    <row r="10026" spans="1:15" x14ac:dyDescent="0.25">
      <c r="A10026" t="s">
        <v>117</v>
      </c>
      <c r="B10026" t="s">
        <v>10040</v>
      </c>
      <c r="C10026">
        <f t="shared" si="471"/>
        <v>0.25</v>
      </c>
      <c r="D10026">
        <v>9012.07</v>
      </c>
      <c r="E10026">
        <v>0.99</v>
      </c>
      <c r="F10026">
        <v>621.45000000000005</v>
      </c>
      <c r="G10026">
        <v>5000.0200000000004</v>
      </c>
      <c r="H10026">
        <v>37431.269999999997</v>
      </c>
      <c r="I10026">
        <v>0</v>
      </c>
      <c r="J10026">
        <v>40.96</v>
      </c>
      <c r="K10026">
        <v>-2422.81</v>
      </c>
      <c r="L10026">
        <v>-17497.830000000002</v>
      </c>
      <c r="M10026">
        <v>-19920.64</v>
      </c>
      <c r="N10026">
        <f t="shared" si="469"/>
        <v>0</v>
      </c>
      <c r="O10026">
        <f t="shared" si="470"/>
        <v>110</v>
      </c>
    </row>
    <row r="10027" spans="1:15" x14ac:dyDescent="0.25">
      <c r="A10027" t="s">
        <v>117</v>
      </c>
      <c r="B10027" t="s">
        <v>10041</v>
      </c>
      <c r="C10027">
        <f t="shared" si="471"/>
        <v>0.26</v>
      </c>
      <c r="D10027">
        <v>8891.91</v>
      </c>
      <c r="E10027">
        <v>0.99</v>
      </c>
      <c r="F10027">
        <v>646.29999999999995</v>
      </c>
      <c r="G10027">
        <v>5000</v>
      </c>
      <c r="H10027">
        <v>37431.29</v>
      </c>
      <c r="I10027">
        <v>0</v>
      </c>
      <c r="J10027">
        <v>41.01</v>
      </c>
      <c r="K10027">
        <v>-2377.62</v>
      </c>
      <c r="L10027">
        <v>-17538.23</v>
      </c>
      <c r="M10027">
        <v>-19915.849999999999</v>
      </c>
      <c r="N10027">
        <f t="shared" si="469"/>
        <v>0</v>
      </c>
      <c r="O10027">
        <f t="shared" si="470"/>
        <v>107</v>
      </c>
    </row>
    <row r="10028" spans="1:15" x14ac:dyDescent="0.25">
      <c r="A10028" t="s">
        <v>117</v>
      </c>
      <c r="B10028" t="s">
        <v>10042</v>
      </c>
      <c r="C10028">
        <f t="shared" si="471"/>
        <v>0.27</v>
      </c>
      <c r="D10028">
        <v>8771.75</v>
      </c>
      <c r="E10028">
        <v>0.99</v>
      </c>
      <c r="F10028">
        <v>671.16</v>
      </c>
      <c r="G10028">
        <v>5000.01</v>
      </c>
      <c r="H10028">
        <v>37431.279999999999</v>
      </c>
      <c r="I10028">
        <v>0</v>
      </c>
      <c r="J10028">
        <v>41.06</v>
      </c>
      <c r="K10028">
        <v>-2332.4699999999998</v>
      </c>
      <c r="L10028">
        <v>-17577.810000000001</v>
      </c>
      <c r="M10028">
        <v>-19910.28</v>
      </c>
      <c r="N10028">
        <f t="shared" si="469"/>
        <v>0</v>
      </c>
      <c r="O10028">
        <f t="shared" si="470"/>
        <v>102</v>
      </c>
    </row>
    <row r="10029" spans="1:15" x14ac:dyDescent="0.25">
      <c r="A10029" t="s">
        <v>117</v>
      </c>
      <c r="B10029" t="s">
        <v>10043</v>
      </c>
      <c r="C10029">
        <f t="shared" si="471"/>
        <v>0.28000000000000003</v>
      </c>
      <c r="D10029">
        <v>8651.58</v>
      </c>
      <c r="E10029">
        <v>0.99</v>
      </c>
      <c r="F10029">
        <v>696.02</v>
      </c>
      <c r="G10029">
        <v>5000.01</v>
      </c>
      <c r="H10029">
        <v>37431.279999999999</v>
      </c>
      <c r="I10029">
        <v>0</v>
      </c>
      <c r="J10029">
        <v>41.11</v>
      </c>
      <c r="K10029">
        <v>-2287.3000000000002</v>
      </c>
      <c r="L10029">
        <v>-17618.189999999999</v>
      </c>
      <c r="M10029">
        <v>-19905.490000000002</v>
      </c>
      <c r="N10029">
        <f t="shared" si="469"/>
        <v>0</v>
      </c>
      <c r="O10029">
        <f t="shared" si="470"/>
        <v>99</v>
      </c>
    </row>
    <row r="10030" spans="1:15" x14ac:dyDescent="0.25">
      <c r="A10030" t="s">
        <v>117</v>
      </c>
      <c r="B10030" t="s">
        <v>10044</v>
      </c>
      <c r="C10030">
        <f t="shared" si="471"/>
        <v>0.28999999999999998</v>
      </c>
      <c r="D10030">
        <v>8531.42</v>
      </c>
      <c r="E10030">
        <v>0.99</v>
      </c>
      <c r="F10030">
        <v>720.88</v>
      </c>
      <c r="G10030">
        <v>5000.01</v>
      </c>
      <c r="H10030">
        <v>37431.269999999997</v>
      </c>
      <c r="I10030">
        <v>0</v>
      </c>
      <c r="J10030">
        <v>41.16</v>
      </c>
      <c r="K10030">
        <v>-2242.14</v>
      </c>
      <c r="L10030">
        <v>-17658.560000000001</v>
      </c>
      <c r="M10030">
        <v>-19900.7</v>
      </c>
      <c r="N10030">
        <f t="shared" si="469"/>
        <v>0</v>
      </c>
      <c r="O10030">
        <f t="shared" si="470"/>
        <v>97</v>
      </c>
    </row>
    <row r="10031" spans="1:15" x14ac:dyDescent="0.25">
      <c r="A10031" t="s">
        <v>117</v>
      </c>
      <c r="B10031" t="s">
        <v>10045</v>
      </c>
      <c r="C10031">
        <f t="shared" si="471"/>
        <v>0.3</v>
      </c>
      <c r="D10031">
        <v>8411.26</v>
      </c>
      <c r="E10031">
        <v>0.99</v>
      </c>
      <c r="F10031">
        <v>745.73</v>
      </c>
      <c r="G10031">
        <v>4999.99</v>
      </c>
      <c r="H10031">
        <v>37431.300000000003</v>
      </c>
      <c r="I10031">
        <v>0</v>
      </c>
      <c r="J10031">
        <v>41.21</v>
      </c>
      <c r="K10031">
        <v>-2196.9499999999998</v>
      </c>
      <c r="L10031">
        <v>-17698.97</v>
      </c>
      <c r="M10031">
        <v>-19895.919999999998</v>
      </c>
      <c r="N10031">
        <f t="shared" si="469"/>
        <v>0</v>
      </c>
      <c r="O10031">
        <f t="shared" si="470"/>
        <v>90</v>
      </c>
    </row>
    <row r="10032" spans="1:15" x14ac:dyDescent="0.25">
      <c r="A10032" t="s">
        <v>117</v>
      </c>
      <c r="B10032" t="s">
        <v>10046</v>
      </c>
      <c r="C10032">
        <f t="shared" si="471"/>
        <v>0.31</v>
      </c>
      <c r="D10032">
        <v>8291.1</v>
      </c>
      <c r="E10032">
        <v>0.99</v>
      </c>
      <c r="F10032">
        <v>770.59</v>
      </c>
      <c r="G10032">
        <v>5000</v>
      </c>
      <c r="H10032">
        <v>37431.29</v>
      </c>
      <c r="I10032">
        <v>0</v>
      </c>
      <c r="J10032">
        <v>41.26</v>
      </c>
      <c r="K10032">
        <v>-2151.79</v>
      </c>
      <c r="L10032">
        <v>-17739.34</v>
      </c>
      <c r="M10032">
        <v>-19891.13</v>
      </c>
      <c r="N10032">
        <f t="shared" si="469"/>
        <v>0</v>
      </c>
      <c r="O10032">
        <f t="shared" si="470"/>
        <v>87</v>
      </c>
    </row>
    <row r="10033" spans="1:15" x14ac:dyDescent="0.25">
      <c r="A10033" t="s">
        <v>117</v>
      </c>
      <c r="B10033" t="s">
        <v>10047</v>
      </c>
      <c r="C10033">
        <f t="shared" si="471"/>
        <v>0.32</v>
      </c>
      <c r="D10033">
        <v>8170.94</v>
      </c>
      <c r="E10033">
        <v>0.99</v>
      </c>
      <c r="F10033">
        <v>795.45</v>
      </c>
      <c r="G10033">
        <v>5000.01</v>
      </c>
      <c r="H10033">
        <v>37431.279999999999</v>
      </c>
      <c r="I10033">
        <v>0</v>
      </c>
      <c r="J10033">
        <v>41.31</v>
      </c>
      <c r="K10033">
        <v>-2106.64</v>
      </c>
      <c r="L10033">
        <v>-17779.71</v>
      </c>
      <c r="M10033">
        <v>-19886.349999999999</v>
      </c>
      <c r="N10033">
        <f t="shared" si="469"/>
        <v>0</v>
      </c>
      <c r="O10033">
        <f t="shared" si="470"/>
        <v>88</v>
      </c>
    </row>
    <row r="10034" spans="1:15" x14ac:dyDescent="0.25">
      <c r="A10034" t="s">
        <v>117</v>
      </c>
      <c r="B10034" t="s">
        <v>10048</v>
      </c>
      <c r="C10034">
        <f t="shared" si="471"/>
        <v>0.33</v>
      </c>
      <c r="D10034">
        <v>8050.78</v>
      </c>
      <c r="E10034">
        <v>0.99</v>
      </c>
      <c r="F10034">
        <v>820.31</v>
      </c>
      <c r="G10034">
        <v>5000.01</v>
      </c>
      <c r="H10034">
        <v>37431.279999999999</v>
      </c>
      <c r="I10034">
        <v>0</v>
      </c>
      <c r="J10034">
        <v>41.36</v>
      </c>
      <c r="K10034">
        <v>-2061.4699999999998</v>
      </c>
      <c r="L10034">
        <v>-17820.09</v>
      </c>
      <c r="M10034">
        <v>-19881.560000000001</v>
      </c>
      <c r="N10034">
        <f t="shared" si="469"/>
        <v>0</v>
      </c>
      <c r="O10034">
        <f t="shared" si="470"/>
        <v>85</v>
      </c>
    </row>
    <row r="10035" spans="1:15" x14ac:dyDescent="0.25">
      <c r="A10035" t="s">
        <v>117</v>
      </c>
      <c r="B10035" t="s">
        <v>10049</v>
      </c>
      <c r="C10035">
        <f t="shared" si="471"/>
        <v>0.34</v>
      </c>
      <c r="D10035">
        <v>7930.62</v>
      </c>
      <c r="E10035">
        <v>0.99</v>
      </c>
      <c r="F10035">
        <v>845.17</v>
      </c>
      <c r="G10035">
        <v>5000.0200000000004</v>
      </c>
      <c r="H10035">
        <v>37431.269999999997</v>
      </c>
      <c r="I10035">
        <v>0</v>
      </c>
      <c r="J10035">
        <v>41.4</v>
      </c>
      <c r="K10035">
        <v>-2016.93</v>
      </c>
      <c r="L10035">
        <v>-17859.669999999998</v>
      </c>
      <c r="M10035">
        <v>-19876.599999999999</v>
      </c>
      <c r="N10035">
        <f t="shared" si="469"/>
        <v>0</v>
      </c>
      <c r="O10035">
        <f t="shared" si="470"/>
        <v>83</v>
      </c>
    </row>
    <row r="10036" spans="1:15" x14ac:dyDescent="0.25">
      <c r="A10036" t="s">
        <v>117</v>
      </c>
      <c r="B10036" t="s">
        <v>10050</v>
      </c>
      <c r="C10036">
        <f t="shared" si="471"/>
        <v>0.35</v>
      </c>
      <c r="D10036">
        <v>7810.46</v>
      </c>
      <c r="E10036">
        <v>0.99</v>
      </c>
      <c r="F10036">
        <v>870.02</v>
      </c>
      <c r="G10036">
        <v>5000</v>
      </c>
      <c r="H10036">
        <v>37431.29</v>
      </c>
      <c r="I10036">
        <v>0</v>
      </c>
      <c r="J10036">
        <v>41.45</v>
      </c>
      <c r="K10036">
        <v>-1971.74</v>
      </c>
      <c r="L10036">
        <v>-17900.07</v>
      </c>
      <c r="M10036">
        <v>-19871.810000000001</v>
      </c>
      <c r="N10036">
        <f t="shared" si="469"/>
        <v>0</v>
      </c>
      <c r="O10036">
        <f t="shared" si="470"/>
        <v>78</v>
      </c>
    </row>
    <row r="10037" spans="1:15" x14ac:dyDescent="0.25">
      <c r="A10037" t="s">
        <v>117</v>
      </c>
      <c r="B10037" t="s">
        <v>10051</v>
      </c>
      <c r="C10037">
        <f t="shared" si="471"/>
        <v>0.36</v>
      </c>
      <c r="D10037">
        <v>7690.3</v>
      </c>
      <c r="E10037">
        <v>0.99</v>
      </c>
      <c r="F10037">
        <v>894.88</v>
      </c>
      <c r="G10037">
        <v>5000</v>
      </c>
      <c r="H10037">
        <v>37431.279999999999</v>
      </c>
      <c r="I10037">
        <v>0</v>
      </c>
      <c r="J10037">
        <v>41.5</v>
      </c>
      <c r="K10037">
        <v>-1926.57</v>
      </c>
      <c r="L10037">
        <v>-17940.439999999999</v>
      </c>
      <c r="M10037">
        <v>-19867.009999999998</v>
      </c>
      <c r="N10037">
        <f t="shared" si="469"/>
        <v>0</v>
      </c>
      <c r="O10037">
        <f t="shared" si="470"/>
        <v>75</v>
      </c>
    </row>
    <row r="10038" spans="1:15" x14ac:dyDescent="0.25">
      <c r="A10038" t="s">
        <v>117</v>
      </c>
      <c r="B10038" t="s">
        <v>10052</v>
      </c>
      <c r="C10038">
        <f t="shared" si="471"/>
        <v>0.37</v>
      </c>
      <c r="D10038">
        <v>7570.14</v>
      </c>
      <c r="E10038">
        <v>0.99</v>
      </c>
      <c r="F10038">
        <v>919.74</v>
      </c>
      <c r="G10038">
        <v>5000.01</v>
      </c>
      <c r="H10038">
        <v>37431.279999999999</v>
      </c>
      <c r="I10038">
        <v>0</v>
      </c>
      <c r="J10038">
        <v>41.55</v>
      </c>
      <c r="K10038">
        <v>-1881.42</v>
      </c>
      <c r="L10038">
        <v>-17980.82</v>
      </c>
      <c r="M10038">
        <v>-19862.240000000002</v>
      </c>
      <c r="N10038">
        <f t="shared" si="469"/>
        <v>0</v>
      </c>
      <c r="O10038">
        <f t="shared" si="470"/>
        <v>73</v>
      </c>
    </row>
    <row r="10039" spans="1:15" x14ac:dyDescent="0.25">
      <c r="A10039" t="s">
        <v>117</v>
      </c>
      <c r="B10039" t="s">
        <v>10053</v>
      </c>
      <c r="C10039">
        <f t="shared" si="471"/>
        <v>0.38</v>
      </c>
      <c r="D10039">
        <v>7449.98</v>
      </c>
      <c r="E10039">
        <v>0.99</v>
      </c>
      <c r="F10039">
        <v>944.6</v>
      </c>
      <c r="G10039">
        <v>5000.0200000000004</v>
      </c>
      <c r="H10039">
        <v>37431.269999999997</v>
      </c>
      <c r="I10039">
        <v>0</v>
      </c>
      <c r="J10039">
        <v>41.6</v>
      </c>
      <c r="K10039">
        <v>-1836.26</v>
      </c>
      <c r="L10039">
        <v>-18021.189999999999</v>
      </c>
      <c r="M10039">
        <v>-19857.45</v>
      </c>
      <c r="N10039">
        <f t="shared" si="469"/>
        <v>0</v>
      </c>
      <c r="O10039">
        <f t="shared" si="470"/>
        <v>68</v>
      </c>
    </row>
    <row r="10040" spans="1:15" x14ac:dyDescent="0.25">
      <c r="A10040" t="s">
        <v>117</v>
      </c>
      <c r="B10040" t="s">
        <v>10054</v>
      </c>
      <c r="C10040">
        <f t="shared" si="471"/>
        <v>0.39</v>
      </c>
      <c r="D10040">
        <v>7329.81</v>
      </c>
      <c r="E10040">
        <v>0.99</v>
      </c>
      <c r="F10040">
        <v>969.45</v>
      </c>
      <c r="G10040">
        <v>4999.99</v>
      </c>
      <c r="H10040">
        <v>37431.300000000003</v>
      </c>
      <c r="I10040">
        <v>0</v>
      </c>
      <c r="J10040">
        <v>41.64</v>
      </c>
      <c r="K10040">
        <v>-1791.07</v>
      </c>
      <c r="L10040">
        <v>-18061.599999999999</v>
      </c>
      <c r="M10040">
        <v>-19852.669999999998</v>
      </c>
      <c r="N10040">
        <f t="shared" si="469"/>
        <v>0</v>
      </c>
      <c r="O10040">
        <f t="shared" si="470"/>
        <v>66</v>
      </c>
    </row>
    <row r="10041" spans="1:15" x14ac:dyDescent="0.25">
      <c r="A10041" t="s">
        <v>117</v>
      </c>
      <c r="B10041" t="s">
        <v>10055</v>
      </c>
      <c r="C10041">
        <f t="shared" si="471"/>
        <v>0.4</v>
      </c>
      <c r="D10041">
        <v>7209.65</v>
      </c>
      <c r="E10041">
        <v>0.99</v>
      </c>
      <c r="F10041">
        <v>994.31</v>
      </c>
      <c r="G10041">
        <v>5000</v>
      </c>
      <c r="H10041">
        <v>37431.29</v>
      </c>
      <c r="I10041">
        <v>0</v>
      </c>
      <c r="J10041">
        <v>41.69</v>
      </c>
      <c r="K10041">
        <v>-1745.91</v>
      </c>
      <c r="L10041">
        <v>-18101.97</v>
      </c>
      <c r="M10041">
        <v>-19847.88</v>
      </c>
      <c r="N10041">
        <f t="shared" si="469"/>
        <v>0</v>
      </c>
      <c r="O10041">
        <f t="shared" si="470"/>
        <v>63</v>
      </c>
    </row>
    <row r="10042" spans="1:15" x14ac:dyDescent="0.25">
      <c r="A10042" t="s">
        <v>117</v>
      </c>
      <c r="B10042" t="s">
        <v>10056</v>
      </c>
      <c r="C10042">
        <f t="shared" si="471"/>
        <v>0.41</v>
      </c>
      <c r="D10042">
        <v>7089.49</v>
      </c>
      <c r="E10042">
        <v>0.99</v>
      </c>
      <c r="F10042">
        <v>1019.17</v>
      </c>
      <c r="G10042">
        <v>5000.01</v>
      </c>
      <c r="H10042">
        <v>37431.279999999999</v>
      </c>
      <c r="I10042">
        <v>0</v>
      </c>
      <c r="J10042">
        <v>41.74</v>
      </c>
      <c r="K10042">
        <v>-1700.75</v>
      </c>
      <c r="L10042">
        <v>-18142.349999999999</v>
      </c>
      <c r="M10042">
        <v>-19843.099999999999</v>
      </c>
      <c r="N10042">
        <f t="shared" si="469"/>
        <v>0</v>
      </c>
      <c r="O10042">
        <f t="shared" si="470"/>
        <v>59</v>
      </c>
    </row>
    <row r="10043" spans="1:15" x14ac:dyDescent="0.25">
      <c r="A10043" t="s">
        <v>117</v>
      </c>
      <c r="B10043" t="s">
        <v>10057</v>
      </c>
      <c r="C10043">
        <f t="shared" si="471"/>
        <v>0.42</v>
      </c>
      <c r="D10043">
        <v>6969.33</v>
      </c>
      <c r="E10043">
        <v>0.99</v>
      </c>
      <c r="F10043">
        <v>1044.03</v>
      </c>
      <c r="G10043">
        <v>5000.01</v>
      </c>
      <c r="H10043">
        <v>37431.279999999999</v>
      </c>
      <c r="I10043">
        <v>0</v>
      </c>
      <c r="J10043">
        <v>41.79</v>
      </c>
      <c r="K10043">
        <v>-1655.59</v>
      </c>
      <c r="L10043">
        <v>-18182.73</v>
      </c>
      <c r="M10043">
        <v>-19838.32</v>
      </c>
      <c r="N10043">
        <f t="shared" si="469"/>
        <v>0</v>
      </c>
      <c r="O10043">
        <f t="shared" si="470"/>
        <v>56</v>
      </c>
    </row>
    <row r="10044" spans="1:15" x14ac:dyDescent="0.25">
      <c r="A10044" t="s">
        <v>117</v>
      </c>
      <c r="B10044" t="s">
        <v>10058</v>
      </c>
      <c r="C10044">
        <f t="shared" si="471"/>
        <v>0.43</v>
      </c>
      <c r="D10044">
        <v>6849.17</v>
      </c>
      <c r="E10044">
        <v>0.99</v>
      </c>
      <c r="F10044">
        <v>1068.8900000000001</v>
      </c>
      <c r="G10044">
        <v>5000.0200000000004</v>
      </c>
      <c r="H10044">
        <v>37431.269999999997</v>
      </c>
      <c r="I10044">
        <v>0</v>
      </c>
      <c r="J10044">
        <v>41.83</v>
      </c>
      <c r="K10044">
        <v>-1611.04</v>
      </c>
      <c r="L10044">
        <v>-18223.099999999999</v>
      </c>
      <c r="M10044">
        <v>-19834.14</v>
      </c>
      <c r="N10044">
        <f t="shared" si="469"/>
        <v>0</v>
      </c>
      <c r="O10044">
        <f t="shared" si="470"/>
        <v>53</v>
      </c>
    </row>
    <row r="10045" spans="1:15" x14ac:dyDescent="0.25">
      <c r="A10045" t="s">
        <v>117</v>
      </c>
      <c r="B10045" t="s">
        <v>10059</v>
      </c>
      <c r="C10045">
        <f t="shared" si="471"/>
        <v>0.44</v>
      </c>
      <c r="D10045">
        <v>6729.01</v>
      </c>
      <c r="E10045">
        <v>0.99</v>
      </c>
      <c r="F10045">
        <v>1093.74</v>
      </c>
      <c r="G10045">
        <v>5000</v>
      </c>
      <c r="H10045">
        <v>37431.29</v>
      </c>
      <c r="I10045">
        <v>0</v>
      </c>
      <c r="J10045">
        <v>41.88</v>
      </c>
      <c r="K10045">
        <v>-1565.86</v>
      </c>
      <c r="L10045">
        <v>-18263.5</v>
      </c>
      <c r="M10045">
        <v>-19829.36</v>
      </c>
      <c r="N10045">
        <f t="shared" si="469"/>
        <v>0</v>
      </c>
      <c r="O10045">
        <f t="shared" si="470"/>
        <v>48</v>
      </c>
    </row>
    <row r="10046" spans="1:15" x14ac:dyDescent="0.25">
      <c r="A10046" t="s">
        <v>117</v>
      </c>
      <c r="B10046" t="s">
        <v>10060</v>
      </c>
      <c r="C10046">
        <f t="shared" si="471"/>
        <v>0.45</v>
      </c>
      <c r="D10046">
        <v>6608.85</v>
      </c>
      <c r="E10046">
        <v>0.99</v>
      </c>
      <c r="F10046">
        <v>1118.5999999999999</v>
      </c>
      <c r="G10046">
        <v>5000</v>
      </c>
      <c r="H10046">
        <v>37431.279999999999</v>
      </c>
      <c r="I10046">
        <v>0</v>
      </c>
      <c r="J10046">
        <v>41.93</v>
      </c>
      <c r="K10046">
        <v>-1520.69</v>
      </c>
      <c r="L10046">
        <v>-18303.87</v>
      </c>
      <c r="M10046">
        <v>-19824.560000000001</v>
      </c>
      <c r="N10046">
        <f t="shared" si="469"/>
        <v>0</v>
      </c>
      <c r="O10046">
        <f t="shared" si="470"/>
        <v>47</v>
      </c>
    </row>
    <row r="10047" spans="1:15" x14ac:dyDescent="0.25">
      <c r="A10047" t="s">
        <v>117</v>
      </c>
      <c r="B10047" t="s">
        <v>10061</v>
      </c>
      <c r="C10047">
        <f t="shared" si="471"/>
        <v>0.46</v>
      </c>
      <c r="D10047">
        <v>6488.69</v>
      </c>
      <c r="E10047">
        <v>0.99</v>
      </c>
      <c r="F10047">
        <v>1143.46</v>
      </c>
      <c r="G10047">
        <v>5000.01</v>
      </c>
      <c r="H10047">
        <v>37431.279999999999</v>
      </c>
      <c r="I10047">
        <v>0</v>
      </c>
      <c r="J10047">
        <v>41.97</v>
      </c>
      <c r="K10047">
        <v>-1475.53</v>
      </c>
      <c r="L10047">
        <v>-18344.25</v>
      </c>
      <c r="M10047">
        <v>-19819.78</v>
      </c>
      <c r="N10047">
        <f t="shared" si="469"/>
        <v>0</v>
      </c>
      <c r="O10047">
        <f t="shared" si="470"/>
        <v>46</v>
      </c>
    </row>
    <row r="10048" spans="1:15" x14ac:dyDescent="0.25">
      <c r="A10048" t="s">
        <v>117</v>
      </c>
      <c r="B10048" t="s">
        <v>10062</v>
      </c>
      <c r="C10048">
        <f t="shared" si="471"/>
        <v>0.47</v>
      </c>
      <c r="D10048">
        <v>6368.53</v>
      </c>
      <c r="E10048">
        <v>0.99</v>
      </c>
      <c r="F10048">
        <v>1168.32</v>
      </c>
      <c r="G10048">
        <v>5000.0200000000004</v>
      </c>
      <c r="H10048">
        <v>37431.269999999997</v>
      </c>
      <c r="I10048">
        <v>0</v>
      </c>
      <c r="J10048">
        <v>42.02</v>
      </c>
      <c r="K10048">
        <v>-1430.38</v>
      </c>
      <c r="L10048">
        <v>-18385.41</v>
      </c>
      <c r="M10048">
        <v>-19815.79</v>
      </c>
      <c r="N10048">
        <f t="shared" si="469"/>
        <v>0</v>
      </c>
      <c r="O10048">
        <f t="shared" si="470"/>
        <v>42</v>
      </c>
    </row>
    <row r="10049" spans="1:15" x14ac:dyDescent="0.25">
      <c r="A10049" t="s">
        <v>117</v>
      </c>
      <c r="B10049" t="s">
        <v>10063</v>
      </c>
      <c r="C10049">
        <f t="shared" si="471"/>
        <v>0.48</v>
      </c>
      <c r="D10049">
        <v>6248.37</v>
      </c>
      <c r="E10049">
        <v>0.99</v>
      </c>
      <c r="F10049">
        <v>1193.17</v>
      </c>
      <c r="G10049">
        <v>5000</v>
      </c>
      <c r="H10049">
        <v>37431.29</v>
      </c>
      <c r="I10049">
        <v>0</v>
      </c>
      <c r="J10049">
        <v>42.06</v>
      </c>
      <c r="K10049">
        <v>-1385.19</v>
      </c>
      <c r="L10049">
        <v>-18425.810000000001</v>
      </c>
      <c r="M10049">
        <v>-19811</v>
      </c>
      <c r="N10049">
        <f t="shared" si="469"/>
        <v>0</v>
      </c>
      <c r="O10049">
        <f t="shared" si="470"/>
        <v>41</v>
      </c>
    </row>
    <row r="10050" spans="1:15" x14ac:dyDescent="0.25">
      <c r="A10050" t="s">
        <v>117</v>
      </c>
      <c r="B10050" t="s">
        <v>10064</v>
      </c>
      <c r="C10050">
        <f t="shared" si="471"/>
        <v>0.49</v>
      </c>
      <c r="D10050">
        <v>6128.21</v>
      </c>
      <c r="E10050">
        <v>0.99</v>
      </c>
      <c r="F10050">
        <v>1218.03</v>
      </c>
      <c r="G10050">
        <v>5000</v>
      </c>
      <c r="H10050">
        <v>37431.279999999999</v>
      </c>
      <c r="I10050">
        <v>0</v>
      </c>
      <c r="J10050">
        <v>42.11</v>
      </c>
      <c r="K10050">
        <v>-1340.03</v>
      </c>
      <c r="L10050">
        <v>-18466.18</v>
      </c>
      <c r="M10050">
        <v>-19806.21</v>
      </c>
      <c r="N10050">
        <f t="shared" ref="N10050:N10113" si="472">COUNTIFS($I:$I,"&lt;"&amp;I10050,$J:$J,"&lt;"&amp;J10050)</f>
        <v>0</v>
      </c>
      <c r="O10050">
        <f t="shared" ref="O10050:O10113" si="473">COUNTIFS(K:K,"&gt;"&amp;K10050,L:L,"&gt;"&amp;L10050)</f>
        <v>38</v>
      </c>
    </row>
    <row r="10051" spans="1:15" x14ac:dyDescent="0.25">
      <c r="A10051" t="s">
        <v>117</v>
      </c>
      <c r="B10051" t="s">
        <v>10065</v>
      </c>
      <c r="C10051">
        <f t="shared" ref="C10051:C10114" si="474">VALUE(_xlfn.TEXTAFTER(B10051,"-"))</f>
        <v>0.5</v>
      </c>
      <c r="D10051">
        <v>6008.04</v>
      </c>
      <c r="E10051">
        <v>0.99</v>
      </c>
      <c r="F10051">
        <v>1242.8900000000001</v>
      </c>
      <c r="G10051">
        <v>5000</v>
      </c>
      <c r="H10051">
        <v>37431.279999999999</v>
      </c>
      <c r="I10051">
        <v>0</v>
      </c>
      <c r="J10051">
        <v>42.15</v>
      </c>
      <c r="K10051">
        <v>-1294.8599999999999</v>
      </c>
      <c r="L10051">
        <v>-18506.560000000001</v>
      </c>
      <c r="M10051">
        <v>-19801.419999999998</v>
      </c>
      <c r="N10051">
        <f t="shared" si="472"/>
        <v>0</v>
      </c>
      <c r="O10051">
        <f t="shared" si="473"/>
        <v>35</v>
      </c>
    </row>
    <row r="10052" spans="1:15" x14ac:dyDescent="0.25">
      <c r="A10052" t="s">
        <v>117</v>
      </c>
      <c r="B10052" t="s">
        <v>10066</v>
      </c>
      <c r="C10052">
        <f t="shared" si="474"/>
        <v>0.51</v>
      </c>
      <c r="D10052">
        <v>5887.88</v>
      </c>
      <c r="E10052">
        <v>0.99</v>
      </c>
      <c r="F10052">
        <v>1267.75</v>
      </c>
      <c r="G10052">
        <v>5000.01</v>
      </c>
      <c r="H10052">
        <v>37431.279999999999</v>
      </c>
      <c r="I10052">
        <v>0</v>
      </c>
      <c r="J10052">
        <v>42.2</v>
      </c>
      <c r="K10052">
        <v>-1249.7</v>
      </c>
      <c r="L10052">
        <v>-18546.939999999999</v>
      </c>
      <c r="M10052">
        <v>-19796.64</v>
      </c>
      <c r="N10052">
        <f t="shared" si="472"/>
        <v>0</v>
      </c>
      <c r="O10052">
        <f t="shared" si="473"/>
        <v>32</v>
      </c>
    </row>
    <row r="10053" spans="1:15" x14ac:dyDescent="0.25">
      <c r="A10053" t="s">
        <v>117</v>
      </c>
      <c r="B10053" t="s">
        <v>10067</v>
      </c>
      <c r="C10053">
        <f t="shared" si="474"/>
        <v>0.52</v>
      </c>
      <c r="D10053">
        <v>5767.72</v>
      </c>
      <c r="E10053">
        <v>0.99</v>
      </c>
      <c r="F10053">
        <v>1292.6099999999999</v>
      </c>
      <c r="G10053">
        <v>5000.0200000000004</v>
      </c>
      <c r="H10053">
        <v>37431.269999999997</v>
      </c>
      <c r="I10053">
        <v>0</v>
      </c>
      <c r="J10053">
        <v>42.24</v>
      </c>
      <c r="K10053">
        <v>-1205.1600000000001</v>
      </c>
      <c r="L10053">
        <v>-18587.32</v>
      </c>
      <c r="M10053">
        <v>-19792.48</v>
      </c>
      <c r="N10053">
        <f t="shared" si="472"/>
        <v>0</v>
      </c>
      <c r="O10053">
        <f t="shared" si="473"/>
        <v>30</v>
      </c>
    </row>
    <row r="10054" spans="1:15" x14ac:dyDescent="0.25">
      <c r="A10054" t="s">
        <v>117</v>
      </c>
      <c r="B10054" t="s">
        <v>10068</v>
      </c>
      <c r="C10054">
        <f t="shared" si="474"/>
        <v>0.53</v>
      </c>
      <c r="D10054">
        <v>5647.56</v>
      </c>
      <c r="E10054">
        <v>0.99</v>
      </c>
      <c r="F10054">
        <v>1317.46</v>
      </c>
      <c r="G10054">
        <v>5000</v>
      </c>
      <c r="H10054">
        <v>37431.29</v>
      </c>
      <c r="I10054">
        <v>0</v>
      </c>
      <c r="J10054">
        <v>42.29</v>
      </c>
      <c r="K10054">
        <v>-1159.97</v>
      </c>
      <c r="L10054">
        <v>-18628.509999999998</v>
      </c>
      <c r="M10054">
        <v>-19788.48</v>
      </c>
      <c r="N10054">
        <f t="shared" si="472"/>
        <v>0</v>
      </c>
      <c r="O10054">
        <f t="shared" si="473"/>
        <v>28</v>
      </c>
    </row>
    <row r="10055" spans="1:15" x14ac:dyDescent="0.25">
      <c r="A10055" t="s">
        <v>117</v>
      </c>
      <c r="B10055" t="s">
        <v>10069</v>
      </c>
      <c r="C10055">
        <f t="shared" si="474"/>
        <v>0.54</v>
      </c>
      <c r="D10055">
        <v>5527.4</v>
      </c>
      <c r="E10055">
        <v>0.99</v>
      </c>
      <c r="F10055">
        <v>1342.32</v>
      </c>
      <c r="G10055">
        <v>5000</v>
      </c>
      <c r="H10055">
        <v>37431.279999999999</v>
      </c>
      <c r="I10055">
        <v>0</v>
      </c>
      <c r="J10055">
        <v>42.33</v>
      </c>
      <c r="K10055">
        <v>-1114.81</v>
      </c>
      <c r="L10055">
        <v>-18668.88</v>
      </c>
      <c r="M10055">
        <v>-19783.689999999999</v>
      </c>
      <c r="N10055">
        <f t="shared" si="472"/>
        <v>0</v>
      </c>
      <c r="O10055">
        <f t="shared" si="473"/>
        <v>27</v>
      </c>
    </row>
    <row r="10056" spans="1:15" x14ac:dyDescent="0.25">
      <c r="A10056" t="s">
        <v>117</v>
      </c>
      <c r="B10056" t="s">
        <v>10070</v>
      </c>
      <c r="C10056">
        <f t="shared" si="474"/>
        <v>0.55000000000000004</v>
      </c>
      <c r="D10056">
        <v>5407.24</v>
      </c>
      <c r="E10056">
        <v>0.99</v>
      </c>
      <c r="F10056">
        <v>1367.18</v>
      </c>
      <c r="G10056">
        <v>5000.01</v>
      </c>
      <c r="H10056">
        <v>37431.279999999999</v>
      </c>
      <c r="I10056">
        <v>0</v>
      </c>
      <c r="J10056">
        <v>42.37</v>
      </c>
      <c r="K10056">
        <v>-1069.6500000000001</v>
      </c>
      <c r="L10056">
        <v>-18709.259999999998</v>
      </c>
      <c r="M10056">
        <v>-19778.91</v>
      </c>
      <c r="N10056">
        <f t="shared" si="472"/>
        <v>0</v>
      </c>
      <c r="O10056">
        <f t="shared" si="473"/>
        <v>24</v>
      </c>
    </row>
    <row r="10057" spans="1:15" x14ac:dyDescent="0.25">
      <c r="A10057" t="s">
        <v>117</v>
      </c>
      <c r="B10057" t="s">
        <v>10071</v>
      </c>
      <c r="C10057">
        <f t="shared" si="474"/>
        <v>0.56000000000000005</v>
      </c>
      <c r="D10057">
        <v>5287.08</v>
      </c>
      <c r="E10057">
        <v>0.99</v>
      </c>
      <c r="F10057">
        <v>1392.04</v>
      </c>
      <c r="G10057">
        <v>5000.0200000000004</v>
      </c>
      <c r="H10057">
        <v>37431.269999999997</v>
      </c>
      <c r="I10057">
        <v>0</v>
      </c>
      <c r="J10057">
        <v>42.42</v>
      </c>
      <c r="K10057">
        <v>-1024.5</v>
      </c>
      <c r="L10057">
        <v>-18749.63</v>
      </c>
      <c r="M10057">
        <v>-19774.13</v>
      </c>
      <c r="N10057">
        <f t="shared" si="472"/>
        <v>0</v>
      </c>
      <c r="O10057">
        <f t="shared" si="473"/>
        <v>23</v>
      </c>
    </row>
    <row r="10058" spans="1:15" x14ac:dyDescent="0.25">
      <c r="A10058" t="s">
        <v>117</v>
      </c>
      <c r="B10058" t="s">
        <v>10072</v>
      </c>
      <c r="C10058">
        <f t="shared" si="474"/>
        <v>0.56999999999999995</v>
      </c>
      <c r="D10058">
        <v>5166.92</v>
      </c>
      <c r="E10058">
        <v>0.99</v>
      </c>
      <c r="F10058">
        <v>1416.89</v>
      </c>
      <c r="G10058">
        <v>5000</v>
      </c>
      <c r="H10058">
        <v>37431.29</v>
      </c>
      <c r="I10058">
        <v>0</v>
      </c>
      <c r="J10058">
        <v>42.46</v>
      </c>
      <c r="K10058">
        <v>-979.31</v>
      </c>
      <c r="L10058">
        <v>-18790.03</v>
      </c>
      <c r="M10058">
        <v>-19769.34</v>
      </c>
      <c r="N10058">
        <f t="shared" si="472"/>
        <v>0</v>
      </c>
      <c r="O10058">
        <f t="shared" si="473"/>
        <v>20</v>
      </c>
    </row>
    <row r="10059" spans="1:15" x14ac:dyDescent="0.25">
      <c r="A10059" t="s">
        <v>117</v>
      </c>
      <c r="B10059" t="s">
        <v>10073</v>
      </c>
      <c r="C10059">
        <f t="shared" si="474"/>
        <v>0.57999999999999996</v>
      </c>
      <c r="D10059">
        <v>5046.76</v>
      </c>
      <c r="E10059">
        <v>0.99</v>
      </c>
      <c r="F10059">
        <v>1441.75</v>
      </c>
      <c r="G10059">
        <v>5000</v>
      </c>
      <c r="H10059">
        <v>37431.279999999999</v>
      </c>
      <c r="I10059">
        <v>0</v>
      </c>
      <c r="J10059">
        <v>42.51</v>
      </c>
      <c r="K10059">
        <v>-934.14</v>
      </c>
      <c r="L10059">
        <v>-18831.189999999999</v>
      </c>
      <c r="M10059">
        <v>-19765.330000000002</v>
      </c>
      <c r="N10059">
        <f t="shared" si="472"/>
        <v>0</v>
      </c>
      <c r="O10059">
        <f t="shared" si="473"/>
        <v>18</v>
      </c>
    </row>
    <row r="10060" spans="1:15" x14ac:dyDescent="0.25">
      <c r="A10060" t="s">
        <v>117</v>
      </c>
      <c r="B10060" t="s">
        <v>10074</v>
      </c>
      <c r="C10060">
        <f t="shared" si="474"/>
        <v>0.59</v>
      </c>
      <c r="D10060">
        <v>4926.6000000000004</v>
      </c>
      <c r="E10060">
        <v>0.99</v>
      </c>
      <c r="F10060">
        <v>1466.61</v>
      </c>
      <c r="G10060">
        <v>5000.01</v>
      </c>
      <c r="H10060">
        <v>37431.279999999999</v>
      </c>
      <c r="I10060">
        <v>0</v>
      </c>
      <c r="J10060">
        <v>42.55</v>
      </c>
      <c r="K10060">
        <v>-888.99</v>
      </c>
      <c r="L10060">
        <v>-18871.57</v>
      </c>
      <c r="M10060">
        <v>-19760.560000000001</v>
      </c>
      <c r="N10060">
        <f t="shared" si="472"/>
        <v>0</v>
      </c>
      <c r="O10060">
        <f t="shared" si="473"/>
        <v>11</v>
      </c>
    </row>
    <row r="10061" spans="1:15" x14ac:dyDescent="0.25">
      <c r="A10061" t="s">
        <v>117</v>
      </c>
      <c r="B10061" t="s">
        <v>10075</v>
      </c>
      <c r="C10061">
        <f t="shared" si="474"/>
        <v>0.6</v>
      </c>
      <c r="D10061">
        <v>4806.4399999999996</v>
      </c>
      <c r="E10061">
        <v>0.99</v>
      </c>
      <c r="F10061">
        <v>1491.47</v>
      </c>
      <c r="G10061">
        <v>5000.0200000000004</v>
      </c>
      <c r="H10061">
        <v>37431.269999999997</v>
      </c>
      <c r="I10061">
        <v>0</v>
      </c>
      <c r="J10061">
        <v>42.59</v>
      </c>
      <c r="K10061">
        <v>-844.44</v>
      </c>
      <c r="L10061">
        <v>-18911.939999999999</v>
      </c>
      <c r="M10061">
        <v>-19756.38</v>
      </c>
      <c r="N10061">
        <f t="shared" si="472"/>
        <v>0</v>
      </c>
      <c r="O10061">
        <f t="shared" si="473"/>
        <v>9</v>
      </c>
    </row>
    <row r="10062" spans="1:15" x14ac:dyDescent="0.25">
      <c r="A10062" t="s">
        <v>117</v>
      </c>
      <c r="B10062" t="s">
        <v>10076</v>
      </c>
      <c r="C10062">
        <f t="shared" si="474"/>
        <v>0.61</v>
      </c>
      <c r="D10062">
        <v>4686.28</v>
      </c>
      <c r="E10062">
        <v>0.99</v>
      </c>
      <c r="F10062">
        <v>1516.33</v>
      </c>
      <c r="G10062">
        <v>5000.0200000000004</v>
      </c>
      <c r="H10062">
        <v>37431.26</v>
      </c>
      <c r="I10062">
        <v>0</v>
      </c>
      <c r="J10062">
        <v>42.63</v>
      </c>
      <c r="K10062">
        <v>-799.28</v>
      </c>
      <c r="L10062">
        <v>-18953.11</v>
      </c>
      <c r="M10062">
        <v>-19752.39</v>
      </c>
      <c r="N10062">
        <f t="shared" si="472"/>
        <v>0</v>
      </c>
      <c r="O10062">
        <f t="shared" si="473"/>
        <v>7</v>
      </c>
    </row>
    <row r="10063" spans="1:15" x14ac:dyDescent="0.25">
      <c r="A10063" t="s">
        <v>117</v>
      </c>
      <c r="B10063" t="s">
        <v>10077</v>
      </c>
      <c r="C10063">
        <f t="shared" si="474"/>
        <v>0.62</v>
      </c>
      <c r="D10063">
        <v>4566.1099999999997</v>
      </c>
      <c r="E10063">
        <v>0.99</v>
      </c>
      <c r="F10063">
        <v>1541.18</v>
      </c>
      <c r="G10063">
        <v>5000</v>
      </c>
      <c r="H10063">
        <v>37431.29</v>
      </c>
      <c r="I10063">
        <v>0</v>
      </c>
      <c r="J10063">
        <v>42.68</v>
      </c>
      <c r="K10063">
        <v>-754.09</v>
      </c>
      <c r="L10063">
        <v>-18993.52</v>
      </c>
      <c r="M10063">
        <v>-19747.61</v>
      </c>
      <c r="N10063">
        <f t="shared" si="472"/>
        <v>0</v>
      </c>
      <c r="O10063">
        <f t="shared" si="473"/>
        <v>5</v>
      </c>
    </row>
    <row r="10064" spans="1:15" x14ac:dyDescent="0.25">
      <c r="A10064" t="s">
        <v>117</v>
      </c>
      <c r="B10064" t="s">
        <v>10078</v>
      </c>
      <c r="C10064">
        <f t="shared" si="474"/>
        <v>0.63</v>
      </c>
      <c r="D10064">
        <v>4445.95</v>
      </c>
      <c r="E10064">
        <v>0.99</v>
      </c>
      <c r="F10064">
        <v>1566.04</v>
      </c>
      <c r="G10064">
        <v>5000</v>
      </c>
      <c r="H10064">
        <v>37431.279999999999</v>
      </c>
      <c r="I10064">
        <v>0</v>
      </c>
      <c r="J10064">
        <v>42.72</v>
      </c>
      <c r="K10064">
        <v>-708.92</v>
      </c>
      <c r="L10064">
        <v>-19033.89</v>
      </c>
      <c r="M10064">
        <v>-19742.810000000001</v>
      </c>
      <c r="N10064">
        <f t="shared" si="472"/>
        <v>0</v>
      </c>
      <c r="O10064">
        <f t="shared" si="473"/>
        <v>4</v>
      </c>
    </row>
    <row r="10065" spans="1:15" x14ac:dyDescent="0.25">
      <c r="A10065" t="s">
        <v>117</v>
      </c>
      <c r="B10065" t="s">
        <v>10079</v>
      </c>
      <c r="C10065">
        <f t="shared" si="474"/>
        <v>0.64</v>
      </c>
      <c r="D10065">
        <v>4325.79</v>
      </c>
      <c r="E10065">
        <v>0.99</v>
      </c>
      <c r="F10065">
        <v>1590.9</v>
      </c>
      <c r="G10065">
        <v>5000.01</v>
      </c>
      <c r="H10065">
        <v>37431.279999999999</v>
      </c>
      <c r="I10065">
        <v>0</v>
      </c>
      <c r="J10065">
        <v>42.76</v>
      </c>
      <c r="K10065">
        <v>-663.77</v>
      </c>
      <c r="L10065">
        <v>-19075.060000000001</v>
      </c>
      <c r="M10065">
        <v>-19738.830000000002</v>
      </c>
      <c r="N10065">
        <f t="shared" si="472"/>
        <v>0</v>
      </c>
      <c r="O10065">
        <f t="shared" si="473"/>
        <v>2</v>
      </c>
    </row>
    <row r="10066" spans="1:15" x14ac:dyDescent="0.25">
      <c r="A10066" t="s">
        <v>117</v>
      </c>
      <c r="B10066" t="s">
        <v>10080</v>
      </c>
      <c r="C10066">
        <f t="shared" si="474"/>
        <v>0.65</v>
      </c>
      <c r="D10066">
        <v>4205.63</v>
      </c>
      <c r="E10066">
        <v>0.99</v>
      </c>
      <c r="F10066">
        <v>1615.76</v>
      </c>
      <c r="G10066">
        <v>5000.0200000000004</v>
      </c>
      <c r="H10066">
        <v>37431.269999999997</v>
      </c>
      <c r="I10066">
        <v>0</v>
      </c>
      <c r="J10066">
        <v>42.8</v>
      </c>
      <c r="K10066">
        <v>-618.61</v>
      </c>
      <c r="L10066">
        <v>-19115.43</v>
      </c>
      <c r="M10066">
        <v>-19734.04</v>
      </c>
      <c r="N10066">
        <f t="shared" si="472"/>
        <v>0</v>
      </c>
      <c r="O10066">
        <f t="shared" si="473"/>
        <v>0</v>
      </c>
    </row>
    <row r="10067" spans="1:15" x14ac:dyDescent="0.25">
      <c r="A10067" t="s">
        <v>117</v>
      </c>
      <c r="B10067" t="s">
        <v>10081</v>
      </c>
      <c r="C10067">
        <f t="shared" si="474"/>
        <v>0.66</v>
      </c>
      <c r="D10067">
        <v>4085.47</v>
      </c>
      <c r="E10067">
        <v>0.99</v>
      </c>
      <c r="F10067">
        <v>1640.61</v>
      </c>
      <c r="G10067">
        <v>5000</v>
      </c>
      <c r="H10067">
        <v>37431.29</v>
      </c>
      <c r="I10067">
        <v>0</v>
      </c>
      <c r="J10067">
        <v>42.84</v>
      </c>
      <c r="K10067">
        <v>-585.02</v>
      </c>
      <c r="L10067">
        <v>-19155.830000000002</v>
      </c>
      <c r="M10067">
        <v>-19740.849999999999</v>
      </c>
      <c r="N10067">
        <f t="shared" si="472"/>
        <v>0</v>
      </c>
      <c r="O10067">
        <f t="shared" si="473"/>
        <v>0</v>
      </c>
    </row>
    <row r="10068" spans="1:15" x14ac:dyDescent="0.25">
      <c r="A10068" t="s">
        <v>117</v>
      </c>
      <c r="B10068" t="s">
        <v>10082</v>
      </c>
      <c r="C10068">
        <f t="shared" si="474"/>
        <v>0.67</v>
      </c>
      <c r="D10068">
        <v>3965.31</v>
      </c>
      <c r="E10068">
        <v>0.99</v>
      </c>
      <c r="F10068">
        <v>1665.47</v>
      </c>
      <c r="G10068">
        <v>5000</v>
      </c>
      <c r="H10068">
        <v>37431.29</v>
      </c>
      <c r="I10068">
        <v>0</v>
      </c>
      <c r="J10068">
        <v>42.89</v>
      </c>
      <c r="K10068">
        <v>-567.32000000000005</v>
      </c>
      <c r="L10068">
        <v>-19197.009999999998</v>
      </c>
      <c r="M10068">
        <v>-19764.330000000002</v>
      </c>
      <c r="N10068">
        <f t="shared" si="472"/>
        <v>0</v>
      </c>
      <c r="O10068">
        <f t="shared" si="473"/>
        <v>0</v>
      </c>
    </row>
    <row r="10069" spans="1:15" x14ac:dyDescent="0.25">
      <c r="A10069" t="s">
        <v>117</v>
      </c>
      <c r="B10069" t="s">
        <v>10083</v>
      </c>
      <c r="C10069">
        <f t="shared" si="474"/>
        <v>0.68</v>
      </c>
      <c r="D10069">
        <v>3845.15</v>
      </c>
      <c r="E10069">
        <v>0.99</v>
      </c>
      <c r="F10069">
        <v>1690.33</v>
      </c>
      <c r="G10069">
        <v>5000.01</v>
      </c>
      <c r="H10069">
        <v>37431.279999999999</v>
      </c>
      <c r="I10069">
        <v>0</v>
      </c>
      <c r="J10069">
        <v>42.93</v>
      </c>
      <c r="K10069">
        <v>-559.4</v>
      </c>
      <c r="L10069">
        <v>-19237.38</v>
      </c>
      <c r="M10069">
        <v>-19796.78</v>
      </c>
      <c r="N10069">
        <f t="shared" si="472"/>
        <v>0</v>
      </c>
      <c r="O10069">
        <f t="shared" si="473"/>
        <v>1</v>
      </c>
    </row>
    <row r="10070" spans="1:15" x14ac:dyDescent="0.25">
      <c r="A10070" t="s">
        <v>117</v>
      </c>
      <c r="B10070" t="s">
        <v>10084</v>
      </c>
      <c r="C10070">
        <f t="shared" si="474"/>
        <v>0.69</v>
      </c>
      <c r="D10070">
        <v>3724.99</v>
      </c>
      <c r="E10070">
        <v>0.99</v>
      </c>
      <c r="F10070">
        <v>1715.19</v>
      </c>
      <c r="G10070">
        <v>5000.0200000000004</v>
      </c>
      <c r="H10070">
        <v>37431.269999999997</v>
      </c>
      <c r="I10070">
        <v>0</v>
      </c>
      <c r="J10070">
        <v>42.97</v>
      </c>
      <c r="K10070">
        <v>-564.9</v>
      </c>
      <c r="L10070">
        <v>-19278.54</v>
      </c>
      <c r="M10070">
        <v>-19843.439999999999</v>
      </c>
      <c r="N10070">
        <f t="shared" si="472"/>
        <v>0</v>
      </c>
      <c r="O10070">
        <f t="shared" si="473"/>
        <v>3</v>
      </c>
    </row>
    <row r="10071" spans="1:15" x14ac:dyDescent="0.25">
      <c r="A10071" t="s">
        <v>117</v>
      </c>
      <c r="B10071" t="s">
        <v>10085</v>
      </c>
      <c r="C10071">
        <f t="shared" si="474"/>
        <v>0.7</v>
      </c>
      <c r="D10071">
        <v>3604.83</v>
      </c>
      <c r="E10071">
        <v>0.99</v>
      </c>
      <c r="F10071">
        <v>1740.05</v>
      </c>
      <c r="G10071">
        <v>5000.0200000000004</v>
      </c>
      <c r="H10071">
        <v>37431.26</v>
      </c>
      <c r="I10071">
        <v>0</v>
      </c>
      <c r="J10071">
        <v>43.01</v>
      </c>
      <c r="K10071">
        <v>-596.03</v>
      </c>
      <c r="L10071">
        <v>-19318.91</v>
      </c>
      <c r="M10071">
        <v>-19914.939999999999</v>
      </c>
      <c r="N10071">
        <f t="shared" si="472"/>
        <v>0</v>
      </c>
      <c r="O10071">
        <f t="shared" si="473"/>
        <v>10</v>
      </c>
    </row>
    <row r="10072" spans="1:15" x14ac:dyDescent="0.25">
      <c r="A10072" t="s">
        <v>117</v>
      </c>
      <c r="B10072" t="s">
        <v>10086</v>
      </c>
      <c r="C10072">
        <f t="shared" si="474"/>
        <v>0.71</v>
      </c>
      <c r="D10072">
        <v>3484.67</v>
      </c>
      <c r="E10072">
        <v>0.99</v>
      </c>
      <c r="F10072">
        <v>1764.9</v>
      </c>
      <c r="G10072">
        <v>5000</v>
      </c>
      <c r="H10072">
        <v>37431.29</v>
      </c>
      <c r="I10072">
        <v>0</v>
      </c>
      <c r="J10072">
        <v>43.05</v>
      </c>
      <c r="K10072">
        <v>-668.64</v>
      </c>
      <c r="L10072">
        <v>-19360.11</v>
      </c>
      <c r="M10072">
        <v>-20028.75</v>
      </c>
      <c r="N10072">
        <f t="shared" si="472"/>
        <v>0</v>
      </c>
      <c r="O10072">
        <f t="shared" si="473"/>
        <v>25</v>
      </c>
    </row>
    <row r="10073" spans="1:15" x14ac:dyDescent="0.25">
      <c r="A10073" t="s">
        <v>117</v>
      </c>
      <c r="B10073" t="s">
        <v>10087</v>
      </c>
      <c r="C10073">
        <f t="shared" si="474"/>
        <v>0.72</v>
      </c>
      <c r="D10073">
        <v>3364.51</v>
      </c>
      <c r="E10073">
        <v>0.99</v>
      </c>
      <c r="F10073">
        <v>1789.76</v>
      </c>
      <c r="G10073">
        <v>5000.01</v>
      </c>
      <c r="H10073">
        <v>37431.279999999999</v>
      </c>
      <c r="I10073">
        <v>0</v>
      </c>
      <c r="J10073">
        <v>43.09</v>
      </c>
      <c r="K10073">
        <v>-741.28</v>
      </c>
      <c r="L10073">
        <v>-19400.48</v>
      </c>
      <c r="M10073">
        <v>-20141.759999999998</v>
      </c>
      <c r="N10073">
        <f t="shared" si="472"/>
        <v>0</v>
      </c>
      <c r="O10073">
        <f t="shared" si="473"/>
        <v>42</v>
      </c>
    </row>
    <row r="10074" spans="1:15" x14ac:dyDescent="0.25">
      <c r="A10074" t="s">
        <v>117</v>
      </c>
      <c r="B10074" t="s">
        <v>10088</v>
      </c>
      <c r="C10074">
        <f t="shared" si="474"/>
        <v>0.73</v>
      </c>
      <c r="D10074">
        <v>3244.34</v>
      </c>
      <c r="E10074">
        <v>0.99</v>
      </c>
      <c r="F10074">
        <v>1814.62</v>
      </c>
      <c r="G10074">
        <v>5000.01</v>
      </c>
      <c r="H10074">
        <v>37431.279999999999</v>
      </c>
      <c r="I10074">
        <v>0</v>
      </c>
      <c r="J10074">
        <v>43.13</v>
      </c>
      <c r="K10074">
        <v>-813.91</v>
      </c>
      <c r="L10074">
        <v>-19441.66</v>
      </c>
      <c r="M10074">
        <v>-20255.57</v>
      </c>
      <c r="N10074">
        <f t="shared" si="472"/>
        <v>0</v>
      </c>
      <c r="O10074">
        <f t="shared" si="473"/>
        <v>64</v>
      </c>
    </row>
    <row r="10075" spans="1:15" x14ac:dyDescent="0.25">
      <c r="A10075" t="s">
        <v>117</v>
      </c>
      <c r="B10075" t="s">
        <v>10089</v>
      </c>
      <c r="C10075">
        <f t="shared" si="474"/>
        <v>0.74</v>
      </c>
      <c r="D10075">
        <v>3124.18</v>
      </c>
      <c r="E10075">
        <v>0.99</v>
      </c>
      <c r="F10075">
        <v>1839.48</v>
      </c>
      <c r="G10075">
        <v>5000.0200000000004</v>
      </c>
      <c r="H10075">
        <v>37431.269999999997</v>
      </c>
      <c r="I10075">
        <v>0</v>
      </c>
      <c r="J10075">
        <v>43.17</v>
      </c>
      <c r="K10075">
        <v>-886.56</v>
      </c>
      <c r="L10075">
        <v>-19482.03</v>
      </c>
      <c r="M10075">
        <v>-20368.59</v>
      </c>
      <c r="N10075">
        <f t="shared" si="472"/>
        <v>0</v>
      </c>
      <c r="O10075">
        <f t="shared" si="473"/>
        <v>87</v>
      </c>
    </row>
    <row r="10076" spans="1:15" x14ac:dyDescent="0.25">
      <c r="A10076" t="s">
        <v>117</v>
      </c>
      <c r="B10076" t="s">
        <v>10090</v>
      </c>
      <c r="C10076">
        <f t="shared" si="474"/>
        <v>0.75</v>
      </c>
      <c r="D10076">
        <v>3004.02</v>
      </c>
      <c r="E10076">
        <v>0.99</v>
      </c>
      <c r="F10076">
        <v>1864.34</v>
      </c>
      <c r="G10076">
        <v>5000.0200000000004</v>
      </c>
      <c r="H10076">
        <v>37431.26</v>
      </c>
      <c r="I10076">
        <v>0</v>
      </c>
      <c r="J10076">
        <v>43.21</v>
      </c>
      <c r="K10076">
        <v>-959.19</v>
      </c>
      <c r="L10076">
        <v>-19523.189999999999</v>
      </c>
      <c r="M10076">
        <v>-20482.38</v>
      </c>
      <c r="N10076">
        <f t="shared" si="472"/>
        <v>0</v>
      </c>
      <c r="O10076">
        <f t="shared" si="473"/>
        <v>114</v>
      </c>
    </row>
    <row r="10077" spans="1:15" x14ac:dyDescent="0.25">
      <c r="A10077" t="s">
        <v>117</v>
      </c>
      <c r="B10077" t="s">
        <v>10091</v>
      </c>
      <c r="C10077">
        <f t="shared" si="474"/>
        <v>0.76</v>
      </c>
      <c r="D10077">
        <v>2883.86</v>
      </c>
      <c r="E10077">
        <v>0.99</v>
      </c>
      <c r="F10077">
        <v>1889.19</v>
      </c>
      <c r="G10077">
        <v>5000</v>
      </c>
      <c r="H10077">
        <v>37431.29</v>
      </c>
      <c r="I10077">
        <v>0</v>
      </c>
      <c r="J10077">
        <v>43.25</v>
      </c>
      <c r="K10077">
        <v>-1031.8</v>
      </c>
      <c r="L10077">
        <v>-19563.599999999999</v>
      </c>
      <c r="M10077">
        <v>-20595.400000000001</v>
      </c>
      <c r="N10077">
        <f t="shared" si="472"/>
        <v>0</v>
      </c>
      <c r="O10077">
        <f t="shared" si="473"/>
        <v>142</v>
      </c>
    </row>
    <row r="10078" spans="1:15" x14ac:dyDescent="0.25">
      <c r="A10078" t="s">
        <v>117</v>
      </c>
      <c r="B10078" t="s">
        <v>10092</v>
      </c>
      <c r="C10078">
        <f t="shared" si="474"/>
        <v>0.77</v>
      </c>
      <c r="D10078">
        <v>2763.7</v>
      </c>
      <c r="E10078">
        <v>0.99</v>
      </c>
      <c r="F10078">
        <v>1914.05</v>
      </c>
      <c r="G10078">
        <v>5000.01</v>
      </c>
      <c r="H10078">
        <v>37431.279999999999</v>
      </c>
      <c r="I10078">
        <v>0</v>
      </c>
      <c r="J10078">
        <v>43.29</v>
      </c>
      <c r="K10078">
        <v>-1105.05</v>
      </c>
      <c r="L10078">
        <v>-19604.759999999998</v>
      </c>
      <c r="M10078">
        <v>-20709.810000000001</v>
      </c>
      <c r="N10078">
        <f t="shared" si="472"/>
        <v>0</v>
      </c>
      <c r="O10078">
        <f t="shared" si="473"/>
        <v>174</v>
      </c>
    </row>
    <row r="10079" spans="1:15" x14ac:dyDescent="0.25">
      <c r="A10079" t="s">
        <v>117</v>
      </c>
      <c r="B10079" t="s">
        <v>10093</v>
      </c>
      <c r="C10079">
        <f t="shared" si="474"/>
        <v>0.78</v>
      </c>
      <c r="D10079">
        <v>2643.54</v>
      </c>
      <c r="E10079">
        <v>0.99</v>
      </c>
      <c r="F10079">
        <v>1938.91</v>
      </c>
      <c r="G10079">
        <v>5000.0200000000004</v>
      </c>
      <c r="H10079">
        <v>37431.269999999997</v>
      </c>
      <c r="I10079">
        <v>0</v>
      </c>
      <c r="J10079">
        <v>43.33</v>
      </c>
      <c r="K10079">
        <v>-1177.69</v>
      </c>
      <c r="L10079">
        <v>-19645.13</v>
      </c>
      <c r="M10079">
        <v>-20822.82</v>
      </c>
      <c r="N10079">
        <f t="shared" si="472"/>
        <v>0</v>
      </c>
      <c r="O10079">
        <f t="shared" si="473"/>
        <v>209</v>
      </c>
    </row>
    <row r="10080" spans="1:15" x14ac:dyDescent="0.25">
      <c r="A10080" t="s">
        <v>117</v>
      </c>
      <c r="B10080" t="s">
        <v>10094</v>
      </c>
      <c r="C10080">
        <f t="shared" si="474"/>
        <v>0.79</v>
      </c>
      <c r="D10080">
        <v>2523.38</v>
      </c>
      <c r="E10080">
        <v>0.99</v>
      </c>
      <c r="F10080">
        <v>1963.77</v>
      </c>
      <c r="G10080">
        <v>5000.0200000000004</v>
      </c>
      <c r="H10080">
        <v>37431.26</v>
      </c>
      <c r="I10080">
        <v>0</v>
      </c>
      <c r="J10080">
        <v>43.37</v>
      </c>
      <c r="K10080">
        <v>-1250.33</v>
      </c>
      <c r="L10080">
        <v>-19686.3</v>
      </c>
      <c r="M10080">
        <v>-20936.63</v>
      </c>
      <c r="N10080">
        <f t="shared" si="472"/>
        <v>0</v>
      </c>
      <c r="O10080">
        <f t="shared" si="473"/>
        <v>245</v>
      </c>
    </row>
    <row r="10081" spans="1:15" x14ac:dyDescent="0.25">
      <c r="A10081" t="s">
        <v>117</v>
      </c>
      <c r="B10081" t="s">
        <v>10095</v>
      </c>
      <c r="C10081">
        <f t="shared" si="474"/>
        <v>0.8</v>
      </c>
      <c r="D10081">
        <v>2403.2199999999998</v>
      </c>
      <c r="E10081">
        <v>0.99</v>
      </c>
      <c r="F10081">
        <v>1988.62</v>
      </c>
      <c r="G10081">
        <v>5000</v>
      </c>
      <c r="H10081">
        <v>37431.29</v>
      </c>
      <c r="I10081">
        <v>0</v>
      </c>
      <c r="J10081">
        <v>43.41</v>
      </c>
      <c r="K10081">
        <v>-1322.94</v>
      </c>
      <c r="L10081">
        <v>-19726.71</v>
      </c>
      <c r="M10081">
        <v>-21049.65</v>
      </c>
      <c r="N10081">
        <f t="shared" si="472"/>
        <v>0</v>
      </c>
      <c r="O10081">
        <f t="shared" si="473"/>
        <v>277</v>
      </c>
    </row>
    <row r="10082" spans="1:15" x14ac:dyDescent="0.25">
      <c r="A10082" t="s">
        <v>117</v>
      </c>
      <c r="B10082" t="s">
        <v>10096</v>
      </c>
      <c r="C10082">
        <f t="shared" si="474"/>
        <v>0.81</v>
      </c>
      <c r="D10082">
        <v>2283.06</v>
      </c>
      <c r="E10082">
        <v>0.99</v>
      </c>
      <c r="F10082">
        <v>2013.48</v>
      </c>
      <c r="G10082">
        <v>5000.01</v>
      </c>
      <c r="H10082">
        <v>37431.279999999999</v>
      </c>
      <c r="I10082">
        <v>0</v>
      </c>
      <c r="J10082">
        <v>43.44</v>
      </c>
      <c r="K10082">
        <v>-1395.58</v>
      </c>
      <c r="L10082">
        <v>-19767.87</v>
      </c>
      <c r="M10082">
        <v>-21163.45</v>
      </c>
      <c r="N10082">
        <f t="shared" si="472"/>
        <v>0</v>
      </c>
      <c r="O10082">
        <f t="shared" si="473"/>
        <v>323</v>
      </c>
    </row>
    <row r="10083" spans="1:15" x14ac:dyDescent="0.25">
      <c r="A10083" t="s">
        <v>117</v>
      </c>
      <c r="B10083" t="s">
        <v>10097</v>
      </c>
      <c r="C10083">
        <f t="shared" si="474"/>
        <v>0.82</v>
      </c>
      <c r="D10083">
        <v>2162.9</v>
      </c>
      <c r="E10083">
        <v>0.99</v>
      </c>
      <c r="F10083">
        <v>2038.34</v>
      </c>
      <c r="G10083">
        <v>5000.0200000000004</v>
      </c>
      <c r="H10083">
        <v>37431.269999999997</v>
      </c>
      <c r="I10083">
        <v>0</v>
      </c>
      <c r="J10083">
        <v>43.48</v>
      </c>
      <c r="K10083">
        <v>-1468.22</v>
      </c>
      <c r="L10083">
        <v>-19808.240000000002</v>
      </c>
      <c r="M10083">
        <v>-21276.46</v>
      </c>
      <c r="N10083">
        <f t="shared" si="472"/>
        <v>0</v>
      </c>
      <c r="O10083">
        <f t="shared" si="473"/>
        <v>363</v>
      </c>
    </row>
    <row r="10084" spans="1:15" x14ac:dyDescent="0.25">
      <c r="A10084" t="s">
        <v>117</v>
      </c>
      <c r="B10084" t="s">
        <v>10098</v>
      </c>
      <c r="C10084">
        <f t="shared" si="474"/>
        <v>0.83</v>
      </c>
      <c r="D10084">
        <v>2042.74</v>
      </c>
      <c r="E10084">
        <v>0.99</v>
      </c>
      <c r="F10084">
        <v>2063.1999999999998</v>
      </c>
      <c r="G10084">
        <v>5000.0200000000004</v>
      </c>
      <c r="H10084">
        <v>37431.269999999997</v>
      </c>
      <c r="I10084">
        <v>0</v>
      </c>
      <c r="J10084">
        <v>43.52</v>
      </c>
      <c r="K10084">
        <v>-1540.85</v>
      </c>
      <c r="L10084">
        <v>-19849.41</v>
      </c>
      <c r="M10084">
        <v>-21390.26</v>
      </c>
      <c r="N10084">
        <f t="shared" si="472"/>
        <v>0</v>
      </c>
      <c r="O10084">
        <f t="shared" si="473"/>
        <v>412</v>
      </c>
    </row>
    <row r="10085" spans="1:15" x14ac:dyDescent="0.25">
      <c r="A10085" t="s">
        <v>117</v>
      </c>
      <c r="B10085" t="s">
        <v>10099</v>
      </c>
      <c r="C10085">
        <f t="shared" si="474"/>
        <v>0.84</v>
      </c>
      <c r="D10085">
        <v>1922.57</v>
      </c>
      <c r="E10085">
        <v>0.99</v>
      </c>
      <c r="F10085">
        <v>2088.06</v>
      </c>
      <c r="G10085">
        <v>5000.0200000000004</v>
      </c>
      <c r="H10085">
        <v>37431.26</v>
      </c>
      <c r="I10085">
        <v>0</v>
      </c>
      <c r="J10085">
        <v>43.56</v>
      </c>
      <c r="K10085">
        <v>-1614.09</v>
      </c>
      <c r="L10085">
        <v>-19890.57</v>
      </c>
      <c r="M10085">
        <v>-21504.66</v>
      </c>
      <c r="N10085">
        <f t="shared" si="472"/>
        <v>0</v>
      </c>
      <c r="O10085">
        <f t="shared" si="473"/>
        <v>455</v>
      </c>
    </row>
    <row r="10086" spans="1:15" x14ac:dyDescent="0.25">
      <c r="A10086" t="s">
        <v>117</v>
      </c>
      <c r="B10086" t="s">
        <v>10100</v>
      </c>
      <c r="C10086">
        <f t="shared" si="474"/>
        <v>0.85</v>
      </c>
      <c r="D10086">
        <v>1802.41</v>
      </c>
      <c r="E10086">
        <v>0.99</v>
      </c>
      <c r="F10086">
        <v>2112.91</v>
      </c>
      <c r="G10086">
        <v>5000</v>
      </c>
      <c r="H10086">
        <v>37431.29</v>
      </c>
      <c r="I10086">
        <v>0</v>
      </c>
      <c r="J10086">
        <v>43.6</v>
      </c>
      <c r="K10086">
        <v>-1686.71</v>
      </c>
      <c r="L10086">
        <v>-19930.98</v>
      </c>
      <c r="M10086">
        <v>-21617.69</v>
      </c>
      <c r="N10086">
        <f t="shared" si="472"/>
        <v>0</v>
      </c>
      <c r="O10086">
        <f t="shared" si="473"/>
        <v>501</v>
      </c>
    </row>
    <row r="10087" spans="1:15" x14ac:dyDescent="0.25">
      <c r="A10087" t="s">
        <v>117</v>
      </c>
      <c r="B10087" t="s">
        <v>10101</v>
      </c>
      <c r="C10087">
        <f t="shared" si="474"/>
        <v>0.86</v>
      </c>
      <c r="D10087">
        <v>1682.25</v>
      </c>
      <c r="E10087">
        <v>0.99</v>
      </c>
      <c r="F10087">
        <v>2137.77</v>
      </c>
      <c r="G10087">
        <v>5000.01</v>
      </c>
      <c r="H10087">
        <v>37431.279999999999</v>
      </c>
      <c r="I10087">
        <v>0</v>
      </c>
      <c r="J10087">
        <v>43.63</v>
      </c>
      <c r="K10087">
        <v>-1759.35</v>
      </c>
      <c r="L10087">
        <v>-19972.150000000001</v>
      </c>
      <c r="M10087">
        <v>-21731.5</v>
      </c>
      <c r="N10087">
        <f t="shared" si="472"/>
        <v>0</v>
      </c>
      <c r="O10087">
        <f t="shared" si="473"/>
        <v>551</v>
      </c>
    </row>
    <row r="10088" spans="1:15" x14ac:dyDescent="0.25">
      <c r="A10088" t="s">
        <v>117</v>
      </c>
      <c r="B10088" t="s">
        <v>10102</v>
      </c>
      <c r="C10088">
        <f t="shared" si="474"/>
        <v>0.87</v>
      </c>
      <c r="D10088">
        <v>1562.09</v>
      </c>
      <c r="E10088">
        <v>0.99</v>
      </c>
      <c r="F10088">
        <v>2162.63</v>
      </c>
      <c r="G10088">
        <v>5000.0200000000004</v>
      </c>
      <c r="H10088">
        <v>37431.269999999997</v>
      </c>
      <c r="I10088">
        <v>0</v>
      </c>
      <c r="J10088">
        <v>43.67</v>
      </c>
      <c r="K10088">
        <v>-1831.99</v>
      </c>
      <c r="L10088">
        <v>-20013.310000000001</v>
      </c>
      <c r="M10088">
        <v>-21845.3</v>
      </c>
      <c r="N10088">
        <f t="shared" si="472"/>
        <v>0</v>
      </c>
      <c r="O10088">
        <f t="shared" si="473"/>
        <v>608</v>
      </c>
    </row>
    <row r="10089" spans="1:15" x14ac:dyDescent="0.25">
      <c r="A10089" t="s">
        <v>117</v>
      </c>
      <c r="B10089" t="s">
        <v>10103</v>
      </c>
      <c r="C10089">
        <f t="shared" si="474"/>
        <v>0.88</v>
      </c>
      <c r="D10089">
        <v>1441.93</v>
      </c>
      <c r="E10089">
        <v>0.99</v>
      </c>
      <c r="F10089">
        <v>2187.4899999999998</v>
      </c>
      <c r="G10089">
        <v>5000.0200000000004</v>
      </c>
      <c r="H10089">
        <v>37431.269999999997</v>
      </c>
      <c r="I10089">
        <v>0</v>
      </c>
      <c r="J10089">
        <v>43.71</v>
      </c>
      <c r="K10089">
        <v>-1904.62</v>
      </c>
      <c r="L10089">
        <v>-20053.689999999999</v>
      </c>
      <c r="M10089">
        <v>-21958.31</v>
      </c>
      <c r="N10089">
        <f t="shared" si="472"/>
        <v>0</v>
      </c>
      <c r="O10089">
        <f t="shared" si="473"/>
        <v>661</v>
      </c>
    </row>
    <row r="10090" spans="1:15" x14ac:dyDescent="0.25">
      <c r="A10090" t="s">
        <v>117</v>
      </c>
      <c r="B10090" t="s">
        <v>10104</v>
      </c>
      <c r="C10090">
        <f t="shared" si="474"/>
        <v>0.89</v>
      </c>
      <c r="D10090">
        <v>1321.77</v>
      </c>
      <c r="E10090">
        <v>0.99</v>
      </c>
      <c r="F10090">
        <v>2212.34</v>
      </c>
      <c r="G10090">
        <v>5000</v>
      </c>
      <c r="H10090">
        <v>37431.29</v>
      </c>
      <c r="I10090">
        <v>0</v>
      </c>
      <c r="J10090">
        <v>43.75</v>
      </c>
      <c r="K10090">
        <v>-1977.23</v>
      </c>
      <c r="L10090">
        <v>-20094.88</v>
      </c>
      <c r="M10090">
        <v>-22072.11</v>
      </c>
      <c r="N10090">
        <f t="shared" si="472"/>
        <v>0</v>
      </c>
      <c r="O10090">
        <f t="shared" si="473"/>
        <v>716</v>
      </c>
    </row>
    <row r="10091" spans="1:15" x14ac:dyDescent="0.25">
      <c r="A10091" t="s">
        <v>117</v>
      </c>
      <c r="B10091" t="s">
        <v>10105</v>
      </c>
      <c r="C10091">
        <f t="shared" si="474"/>
        <v>0.9</v>
      </c>
      <c r="D10091">
        <v>1201.6099999999999</v>
      </c>
      <c r="E10091">
        <v>0.99</v>
      </c>
      <c r="F10091">
        <v>2237.1999999999998</v>
      </c>
      <c r="G10091">
        <v>5000.01</v>
      </c>
      <c r="H10091">
        <v>37431.279999999999</v>
      </c>
      <c r="I10091">
        <v>0</v>
      </c>
      <c r="J10091">
        <v>43.78</v>
      </c>
      <c r="K10091">
        <v>-2050.4899999999998</v>
      </c>
      <c r="L10091">
        <v>-20136.05</v>
      </c>
      <c r="M10091">
        <v>-22186.54</v>
      </c>
      <c r="N10091">
        <f t="shared" si="472"/>
        <v>0</v>
      </c>
      <c r="O10091">
        <f t="shared" si="473"/>
        <v>771</v>
      </c>
    </row>
    <row r="10092" spans="1:15" x14ac:dyDescent="0.25">
      <c r="A10092" t="s">
        <v>117</v>
      </c>
      <c r="B10092" t="s">
        <v>10106</v>
      </c>
      <c r="C10092">
        <f t="shared" si="474"/>
        <v>0.91</v>
      </c>
      <c r="D10092">
        <v>1081.45</v>
      </c>
      <c r="E10092">
        <v>0.99</v>
      </c>
      <c r="F10092">
        <v>2262.06</v>
      </c>
      <c r="G10092">
        <v>5000.01</v>
      </c>
      <c r="H10092">
        <v>37431.269999999997</v>
      </c>
      <c r="I10092">
        <v>0</v>
      </c>
      <c r="J10092">
        <v>43.82</v>
      </c>
      <c r="K10092">
        <v>-2123.12</v>
      </c>
      <c r="L10092">
        <v>-20176.419999999998</v>
      </c>
      <c r="M10092">
        <v>-22299.54</v>
      </c>
      <c r="N10092">
        <f t="shared" si="472"/>
        <v>0</v>
      </c>
      <c r="O10092">
        <f t="shared" si="473"/>
        <v>836</v>
      </c>
    </row>
    <row r="10093" spans="1:15" x14ac:dyDescent="0.25">
      <c r="A10093" t="s">
        <v>117</v>
      </c>
      <c r="B10093" t="s">
        <v>10107</v>
      </c>
      <c r="C10093">
        <f t="shared" si="474"/>
        <v>0.92</v>
      </c>
      <c r="D10093">
        <v>961.29</v>
      </c>
      <c r="E10093">
        <v>0.99</v>
      </c>
      <c r="F10093">
        <v>2286.92</v>
      </c>
      <c r="G10093">
        <v>5000.0200000000004</v>
      </c>
      <c r="H10093">
        <v>37431.269999999997</v>
      </c>
      <c r="I10093">
        <v>0</v>
      </c>
      <c r="J10093">
        <v>43.86</v>
      </c>
      <c r="K10093">
        <v>-2195.7600000000002</v>
      </c>
      <c r="L10093">
        <v>-20217.59</v>
      </c>
      <c r="M10093">
        <v>-22413.35</v>
      </c>
      <c r="N10093">
        <f t="shared" si="472"/>
        <v>0</v>
      </c>
      <c r="O10093">
        <f t="shared" si="473"/>
        <v>894</v>
      </c>
    </row>
    <row r="10094" spans="1:15" x14ac:dyDescent="0.25">
      <c r="A10094" t="s">
        <v>117</v>
      </c>
      <c r="B10094" t="s">
        <v>10108</v>
      </c>
      <c r="C10094">
        <f t="shared" si="474"/>
        <v>0.93</v>
      </c>
      <c r="D10094">
        <v>841.13</v>
      </c>
      <c r="E10094">
        <v>0.99</v>
      </c>
      <c r="F10094">
        <v>2311.7800000000002</v>
      </c>
      <c r="G10094">
        <v>5000.03</v>
      </c>
      <c r="H10094">
        <v>37431.26</v>
      </c>
      <c r="I10094">
        <v>0</v>
      </c>
      <c r="J10094">
        <v>43.89</v>
      </c>
      <c r="K10094">
        <v>-2268.4</v>
      </c>
      <c r="L10094">
        <v>-20258.75</v>
      </c>
      <c r="M10094">
        <v>-22527.15</v>
      </c>
      <c r="N10094">
        <f t="shared" si="472"/>
        <v>0</v>
      </c>
      <c r="O10094">
        <f t="shared" si="473"/>
        <v>959</v>
      </c>
    </row>
    <row r="10095" spans="1:15" x14ac:dyDescent="0.25">
      <c r="A10095" t="s">
        <v>117</v>
      </c>
      <c r="B10095" t="s">
        <v>10109</v>
      </c>
      <c r="C10095">
        <f t="shared" si="474"/>
        <v>0.94</v>
      </c>
      <c r="D10095">
        <v>720.97</v>
      </c>
      <c r="E10095">
        <v>0.99</v>
      </c>
      <c r="F10095">
        <v>2336.63</v>
      </c>
      <c r="G10095">
        <v>5000.01</v>
      </c>
      <c r="H10095">
        <v>37431.279999999999</v>
      </c>
      <c r="I10095">
        <v>0</v>
      </c>
      <c r="J10095">
        <v>43.93</v>
      </c>
      <c r="K10095">
        <v>-2341.0100000000002</v>
      </c>
      <c r="L10095">
        <v>-20299.150000000001</v>
      </c>
      <c r="M10095">
        <v>-22640.16</v>
      </c>
      <c r="N10095">
        <f t="shared" si="472"/>
        <v>0</v>
      </c>
      <c r="O10095">
        <f t="shared" si="473"/>
        <v>1021</v>
      </c>
    </row>
    <row r="10096" spans="1:15" x14ac:dyDescent="0.25">
      <c r="A10096" t="s">
        <v>117</v>
      </c>
      <c r="B10096" t="s">
        <v>10110</v>
      </c>
      <c r="C10096">
        <f t="shared" si="474"/>
        <v>0.95</v>
      </c>
      <c r="D10096">
        <v>600.79999999999995</v>
      </c>
      <c r="E10096">
        <v>0.99</v>
      </c>
      <c r="F10096">
        <v>2361.4899999999998</v>
      </c>
      <c r="G10096">
        <v>5000.01</v>
      </c>
      <c r="H10096">
        <v>37431.279999999999</v>
      </c>
      <c r="I10096">
        <v>0</v>
      </c>
      <c r="J10096">
        <v>43.97</v>
      </c>
      <c r="K10096">
        <v>-2414.2600000000002</v>
      </c>
      <c r="L10096">
        <v>-20340.32</v>
      </c>
      <c r="M10096">
        <v>-22754.58</v>
      </c>
      <c r="N10096">
        <f t="shared" si="472"/>
        <v>0</v>
      </c>
      <c r="O10096">
        <f t="shared" si="473"/>
        <v>1092</v>
      </c>
    </row>
    <row r="10097" spans="1:15" x14ac:dyDescent="0.25">
      <c r="A10097" t="s">
        <v>117</v>
      </c>
      <c r="B10097" t="s">
        <v>10111</v>
      </c>
      <c r="C10097">
        <f t="shared" si="474"/>
        <v>0.96</v>
      </c>
      <c r="D10097">
        <v>480.64</v>
      </c>
      <c r="E10097">
        <v>0.99</v>
      </c>
      <c r="F10097">
        <v>2386.35</v>
      </c>
      <c r="G10097">
        <v>5000.01</v>
      </c>
      <c r="H10097">
        <v>37431.269999999997</v>
      </c>
      <c r="I10097">
        <v>0</v>
      </c>
      <c r="J10097">
        <v>44</v>
      </c>
      <c r="K10097">
        <v>-2486.89</v>
      </c>
      <c r="L10097">
        <v>-20381.490000000002</v>
      </c>
      <c r="M10097">
        <v>-22868.38</v>
      </c>
      <c r="N10097">
        <f t="shared" si="472"/>
        <v>0</v>
      </c>
      <c r="O10097">
        <f t="shared" si="473"/>
        <v>1156</v>
      </c>
    </row>
    <row r="10098" spans="1:15" x14ac:dyDescent="0.25">
      <c r="A10098" t="s">
        <v>117</v>
      </c>
      <c r="B10098" t="s">
        <v>10112</v>
      </c>
      <c r="C10098">
        <f t="shared" si="474"/>
        <v>0.97</v>
      </c>
      <c r="D10098">
        <v>360.48</v>
      </c>
      <c r="E10098">
        <v>0.99</v>
      </c>
      <c r="F10098">
        <v>2411.21</v>
      </c>
      <c r="G10098">
        <v>5000.0200000000004</v>
      </c>
      <c r="H10098">
        <v>37431.269999999997</v>
      </c>
      <c r="I10098">
        <v>0</v>
      </c>
      <c r="J10098">
        <v>44.04</v>
      </c>
      <c r="K10098">
        <v>-2559.5300000000002</v>
      </c>
      <c r="L10098">
        <v>-20422.66</v>
      </c>
      <c r="M10098">
        <v>-22982.19</v>
      </c>
      <c r="N10098">
        <f t="shared" si="472"/>
        <v>0</v>
      </c>
      <c r="O10098">
        <f t="shared" si="473"/>
        <v>1230</v>
      </c>
    </row>
    <row r="10099" spans="1:15" x14ac:dyDescent="0.25">
      <c r="A10099" t="s">
        <v>117</v>
      </c>
      <c r="B10099" t="s">
        <v>10113</v>
      </c>
      <c r="C10099">
        <f t="shared" si="474"/>
        <v>0.98</v>
      </c>
      <c r="D10099">
        <v>240.32</v>
      </c>
      <c r="E10099">
        <v>0.99</v>
      </c>
      <c r="F10099">
        <v>2436.06</v>
      </c>
      <c r="G10099">
        <v>5000</v>
      </c>
      <c r="H10099">
        <v>37431.29</v>
      </c>
      <c r="I10099">
        <v>0</v>
      </c>
      <c r="J10099">
        <v>44.07</v>
      </c>
      <c r="K10099">
        <v>-2632.14</v>
      </c>
      <c r="L10099">
        <v>-20463.849999999999</v>
      </c>
      <c r="M10099">
        <v>-23095.99</v>
      </c>
      <c r="N10099">
        <f t="shared" si="472"/>
        <v>0</v>
      </c>
      <c r="O10099">
        <f t="shared" si="473"/>
        <v>1297</v>
      </c>
    </row>
    <row r="10100" spans="1:15" x14ac:dyDescent="0.25">
      <c r="A10100" t="s">
        <v>117</v>
      </c>
      <c r="B10100" t="s">
        <v>10114</v>
      </c>
      <c r="C10100">
        <f t="shared" si="474"/>
        <v>0.99</v>
      </c>
      <c r="D10100">
        <v>120.16</v>
      </c>
      <c r="E10100">
        <v>0.99</v>
      </c>
      <c r="F10100">
        <v>2460.92</v>
      </c>
      <c r="G10100">
        <v>5000.01</v>
      </c>
      <c r="H10100">
        <v>37431.279999999999</v>
      </c>
      <c r="I10100">
        <v>0</v>
      </c>
      <c r="J10100">
        <v>44.11</v>
      </c>
      <c r="K10100">
        <v>-2704.78</v>
      </c>
      <c r="L10100">
        <v>-20504.22</v>
      </c>
      <c r="M10100">
        <v>-23209</v>
      </c>
      <c r="N10100">
        <f t="shared" si="472"/>
        <v>0</v>
      </c>
      <c r="O10100">
        <f t="shared" si="473"/>
        <v>1371</v>
      </c>
    </row>
    <row r="10101" spans="1:15" x14ac:dyDescent="0.25">
      <c r="A10101" t="s">
        <v>117</v>
      </c>
      <c r="B10101" t="s">
        <v>10115</v>
      </c>
      <c r="C10101">
        <f t="shared" si="474"/>
        <v>1</v>
      </c>
      <c r="D10101">
        <v>0</v>
      </c>
      <c r="E10101">
        <v>0.99</v>
      </c>
      <c r="F10101">
        <v>2485.7800000000002</v>
      </c>
      <c r="G10101">
        <v>5000.01</v>
      </c>
      <c r="H10101">
        <v>37431.269999999997</v>
      </c>
      <c r="I10101">
        <v>0</v>
      </c>
      <c r="J10101">
        <v>44.14</v>
      </c>
      <c r="K10101">
        <v>-2778.03</v>
      </c>
      <c r="L10101">
        <v>-20545.39</v>
      </c>
      <c r="M10101">
        <v>-23323.42</v>
      </c>
      <c r="N10101">
        <f t="shared" si="472"/>
        <v>0</v>
      </c>
      <c r="O10101">
        <f t="shared" si="473"/>
        <v>1445</v>
      </c>
    </row>
    <row r="10102" spans="1:15" x14ac:dyDescent="0.25">
      <c r="A10102" t="s">
        <v>115</v>
      </c>
      <c r="B10102" t="s">
        <v>10116</v>
      </c>
      <c r="C10102">
        <f t="shared" si="474"/>
        <v>0</v>
      </c>
      <c r="D10102">
        <v>11761.09</v>
      </c>
      <c r="E10102">
        <v>1</v>
      </c>
      <c r="F10102">
        <v>0</v>
      </c>
      <c r="G10102">
        <v>5000</v>
      </c>
      <c r="H10102">
        <v>37431.29</v>
      </c>
      <c r="I10102">
        <v>0</v>
      </c>
      <c r="J10102">
        <v>39.64</v>
      </c>
      <c r="K10102">
        <v>-3550.11</v>
      </c>
      <c r="L10102">
        <v>-16552.46</v>
      </c>
      <c r="M10102">
        <v>-20102.57</v>
      </c>
      <c r="N10102">
        <f t="shared" si="472"/>
        <v>0</v>
      </c>
      <c r="O10102">
        <f t="shared" si="473"/>
        <v>235</v>
      </c>
    </row>
    <row r="10103" spans="1:15" x14ac:dyDescent="0.25">
      <c r="A10103" t="s">
        <v>117</v>
      </c>
      <c r="B10103" t="s">
        <v>10117</v>
      </c>
      <c r="C10103">
        <f t="shared" si="474"/>
        <v>0.01</v>
      </c>
      <c r="D10103">
        <v>11643.48</v>
      </c>
      <c r="E10103">
        <v>1</v>
      </c>
      <c r="F10103">
        <v>24.33</v>
      </c>
      <c r="G10103">
        <v>5000</v>
      </c>
      <c r="H10103">
        <v>37431.29</v>
      </c>
      <c r="I10103">
        <v>0</v>
      </c>
      <c r="J10103">
        <v>39.69</v>
      </c>
      <c r="K10103">
        <v>-3506.16</v>
      </c>
      <c r="L10103">
        <v>-16591.259999999998</v>
      </c>
      <c r="M10103">
        <v>-20097.419999999998</v>
      </c>
      <c r="N10103">
        <f t="shared" si="472"/>
        <v>0</v>
      </c>
      <c r="O10103">
        <f t="shared" si="473"/>
        <v>232</v>
      </c>
    </row>
    <row r="10104" spans="1:15" x14ac:dyDescent="0.25">
      <c r="A10104" t="s">
        <v>117</v>
      </c>
      <c r="B10104" t="s">
        <v>10118</v>
      </c>
      <c r="C10104">
        <f t="shared" si="474"/>
        <v>0.02</v>
      </c>
      <c r="D10104">
        <v>11525.87</v>
      </c>
      <c r="E10104">
        <v>1</v>
      </c>
      <c r="F10104">
        <v>48.66</v>
      </c>
      <c r="G10104">
        <v>5000</v>
      </c>
      <c r="H10104">
        <v>37431.29</v>
      </c>
      <c r="I10104">
        <v>0</v>
      </c>
      <c r="J10104">
        <v>39.75</v>
      </c>
      <c r="K10104">
        <v>-3461.61</v>
      </c>
      <c r="L10104">
        <v>-16630.060000000001</v>
      </c>
      <c r="M10104">
        <v>-20091.669999999998</v>
      </c>
      <c r="N10104">
        <f t="shared" si="472"/>
        <v>0</v>
      </c>
      <c r="O10104">
        <f t="shared" si="473"/>
        <v>224</v>
      </c>
    </row>
    <row r="10105" spans="1:15" x14ac:dyDescent="0.25">
      <c r="A10105" t="s">
        <v>117</v>
      </c>
      <c r="B10105" t="s">
        <v>10119</v>
      </c>
      <c r="C10105">
        <f t="shared" si="474"/>
        <v>0.03</v>
      </c>
      <c r="D10105">
        <v>11408.26</v>
      </c>
      <c r="E10105">
        <v>1</v>
      </c>
      <c r="F10105">
        <v>72.989999999999995</v>
      </c>
      <c r="G10105">
        <v>5000</v>
      </c>
      <c r="H10105">
        <v>37431.29</v>
      </c>
      <c r="I10105">
        <v>0</v>
      </c>
      <c r="J10105">
        <v>39.799999999999997</v>
      </c>
      <c r="K10105">
        <v>-3417.66</v>
      </c>
      <c r="L10105">
        <v>-16668.849999999999</v>
      </c>
      <c r="M10105">
        <v>-20086.509999999998</v>
      </c>
      <c r="N10105">
        <f t="shared" si="472"/>
        <v>0</v>
      </c>
      <c r="O10105">
        <f t="shared" si="473"/>
        <v>224</v>
      </c>
    </row>
    <row r="10106" spans="1:15" x14ac:dyDescent="0.25">
      <c r="A10106" t="s">
        <v>117</v>
      </c>
      <c r="B10106" t="s">
        <v>10120</v>
      </c>
      <c r="C10106">
        <f t="shared" si="474"/>
        <v>0.04</v>
      </c>
      <c r="D10106">
        <v>11290.65</v>
      </c>
      <c r="E10106">
        <v>1</v>
      </c>
      <c r="F10106">
        <v>97.32</v>
      </c>
      <c r="G10106">
        <v>5000</v>
      </c>
      <c r="H10106">
        <v>37431.29</v>
      </c>
      <c r="I10106">
        <v>0</v>
      </c>
      <c r="J10106">
        <v>39.86</v>
      </c>
      <c r="K10106">
        <v>-3373.72</v>
      </c>
      <c r="L10106">
        <v>-16707.650000000001</v>
      </c>
      <c r="M10106">
        <v>-20081.37</v>
      </c>
      <c r="N10106">
        <f t="shared" si="472"/>
        <v>0</v>
      </c>
      <c r="O10106">
        <f t="shared" si="473"/>
        <v>218</v>
      </c>
    </row>
    <row r="10107" spans="1:15" x14ac:dyDescent="0.25">
      <c r="A10107" t="s">
        <v>117</v>
      </c>
      <c r="B10107" t="s">
        <v>10121</v>
      </c>
      <c r="C10107">
        <f t="shared" si="474"/>
        <v>0.05</v>
      </c>
      <c r="D10107">
        <v>11173.04</v>
      </c>
      <c r="E10107">
        <v>1</v>
      </c>
      <c r="F10107">
        <v>121.65</v>
      </c>
      <c r="G10107">
        <v>5000</v>
      </c>
      <c r="H10107">
        <v>37431.29</v>
      </c>
      <c r="I10107">
        <v>0</v>
      </c>
      <c r="J10107">
        <v>39.909999999999997</v>
      </c>
      <c r="K10107">
        <v>-3329.16</v>
      </c>
      <c r="L10107">
        <v>-16747.240000000002</v>
      </c>
      <c r="M10107">
        <v>-20076.400000000001</v>
      </c>
      <c r="N10107">
        <f t="shared" si="472"/>
        <v>0</v>
      </c>
      <c r="O10107">
        <f t="shared" si="473"/>
        <v>213</v>
      </c>
    </row>
    <row r="10108" spans="1:15" x14ac:dyDescent="0.25">
      <c r="A10108" t="s">
        <v>117</v>
      </c>
      <c r="B10108" t="s">
        <v>10122</v>
      </c>
      <c r="C10108">
        <f t="shared" si="474"/>
        <v>0.06</v>
      </c>
      <c r="D10108">
        <v>11055.42</v>
      </c>
      <c r="E10108">
        <v>1</v>
      </c>
      <c r="F10108">
        <v>145.97999999999999</v>
      </c>
      <c r="G10108">
        <v>4999.99</v>
      </c>
      <c r="H10108">
        <v>37431.29</v>
      </c>
      <c r="I10108">
        <v>0</v>
      </c>
      <c r="J10108">
        <v>39.97</v>
      </c>
      <c r="K10108">
        <v>-3285.21</v>
      </c>
      <c r="L10108">
        <v>-16786.04</v>
      </c>
      <c r="M10108">
        <v>-20071.25</v>
      </c>
      <c r="N10108">
        <f t="shared" si="472"/>
        <v>0</v>
      </c>
      <c r="O10108">
        <f t="shared" si="473"/>
        <v>210</v>
      </c>
    </row>
    <row r="10109" spans="1:15" x14ac:dyDescent="0.25">
      <c r="A10109" t="s">
        <v>117</v>
      </c>
      <c r="B10109" t="s">
        <v>10123</v>
      </c>
      <c r="C10109">
        <f t="shared" si="474"/>
        <v>7.0000000000000007E-2</v>
      </c>
      <c r="D10109">
        <v>10937.81</v>
      </c>
      <c r="E10109">
        <v>1</v>
      </c>
      <c r="F10109">
        <v>170.31</v>
      </c>
      <c r="G10109">
        <v>4999.99</v>
      </c>
      <c r="H10109">
        <v>37431.29</v>
      </c>
      <c r="I10109">
        <v>0</v>
      </c>
      <c r="J10109">
        <v>40.020000000000003</v>
      </c>
      <c r="K10109">
        <v>-3241.26</v>
      </c>
      <c r="L10109">
        <v>-16824.830000000002</v>
      </c>
      <c r="M10109">
        <v>-20066.09</v>
      </c>
      <c r="N10109">
        <f t="shared" si="472"/>
        <v>0</v>
      </c>
      <c r="O10109">
        <f t="shared" si="473"/>
        <v>205</v>
      </c>
    </row>
    <row r="10110" spans="1:15" x14ac:dyDescent="0.25">
      <c r="A10110" t="s">
        <v>117</v>
      </c>
      <c r="B10110" t="s">
        <v>10124</v>
      </c>
      <c r="C10110">
        <f t="shared" si="474"/>
        <v>0.08</v>
      </c>
      <c r="D10110">
        <v>10820.2</v>
      </c>
      <c r="E10110">
        <v>1</v>
      </c>
      <c r="F10110">
        <v>194.64</v>
      </c>
      <c r="G10110">
        <v>4999.99</v>
      </c>
      <c r="H10110">
        <v>37431.29</v>
      </c>
      <c r="I10110">
        <v>0</v>
      </c>
      <c r="J10110">
        <v>40.08</v>
      </c>
      <c r="K10110">
        <v>-3196.71</v>
      </c>
      <c r="L10110">
        <v>-16863.63</v>
      </c>
      <c r="M10110">
        <v>-20060.34</v>
      </c>
      <c r="N10110">
        <f t="shared" si="472"/>
        <v>0</v>
      </c>
      <c r="O10110">
        <f t="shared" si="473"/>
        <v>202</v>
      </c>
    </row>
    <row r="10111" spans="1:15" x14ac:dyDescent="0.25">
      <c r="A10111" t="s">
        <v>117</v>
      </c>
      <c r="B10111" t="s">
        <v>10125</v>
      </c>
      <c r="C10111">
        <f t="shared" si="474"/>
        <v>0.09</v>
      </c>
      <c r="D10111">
        <v>10702.59</v>
      </c>
      <c r="E10111">
        <v>1</v>
      </c>
      <c r="F10111">
        <v>218.97</v>
      </c>
      <c r="G10111">
        <v>4999.99</v>
      </c>
      <c r="H10111">
        <v>37431.29</v>
      </c>
      <c r="I10111">
        <v>0</v>
      </c>
      <c r="J10111">
        <v>40.130000000000003</v>
      </c>
      <c r="K10111">
        <v>-3152.76</v>
      </c>
      <c r="L10111">
        <v>-16903.22</v>
      </c>
      <c r="M10111">
        <v>-20055.98</v>
      </c>
      <c r="N10111">
        <f t="shared" si="472"/>
        <v>0</v>
      </c>
      <c r="O10111">
        <f t="shared" si="473"/>
        <v>199</v>
      </c>
    </row>
    <row r="10112" spans="1:15" x14ac:dyDescent="0.25">
      <c r="A10112" t="s">
        <v>117</v>
      </c>
      <c r="B10112" t="s">
        <v>10126</v>
      </c>
      <c r="C10112">
        <f t="shared" si="474"/>
        <v>0.1</v>
      </c>
      <c r="D10112">
        <v>10584.98</v>
      </c>
      <c r="E10112">
        <v>1</v>
      </c>
      <c r="F10112">
        <v>243.3</v>
      </c>
      <c r="G10112">
        <v>4999.99</v>
      </c>
      <c r="H10112">
        <v>37431.29</v>
      </c>
      <c r="I10112">
        <v>0</v>
      </c>
      <c r="J10112">
        <v>40.18</v>
      </c>
      <c r="K10112">
        <v>-3108.82</v>
      </c>
      <c r="L10112">
        <v>-16942.02</v>
      </c>
      <c r="M10112">
        <v>-20050.84</v>
      </c>
      <c r="N10112">
        <f t="shared" si="472"/>
        <v>0</v>
      </c>
      <c r="O10112">
        <f t="shared" si="473"/>
        <v>195</v>
      </c>
    </row>
    <row r="10113" spans="1:15" x14ac:dyDescent="0.25">
      <c r="A10113" t="s">
        <v>117</v>
      </c>
      <c r="B10113" t="s">
        <v>10127</v>
      </c>
      <c r="C10113">
        <f t="shared" si="474"/>
        <v>0.11</v>
      </c>
      <c r="D10113">
        <v>10467.370000000001</v>
      </c>
      <c r="E10113">
        <v>1</v>
      </c>
      <c r="F10113">
        <v>267.63</v>
      </c>
      <c r="G10113">
        <v>4999.99</v>
      </c>
      <c r="H10113">
        <v>37431.29</v>
      </c>
      <c r="I10113">
        <v>0</v>
      </c>
      <c r="J10113">
        <v>40.24</v>
      </c>
      <c r="K10113">
        <v>-3064.26</v>
      </c>
      <c r="L10113">
        <v>-16980.810000000001</v>
      </c>
      <c r="M10113">
        <v>-20045.07</v>
      </c>
      <c r="N10113">
        <f t="shared" si="472"/>
        <v>0</v>
      </c>
      <c r="O10113">
        <f t="shared" si="473"/>
        <v>189</v>
      </c>
    </row>
    <row r="10114" spans="1:15" x14ac:dyDescent="0.25">
      <c r="A10114" t="s">
        <v>117</v>
      </c>
      <c r="B10114" t="s">
        <v>10128</v>
      </c>
      <c r="C10114">
        <f t="shared" si="474"/>
        <v>0.12</v>
      </c>
      <c r="D10114">
        <v>10349.76</v>
      </c>
      <c r="E10114">
        <v>1</v>
      </c>
      <c r="F10114">
        <v>291.95999999999998</v>
      </c>
      <c r="G10114">
        <v>4999.99</v>
      </c>
      <c r="H10114">
        <v>37431.29</v>
      </c>
      <c r="I10114">
        <v>0</v>
      </c>
      <c r="J10114">
        <v>40.29</v>
      </c>
      <c r="K10114">
        <v>-3020.31</v>
      </c>
      <c r="L10114">
        <v>-17020.400000000001</v>
      </c>
      <c r="M10114">
        <v>-20040.71</v>
      </c>
      <c r="N10114">
        <f t="shared" ref="N10114:N10177" si="475">COUNTIFS($I:$I,"&lt;"&amp;I10114,$J:$J,"&lt;"&amp;J10114)</f>
        <v>0</v>
      </c>
      <c r="O10114">
        <f t="shared" ref="O10114:O10177" si="476">COUNTIFS(K:K,"&gt;"&amp;K10114,L:L,"&gt;"&amp;L10114)</f>
        <v>186</v>
      </c>
    </row>
    <row r="10115" spans="1:15" x14ac:dyDescent="0.25">
      <c r="A10115" t="s">
        <v>117</v>
      </c>
      <c r="B10115" t="s">
        <v>10129</v>
      </c>
      <c r="C10115">
        <f t="shared" ref="C10115:C10178" si="477">VALUE(_xlfn.TEXTAFTER(B10115,"-"))</f>
        <v>0.13</v>
      </c>
      <c r="D10115">
        <v>10232.15</v>
      </c>
      <c r="E10115">
        <v>1</v>
      </c>
      <c r="F10115">
        <v>316.29000000000002</v>
      </c>
      <c r="G10115">
        <v>4999.99</v>
      </c>
      <c r="H10115">
        <v>37431.29</v>
      </c>
      <c r="I10115">
        <v>0</v>
      </c>
      <c r="J10115">
        <v>40.340000000000003</v>
      </c>
      <c r="K10115">
        <v>-2976.37</v>
      </c>
      <c r="L10115">
        <v>-17059.2</v>
      </c>
      <c r="M10115">
        <v>-20035.57</v>
      </c>
      <c r="N10115">
        <f t="shared" si="475"/>
        <v>0</v>
      </c>
      <c r="O10115">
        <f t="shared" si="476"/>
        <v>180</v>
      </c>
    </row>
    <row r="10116" spans="1:15" x14ac:dyDescent="0.25">
      <c r="A10116" t="s">
        <v>117</v>
      </c>
      <c r="B10116" t="s">
        <v>10130</v>
      </c>
      <c r="C10116">
        <f t="shared" si="477"/>
        <v>0.14000000000000001</v>
      </c>
      <c r="D10116">
        <v>10114.540000000001</v>
      </c>
      <c r="E10116">
        <v>1</v>
      </c>
      <c r="F10116">
        <v>340.62</v>
      </c>
      <c r="G10116">
        <v>4999.99</v>
      </c>
      <c r="H10116">
        <v>37431.29</v>
      </c>
      <c r="I10116">
        <v>0</v>
      </c>
      <c r="J10116">
        <v>40.4</v>
      </c>
      <c r="K10116">
        <v>-2931.81</v>
      </c>
      <c r="L10116">
        <v>-17098.79</v>
      </c>
      <c r="M10116">
        <v>-20030.599999999999</v>
      </c>
      <c r="N10116">
        <f t="shared" si="475"/>
        <v>0</v>
      </c>
      <c r="O10116">
        <f t="shared" si="476"/>
        <v>178</v>
      </c>
    </row>
    <row r="10117" spans="1:15" x14ac:dyDescent="0.25">
      <c r="A10117" t="s">
        <v>117</v>
      </c>
      <c r="B10117" t="s">
        <v>10131</v>
      </c>
      <c r="C10117">
        <f t="shared" si="477"/>
        <v>0.15</v>
      </c>
      <c r="D10117">
        <v>9996.93</v>
      </c>
      <c r="E10117">
        <v>1</v>
      </c>
      <c r="F10117">
        <v>364.95</v>
      </c>
      <c r="G10117">
        <v>4999.99</v>
      </c>
      <c r="H10117">
        <v>37431.29</v>
      </c>
      <c r="I10117">
        <v>0</v>
      </c>
      <c r="J10117">
        <v>40.450000000000003</v>
      </c>
      <c r="K10117">
        <v>-2887.87</v>
      </c>
      <c r="L10117">
        <v>-17137.59</v>
      </c>
      <c r="M10117">
        <v>-20025.46</v>
      </c>
      <c r="N10117">
        <f t="shared" si="475"/>
        <v>0</v>
      </c>
      <c r="O10117">
        <f t="shared" si="476"/>
        <v>172</v>
      </c>
    </row>
    <row r="10118" spans="1:15" x14ac:dyDescent="0.25">
      <c r="A10118" t="s">
        <v>117</v>
      </c>
      <c r="B10118" t="s">
        <v>10132</v>
      </c>
      <c r="C10118">
        <f t="shared" si="477"/>
        <v>0.16</v>
      </c>
      <c r="D10118">
        <v>9879.32</v>
      </c>
      <c r="E10118">
        <v>1</v>
      </c>
      <c r="F10118">
        <v>389.28</v>
      </c>
      <c r="G10118">
        <v>4999.99</v>
      </c>
      <c r="H10118">
        <v>37431.300000000003</v>
      </c>
      <c r="I10118">
        <v>0</v>
      </c>
      <c r="J10118">
        <v>40.5</v>
      </c>
      <c r="K10118">
        <v>-2843.92</v>
      </c>
      <c r="L10118">
        <v>-17176.39</v>
      </c>
      <c r="M10118">
        <v>-20020.310000000001</v>
      </c>
      <c r="N10118">
        <f t="shared" si="475"/>
        <v>0</v>
      </c>
      <c r="O10118">
        <f t="shared" si="476"/>
        <v>169</v>
      </c>
    </row>
    <row r="10119" spans="1:15" x14ac:dyDescent="0.25">
      <c r="A10119" t="s">
        <v>117</v>
      </c>
      <c r="B10119" t="s">
        <v>10133</v>
      </c>
      <c r="C10119">
        <f t="shared" si="477"/>
        <v>0.17</v>
      </c>
      <c r="D10119">
        <v>9761.7000000000007</v>
      </c>
      <c r="E10119">
        <v>1</v>
      </c>
      <c r="F10119">
        <v>413.61</v>
      </c>
      <c r="G10119">
        <v>4999.99</v>
      </c>
      <c r="H10119">
        <v>37431.300000000003</v>
      </c>
      <c r="I10119">
        <v>0</v>
      </c>
      <c r="J10119">
        <v>40.549999999999997</v>
      </c>
      <c r="K10119">
        <v>-2799.37</v>
      </c>
      <c r="L10119">
        <v>-17215.98</v>
      </c>
      <c r="M10119">
        <v>-20015.349999999999</v>
      </c>
      <c r="N10119">
        <f t="shared" si="475"/>
        <v>0</v>
      </c>
      <c r="O10119">
        <f t="shared" si="476"/>
        <v>165</v>
      </c>
    </row>
    <row r="10120" spans="1:15" x14ac:dyDescent="0.25">
      <c r="A10120" t="s">
        <v>117</v>
      </c>
      <c r="B10120" t="s">
        <v>10134</v>
      </c>
      <c r="C10120">
        <f t="shared" si="477"/>
        <v>0.18</v>
      </c>
      <c r="D10120">
        <v>9644.09</v>
      </c>
      <c r="E10120">
        <v>1</v>
      </c>
      <c r="F10120">
        <v>437.94</v>
      </c>
      <c r="G10120">
        <v>4999.99</v>
      </c>
      <c r="H10120">
        <v>37431.300000000003</v>
      </c>
      <c r="I10120">
        <v>0</v>
      </c>
      <c r="J10120">
        <v>40.6</v>
      </c>
      <c r="K10120">
        <v>-2755.42</v>
      </c>
      <c r="L10120">
        <v>-17254.78</v>
      </c>
      <c r="M10120">
        <v>-20010.2</v>
      </c>
      <c r="N10120">
        <f t="shared" si="475"/>
        <v>0</v>
      </c>
      <c r="O10120">
        <f t="shared" si="476"/>
        <v>161</v>
      </c>
    </row>
    <row r="10121" spans="1:15" x14ac:dyDescent="0.25">
      <c r="A10121" t="s">
        <v>117</v>
      </c>
      <c r="B10121" t="s">
        <v>10135</v>
      </c>
      <c r="C10121">
        <f t="shared" si="477"/>
        <v>0.19</v>
      </c>
      <c r="D10121">
        <v>9526.48</v>
      </c>
      <c r="E10121">
        <v>1</v>
      </c>
      <c r="F10121">
        <v>462.27</v>
      </c>
      <c r="G10121">
        <v>4999.99</v>
      </c>
      <c r="H10121">
        <v>37431.300000000003</v>
      </c>
      <c r="I10121">
        <v>0</v>
      </c>
      <c r="J10121">
        <v>40.65</v>
      </c>
      <c r="K10121">
        <v>-2711.48</v>
      </c>
      <c r="L10121">
        <v>-17294.37</v>
      </c>
      <c r="M10121">
        <v>-20005.849999999999</v>
      </c>
      <c r="N10121">
        <f t="shared" si="475"/>
        <v>0</v>
      </c>
      <c r="O10121">
        <f t="shared" si="476"/>
        <v>157</v>
      </c>
    </row>
    <row r="10122" spans="1:15" x14ac:dyDescent="0.25">
      <c r="A10122" t="s">
        <v>117</v>
      </c>
      <c r="B10122" t="s">
        <v>10136</v>
      </c>
      <c r="C10122">
        <f t="shared" si="477"/>
        <v>0.2</v>
      </c>
      <c r="D10122">
        <v>9408.8700000000008</v>
      </c>
      <c r="E10122">
        <v>1</v>
      </c>
      <c r="F10122">
        <v>486.6</v>
      </c>
      <c r="G10122">
        <v>4999.99</v>
      </c>
      <c r="H10122">
        <v>37431.300000000003</v>
      </c>
      <c r="I10122">
        <v>0</v>
      </c>
      <c r="J10122">
        <v>40.71</v>
      </c>
      <c r="K10122">
        <v>-2666.92</v>
      </c>
      <c r="L10122">
        <v>-17333.169999999998</v>
      </c>
      <c r="M10122">
        <v>-20000.09</v>
      </c>
      <c r="N10122">
        <f t="shared" si="475"/>
        <v>0</v>
      </c>
      <c r="O10122">
        <f t="shared" si="476"/>
        <v>155</v>
      </c>
    </row>
    <row r="10123" spans="1:15" x14ac:dyDescent="0.25">
      <c r="A10123" t="s">
        <v>117</v>
      </c>
      <c r="B10123" t="s">
        <v>10137</v>
      </c>
      <c r="C10123">
        <f t="shared" si="477"/>
        <v>0.21</v>
      </c>
      <c r="D10123">
        <v>9291.26</v>
      </c>
      <c r="E10123">
        <v>1</v>
      </c>
      <c r="F10123">
        <v>510.93</v>
      </c>
      <c r="G10123">
        <v>4999.99</v>
      </c>
      <c r="H10123">
        <v>37431.300000000003</v>
      </c>
      <c r="I10123">
        <v>0</v>
      </c>
      <c r="J10123">
        <v>40.76</v>
      </c>
      <c r="K10123">
        <v>-2622.98</v>
      </c>
      <c r="L10123">
        <v>-17372.759999999998</v>
      </c>
      <c r="M10123">
        <v>-19995.740000000002</v>
      </c>
      <c r="N10123">
        <f t="shared" si="475"/>
        <v>0</v>
      </c>
      <c r="O10123">
        <f t="shared" si="476"/>
        <v>149</v>
      </c>
    </row>
    <row r="10124" spans="1:15" x14ac:dyDescent="0.25">
      <c r="A10124" t="s">
        <v>117</v>
      </c>
      <c r="B10124" t="s">
        <v>10138</v>
      </c>
      <c r="C10124">
        <f t="shared" si="477"/>
        <v>0.22</v>
      </c>
      <c r="D10124">
        <v>9173.65</v>
      </c>
      <c r="E10124">
        <v>1</v>
      </c>
      <c r="F10124">
        <v>535.26</v>
      </c>
      <c r="G10124">
        <v>4999.99</v>
      </c>
      <c r="H10124">
        <v>37431.300000000003</v>
      </c>
      <c r="I10124">
        <v>0</v>
      </c>
      <c r="J10124">
        <v>40.81</v>
      </c>
      <c r="K10124">
        <v>-2579.0300000000002</v>
      </c>
      <c r="L10124">
        <v>-17411.55</v>
      </c>
      <c r="M10124">
        <v>-19990.580000000002</v>
      </c>
      <c r="N10124">
        <f t="shared" si="475"/>
        <v>0</v>
      </c>
      <c r="O10124">
        <f t="shared" si="476"/>
        <v>146</v>
      </c>
    </row>
    <row r="10125" spans="1:15" x14ac:dyDescent="0.25">
      <c r="A10125" t="s">
        <v>117</v>
      </c>
      <c r="B10125" t="s">
        <v>10139</v>
      </c>
      <c r="C10125">
        <f t="shared" si="477"/>
        <v>0.23</v>
      </c>
      <c r="D10125">
        <v>9056.0400000000009</v>
      </c>
      <c r="E10125">
        <v>1</v>
      </c>
      <c r="F10125">
        <v>559.59</v>
      </c>
      <c r="G10125">
        <v>4999.99</v>
      </c>
      <c r="H10125">
        <v>37431.300000000003</v>
      </c>
      <c r="I10125">
        <v>0</v>
      </c>
      <c r="J10125">
        <v>40.86</v>
      </c>
      <c r="K10125">
        <v>-2534.4699999999998</v>
      </c>
      <c r="L10125">
        <v>-17451.14</v>
      </c>
      <c r="M10125">
        <v>-19985.61</v>
      </c>
      <c r="N10125">
        <f t="shared" si="475"/>
        <v>0</v>
      </c>
      <c r="O10125">
        <f t="shared" si="476"/>
        <v>142</v>
      </c>
    </row>
    <row r="10126" spans="1:15" x14ac:dyDescent="0.25">
      <c r="A10126" t="s">
        <v>117</v>
      </c>
      <c r="B10126" t="s">
        <v>10140</v>
      </c>
      <c r="C10126">
        <f t="shared" si="477"/>
        <v>0.24</v>
      </c>
      <c r="D10126">
        <v>8938.43</v>
      </c>
      <c r="E10126">
        <v>1</v>
      </c>
      <c r="F10126">
        <v>583.91999999999996</v>
      </c>
      <c r="G10126">
        <v>4999.99</v>
      </c>
      <c r="H10126">
        <v>37431.300000000003</v>
      </c>
      <c r="I10126">
        <v>0</v>
      </c>
      <c r="J10126">
        <v>40.909999999999997</v>
      </c>
      <c r="K10126">
        <v>-2490.5300000000002</v>
      </c>
      <c r="L10126">
        <v>-17490.73</v>
      </c>
      <c r="M10126">
        <v>-19981.259999999998</v>
      </c>
      <c r="N10126">
        <f t="shared" si="475"/>
        <v>0</v>
      </c>
      <c r="O10126">
        <f t="shared" si="476"/>
        <v>138</v>
      </c>
    </row>
    <row r="10127" spans="1:15" x14ac:dyDescent="0.25">
      <c r="A10127" t="s">
        <v>117</v>
      </c>
      <c r="B10127" t="s">
        <v>10141</v>
      </c>
      <c r="C10127">
        <f t="shared" si="477"/>
        <v>0.25</v>
      </c>
      <c r="D10127">
        <v>8820.82</v>
      </c>
      <c r="E10127">
        <v>1</v>
      </c>
      <c r="F10127">
        <v>608.26</v>
      </c>
      <c r="G10127">
        <v>5000.01</v>
      </c>
      <c r="H10127">
        <v>37431.269999999997</v>
      </c>
      <c r="I10127">
        <v>0</v>
      </c>
      <c r="J10127">
        <v>40.96</v>
      </c>
      <c r="K10127">
        <v>-2445.9899999999998</v>
      </c>
      <c r="L10127">
        <v>-17529.5</v>
      </c>
      <c r="M10127">
        <v>-19975.490000000002</v>
      </c>
      <c r="N10127">
        <f t="shared" si="475"/>
        <v>0</v>
      </c>
      <c r="O10127">
        <f t="shared" si="476"/>
        <v>136</v>
      </c>
    </row>
    <row r="10128" spans="1:15" x14ac:dyDescent="0.25">
      <c r="A10128" t="s">
        <v>117</v>
      </c>
      <c r="B10128" t="s">
        <v>10142</v>
      </c>
      <c r="C10128">
        <f t="shared" si="477"/>
        <v>0.26</v>
      </c>
      <c r="D10128">
        <v>8703.2099999999991</v>
      </c>
      <c r="E10128">
        <v>1</v>
      </c>
      <c r="F10128">
        <v>632.59</v>
      </c>
      <c r="G10128">
        <v>5000.01</v>
      </c>
      <c r="H10128">
        <v>37431.269999999997</v>
      </c>
      <c r="I10128">
        <v>0</v>
      </c>
      <c r="J10128">
        <v>41.01</v>
      </c>
      <c r="K10128">
        <v>-2402.0500000000002</v>
      </c>
      <c r="L10128">
        <v>-17569.09</v>
      </c>
      <c r="M10128">
        <v>-19971.14</v>
      </c>
      <c r="N10128">
        <f t="shared" si="475"/>
        <v>0</v>
      </c>
      <c r="O10128">
        <f t="shared" si="476"/>
        <v>134</v>
      </c>
    </row>
    <row r="10129" spans="1:15" x14ac:dyDescent="0.25">
      <c r="A10129" t="s">
        <v>117</v>
      </c>
      <c r="B10129" t="s">
        <v>10143</v>
      </c>
      <c r="C10129">
        <f t="shared" si="477"/>
        <v>0.27</v>
      </c>
      <c r="D10129">
        <v>8585.6</v>
      </c>
      <c r="E10129">
        <v>1</v>
      </c>
      <c r="F10129">
        <v>656.92</v>
      </c>
      <c r="G10129">
        <v>5000.01</v>
      </c>
      <c r="H10129">
        <v>37431.269999999997</v>
      </c>
      <c r="I10129">
        <v>0</v>
      </c>
      <c r="J10129">
        <v>41.06</v>
      </c>
      <c r="K10129">
        <v>-2358.1</v>
      </c>
      <c r="L10129">
        <v>-17607.88</v>
      </c>
      <c r="M10129">
        <v>-19965.98</v>
      </c>
      <c r="N10129">
        <f t="shared" si="475"/>
        <v>0</v>
      </c>
      <c r="O10129">
        <f t="shared" si="476"/>
        <v>128</v>
      </c>
    </row>
    <row r="10130" spans="1:15" x14ac:dyDescent="0.25">
      <c r="A10130" t="s">
        <v>117</v>
      </c>
      <c r="B10130" t="s">
        <v>10144</v>
      </c>
      <c r="C10130">
        <f t="shared" si="477"/>
        <v>0.28000000000000003</v>
      </c>
      <c r="D10130">
        <v>8467.98</v>
      </c>
      <c r="E10130">
        <v>1</v>
      </c>
      <c r="F10130">
        <v>681.25</v>
      </c>
      <c r="G10130">
        <v>5000.01</v>
      </c>
      <c r="H10130">
        <v>37431.279999999999</v>
      </c>
      <c r="I10130">
        <v>0</v>
      </c>
      <c r="J10130">
        <v>41.11</v>
      </c>
      <c r="K10130">
        <v>-2313.5500000000002</v>
      </c>
      <c r="L10130">
        <v>-17647.48</v>
      </c>
      <c r="M10130">
        <v>-19961.03</v>
      </c>
      <c r="N10130">
        <f t="shared" si="475"/>
        <v>0</v>
      </c>
      <c r="O10130">
        <f t="shared" si="476"/>
        <v>126</v>
      </c>
    </row>
    <row r="10131" spans="1:15" x14ac:dyDescent="0.25">
      <c r="A10131" t="s">
        <v>117</v>
      </c>
      <c r="B10131" t="s">
        <v>10145</v>
      </c>
      <c r="C10131">
        <f t="shared" si="477"/>
        <v>0.28999999999999998</v>
      </c>
      <c r="D10131">
        <v>8350.3700000000008</v>
      </c>
      <c r="E10131">
        <v>1</v>
      </c>
      <c r="F10131">
        <v>705.58</v>
      </c>
      <c r="G10131">
        <v>5000.01</v>
      </c>
      <c r="H10131">
        <v>37431.279999999999</v>
      </c>
      <c r="I10131">
        <v>0</v>
      </c>
      <c r="J10131">
        <v>41.15</v>
      </c>
      <c r="K10131">
        <v>-2269.6</v>
      </c>
      <c r="L10131">
        <v>-17687.07</v>
      </c>
      <c r="M10131">
        <v>-19956.669999999998</v>
      </c>
      <c r="N10131">
        <f t="shared" si="475"/>
        <v>0</v>
      </c>
      <c r="O10131">
        <f t="shared" si="476"/>
        <v>122</v>
      </c>
    </row>
    <row r="10132" spans="1:15" x14ac:dyDescent="0.25">
      <c r="A10132" t="s">
        <v>117</v>
      </c>
      <c r="B10132" t="s">
        <v>10146</v>
      </c>
      <c r="C10132">
        <f t="shared" si="477"/>
        <v>0.3</v>
      </c>
      <c r="D10132">
        <v>8232.76</v>
      </c>
      <c r="E10132">
        <v>1</v>
      </c>
      <c r="F10132">
        <v>729.91</v>
      </c>
      <c r="G10132">
        <v>5000.01</v>
      </c>
      <c r="H10132">
        <v>37431.279999999999</v>
      </c>
      <c r="I10132">
        <v>0</v>
      </c>
      <c r="J10132">
        <v>41.2</v>
      </c>
      <c r="K10132">
        <v>-2225.66</v>
      </c>
      <c r="L10132">
        <v>-17725.87</v>
      </c>
      <c r="M10132">
        <v>-19951.53</v>
      </c>
      <c r="N10132">
        <f t="shared" si="475"/>
        <v>0</v>
      </c>
      <c r="O10132">
        <f t="shared" si="476"/>
        <v>120</v>
      </c>
    </row>
    <row r="10133" spans="1:15" x14ac:dyDescent="0.25">
      <c r="A10133" t="s">
        <v>117</v>
      </c>
      <c r="B10133" t="s">
        <v>10147</v>
      </c>
      <c r="C10133">
        <f t="shared" si="477"/>
        <v>0.31</v>
      </c>
      <c r="D10133">
        <v>8115.15</v>
      </c>
      <c r="E10133">
        <v>1</v>
      </c>
      <c r="F10133">
        <v>754.24</v>
      </c>
      <c r="G10133">
        <v>5000.01</v>
      </c>
      <c r="H10133">
        <v>37431.279999999999</v>
      </c>
      <c r="I10133">
        <v>0</v>
      </c>
      <c r="J10133">
        <v>41.25</v>
      </c>
      <c r="K10133">
        <v>-2181.1</v>
      </c>
      <c r="L10133">
        <v>-17765.46</v>
      </c>
      <c r="M10133">
        <v>-19946.560000000001</v>
      </c>
      <c r="N10133">
        <f t="shared" si="475"/>
        <v>0</v>
      </c>
      <c r="O10133">
        <f t="shared" si="476"/>
        <v>113</v>
      </c>
    </row>
    <row r="10134" spans="1:15" x14ac:dyDescent="0.25">
      <c r="A10134" t="s">
        <v>117</v>
      </c>
      <c r="B10134" t="s">
        <v>10148</v>
      </c>
      <c r="C10134">
        <f t="shared" si="477"/>
        <v>0.32</v>
      </c>
      <c r="D10134">
        <v>7997.54</v>
      </c>
      <c r="E10134">
        <v>1</v>
      </c>
      <c r="F10134">
        <v>778.57</v>
      </c>
      <c r="G10134">
        <v>5000.01</v>
      </c>
      <c r="H10134">
        <v>37431.279999999999</v>
      </c>
      <c r="I10134">
        <v>0</v>
      </c>
      <c r="J10134">
        <v>41.3</v>
      </c>
      <c r="K10134">
        <v>-2137.16</v>
      </c>
      <c r="L10134">
        <v>-17805.05</v>
      </c>
      <c r="M10134">
        <v>-19942.21</v>
      </c>
      <c r="N10134">
        <f t="shared" si="475"/>
        <v>0</v>
      </c>
      <c r="O10134">
        <f t="shared" si="476"/>
        <v>111</v>
      </c>
    </row>
    <row r="10135" spans="1:15" x14ac:dyDescent="0.25">
      <c r="A10135" t="s">
        <v>117</v>
      </c>
      <c r="B10135" t="s">
        <v>10149</v>
      </c>
      <c r="C10135">
        <f t="shared" si="477"/>
        <v>0.33</v>
      </c>
      <c r="D10135">
        <v>7879.93</v>
      </c>
      <c r="E10135">
        <v>1</v>
      </c>
      <c r="F10135">
        <v>802.9</v>
      </c>
      <c r="G10135">
        <v>5000.01</v>
      </c>
      <c r="H10135">
        <v>37431.279999999999</v>
      </c>
      <c r="I10135">
        <v>0</v>
      </c>
      <c r="J10135">
        <v>41.35</v>
      </c>
      <c r="K10135">
        <v>-2093.21</v>
      </c>
      <c r="L10135">
        <v>-17844.64</v>
      </c>
      <c r="M10135">
        <v>-19937.849999999999</v>
      </c>
      <c r="N10135">
        <f t="shared" si="475"/>
        <v>0</v>
      </c>
      <c r="O10135">
        <f t="shared" si="476"/>
        <v>106</v>
      </c>
    </row>
    <row r="10136" spans="1:15" x14ac:dyDescent="0.25">
      <c r="A10136" t="s">
        <v>117</v>
      </c>
      <c r="B10136" t="s">
        <v>10150</v>
      </c>
      <c r="C10136">
        <f t="shared" si="477"/>
        <v>0.34</v>
      </c>
      <c r="D10136">
        <v>7762.32</v>
      </c>
      <c r="E10136">
        <v>1</v>
      </c>
      <c r="F10136">
        <v>827.23</v>
      </c>
      <c r="G10136">
        <v>5000.01</v>
      </c>
      <c r="H10136">
        <v>37431.279999999999</v>
      </c>
      <c r="I10136">
        <v>0</v>
      </c>
      <c r="J10136">
        <v>41.39</v>
      </c>
      <c r="K10136">
        <v>-2048.66</v>
      </c>
      <c r="L10136">
        <v>-17883.43</v>
      </c>
      <c r="M10136">
        <v>-19932.09</v>
      </c>
      <c r="N10136">
        <f t="shared" si="475"/>
        <v>0</v>
      </c>
      <c r="O10136">
        <f t="shared" si="476"/>
        <v>103</v>
      </c>
    </row>
    <row r="10137" spans="1:15" x14ac:dyDescent="0.25">
      <c r="A10137" t="s">
        <v>117</v>
      </c>
      <c r="B10137" t="s">
        <v>10151</v>
      </c>
      <c r="C10137">
        <f t="shared" si="477"/>
        <v>0.35</v>
      </c>
      <c r="D10137">
        <v>7644.71</v>
      </c>
      <c r="E10137">
        <v>1</v>
      </c>
      <c r="F10137">
        <v>851.56</v>
      </c>
      <c r="G10137">
        <v>5000.01</v>
      </c>
      <c r="H10137">
        <v>37431.279999999999</v>
      </c>
      <c r="I10137">
        <v>0</v>
      </c>
      <c r="J10137">
        <v>41.44</v>
      </c>
      <c r="K10137">
        <v>-2004.71</v>
      </c>
      <c r="L10137">
        <v>-17923.02</v>
      </c>
      <c r="M10137">
        <v>-19927.73</v>
      </c>
      <c r="N10137">
        <f t="shared" si="475"/>
        <v>0</v>
      </c>
      <c r="O10137">
        <f t="shared" si="476"/>
        <v>100</v>
      </c>
    </row>
    <row r="10138" spans="1:15" x14ac:dyDescent="0.25">
      <c r="A10138" t="s">
        <v>117</v>
      </c>
      <c r="B10138" t="s">
        <v>10152</v>
      </c>
      <c r="C10138">
        <f t="shared" si="477"/>
        <v>0.36</v>
      </c>
      <c r="D10138">
        <v>7527.1</v>
      </c>
      <c r="E10138">
        <v>1</v>
      </c>
      <c r="F10138">
        <v>875.89</v>
      </c>
      <c r="G10138">
        <v>5000.01</v>
      </c>
      <c r="H10138">
        <v>37431.279999999999</v>
      </c>
      <c r="I10138">
        <v>0</v>
      </c>
      <c r="J10138">
        <v>41.49</v>
      </c>
      <c r="K10138">
        <v>-1960.76</v>
      </c>
      <c r="L10138">
        <v>-17962.61</v>
      </c>
      <c r="M10138">
        <v>-19923.37</v>
      </c>
      <c r="N10138">
        <f t="shared" si="475"/>
        <v>0</v>
      </c>
      <c r="O10138">
        <f t="shared" si="476"/>
        <v>97</v>
      </c>
    </row>
    <row r="10139" spans="1:15" x14ac:dyDescent="0.25">
      <c r="A10139" t="s">
        <v>117</v>
      </c>
      <c r="B10139" t="s">
        <v>10153</v>
      </c>
      <c r="C10139">
        <f t="shared" si="477"/>
        <v>0.37</v>
      </c>
      <c r="D10139">
        <v>7409.49</v>
      </c>
      <c r="E10139">
        <v>1</v>
      </c>
      <c r="F10139">
        <v>900.22</v>
      </c>
      <c r="G10139">
        <v>5000.01</v>
      </c>
      <c r="H10139">
        <v>37431.279999999999</v>
      </c>
      <c r="I10139">
        <v>0</v>
      </c>
      <c r="J10139">
        <v>41.54</v>
      </c>
      <c r="K10139">
        <v>-1916.21</v>
      </c>
      <c r="L10139">
        <v>-18002.2</v>
      </c>
      <c r="M10139">
        <v>-19918.41</v>
      </c>
      <c r="N10139">
        <f t="shared" si="475"/>
        <v>0</v>
      </c>
      <c r="O10139">
        <f t="shared" si="476"/>
        <v>93</v>
      </c>
    </row>
    <row r="10140" spans="1:15" x14ac:dyDescent="0.25">
      <c r="A10140" t="s">
        <v>117</v>
      </c>
      <c r="B10140" t="s">
        <v>10154</v>
      </c>
      <c r="C10140">
        <f t="shared" si="477"/>
        <v>0.38</v>
      </c>
      <c r="D10140">
        <v>7291.88</v>
      </c>
      <c r="E10140">
        <v>1</v>
      </c>
      <c r="F10140">
        <v>924.55</v>
      </c>
      <c r="G10140">
        <v>5000.01</v>
      </c>
      <c r="H10140">
        <v>37431.279999999999</v>
      </c>
      <c r="I10140">
        <v>0</v>
      </c>
      <c r="J10140">
        <v>41.58</v>
      </c>
      <c r="K10140">
        <v>-1872.26</v>
      </c>
      <c r="L10140">
        <v>-18041</v>
      </c>
      <c r="M10140">
        <v>-19913.259999999998</v>
      </c>
      <c r="N10140">
        <f t="shared" si="475"/>
        <v>0</v>
      </c>
      <c r="O10140">
        <f t="shared" si="476"/>
        <v>90</v>
      </c>
    </row>
    <row r="10141" spans="1:15" x14ac:dyDescent="0.25">
      <c r="A10141" t="s">
        <v>117</v>
      </c>
      <c r="B10141" t="s">
        <v>10155</v>
      </c>
      <c r="C10141">
        <f t="shared" si="477"/>
        <v>0.39</v>
      </c>
      <c r="D10141">
        <v>7174.26</v>
      </c>
      <c r="E10141">
        <v>1</v>
      </c>
      <c r="F10141">
        <v>948.88</v>
      </c>
      <c r="G10141">
        <v>5000</v>
      </c>
      <c r="H10141">
        <v>37431.29</v>
      </c>
      <c r="I10141">
        <v>0</v>
      </c>
      <c r="J10141">
        <v>41.63</v>
      </c>
      <c r="K10141">
        <v>-1828.31</v>
      </c>
      <c r="L10141">
        <v>-18080.599999999999</v>
      </c>
      <c r="M10141">
        <v>-19908.91</v>
      </c>
      <c r="N10141">
        <f t="shared" si="475"/>
        <v>0</v>
      </c>
      <c r="O10141">
        <f t="shared" si="476"/>
        <v>89</v>
      </c>
    </row>
    <row r="10142" spans="1:15" x14ac:dyDescent="0.25">
      <c r="A10142" t="s">
        <v>117</v>
      </c>
      <c r="B10142" t="s">
        <v>10156</v>
      </c>
      <c r="C10142">
        <f t="shared" si="477"/>
        <v>0.4</v>
      </c>
      <c r="D10142">
        <v>7056.65</v>
      </c>
      <c r="E10142">
        <v>1</v>
      </c>
      <c r="F10142">
        <v>973.21</v>
      </c>
      <c r="G10142">
        <v>5000</v>
      </c>
      <c r="H10142">
        <v>37431.29</v>
      </c>
      <c r="I10142">
        <v>0</v>
      </c>
      <c r="J10142">
        <v>41.68</v>
      </c>
      <c r="K10142">
        <v>-1783.75</v>
      </c>
      <c r="L10142">
        <v>-18120.189999999999</v>
      </c>
      <c r="M10142">
        <v>-19903.939999999999</v>
      </c>
      <c r="N10142">
        <f t="shared" si="475"/>
        <v>0</v>
      </c>
      <c r="O10142">
        <f t="shared" si="476"/>
        <v>83</v>
      </c>
    </row>
    <row r="10143" spans="1:15" x14ac:dyDescent="0.25">
      <c r="A10143" t="s">
        <v>117</v>
      </c>
      <c r="B10143" t="s">
        <v>10157</v>
      </c>
      <c r="C10143">
        <f t="shared" si="477"/>
        <v>0.41</v>
      </c>
      <c r="D10143">
        <v>6939.04</v>
      </c>
      <c r="E10143">
        <v>1</v>
      </c>
      <c r="F10143">
        <v>997.54</v>
      </c>
      <c r="G10143">
        <v>5000</v>
      </c>
      <c r="H10143">
        <v>37431.29</v>
      </c>
      <c r="I10143">
        <v>0</v>
      </c>
      <c r="J10143">
        <v>41.72</v>
      </c>
      <c r="K10143">
        <v>-1739.81</v>
      </c>
      <c r="L10143">
        <v>-18159.77</v>
      </c>
      <c r="M10143">
        <v>-19899.580000000002</v>
      </c>
      <c r="N10143">
        <f t="shared" si="475"/>
        <v>0</v>
      </c>
      <c r="O10143">
        <f t="shared" si="476"/>
        <v>80</v>
      </c>
    </row>
    <row r="10144" spans="1:15" x14ac:dyDescent="0.25">
      <c r="A10144" t="s">
        <v>117</v>
      </c>
      <c r="B10144" t="s">
        <v>10158</v>
      </c>
      <c r="C10144">
        <f t="shared" si="477"/>
        <v>0.42</v>
      </c>
      <c r="D10144">
        <v>6821.43</v>
      </c>
      <c r="E10144">
        <v>1</v>
      </c>
      <c r="F10144">
        <v>1021.87</v>
      </c>
      <c r="G10144">
        <v>5000</v>
      </c>
      <c r="H10144">
        <v>37431.29</v>
      </c>
      <c r="I10144">
        <v>0</v>
      </c>
      <c r="J10144">
        <v>41.77</v>
      </c>
      <c r="K10144">
        <v>-1695.86</v>
      </c>
      <c r="L10144">
        <v>-18199.36</v>
      </c>
      <c r="M10144">
        <v>-19895.22</v>
      </c>
      <c r="N10144">
        <f t="shared" si="475"/>
        <v>0</v>
      </c>
      <c r="O10144">
        <f t="shared" si="476"/>
        <v>76</v>
      </c>
    </row>
    <row r="10145" spans="1:15" x14ac:dyDescent="0.25">
      <c r="A10145" t="s">
        <v>117</v>
      </c>
      <c r="B10145" t="s">
        <v>10159</v>
      </c>
      <c r="C10145">
        <f t="shared" si="477"/>
        <v>0.43</v>
      </c>
      <c r="D10145">
        <v>6703.82</v>
      </c>
      <c r="E10145">
        <v>1</v>
      </c>
      <c r="F10145">
        <v>1046.2</v>
      </c>
      <c r="G10145">
        <v>5000</v>
      </c>
      <c r="H10145">
        <v>37431.29</v>
      </c>
      <c r="I10145">
        <v>0</v>
      </c>
      <c r="J10145">
        <v>41.81</v>
      </c>
      <c r="K10145">
        <v>-1651.31</v>
      </c>
      <c r="L10145">
        <v>-18238.95</v>
      </c>
      <c r="M10145">
        <v>-19890.259999999998</v>
      </c>
      <c r="N10145">
        <f t="shared" si="475"/>
        <v>0</v>
      </c>
      <c r="O10145">
        <f t="shared" si="476"/>
        <v>73</v>
      </c>
    </row>
    <row r="10146" spans="1:15" x14ac:dyDescent="0.25">
      <c r="A10146" t="s">
        <v>117</v>
      </c>
      <c r="B10146" t="s">
        <v>10160</v>
      </c>
      <c r="C10146">
        <f t="shared" si="477"/>
        <v>0.44</v>
      </c>
      <c r="D10146">
        <v>6586.21</v>
      </c>
      <c r="E10146">
        <v>1</v>
      </c>
      <c r="F10146">
        <v>1070.53</v>
      </c>
      <c r="G10146">
        <v>5000</v>
      </c>
      <c r="H10146">
        <v>37431.29</v>
      </c>
      <c r="I10146">
        <v>0</v>
      </c>
      <c r="J10146">
        <v>41.86</v>
      </c>
      <c r="K10146">
        <v>-1607.36</v>
      </c>
      <c r="L10146">
        <v>-18278.54</v>
      </c>
      <c r="M10146">
        <v>-19885.900000000001</v>
      </c>
      <c r="N10146">
        <f t="shared" si="475"/>
        <v>0</v>
      </c>
      <c r="O10146">
        <f t="shared" si="476"/>
        <v>70</v>
      </c>
    </row>
    <row r="10147" spans="1:15" x14ac:dyDescent="0.25">
      <c r="A10147" t="s">
        <v>117</v>
      </c>
      <c r="B10147" t="s">
        <v>10161</v>
      </c>
      <c r="C10147">
        <f t="shared" si="477"/>
        <v>0.45</v>
      </c>
      <c r="D10147">
        <v>6468.6</v>
      </c>
      <c r="E10147">
        <v>1</v>
      </c>
      <c r="F10147">
        <v>1094.8599999999999</v>
      </c>
      <c r="G10147">
        <v>5000</v>
      </c>
      <c r="H10147">
        <v>37431.29</v>
      </c>
      <c r="I10147">
        <v>0</v>
      </c>
      <c r="J10147">
        <v>41.9</v>
      </c>
      <c r="K10147">
        <v>-1563.42</v>
      </c>
      <c r="L10147">
        <v>-18317.34</v>
      </c>
      <c r="M10147">
        <v>-19880.759999999998</v>
      </c>
      <c r="N10147">
        <f t="shared" si="475"/>
        <v>0</v>
      </c>
      <c r="O10147">
        <f t="shared" si="476"/>
        <v>64</v>
      </c>
    </row>
    <row r="10148" spans="1:15" x14ac:dyDescent="0.25">
      <c r="A10148" t="s">
        <v>117</v>
      </c>
      <c r="B10148" t="s">
        <v>10162</v>
      </c>
      <c r="C10148">
        <f t="shared" si="477"/>
        <v>0.46</v>
      </c>
      <c r="D10148">
        <v>6350.99</v>
      </c>
      <c r="E10148">
        <v>1</v>
      </c>
      <c r="F10148">
        <v>1119.19</v>
      </c>
      <c r="G10148">
        <v>5000</v>
      </c>
      <c r="H10148">
        <v>37431.29</v>
      </c>
      <c r="I10148">
        <v>0</v>
      </c>
      <c r="J10148">
        <v>41.95</v>
      </c>
      <c r="K10148">
        <v>-1518.86</v>
      </c>
      <c r="L10148">
        <v>-18356.93</v>
      </c>
      <c r="M10148">
        <v>-19875.79</v>
      </c>
      <c r="N10148">
        <f t="shared" si="475"/>
        <v>0</v>
      </c>
      <c r="O10148">
        <f t="shared" si="476"/>
        <v>61</v>
      </c>
    </row>
    <row r="10149" spans="1:15" x14ac:dyDescent="0.25">
      <c r="A10149" t="s">
        <v>117</v>
      </c>
      <c r="B10149" t="s">
        <v>10163</v>
      </c>
      <c r="C10149">
        <f t="shared" si="477"/>
        <v>0.47</v>
      </c>
      <c r="D10149">
        <v>6233.38</v>
      </c>
      <c r="E10149">
        <v>1</v>
      </c>
      <c r="F10149">
        <v>1143.52</v>
      </c>
      <c r="G10149">
        <v>5000</v>
      </c>
      <c r="H10149">
        <v>37431.29</v>
      </c>
      <c r="I10149">
        <v>0</v>
      </c>
      <c r="J10149">
        <v>41.99</v>
      </c>
      <c r="K10149">
        <v>-1474.91</v>
      </c>
      <c r="L10149">
        <v>-18396.52</v>
      </c>
      <c r="M10149">
        <v>-19871.43</v>
      </c>
      <c r="N10149">
        <f t="shared" si="475"/>
        <v>0</v>
      </c>
      <c r="O10149">
        <f t="shared" si="476"/>
        <v>61</v>
      </c>
    </row>
    <row r="10150" spans="1:15" x14ac:dyDescent="0.25">
      <c r="A10150" t="s">
        <v>117</v>
      </c>
      <c r="B10150" t="s">
        <v>10164</v>
      </c>
      <c r="C10150">
        <f t="shared" si="477"/>
        <v>0.48</v>
      </c>
      <c r="D10150">
        <v>6115.77</v>
      </c>
      <c r="E10150">
        <v>1</v>
      </c>
      <c r="F10150">
        <v>1167.8499999999999</v>
      </c>
      <c r="G10150">
        <v>5000</v>
      </c>
      <c r="H10150">
        <v>37431.29</v>
      </c>
      <c r="I10150">
        <v>0</v>
      </c>
      <c r="J10150">
        <v>42.04</v>
      </c>
      <c r="K10150">
        <v>-1430.97</v>
      </c>
      <c r="L10150">
        <v>-18436.11</v>
      </c>
      <c r="M10150">
        <v>-19867.080000000002</v>
      </c>
      <c r="N10150">
        <f t="shared" si="475"/>
        <v>0</v>
      </c>
      <c r="O10150">
        <f t="shared" si="476"/>
        <v>57</v>
      </c>
    </row>
    <row r="10151" spans="1:15" x14ac:dyDescent="0.25">
      <c r="A10151" t="s">
        <v>117</v>
      </c>
      <c r="B10151" t="s">
        <v>10165</v>
      </c>
      <c r="C10151">
        <f t="shared" si="477"/>
        <v>0.49</v>
      </c>
      <c r="D10151">
        <v>5998.16</v>
      </c>
      <c r="E10151">
        <v>1</v>
      </c>
      <c r="F10151">
        <v>1192.18</v>
      </c>
      <c r="G10151">
        <v>5000</v>
      </c>
      <c r="H10151">
        <v>37431.29</v>
      </c>
      <c r="I10151">
        <v>0</v>
      </c>
      <c r="J10151">
        <v>42.08</v>
      </c>
      <c r="K10151">
        <v>-1386.41</v>
      </c>
      <c r="L10151">
        <v>-18475.689999999999</v>
      </c>
      <c r="M10151">
        <v>-19862.099999999999</v>
      </c>
      <c r="N10151">
        <f t="shared" si="475"/>
        <v>0</v>
      </c>
      <c r="O10151">
        <f t="shared" si="476"/>
        <v>55</v>
      </c>
    </row>
    <row r="10152" spans="1:15" x14ac:dyDescent="0.25">
      <c r="A10152" t="s">
        <v>117</v>
      </c>
      <c r="B10152" t="s">
        <v>10166</v>
      </c>
      <c r="C10152">
        <f t="shared" si="477"/>
        <v>0.5</v>
      </c>
      <c r="D10152">
        <v>5880.54</v>
      </c>
      <c r="E10152">
        <v>1</v>
      </c>
      <c r="F10152">
        <v>1216.51</v>
      </c>
      <c r="G10152">
        <v>4999.99</v>
      </c>
      <c r="H10152">
        <v>37431.29</v>
      </c>
      <c r="I10152">
        <v>0</v>
      </c>
      <c r="J10152">
        <v>42.13</v>
      </c>
      <c r="K10152">
        <v>-1342.46</v>
      </c>
      <c r="L10152">
        <v>-18515.28</v>
      </c>
      <c r="M10152">
        <v>-19857.740000000002</v>
      </c>
      <c r="N10152">
        <f t="shared" si="475"/>
        <v>0</v>
      </c>
      <c r="O10152">
        <f t="shared" si="476"/>
        <v>53</v>
      </c>
    </row>
    <row r="10153" spans="1:15" x14ac:dyDescent="0.25">
      <c r="A10153" t="s">
        <v>117</v>
      </c>
      <c r="B10153" t="s">
        <v>10167</v>
      </c>
      <c r="C10153">
        <f t="shared" si="477"/>
        <v>0.51</v>
      </c>
      <c r="D10153">
        <v>5762.93</v>
      </c>
      <c r="E10153">
        <v>1</v>
      </c>
      <c r="F10153">
        <v>1240.8399999999999</v>
      </c>
      <c r="G10153">
        <v>4999.99</v>
      </c>
      <c r="H10153">
        <v>37431.29</v>
      </c>
      <c r="I10153">
        <v>0</v>
      </c>
      <c r="J10153">
        <v>42.17</v>
      </c>
      <c r="K10153">
        <v>-1298.51</v>
      </c>
      <c r="L10153">
        <v>-18554.87</v>
      </c>
      <c r="M10153">
        <v>-19853.38</v>
      </c>
      <c r="N10153">
        <f t="shared" si="475"/>
        <v>0</v>
      </c>
      <c r="O10153">
        <f t="shared" si="476"/>
        <v>50</v>
      </c>
    </row>
    <row r="10154" spans="1:15" x14ac:dyDescent="0.25">
      <c r="A10154" t="s">
        <v>117</v>
      </c>
      <c r="B10154" t="s">
        <v>10168</v>
      </c>
      <c r="C10154">
        <f t="shared" si="477"/>
        <v>0.52</v>
      </c>
      <c r="D10154">
        <v>5645.32</v>
      </c>
      <c r="E10154">
        <v>1</v>
      </c>
      <c r="F10154">
        <v>1265.17</v>
      </c>
      <c r="G10154">
        <v>4999.99</v>
      </c>
      <c r="H10154">
        <v>37431.300000000003</v>
      </c>
      <c r="I10154">
        <v>0</v>
      </c>
      <c r="J10154">
        <v>42.21</v>
      </c>
      <c r="K10154">
        <v>-1253.96</v>
      </c>
      <c r="L10154">
        <v>-18594.47</v>
      </c>
      <c r="M10154">
        <v>-19848.43</v>
      </c>
      <c r="N10154">
        <f t="shared" si="475"/>
        <v>0</v>
      </c>
      <c r="O10154">
        <f t="shared" si="476"/>
        <v>46</v>
      </c>
    </row>
    <row r="10155" spans="1:15" x14ac:dyDescent="0.25">
      <c r="A10155" t="s">
        <v>117</v>
      </c>
      <c r="B10155" t="s">
        <v>10169</v>
      </c>
      <c r="C10155">
        <f t="shared" si="477"/>
        <v>0.53</v>
      </c>
      <c r="D10155">
        <v>5527.71</v>
      </c>
      <c r="E10155">
        <v>1</v>
      </c>
      <c r="F10155">
        <v>1289.5</v>
      </c>
      <c r="G10155">
        <v>4999.99</v>
      </c>
      <c r="H10155">
        <v>37431.300000000003</v>
      </c>
      <c r="I10155">
        <v>0</v>
      </c>
      <c r="J10155">
        <v>42.26</v>
      </c>
      <c r="K10155">
        <v>-1210.01</v>
      </c>
      <c r="L10155">
        <v>-18634.060000000001</v>
      </c>
      <c r="M10155">
        <v>-19844.07</v>
      </c>
      <c r="N10155">
        <f t="shared" si="475"/>
        <v>0</v>
      </c>
      <c r="O10155">
        <f t="shared" si="476"/>
        <v>42</v>
      </c>
    </row>
    <row r="10156" spans="1:15" x14ac:dyDescent="0.25">
      <c r="A10156" t="s">
        <v>117</v>
      </c>
      <c r="B10156" t="s">
        <v>10170</v>
      </c>
      <c r="C10156">
        <f t="shared" si="477"/>
        <v>0.54</v>
      </c>
      <c r="D10156">
        <v>5410.1</v>
      </c>
      <c r="E10156">
        <v>1</v>
      </c>
      <c r="F10156">
        <v>1313.83</v>
      </c>
      <c r="G10156">
        <v>4999.99</v>
      </c>
      <c r="H10156">
        <v>37431.300000000003</v>
      </c>
      <c r="I10156">
        <v>0</v>
      </c>
      <c r="J10156">
        <v>42.3</v>
      </c>
      <c r="K10156">
        <v>-1166.07</v>
      </c>
      <c r="L10156">
        <v>-18673.650000000001</v>
      </c>
      <c r="M10156">
        <v>-19839.72</v>
      </c>
      <c r="N10156">
        <f t="shared" si="475"/>
        <v>0</v>
      </c>
      <c r="O10156">
        <f t="shared" si="476"/>
        <v>40</v>
      </c>
    </row>
    <row r="10157" spans="1:15" x14ac:dyDescent="0.25">
      <c r="A10157" t="s">
        <v>117</v>
      </c>
      <c r="B10157" t="s">
        <v>10171</v>
      </c>
      <c r="C10157">
        <f t="shared" si="477"/>
        <v>0.55000000000000004</v>
      </c>
      <c r="D10157">
        <v>5292.49</v>
      </c>
      <c r="E10157">
        <v>1</v>
      </c>
      <c r="F10157">
        <v>1338.16</v>
      </c>
      <c r="G10157">
        <v>4999.99</v>
      </c>
      <c r="H10157">
        <v>37431.300000000003</v>
      </c>
      <c r="I10157">
        <v>0</v>
      </c>
      <c r="J10157">
        <v>42.34</v>
      </c>
      <c r="K10157">
        <v>-1121.51</v>
      </c>
      <c r="L10157">
        <v>-18713.240000000002</v>
      </c>
      <c r="M10157">
        <v>-19834.75</v>
      </c>
      <c r="N10157">
        <f t="shared" si="475"/>
        <v>0</v>
      </c>
      <c r="O10157">
        <f t="shared" si="476"/>
        <v>37</v>
      </c>
    </row>
    <row r="10158" spans="1:15" x14ac:dyDescent="0.25">
      <c r="A10158" t="s">
        <v>117</v>
      </c>
      <c r="B10158" t="s">
        <v>10172</v>
      </c>
      <c r="C10158">
        <f t="shared" si="477"/>
        <v>0.56000000000000005</v>
      </c>
      <c r="D10158">
        <v>5174.88</v>
      </c>
      <c r="E10158">
        <v>1</v>
      </c>
      <c r="F10158">
        <v>1362.49</v>
      </c>
      <c r="G10158">
        <v>4999.99</v>
      </c>
      <c r="H10158">
        <v>37431.300000000003</v>
      </c>
      <c r="I10158">
        <v>0</v>
      </c>
      <c r="J10158">
        <v>42.39</v>
      </c>
      <c r="K10158">
        <v>-1077.57</v>
      </c>
      <c r="L10158">
        <v>-18752.830000000002</v>
      </c>
      <c r="M10158">
        <v>-19830.400000000001</v>
      </c>
      <c r="N10158">
        <f t="shared" si="475"/>
        <v>0</v>
      </c>
      <c r="O10158">
        <f t="shared" si="476"/>
        <v>35</v>
      </c>
    </row>
    <row r="10159" spans="1:15" x14ac:dyDescent="0.25">
      <c r="A10159" t="s">
        <v>117</v>
      </c>
      <c r="B10159" t="s">
        <v>10173</v>
      </c>
      <c r="C10159">
        <f t="shared" si="477"/>
        <v>0.56999999999999995</v>
      </c>
      <c r="D10159">
        <v>5057.2700000000004</v>
      </c>
      <c r="E10159">
        <v>1</v>
      </c>
      <c r="F10159">
        <v>1386.82</v>
      </c>
      <c r="G10159">
        <v>4999.99</v>
      </c>
      <c r="H10159">
        <v>37431.300000000003</v>
      </c>
      <c r="I10159">
        <v>0</v>
      </c>
      <c r="J10159">
        <v>42.43</v>
      </c>
      <c r="K10159">
        <v>-1033.6199999999999</v>
      </c>
      <c r="L10159">
        <v>-18793.21</v>
      </c>
      <c r="M10159">
        <v>-19826.830000000002</v>
      </c>
      <c r="N10159">
        <f t="shared" si="475"/>
        <v>0</v>
      </c>
      <c r="O10159">
        <f t="shared" si="476"/>
        <v>32</v>
      </c>
    </row>
    <row r="10160" spans="1:15" x14ac:dyDescent="0.25">
      <c r="A10160" t="s">
        <v>117</v>
      </c>
      <c r="B10160" t="s">
        <v>10174</v>
      </c>
      <c r="C10160">
        <f t="shared" si="477"/>
        <v>0.57999999999999996</v>
      </c>
      <c r="D10160">
        <v>4939.66</v>
      </c>
      <c r="E10160">
        <v>1</v>
      </c>
      <c r="F10160">
        <v>1411.15</v>
      </c>
      <c r="G10160">
        <v>4999.99</v>
      </c>
      <c r="H10160">
        <v>37431.300000000003</v>
      </c>
      <c r="I10160">
        <v>0</v>
      </c>
      <c r="J10160">
        <v>42.47</v>
      </c>
      <c r="K10160">
        <v>-989.06</v>
      </c>
      <c r="L10160">
        <v>-18832.8</v>
      </c>
      <c r="M10160">
        <v>-19821.86</v>
      </c>
      <c r="N10160">
        <f t="shared" si="475"/>
        <v>0</v>
      </c>
      <c r="O10160">
        <f t="shared" si="476"/>
        <v>28</v>
      </c>
    </row>
    <row r="10161" spans="1:15" x14ac:dyDescent="0.25">
      <c r="A10161" t="s">
        <v>117</v>
      </c>
      <c r="B10161" t="s">
        <v>10175</v>
      </c>
      <c r="C10161">
        <f t="shared" si="477"/>
        <v>0.59</v>
      </c>
      <c r="D10161">
        <v>4822.05</v>
      </c>
      <c r="E10161">
        <v>1</v>
      </c>
      <c r="F10161">
        <v>1435.48</v>
      </c>
      <c r="G10161">
        <v>4999.99</v>
      </c>
      <c r="H10161">
        <v>37431.300000000003</v>
      </c>
      <c r="I10161">
        <v>0</v>
      </c>
      <c r="J10161">
        <v>42.51</v>
      </c>
      <c r="K10161">
        <v>-945.12</v>
      </c>
      <c r="L10161">
        <v>-18872.39</v>
      </c>
      <c r="M10161">
        <v>-19817.509999999998</v>
      </c>
      <c r="N10161">
        <f t="shared" si="475"/>
        <v>0</v>
      </c>
      <c r="O10161">
        <f t="shared" si="476"/>
        <v>25</v>
      </c>
    </row>
    <row r="10162" spans="1:15" x14ac:dyDescent="0.25">
      <c r="A10162" t="s">
        <v>117</v>
      </c>
      <c r="B10162" t="s">
        <v>10176</v>
      </c>
      <c r="C10162">
        <f t="shared" si="477"/>
        <v>0.6</v>
      </c>
      <c r="D10162">
        <v>4704.4399999999996</v>
      </c>
      <c r="E10162">
        <v>1</v>
      </c>
      <c r="F10162">
        <v>1459.81</v>
      </c>
      <c r="G10162">
        <v>4999.99</v>
      </c>
      <c r="H10162">
        <v>37431.300000000003</v>
      </c>
      <c r="I10162">
        <v>0</v>
      </c>
      <c r="J10162">
        <v>42.56</v>
      </c>
      <c r="K10162">
        <v>-900.56</v>
      </c>
      <c r="L10162">
        <v>-18911.97</v>
      </c>
      <c r="M10162">
        <v>-19812.53</v>
      </c>
      <c r="N10162">
        <f t="shared" si="475"/>
        <v>0</v>
      </c>
      <c r="O10162">
        <f t="shared" si="476"/>
        <v>19</v>
      </c>
    </row>
    <row r="10163" spans="1:15" x14ac:dyDescent="0.25">
      <c r="A10163" t="s">
        <v>117</v>
      </c>
      <c r="B10163" t="s">
        <v>10177</v>
      </c>
      <c r="C10163">
        <f t="shared" si="477"/>
        <v>0.61</v>
      </c>
      <c r="D10163">
        <v>4586.83</v>
      </c>
      <c r="E10163">
        <v>1</v>
      </c>
      <c r="F10163">
        <v>1484.14</v>
      </c>
      <c r="G10163">
        <v>4999.99</v>
      </c>
      <c r="H10163">
        <v>37431.300000000003</v>
      </c>
      <c r="I10163">
        <v>0</v>
      </c>
      <c r="J10163">
        <v>42.6</v>
      </c>
      <c r="K10163">
        <v>-856.62</v>
      </c>
      <c r="L10163">
        <v>-18951.560000000001</v>
      </c>
      <c r="M10163">
        <v>-19808.18</v>
      </c>
      <c r="N10163">
        <f t="shared" si="475"/>
        <v>0</v>
      </c>
      <c r="O10163">
        <f t="shared" si="476"/>
        <v>17</v>
      </c>
    </row>
    <row r="10164" spans="1:15" x14ac:dyDescent="0.25">
      <c r="A10164" t="s">
        <v>117</v>
      </c>
      <c r="B10164" t="s">
        <v>10178</v>
      </c>
      <c r="C10164">
        <f t="shared" si="477"/>
        <v>0.62</v>
      </c>
      <c r="D10164">
        <v>4469.21</v>
      </c>
      <c r="E10164">
        <v>1</v>
      </c>
      <c r="F10164">
        <v>1508.47</v>
      </c>
      <c r="G10164">
        <v>4999.99</v>
      </c>
      <c r="H10164">
        <v>37431.300000000003</v>
      </c>
      <c r="I10164">
        <v>0</v>
      </c>
      <c r="J10164">
        <v>42.64</v>
      </c>
      <c r="K10164">
        <v>-812.67</v>
      </c>
      <c r="L10164">
        <v>-18991.150000000001</v>
      </c>
      <c r="M10164">
        <v>-19803.82</v>
      </c>
      <c r="N10164">
        <f t="shared" si="475"/>
        <v>0</v>
      </c>
      <c r="O10164">
        <f t="shared" si="476"/>
        <v>14</v>
      </c>
    </row>
    <row r="10165" spans="1:15" x14ac:dyDescent="0.25">
      <c r="A10165" t="s">
        <v>117</v>
      </c>
      <c r="B10165" t="s">
        <v>10179</v>
      </c>
      <c r="C10165">
        <f t="shared" si="477"/>
        <v>0.63</v>
      </c>
      <c r="D10165">
        <v>4351.6000000000004</v>
      </c>
      <c r="E10165">
        <v>1</v>
      </c>
      <c r="F10165">
        <v>1532.8</v>
      </c>
      <c r="G10165">
        <v>4999.99</v>
      </c>
      <c r="H10165">
        <v>37431.300000000003</v>
      </c>
      <c r="I10165">
        <v>0</v>
      </c>
      <c r="J10165">
        <v>42.68</v>
      </c>
      <c r="K10165">
        <v>-768.12</v>
      </c>
      <c r="L10165">
        <v>-19030.740000000002</v>
      </c>
      <c r="M10165">
        <v>-19798.86</v>
      </c>
      <c r="N10165">
        <f t="shared" si="475"/>
        <v>0</v>
      </c>
      <c r="O10165">
        <f t="shared" si="476"/>
        <v>12</v>
      </c>
    </row>
    <row r="10166" spans="1:15" x14ac:dyDescent="0.25">
      <c r="A10166" t="s">
        <v>117</v>
      </c>
      <c r="B10166" t="s">
        <v>10180</v>
      </c>
      <c r="C10166">
        <f t="shared" si="477"/>
        <v>0.64</v>
      </c>
      <c r="D10166">
        <v>4233.99</v>
      </c>
      <c r="E10166">
        <v>1</v>
      </c>
      <c r="F10166">
        <v>1557.13</v>
      </c>
      <c r="G10166">
        <v>4999.99</v>
      </c>
      <c r="H10166">
        <v>37431.300000000003</v>
      </c>
      <c r="I10166">
        <v>0</v>
      </c>
      <c r="J10166">
        <v>42.72</v>
      </c>
      <c r="K10166">
        <v>-724.17</v>
      </c>
      <c r="L10166">
        <v>-19071.12</v>
      </c>
      <c r="M10166">
        <v>-19795.29</v>
      </c>
      <c r="N10166">
        <f t="shared" si="475"/>
        <v>0</v>
      </c>
      <c r="O10166">
        <f t="shared" si="476"/>
        <v>9</v>
      </c>
    </row>
    <row r="10167" spans="1:15" x14ac:dyDescent="0.25">
      <c r="A10167" t="s">
        <v>117</v>
      </c>
      <c r="B10167" t="s">
        <v>10181</v>
      </c>
      <c r="C10167">
        <f t="shared" si="477"/>
        <v>0.65</v>
      </c>
      <c r="D10167">
        <v>4116.38</v>
      </c>
      <c r="E10167">
        <v>1</v>
      </c>
      <c r="F10167">
        <v>1581.46</v>
      </c>
      <c r="G10167">
        <v>4999.99</v>
      </c>
      <c r="H10167">
        <v>37431.300000000003</v>
      </c>
      <c r="I10167">
        <v>0</v>
      </c>
      <c r="J10167">
        <v>42.76</v>
      </c>
      <c r="K10167">
        <v>-680.23</v>
      </c>
      <c r="L10167">
        <v>-19110.71</v>
      </c>
      <c r="M10167">
        <v>-19790.939999999999</v>
      </c>
      <c r="N10167">
        <f t="shared" si="475"/>
        <v>0</v>
      </c>
      <c r="O10167">
        <f t="shared" si="476"/>
        <v>6</v>
      </c>
    </row>
    <row r="10168" spans="1:15" x14ac:dyDescent="0.25">
      <c r="A10168" t="s">
        <v>117</v>
      </c>
      <c r="B10168" t="s">
        <v>10182</v>
      </c>
      <c r="C10168">
        <f t="shared" si="477"/>
        <v>0.66</v>
      </c>
      <c r="D10168">
        <v>3998.77</v>
      </c>
      <c r="E10168">
        <v>1</v>
      </c>
      <c r="F10168">
        <v>1605.79</v>
      </c>
      <c r="G10168">
        <v>4999.9799999999996</v>
      </c>
      <c r="H10168">
        <v>37431.300000000003</v>
      </c>
      <c r="I10168">
        <v>0</v>
      </c>
      <c r="J10168">
        <v>42.8</v>
      </c>
      <c r="K10168">
        <v>-635.66</v>
      </c>
      <c r="L10168">
        <v>-19150.3</v>
      </c>
      <c r="M10168">
        <v>-19785.96</v>
      </c>
      <c r="N10168">
        <f t="shared" si="475"/>
        <v>0</v>
      </c>
      <c r="O10168">
        <f t="shared" si="476"/>
        <v>3</v>
      </c>
    </row>
    <row r="10169" spans="1:15" x14ac:dyDescent="0.25">
      <c r="A10169" t="s">
        <v>117</v>
      </c>
      <c r="B10169" t="s">
        <v>10183</v>
      </c>
      <c r="C10169">
        <f t="shared" si="477"/>
        <v>0.67</v>
      </c>
      <c r="D10169">
        <v>3881.16</v>
      </c>
      <c r="E10169">
        <v>1</v>
      </c>
      <c r="F10169">
        <v>1630.12</v>
      </c>
      <c r="G10169">
        <v>4999.9799999999996</v>
      </c>
      <c r="H10169">
        <v>37431.300000000003</v>
      </c>
      <c r="I10169">
        <v>0</v>
      </c>
      <c r="J10169">
        <v>42.85</v>
      </c>
      <c r="K10169">
        <v>-591.72</v>
      </c>
      <c r="L10169">
        <v>-19189.89</v>
      </c>
      <c r="M10169">
        <v>-19781.61</v>
      </c>
      <c r="N10169">
        <f t="shared" si="475"/>
        <v>0</v>
      </c>
      <c r="O10169">
        <f t="shared" si="476"/>
        <v>2</v>
      </c>
    </row>
    <row r="10170" spans="1:15" x14ac:dyDescent="0.25">
      <c r="A10170" t="s">
        <v>117</v>
      </c>
      <c r="B10170" t="s">
        <v>10184</v>
      </c>
      <c r="C10170">
        <f t="shared" si="477"/>
        <v>0.68</v>
      </c>
      <c r="D10170">
        <v>3763.55</v>
      </c>
      <c r="E10170">
        <v>1</v>
      </c>
      <c r="F10170">
        <v>1654.45</v>
      </c>
      <c r="G10170">
        <v>4999.9799999999996</v>
      </c>
      <c r="H10170">
        <v>37431.300000000003</v>
      </c>
      <c r="I10170">
        <v>0</v>
      </c>
      <c r="J10170">
        <v>42.89</v>
      </c>
      <c r="K10170">
        <v>-556.92999999999995</v>
      </c>
      <c r="L10170">
        <v>-19229.48</v>
      </c>
      <c r="M10170">
        <v>-19786.41</v>
      </c>
      <c r="N10170">
        <f t="shared" si="475"/>
        <v>0</v>
      </c>
      <c r="O10170">
        <f t="shared" si="476"/>
        <v>0</v>
      </c>
    </row>
    <row r="10171" spans="1:15" x14ac:dyDescent="0.25">
      <c r="A10171" t="s">
        <v>117</v>
      </c>
      <c r="B10171" t="s">
        <v>10185</v>
      </c>
      <c r="C10171">
        <f t="shared" si="477"/>
        <v>0.69</v>
      </c>
      <c r="D10171">
        <v>3645.94</v>
      </c>
      <c r="E10171">
        <v>1</v>
      </c>
      <c r="F10171">
        <v>1678.78</v>
      </c>
      <c r="G10171">
        <v>4999.9799999999996</v>
      </c>
      <c r="H10171">
        <v>37431.300000000003</v>
      </c>
      <c r="I10171">
        <v>0</v>
      </c>
      <c r="J10171">
        <v>42.93</v>
      </c>
      <c r="K10171">
        <v>-557.54</v>
      </c>
      <c r="L10171">
        <v>-19269.86</v>
      </c>
      <c r="M10171">
        <v>-19827.400000000001</v>
      </c>
      <c r="N10171">
        <f t="shared" si="475"/>
        <v>0</v>
      </c>
      <c r="O10171">
        <f t="shared" si="476"/>
        <v>1</v>
      </c>
    </row>
    <row r="10172" spans="1:15" x14ac:dyDescent="0.25">
      <c r="A10172" t="s">
        <v>117</v>
      </c>
      <c r="B10172" t="s">
        <v>10186</v>
      </c>
      <c r="C10172">
        <f t="shared" si="477"/>
        <v>0.7</v>
      </c>
      <c r="D10172">
        <v>3528.33</v>
      </c>
      <c r="E10172">
        <v>1</v>
      </c>
      <c r="F10172">
        <v>1703.11</v>
      </c>
      <c r="G10172">
        <v>4999.9799999999996</v>
      </c>
      <c r="H10172">
        <v>37431.300000000003</v>
      </c>
      <c r="I10172">
        <v>0</v>
      </c>
      <c r="J10172">
        <v>42.97</v>
      </c>
      <c r="K10172">
        <v>-556.32000000000005</v>
      </c>
      <c r="L10172">
        <v>-19309.45</v>
      </c>
      <c r="M10172">
        <v>-19865.77</v>
      </c>
      <c r="N10172">
        <f t="shared" si="475"/>
        <v>0</v>
      </c>
      <c r="O10172">
        <f t="shared" si="476"/>
        <v>0</v>
      </c>
    </row>
    <row r="10173" spans="1:15" x14ac:dyDescent="0.25">
      <c r="A10173" t="s">
        <v>117</v>
      </c>
      <c r="B10173" t="s">
        <v>10187</v>
      </c>
      <c r="C10173">
        <f t="shared" si="477"/>
        <v>0.71</v>
      </c>
      <c r="D10173">
        <v>3410.72</v>
      </c>
      <c r="E10173">
        <v>1</v>
      </c>
      <c r="F10173">
        <v>1727.44</v>
      </c>
      <c r="G10173">
        <v>4999.9799999999996</v>
      </c>
      <c r="H10173">
        <v>37431.300000000003</v>
      </c>
      <c r="I10173">
        <v>0</v>
      </c>
      <c r="J10173">
        <v>43.01</v>
      </c>
      <c r="K10173">
        <v>-557.54</v>
      </c>
      <c r="L10173">
        <v>-19349.04</v>
      </c>
      <c r="M10173">
        <v>-19906.580000000002</v>
      </c>
      <c r="N10173">
        <f t="shared" si="475"/>
        <v>0</v>
      </c>
      <c r="O10173">
        <f t="shared" si="476"/>
        <v>2</v>
      </c>
    </row>
    <row r="10174" spans="1:15" x14ac:dyDescent="0.25">
      <c r="A10174" t="s">
        <v>117</v>
      </c>
      <c r="B10174" t="s">
        <v>10188</v>
      </c>
      <c r="C10174">
        <f t="shared" si="477"/>
        <v>0.72</v>
      </c>
      <c r="D10174">
        <v>3293.11</v>
      </c>
      <c r="E10174">
        <v>1</v>
      </c>
      <c r="F10174">
        <v>1751.77</v>
      </c>
      <c r="G10174">
        <v>4999.9799999999996</v>
      </c>
      <c r="H10174">
        <v>37431.300000000003</v>
      </c>
      <c r="I10174">
        <v>0</v>
      </c>
      <c r="J10174">
        <v>43.05</v>
      </c>
      <c r="K10174">
        <v>-628.95000000000005</v>
      </c>
      <c r="L10174">
        <v>-19389.419999999998</v>
      </c>
      <c r="M10174">
        <v>-20018.37</v>
      </c>
      <c r="N10174">
        <f t="shared" si="475"/>
        <v>0</v>
      </c>
      <c r="O10174">
        <f t="shared" si="476"/>
        <v>16</v>
      </c>
    </row>
    <row r="10175" spans="1:15" x14ac:dyDescent="0.25">
      <c r="A10175" t="s">
        <v>117</v>
      </c>
      <c r="B10175" t="s">
        <v>10189</v>
      </c>
      <c r="C10175">
        <f t="shared" si="477"/>
        <v>0.73</v>
      </c>
      <c r="D10175">
        <v>3175.49</v>
      </c>
      <c r="E10175">
        <v>1</v>
      </c>
      <c r="F10175">
        <v>1776.1</v>
      </c>
      <c r="G10175">
        <v>4999.9799999999996</v>
      </c>
      <c r="H10175">
        <v>37431.31</v>
      </c>
      <c r="I10175">
        <v>0</v>
      </c>
      <c r="J10175">
        <v>43.09</v>
      </c>
      <c r="K10175">
        <v>-700.36</v>
      </c>
      <c r="L10175">
        <v>-19429.02</v>
      </c>
      <c r="M10175">
        <v>-20129.38</v>
      </c>
      <c r="N10175">
        <f t="shared" si="475"/>
        <v>0</v>
      </c>
      <c r="O10175">
        <f t="shared" si="476"/>
        <v>32</v>
      </c>
    </row>
    <row r="10176" spans="1:15" x14ac:dyDescent="0.25">
      <c r="A10176" t="s">
        <v>117</v>
      </c>
      <c r="B10176" t="s">
        <v>10190</v>
      </c>
      <c r="C10176">
        <f t="shared" si="477"/>
        <v>0.74</v>
      </c>
      <c r="D10176">
        <v>3057.88</v>
      </c>
      <c r="E10176">
        <v>1</v>
      </c>
      <c r="F10176">
        <v>1800.43</v>
      </c>
      <c r="G10176">
        <v>4999.9799999999996</v>
      </c>
      <c r="H10176">
        <v>37431.31</v>
      </c>
      <c r="I10176">
        <v>0</v>
      </c>
      <c r="J10176">
        <v>43.12</v>
      </c>
      <c r="K10176">
        <v>-771.77</v>
      </c>
      <c r="L10176">
        <v>-19468.61</v>
      </c>
      <c r="M10176">
        <v>-20240.38</v>
      </c>
      <c r="N10176">
        <f t="shared" si="475"/>
        <v>0</v>
      </c>
      <c r="O10176">
        <f t="shared" si="476"/>
        <v>52</v>
      </c>
    </row>
    <row r="10177" spans="1:15" x14ac:dyDescent="0.25">
      <c r="A10177" t="s">
        <v>117</v>
      </c>
      <c r="B10177" t="s">
        <v>10191</v>
      </c>
      <c r="C10177">
        <f t="shared" si="477"/>
        <v>0.75</v>
      </c>
      <c r="D10177">
        <v>2940.27</v>
      </c>
      <c r="E10177">
        <v>1</v>
      </c>
      <c r="F10177">
        <v>1824.76</v>
      </c>
      <c r="G10177">
        <v>4999.9799999999996</v>
      </c>
      <c r="H10177">
        <v>37431.31</v>
      </c>
      <c r="I10177">
        <v>0</v>
      </c>
      <c r="J10177">
        <v>43.16</v>
      </c>
      <c r="K10177">
        <v>-842.57</v>
      </c>
      <c r="L10177">
        <v>-19508.189999999999</v>
      </c>
      <c r="M10177">
        <v>-20350.759999999998</v>
      </c>
      <c r="N10177">
        <f t="shared" si="475"/>
        <v>0</v>
      </c>
      <c r="O10177">
        <f t="shared" si="476"/>
        <v>73</v>
      </c>
    </row>
    <row r="10178" spans="1:15" x14ac:dyDescent="0.25">
      <c r="A10178" t="s">
        <v>117</v>
      </c>
      <c r="B10178" t="s">
        <v>10192</v>
      </c>
      <c r="C10178">
        <f t="shared" si="477"/>
        <v>0.76</v>
      </c>
      <c r="D10178">
        <v>2822.66</v>
      </c>
      <c r="E10178">
        <v>1</v>
      </c>
      <c r="F10178">
        <v>1849.1</v>
      </c>
      <c r="G10178">
        <v>5000.01</v>
      </c>
      <c r="H10178">
        <v>37431.279999999999</v>
      </c>
      <c r="I10178">
        <v>0</v>
      </c>
      <c r="J10178">
        <v>43.2</v>
      </c>
      <c r="K10178">
        <v>-914.01</v>
      </c>
      <c r="L10178">
        <v>-19548.55</v>
      </c>
      <c r="M10178">
        <v>-20462.560000000001</v>
      </c>
      <c r="N10178">
        <f t="shared" ref="N10178:N10202" si="478">COUNTIFS($I:$I,"&lt;"&amp;I10178,$J:$J,"&lt;"&amp;J10178)</f>
        <v>0</v>
      </c>
      <c r="O10178">
        <f t="shared" ref="O10178:O10202" si="479">COUNTIFS(K:K,"&gt;"&amp;K10178,L:L,"&gt;"&amp;L10178)</f>
        <v>95</v>
      </c>
    </row>
    <row r="10179" spans="1:15" x14ac:dyDescent="0.25">
      <c r="A10179" t="s">
        <v>117</v>
      </c>
      <c r="B10179" t="s">
        <v>10193</v>
      </c>
      <c r="C10179">
        <f t="shared" ref="C10179:C10202" si="480">VALUE(_xlfn.TEXTAFTER(B10179,"-"))</f>
        <v>0.77</v>
      </c>
      <c r="D10179">
        <v>2705.05</v>
      </c>
      <c r="E10179">
        <v>1</v>
      </c>
      <c r="F10179">
        <v>1873.43</v>
      </c>
      <c r="G10179">
        <v>5000.01</v>
      </c>
      <c r="H10179">
        <v>37431.279999999999</v>
      </c>
      <c r="I10179">
        <v>0</v>
      </c>
      <c r="J10179">
        <v>43.24</v>
      </c>
      <c r="K10179">
        <v>-985.42</v>
      </c>
      <c r="L10179">
        <v>-19588.13</v>
      </c>
      <c r="M10179">
        <v>-20573.55</v>
      </c>
      <c r="N10179">
        <f t="shared" si="478"/>
        <v>0</v>
      </c>
      <c r="O10179">
        <f t="shared" si="479"/>
        <v>122</v>
      </c>
    </row>
    <row r="10180" spans="1:15" x14ac:dyDescent="0.25">
      <c r="A10180" t="s">
        <v>117</v>
      </c>
      <c r="B10180" t="s">
        <v>10194</v>
      </c>
      <c r="C10180">
        <f t="shared" si="480"/>
        <v>0.78</v>
      </c>
      <c r="D10180">
        <v>2587.44</v>
      </c>
      <c r="E10180">
        <v>1</v>
      </c>
      <c r="F10180">
        <v>1897.76</v>
      </c>
      <c r="G10180">
        <v>5000.01</v>
      </c>
      <c r="H10180">
        <v>37431.279999999999</v>
      </c>
      <c r="I10180">
        <v>0</v>
      </c>
      <c r="J10180">
        <v>43.28</v>
      </c>
      <c r="K10180">
        <v>-1056.22</v>
      </c>
      <c r="L10180">
        <v>-19628.52</v>
      </c>
      <c r="M10180">
        <v>-20684.740000000002</v>
      </c>
      <c r="N10180">
        <f t="shared" si="478"/>
        <v>0</v>
      </c>
      <c r="O10180">
        <f t="shared" si="479"/>
        <v>151</v>
      </c>
    </row>
    <row r="10181" spans="1:15" x14ac:dyDescent="0.25">
      <c r="A10181" t="s">
        <v>117</v>
      </c>
      <c r="B10181" t="s">
        <v>10195</v>
      </c>
      <c r="C10181">
        <f t="shared" si="480"/>
        <v>0.79</v>
      </c>
      <c r="D10181">
        <v>2469.83</v>
      </c>
      <c r="E10181">
        <v>1</v>
      </c>
      <c r="F10181">
        <v>1922.09</v>
      </c>
      <c r="G10181">
        <v>5000.01</v>
      </c>
      <c r="H10181">
        <v>37431.279999999999</v>
      </c>
      <c r="I10181">
        <v>0</v>
      </c>
      <c r="J10181">
        <v>43.32</v>
      </c>
      <c r="K10181">
        <v>-1127.6300000000001</v>
      </c>
      <c r="L10181">
        <v>-19668.099999999999</v>
      </c>
      <c r="M10181">
        <v>-20795.73</v>
      </c>
      <c r="N10181">
        <f t="shared" si="478"/>
        <v>0</v>
      </c>
      <c r="O10181">
        <f t="shared" si="479"/>
        <v>183</v>
      </c>
    </row>
    <row r="10182" spans="1:15" x14ac:dyDescent="0.25">
      <c r="A10182" t="s">
        <v>117</v>
      </c>
      <c r="B10182" t="s">
        <v>10196</v>
      </c>
      <c r="C10182">
        <f t="shared" si="480"/>
        <v>0.8</v>
      </c>
      <c r="D10182">
        <v>2352.2199999999998</v>
      </c>
      <c r="E10182">
        <v>1</v>
      </c>
      <c r="F10182">
        <v>1946.42</v>
      </c>
      <c r="G10182">
        <v>5000.01</v>
      </c>
      <c r="H10182">
        <v>37431.279999999999</v>
      </c>
      <c r="I10182">
        <v>0</v>
      </c>
      <c r="J10182">
        <v>43.36</v>
      </c>
      <c r="K10182">
        <v>-1199.05</v>
      </c>
      <c r="L10182">
        <v>-19707.689999999999</v>
      </c>
      <c r="M10182">
        <v>-20906.740000000002</v>
      </c>
      <c r="N10182">
        <f t="shared" si="478"/>
        <v>0</v>
      </c>
      <c r="O10182">
        <f t="shared" si="479"/>
        <v>217</v>
      </c>
    </row>
    <row r="10183" spans="1:15" x14ac:dyDescent="0.25">
      <c r="A10183" t="s">
        <v>117</v>
      </c>
      <c r="B10183" t="s">
        <v>10197</v>
      </c>
      <c r="C10183">
        <f t="shared" si="480"/>
        <v>0.81</v>
      </c>
      <c r="D10183">
        <v>2234.61</v>
      </c>
      <c r="E10183">
        <v>1</v>
      </c>
      <c r="F10183">
        <v>1970.75</v>
      </c>
      <c r="G10183">
        <v>5000.01</v>
      </c>
      <c r="H10183">
        <v>37431.279999999999</v>
      </c>
      <c r="I10183">
        <v>0</v>
      </c>
      <c r="J10183">
        <v>43.39</v>
      </c>
      <c r="K10183">
        <v>-1269.8499999999999</v>
      </c>
      <c r="L10183">
        <v>-19748.07</v>
      </c>
      <c r="M10183">
        <v>-21017.919999999998</v>
      </c>
      <c r="N10183">
        <f t="shared" si="478"/>
        <v>0</v>
      </c>
      <c r="O10183">
        <f t="shared" si="479"/>
        <v>254</v>
      </c>
    </row>
    <row r="10184" spans="1:15" x14ac:dyDescent="0.25">
      <c r="A10184" t="s">
        <v>117</v>
      </c>
      <c r="B10184" t="s">
        <v>10198</v>
      </c>
      <c r="C10184">
        <f t="shared" si="480"/>
        <v>0.82</v>
      </c>
      <c r="D10184">
        <v>2117</v>
      </c>
      <c r="E10184">
        <v>1</v>
      </c>
      <c r="F10184">
        <v>1995.08</v>
      </c>
      <c r="G10184">
        <v>5000.01</v>
      </c>
      <c r="H10184">
        <v>37431.279999999999</v>
      </c>
      <c r="I10184">
        <v>0</v>
      </c>
      <c r="J10184">
        <v>43.43</v>
      </c>
      <c r="K10184">
        <v>-1341.26</v>
      </c>
      <c r="L10184">
        <v>-19787.66</v>
      </c>
      <c r="M10184">
        <v>-21128.92</v>
      </c>
      <c r="N10184">
        <f t="shared" si="478"/>
        <v>0</v>
      </c>
      <c r="O10184">
        <f t="shared" si="479"/>
        <v>295</v>
      </c>
    </row>
    <row r="10185" spans="1:15" x14ac:dyDescent="0.25">
      <c r="A10185" t="s">
        <v>117</v>
      </c>
      <c r="B10185" t="s">
        <v>10199</v>
      </c>
      <c r="C10185">
        <f t="shared" si="480"/>
        <v>0.83</v>
      </c>
      <c r="D10185">
        <v>1999.39</v>
      </c>
      <c r="E10185">
        <v>1</v>
      </c>
      <c r="F10185">
        <v>2019.41</v>
      </c>
      <c r="G10185">
        <v>5000.01</v>
      </c>
      <c r="H10185">
        <v>37431.279999999999</v>
      </c>
      <c r="I10185">
        <v>0</v>
      </c>
      <c r="J10185">
        <v>43.47</v>
      </c>
      <c r="K10185">
        <v>-1412.67</v>
      </c>
      <c r="L10185">
        <v>-19828.04</v>
      </c>
      <c r="M10185">
        <v>-21240.71</v>
      </c>
      <c r="N10185">
        <f t="shared" si="478"/>
        <v>0</v>
      </c>
      <c r="O10185">
        <f t="shared" si="479"/>
        <v>330</v>
      </c>
    </row>
    <row r="10186" spans="1:15" x14ac:dyDescent="0.25">
      <c r="A10186" t="s">
        <v>117</v>
      </c>
      <c r="B10186" t="s">
        <v>10200</v>
      </c>
      <c r="C10186">
        <f t="shared" si="480"/>
        <v>0.84</v>
      </c>
      <c r="D10186">
        <v>1881.77</v>
      </c>
      <c r="E10186">
        <v>1</v>
      </c>
      <c r="F10186">
        <v>2043.74</v>
      </c>
      <c r="G10186">
        <v>5000</v>
      </c>
      <c r="H10186">
        <v>37431.29</v>
      </c>
      <c r="I10186">
        <v>0</v>
      </c>
      <c r="J10186">
        <v>43.51</v>
      </c>
      <c r="K10186">
        <v>-1483.46</v>
      </c>
      <c r="L10186">
        <v>-19867.64</v>
      </c>
      <c r="M10186">
        <v>-21351.1</v>
      </c>
      <c r="N10186">
        <f t="shared" si="478"/>
        <v>0</v>
      </c>
      <c r="O10186">
        <f t="shared" si="479"/>
        <v>375</v>
      </c>
    </row>
    <row r="10187" spans="1:15" x14ac:dyDescent="0.25">
      <c r="A10187" t="s">
        <v>117</v>
      </c>
      <c r="B10187" t="s">
        <v>10201</v>
      </c>
      <c r="C10187">
        <f t="shared" si="480"/>
        <v>0.85</v>
      </c>
      <c r="D10187">
        <v>1764.16</v>
      </c>
      <c r="E10187">
        <v>1</v>
      </c>
      <c r="F10187">
        <v>2068.0700000000002</v>
      </c>
      <c r="G10187">
        <v>5000</v>
      </c>
      <c r="H10187">
        <v>37431.29</v>
      </c>
      <c r="I10187">
        <v>0</v>
      </c>
      <c r="J10187">
        <v>43.54</v>
      </c>
      <c r="K10187">
        <v>-1554.87</v>
      </c>
      <c r="L10187">
        <v>-19908.02</v>
      </c>
      <c r="M10187">
        <v>-21462.89</v>
      </c>
      <c r="N10187">
        <f t="shared" si="478"/>
        <v>0</v>
      </c>
      <c r="O10187">
        <f t="shared" si="479"/>
        <v>418</v>
      </c>
    </row>
    <row r="10188" spans="1:15" x14ac:dyDescent="0.25">
      <c r="A10188" t="s">
        <v>117</v>
      </c>
      <c r="B10188" t="s">
        <v>10202</v>
      </c>
      <c r="C10188">
        <f t="shared" si="480"/>
        <v>0.86</v>
      </c>
      <c r="D10188">
        <v>1646.55</v>
      </c>
      <c r="E10188">
        <v>1</v>
      </c>
      <c r="F10188">
        <v>2092.4</v>
      </c>
      <c r="G10188">
        <v>5000</v>
      </c>
      <c r="H10188">
        <v>37431.29</v>
      </c>
      <c r="I10188">
        <v>0</v>
      </c>
      <c r="J10188">
        <v>43.58</v>
      </c>
      <c r="K10188">
        <v>-1626.28</v>
      </c>
      <c r="L10188">
        <v>-19947.61</v>
      </c>
      <c r="M10188">
        <v>-21573.89</v>
      </c>
      <c r="N10188">
        <f t="shared" si="478"/>
        <v>0</v>
      </c>
      <c r="O10188">
        <f t="shared" si="479"/>
        <v>466</v>
      </c>
    </row>
    <row r="10189" spans="1:15" x14ac:dyDescent="0.25">
      <c r="A10189" t="s">
        <v>117</v>
      </c>
      <c r="B10189" t="s">
        <v>10203</v>
      </c>
      <c r="C10189">
        <f t="shared" si="480"/>
        <v>0.87</v>
      </c>
      <c r="D10189">
        <v>1528.94</v>
      </c>
      <c r="E10189">
        <v>1</v>
      </c>
      <c r="F10189">
        <v>2116.73</v>
      </c>
      <c r="G10189">
        <v>5000</v>
      </c>
      <c r="H10189">
        <v>37431.29</v>
      </c>
      <c r="I10189">
        <v>0</v>
      </c>
      <c r="J10189">
        <v>43.62</v>
      </c>
      <c r="K10189">
        <v>-1697.08</v>
      </c>
      <c r="L10189">
        <v>-19987.2</v>
      </c>
      <c r="M10189">
        <v>-21684.28</v>
      </c>
      <c r="N10189">
        <f t="shared" si="478"/>
        <v>0</v>
      </c>
      <c r="O10189">
        <f t="shared" si="479"/>
        <v>510</v>
      </c>
    </row>
    <row r="10190" spans="1:15" x14ac:dyDescent="0.25">
      <c r="A10190" t="s">
        <v>117</v>
      </c>
      <c r="B10190" t="s">
        <v>10204</v>
      </c>
      <c r="C10190">
        <f t="shared" si="480"/>
        <v>0.88</v>
      </c>
      <c r="D10190">
        <v>1411.33</v>
      </c>
      <c r="E10190">
        <v>1</v>
      </c>
      <c r="F10190">
        <v>2141.06</v>
      </c>
      <c r="G10190">
        <v>5000</v>
      </c>
      <c r="H10190">
        <v>37431.29</v>
      </c>
      <c r="I10190">
        <v>0</v>
      </c>
      <c r="J10190">
        <v>43.66</v>
      </c>
      <c r="K10190">
        <v>-1768.49</v>
      </c>
      <c r="L10190">
        <v>-20027.580000000002</v>
      </c>
      <c r="M10190">
        <v>-21796.07</v>
      </c>
      <c r="N10190">
        <f t="shared" si="478"/>
        <v>0</v>
      </c>
      <c r="O10190">
        <f t="shared" si="479"/>
        <v>561</v>
      </c>
    </row>
    <row r="10191" spans="1:15" x14ac:dyDescent="0.25">
      <c r="A10191" t="s">
        <v>117</v>
      </c>
      <c r="B10191" t="s">
        <v>10205</v>
      </c>
      <c r="C10191">
        <f t="shared" si="480"/>
        <v>0.89</v>
      </c>
      <c r="D10191">
        <v>1293.72</v>
      </c>
      <c r="E10191">
        <v>1</v>
      </c>
      <c r="F10191">
        <v>2165.39</v>
      </c>
      <c r="G10191">
        <v>5000</v>
      </c>
      <c r="H10191">
        <v>37431.29</v>
      </c>
      <c r="I10191">
        <v>0</v>
      </c>
      <c r="J10191">
        <v>43.69</v>
      </c>
      <c r="K10191">
        <v>-1839.9</v>
      </c>
      <c r="L10191">
        <v>-20067.169999999998</v>
      </c>
      <c r="M10191">
        <v>-21907.07</v>
      </c>
      <c r="N10191">
        <f t="shared" si="478"/>
        <v>0</v>
      </c>
      <c r="O10191">
        <f t="shared" si="479"/>
        <v>615</v>
      </c>
    </row>
    <row r="10192" spans="1:15" x14ac:dyDescent="0.25">
      <c r="A10192" t="s">
        <v>117</v>
      </c>
      <c r="B10192" t="s">
        <v>10206</v>
      </c>
      <c r="C10192">
        <f t="shared" si="480"/>
        <v>0.9</v>
      </c>
      <c r="D10192">
        <v>1176.1099999999999</v>
      </c>
      <c r="E10192">
        <v>1</v>
      </c>
      <c r="F10192">
        <v>2189.7199999999998</v>
      </c>
      <c r="G10192">
        <v>5000</v>
      </c>
      <c r="H10192">
        <v>37431.29</v>
      </c>
      <c r="I10192">
        <v>0</v>
      </c>
      <c r="J10192">
        <v>43.73</v>
      </c>
      <c r="K10192">
        <v>-1910.71</v>
      </c>
      <c r="L10192">
        <v>-20107.55</v>
      </c>
      <c r="M10192">
        <v>-22018.26</v>
      </c>
      <c r="N10192">
        <f t="shared" si="478"/>
        <v>0</v>
      </c>
      <c r="O10192">
        <f t="shared" si="479"/>
        <v>667</v>
      </c>
    </row>
    <row r="10193" spans="1:15" x14ac:dyDescent="0.25">
      <c r="A10193" t="s">
        <v>117</v>
      </c>
      <c r="B10193" t="s">
        <v>10207</v>
      </c>
      <c r="C10193">
        <f t="shared" si="480"/>
        <v>0.91</v>
      </c>
      <c r="D10193">
        <v>1058.5</v>
      </c>
      <c r="E10193">
        <v>1</v>
      </c>
      <c r="F10193">
        <v>2214.0500000000002</v>
      </c>
      <c r="G10193">
        <v>5000</v>
      </c>
      <c r="H10193">
        <v>37431.29</v>
      </c>
      <c r="I10193">
        <v>0</v>
      </c>
      <c r="J10193">
        <v>43.76</v>
      </c>
      <c r="K10193">
        <v>-1982.12</v>
      </c>
      <c r="L10193">
        <v>-20147.14</v>
      </c>
      <c r="M10193">
        <v>-22129.26</v>
      </c>
      <c r="N10193">
        <f t="shared" si="478"/>
        <v>0</v>
      </c>
      <c r="O10193">
        <f t="shared" si="479"/>
        <v>723</v>
      </c>
    </row>
    <row r="10194" spans="1:15" x14ac:dyDescent="0.25">
      <c r="A10194" t="s">
        <v>117</v>
      </c>
      <c r="B10194" t="s">
        <v>10208</v>
      </c>
      <c r="C10194">
        <f t="shared" si="480"/>
        <v>0.92</v>
      </c>
      <c r="D10194">
        <v>940.89</v>
      </c>
      <c r="E10194">
        <v>1</v>
      </c>
      <c r="F10194">
        <v>2238.38</v>
      </c>
      <c r="G10194">
        <v>5000</v>
      </c>
      <c r="H10194">
        <v>37431.29</v>
      </c>
      <c r="I10194">
        <v>0</v>
      </c>
      <c r="J10194">
        <v>43.8</v>
      </c>
      <c r="K10194">
        <v>-2053.5300000000002</v>
      </c>
      <c r="L10194">
        <v>-20187.52</v>
      </c>
      <c r="M10194">
        <v>-22241.05</v>
      </c>
      <c r="N10194">
        <f t="shared" si="478"/>
        <v>0</v>
      </c>
      <c r="O10194">
        <f t="shared" si="479"/>
        <v>773</v>
      </c>
    </row>
    <row r="10195" spans="1:15" x14ac:dyDescent="0.25">
      <c r="A10195" t="s">
        <v>117</v>
      </c>
      <c r="B10195" t="s">
        <v>10209</v>
      </c>
      <c r="C10195">
        <f t="shared" si="480"/>
        <v>0.93</v>
      </c>
      <c r="D10195">
        <v>823.28</v>
      </c>
      <c r="E10195">
        <v>1</v>
      </c>
      <c r="F10195">
        <v>2262.71</v>
      </c>
      <c r="G10195">
        <v>5000</v>
      </c>
      <c r="H10195">
        <v>37431.29</v>
      </c>
      <c r="I10195">
        <v>0</v>
      </c>
      <c r="J10195">
        <v>43.84</v>
      </c>
      <c r="K10195">
        <v>-2124.94</v>
      </c>
      <c r="L10195">
        <v>-20227.900000000001</v>
      </c>
      <c r="M10195">
        <v>-22352.84</v>
      </c>
      <c r="N10195">
        <f t="shared" si="478"/>
        <v>0</v>
      </c>
      <c r="O10195">
        <f t="shared" si="479"/>
        <v>840</v>
      </c>
    </row>
    <row r="10196" spans="1:15" x14ac:dyDescent="0.25">
      <c r="A10196" t="s">
        <v>117</v>
      </c>
      <c r="B10196" t="s">
        <v>10210</v>
      </c>
      <c r="C10196">
        <f t="shared" si="480"/>
        <v>0.94</v>
      </c>
      <c r="D10196">
        <v>705.67</v>
      </c>
      <c r="E10196">
        <v>1</v>
      </c>
      <c r="F10196">
        <v>2287.04</v>
      </c>
      <c r="G10196">
        <v>5000</v>
      </c>
      <c r="H10196">
        <v>37431.29</v>
      </c>
      <c r="I10196">
        <v>0</v>
      </c>
      <c r="J10196">
        <v>43.87</v>
      </c>
      <c r="K10196">
        <v>-2195.7399999999998</v>
      </c>
      <c r="L10196">
        <v>-20267.490000000002</v>
      </c>
      <c r="M10196">
        <v>-22463.23</v>
      </c>
      <c r="N10196">
        <f t="shared" si="478"/>
        <v>0</v>
      </c>
      <c r="O10196">
        <f t="shared" si="479"/>
        <v>895</v>
      </c>
    </row>
    <row r="10197" spans="1:15" x14ac:dyDescent="0.25">
      <c r="A10197" t="s">
        <v>117</v>
      </c>
      <c r="B10197" t="s">
        <v>10211</v>
      </c>
      <c r="C10197">
        <f t="shared" si="480"/>
        <v>0.95</v>
      </c>
      <c r="D10197">
        <v>588.04999999999995</v>
      </c>
      <c r="E10197">
        <v>1</v>
      </c>
      <c r="F10197">
        <v>2311.37</v>
      </c>
      <c r="G10197">
        <v>4999.99</v>
      </c>
      <c r="H10197">
        <v>37431.300000000003</v>
      </c>
      <c r="I10197">
        <v>0</v>
      </c>
      <c r="J10197">
        <v>43.91</v>
      </c>
      <c r="K10197">
        <v>-2267.14</v>
      </c>
      <c r="L10197">
        <v>-20307.88</v>
      </c>
      <c r="M10197">
        <v>-22575.02</v>
      </c>
      <c r="N10197">
        <f t="shared" si="478"/>
        <v>0</v>
      </c>
      <c r="O10197">
        <f t="shared" si="479"/>
        <v>959</v>
      </c>
    </row>
    <row r="10198" spans="1:15" x14ac:dyDescent="0.25">
      <c r="A10198" t="s">
        <v>117</v>
      </c>
      <c r="B10198" t="s">
        <v>10212</v>
      </c>
      <c r="C10198">
        <f t="shared" si="480"/>
        <v>0.96</v>
      </c>
      <c r="D10198">
        <v>470.44</v>
      </c>
      <c r="E10198">
        <v>1</v>
      </c>
      <c r="F10198">
        <v>2335.6999999999998</v>
      </c>
      <c r="G10198">
        <v>4999.99</v>
      </c>
      <c r="H10198">
        <v>37431.300000000003</v>
      </c>
      <c r="I10198">
        <v>0</v>
      </c>
      <c r="J10198">
        <v>43.94</v>
      </c>
      <c r="K10198">
        <v>-2338.5500000000002</v>
      </c>
      <c r="L10198">
        <v>-20347.47</v>
      </c>
      <c r="M10198">
        <v>-22686.02</v>
      </c>
      <c r="N10198">
        <f t="shared" si="478"/>
        <v>0</v>
      </c>
      <c r="O10198">
        <f t="shared" si="479"/>
        <v>1018</v>
      </c>
    </row>
    <row r="10199" spans="1:15" x14ac:dyDescent="0.25">
      <c r="A10199" t="s">
        <v>117</v>
      </c>
      <c r="B10199" t="s">
        <v>10213</v>
      </c>
      <c r="C10199">
        <f t="shared" si="480"/>
        <v>0.97</v>
      </c>
      <c r="D10199">
        <v>352.83</v>
      </c>
      <c r="E10199">
        <v>1</v>
      </c>
      <c r="F10199">
        <v>2360.0300000000002</v>
      </c>
      <c r="G10199">
        <v>4999.99</v>
      </c>
      <c r="H10199">
        <v>37431.300000000003</v>
      </c>
      <c r="I10199">
        <v>0</v>
      </c>
      <c r="J10199">
        <v>43.98</v>
      </c>
      <c r="K10199">
        <v>-2409.35</v>
      </c>
      <c r="L10199">
        <v>-20387.849999999999</v>
      </c>
      <c r="M10199">
        <v>-22797.200000000001</v>
      </c>
      <c r="N10199">
        <f t="shared" si="478"/>
        <v>0</v>
      </c>
      <c r="O10199">
        <f t="shared" si="479"/>
        <v>1088</v>
      </c>
    </row>
    <row r="10200" spans="1:15" x14ac:dyDescent="0.25">
      <c r="A10200" t="s">
        <v>117</v>
      </c>
      <c r="B10200" t="s">
        <v>10214</v>
      </c>
      <c r="C10200">
        <f t="shared" si="480"/>
        <v>0.98</v>
      </c>
      <c r="D10200">
        <v>235.22</v>
      </c>
      <c r="E10200">
        <v>1</v>
      </c>
      <c r="F10200">
        <v>2384.36</v>
      </c>
      <c r="G10200">
        <v>4999.99</v>
      </c>
      <c r="H10200">
        <v>37431.300000000003</v>
      </c>
      <c r="I10200">
        <v>0</v>
      </c>
      <c r="J10200">
        <v>44.01</v>
      </c>
      <c r="K10200">
        <v>-2480.7600000000002</v>
      </c>
      <c r="L10200">
        <v>-20428.23</v>
      </c>
      <c r="M10200">
        <v>-22908.99</v>
      </c>
      <c r="N10200">
        <f t="shared" si="478"/>
        <v>0</v>
      </c>
      <c r="O10200">
        <f t="shared" si="479"/>
        <v>1153</v>
      </c>
    </row>
    <row r="10201" spans="1:15" x14ac:dyDescent="0.25">
      <c r="A10201" t="s">
        <v>117</v>
      </c>
      <c r="B10201" t="s">
        <v>10215</v>
      </c>
      <c r="C10201">
        <f t="shared" si="480"/>
        <v>0.99</v>
      </c>
      <c r="D10201">
        <v>117.61</v>
      </c>
      <c r="E10201">
        <v>1</v>
      </c>
      <c r="F10201">
        <v>2408.69</v>
      </c>
      <c r="G10201">
        <v>4999.99</v>
      </c>
      <c r="H10201">
        <v>37431.300000000003</v>
      </c>
      <c r="I10201">
        <v>0</v>
      </c>
      <c r="J10201">
        <v>44.05</v>
      </c>
      <c r="K10201">
        <v>-2552.1799999999998</v>
      </c>
      <c r="L10201">
        <v>-20467.82</v>
      </c>
      <c r="M10201">
        <v>-23020</v>
      </c>
      <c r="N10201">
        <f t="shared" si="478"/>
        <v>0</v>
      </c>
      <c r="O10201">
        <f t="shared" si="479"/>
        <v>1221</v>
      </c>
    </row>
    <row r="10202" spans="1:15" x14ac:dyDescent="0.25">
      <c r="A10202" t="s">
        <v>117</v>
      </c>
      <c r="B10202" t="s">
        <v>10216</v>
      </c>
      <c r="C10202">
        <f t="shared" si="480"/>
        <v>1</v>
      </c>
      <c r="D10202">
        <v>0</v>
      </c>
      <c r="E10202">
        <v>1</v>
      </c>
      <c r="F10202">
        <v>2433.02</v>
      </c>
      <c r="G10202">
        <v>4999.99</v>
      </c>
      <c r="H10202">
        <v>37431.300000000003</v>
      </c>
      <c r="I10202">
        <v>0</v>
      </c>
      <c r="J10202">
        <v>44.08</v>
      </c>
      <c r="K10202">
        <v>-2622.98</v>
      </c>
      <c r="L10202">
        <v>-20508.2</v>
      </c>
      <c r="M10202">
        <v>-23131.18</v>
      </c>
      <c r="N10202">
        <f t="shared" si="478"/>
        <v>0</v>
      </c>
      <c r="O10202">
        <f t="shared" si="479"/>
        <v>1287</v>
      </c>
    </row>
  </sheetData>
  <mergeCells count="11">
    <mergeCell ref="Q9:R9"/>
    <mergeCell ref="Q1:R1"/>
    <mergeCell ref="Q2:R2"/>
    <mergeCell ref="Q3:Q4"/>
    <mergeCell ref="Q5:Q6"/>
    <mergeCell ref="Q7:Q8"/>
    <mergeCell ref="Q10:R10"/>
    <mergeCell ref="Q11:R11"/>
    <mergeCell ref="Q12:R12"/>
    <mergeCell ref="Q13:R13"/>
    <mergeCell ref="Q14:R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9C93-1992-4283-B7E3-ACCE0F234A63}">
  <dimension ref="A1:N100"/>
  <sheetViews>
    <sheetView tabSelected="1" topLeftCell="A49" workbookViewId="0">
      <selection activeCell="L94" sqref="L60:L94"/>
    </sheetView>
  </sheetViews>
  <sheetFormatPr defaultRowHeight="15" x14ac:dyDescent="0.25"/>
  <cols>
    <col min="13" max="13" width="15.5703125" bestFit="1" customWidth="1"/>
  </cols>
  <sheetData>
    <row r="1" spans="1:14" x14ac:dyDescent="0.25">
      <c r="A1" t="s">
        <v>115</v>
      </c>
      <c r="B1" t="s">
        <v>116</v>
      </c>
      <c r="C1">
        <v>37006.089999999997</v>
      </c>
      <c r="D1">
        <v>0.01</v>
      </c>
      <c r="E1">
        <v>0</v>
      </c>
      <c r="F1">
        <v>5000</v>
      </c>
      <c r="G1">
        <v>37431.29</v>
      </c>
      <c r="H1">
        <v>29.8</v>
      </c>
      <c r="I1">
        <v>37.79</v>
      </c>
      <c r="J1">
        <v>-10342.1</v>
      </c>
      <c r="K1">
        <v>-13288.75</v>
      </c>
      <c r="L1">
        <v>-23630.85</v>
      </c>
      <c r="M1" t="str">
        <f>"("&amp;D1&amp;","&amp;L1&amp;") "</f>
        <v xml:space="preserve">(0.01,-23630.85) </v>
      </c>
      <c r="N1" t="str">
        <f>_xlfn.CONCAT(M:M)</f>
        <v xml:space="preserve">(0.01,-23630.85) (0.02,-23533.2) (0.03,-23434.93) (0.04,-23338.06) (0.05,-23240.41) (0.06,-23142.93) (0.07,-23045.27) (0.08,-22947.8) (0.09,-22850.93) (0.1,-22753.46) (0.11,-22656.6) (0.12,-22559.73) (0.13,-22462.26) (0.14,-22365.39) (0.15,-22268.71) (0.16,-22174.22) (0.17,-22081.5) (0.18,-21990.96) (0.19,-21902.81) (0.2,-21816.42) (0.21,-21731.43) (0.22,-21648.21) (0.23,-21566.39) (0.24,-21485.54) (0.25,-21406.89) (0.26,-21329.02) (0.27,-21252.57) (0.28,-21179.52) (0.29,-21109.89) (0.3,-21042.89) (0.31,-20977.09) (0.32,-20914.9) (0.33,-20853.94) (0.34,-20794.98) (0.35,-20738.03) (0.36,-20683.1) (0.37,-20630.37) (0.38,-20578.85) (0.39,-20529.34) (0.4,-20481.23) (0.41,-20434.35) (0.42,-20389.66) (0.43,-20345.59) (0.44,-20303.51) (0.45,-20262.85) (0.46,-20222.81) (0.47,-20185.55) (0.48,-20148.91) (0.49,-20112.89) (0.5,-20078.26) (0.51,-20045.65) (0.52,-20013.03) (0.53,-19982.42) (0.54,-19953.23) (0.55,-19924.64) (0.56,-19897.46) (0.57,-19871.49) (0.58,-19846.32) (0.59,-19822.36) (0.6,-19799.81) (0.61,-19777.87) (0.62,-19757.33) (0.63,-19737.4) (0.64,-19718.88) (0.65,-19702.36) (0.66,-19685.66) (0.67,-19670.37) (0.68,-19657.09) (0.69,-19643.81) (0.7,-19632.54) (0.71,-19621.09) (0.72,-19612.44) (0.73,-19604.41) (0.74,-19597.59) (0.75,-19591.39) (0.76,-19586.59) (0.77,-19583.01) (0.78,-19581.44) (0.79,-19581.09) (0.8,-19582.14) (0.81,-19584.42) (0.82,-19587.92) (0.83,-19593.24) (0.84,-19600.58) (0.85,-19609.14) (0.86,-19620.32) (0.87,-19632.73) (0.88,-19647.57) (0.89,-19665.04) (0.9,-19685.56) (0.91,-19707.9) (0.92,-19734.71) (0.93,-19765.17) (0.94,-19799.3) (0.95,-19839.53) (0.96,-19887.27) (0.97,-19939.89) (0.98,-19993.92) (0.99,-20047.94) (1,-20102.57) </v>
      </c>
    </row>
    <row r="2" spans="1:14" x14ac:dyDescent="0.25">
      <c r="A2" t="s">
        <v>115</v>
      </c>
      <c r="B2" t="s">
        <v>218</v>
      </c>
      <c r="C2">
        <v>36751.089999999997</v>
      </c>
      <c r="D2">
        <v>0.02</v>
      </c>
      <c r="E2">
        <v>0</v>
      </c>
      <c r="F2">
        <v>5000</v>
      </c>
      <c r="G2">
        <v>37431.29</v>
      </c>
      <c r="H2">
        <v>29.59</v>
      </c>
      <c r="I2">
        <v>37.79</v>
      </c>
      <c r="J2">
        <v>-10244.450000000001</v>
      </c>
      <c r="K2">
        <v>-13288.75</v>
      </c>
      <c r="L2">
        <v>-23533.200000000001</v>
      </c>
      <c r="M2" t="str">
        <f t="shared" ref="M2:M65" si="0">"("&amp;D2&amp;","&amp;L2&amp;") "</f>
        <v xml:space="preserve">(0.02,-23533.2) </v>
      </c>
    </row>
    <row r="3" spans="1:14" x14ac:dyDescent="0.25">
      <c r="A3" t="s">
        <v>115</v>
      </c>
      <c r="B3" t="s">
        <v>319</v>
      </c>
      <c r="C3">
        <v>36496.089999999997</v>
      </c>
      <c r="D3">
        <v>0.03</v>
      </c>
      <c r="E3">
        <v>0</v>
      </c>
      <c r="F3">
        <v>5000</v>
      </c>
      <c r="G3">
        <v>37431.29</v>
      </c>
      <c r="H3">
        <v>29.38</v>
      </c>
      <c r="I3">
        <v>37.799999999999997</v>
      </c>
      <c r="J3">
        <v>-10146.18</v>
      </c>
      <c r="K3">
        <v>-13288.75</v>
      </c>
      <c r="L3">
        <v>-23434.93</v>
      </c>
      <c r="M3" t="str">
        <f t="shared" si="0"/>
        <v xml:space="preserve">(0.03,-23434.93) </v>
      </c>
    </row>
    <row r="4" spans="1:14" x14ac:dyDescent="0.25">
      <c r="A4" t="s">
        <v>115</v>
      </c>
      <c r="B4" t="s">
        <v>420</v>
      </c>
      <c r="C4">
        <v>36241.089999999997</v>
      </c>
      <c r="D4">
        <v>0.04</v>
      </c>
      <c r="E4">
        <v>0</v>
      </c>
      <c r="F4">
        <v>5000</v>
      </c>
      <c r="G4">
        <v>37431.29</v>
      </c>
      <c r="H4">
        <v>29.17</v>
      </c>
      <c r="I4">
        <v>37.799999999999997</v>
      </c>
      <c r="J4">
        <v>-10048.52</v>
      </c>
      <c r="K4">
        <v>-13289.54</v>
      </c>
      <c r="L4">
        <v>-23338.06</v>
      </c>
      <c r="M4" t="str">
        <f t="shared" si="0"/>
        <v xml:space="preserve">(0.04,-23338.06) </v>
      </c>
    </row>
    <row r="5" spans="1:14" x14ac:dyDescent="0.25">
      <c r="A5" t="s">
        <v>115</v>
      </c>
      <c r="B5" t="s">
        <v>521</v>
      </c>
      <c r="C5">
        <v>35986.089999999997</v>
      </c>
      <c r="D5">
        <v>0.05</v>
      </c>
      <c r="E5">
        <v>0</v>
      </c>
      <c r="F5">
        <v>5000</v>
      </c>
      <c r="G5">
        <v>37431.29</v>
      </c>
      <c r="H5">
        <v>28.95</v>
      </c>
      <c r="I5">
        <v>37.799999999999997</v>
      </c>
      <c r="J5">
        <v>-9950.8700000000008</v>
      </c>
      <c r="K5">
        <v>-13289.54</v>
      </c>
      <c r="L5">
        <v>-23240.41</v>
      </c>
      <c r="M5" t="str">
        <f t="shared" si="0"/>
        <v xml:space="preserve">(0.05,-23240.41) </v>
      </c>
    </row>
    <row r="6" spans="1:14" x14ac:dyDescent="0.25">
      <c r="A6" t="s">
        <v>115</v>
      </c>
      <c r="B6" t="s">
        <v>622</v>
      </c>
      <c r="C6">
        <v>35731.089999999997</v>
      </c>
      <c r="D6">
        <v>0.06</v>
      </c>
      <c r="E6">
        <v>0</v>
      </c>
      <c r="F6">
        <v>5000</v>
      </c>
      <c r="G6">
        <v>37431.29</v>
      </c>
      <c r="H6">
        <v>28.73</v>
      </c>
      <c r="I6">
        <v>37.799999999999997</v>
      </c>
      <c r="J6">
        <v>-9852.6</v>
      </c>
      <c r="K6">
        <v>-13290.33</v>
      </c>
      <c r="L6">
        <v>-23142.93</v>
      </c>
      <c r="M6" t="str">
        <f t="shared" si="0"/>
        <v xml:space="preserve">(0.06,-23142.93) </v>
      </c>
    </row>
    <row r="7" spans="1:14" x14ac:dyDescent="0.25">
      <c r="A7" t="s">
        <v>115</v>
      </c>
      <c r="B7" t="s">
        <v>723</v>
      </c>
      <c r="C7">
        <v>35476.089999999997</v>
      </c>
      <c r="D7">
        <v>7.0000000000000007E-2</v>
      </c>
      <c r="E7">
        <v>0</v>
      </c>
      <c r="F7">
        <v>5000</v>
      </c>
      <c r="G7">
        <v>37431.29</v>
      </c>
      <c r="H7">
        <v>28.5</v>
      </c>
      <c r="I7">
        <v>37.799999999999997</v>
      </c>
      <c r="J7">
        <v>-9754.94</v>
      </c>
      <c r="K7">
        <v>-13290.33</v>
      </c>
      <c r="L7">
        <v>-23045.27</v>
      </c>
      <c r="M7" t="str">
        <f t="shared" si="0"/>
        <v xml:space="preserve">(0.07,-23045.27) </v>
      </c>
    </row>
    <row r="8" spans="1:14" x14ac:dyDescent="0.25">
      <c r="A8" t="s">
        <v>115</v>
      </c>
      <c r="B8" t="s">
        <v>824</v>
      </c>
      <c r="C8">
        <v>35221.089999999997</v>
      </c>
      <c r="D8">
        <v>0.08</v>
      </c>
      <c r="E8">
        <v>0</v>
      </c>
      <c r="F8">
        <v>5000</v>
      </c>
      <c r="G8">
        <v>37431.29</v>
      </c>
      <c r="H8">
        <v>28.26</v>
      </c>
      <c r="I8">
        <v>37.799999999999997</v>
      </c>
      <c r="J8">
        <v>-9656.68</v>
      </c>
      <c r="K8">
        <v>-13291.12</v>
      </c>
      <c r="L8">
        <v>-22947.8</v>
      </c>
      <c r="M8" t="str">
        <f t="shared" si="0"/>
        <v xml:space="preserve">(0.08,-22947.8) </v>
      </c>
    </row>
    <row r="9" spans="1:14" x14ac:dyDescent="0.25">
      <c r="A9" t="s">
        <v>115</v>
      </c>
      <c r="B9" t="s">
        <v>925</v>
      </c>
      <c r="C9">
        <v>34966.089999999997</v>
      </c>
      <c r="D9">
        <v>0.09</v>
      </c>
      <c r="E9">
        <v>0</v>
      </c>
      <c r="F9">
        <v>5000</v>
      </c>
      <c r="G9">
        <v>37431.29</v>
      </c>
      <c r="H9">
        <v>28.02</v>
      </c>
      <c r="I9">
        <v>37.81</v>
      </c>
      <c r="J9">
        <v>-9559.02</v>
      </c>
      <c r="K9">
        <v>-13291.91</v>
      </c>
      <c r="L9">
        <v>-22850.93</v>
      </c>
      <c r="M9" t="str">
        <f t="shared" si="0"/>
        <v xml:space="preserve">(0.09,-22850.93) </v>
      </c>
    </row>
    <row r="10" spans="1:14" x14ac:dyDescent="0.25">
      <c r="A10" t="s">
        <v>115</v>
      </c>
      <c r="B10" t="s">
        <v>1026</v>
      </c>
      <c r="C10">
        <v>34711.089999999997</v>
      </c>
      <c r="D10">
        <v>0.1</v>
      </c>
      <c r="E10">
        <v>0</v>
      </c>
      <c r="F10">
        <v>5000</v>
      </c>
      <c r="G10">
        <v>37431.29</v>
      </c>
      <c r="H10">
        <v>27.78</v>
      </c>
      <c r="I10">
        <v>37.81</v>
      </c>
      <c r="J10">
        <v>-9460.75</v>
      </c>
      <c r="K10">
        <v>-13292.71</v>
      </c>
      <c r="L10">
        <v>-22753.46</v>
      </c>
      <c r="M10" t="str">
        <f t="shared" si="0"/>
        <v xml:space="preserve">(0.1,-22753.46) </v>
      </c>
    </row>
    <row r="11" spans="1:14" x14ac:dyDescent="0.25">
      <c r="A11" t="s">
        <v>115</v>
      </c>
      <c r="B11" t="s">
        <v>1127</v>
      </c>
      <c r="C11">
        <v>34456.089999999997</v>
      </c>
      <c r="D11">
        <v>0.11</v>
      </c>
      <c r="E11">
        <v>0</v>
      </c>
      <c r="F11">
        <v>5000</v>
      </c>
      <c r="G11">
        <v>37431.29</v>
      </c>
      <c r="H11">
        <v>27.53</v>
      </c>
      <c r="I11">
        <v>37.82</v>
      </c>
      <c r="J11">
        <v>-9363.1</v>
      </c>
      <c r="K11">
        <v>-13293.5</v>
      </c>
      <c r="L11">
        <v>-22656.6</v>
      </c>
      <c r="M11" t="str">
        <f t="shared" si="0"/>
        <v xml:space="preserve">(0.11,-22656.6) </v>
      </c>
    </row>
    <row r="12" spans="1:14" x14ac:dyDescent="0.25">
      <c r="A12" t="s">
        <v>115</v>
      </c>
      <c r="B12" t="s">
        <v>1228</v>
      </c>
      <c r="C12">
        <v>34201.089999999997</v>
      </c>
      <c r="D12">
        <v>0.12</v>
      </c>
      <c r="E12">
        <v>0</v>
      </c>
      <c r="F12">
        <v>5000</v>
      </c>
      <c r="G12">
        <v>37431.29</v>
      </c>
      <c r="H12">
        <v>27.27</v>
      </c>
      <c r="I12">
        <v>37.82</v>
      </c>
      <c r="J12">
        <v>-9265.44</v>
      </c>
      <c r="K12">
        <v>-13294.29</v>
      </c>
      <c r="L12">
        <v>-22559.73</v>
      </c>
      <c r="M12" t="str">
        <f t="shared" si="0"/>
        <v xml:space="preserve">(0.12,-22559.73) </v>
      </c>
    </row>
    <row r="13" spans="1:14" x14ac:dyDescent="0.25">
      <c r="A13" t="s">
        <v>115</v>
      </c>
      <c r="B13" t="s">
        <v>1329</v>
      </c>
      <c r="C13">
        <v>33946.089999999997</v>
      </c>
      <c r="D13">
        <v>0.13</v>
      </c>
      <c r="E13">
        <v>0</v>
      </c>
      <c r="F13">
        <v>5000</v>
      </c>
      <c r="G13">
        <v>37431.29</v>
      </c>
      <c r="H13">
        <v>27.01</v>
      </c>
      <c r="I13">
        <v>37.82</v>
      </c>
      <c r="J13">
        <v>-9167.18</v>
      </c>
      <c r="K13">
        <v>-13295.08</v>
      </c>
      <c r="L13">
        <v>-22462.26</v>
      </c>
      <c r="M13" t="str">
        <f t="shared" si="0"/>
        <v xml:space="preserve">(0.13,-22462.26) </v>
      </c>
    </row>
    <row r="14" spans="1:14" x14ac:dyDescent="0.25">
      <c r="A14" t="s">
        <v>115</v>
      </c>
      <c r="B14" t="s">
        <v>1430</v>
      </c>
      <c r="C14">
        <v>33691.089999999997</v>
      </c>
      <c r="D14">
        <v>0.14000000000000001</v>
      </c>
      <c r="E14">
        <v>0</v>
      </c>
      <c r="F14">
        <v>5000</v>
      </c>
      <c r="G14">
        <v>37431.29</v>
      </c>
      <c r="H14">
        <v>26.75</v>
      </c>
      <c r="I14">
        <v>37.83</v>
      </c>
      <c r="J14">
        <v>-9069.52</v>
      </c>
      <c r="K14">
        <v>-13295.87</v>
      </c>
      <c r="L14">
        <v>-22365.39</v>
      </c>
      <c r="M14" t="str">
        <f t="shared" si="0"/>
        <v xml:space="preserve">(0.14,-22365.39) </v>
      </c>
    </row>
    <row r="15" spans="1:14" x14ac:dyDescent="0.25">
      <c r="A15" t="s">
        <v>115</v>
      </c>
      <c r="B15" t="s">
        <v>1531</v>
      </c>
      <c r="C15">
        <v>33436.089999999997</v>
      </c>
      <c r="D15">
        <v>0.15</v>
      </c>
      <c r="E15">
        <v>0</v>
      </c>
      <c r="F15">
        <v>5000</v>
      </c>
      <c r="G15">
        <v>37431.29</v>
      </c>
      <c r="H15">
        <v>26.47</v>
      </c>
      <c r="I15">
        <v>37.83</v>
      </c>
      <c r="J15">
        <v>-8971.25</v>
      </c>
      <c r="K15">
        <v>-13297.46</v>
      </c>
      <c r="L15">
        <v>-22268.71</v>
      </c>
      <c r="M15" t="str">
        <f t="shared" si="0"/>
        <v xml:space="preserve">(0.15,-22268.71) </v>
      </c>
    </row>
    <row r="16" spans="1:14" x14ac:dyDescent="0.25">
      <c r="A16" t="s">
        <v>115</v>
      </c>
      <c r="B16" t="s">
        <v>1632</v>
      </c>
      <c r="C16">
        <v>33181.089999999997</v>
      </c>
      <c r="D16">
        <v>0.16</v>
      </c>
      <c r="E16">
        <v>0</v>
      </c>
      <c r="F16">
        <v>5000</v>
      </c>
      <c r="G16">
        <v>37431.29</v>
      </c>
      <c r="H16">
        <v>26.19</v>
      </c>
      <c r="I16">
        <v>37.840000000000003</v>
      </c>
      <c r="J16">
        <v>-8873.6</v>
      </c>
      <c r="K16">
        <v>-13300.62</v>
      </c>
      <c r="L16">
        <v>-22174.22</v>
      </c>
      <c r="M16" t="str">
        <f t="shared" si="0"/>
        <v xml:space="preserve">(0.16,-22174.22) </v>
      </c>
    </row>
    <row r="17" spans="1:13" x14ac:dyDescent="0.25">
      <c r="A17" t="s">
        <v>115</v>
      </c>
      <c r="B17" t="s">
        <v>1733</v>
      </c>
      <c r="C17">
        <v>32926.089999999997</v>
      </c>
      <c r="D17">
        <v>0.17</v>
      </c>
      <c r="E17">
        <v>0</v>
      </c>
      <c r="F17">
        <v>5000</v>
      </c>
      <c r="G17">
        <v>37431.29</v>
      </c>
      <c r="H17">
        <v>25.91</v>
      </c>
      <c r="I17">
        <v>37.85</v>
      </c>
      <c r="J17">
        <v>-8775.33</v>
      </c>
      <c r="K17">
        <v>-13306.17</v>
      </c>
      <c r="L17">
        <v>-22081.5</v>
      </c>
      <c r="M17" t="str">
        <f t="shared" si="0"/>
        <v xml:space="preserve">(0.17,-22081.5) </v>
      </c>
    </row>
    <row r="18" spans="1:13" x14ac:dyDescent="0.25">
      <c r="A18" t="s">
        <v>115</v>
      </c>
      <c r="B18" t="s">
        <v>1834</v>
      </c>
      <c r="C18">
        <v>32671.09</v>
      </c>
      <c r="D18">
        <v>0.18</v>
      </c>
      <c r="E18">
        <v>0</v>
      </c>
      <c r="F18">
        <v>5000</v>
      </c>
      <c r="G18">
        <v>37431.29</v>
      </c>
      <c r="H18">
        <v>25.61</v>
      </c>
      <c r="I18">
        <v>37.85</v>
      </c>
      <c r="J18">
        <v>-8677.67</v>
      </c>
      <c r="K18">
        <v>-13313.29</v>
      </c>
      <c r="L18">
        <v>-21990.959999999999</v>
      </c>
      <c r="M18" t="str">
        <f t="shared" si="0"/>
        <v xml:space="preserve">(0.18,-21990.96) </v>
      </c>
    </row>
    <row r="19" spans="1:13" x14ac:dyDescent="0.25">
      <c r="A19" t="s">
        <v>115</v>
      </c>
      <c r="B19" t="s">
        <v>1935</v>
      </c>
      <c r="C19">
        <v>32416.09</v>
      </c>
      <c r="D19">
        <v>0.19</v>
      </c>
      <c r="E19">
        <v>0</v>
      </c>
      <c r="F19">
        <v>5000</v>
      </c>
      <c r="G19">
        <v>37431.29</v>
      </c>
      <c r="H19">
        <v>25.31</v>
      </c>
      <c r="I19">
        <v>37.86</v>
      </c>
      <c r="J19">
        <v>-8580.02</v>
      </c>
      <c r="K19">
        <v>-13322.79</v>
      </c>
      <c r="L19">
        <v>-21902.81</v>
      </c>
      <c r="M19" t="str">
        <f t="shared" si="0"/>
        <v xml:space="preserve">(0.19,-21902.81) </v>
      </c>
    </row>
    <row r="20" spans="1:13" x14ac:dyDescent="0.25">
      <c r="A20" t="s">
        <v>115</v>
      </c>
      <c r="B20" t="s">
        <v>2036</v>
      </c>
      <c r="C20">
        <v>32161.09</v>
      </c>
      <c r="D20">
        <v>0.2</v>
      </c>
      <c r="E20">
        <v>0</v>
      </c>
      <c r="F20">
        <v>5000</v>
      </c>
      <c r="G20">
        <v>37431.29</v>
      </c>
      <c r="H20">
        <v>25</v>
      </c>
      <c r="I20">
        <v>37.869999999999997</v>
      </c>
      <c r="J20">
        <v>-8481.75</v>
      </c>
      <c r="K20">
        <v>-13334.67</v>
      </c>
      <c r="L20">
        <v>-21816.42</v>
      </c>
      <c r="M20" t="str">
        <f t="shared" si="0"/>
        <v xml:space="preserve">(0.2,-21816.42) </v>
      </c>
    </row>
    <row r="21" spans="1:13" x14ac:dyDescent="0.25">
      <c r="A21" t="s">
        <v>115</v>
      </c>
      <c r="B21" t="s">
        <v>2137</v>
      </c>
      <c r="C21">
        <v>31906.09</v>
      </c>
      <c r="D21">
        <v>0.21</v>
      </c>
      <c r="E21">
        <v>0</v>
      </c>
      <c r="F21">
        <v>5000</v>
      </c>
      <c r="G21">
        <v>37431.29</v>
      </c>
      <c r="H21">
        <v>24.69</v>
      </c>
      <c r="I21">
        <v>37.869999999999997</v>
      </c>
      <c r="J21">
        <v>-8384.09</v>
      </c>
      <c r="K21">
        <v>-13347.34</v>
      </c>
      <c r="L21">
        <v>-21731.43</v>
      </c>
      <c r="M21" t="str">
        <f t="shared" si="0"/>
        <v xml:space="preserve">(0.21,-21731.43) </v>
      </c>
    </row>
    <row r="22" spans="1:13" x14ac:dyDescent="0.25">
      <c r="A22" t="s">
        <v>115</v>
      </c>
      <c r="B22" t="s">
        <v>2238</v>
      </c>
      <c r="C22">
        <v>31651.09</v>
      </c>
      <c r="D22">
        <v>0.22</v>
      </c>
      <c r="E22">
        <v>0</v>
      </c>
      <c r="F22">
        <v>5000</v>
      </c>
      <c r="G22">
        <v>37431.29</v>
      </c>
      <c r="H22">
        <v>24.36</v>
      </c>
      <c r="I22">
        <v>37.880000000000003</v>
      </c>
      <c r="J22">
        <v>-8285.83</v>
      </c>
      <c r="K22">
        <v>-13362.38</v>
      </c>
      <c r="L22">
        <v>-21648.21</v>
      </c>
      <c r="M22" t="str">
        <f t="shared" si="0"/>
        <v xml:space="preserve">(0.22,-21648.21) </v>
      </c>
    </row>
    <row r="23" spans="1:13" x14ac:dyDescent="0.25">
      <c r="A23" t="s">
        <v>115</v>
      </c>
      <c r="B23" t="s">
        <v>2339</v>
      </c>
      <c r="C23">
        <v>31396.09</v>
      </c>
      <c r="D23">
        <v>0.23</v>
      </c>
      <c r="E23">
        <v>0</v>
      </c>
      <c r="F23">
        <v>5000</v>
      </c>
      <c r="G23">
        <v>37431.29</v>
      </c>
      <c r="H23">
        <v>24.03</v>
      </c>
      <c r="I23">
        <v>37.89</v>
      </c>
      <c r="J23">
        <v>-8188.17</v>
      </c>
      <c r="K23">
        <v>-13378.22</v>
      </c>
      <c r="L23">
        <v>-21566.39</v>
      </c>
      <c r="M23" t="str">
        <f t="shared" si="0"/>
        <v xml:space="preserve">(0.23,-21566.39) </v>
      </c>
    </row>
    <row r="24" spans="1:13" x14ac:dyDescent="0.25">
      <c r="A24" t="s">
        <v>115</v>
      </c>
      <c r="B24" t="s">
        <v>2440</v>
      </c>
      <c r="C24">
        <v>31141.09</v>
      </c>
      <c r="D24">
        <v>0.24</v>
      </c>
      <c r="E24">
        <v>0</v>
      </c>
      <c r="F24">
        <v>5000</v>
      </c>
      <c r="G24">
        <v>37431.29</v>
      </c>
      <c r="H24">
        <v>23.69</v>
      </c>
      <c r="I24">
        <v>37.9</v>
      </c>
      <c r="J24">
        <v>-8089.9</v>
      </c>
      <c r="K24">
        <v>-13395.64</v>
      </c>
      <c r="L24">
        <v>-21485.54</v>
      </c>
      <c r="M24" t="str">
        <f t="shared" si="0"/>
        <v xml:space="preserve">(0.24,-21485.54) </v>
      </c>
    </row>
    <row r="25" spans="1:13" x14ac:dyDescent="0.25">
      <c r="A25" t="s">
        <v>115</v>
      </c>
      <c r="B25" t="s">
        <v>2541</v>
      </c>
      <c r="C25">
        <v>30886.09</v>
      </c>
      <c r="D25">
        <v>0.25</v>
      </c>
      <c r="E25">
        <v>0</v>
      </c>
      <c r="F25">
        <v>5000</v>
      </c>
      <c r="G25">
        <v>37431.29</v>
      </c>
      <c r="H25">
        <v>23.34</v>
      </c>
      <c r="I25">
        <v>37.909999999999997</v>
      </c>
      <c r="J25">
        <v>-7992.25</v>
      </c>
      <c r="K25">
        <v>-13414.64</v>
      </c>
      <c r="L25">
        <v>-21406.89</v>
      </c>
      <c r="M25" t="str">
        <f t="shared" si="0"/>
        <v xml:space="preserve">(0.25,-21406.89) </v>
      </c>
    </row>
    <row r="26" spans="1:13" x14ac:dyDescent="0.25">
      <c r="A26" t="s">
        <v>115</v>
      </c>
      <c r="B26" t="s">
        <v>2642</v>
      </c>
      <c r="C26">
        <v>30631.09</v>
      </c>
      <c r="D26">
        <v>0.26</v>
      </c>
      <c r="E26">
        <v>0</v>
      </c>
      <c r="F26">
        <v>5000</v>
      </c>
      <c r="G26">
        <v>37431.29</v>
      </c>
      <c r="H26">
        <v>22.98</v>
      </c>
      <c r="I26">
        <v>37.909999999999997</v>
      </c>
      <c r="J26">
        <v>-7894.59</v>
      </c>
      <c r="K26">
        <v>-13434.43</v>
      </c>
      <c r="L26">
        <v>-21329.02</v>
      </c>
      <c r="M26" t="str">
        <f t="shared" si="0"/>
        <v xml:space="preserve">(0.26,-21329.02) </v>
      </c>
    </row>
    <row r="27" spans="1:13" x14ac:dyDescent="0.25">
      <c r="A27" t="s">
        <v>115</v>
      </c>
      <c r="B27" t="s">
        <v>2743</v>
      </c>
      <c r="C27">
        <v>30376.09</v>
      </c>
      <c r="D27">
        <v>0.27</v>
      </c>
      <c r="E27">
        <v>0</v>
      </c>
      <c r="F27">
        <v>5000</v>
      </c>
      <c r="G27">
        <v>37431.29</v>
      </c>
      <c r="H27">
        <v>22.6</v>
      </c>
      <c r="I27">
        <v>37.92</v>
      </c>
      <c r="J27">
        <v>-7797.55</v>
      </c>
      <c r="K27">
        <v>-13455.02</v>
      </c>
      <c r="L27">
        <v>-21252.57</v>
      </c>
      <c r="M27" t="str">
        <f t="shared" si="0"/>
        <v xml:space="preserve">(0.27,-21252.57) </v>
      </c>
    </row>
    <row r="28" spans="1:13" x14ac:dyDescent="0.25">
      <c r="A28" t="s">
        <v>115</v>
      </c>
      <c r="B28" t="s">
        <v>2844</v>
      </c>
      <c r="C28">
        <v>30121.09</v>
      </c>
      <c r="D28">
        <v>0.28000000000000003</v>
      </c>
      <c r="E28">
        <v>0</v>
      </c>
      <c r="F28">
        <v>5000</v>
      </c>
      <c r="G28">
        <v>37431.29</v>
      </c>
      <c r="H28">
        <v>22.22</v>
      </c>
      <c r="I28">
        <v>37.93</v>
      </c>
      <c r="J28">
        <v>-7702.33</v>
      </c>
      <c r="K28">
        <v>-13477.19</v>
      </c>
      <c r="L28">
        <v>-21179.52</v>
      </c>
      <c r="M28" t="str">
        <f t="shared" si="0"/>
        <v xml:space="preserve">(0.28,-21179.52) </v>
      </c>
    </row>
    <row r="29" spans="1:13" x14ac:dyDescent="0.25">
      <c r="A29" t="s">
        <v>115</v>
      </c>
      <c r="B29" t="s">
        <v>2945</v>
      </c>
      <c r="C29">
        <v>29866.09</v>
      </c>
      <c r="D29">
        <v>0.28999999999999998</v>
      </c>
      <c r="E29">
        <v>0</v>
      </c>
      <c r="F29">
        <v>5000</v>
      </c>
      <c r="G29">
        <v>37431.29</v>
      </c>
      <c r="H29">
        <v>21.83</v>
      </c>
      <c r="I29">
        <v>37.94</v>
      </c>
      <c r="J29">
        <v>-7608.95</v>
      </c>
      <c r="K29">
        <v>-13500.94</v>
      </c>
      <c r="L29">
        <v>-21109.89</v>
      </c>
      <c r="M29" t="str">
        <f t="shared" si="0"/>
        <v xml:space="preserve">(0.29,-21109.89) </v>
      </c>
    </row>
    <row r="30" spans="1:13" x14ac:dyDescent="0.25">
      <c r="A30" t="s">
        <v>115</v>
      </c>
      <c r="B30" t="s">
        <v>3046</v>
      </c>
      <c r="C30">
        <v>29611.09</v>
      </c>
      <c r="D30">
        <v>0.3</v>
      </c>
      <c r="E30">
        <v>0</v>
      </c>
      <c r="F30">
        <v>5000</v>
      </c>
      <c r="G30">
        <v>37431.29</v>
      </c>
      <c r="H30">
        <v>21.43</v>
      </c>
      <c r="I30">
        <v>37.950000000000003</v>
      </c>
      <c r="J30">
        <v>-7517.4</v>
      </c>
      <c r="K30">
        <v>-13525.49</v>
      </c>
      <c r="L30">
        <v>-21042.89</v>
      </c>
      <c r="M30" t="str">
        <f t="shared" si="0"/>
        <v xml:space="preserve">(0.3,-21042.89) </v>
      </c>
    </row>
    <row r="31" spans="1:13" x14ac:dyDescent="0.25">
      <c r="A31" t="s">
        <v>115</v>
      </c>
      <c r="B31" t="s">
        <v>3147</v>
      </c>
      <c r="C31">
        <v>29356.09</v>
      </c>
      <c r="D31">
        <v>0.31</v>
      </c>
      <c r="E31">
        <v>0</v>
      </c>
      <c r="F31">
        <v>5000</v>
      </c>
      <c r="G31">
        <v>37431.29</v>
      </c>
      <c r="H31">
        <v>21.02</v>
      </c>
      <c r="I31">
        <v>37.97</v>
      </c>
      <c r="J31">
        <v>-7427.06</v>
      </c>
      <c r="K31">
        <v>-13550.03</v>
      </c>
      <c r="L31">
        <v>-20977.09</v>
      </c>
      <c r="M31" t="str">
        <f t="shared" si="0"/>
        <v xml:space="preserve">(0.31,-20977.09) </v>
      </c>
    </row>
    <row r="32" spans="1:13" x14ac:dyDescent="0.25">
      <c r="A32" t="s">
        <v>115</v>
      </c>
      <c r="B32" t="s">
        <v>3248</v>
      </c>
      <c r="C32">
        <v>29101.09</v>
      </c>
      <c r="D32">
        <v>0.32</v>
      </c>
      <c r="E32">
        <v>0</v>
      </c>
      <c r="F32">
        <v>5000</v>
      </c>
      <c r="G32">
        <v>37431.29</v>
      </c>
      <c r="H32">
        <v>20.59</v>
      </c>
      <c r="I32">
        <v>37.979999999999997</v>
      </c>
      <c r="J32">
        <v>-7337.95</v>
      </c>
      <c r="K32">
        <v>-13576.95</v>
      </c>
      <c r="L32">
        <v>-20914.900000000001</v>
      </c>
      <c r="M32" t="str">
        <f t="shared" si="0"/>
        <v xml:space="preserve">(0.32,-20914.9) </v>
      </c>
    </row>
    <row r="33" spans="1:13" x14ac:dyDescent="0.25">
      <c r="A33" t="s">
        <v>115</v>
      </c>
      <c r="B33" t="s">
        <v>3349</v>
      </c>
      <c r="C33">
        <v>28846.09</v>
      </c>
      <c r="D33">
        <v>0.33</v>
      </c>
      <c r="E33">
        <v>0</v>
      </c>
      <c r="F33">
        <v>5000</v>
      </c>
      <c r="G33">
        <v>37431.29</v>
      </c>
      <c r="H33">
        <v>20.149999999999999</v>
      </c>
      <c r="I33">
        <v>37.99</v>
      </c>
      <c r="J33">
        <v>-7250.06</v>
      </c>
      <c r="K33">
        <v>-13603.88</v>
      </c>
      <c r="L33">
        <v>-20853.939999999999</v>
      </c>
      <c r="M33" t="str">
        <f t="shared" si="0"/>
        <v xml:space="preserve">(0.33,-20853.94) </v>
      </c>
    </row>
    <row r="34" spans="1:13" x14ac:dyDescent="0.25">
      <c r="A34" t="s">
        <v>115</v>
      </c>
      <c r="B34" t="s">
        <v>3450</v>
      </c>
      <c r="C34">
        <v>28591.09</v>
      </c>
      <c r="D34">
        <v>0.34</v>
      </c>
      <c r="E34">
        <v>0</v>
      </c>
      <c r="F34">
        <v>5000</v>
      </c>
      <c r="G34">
        <v>37431.29</v>
      </c>
      <c r="H34">
        <v>19.7</v>
      </c>
      <c r="I34">
        <v>38</v>
      </c>
      <c r="J34">
        <v>-7163.39</v>
      </c>
      <c r="K34">
        <v>-13631.59</v>
      </c>
      <c r="L34">
        <v>-20794.98</v>
      </c>
      <c r="M34" t="str">
        <f t="shared" si="0"/>
        <v xml:space="preserve">(0.34,-20794.98) </v>
      </c>
    </row>
    <row r="35" spans="1:13" x14ac:dyDescent="0.25">
      <c r="A35" t="s">
        <v>115</v>
      </c>
      <c r="B35" t="s">
        <v>3551</v>
      </c>
      <c r="C35">
        <v>28336.09</v>
      </c>
      <c r="D35">
        <v>0.35</v>
      </c>
      <c r="E35">
        <v>0</v>
      </c>
      <c r="F35">
        <v>5000</v>
      </c>
      <c r="G35">
        <v>37431.29</v>
      </c>
      <c r="H35">
        <v>19.23</v>
      </c>
      <c r="I35">
        <v>38.01</v>
      </c>
      <c r="J35">
        <v>-7077.94</v>
      </c>
      <c r="K35">
        <v>-13660.09</v>
      </c>
      <c r="L35">
        <v>-20738.03</v>
      </c>
      <c r="M35" t="str">
        <f t="shared" si="0"/>
        <v xml:space="preserve">(0.35,-20738.03) </v>
      </c>
    </row>
    <row r="36" spans="1:13" x14ac:dyDescent="0.25">
      <c r="A36" t="s">
        <v>115</v>
      </c>
      <c r="B36" t="s">
        <v>3652</v>
      </c>
      <c r="C36">
        <v>28081.09</v>
      </c>
      <c r="D36">
        <v>0.36</v>
      </c>
      <c r="E36">
        <v>0</v>
      </c>
      <c r="F36">
        <v>5000</v>
      </c>
      <c r="G36">
        <v>37431.29</v>
      </c>
      <c r="H36">
        <v>18.75</v>
      </c>
      <c r="I36">
        <v>38.03</v>
      </c>
      <c r="J36">
        <v>-6993.71</v>
      </c>
      <c r="K36">
        <v>-13689.39</v>
      </c>
      <c r="L36">
        <v>-20683.099999999999</v>
      </c>
      <c r="M36" t="str">
        <f t="shared" si="0"/>
        <v xml:space="preserve">(0.36,-20683.1) </v>
      </c>
    </row>
    <row r="37" spans="1:13" x14ac:dyDescent="0.25">
      <c r="A37" t="s">
        <v>115</v>
      </c>
      <c r="B37" t="s">
        <v>3753</v>
      </c>
      <c r="C37">
        <v>27826.09</v>
      </c>
      <c r="D37">
        <v>0.37</v>
      </c>
      <c r="E37">
        <v>0</v>
      </c>
      <c r="F37">
        <v>5000</v>
      </c>
      <c r="G37">
        <v>37431.29</v>
      </c>
      <c r="H37">
        <v>18.260000000000002</v>
      </c>
      <c r="I37">
        <v>38.04</v>
      </c>
      <c r="J37">
        <v>-6910.1</v>
      </c>
      <c r="K37">
        <v>-13720.27</v>
      </c>
      <c r="L37">
        <v>-20630.37</v>
      </c>
      <c r="M37" t="str">
        <f t="shared" si="0"/>
        <v xml:space="preserve">(0.37,-20630.37) </v>
      </c>
    </row>
    <row r="38" spans="1:13" x14ac:dyDescent="0.25">
      <c r="A38" t="s">
        <v>115</v>
      </c>
      <c r="B38" t="s">
        <v>3854</v>
      </c>
      <c r="C38">
        <v>27571.09</v>
      </c>
      <c r="D38">
        <v>0.38</v>
      </c>
      <c r="E38">
        <v>0</v>
      </c>
      <c r="F38">
        <v>5000</v>
      </c>
      <c r="G38">
        <v>37431.29</v>
      </c>
      <c r="H38">
        <v>17.739999999999998</v>
      </c>
      <c r="I38">
        <v>38.049999999999997</v>
      </c>
      <c r="J38">
        <v>-6827.7</v>
      </c>
      <c r="K38">
        <v>-13751.15</v>
      </c>
      <c r="L38">
        <v>-20578.849999999999</v>
      </c>
      <c r="M38" t="str">
        <f t="shared" si="0"/>
        <v xml:space="preserve">(0.38,-20578.85) </v>
      </c>
    </row>
    <row r="39" spans="1:13" x14ac:dyDescent="0.25">
      <c r="A39" t="s">
        <v>115</v>
      </c>
      <c r="B39" t="s">
        <v>3955</v>
      </c>
      <c r="C39">
        <v>27316.09</v>
      </c>
      <c r="D39">
        <v>0.39</v>
      </c>
      <c r="E39">
        <v>0</v>
      </c>
      <c r="F39">
        <v>5000</v>
      </c>
      <c r="G39">
        <v>37431.29</v>
      </c>
      <c r="H39">
        <v>17.22</v>
      </c>
      <c r="I39">
        <v>38.07</v>
      </c>
      <c r="J39">
        <v>-6746.52</v>
      </c>
      <c r="K39">
        <v>-13782.82</v>
      </c>
      <c r="L39">
        <v>-20529.34</v>
      </c>
      <c r="M39" t="str">
        <f t="shared" si="0"/>
        <v xml:space="preserve">(0.39,-20529.34) </v>
      </c>
    </row>
    <row r="40" spans="1:13" x14ac:dyDescent="0.25">
      <c r="A40" t="s">
        <v>115</v>
      </c>
      <c r="B40" t="s">
        <v>4056</v>
      </c>
      <c r="C40">
        <v>27061.09</v>
      </c>
      <c r="D40">
        <v>0.4</v>
      </c>
      <c r="E40">
        <v>0</v>
      </c>
      <c r="F40">
        <v>5000</v>
      </c>
      <c r="G40">
        <v>37431.29</v>
      </c>
      <c r="H40">
        <v>16.670000000000002</v>
      </c>
      <c r="I40">
        <v>38.08</v>
      </c>
      <c r="J40">
        <v>-6665.95</v>
      </c>
      <c r="K40">
        <v>-13815.28</v>
      </c>
      <c r="L40">
        <v>-20481.23</v>
      </c>
      <c r="M40" t="str">
        <f t="shared" si="0"/>
        <v xml:space="preserve">(0.4,-20481.23) </v>
      </c>
    </row>
    <row r="41" spans="1:13" x14ac:dyDescent="0.25">
      <c r="A41" t="s">
        <v>115</v>
      </c>
      <c r="B41" t="s">
        <v>4157</v>
      </c>
      <c r="C41">
        <v>26806.09</v>
      </c>
      <c r="D41">
        <v>0.41</v>
      </c>
      <c r="E41">
        <v>0</v>
      </c>
      <c r="F41">
        <v>5000</v>
      </c>
      <c r="G41">
        <v>37431.29</v>
      </c>
      <c r="H41">
        <v>16.100000000000001</v>
      </c>
      <c r="I41">
        <v>38.1</v>
      </c>
      <c r="J41">
        <v>-6586.61</v>
      </c>
      <c r="K41">
        <v>-13847.74</v>
      </c>
      <c r="L41">
        <v>-20434.349999999999</v>
      </c>
      <c r="M41" t="str">
        <f t="shared" si="0"/>
        <v xml:space="preserve">(0.41,-20434.35) </v>
      </c>
    </row>
    <row r="42" spans="1:13" x14ac:dyDescent="0.25">
      <c r="A42" t="s">
        <v>115</v>
      </c>
      <c r="B42" t="s">
        <v>4258</v>
      </c>
      <c r="C42">
        <v>26551.09</v>
      </c>
      <c r="D42">
        <v>0.42</v>
      </c>
      <c r="E42">
        <v>0</v>
      </c>
      <c r="F42">
        <v>5000</v>
      </c>
      <c r="G42">
        <v>37431.29</v>
      </c>
      <c r="H42">
        <v>15.52</v>
      </c>
      <c r="I42">
        <v>38.11</v>
      </c>
      <c r="J42">
        <v>-6507.87</v>
      </c>
      <c r="K42">
        <v>-13881.79</v>
      </c>
      <c r="L42">
        <v>-20389.66</v>
      </c>
      <c r="M42" t="str">
        <f t="shared" si="0"/>
        <v xml:space="preserve">(0.42,-20389.66) </v>
      </c>
    </row>
    <row r="43" spans="1:13" x14ac:dyDescent="0.25">
      <c r="A43" t="s">
        <v>115</v>
      </c>
      <c r="B43" t="s">
        <v>4359</v>
      </c>
      <c r="C43">
        <v>26296.09</v>
      </c>
      <c r="D43">
        <v>0.43</v>
      </c>
      <c r="E43">
        <v>0</v>
      </c>
      <c r="F43">
        <v>5000</v>
      </c>
      <c r="G43">
        <v>37431.29</v>
      </c>
      <c r="H43">
        <v>14.92</v>
      </c>
      <c r="I43">
        <v>38.130000000000003</v>
      </c>
      <c r="J43">
        <v>-6429.75</v>
      </c>
      <c r="K43">
        <v>-13915.84</v>
      </c>
      <c r="L43">
        <v>-20345.59</v>
      </c>
      <c r="M43" t="str">
        <f t="shared" si="0"/>
        <v xml:space="preserve">(0.43,-20345.59) </v>
      </c>
    </row>
    <row r="44" spans="1:13" x14ac:dyDescent="0.25">
      <c r="A44" t="s">
        <v>115</v>
      </c>
      <c r="B44" t="s">
        <v>4460</v>
      </c>
      <c r="C44">
        <v>26041.09</v>
      </c>
      <c r="D44">
        <v>0.44</v>
      </c>
      <c r="E44">
        <v>0</v>
      </c>
      <c r="F44">
        <v>5000</v>
      </c>
      <c r="G44">
        <v>37431.29</v>
      </c>
      <c r="H44">
        <v>14.33</v>
      </c>
      <c r="I44">
        <v>38.14</v>
      </c>
      <c r="J44">
        <v>-6352.84</v>
      </c>
      <c r="K44">
        <v>-13950.67</v>
      </c>
      <c r="L44">
        <v>-20303.509999999998</v>
      </c>
      <c r="M44" t="str">
        <f t="shared" si="0"/>
        <v xml:space="preserve">(0.44,-20303.51) </v>
      </c>
    </row>
    <row r="45" spans="1:13" x14ac:dyDescent="0.25">
      <c r="A45" t="s">
        <v>115</v>
      </c>
      <c r="B45" t="s">
        <v>4561</v>
      </c>
      <c r="C45">
        <v>25786.09</v>
      </c>
      <c r="D45">
        <v>0.45</v>
      </c>
      <c r="E45">
        <v>0</v>
      </c>
      <c r="F45">
        <v>5000</v>
      </c>
      <c r="G45">
        <v>37431.29</v>
      </c>
      <c r="H45">
        <v>13.76</v>
      </c>
      <c r="I45">
        <v>38.159999999999997</v>
      </c>
      <c r="J45">
        <v>-6276.55</v>
      </c>
      <c r="K45">
        <v>-13986.3</v>
      </c>
      <c r="L45">
        <v>-20262.849999999999</v>
      </c>
      <c r="M45" t="str">
        <f t="shared" si="0"/>
        <v xml:space="preserve">(0.45,-20262.85) </v>
      </c>
    </row>
    <row r="46" spans="1:13" x14ac:dyDescent="0.25">
      <c r="A46" t="s">
        <v>115</v>
      </c>
      <c r="B46" t="s">
        <v>4662</v>
      </c>
      <c r="C46">
        <v>25531.09</v>
      </c>
      <c r="D46">
        <v>0.46</v>
      </c>
      <c r="E46">
        <v>0</v>
      </c>
      <c r="F46">
        <v>5000</v>
      </c>
      <c r="G46">
        <v>37431.29</v>
      </c>
      <c r="H46">
        <v>13.19</v>
      </c>
      <c r="I46">
        <v>38.17</v>
      </c>
      <c r="J46">
        <v>-6200.87</v>
      </c>
      <c r="K46">
        <v>-14021.94</v>
      </c>
      <c r="L46">
        <v>-20222.810000000001</v>
      </c>
      <c r="M46" t="str">
        <f t="shared" si="0"/>
        <v xml:space="preserve">(0.46,-20222.81) </v>
      </c>
    </row>
    <row r="47" spans="1:13" x14ac:dyDescent="0.25">
      <c r="A47" t="s">
        <v>115</v>
      </c>
      <c r="B47" t="s">
        <v>4763</v>
      </c>
      <c r="C47">
        <v>25276.09</v>
      </c>
      <c r="D47">
        <v>0.47</v>
      </c>
      <c r="E47">
        <v>0</v>
      </c>
      <c r="F47">
        <v>5000</v>
      </c>
      <c r="G47">
        <v>37431.29</v>
      </c>
      <c r="H47">
        <v>12.64</v>
      </c>
      <c r="I47">
        <v>38.19</v>
      </c>
      <c r="J47">
        <v>-6126.4</v>
      </c>
      <c r="K47">
        <v>-14059.15</v>
      </c>
      <c r="L47">
        <v>-20185.55</v>
      </c>
      <c r="M47" t="str">
        <f t="shared" si="0"/>
        <v xml:space="preserve">(0.47,-20185.55) </v>
      </c>
    </row>
    <row r="48" spans="1:13" x14ac:dyDescent="0.25">
      <c r="A48" t="s">
        <v>115</v>
      </c>
      <c r="B48" t="s">
        <v>4864</v>
      </c>
      <c r="C48">
        <v>25021.09</v>
      </c>
      <c r="D48">
        <v>0.48</v>
      </c>
      <c r="E48">
        <v>0</v>
      </c>
      <c r="F48">
        <v>5000</v>
      </c>
      <c r="G48">
        <v>37431.29</v>
      </c>
      <c r="H48">
        <v>12.1</v>
      </c>
      <c r="I48">
        <v>38.21</v>
      </c>
      <c r="J48">
        <v>-6052.55</v>
      </c>
      <c r="K48">
        <v>-14096.36</v>
      </c>
      <c r="L48">
        <v>-20148.91</v>
      </c>
      <c r="M48" t="str">
        <f t="shared" si="0"/>
        <v xml:space="preserve">(0.48,-20148.91) </v>
      </c>
    </row>
    <row r="49" spans="1:13" x14ac:dyDescent="0.25">
      <c r="A49" t="s">
        <v>115</v>
      </c>
      <c r="B49" t="s">
        <v>4965</v>
      </c>
      <c r="C49">
        <v>24766.09</v>
      </c>
      <c r="D49">
        <v>0.49</v>
      </c>
      <c r="E49">
        <v>0</v>
      </c>
      <c r="F49">
        <v>5000</v>
      </c>
      <c r="G49">
        <v>37431.29</v>
      </c>
      <c r="H49">
        <v>11.57</v>
      </c>
      <c r="I49">
        <v>38.229999999999997</v>
      </c>
      <c r="J49">
        <v>-5979.31</v>
      </c>
      <c r="K49">
        <v>-14133.58</v>
      </c>
      <c r="L49">
        <v>-20112.89</v>
      </c>
      <c r="M49" t="str">
        <f t="shared" si="0"/>
        <v xml:space="preserve">(0.49,-20112.89) </v>
      </c>
    </row>
    <row r="50" spans="1:13" x14ac:dyDescent="0.25">
      <c r="A50" t="s">
        <v>115</v>
      </c>
      <c r="B50" t="s">
        <v>5066</v>
      </c>
      <c r="C50">
        <v>24511.09</v>
      </c>
      <c r="D50">
        <v>0.5</v>
      </c>
      <c r="E50">
        <v>0</v>
      </c>
      <c r="F50">
        <v>5000</v>
      </c>
      <c r="G50">
        <v>37431.29</v>
      </c>
      <c r="H50">
        <v>11.05</v>
      </c>
      <c r="I50">
        <v>38.24</v>
      </c>
      <c r="J50">
        <v>-5906.68</v>
      </c>
      <c r="K50">
        <v>-14171.58</v>
      </c>
      <c r="L50">
        <v>-20078.259999999998</v>
      </c>
      <c r="M50" t="str">
        <f t="shared" si="0"/>
        <v xml:space="preserve">(0.5,-20078.26) </v>
      </c>
    </row>
    <row r="51" spans="1:13" x14ac:dyDescent="0.25">
      <c r="A51" t="s">
        <v>115</v>
      </c>
      <c r="B51" t="s">
        <v>5167</v>
      </c>
      <c r="C51">
        <v>24256.09</v>
      </c>
      <c r="D51">
        <v>0.51</v>
      </c>
      <c r="E51">
        <v>0</v>
      </c>
      <c r="F51">
        <v>5000</v>
      </c>
      <c r="G51">
        <v>37431.29</v>
      </c>
      <c r="H51">
        <v>10.54</v>
      </c>
      <c r="I51">
        <v>38.26</v>
      </c>
      <c r="J51">
        <v>-5835.27</v>
      </c>
      <c r="K51">
        <v>-14210.38</v>
      </c>
      <c r="L51">
        <v>-20045.650000000001</v>
      </c>
      <c r="M51" t="str">
        <f t="shared" si="0"/>
        <v xml:space="preserve">(0.51,-20045.65) </v>
      </c>
    </row>
    <row r="52" spans="1:13" x14ac:dyDescent="0.25">
      <c r="A52" t="s">
        <v>115</v>
      </c>
      <c r="B52" t="s">
        <v>5268</v>
      </c>
      <c r="C52">
        <v>24001.09</v>
      </c>
      <c r="D52">
        <v>0.52</v>
      </c>
      <c r="E52">
        <v>0</v>
      </c>
      <c r="F52">
        <v>5000</v>
      </c>
      <c r="G52">
        <v>37431.29</v>
      </c>
      <c r="H52">
        <v>10.039999999999999</v>
      </c>
      <c r="I52">
        <v>38.28</v>
      </c>
      <c r="J52">
        <v>-5763.85</v>
      </c>
      <c r="K52">
        <v>-14249.18</v>
      </c>
      <c r="L52">
        <v>-20013.03</v>
      </c>
      <c r="M52" t="str">
        <f t="shared" si="0"/>
        <v xml:space="preserve">(0.52,-20013.03) </v>
      </c>
    </row>
    <row r="53" spans="1:13" x14ac:dyDescent="0.25">
      <c r="A53" t="s">
        <v>115</v>
      </c>
      <c r="B53" t="s">
        <v>5369</v>
      </c>
      <c r="C53">
        <v>23746.09</v>
      </c>
      <c r="D53">
        <v>0.53</v>
      </c>
      <c r="E53">
        <v>0</v>
      </c>
      <c r="F53">
        <v>5000</v>
      </c>
      <c r="G53">
        <v>37431.29</v>
      </c>
      <c r="H53">
        <v>9.5500000000000007</v>
      </c>
      <c r="I53">
        <v>38.299999999999997</v>
      </c>
      <c r="J53">
        <v>-5693.66</v>
      </c>
      <c r="K53">
        <v>-14288.76</v>
      </c>
      <c r="L53">
        <v>-19982.419999999998</v>
      </c>
      <c r="M53" t="str">
        <f t="shared" si="0"/>
        <v xml:space="preserve">(0.53,-19982.42) </v>
      </c>
    </row>
    <row r="54" spans="1:13" x14ac:dyDescent="0.25">
      <c r="A54" t="s">
        <v>115</v>
      </c>
      <c r="B54" t="s">
        <v>5470</v>
      </c>
      <c r="C54">
        <v>23491.09</v>
      </c>
      <c r="D54">
        <v>0.54</v>
      </c>
      <c r="E54">
        <v>0</v>
      </c>
      <c r="F54">
        <v>5000</v>
      </c>
      <c r="G54">
        <v>37431.29</v>
      </c>
      <c r="H54">
        <v>9.07</v>
      </c>
      <c r="I54">
        <v>38.32</v>
      </c>
      <c r="J54">
        <v>-5624.08</v>
      </c>
      <c r="K54">
        <v>-14329.15</v>
      </c>
      <c r="L54">
        <v>-19953.23</v>
      </c>
      <c r="M54" t="str">
        <f t="shared" si="0"/>
        <v xml:space="preserve">(0.54,-19953.23) </v>
      </c>
    </row>
    <row r="55" spans="1:13" x14ac:dyDescent="0.25">
      <c r="A55" t="s">
        <v>115</v>
      </c>
      <c r="B55" t="s">
        <v>5571</v>
      </c>
      <c r="C55">
        <v>23236.09</v>
      </c>
      <c r="D55">
        <v>0.55000000000000004</v>
      </c>
      <c r="E55">
        <v>0</v>
      </c>
      <c r="F55">
        <v>5000</v>
      </c>
      <c r="G55">
        <v>37431.29</v>
      </c>
      <c r="H55">
        <v>8.6</v>
      </c>
      <c r="I55">
        <v>38.340000000000003</v>
      </c>
      <c r="J55">
        <v>-5555.11</v>
      </c>
      <c r="K55">
        <v>-14369.53</v>
      </c>
      <c r="L55">
        <v>-19924.64</v>
      </c>
      <c r="M55" t="str">
        <f t="shared" si="0"/>
        <v xml:space="preserve">(0.55,-19924.64) </v>
      </c>
    </row>
    <row r="56" spans="1:13" x14ac:dyDescent="0.25">
      <c r="A56" t="s">
        <v>115</v>
      </c>
      <c r="B56" t="s">
        <v>5672</v>
      </c>
      <c r="C56">
        <v>22981.09</v>
      </c>
      <c r="D56">
        <v>0.56000000000000005</v>
      </c>
      <c r="E56">
        <v>0</v>
      </c>
      <c r="F56">
        <v>5000</v>
      </c>
      <c r="G56">
        <v>37431.29</v>
      </c>
      <c r="H56">
        <v>8.14</v>
      </c>
      <c r="I56">
        <v>38.36</v>
      </c>
      <c r="J56">
        <v>-5486.76</v>
      </c>
      <c r="K56">
        <v>-14410.7</v>
      </c>
      <c r="L56">
        <v>-19897.46</v>
      </c>
      <c r="M56" t="str">
        <f t="shared" si="0"/>
        <v xml:space="preserve">(0.56,-19897.46) </v>
      </c>
    </row>
    <row r="57" spans="1:13" x14ac:dyDescent="0.25">
      <c r="A57" t="s">
        <v>115</v>
      </c>
      <c r="B57" t="s">
        <v>5773</v>
      </c>
      <c r="C57">
        <v>22726.09</v>
      </c>
      <c r="D57">
        <v>0.56999999999999995</v>
      </c>
      <c r="E57">
        <v>0</v>
      </c>
      <c r="F57">
        <v>5000</v>
      </c>
      <c r="G57">
        <v>37431.29</v>
      </c>
      <c r="H57">
        <v>7.69</v>
      </c>
      <c r="I57">
        <v>38.380000000000003</v>
      </c>
      <c r="J57">
        <v>-5419.62</v>
      </c>
      <c r="K57">
        <v>-14451.87</v>
      </c>
      <c r="L57">
        <v>-19871.490000000002</v>
      </c>
      <c r="M57" t="str">
        <f t="shared" si="0"/>
        <v xml:space="preserve">(0.57,-19871.49) </v>
      </c>
    </row>
    <row r="58" spans="1:13" x14ac:dyDescent="0.25">
      <c r="A58" t="s">
        <v>115</v>
      </c>
      <c r="B58" t="s">
        <v>5874</v>
      </c>
      <c r="C58">
        <v>22471.09</v>
      </c>
      <c r="D58">
        <v>0.57999999999999996</v>
      </c>
      <c r="E58">
        <v>0</v>
      </c>
      <c r="F58">
        <v>5000</v>
      </c>
      <c r="G58">
        <v>37431.29</v>
      </c>
      <c r="H58">
        <v>7.25</v>
      </c>
      <c r="I58">
        <v>38.4</v>
      </c>
      <c r="J58">
        <v>-5352.48</v>
      </c>
      <c r="K58">
        <v>-14493.84</v>
      </c>
      <c r="L58">
        <v>-19846.32</v>
      </c>
      <c r="M58" t="str">
        <f t="shared" si="0"/>
        <v xml:space="preserve">(0.58,-19846.32) </v>
      </c>
    </row>
    <row r="59" spans="1:13" x14ac:dyDescent="0.25">
      <c r="A59" t="s">
        <v>115</v>
      </c>
      <c r="B59" t="s">
        <v>5975</v>
      </c>
      <c r="C59">
        <v>22216.09</v>
      </c>
      <c r="D59">
        <v>0.59</v>
      </c>
      <c r="E59">
        <v>0</v>
      </c>
      <c r="F59">
        <v>5000</v>
      </c>
      <c r="G59">
        <v>37431.29</v>
      </c>
      <c r="H59">
        <v>6.82</v>
      </c>
      <c r="I59">
        <v>38.42</v>
      </c>
      <c r="J59">
        <v>-5286.56</v>
      </c>
      <c r="K59">
        <v>-14535.8</v>
      </c>
      <c r="L59">
        <v>-19822.36</v>
      </c>
      <c r="M59" t="str">
        <f t="shared" si="0"/>
        <v xml:space="preserve">(0.59,-19822.36) </v>
      </c>
    </row>
    <row r="60" spans="1:13" x14ac:dyDescent="0.25">
      <c r="A60" t="s">
        <v>115</v>
      </c>
      <c r="B60" t="s">
        <v>6076</v>
      </c>
      <c r="C60">
        <v>21961.09</v>
      </c>
      <c r="D60">
        <v>0.6</v>
      </c>
      <c r="E60">
        <v>0</v>
      </c>
      <c r="F60">
        <v>5000</v>
      </c>
      <c r="G60">
        <v>37431.29</v>
      </c>
      <c r="H60">
        <v>6.39</v>
      </c>
      <c r="I60">
        <v>38.44</v>
      </c>
      <c r="J60">
        <v>-5221.25</v>
      </c>
      <c r="K60">
        <v>-14578.56</v>
      </c>
      <c r="L60">
        <v>-19799.810000000001</v>
      </c>
      <c r="M60" t="str">
        <f t="shared" si="0"/>
        <v xml:space="preserve">(0.6,-19799.81) </v>
      </c>
    </row>
    <row r="61" spans="1:13" x14ac:dyDescent="0.25">
      <c r="A61" t="s">
        <v>115</v>
      </c>
      <c r="B61" t="s">
        <v>6177</v>
      </c>
      <c r="C61">
        <v>21706.09</v>
      </c>
      <c r="D61">
        <v>0.61</v>
      </c>
      <c r="E61">
        <v>0</v>
      </c>
      <c r="F61">
        <v>5000</v>
      </c>
      <c r="G61">
        <v>37431.29</v>
      </c>
      <c r="H61">
        <v>5.98</v>
      </c>
      <c r="I61">
        <v>38.47</v>
      </c>
      <c r="J61">
        <v>-5156.5600000000004</v>
      </c>
      <c r="K61">
        <v>-14621.31</v>
      </c>
      <c r="L61">
        <v>-19777.87</v>
      </c>
      <c r="M61" t="str">
        <f t="shared" si="0"/>
        <v xml:space="preserve">(0.61,-19777.87) </v>
      </c>
    </row>
    <row r="62" spans="1:13" x14ac:dyDescent="0.25">
      <c r="A62" t="s">
        <v>115</v>
      </c>
      <c r="B62" t="s">
        <v>6278</v>
      </c>
      <c r="C62">
        <v>21451.09</v>
      </c>
      <c r="D62">
        <v>0.62</v>
      </c>
      <c r="E62">
        <v>0</v>
      </c>
      <c r="F62">
        <v>5000</v>
      </c>
      <c r="G62">
        <v>37431.29</v>
      </c>
      <c r="H62">
        <v>5.57</v>
      </c>
      <c r="I62">
        <v>38.49</v>
      </c>
      <c r="J62">
        <v>-5092.47</v>
      </c>
      <c r="K62">
        <v>-14664.86</v>
      </c>
      <c r="L62">
        <v>-19757.330000000002</v>
      </c>
      <c r="M62" t="str">
        <f t="shared" si="0"/>
        <v xml:space="preserve">(0.62,-19757.33) </v>
      </c>
    </row>
    <row r="63" spans="1:13" x14ac:dyDescent="0.25">
      <c r="A63" t="s">
        <v>115</v>
      </c>
      <c r="B63" t="s">
        <v>6379</v>
      </c>
      <c r="C63">
        <v>21196.09</v>
      </c>
      <c r="D63">
        <v>0.63</v>
      </c>
      <c r="E63">
        <v>0</v>
      </c>
      <c r="F63">
        <v>5000</v>
      </c>
      <c r="G63">
        <v>37431.29</v>
      </c>
      <c r="H63">
        <v>5.18</v>
      </c>
      <c r="I63">
        <v>38.51</v>
      </c>
      <c r="J63">
        <v>-5028.99</v>
      </c>
      <c r="K63">
        <v>-14708.41</v>
      </c>
      <c r="L63">
        <v>-19737.400000000001</v>
      </c>
      <c r="M63" t="str">
        <f t="shared" si="0"/>
        <v xml:space="preserve">(0.63,-19737.4) </v>
      </c>
    </row>
    <row r="64" spans="1:13" x14ac:dyDescent="0.25">
      <c r="A64" t="s">
        <v>115</v>
      </c>
      <c r="B64" t="s">
        <v>6480</v>
      </c>
      <c r="C64">
        <v>20941.09</v>
      </c>
      <c r="D64">
        <v>0.64</v>
      </c>
      <c r="E64">
        <v>0</v>
      </c>
      <c r="F64">
        <v>5000</v>
      </c>
      <c r="G64">
        <v>37431.29</v>
      </c>
      <c r="H64">
        <v>4.79</v>
      </c>
      <c r="I64">
        <v>38.54</v>
      </c>
      <c r="J64">
        <v>-4966.13</v>
      </c>
      <c r="K64">
        <v>-14752.75</v>
      </c>
      <c r="L64">
        <v>-19718.88</v>
      </c>
      <c r="M64" t="str">
        <f t="shared" si="0"/>
        <v xml:space="preserve">(0.64,-19718.88) </v>
      </c>
    </row>
    <row r="65" spans="1:13" x14ac:dyDescent="0.25">
      <c r="A65" t="s">
        <v>115</v>
      </c>
      <c r="B65" t="s">
        <v>6581</v>
      </c>
      <c r="C65">
        <v>20686.09</v>
      </c>
      <c r="D65">
        <v>0.65</v>
      </c>
      <c r="E65">
        <v>0</v>
      </c>
      <c r="F65">
        <v>5000</v>
      </c>
      <c r="G65">
        <v>37431.29</v>
      </c>
      <c r="H65">
        <v>4.42</v>
      </c>
      <c r="I65">
        <v>38.56</v>
      </c>
      <c r="J65">
        <v>-4904.4799999999996</v>
      </c>
      <c r="K65">
        <v>-14797.88</v>
      </c>
      <c r="L65">
        <v>-19702.36</v>
      </c>
      <c r="M65" t="str">
        <f t="shared" si="0"/>
        <v xml:space="preserve">(0.65,-19702.36) </v>
      </c>
    </row>
    <row r="66" spans="1:13" x14ac:dyDescent="0.25">
      <c r="A66" t="s">
        <v>115</v>
      </c>
      <c r="B66" t="s">
        <v>6682</v>
      </c>
      <c r="C66">
        <v>20431.09</v>
      </c>
      <c r="D66">
        <v>0.66</v>
      </c>
      <c r="E66">
        <v>0</v>
      </c>
      <c r="F66">
        <v>5000</v>
      </c>
      <c r="G66">
        <v>37431.29</v>
      </c>
      <c r="H66">
        <v>4.05</v>
      </c>
      <c r="I66">
        <v>38.58</v>
      </c>
      <c r="J66">
        <v>-4843.4399999999996</v>
      </c>
      <c r="K66">
        <v>-14842.22</v>
      </c>
      <c r="L66">
        <v>-19685.66</v>
      </c>
      <c r="M66" t="str">
        <f t="shared" ref="M66:M100" si="1">"("&amp;D66&amp;","&amp;L66&amp;") "</f>
        <v xml:space="preserve">(0.66,-19685.66) </v>
      </c>
    </row>
    <row r="67" spans="1:13" x14ac:dyDescent="0.25">
      <c r="A67" t="s">
        <v>115</v>
      </c>
      <c r="B67" t="s">
        <v>6783</v>
      </c>
      <c r="C67">
        <v>20176.09</v>
      </c>
      <c r="D67">
        <v>0.67</v>
      </c>
      <c r="E67">
        <v>0</v>
      </c>
      <c r="F67">
        <v>5000</v>
      </c>
      <c r="G67">
        <v>37431.29</v>
      </c>
      <c r="H67">
        <v>3.7</v>
      </c>
      <c r="I67">
        <v>38.61</v>
      </c>
      <c r="J67">
        <v>-4783.0200000000004</v>
      </c>
      <c r="K67">
        <v>-14887.35</v>
      </c>
      <c r="L67">
        <v>-19670.37</v>
      </c>
      <c r="M67" t="str">
        <f t="shared" si="1"/>
        <v xml:space="preserve">(0.67,-19670.37) </v>
      </c>
    </row>
    <row r="68" spans="1:13" x14ac:dyDescent="0.25">
      <c r="A68" t="s">
        <v>115</v>
      </c>
      <c r="B68" t="s">
        <v>6884</v>
      </c>
      <c r="C68">
        <v>19921.09</v>
      </c>
      <c r="D68">
        <v>0.68</v>
      </c>
      <c r="E68">
        <v>0</v>
      </c>
      <c r="F68">
        <v>5000</v>
      </c>
      <c r="G68">
        <v>37431.29</v>
      </c>
      <c r="H68">
        <v>3.35</v>
      </c>
      <c r="I68">
        <v>38.630000000000003</v>
      </c>
      <c r="J68">
        <v>-4723.82</v>
      </c>
      <c r="K68">
        <v>-14933.27</v>
      </c>
      <c r="L68">
        <v>-19657.09</v>
      </c>
      <c r="M68" t="str">
        <f t="shared" si="1"/>
        <v xml:space="preserve">(0.68,-19657.09) </v>
      </c>
    </row>
    <row r="69" spans="1:13" x14ac:dyDescent="0.25">
      <c r="A69" t="s">
        <v>115</v>
      </c>
      <c r="B69" t="s">
        <v>6985</v>
      </c>
      <c r="C69">
        <v>19666.09</v>
      </c>
      <c r="D69">
        <v>0.69</v>
      </c>
      <c r="E69">
        <v>0</v>
      </c>
      <c r="F69">
        <v>5000</v>
      </c>
      <c r="G69">
        <v>37431.29</v>
      </c>
      <c r="H69">
        <v>3.02</v>
      </c>
      <c r="I69">
        <v>38.659999999999997</v>
      </c>
      <c r="J69">
        <v>-4664.6099999999997</v>
      </c>
      <c r="K69">
        <v>-14979.2</v>
      </c>
      <c r="L69">
        <v>-19643.810000000001</v>
      </c>
      <c r="M69" t="str">
        <f t="shared" si="1"/>
        <v xml:space="preserve">(0.69,-19643.81) </v>
      </c>
    </row>
    <row r="70" spans="1:13" x14ac:dyDescent="0.25">
      <c r="A70" t="s">
        <v>115</v>
      </c>
      <c r="B70" t="s">
        <v>7086</v>
      </c>
      <c r="C70">
        <v>19411.09</v>
      </c>
      <c r="D70">
        <v>0.7</v>
      </c>
      <c r="E70">
        <v>0</v>
      </c>
      <c r="F70">
        <v>5000</v>
      </c>
      <c r="G70">
        <v>37431.29</v>
      </c>
      <c r="H70">
        <v>2.69</v>
      </c>
      <c r="I70">
        <v>38.68</v>
      </c>
      <c r="J70">
        <v>-4606.63</v>
      </c>
      <c r="K70">
        <v>-15025.91</v>
      </c>
      <c r="L70">
        <v>-19632.54</v>
      </c>
      <c r="M70" t="str">
        <f t="shared" si="1"/>
        <v xml:space="preserve">(0.7,-19632.54) </v>
      </c>
    </row>
    <row r="71" spans="1:13" x14ac:dyDescent="0.25">
      <c r="A71" t="s">
        <v>115</v>
      </c>
      <c r="B71" t="s">
        <v>7187</v>
      </c>
      <c r="C71">
        <v>19156.09</v>
      </c>
      <c r="D71">
        <v>0.71</v>
      </c>
      <c r="E71">
        <v>0</v>
      </c>
      <c r="F71">
        <v>5000</v>
      </c>
      <c r="G71">
        <v>37431.29</v>
      </c>
      <c r="H71">
        <v>2.38</v>
      </c>
      <c r="I71">
        <v>38.71</v>
      </c>
      <c r="J71">
        <v>-4549.26</v>
      </c>
      <c r="K71">
        <v>-15071.83</v>
      </c>
      <c r="L71">
        <v>-19621.09</v>
      </c>
      <c r="M71" t="str">
        <f t="shared" si="1"/>
        <v xml:space="preserve">(0.71,-19621.09) </v>
      </c>
    </row>
    <row r="72" spans="1:13" x14ac:dyDescent="0.25">
      <c r="A72" t="s">
        <v>115</v>
      </c>
      <c r="B72" t="s">
        <v>7288</v>
      </c>
      <c r="C72">
        <v>18901.09</v>
      </c>
      <c r="D72">
        <v>0.72</v>
      </c>
      <c r="E72">
        <v>0</v>
      </c>
      <c r="F72">
        <v>5000</v>
      </c>
      <c r="G72">
        <v>37431.29</v>
      </c>
      <c r="H72">
        <v>2.08</v>
      </c>
      <c r="I72">
        <v>38.74</v>
      </c>
      <c r="J72">
        <v>-4493.1000000000004</v>
      </c>
      <c r="K72">
        <v>-15119.34</v>
      </c>
      <c r="L72">
        <v>-19612.439999999999</v>
      </c>
      <c r="M72" t="str">
        <f t="shared" si="1"/>
        <v xml:space="preserve">(0.72,-19612.44) </v>
      </c>
    </row>
    <row r="73" spans="1:13" x14ac:dyDescent="0.25">
      <c r="A73" t="s">
        <v>115</v>
      </c>
      <c r="B73" t="s">
        <v>7389</v>
      </c>
      <c r="C73">
        <v>18646.09</v>
      </c>
      <c r="D73">
        <v>0.73</v>
      </c>
      <c r="E73">
        <v>0</v>
      </c>
      <c r="F73">
        <v>5000</v>
      </c>
      <c r="G73">
        <v>37431.29</v>
      </c>
      <c r="H73">
        <v>1.8</v>
      </c>
      <c r="I73">
        <v>38.76</v>
      </c>
      <c r="J73">
        <v>-4437.5600000000004</v>
      </c>
      <c r="K73">
        <v>-15166.85</v>
      </c>
      <c r="L73">
        <v>-19604.41</v>
      </c>
      <c r="M73" t="str">
        <f t="shared" si="1"/>
        <v xml:space="preserve">(0.73,-19604.41) </v>
      </c>
    </row>
    <row r="74" spans="1:13" x14ac:dyDescent="0.25">
      <c r="A74" t="s">
        <v>115</v>
      </c>
      <c r="B74" t="s">
        <v>7490</v>
      </c>
      <c r="C74">
        <v>18391.09</v>
      </c>
      <c r="D74">
        <v>0.74</v>
      </c>
      <c r="E74">
        <v>0</v>
      </c>
      <c r="F74">
        <v>5000</v>
      </c>
      <c r="G74">
        <v>37431.29</v>
      </c>
      <c r="H74">
        <v>1.53</v>
      </c>
      <c r="I74">
        <v>38.79</v>
      </c>
      <c r="J74">
        <v>-4383.24</v>
      </c>
      <c r="K74">
        <v>-15214.35</v>
      </c>
      <c r="L74">
        <v>-19597.59</v>
      </c>
      <c r="M74" t="str">
        <f t="shared" si="1"/>
        <v xml:space="preserve">(0.74,-19597.59) </v>
      </c>
    </row>
    <row r="75" spans="1:13" x14ac:dyDescent="0.25">
      <c r="A75" t="s">
        <v>115</v>
      </c>
      <c r="B75" t="s">
        <v>7591</v>
      </c>
      <c r="C75">
        <v>18136.09</v>
      </c>
      <c r="D75">
        <v>0.75</v>
      </c>
      <c r="E75">
        <v>0</v>
      </c>
      <c r="F75">
        <v>5000</v>
      </c>
      <c r="G75">
        <v>37431.29</v>
      </c>
      <c r="H75">
        <v>1.27</v>
      </c>
      <c r="I75">
        <v>38.82</v>
      </c>
      <c r="J75">
        <v>-4329.53</v>
      </c>
      <c r="K75">
        <v>-15261.86</v>
      </c>
      <c r="L75">
        <v>-19591.39</v>
      </c>
      <c r="M75" t="str">
        <f t="shared" si="1"/>
        <v xml:space="preserve">(0.75,-19591.39) </v>
      </c>
    </row>
    <row r="76" spans="1:13" x14ac:dyDescent="0.25">
      <c r="A76" t="s">
        <v>115</v>
      </c>
      <c r="B76" t="s">
        <v>7692</v>
      </c>
      <c r="C76">
        <v>17881.09</v>
      </c>
      <c r="D76">
        <v>0.76</v>
      </c>
      <c r="E76">
        <v>0</v>
      </c>
      <c r="F76">
        <v>5000</v>
      </c>
      <c r="G76">
        <v>37431.29</v>
      </c>
      <c r="H76">
        <v>1.04</v>
      </c>
      <c r="I76">
        <v>38.840000000000003</v>
      </c>
      <c r="J76">
        <v>-4276.43</v>
      </c>
      <c r="K76">
        <v>-15310.16</v>
      </c>
      <c r="L76">
        <v>-19586.59</v>
      </c>
      <c r="M76" t="str">
        <f t="shared" si="1"/>
        <v xml:space="preserve">(0.76,-19586.59) </v>
      </c>
    </row>
    <row r="77" spans="1:13" x14ac:dyDescent="0.25">
      <c r="A77" t="s">
        <v>115</v>
      </c>
      <c r="B77" t="s">
        <v>7793</v>
      </c>
      <c r="C77">
        <v>17626.09</v>
      </c>
      <c r="D77">
        <v>0.77</v>
      </c>
      <c r="E77">
        <v>0</v>
      </c>
      <c r="F77">
        <v>5000</v>
      </c>
      <c r="G77">
        <v>37431.29</v>
      </c>
      <c r="H77">
        <v>0.82</v>
      </c>
      <c r="I77">
        <v>38.869999999999997</v>
      </c>
      <c r="J77">
        <v>-4224.55</v>
      </c>
      <c r="K77">
        <v>-15358.46</v>
      </c>
      <c r="L77">
        <v>-19583.009999999998</v>
      </c>
      <c r="M77" t="str">
        <f t="shared" si="1"/>
        <v xml:space="preserve">(0.77,-19583.01) </v>
      </c>
    </row>
    <row r="78" spans="1:13" x14ac:dyDescent="0.25">
      <c r="A78" t="s">
        <v>115</v>
      </c>
      <c r="B78" t="s">
        <v>7894</v>
      </c>
      <c r="C78">
        <v>17371.09</v>
      </c>
      <c r="D78">
        <v>0.78</v>
      </c>
      <c r="E78">
        <v>0</v>
      </c>
      <c r="F78">
        <v>5000</v>
      </c>
      <c r="G78">
        <v>37431.29</v>
      </c>
      <c r="H78">
        <v>0.62</v>
      </c>
      <c r="I78">
        <v>38.9</v>
      </c>
      <c r="J78">
        <v>-4173.8900000000003</v>
      </c>
      <c r="K78">
        <v>-15407.55</v>
      </c>
      <c r="L78">
        <v>-19581.439999999999</v>
      </c>
      <c r="M78" t="str">
        <f t="shared" si="1"/>
        <v xml:space="preserve">(0.78,-19581.44) </v>
      </c>
    </row>
    <row r="79" spans="1:13" x14ac:dyDescent="0.25">
      <c r="A79" t="s">
        <v>115</v>
      </c>
      <c r="B79" t="s">
        <v>7995</v>
      </c>
      <c r="C79">
        <v>17116.09</v>
      </c>
      <c r="D79">
        <v>0.79</v>
      </c>
      <c r="E79">
        <v>0</v>
      </c>
      <c r="F79">
        <v>5000</v>
      </c>
      <c r="G79">
        <v>37431.29</v>
      </c>
      <c r="H79">
        <v>0.44</v>
      </c>
      <c r="I79">
        <v>38.93</v>
      </c>
      <c r="J79">
        <v>-4124.45</v>
      </c>
      <c r="K79">
        <v>-15456.64</v>
      </c>
      <c r="L79">
        <v>-19581.09</v>
      </c>
      <c r="M79" t="str">
        <f t="shared" si="1"/>
        <v xml:space="preserve">(0.79,-19581.09) </v>
      </c>
    </row>
    <row r="80" spans="1:13" x14ac:dyDescent="0.25">
      <c r="A80" t="s">
        <v>115</v>
      </c>
      <c r="B80" t="s">
        <v>8096</v>
      </c>
      <c r="C80">
        <v>16861.09</v>
      </c>
      <c r="D80">
        <v>0.8</v>
      </c>
      <c r="E80">
        <v>0</v>
      </c>
      <c r="F80">
        <v>5000</v>
      </c>
      <c r="G80">
        <v>37431.29</v>
      </c>
      <c r="H80">
        <v>0.28000000000000003</v>
      </c>
      <c r="I80">
        <v>38.96</v>
      </c>
      <c r="J80">
        <v>-4075.62</v>
      </c>
      <c r="K80">
        <v>-15506.52</v>
      </c>
      <c r="L80">
        <v>-19582.14</v>
      </c>
      <c r="M80" t="str">
        <f t="shared" si="1"/>
        <v xml:space="preserve">(0.8,-19582.14) </v>
      </c>
    </row>
    <row r="81" spans="1:13" x14ac:dyDescent="0.25">
      <c r="A81" t="s">
        <v>115</v>
      </c>
      <c r="B81" t="s">
        <v>8197</v>
      </c>
      <c r="C81">
        <v>16606.09</v>
      </c>
      <c r="D81">
        <v>0.81</v>
      </c>
      <c r="E81">
        <v>0</v>
      </c>
      <c r="F81">
        <v>5000</v>
      </c>
      <c r="G81">
        <v>37431.29</v>
      </c>
      <c r="H81">
        <v>0.16</v>
      </c>
      <c r="I81">
        <v>38.99</v>
      </c>
      <c r="J81">
        <v>-4028.02</v>
      </c>
      <c r="K81">
        <v>-15556.4</v>
      </c>
      <c r="L81">
        <v>-19584.419999999998</v>
      </c>
      <c r="M81" t="str">
        <f t="shared" si="1"/>
        <v xml:space="preserve">(0.81,-19584.42) </v>
      </c>
    </row>
    <row r="82" spans="1:13" x14ac:dyDescent="0.25">
      <c r="A82" t="s">
        <v>115</v>
      </c>
      <c r="B82" t="s">
        <v>8298</v>
      </c>
      <c r="C82">
        <v>16351.09</v>
      </c>
      <c r="D82">
        <v>0.82</v>
      </c>
      <c r="E82">
        <v>0</v>
      </c>
      <c r="F82">
        <v>5000</v>
      </c>
      <c r="G82">
        <v>37431.29</v>
      </c>
      <c r="H82">
        <v>7.0000000000000007E-2</v>
      </c>
      <c r="I82">
        <v>39.020000000000003</v>
      </c>
      <c r="J82">
        <v>-3981.63</v>
      </c>
      <c r="K82">
        <v>-15606.29</v>
      </c>
      <c r="L82">
        <v>-19587.919999999998</v>
      </c>
      <c r="M82" t="str">
        <f t="shared" si="1"/>
        <v xml:space="preserve">(0.82,-19587.92) </v>
      </c>
    </row>
    <row r="83" spans="1:13" x14ac:dyDescent="0.25">
      <c r="A83" t="s">
        <v>115</v>
      </c>
      <c r="B83" t="s">
        <v>8399</v>
      </c>
      <c r="C83">
        <v>16096.09</v>
      </c>
      <c r="D83">
        <v>0.83</v>
      </c>
      <c r="E83">
        <v>0</v>
      </c>
      <c r="F83">
        <v>5000</v>
      </c>
      <c r="G83">
        <v>37431.29</v>
      </c>
      <c r="H83">
        <v>0.01</v>
      </c>
      <c r="I83">
        <v>39.049999999999997</v>
      </c>
      <c r="J83">
        <v>-3937.07</v>
      </c>
      <c r="K83">
        <v>-15656.17</v>
      </c>
      <c r="L83">
        <v>-19593.240000000002</v>
      </c>
      <c r="M83" t="str">
        <f t="shared" si="1"/>
        <v xml:space="preserve">(0.83,-19593.24) </v>
      </c>
    </row>
    <row r="84" spans="1:13" x14ac:dyDescent="0.25">
      <c r="A84" t="s">
        <v>115</v>
      </c>
      <c r="B84" t="s">
        <v>8500</v>
      </c>
      <c r="C84">
        <v>15841.09</v>
      </c>
      <c r="D84">
        <v>0.84</v>
      </c>
      <c r="E84">
        <v>0</v>
      </c>
      <c r="F84">
        <v>5000</v>
      </c>
      <c r="G84">
        <v>37431.29</v>
      </c>
      <c r="H84">
        <v>0</v>
      </c>
      <c r="I84">
        <v>39.08</v>
      </c>
      <c r="J84">
        <v>-3893.74</v>
      </c>
      <c r="K84">
        <v>-15706.84</v>
      </c>
      <c r="L84">
        <v>-19600.580000000002</v>
      </c>
      <c r="M84" t="str">
        <f t="shared" si="1"/>
        <v xml:space="preserve">(0.84,-19600.58) </v>
      </c>
    </row>
    <row r="85" spans="1:13" x14ac:dyDescent="0.25">
      <c r="A85" t="s">
        <v>115</v>
      </c>
      <c r="B85" t="s">
        <v>8601</v>
      </c>
      <c r="C85">
        <v>15586.09</v>
      </c>
      <c r="D85">
        <v>0.85</v>
      </c>
      <c r="E85">
        <v>0</v>
      </c>
      <c r="F85">
        <v>5000</v>
      </c>
      <c r="G85">
        <v>37431.29</v>
      </c>
      <c r="H85">
        <v>0</v>
      </c>
      <c r="I85">
        <v>39.11</v>
      </c>
      <c r="J85">
        <v>-3851.62</v>
      </c>
      <c r="K85">
        <v>-15757.52</v>
      </c>
      <c r="L85">
        <v>-19609.14</v>
      </c>
      <c r="M85" t="str">
        <f t="shared" si="1"/>
        <v xml:space="preserve">(0.85,-19609.14) </v>
      </c>
    </row>
    <row r="86" spans="1:13" x14ac:dyDescent="0.25">
      <c r="A86" t="s">
        <v>115</v>
      </c>
      <c r="B86" t="s">
        <v>8702</v>
      </c>
      <c r="C86">
        <v>15331.09</v>
      </c>
      <c r="D86">
        <v>0.86</v>
      </c>
      <c r="E86">
        <v>0</v>
      </c>
      <c r="F86">
        <v>5000</v>
      </c>
      <c r="G86">
        <v>37431.29</v>
      </c>
      <c r="H86">
        <v>0</v>
      </c>
      <c r="I86">
        <v>39.15</v>
      </c>
      <c r="J86">
        <v>-3811.34</v>
      </c>
      <c r="K86">
        <v>-15808.98</v>
      </c>
      <c r="L86">
        <v>-19620.32</v>
      </c>
      <c r="M86" t="str">
        <f t="shared" si="1"/>
        <v xml:space="preserve">(0.86,-19620.32) </v>
      </c>
    </row>
    <row r="87" spans="1:13" x14ac:dyDescent="0.25">
      <c r="A87" t="s">
        <v>115</v>
      </c>
      <c r="B87" t="s">
        <v>8803</v>
      </c>
      <c r="C87">
        <v>15076.09</v>
      </c>
      <c r="D87">
        <v>0.87</v>
      </c>
      <c r="E87">
        <v>0</v>
      </c>
      <c r="F87">
        <v>5000</v>
      </c>
      <c r="G87">
        <v>37431.29</v>
      </c>
      <c r="H87">
        <v>0</v>
      </c>
      <c r="I87">
        <v>39.18</v>
      </c>
      <c r="J87">
        <v>-3772.28</v>
      </c>
      <c r="K87">
        <v>-15860.45</v>
      </c>
      <c r="L87">
        <v>-19632.73</v>
      </c>
      <c r="M87" t="str">
        <f t="shared" si="1"/>
        <v xml:space="preserve">(0.87,-19632.73) </v>
      </c>
    </row>
    <row r="88" spans="1:13" x14ac:dyDescent="0.25">
      <c r="A88" t="s">
        <v>115</v>
      </c>
      <c r="B88" t="s">
        <v>8904</v>
      </c>
      <c r="C88">
        <v>14821.09</v>
      </c>
      <c r="D88">
        <v>0.88</v>
      </c>
      <c r="E88">
        <v>0</v>
      </c>
      <c r="F88">
        <v>5000</v>
      </c>
      <c r="G88">
        <v>37431.29</v>
      </c>
      <c r="H88">
        <v>0</v>
      </c>
      <c r="I88">
        <v>39.21</v>
      </c>
      <c r="J88">
        <v>-3735.66</v>
      </c>
      <c r="K88">
        <v>-15911.91</v>
      </c>
      <c r="L88">
        <v>-19647.57</v>
      </c>
      <c r="M88" t="str">
        <f t="shared" si="1"/>
        <v xml:space="preserve">(0.88,-19647.57) </v>
      </c>
    </row>
    <row r="89" spans="1:13" x14ac:dyDescent="0.25">
      <c r="A89" t="s">
        <v>115</v>
      </c>
      <c r="B89" t="s">
        <v>9005</v>
      </c>
      <c r="C89">
        <v>14566.09</v>
      </c>
      <c r="D89">
        <v>0.89</v>
      </c>
      <c r="E89">
        <v>0</v>
      </c>
      <c r="F89">
        <v>5000</v>
      </c>
      <c r="G89">
        <v>37431.29</v>
      </c>
      <c r="H89">
        <v>0</v>
      </c>
      <c r="I89">
        <v>39.24</v>
      </c>
      <c r="J89">
        <v>-3700.87</v>
      </c>
      <c r="K89">
        <v>-15964.17</v>
      </c>
      <c r="L89">
        <v>-19665.04</v>
      </c>
      <c r="M89" t="str">
        <f t="shared" si="1"/>
        <v xml:space="preserve">(0.89,-19665.04) </v>
      </c>
    </row>
    <row r="90" spans="1:13" x14ac:dyDescent="0.25">
      <c r="A90" t="s">
        <v>115</v>
      </c>
      <c r="B90" t="s">
        <v>9106</v>
      </c>
      <c r="C90">
        <v>14311.09</v>
      </c>
      <c r="D90">
        <v>0.9</v>
      </c>
      <c r="E90">
        <v>0</v>
      </c>
      <c r="F90">
        <v>5000</v>
      </c>
      <c r="G90">
        <v>37431.29</v>
      </c>
      <c r="H90">
        <v>0</v>
      </c>
      <c r="I90">
        <v>39.28</v>
      </c>
      <c r="J90">
        <v>-3669.13</v>
      </c>
      <c r="K90">
        <v>-16016.43</v>
      </c>
      <c r="L90">
        <v>-19685.560000000001</v>
      </c>
      <c r="M90" t="str">
        <f t="shared" si="1"/>
        <v xml:space="preserve">(0.9,-19685.56) </v>
      </c>
    </row>
    <row r="91" spans="1:13" x14ac:dyDescent="0.25">
      <c r="A91" t="s">
        <v>115</v>
      </c>
      <c r="B91" t="s">
        <v>9207</v>
      </c>
      <c r="C91">
        <v>14056.09</v>
      </c>
      <c r="D91">
        <v>0.91</v>
      </c>
      <c r="E91">
        <v>0</v>
      </c>
      <c r="F91">
        <v>5000</v>
      </c>
      <c r="G91">
        <v>37431.29</v>
      </c>
      <c r="H91">
        <v>0</v>
      </c>
      <c r="I91">
        <v>39.31</v>
      </c>
      <c r="J91">
        <v>-3639.22</v>
      </c>
      <c r="K91">
        <v>-16068.68</v>
      </c>
      <c r="L91">
        <v>-19707.900000000001</v>
      </c>
      <c r="M91" t="str">
        <f t="shared" si="1"/>
        <v xml:space="preserve">(0.91,-19707.9) </v>
      </c>
    </row>
    <row r="92" spans="1:13" x14ac:dyDescent="0.25">
      <c r="A92" t="s">
        <v>115</v>
      </c>
      <c r="B92" t="s">
        <v>9308</v>
      </c>
      <c r="C92">
        <v>13801.09</v>
      </c>
      <c r="D92">
        <v>0.92</v>
      </c>
      <c r="E92">
        <v>0</v>
      </c>
      <c r="F92">
        <v>5000</v>
      </c>
      <c r="G92">
        <v>37431.29</v>
      </c>
      <c r="H92">
        <v>0</v>
      </c>
      <c r="I92">
        <v>39.35</v>
      </c>
      <c r="J92">
        <v>-3612.98</v>
      </c>
      <c r="K92">
        <v>-16121.73</v>
      </c>
      <c r="L92">
        <v>-19734.71</v>
      </c>
      <c r="M92" t="str">
        <f t="shared" si="1"/>
        <v xml:space="preserve">(0.92,-19734.71) </v>
      </c>
    </row>
    <row r="93" spans="1:13" x14ac:dyDescent="0.25">
      <c r="A93" t="s">
        <v>115</v>
      </c>
      <c r="B93" t="s">
        <v>9409</v>
      </c>
      <c r="C93">
        <v>13546.09</v>
      </c>
      <c r="D93">
        <v>0.93</v>
      </c>
      <c r="E93">
        <v>0</v>
      </c>
      <c r="F93">
        <v>5000</v>
      </c>
      <c r="G93">
        <v>37431.29</v>
      </c>
      <c r="H93">
        <v>0</v>
      </c>
      <c r="I93">
        <v>39.380000000000003</v>
      </c>
      <c r="J93">
        <v>-3590.39</v>
      </c>
      <c r="K93">
        <v>-16174.78</v>
      </c>
      <c r="L93">
        <v>-19765.169999999998</v>
      </c>
      <c r="M93" t="str">
        <f t="shared" si="1"/>
        <v xml:space="preserve">(0.93,-19765.17) </v>
      </c>
    </row>
    <row r="94" spans="1:13" x14ac:dyDescent="0.25">
      <c r="A94" t="s">
        <v>115</v>
      </c>
      <c r="B94" t="s">
        <v>9510</v>
      </c>
      <c r="C94">
        <v>13291.09</v>
      </c>
      <c r="D94">
        <v>0.94</v>
      </c>
      <c r="E94">
        <v>0</v>
      </c>
      <c r="F94">
        <v>5000</v>
      </c>
      <c r="G94">
        <v>37431.29</v>
      </c>
      <c r="H94">
        <v>0</v>
      </c>
      <c r="I94">
        <v>39.42</v>
      </c>
      <c r="J94">
        <v>-3571.47</v>
      </c>
      <c r="K94">
        <v>-16227.83</v>
      </c>
      <c r="L94">
        <v>-19799.3</v>
      </c>
      <c r="M94" t="str">
        <f t="shared" si="1"/>
        <v xml:space="preserve">(0.94,-19799.3) </v>
      </c>
    </row>
    <row r="95" spans="1:13" x14ac:dyDescent="0.25">
      <c r="A95" t="s">
        <v>115</v>
      </c>
      <c r="B95" t="s">
        <v>9611</v>
      </c>
      <c r="C95">
        <v>13036.09</v>
      </c>
      <c r="D95">
        <v>0.95</v>
      </c>
      <c r="E95">
        <v>0</v>
      </c>
      <c r="F95">
        <v>5000</v>
      </c>
      <c r="G95">
        <v>37431.29</v>
      </c>
      <c r="H95">
        <v>0</v>
      </c>
      <c r="I95">
        <v>39.450000000000003</v>
      </c>
      <c r="J95">
        <v>-3558.65</v>
      </c>
      <c r="K95">
        <v>-16280.88</v>
      </c>
      <c r="L95">
        <v>-19839.53</v>
      </c>
      <c r="M95" t="str">
        <f t="shared" si="1"/>
        <v xml:space="preserve">(0.95,-19839.53) </v>
      </c>
    </row>
    <row r="96" spans="1:13" x14ac:dyDescent="0.25">
      <c r="A96" t="s">
        <v>115</v>
      </c>
      <c r="B96" t="s">
        <v>9712</v>
      </c>
      <c r="C96">
        <v>12781.09</v>
      </c>
      <c r="D96">
        <v>0.96</v>
      </c>
      <c r="E96">
        <v>0</v>
      </c>
      <c r="F96">
        <v>5000</v>
      </c>
      <c r="G96">
        <v>37431.29</v>
      </c>
      <c r="H96">
        <v>0</v>
      </c>
      <c r="I96">
        <v>39.49</v>
      </c>
      <c r="J96">
        <v>-3552.55</v>
      </c>
      <c r="K96">
        <v>-16334.72</v>
      </c>
      <c r="L96">
        <v>-19887.27</v>
      </c>
      <c r="M96" t="str">
        <f t="shared" si="1"/>
        <v xml:space="preserve">(0.96,-19887.27) </v>
      </c>
    </row>
    <row r="97" spans="1:13" x14ac:dyDescent="0.25">
      <c r="A97" t="s">
        <v>115</v>
      </c>
      <c r="B97" t="s">
        <v>9813</v>
      </c>
      <c r="C97">
        <v>12526.09</v>
      </c>
      <c r="D97">
        <v>0.97</v>
      </c>
      <c r="E97">
        <v>0</v>
      </c>
      <c r="F97">
        <v>5000</v>
      </c>
      <c r="G97">
        <v>37431.29</v>
      </c>
      <c r="H97">
        <v>0</v>
      </c>
      <c r="I97">
        <v>39.520000000000003</v>
      </c>
      <c r="J97">
        <v>-3551.33</v>
      </c>
      <c r="K97">
        <v>-16388.560000000001</v>
      </c>
      <c r="L97">
        <v>-19939.89</v>
      </c>
      <c r="M97" t="str">
        <f t="shared" si="1"/>
        <v xml:space="preserve">(0.97,-19939.89) </v>
      </c>
    </row>
    <row r="98" spans="1:13" x14ac:dyDescent="0.25">
      <c r="A98" t="s">
        <v>115</v>
      </c>
      <c r="B98" t="s">
        <v>9914</v>
      </c>
      <c r="C98">
        <v>12271.09</v>
      </c>
      <c r="D98">
        <v>0.98</v>
      </c>
      <c r="E98">
        <v>0</v>
      </c>
      <c r="F98">
        <v>5000</v>
      </c>
      <c r="G98">
        <v>37431.29</v>
      </c>
      <c r="H98">
        <v>0</v>
      </c>
      <c r="I98">
        <v>39.56</v>
      </c>
      <c r="J98">
        <v>-3550.72</v>
      </c>
      <c r="K98">
        <v>-16443.2</v>
      </c>
      <c r="L98">
        <v>-19993.919999999998</v>
      </c>
      <c r="M98" t="str">
        <f t="shared" si="1"/>
        <v xml:space="preserve">(0.98,-19993.92) </v>
      </c>
    </row>
    <row r="99" spans="1:13" x14ac:dyDescent="0.25">
      <c r="A99" t="s">
        <v>115</v>
      </c>
      <c r="B99" t="s">
        <v>10015</v>
      </c>
      <c r="C99">
        <v>12016.09</v>
      </c>
      <c r="D99">
        <v>0.99</v>
      </c>
      <c r="E99">
        <v>0</v>
      </c>
      <c r="F99">
        <v>5000</v>
      </c>
      <c r="G99">
        <v>37431.29</v>
      </c>
      <c r="H99">
        <v>0</v>
      </c>
      <c r="I99">
        <v>39.6</v>
      </c>
      <c r="J99">
        <v>-3550.11</v>
      </c>
      <c r="K99">
        <v>-16497.830000000002</v>
      </c>
      <c r="L99">
        <v>-20047.939999999999</v>
      </c>
      <c r="M99" t="str">
        <f t="shared" si="1"/>
        <v xml:space="preserve">(0.99,-20047.94) </v>
      </c>
    </row>
    <row r="100" spans="1:13" x14ac:dyDescent="0.25">
      <c r="A100" t="s">
        <v>115</v>
      </c>
      <c r="B100" t="s">
        <v>10116</v>
      </c>
      <c r="C100">
        <v>11761.09</v>
      </c>
      <c r="D100">
        <v>1</v>
      </c>
      <c r="E100">
        <v>0</v>
      </c>
      <c r="F100">
        <v>5000</v>
      </c>
      <c r="G100">
        <v>37431.29</v>
      </c>
      <c r="H100">
        <v>0</v>
      </c>
      <c r="I100">
        <v>39.64</v>
      </c>
      <c r="J100">
        <v>-3550.11</v>
      </c>
      <c r="K100">
        <v>-16552.46</v>
      </c>
      <c r="L100">
        <v>-20102.57</v>
      </c>
      <c r="M100" t="str">
        <f t="shared" si="1"/>
        <v xml:space="preserve">(1,-20102.57) 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F6CE7-D235-479F-9AEC-889D556E8A92}">
  <dimension ref="A1:M83"/>
  <sheetViews>
    <sheetView workbookViewId="0">
      <selection activeCell="A79" sqref="A79:XFD79"/>
    </sheetView>
  </sheetViews>
  <sheetFormatPr defaultRowHeight="15" x14ac:dyDescent="0.25"/>
  <sheetData>
    <row r="1" spans="1:13" x14ac:dyDescent="0.25">
      <c r="A1" t="s">
        <v>115</v>
      </c>
      <c r="B1" t="s">
        <v>116</v>
      </c>
      <c r="C1">
        <v>0</v>
      </c>
      <c r="D1">
        <v>37006.089999999997</v>
      </c>
      <c r="E1">
        <v>0.01</v>
      </c>
      <c r="F1">
        <v>0</v>
      </c>
      <c r="G1">
        <v>5000</v>
      </c>
      <c r="H1">
        <v>37431.29</v>
      </c>
      <c r="I1">
        <v>29.8</v>
      </c>
      <c r="J1">
        <v>37.79</v>
      </c>
      <c r="K1">
        <v>-10342.1</v>
      </c>
      <c r="L1">
        <v>-13288.75</v>
      </c>
      <c r="M1">
        <v>-23630.85</v>
      </c>
    </row>
    <row r="2" spans="1:13" x14ac:dyDescent="0.25">
      <c r="A2" t="s">
        <v>115</v>
      </c>
      <c r="B2" t="s">
        <v>218</v>
      </c>
      <c r="C2">
        <v>0</v>
      </c>
      <c r="D2">
        <v>36751.089999999997</v>
      </c>
      <c r="E2">
        <v>0.02</v>
      </c>
      <c r="F2">
        <v>0</v>
      </c>
      <c r="G2">
        <v>5000</v>
      </c>
      <c r="H2">
        <v>37431.29</v>
      </c>
      <c r="I2">
        <v>29.59</v>
      </c>
      <c r="J2">
        <v>37.79</v>
      </c>
      <c r="K2">
        <v>-10244.450000000001</v>
      </c>
      <c r="L2">
        <v>-13288.75</v>
      </c>
      <c r="M2">
        <v>-23533.200000000001</v>
      </c>
    </row>
    <row r="3" spans="1:13" x14ac:dyDescent="0.25">
      <c r="A3" t="s">
        <v>115</v>
      </c>
      <c r="B3" t="s">
        <v>319</v>
      </c>
      <c r="C3">
        <v>0</v>
      </c>
      <c r="D3">
        <v>36496.089999999997</v>
      </c>
      <c r="E3">
        <v>0.03</v>
      </c>
      <c r="F3">
        <v>0</v>
      </c>
      <c r="G3">
        <v>5000</v>
      </c>
      <c r="H3">
        <v>37431.29</v>
      </c>
      <c r="I3">
        <v>29.38</v>
      </c>
      <c r="J3">
        <v>37.799999999999997</v>
      </c>
      <c r="K3">
        <v>-10146.18</v>
      </c>
      <c r="L3">
        <v>-13288.75</v>
      </c>
      <c r="M3">
        <v>-23434.93</v>
      </c>
    </row>
    <row r="4" spans="1:13" x14ac:dyDescent="0.25">
      <c r="A4" t="s">
        <v>115</v>
      </c>
      <c r="B4" t="s">
        <v>420</v>
      </c>
      <c r="C4">
        <v>0</v>
      </c>
      <c r="D4">
        <v>36241.089999999997</v>
      </c>
      <c r="E4">
        <v>0.04</v>
      </c>
      <c r="F4">
        <v>0</v>
      </c>
      <c r="G4">
        <v>5000</v>
      </c>
      <c r="H4">
        <v>37431.29</v>
      </c>
      <c r="I4">
        <v>29.17</v>
      </c>
      <c r="J4">
        <v>37.799999999999997</v>
      </c>
      <c r="K4">
        <v>-10048.52</v>
      </c>
      <c r="L4">
        <v>-13289.54</v>
      </c>
      <c r="M4">
        <v>-23338.06</v>
      </c>
    </row>
    <row r="5" spans="1:13" x14ac:dyDescent="0.25">
      <c r="A5" t="s">
        <v>115</v>
      </c>
      <c r="B5" t="s">
        <v>521</v>
      </c>
      <c r="C5">
        <v>0</v>
      </c>
      <c r="D5">
        <v>35986.089999999997</v>
      </c>
      <c r="E5">
        <v>0.05</v>
      </c>
      <c r="F5">
        <v>0</v>
      </c>
      <c r="G5">
        <v>5000</v>
      </c>
      <c r="H5">
        <v>37431.29</v>
      </c>
      <c r="I5">
        <v>28.95</v>
      </c>
      <c r="J5">
        <v>37.799999999999997</v>
      </c>
      <c r="K5">
        <v>-9950.8700000000008</v>
      </c>
      <c r="L5">
        <v>-13289.54</v>
      </c>
      <c r="M5">
        <v>-23240.41</v>
      </c>
    </row>
    <row r="6" spans="1:13" x14ac:dyDescent="0.25">
      <c r="A6" t="s">
        <v>115</v>
      </c>
      <c r="B6" t="s">
        <v>622</v>
      </c>
      <c r="C6">
        <v>0</v>
      </c>
      <c r="D6">
        <v>35731.089999999997</v>
      </c>
      <c r="E6">
        <v>0.06</v>
      </c>
      <c r="F6">
        <v>0</v>
      </c>
      <c r="G6">
        <v>5000</v>
      </c>
      <c r="H6">
        <v>37431.29</v>
      </c>
      <c r="I6">
        <v>28.73</v>
      </c>
      <c r="J6">
        <v>37.799999999999997</v>
      </c>
      <c r="K6">
        <v>-9852.6</v>
      </c>
      <c r="L6">
        <v>-13290.33</v>
      </c>
      <c r="M6">
        <v>-23142.93</v>
      </c>
    </row>
    <row r="7" spans="1:13" x14ac:dyDescent="0.25">
      <c r="A7" t="s">
        <v>115</v>
      </c>
      <c r="B7" t="s">
        <v>723</v>
      </c>
      <c r="C7">
        <v>0</v>
      </c>
      <c r="D7">
        <v>35476.089999999997</v>
      </c>
      <c r="E7">
        <v>7.0000000000000007E-2</v>
      </c>
      <c r="F7">
        <v>0</v>
      </c>
      <c r="G7">
        <v>5000</v>
      </c>
      <c r="H7">
        <v>37431.29</v>
      </c>
      <c r="I7">
        <v>28.5</v>
      </c>
      <c r="J7">
        <v>37.799999999999997</v>
      </c>
      <c r="K7">
        <v>-9754.94</v>
      </c>
      <c r="L7">
        <v>-13290.33</v>
      </c>
      <c r="M7">
        <v>-23045.27</v>
      </c>
    </row>
    <row r="8" spans="1:13" x14ac:dyDescent="0.25">
      <c r="A8" t="s">
        <v>115</v>
      </c>
      <c r="B8" t="s">
        <v>824</v>
      </c>
      <c r="C8">
        <v>0</v>
      </c>
      <c r="D8">
        <v>35221.089999999997</v>
      </c>
      <c r="E8">
        <v>0.08</v>
      </c>
      <c r="F8">
        <v>0</v>
      </c>
      <c r="G8">
        <v>5000</v>
      </c>
      <c r="H8">
        <v>37431.29</v>
      </c>
      <c r="I8">
        <v>28.26</v>
      </c>
      <c r="J8">
        <v>37.799999999999997</v>
      </c>
      <c r="K8">
        <v>-9656.68</v>
      </c>
      <c r="L8">
        <v>-13291.12</v>
      </c>
      <c r="M8">
        <v>-22947.8</v>
      </c>
    </row>
    <row r="9" spans="1:13" x14ac:dyDescent="0.25">
      <c r="A9" t="s">
        <v>115</v>
      </c>
      <c r="B9" t="s">
        <v>925</v>
      </c>
      <c r="C9">
        <v>0</v>
      </c>
      <c r="D9">
        <v>34966.089999999997</v>
      </c>
      <c r="E9">
        <v>0.09</v>
      </c>
      <c r="F9">
        <v>0</v>
      </c>
      <c r="G9">
        <v>5000</v>
      </c>
      <c r="H9">
        <v>37431.29</v>
      </c>
      <c r="I9">
        <v>28.02</v>
      </c>
      <c r="J9">
        <v>37.81</v>
      </c>
      <c r="K9">
        <v>-9559.02</v>
      </c>
      <c r="L9">
        <v>-13291.91</v>
      </c>
      <c r="M9">
        <v>-22850.93</v>
      </c>
    </row>
    <row r="10" spans="1:13" x14ac:dyDescent="0.25">
      <c r="A10" t="s">
        <v>115</v>
      </c>
      <c r="B10" t="s">
        <v>1026</v>
      </c>
      <c r="C10">
        <v>0</v>
      </c>
      <c r="D10">
        <v>34711.089999999997</v>
      </c>
      <c r="E10">
        <v>0.1</v>
      </c>
      <c r="F10">
        <v>0</v>
      </c>
      <c r="G10">
        <v>5000</v>
      </c>
      <c r="H10">
        <v>37431.29</v>
      </c>
      <c r="I10">
        <v>27.78</v>
      </c>
      <c r="J10">
        <v>37.81</v>
      </c>
      <c r="K10">
        <v>-9460.75</v>
      </c>
      <c r="L10">
        <v>-13292.71</v>
      </c>
      <c r="M10">
        <v>-22753.46</v>
      </c>
    </row>
    <row r="11" spans="1:13" x14ac:dyDescent="0.25">
      <c r="A11" t="s">
        <v>115</v>
      </c>
      <c r="B11" t="s">
        <v>1127</v>
      </c>
      <c r="C11">
        <v>0</v>
      </c>
      <c r="D11">
        <v>34456.089999999997</v>
      </c>
      <c r="E11">
        <v>0.11</v>
      </c>
      <c r="F11">
        <v>0</v>
      </c>
      <c r="G11">
        <v>5000</v>
      </c>
      <c r="H11">
        <v>37431.29</v>
      </c>
      <c r="I11">
        <v>27.53</v>
      </c>
      <c r="J11">
        <v>37.82</v>
      </c>
      <c r="K11">
        <v>-9363.1</v>
      </c>
      <c r="L11">
        <v>-13293.5</v>
      </c>
      <c r="M11">
        <v>-22656.6</v>
      </c>
    </row>
    <row r="12" spans="1:13" x14ac:dyDescent="0.25">
      <c r="A12" t="s">
        <v>115</v>
      </c>
      <c r="B12" t="s">
        <v>1228</v>
      </c>
      <c r="C12">
        <v>0</v>
      </c>
      <c r="D12">
        <v>34201.089999999997</v>
      </c>
      <c r="E12">
        <v>0.12</v>
      </c>
      <c r="F12">
        <v>0</v>
      </c>
      <c r="G12">
        <v>5000</v>
      </c>
      <c r="H12">
        <v>37431.29</v>
      </c>
      <c r="I12">
        <v>27.27</v>
      </c>
      <c r="J12">
        <v>37.82</v>
      </c>
      <c r="K12">
        <v>-9265.44</v>
      </c>
      <c r="L12">
        <v>-13294.29</v>
      </c>
      <c r="M12">
        <v>-22559.73</v>
      </c>
    </row>
    <row r="13" spans="1:13" x14ac:dyDescent="0.25">
      <c r="A13" t="s">
        <v>115</v>
      </c>
      <c r="B13" t="s">
        <v>1329</v>
      </c>
      <c r="C13">
        <v>0</v>
      </c>
      <c r="D13">
        <v>33946.089999999997</v>
      </c>
      <c r="E13">
        <v>0.13</v>
      </c>
      <c r="F13">
        <v>0</v>
      </c>
      <c r="G13">
        <v>5000</v>
      </c>
      <c r="H13">
        <v>37431.29</v>
      </c>
      <c r="I13">
        <v>27.01</v>
      </c>
      <c r="J13">
        <v>37.82</v>
      </c>
      <c r="K13">
        <v>-9167.18</v>
      </c>
      <c r="L13">
        <v>-13295.08</v>
      </c>
      <c r="M13">
        <v>-22462.26</v>
      </c>
    </row>
    <row r="14" spans="1:13" x14ac:dyDescent="0.25">
      <c r="A14" t="s">
        <v>115</v>
      </c>
      <c r="B14" t="s">
        <v>1430</v>
      </c>
      <c r="C14">
        <v>0</v>
      </c>
      <c r="D14">
        <v>33691.089999999997</v>
      </c>
      <c r="E14">
        <v>0.14000000000000001</v>
      </c>
      <c r="F14">
        <v>0</v>
      </c>
      <c r="G14">
        <v>5000</v>
      </c>
      <c r="H14">
        <v>37431.29</v>
      </c>
      <c r="I14">
        <v>26.75</v>
      </c>
      <c r="J14">
        <v>37.83</v>
      </c>
      <c r="K14">
        <v>-9069.52</v>
      </c>
      <c r="L14">
        <v>-13295.87</v>
      </c>
      <c r="M14">
        <v>-22365.39</v>
      </c>
    </row>
    <row r="15" spans="1:13" x14ac:dyDescent="0.25">
      <c r="A15" t="s">
        <v>115</v>
      </c>
      <c r="B15" t="s">
        <v>1531</v>
      </c>
      <c r="C15">
        <v>0</v>
      </c>
      <c r="D15">
        <v>33436.089999999997</v>
      </c>
      <c r="E15">
        <v>0.15</v>
      </c>
      <c r="F15">
        <v>0</v>
      </c>
      <c r="G15">
        <v>5000</v>
      </c>
      <c r="H15">
        <v>37431.29</v>
      </c>
      <c r="I15">
        <v>26.47</v>
      </c>
      <c r="J15">
        <v>37.83</v>
      </c>
      <c r="K15">
        <v>-8971.25</v>
      </c>
      <c r="L15">
        <v>-13297.46</v>
      </c>
      <c r="M15">
        <v>-22268.71</v>
      </c>
    </row>
    <row r="16" spans="1:13" x14ac:dyDescent="0.25">
      <c r="A16" t="s">
        <v>115</v>
      </c>
      <c r="B16" t="s">
        <v>1632</v>
      </c>
      <c r="C16">
        <v>0</v>
      </c>
      <c r="D16">
        <v>33181.089999999997</v>
      </c>
      <c r="E16">
        <v>0.16</v>
      </c>
      <c r="F16">
        <v>0</v>
      </c>
      <c r="G16">
        <v>5000</v>
      </c>
      <c r="H16">
        <v>37431.29</v>
      </c>
      <c r="I16">
        <v>26.19</v>
      </c>
      <c r="J16">
        <v>37.840000000000003</v>
      </c>
      <c r="K16">
        <v>-8873.6</v>
      </c>
      <c r="L16">
        <v>-13300.62</v>
      </c>
      <c r="M16">
        <v>-22174.22</v>
      </c>
    </row>
    <row r="17" spans="1:13" x14ac:dyDescent="0.25">
      <c r="A17" t="s">
        <v>115</v>
      </c>
      <c r="B17" t="s">
        <v>1733</v>
      </c>
      <c r="C17">
        <v>0</v>
      </c>
      <c r="D17">
        <v>32926.089999999997</v>
      </c>
      <c r="E17">
        <v>0.17</v>
      </c>
      <c r="F17">
        <v>0</v>
      </c>
      <c r="G17">
        <v>5000</v>
      </c>
      <c r="H17">
        <v>37431.29</v>
      </c>
      <c r="I17">
        <v>25.91</v>
      </c>
      <c r="J17">
        <v>37.85</v>
      </c>
      <c r="K17">
        <v>-8775.33</v>
      </c>
      <c r="L17">
        <v>-13306.17</v>
      </c>
      <c r="M17">
        <v>-22081.5</v>
      </c>
    </row>
    <row r="18" spans="1:13" x14ac:dyDescent="0.25">
      <c r="A18" t="s">
        <v>115</v>
      </c>
      <c r="B18" t="s">
        <v>1834</v>
      </c>
      <c r="C18">
        <v>0</v>
      </c>
      <c r="D18">
        <v>32671.09</v>
      </c>
      <c r="E18">
        <v>0.18</v>
      </c>
      <c r="F18">
        <v>0</v>
      </c>
      <c r="G18">
        <v>5000</v>
      </c>
      <c r="H18">
        <v>37431.29</v>
      </c>
      <c r="I18">
        <v>25.61</v>
      </c>
      <c r="J18">
        <v>37.85</v>
      </c>
      <c r="K18">
        <v>-8677.67</v>
      </c>
      <c r="L18">
        <v>-13313.29</v>
      </c>
      <c r="M18">
        <v>-21990.959999999999</v>
      </c>
    </row>
    <row r="19" spans="1:13" x14ac:dyDescent="0.25">
      <c r="A19" t="s">
        <v>115</v>
      </c>
      <c r="B19" t="s">
        <v>1935</v>
      </c>
      <c r="C19">
        <v>0</v>
      </c>
      <c r="D19">
        <v>32416.09</v>
      </c>
      <c r="E19">
        <v>0.19</v>
      </c>
      <c r="F19">
        <v>0</v>
      </c>
      <c r="G19">
        <v>5000</v>
      </c>
      <c r="H19">
        <v>37431.29</v>
      </c>
      <c r="I19">
        <v>25.31</v>
      </c>
      <c r="J19">
        <v>37.86</v>
      </c>
      <c r="K19">
        <v>-8580.02</v>
      </c>
      <c r="L19">
        <v>-13322.79</v>
      </c>
      <c r="M19">
        <v>-21902.81</v>
      </c>
    </row>
    <row r="20" spans="1:13" x14ac:dyDescent="0.25">
      <c r="A20" t="s">
        <v>115</v>
      </c>
      <c r="B20" t="s">
        <v>2036</v>
      </c>
      <c r="C20">
        <v>0</v>
      </c>
      <c r="D20">
        <v>32161.09</v>
      </c>
      <c r="E20">
        <v>0.2</v>
      </c>
      <c r="F20">
        <v>0</v>
      </c>
      <c r="G20">
        <v>5000</v>
      </c>
      <c r="H20">
        <v>37431.29</v>
      </c>
      <c r="I20">
        <v>25</v>
      </c>
      <c r="J20">
        <v>37.869999999999997</v>
      </c>
      <c r="K20">
        <v>-8481.75</v>
      </c>
      <c r="L20">
        <v>-13334.67</v>
      </c>
      <c r="M20">
        <v>-21816.42</v>
      </c>
    </row>
    <row r="21" spans="1:13" x14ac:dyDescent="0.25">
      <c r="A21" t="s">
        <v>115</v>
      </c>
      <c r="B21" t="s">
        <v>2137</v>
      </c>
      <c r="C21">
        <v>0</v>
      </c>
      <c r="D21">
        <v>31906.09</v>
      </c>
      <c r="E21">
        <v>0.21</v>
      </c>
      <c r="F21">
        <v>0</v>
      </c>
      <c r="G21">
        <v>5000</v>
      </c>
      <c r="H21">
        <v>37431.29</v>
      </c>
      <c r="I21">
        <v>24.69</v>
      </c>
      <c r="J21">
        <v>37.869999999999997</v>
      </c>
      <c r="K21">
        <v>-8384.09</v>
      </c>
      <c r="L21">
        <v>-13347.34</v>
      </c>
      <c r="M21">
        <v>-21731.43</v>
      </c>
    </row>
    <row r="22" spans="1:13" x14ac:dyDescent="0.25">
      <c r="A22" t="s">
        <v>115</v>
      </c>
      <c r="B22" t="s">
        <v>2238</v>
      </c>
      <c r="C22">
        <v>0</v>
      </c>
      <c r="D22">
        <v>31651.09</v>
      </c>
      <c r="E22">
        <v>0.22</v>
      </c>
      <c r="F22">
        <v>0</v>
      </c>
      <c r="G22">
        <v>5000</v>
      </c>
      <c r="H22">
        <v>37431.29</v>
      </c>
      <c r="I22">
        <v>24.36</v>
      </c>
      <c r="J22">
        <v>37.880000000000003</v>
      </c>
      <c r="K22">
        <v>-8285.83</v>
      </c>
      <c r="L22">
        <v>-13362.38</v>
      </c>
      <c r="M22">
        <v>-21648.21</v>
      </c>
    </row>
    <row r="23" spans="1:13" x14ac:dyDescent="0.25">
      <c r="A23" t="s">
        <v>115</v>
      </c>
      <c r="B23" t="s">
        <v>2339</v>
      </c>
      <c r="C23">
        <v>0</v>
      </c>
      <c r="D23">
        <v>31396.09</v>
      </c>
      <c r="E23">
        <v>0.23</v>
      </c>
      <c r="F23">
        <v>0</v>
      </c>
      <c r="G23">
        <v>5000</v>
      </c>
      <c r="H23">
        <v>37431.29</v>
      </c>
      <c r="I23">
        <v>24.03</v>
      </c>
      <c r="J23">
        <v>37.89</v>
      </c>
      <c r="K23">
        <v>-8188.17</v>
      </c>
      <c r="L23">
        <v>-13378.22</v>
      </c>
      <c r="M23">
        <v>-21566.39</v>
      </c>
    </row>
    <row r="24" spans="1:13" x14ac:dyDescent="0.25">
      <c r="A24" t="s">
        <v>115</v>
      </c>
      <c r="B24" t="s">
        <v>2440</v>
      </c>
      <c r="C24">
        <v>0</v>
      </c>
      <c r="D24">
        <v>31141.09</v>
      </c>
      <c r="E24">
        <v>0.24</v>
      </c>
      <c r="F24">
        <v>0</v>
      </c>
      <c r="G24">
        <v>5000</v>
      </c>
      <c r="H24">
        <v>37431.29</v>
      </c>
      <c r="I24">
        <v>23.69</v>
      </c>
      <c r="J24">
        <v>37.9</v>
      </c>
      <c r="K24">
        <v>-8089.9</v>
      </c>
      <c r="L24">
        <v>-13395.64</v>
      </c>
      <c r="M24">
        <v>-21485.54</v>
      </c>
    </row>
    <row r="25" spans="1:13" x14ac:dyDescent="0.25">
      <c r="A25" t="s">
        <v>115</v>
      </c>
      <c r="B25" t="s">
        <v>2541</v>
      </c>
      <c r="C25">
        <v>0</v>
      </c>
      <c r="D25">
        <v>30886.09</v>
      </c>
      <c r="E25">
        <v>0.25</v>
      </c>
      <c r="F25">
        <v>0</v>
      </c>
      <c r="G25">
        <v>5000</v>
      </c>
      <c r="H25">
        <v>37431.29</v>
      </c>
      <c r="I25">
        <v>23.34</v>
      </c>
      <c r="J25">
        <v>37.909999999999997</v>
      </c>
      <c r="K25">
        <v>-7992.25</v>
      </c>
      <c r="L25">
        <v>-13414.64</v>
      </c>
      <c r="M25">
        <v>-21406.89</v>
      </c>
    </row>
    <row r="26" spans="1:13" x14ac:dyDescent="0.25">
      <c r="A26" t="s">
        <v>115</v>
      </c>
      <c r="B26" t="s">
        <v>2642</v>
      </c>
      <c r="C26">
        <v>0</v>
      </c>
      <c r="D26">
        <v>30631.09</v>
      </c>
      <c r="E26">
        <v>0.26</v>
      </c>
      <c r="F26">
        <v>0</v>
      </c>
      <c r="G26">
        <v>5000</v>
      </c>
      <c r="H26">
        <v>37431.29</v>
      </c>
      <c r="I26">
        <v>22.98</v>
      </c>
      <c r="J26">
        <v>37.909999999999997</v>
      </c>
      <c r="K26">
        <v>-7894.59</v>
      </c>
      <c r="L26">
        <v>-13434.43</v>
      </c>
      <c r="M26">
        <v>-21329.02</v>
      </c>
    </row>
    <row r="27" spans="1:13" x14ac:dyDescent="0.25">
      <c r="A27" t="s">
        <v>115</v>
      </c>
      <c r="B27" t="s">
        <v>2743</v>
      </c>
      <c r="C27">
        <v>0</v>
      </c>
      <c r="D27">
        <v>30376.09</v>
      </c>
      <c r="E27">
        <v>0.27</v>
      </c>
      <c r="F27">
        <v>0</v>
      </c>
      <c r="G27">
        <v>5000</v>
      </c>
      <c r="H27">
        <v>37431.29</v>
      </c>
      <c r="I27">
        <v>22.6</v>
      </c>
      <c r="J27">
        <v>37.92</v>
      </c>
      <c r="K27">
        <v>-7797.55</v>
      </c>
      <c r="L27">
        <v>-13455.02</v>
      </c>
      <c r="M27">
        <v>-21252.57</v>
      </c>
    </row>
    <row r="28" spans="1:13" x14ac:dyDescent="0.25">
      <c r="A28" t="s">
        <v>115</v>
      </c>
      <c r="B28" t="s">
        <v>2844</v>
      </c>
      <c r="C28">
        <v>0</v>
      </c>
      <c r="D28">
        <v>30121.09</v>
      </c>
      <c r="E28">
        <v>0.28000000000000003</v>
      </c>
      <c r="F28">
        <v>0</v>
      </c>
      <c r="G28">
        <v>5000</v>
      </c>
      <c r="H28">
        <v>37431.29</v>
      </c>
      <c r="I28">
        <v>22.22</v>
      </c>
      <c r="J28">
        <v>37.93</v>
      </c>
      <c r="K28">
        <v>-7702.33</v>
      </c>
      <c r="L28">
        <v>-13477.19</v>
      </c>
      <c r="M28">
        <v>-21179.52</v>
      </c>
    </row>
    <row r="29" spans="1:13" x14ac:dyDescent="0.25">
      <c r="A29" t="s">
        <v>115</v>
      </c>
      <c r="B29" t="s">
        <v>2945</v>
      </c>
      <c r="C29">
        <v>0</v>
      </c>
      <c r="D29">
        <v>29866.09</v>
      </c>
      <c r="E29">
        <v>0.28999999999999998</v>
      </c>
      <c r="F29">
        <v>0</v>
      </c>
      <c r="G29">
        <v>5000</v>
      </c>
      <c r="H29">
        <v>37431.29</v>
      </c>
      <c r="I29">
        <v>21.83</v>
      </c>
      <c r="J29">
        <v>37.94</v>
      </c>
      <c r="K29">
        <v>-7608.95</v>
      </c>
      <c r="L29">
        <v>-13500.94</v>
      </c>
      <c r="M29">
        <v>-21109.89</v>
      </c>
    </row>
    <row r="30" spans="1:13" x14ac:dyDescent="0.25">
      <c r="A30" t="s">
        <v>115</v>
      </c>
      <c r="B30" t="s">
        <v>3046</v>
      </c>
      <c r="C30">
        <v>0</v>
      </c>
      <c r="D30">
        <v>29611.09</v>
      </c>
      <c r="E30">
        <v>0.3</v>
      </c>
      <c r="F30">
        <v>0</v>
      </c>
      <c r="G30">
        <v>5000</v>
      </c>
      <c r="H30">
        <v>37431.29</v>
      </c>
      <c r="I30">
        <v>21.43</v>
      </c>
      <c r="J30">
        <v>37.950000000000003</v>
      </c>
      <c r="K30">
        <v>-7517.4</v>
      </c>
      <c r="L30">
        <v>-13525.49</v>
      </c>
      <c r="M30">
        <v>-21042.89</v>
      </c>
    </row>
    <row r="31" spans="1:13" x14ac:dyDescent="0.25">
      <c r="A31" t="s">
        <v>115</v>
      </c>
      <c r="B31" t="s">
        <v>3147</v>
      </c>
      <c r="C31">
        <v>0</v>
      </c>
      <c r="D31">
        <v>29356.09</v>
      </c>
      <c r="E31">
        <v>0.31</v>
      </c>
      <c r="F31">
        <v>0</v>
      </c>
      <c r="G31">
        <v>5000</v>
      </c>
      <c r="H31">
        <v>37431.29</v>
      </c>
      <c r="I31">
        <v>21.02</v>
      </c>
      <c r="J31">
        <v>37.97</v>
      </c>
      <c r="K31">
        <v>-7427.06</v>
      </c>
      <c r="L31">
        <v>-13550.03</v>
      </c>
      <c r="M31">
        <v>-20977.09</v>
      </c>
    </row>
    <row r="32" spans="1:13" x14ac:dyDescent="0.25">
      <c r="A32" t="s">
        <v>115</v>
      </c>
      <c r="B32" t="s">
        <v>3248</v>
      </c>
      <c r="C32">
        <v>0</v>
      </c>
      <c r="D32">
        <v>29101.09</v>
      </c>
      <c r="E32">
        <v>0.32</v>
      </c>
      <c r="F32">
        <v>0</v>
      </c>
      <c r="G32">
        <v>5000</v>
      </c>
      <c r="H32">
        <v>37431.29</v>
      </c>
      <c r="I32">
        <v>20.59</v>
      </c>
      <c r="J32">
        <v>37.979999999999997</v>
      </c>
      <c r="K32">
        <v>-7337.95</v>
      </c>
      <c r="L32">
        <v>-13576.95</v>
      </c>
      <c r="M32">
        <v>-20914.900000000001</v>
      </c>
    </row>
    <row r="33" spans="1:13" x14ac:dyDescent="0.25">
      <c r="A33" t="s">
        <v>115</v>
      </c>
      <c r="B33" t="s">
        <v>3349</v>
      </c>
      <c r="C33">
        <v>0</v>
      </c>
      <c r="D33">
        <v>28846.09</v>
      </c>
      <c r="E33">
        <v>0.33</v>
      </c>
      <c r="F33">
        <v>0</v>
      </c>
      <c r="G33">
        <v>5000</v>
      </c>
      <c r="H33">
        <v>37431.29</v>
      </c>
      <c r="I33">
        <v>20.149999999999999</v>
      </c>
      <c r="J33">
        <v>37.99</v>
      </c>
      <c r="K33">
        <v>-7250.06</v>
      </c>
      <c r="L33">
        <v>-13603.88</v>
      </c>
      <c r="M33">
        <v>-20853.939999999999</v>
      </c>
    </row>
    <row r="34" spans="1:13" x14ac:dyDescent="0.25">
      <c r="A34" t="s">
        <v>115</v>
      </c>
      <c r="B34" t="s">
        <v>3450</v>
      </c>
      <c r="C34">
        <v>0</v>
      </c>
      <c r="D34">
        <v>28591.09</v>
      </c>
      <c r="E34">
        <v>0.34</v>
      </c>
      <c r="F34">
        <v>0</v>
      </c>
      <c r="G34">
        <v>5000</v>
      </c>
      <c r="H34">
        <v>37431.29</v>
      </c>
      <c r="I34">
        <v>19.7</v>
      </c>
      <c r="J34">
        <v>38</v>
      </c>
      <c r="K34">
        <v>-7163.39</v>
      </c>
      <c r="L34">
        <v>-13631.59</v>
      </c>
      <c r="M34">
        <v>-20794.98</v>
      </c>
    </row>
    <row r="35" spans="1:13" x14ac:dyDescent="0.25">
      <c r="A35" t="s">
        <v>115</v>
      </c>
      <c r="B35" t="s">
        <v>3551</v>
      </c>
      <c r="C35">
        <v>0</v>
      </c>
      <c r="D35">
        <v>28336.09</v>
      </c>
      <c r="E35">
        <v>0.35</v>
      </c>
      <c r="F35">
        <v>0</v>
      </c>
      <c r="G35">
        <v>5000</v>
      </c>
      <c r="H35">
        <v>37431.29</v>
      </c>
      <c r="I35">
        <v>19.23</v>
      </c>
      <c r="J35">
        <v>38.01</v>
      </c>
      <c r="K35">
        <v>-7077.94</v>
      </c>
      <c r="L35">
        <v>-13660.09</v>
      </c>
      <c r="M35">
        <v>-20738.03</v>
      </c>
    </row>
    <row r="36" spans="1:13" x14ac:dyDescent="0.25">
      <c r="A36" t="s">
        <v>115</v>
      </c>
      <c r="B36" t="s">
        <v>3652</v>
      </c>
      <c r="C36">
        <v>0</v>
      </c>
      <c r="D36">
        <v>28081.09</v>
      </c>
      <c r="E36">
        <v>0.36</v>
      </c>
      <c r="F36">
        <v>0</v>
      </c>
      <c r="G36">
        <v>5000</v>
      </c>
      <c r="H36">
        <v>37431.29</v>
      </c>
      <c r="I36">
        <v>18.75</v>
      </c>
      <c r="J36">
        <v>38.03</v>
      </c>
      <c r="K36">
        <v>-6993.71</v>
      </c>
      <c r="L36">
        <v>-13689.39</v>
      </c>
      <c r="M36">
        <v>-20683.099999999999</v>
      </c>
    </row>
    <row r="37" spans="1:13" x14ac:dyDescent="0.25">
      <c r="A37" t="s">
        <v>115</v>
      </c>
      <c r="B37" t="s">
        <v>3753</v>
      </c>
      <c r="C37">
        <v>0</v>
      </c>
      <c r="D37">
        <v>27826.09</v>
      </c>
      <c r="E37">
        <v>0.37</v>
      </c>
      <c r="F37">
        <v>0</v>
      </c>
      <c r="G37">
        <v>5000</v>
      </c>
      <c r="H37">
        <v>37431.29</v>
      </c>
      <c r="I37">
        <v>18.260000000000002</v>
      </c>
      <c r="J37">
        <v>38.04</v>
      </c>
      <c r="K37">
        <v>-6910.1</v>
      </c>
      <c r="L37">
        <v>-13720.27</v>
      </c>
      <c r="M37">
        <v>-20630.37</v>
      </c>
    </row>
    <row r="38" spans="1:13" x14ac:dyDescent="0.25">
      <c r="A38" t="s">
        <v>115</v>
      </c>
      <c r="B38" t="s">
        <v>3854</v>
      </c>
      <c r="C38">
        <v>0</v>
      </c>
      <c r="D38">
        <v>27571.09</v>
      </c>
      <c r="E38">
        <v>0.38</v>
      </c>
      <c r="F38">
        <v>0</v>
      </c>
      <c r="G38">
        <v>5000</v>
      </c>
      <c r="H38">
        <v>37431.29</v>
      </c>
      <c r="I38">
        <v>17.739999999999998</v>
      </c>
      <c r="J38">
        <v>38.049999999999997</v>
      </c>
      <c r="K38">
        <v>-6827.7</v>
      </c>
      <c r="L38">
        <v>-13751.15</v>
      </c>
      <c r="M38">
        <v>-20578.849999999999</v>
      </c>
    </row>
    <row r="39" spans="1:13" x14ac:dyDescent="0.25">
      <c r="A39" t="s">
        <v>115</v>
      </c>
      <c r="B39" t="s">
        <v>3955</v>
      </c>
      <c r="C39">
        <v>0</v>
      </c>
      <c r="D39">
        <v>27316.09</v>
      </c>
      <c r="E39">
        <v>0.39</v>
      </c>
      <c r="F39">
        <v>0</v>
      </c>
      <c r="G39">
        <v>5000</v>
      </c>
      <c r="H39">
        <v>37431.29</v>
      </c>
      <c r="I39">
        <v>17.22</v>
      </c>
      <c r="J39">
        <v>38.07</v>
      </c>
      <c r="K39">
        <v>-6746.52</v>
      </c>
      <c r="L39">
        <v>-13782.82</v>
      </c>
      <c r="M39">
        <v>-20529.34</v>
      </c>
    </row>
    <row r="40" spans="1:13" x14ac:dyDescent="0.25">
      <c r="A40" t="s">
        <v>115</v>
      </c>
      <c r="B40" t="s">
        <v>4056</v>
      </c>
      <c r="C40">
        <v>0</v>
      </c>
      <c r="D40">
        <v>27061.09</v>
      </c>
      <c r="E40">
        <v>0.4</v>
      </c>
      <c r="F40">
        <v>0</v>
      </c>
      <c r="G40">
        <v>5000</v>
      </c>
      <c r="H40">
        <v>37431.29</v>
      </c>
      <c r="I40">
        <v>16.670000000000002</v>
      </c>
      <c r="J40">
        <v>38.08</v>
      </c>
      <c r="K40">
        <v>-6665.95</v>
      </c>
      <c r="L40">
        <v>-13815.28</v>
      </c>
      <c r="M40">
        <v>-20481.23</v>
      </c>
    </row>
    <row r="41" spans="1:13" x14ac:dyDescent="0.25">
      <c r="A41" t="s">
        <v>115</v>
      </c>
      <c r="B41" t="s">
        <v>4157</v>
      </c>
      <c r="C41">
        <v>0</v>
      </c>
      <c r="D41">
        <v>26806.09</v>
      </c>
      <c r="E41">
        <v>0.41</v>
      </c>
      <c r="F41">
        <v>0</v>
      </c>
      <c r="G41">
        <v>5000</v>
      </c>
      <c r="H41">
        <v>37431.29</v>
      </c>
      <c r="I41">
        <v>16.100000000000001</v>
      </c>
      <c r="J41">
        <v>38.1</v>
      </c>
      <c r="K41">
        <v>-6586.61</v>
      </c>
      <c r="L41">
        <v>-13847.74</v>
      </c>
      <c r="M41">
        <v>-20434.349999999999</v>
      </c>
    </row>
    <row r="42" spans="1:13" x14ac:dyDescent="0.25">
      <c r="A42" t="s">
        <v>115</v>
      </c>
      <c r="B42" t="s">
        <v>4258</v>
      </c>
      <c r="C42">
        <v>0</v>
      </c>
      <c r="D42">
        <v>26551.09</v>
      </c>
      <c r="E42">
        <v>0.42</v>
      </c>
      <c r="F42">
        <v>0</v>
      </c>
      <c r="G42">
        <v>5000</v>
      </c>
      <c r="H42">
        <v>37431.29</v>
      </c>
      <c r="I42">
        <v>15.52</v>
      </c>
      <c r="J42">
        <v>38.11</v>
      </c>
      <c r="K42">
        <v>-6507.87</v>
      </c>
      <c r="L42">
        <v>-13881.79</v>
      </c>
      <c r="M42">
        <v>-20389.66</v>
      </c>
    </row>
    <row r="43" spans="1:13" x14ac:dyDescent="0.25">
      <c r="A43" t="s">
        <v>115</v>
      </c>
      <c r="B43" t="s">
        <v>4359</v>
      </c>
      <c r="C43">
        <v>0</v>
      </c>
      <c r="D43">
        <v>26296.09</v>
      </c>
      <c r="E43">
        <v>0.43</v>
      </c>
      <c r="F43">
        <v>0</v>
      </c>
      <c r="G43">
        <v>5000</v>
      </c>
      <c r="H43">
        <v>37431.29</v>
      </c>
      <c r="I43">
        <v>14.92</v>
      </c>
      <c r="J43">
        <v>38.130000000000003</v>
      </c>
      <c r="K43">
        <v>-6429.75</v>
      </c>
      <c r="L43">
        <v>-13915.84</v>
      </c>
      <c r="M43">
        <v>-20345.59</v>
      </c>
    </row>
    <row r="44" spans="1:13" x14ac:dyDescent="0.25">
      <c r="A44" t="s">
        <v>115</v>
      </c>
      <c r="B44" t="s">
        <v>4460</v>
      </c>
      <c r="C44">
        <v>0</v>
      </c>
      <c r="D44">
        <v>26041.09</v>
      </c>
      <c r="E44">
        <v>0.44</v>
      </c>
      <c r="F44">
        <v>0</v>
      </c>
      <c r="G44">
        <v>5000</v>
      </c>
      <c r="H44">
        <v>37431.29</v>
      </c>
      <c r="I44">
        <v>14.33</v>
      </c>
      <c r="J44">
        <v>38.14</v>
      </c>
      <c r="K44">
        <v>-6352.84</v>
      </c>
      <c r="L44">
        <v>-13950.67</v>
      </c>
      <c r="M44">
        <v>-20303.509999999998</v>
      </c>
    </row>
    <row r="45" spans="1:13" x14ac:dyDescent="0.25">
      <c r="A45" t="s">
        <v>115</v>
      </c>
      <c r="B45" t="s">
        <v>4561</v>
      </c>
      <c r="C45">
        <v>0</v>
      </c>
      <c r="D45">
        <v>25786.09</v>
      </c>
      <c r="E45">
        <v>0.45</v>
      </c>
      <c r="F45">
        <v>0</v>
      </c>
      <c r="G45">
        <v>5000</v>
      </c>
      <c r="H45">
        <v>37431.29</v>
      </c>
      <c r="I45">
        <v>13.76</v>
      </c>
      <c r="J45">
        <v>38.159999999999997</v>
      </c>
      <c r="K45">
        <v>-6276.55</v>
      </c>
      <c r="L45">
        <v>-13986.3</v>
      </c>
      <c r="M45">
        <v>-20262.849999999999</v>
      </c>
    </row>
    <row r="46" spans="1:13" x14ac:dyDescent="0.25">
      <c r="A46" t="s">
        <v>115</v>
      </c>
      <c r="B46" t="s">
        <v>4662</v>
      </c>
      <c r="C46">
        <v>0</v>
      </c>
      <c r="D46">
        <v>25531.09</v>
      </c>
      <c r="E46">
        <v>0.46</v>
      </c>
      <c r="F46">
        <v>0</v>
      </c>
      <c r="G46">
        <v>5000</v>
      </c>
      <c r="H46">
        <v>37431.29</v>
      </c>
      <c r="I46">
        <v>13.19</v>
      </c>
      <c r="J46">
        <v>38.17</v>
      </c>
      <c r="K46">
        <v>-6200.87</v>
      </c>
      <c r="L46">
        <v>-14021.94</v>
      </c>
      <c r="M46">
        <v>-20222.810000000001</v>
      </c>
    </row>
    <row r="47" spans="1:13" x14ac:dyDescent="0.25">
      <c r="A47" t="s">
        <v>115</v>
      </c>
      <c r="B47" t="s">
        <v>4763</v>
      </c>
      <c r="C47">
        <v>0</v>
      </c>
      <c r="D47">
        <v>25276.09</v>
      </c>
      <c r="E47">
        <v>0.47</v>
      </c>
      <c r="F47">
        <v>0</v>
      </c>
      <c r="G47">
        <v>5000</v>
      </c>
      <c r="H47">
        <v>37431.29</v>
      </c>
      <c r="I47">
        <v>12.64</v>
      </c>
      <c r="J47">
        <v>38.19</v>
      </c>
      <c r="K47">
        <v>-6126.4</v>
      </c>
      <c r="L47">
        <v>-14059.15</v>
      </c>
      <c r="M47">
        <v>-20185.55</v>
      </c>
    </row>
    <row r="48" spans="1:13" x14ac:dyDescent="0.25">
      <c r="A48" t="s">
        <v>115</v>
      </c>
      <c r="B48" t="s">
        <v>4864</v>
      </c>
      <c r="C48">
        <v>0</v>
      </c>
      <c r="D48">
        <v>25021.09</v>
      </c>
      <c r="E48">
        <v>0.48</v>
      </c>
      <c r="F48">
        <v>0</v>
      </c>
      <c r="G48">
        <v>5000</v>
      </c>
      <c r="H48">
        <v>37431.29</v>
      </c>
      <c r="I48">
        <v>12.1</v>
      </c>
      <c r="J48">
        <v>38.21</v>
      </c>
      <c r="K48">
        <v>-6052.55</v>
      </c>
      <c r="L48">
        <v>-14096.36</v>
      </c>
      <c r="M48">
        <v>-20148.91</v>
      </c>
    </row>
    <row r="49" spans="1:13" x14ac:dyDescent="0.25">
      <c r="A49" t="s">
        <v>115</v>
      </c>
      <c r="B49" t="s">
        <v>4965</v>
      </c>
      <c r="C49">
        <v>0</v>
      </c>
      <c r="D49">
        <v>24766.09</v>
      </c>
      <c r="E49">
        <v>0.49</v>
      </c>
      <c r="F49">
        <v>0</v>
      </c>
      <c r="G49">
        <v>5000</v>
      </c>
      <c r="H49">
        <v>37431.29</v>
      </c>
      <c r="I49">
        <v>11.57</v>
      </c>
      <c r="J49">
        <v>38.229999999999997</v>
      </c>
      <c r="K49">
        <v>-5979.31</v>
      </c>
      <c r="L49">
        <v>-14133.58</v>
      </c>
      <c r="M49">
        <v>-20112.89</v>
      </c>
    </row>
    <row r="50" spans="1:13" x14ac:dyDescent="0.25">
      <c r="A50" t="s">
        <v>115</v>
      </c>
      <c r="B50" t="s">
        <v>5066</v>
      </c>
      <c r="C50">
        <v>0</v>
      </c>
      <c r="D50">
        <v>24511.09</v>
      </c>
      <c r="E50">
        <v>0.5</v>
      </c>
      <c r="F50">
        <v>0</v>
      </c>
      <c r="G50">
        <v>5000</v>
      </c>
      <c r="H50">
        <v>37431.29</v>
      </c>
      <c r="I50">
        <v>11.05</v>
      </c>
      <c r="J50">
        <v>38.24</v>
      </c>
      <c r="K50">
        <v>-5906.68</v>
      </c>
      <c r="L50">
        <v>-14171.58</v>
      </c>
      <c r="M50">
        <v>-20078.259999999998</v>
      </c>
    </row>
    <row r="51" spans="1:13" x14ac:dyDescent="0.25">
      <c r="A51" t="s">
        <v>115</v>
      </c>
      <c r="B51" t="s">
        <v>5167</v>
      </c>
      <c r="C51">
        <v>0</v>
      </c>
      <c r="D51">
        <v>24256.09</v>
      </c>
      <c r="E51">
        <v>0.51</v>
      </c>
      <c r="F51">
        <v>0</v>
      </c>
      <c r="G51">
        <v>5000</v>
      </c>
      <c r="H51">
        <v>37431.29</v>
      </c>
      <c r="I51">
        <v>10.54</v>
      </c>
      <c r="J51">
        <v>38.26</v>
      </c>
      <c r="K51">
        <v>-5835.27</v>
      </c>
      <c r="L51">
        <v>-14210.38</v>
      </c>
      <c r="M51">
        <v>-20045.650000000001</v>
      </c>
    </row>
    <row r="52" spans="1:13" x14ac:dyDescent="0.25">
      <c r="A52" t="s">
        <v>115</v>
      </c>
      <c r="B52" t="s">
        <v>5268</v>
      </c>
      <c r="C52">
        <v>0</v>
      </c>
      <c r="D52">
        <v>24001.09</v>
      </c>
      <c r="E52">
        <v>0.52</v>
      </c>
      <c r="F52">
        <v>0</v>
      </c>
      <c r="G52">
        <v>5000</v>
      </c>
      <c r="H52">
        <v>37431.29</v>
      </c>
      <c r="I52">
        <v>10.039999999999999</v>
      </c>
      <c r="J52">
        <v>38.28</v>
      </c>
      <c r="K52">
        <v>-5763.85</v>
      </c>
      <c r="L52">
        <v>-14249.18</v>
      </c>
      <c r="M52">
        <v>-20013.03</v>
      </c>
    </row>
    <row r="53" spans="1:13" x14ac:dyDescent="0.25">
      <c r="A53" t="s">
        <v>115</v>
      </c>
      <c r="B53" t="s">
        <v>5369</v>
      </c>
      <c r="C53">
        <v>0</v>
      </c>
      <c r="D53">
        <v>23746.09</v>
      </c>
      <c r="E53">
        <v>0.53</v>
      </c>
      <c r="F53">
        <v>0</v>
      </c>
      <c r="G53">
        <v>5000</v>
      </c>
      <c r="H53">
        <v>37431.29</v>
      </c>
      <c r="I53">
        <v>9.5500000000000007</v>
      </c>
      <c r="J53">
        <v>38.299999999999997</v>
      </c>
      <c r="K53">
        <v>-5693.66</v>
      </c>
      <c r="L53">
        <v>-14288.76</v>
      </c>
      <c r="M53">
        <v>-19982.419999999998</v>
      </c>
    </row>
    <row r="54" spans="1:13" x14ac:dyDescent="0.25">
      <c r="A54" t="s">
        <v>115</v>
      </c>
      <c r="B54" t="s">
        <v>5470</v>
      </c>
      <c r="C54">
        <v>0</v>
      </c>
      <c r="D54">
        <v>23491.09</v>
      </c>
      <c r="E54">
        <v>0.54</v>
      </c>
      <c r="F54">
        <v>0</v>
      </c>
      <c r="G54">
        <v>5000</v>
      </c>
      <c r="H54">
        <v>37431.29</v>
      </c>
      <c r="I54">
        <v>9.07</v>
      </c>
      <c r="J54">
        <v>38.32</v>
      </c>
      <c r="K54">
        <v>-5624.08</v>
      </c>
      <c r="L54">
        <v>-14329.15</v>
      </c>
      <c r="M54">
        <v>-19953.23</v>
      </c>
    </row>
    <row r="55" spans="1:13" x14ac:dyDescent="0.25">
      <c r="A55" t="s">
        <v>115</v>
      </c>
      <c r="B55" t="s">
        <v>5571</v>
      </c>
      <c r="C55">
        <v>0</v>
      </c>
      <c r="D55">
        <v>23236.09</v>
      </c>
      <c r="E55">
        <v>0.55000000000000004</v>
      </c>
      <c r="F55">
        <v>0</v>
      </c>
      <c r="G55">
        <v>5000</v>
      </c>
      <c r="H55">
        <v>37431.29</v>
      </c>
      <c r="I55">
        <v>8.6</v>
      </c>
      <c r="J55">
        <v>38.340000000000003</v>
      </c>
      <c r="K55">
        <v>-5555.11</v>
      </c>
      <c r="L55">
        <v>-14369.53</v>
      </c>
      <c r="M55">
        <v>-19924.64</v>
      </c>
    </row>
    <row r="56" spans="1:13" x14ac:dyDescent="0.25">
      <c r="A56" t="s">
        <v>115</v>
      </c>
      <c r="B56" t="s">
        <v>5672</v>
      </c>
      <c r="C56">
        <v>0</v>
      </c>
      <c r="D56">
        <v>22981.09</v>
      </c>
      <c r="E56">
        <v>0.56000000000000005</v>
      </c>
      <c r="F56">
        <v>0</v>
      </c>
      <c r="G56">
        <v>5000</v>
      </c>
      <c r="H56">
        <v>37431.29</v>
      </c>
      <c r="I56">
        <v>8.14</v>
      </c>
      <c r="J56">
        <v>38.36</v>
      </c>
      <c r="K56">
        <v>-5486.76</v>
      </c>
      <c r="L56">
        <v>-14410.7</v>
      </c>
      <c r="M56">
        <v>-19897.46</v>
      </c>
    </row>
    <row r="57" spans="1:13" x14ac:dyDescent="0.25">
      <c r="A57" t="s">
        <v>115</v>
      </c>
      <c r="B57" t="s">
        <v>5773</v>
      </c>
      <c r="C57">
        <v>0</v>
      </c>
      <c r="D57">
        <v>22726.09</v>
      </c>
      <c r="E57">
        <v>0.56999999999999995</v>
      </c>
      <c r="F57">
        <v>0</v>
      </c>
      <c r="G57">
        <v>5000</v>
      </c>
      <c r="H57">
        <v>37431.29</v>
      </c>
      <c r="I57">
        <v>7.69</v>
      </c>
      <c r="J57">
        <v>38.380000000000003</v>
      </c>
      <c r="K57">
        <v>-5419.62</v>
      </c>
      <c r="L57">
        <v>-14451.87</v>
      </c>
      <c r="M57">
        <v>-19871.490000000002</v>
      </c>
    </row>
    <row r="58" spans="1:13" x14ac:dyDescent="0.25">
      <c r="A58" t="s">
        <v>115</v>
      </c>
      <c r="B58" t="s">
        <v>5874</v>
      </c>
      <c r="C58">
        <v>0</v>
      </c>
      <c r="D58">
        <v>22471.09</v>
      </c>
      <c r="E58">
        <v>0.57999999999999996</v>
      </c>
      <c r="F58">
        <v>0</v>
      </c>
      <c r="G58">
        <v>5000</v>
      </c>
      <c r="H58">
        <v>37431.29</v>
      </c>
      <c r="I58">
        <v>7.25</v>
      </c>
      <c r="J58">
        <v>38.4</v>
      </c>
      <c r="K58">
        <v>-5352.48</v>
      </c>
      <c r="L58">
        <v>-14493.84</v>
      </c>
      <c r="M58">
        <v>-19846.32</v>
      </c>
    </row>
    <row r="59" spans="1:13" x14ac:dyDescent="0.25">
      <c r="A59" t="s">
        <v>115</v>
      </c>
      <c r="B59" t="s">
        <v>5975</v>
      </c>
      <c r="C59">
        <v>0</v>
      </c>
      <c r="D59">
        <v>22216.09</v>
      </c>
      <c r="E59">
        <v>0.59</v>
      </c>
      <c r="F59">
        <v>0</v>
      </c>
      <c r="G59">
        <v>5000</v>
      </c>
      <c r="H59">
        <v>37431.29</v>
      </c>
      <c r="I59">
        <v>6.82</v>
      </c>
      <c r="J59">
        <v>38.42</v>
      </c>
      <c r="K59">
        <v>-5286.56</v>
      </c>
      <c r="L59">
        <v>-14535.8</v>
      </c>
      <c r="M59">
        <v>-19822.36</v>
      </c>
    </row>
    <row r="60" spans="1:13" x14ac:dyDescent="0.25">
      <c r="A60" t="s">
        <v>115</v>
      </c>
      <c r="B60" t="s">
        <v>6076</v>
      </c>
      <c r="C60">
        <v>0</v>
      </c>
      <c r="D60">
        <v>21961.09</v>
      </c>
      <c r="E60">
        <v>0.6</v>
      </c>
      <c r="F60">
        <v>0</v>
      </c>
      <c r="G60">
        <v>5000</v>
      </c>
      <c r="H60">
        <v>37431.29</v>
      </c>
      <c r="I60">
        <v>6.39</v>
      </c>
      <c r="J60">
        <v>38.44</v>
      </c>
      <c r="K60">
        <v>-5221.25</v>
      </c>
      <c r="L60">
        <v>-14578.56</v>
      </c>
      <c r="M60">
        <v>-19799.810000000001</v>
      </c>
    </row>
    <row r="61" spans="1:13" x14ac:dyDescent="0.25">
      <c r="A61" t="s">
        <v>115</v>
      </c>
      <c r="B61" t="s">
        <v>6177</v>
      </c>
      <c r="C61">
        <v>0</v>
      </c>
      <c r="D61">
        <v>21706.09</v>
      </c>
      <c r="E61">
        <v>0.61</v>
      </c>
      <c r="F61">
        <v>0</v>
      </c>
      <c r="G61">
        <v>5000</v>
      </c>
      <c r="H61">
        <v>37431.29</v>
      </c>
      <c r="I61">
        <v>5.98</v>
      </c>
      <c r="J61">
        <v>38.47</v>
      </c>
      <c r="K61">
        <v>-5156.5600000000004</v>
      </c>
      <c r="L61">
        <v>-14621.31</v>
      </c>
      <c r="M61">
        <v>-19777.87</v>
      </c>
    </row>
    <row r="62" spans="1:13" x14ac:dyDescent="0.25">
      <c r="A62" t="s">
        <v>115</v>
      </c>
      <c r="B62" t="s">
        <v>6278</v>
      </c>
      <c r="C62">
        <v>0</v>
      </c>
      <c r="D62">
        <v>21451.09</v>
      </c>
      <c r="E62">
        <v>0.62</v>
      </c>
      <c r="F62">
        <v>0</v>
      </c>
      <c r="G62">
        <v>5000</v>
      </c>
      <c r="H62">
        <v>37431.29</v>
      </c>
      <c r="I62">
        <v>5.57</v>
      </c>
      <c r="J62">
        <v>38.49</v>
      </c>
      <c r="K62">
        <v>-5092.47</v>
      </c>
      <c r="L62">
        <v>-14664.86</v>
      </c>
      <c r="M62">
        <v>-19757.330000000002</v>
      </c>
    </row>
    <row r="63" spans="1:13" x14ac:dyDescent="0.25">
      <c r="A63" t="s">
        <v>115</v>
      </c>
      <c r="B63" t="s">
        <v>6379</v>
      </c>
      <c r="C63">
        <v>0</v>
      </c>
      <c r="D63">
        <v>21196.09</v>
      </c>
      <c r="E63">
        <v>0.63</v>
      </c>
      <c r="F63">
        <v>0</v>
      </c>
      <c r="G63">
        <v>5000</v>
      </c>
      <c r="H63">
        <v>37431.29</v>
      </c>
      <c r="I63">
        <v>5.18</v>
      </c>
      <c r="J63">
        <v>38.51</v>
      </c>
      <c r="K63">
        <v>-5028.99</v>
      </c>
      <c r="L63">
        <v>-14708.41</v>
      </c>
      <c r="M63">
        <v>-19737.400000000001</v>
      </c>
    </row>
    <row r="64" spans="1:13" x14ac:dyDescent="0.25">
      <c r="A64" t="s">
        <v>115</v>
      </c>
      <c r="B64" t="s">
        <v>6480</v>
      </c>
      <c r="C64">
        <v>0</v>
      </c>
      <c r="D64">
        <v>20941.09</v>
      </c>
      <c r="E64">
        <v>0.64</v>
      </c>
      <c r="F64">
        <v>0</v>
      </c>
      <c r="G64">
        <v>5000</v>
      </c>
      <c r="H64">
        <v>37431.29</v>
      </c>
      <c r="I64">
        <v>4.79</v>
      </c>
      <c r="J64">
        <v>38.54</v>
      </c>
      <c r="K64">
        <v>-4966.13</v>
      </c>
      <c r="L64">
        <v>-14752.75</v>
      </c>
      <c r="M64">
        <v>-19718.88</v>
      </c>
    </row>
    <row r="65" spans="1:13" x14ac:dyDescent="0.25">
      <c r="A65" t="s">
        <v>115</v>
      </c>
      <c r="B65" t="s">
        <v>6581</v>
      </c>
      <c r="C65">
        <v>0</v>
      </c>
      <c r="D65">
        <v>20686.09</v>
      </c>
      <c r="E65">
        <v>0.65</v>
      </c>
      <c r="F65">
        <v>0</v>
      </c>
      <c r="G65">
        <v>5000</v>
      </c>
      <c r="H65">
        <v>37431.29</v>
      </c>
      <c r="I65">
        <v>4.42</v>
      </c>
      <c r="J65">
        <v>38.56</v>
      </c>
      <c r="K65">
        <v>-4904.4799999999996</v>
      </c>
      <c r="L65">
        <v>-14797.88</v>
      </c>
      <c r="M65">
        <v>-19702.36</v>
      </c>
    </row>
    <row r="66" spans="1:13" x14ac:dyDescent="0.25">
      <c r="A66" t="s">
        <v>115</v>
      </c>
      <c r="B66" t="s">
        <v>6682</v>
      </c>
      <c r="C66">
        <v>0</v>
      </c>
      <c r="D66">
        <v>20431.09</v>
      </c>
      <c r="E66">
        <v>0.66</v>
      </c>
      <c r="F66">
        <v>0</v>
      </c>
      <c r="G66">
        <v>5000</v>
      </c>
      <c r="H66">
        <v>37431.29</v>
      </c>
      <c r="I66">
        <v>4.05</v>
      </c>
      <c r="J66">
        <v>38.58</v>
      </c>
      <c r="K66">
        <v>-4843.4399999999996</v>
      </c>
      <c r="L66">
        <v>-14842.22</v>
      </c>
      <c r="M66">
        <v>-19685.66</v>
      </c>
    </row>
    <row r="67" spans="1:13" x14ac:dyDescent="0.25">
      <c r="A67" t="s">
        <v>115</v>
      </c>
      <c r="B67" t="s">
        <v>6783</v>
      </c>
      <c r="C67">
        <v>0</v>
      </c>
      <c r="D67">
        <v>20176.09</v>
      </c>
      <c r="E67">
        <v>0.67</v>
      </c>
      <c r="F67">
        <v>0</v>
      </c>
      <c r="G67">
        <v>5000</v>
      </c>
      <c r="H67">
        <v>37431.29</v>
      </c>
      <c r="I67">
        <v>3.7</v>
      </c>
      <c r="J67">
        <v>38.61</v>
      </c>
      <c r="K67">
        <v>-4783.0200000000004</v>
      </c>
      <c r="L67">
        <v>-14887.35</v>
      </c>
      <c r="M67">
        <v>-19670.37</v>
      </c>
    </row>
    <row r="68" spans="1:13" x14ac:dyDescent="0.25">
      <c r="A68" t="s">
        <v>115</v>
      </c>
      <c r="B68" t="s">
        <v>6884</v>
      </c>
      <c r="C68">
        <v>0</v>
      </c>
      <c r="D68">
        <v>19921.09</v>
      </c>
      <c r="E68">
        <v>0.68</v>
      </c>
      <c r="F68">
        <v>0</v>
      </c>
      <c r="G68">
        <v>5000</v>
      </c>
      <c r="H68">
        <v>37431.29</v>
      </c>
      <c r="I68">
        <v>3.35</v>
      </c>
      <c r="J68">
        <v>38.630000000000003</v>
      </c>
      <c r="K68">
        <v>-4723.82</v>
      </c>
      <c r="L68">
        <v>-14933.27</v>
      </c>
      <c r="M68">
        <v>-19657.09</v>
      </c>
    </row>
    <row r="69" spans="1:13" x14ac:dyDescent="0.25">
      <c r="A69" t="s">
        <v>115</v>
      </c>
      <c r="B69" t="s">
        <v>6985</v>
      </c>
      <c r="C69">
        <v>0</v>
      </c>
      <c r="D69">
        <v>19666.09</v>
      </c>
      <c r="E69">
        <v>0.69</v>
      </c>
      <c r="F69">
        <v>0</v>
      </c>
      <c r="G69">
        <v>5000</v>
      </c>
      <c r="H69">
        <v>37431.29</v>
      </c>
      <c r="I69">
        <v>3.02</v>
      </c>
      <c r="J69">
        <v>38.659999999999997</v>
      </c>
      <c r="K69">
        <v>-4664.6099999999997</v>
      </c>
      <c r="L69">
        <v>-14979.2</v>
      </c>
      <c r="M69">
        <v>-19643.810000000001</v>
      </c>
    </row>
    <row r="70" spans="1:13" x14ac:dyDescent="0.25">
      <c r="A70" t="s">
        <v>115</v>
      </c>
      <c r="B70" t="s">
        <v>7086</v>
      </c>
      <c r="C70">
        <v>0</v>
      </c>
      <c r="D70">
        <v>19411.09</v>
      </c>
      <c r="E70">
        <v>0.7</v>
      </c>
      <c r="F70">
        <v>0</v>
      </c>
      <c r="G70">
        <v>5000</v>
      </c>
      <c r="H70">
        <v>37431.29</v>
      </c>
      <c r="I70">
        <v>2.69</v>
      </c>
      <c r="J70">
        <v>38.68</v>
      </c>
      <c r="K70">
        <v>-4606.63</v>
      </c>
      <c r="L70">
        <v>-15025.91</v>
      </c>
      <c r="M70">
        <v>-19632.54</v>
      </c>
    </row>
    <row r="71" spans="1:13" x14ac:dyDescent="0.25">
      <c r="A71" t="s">
        <v>115</v>
      </c>
      <c r="B71" t="s">
        <v>7187</v>
      </c>
      <c r="C71">
        <v>0</v>
      </c>
      <c r="D71">
        <v>19156.09</v>
      </c>
      <c r="E71">
        <v>0.71</v>
      </c>
      <c r="F71">
        <v>0</v>
      </c>
      <c r="G71">
        <v>5000</v>
      </c>
      <c r="H71">
        <v>37431.29</v>
      </c>
      <c r="I71">
        <v>2.38</v>
      </c>
      <c r="J71">
        <v>38.71</v>
      </c>
      <c r="K71">
        <v>-4549.26</v>
      </c>
      <c r="L71">
        <v>-15071.83</v>
      </c>
      <c r="M71">
        <v>-19621.09</v>
      </c>
    </row>
    <row r="72" spans="1:13" x14ac:dyDescent="0.25">
      <c r="A72" t="s">
        <v>115</v>
      </c>
      <c r="B72" t="s">
        <v>7288</v>
      </c>
      <c r="C72">
        <v>0</v>
      </c>
      <c r="D72">
        <v>18901.09</v>
      </c>
      <c r="E72">
        <v>0.72</v>
      </c>
      <c r="F72">
        <v>0</v>
      </c>
      <c r="G72">
        <v>5000</v>
      </c>
      <c r="H72">
        <v>37431.29</v>
      </c>
      <c r="I72">
        <v>2.08</v>
      </c>
      <c r="J72">
        <v>38.74</v>
      </c>
      <c r="K72">
        <v>-4493.1000000000004</v>
      </c>
      <c r="L72">
        <v>-15119.34</v>
      </c>
      <c r="M72">
        <v>-19612.439999999999</v>
      </c>
    </row>
    <row r="73" spans="1:13" x14ac:dyDescent="0.25">
      <c r="A73" t="s">
        <v>115</v>
      </c>
      <c r="B73" t="s">
        <v>7389</v>
      </c>
      <c r="C73">
        <v>0</v>
      </c>
      <c r="D73">
        <v>18646.09</v>
      </c>
      <c r="E73">
        <v>0.73</v>
      </c>
      <c r="F73">
        <v>0</v>
      </c>
      <c r="G73">
        <v>5000</v>
      </c>
      <c r="H73">
        <v>37431.29</v>
      </c>
      <c r="I73">
        <v>1.8</v>
      </c>
      <c r="J73">
        <v>38.76</v>
      </c>
      <c r="K73">
        <v>-4437.5600000000004</v>
      </c>
      <c r="L73">
        <v>-15166.85</v>
      </c>
      <c r="M73">
        <v>-19604.41</v>
      </c>
    </row>
    <row r="74" spans="1:13" x14ac:dyDescent="0.25">
      <c r="A74" t="s">
        <v>115</v>
      </c>
      <c r="B74" t="s">
        <v>7490</v>
      </c>
      <c r="C74">
        <v>0</v>
      </c>
      <c r="D74">
        <v>18391.09</v>
      </c>
      <c r="E74">
        <v>0.74</v>
      </c>
      <c r="F74">
        <v>0</v>
      </c>
      <c r="G74">
        <v>5000</v>
      </c>
      <c r="H74">
        <v>37431.29</v>
      </c>
      <c r="I74">
        <v>1.53</v>
      </c>
      <c r="J74">
        <v>38.79</v>
      </c>
      <c r="K74">
        <v>-4383.24</v>
      </c>
      <c r="L74">
        <v>-15214.35</v>
      </c>
      <c r="M74">
        <v>-19597.59</v>
      </c>
    </row>
    <row r="75" spans="1:13" x14ac:dyDescent="0.25">
      <c r="A75" t="s">
        <v>115</v>
      </c>
      <c r="B75" t="s">
        <v>7591</v>
      </c>
      <c r="C75">
        <v>0</v>
      </c>
      <c r="D75">
        <v>18136.09</v>
      </c>
      <c r="E75">
        <v>0.75</v>
      </c>
      <c r="F75">
        <v>0</v>
      </c>
      <c r="G75">
        <v>5000</v>
      </c>
      <c r="H75">
        <v>37431.29</v>
      </c>
      <c r="I75">
        <v>1.27</v>
      </c>
      <c r="J75">
        <v>38.82</v>
      </c>
      <c r="K75">
        <v>-4329.53</v>
      </c>
      <c r="L75">
        <v>-15261.86</v>
      </c>
      <c r="M75">
        <v>-19591.39</v>
      </c>
    </row>
    <row r="76" spans="1:13" x14ac:dyDescent="0.25">
      <c r="A76" t="s">
        <v>115</v>
      </c>
      <c r="B76" t="s">
        <v>7692</v>
      </c>
      <c r="C76">
        <v>0</v>
      </c>
      <c r="D76">
        <v>17881.09</v>
      </c>
      <c r="E76">
        <v>0.76</v>
      </c>
      <c r="F76">
        <v>0</v>
      </c>
      <c r="G76">
        <v>5000</v>
      </c>
      <c r="H76">
        <v>37431.29</v>
      </c>
      <c r="I76">
        <v>1.04</v>
      </c>
      <c r="J76">
        <v>38.840000000000003</v>
      </c>
      <c r="K76">
        <v>-4276.43</v>
      </c>
      <c r="L76">
        <v>-15310.16</v>
      </c>
      <c r="M76">
        <v>-19586.59</v>
      </c>
    </row>
    <row r="77" spans="1:13" x14ac:dyDescent="0.25">
      <c r="A77" t="s">
        <v>115</v>
      </c>
      <c r="B77" t="s">
        <v>7793</v>
      </c>
      <c r="C77">
        <v>0</v>
      </c>
      <c r="D77">
        <v>17626.09</v>
      </c>
      <c r="E77">
        <v>0.77</v>
      </c>
      <c r="F77">
        <v>0</v>
      </c>
      <c r="G77">
        <v>5000</v>
      </c>
      <c r="H77">
        <v>37431.29</v>
      </c>
      <c r="I77">
        <v>0.82</v>
      </c>
      <c r="J77">
        <v>38.869999999999997</v>
      </c>
      <c r="K77">
        <v>-4224.55</v>
      </c>
      <c r="L77">
        <v>-15358.46</v>
      </c>
      <c r="M77">
        <v>-19583.009999999998</v>
      </c>
    </row>
    <row r="78" spans="1:13" x14ac:dyDescent="0.25">
      <c r="A78" t="s">
        <v>115</v>
      </c>
      <c r="B78" t="s">
        <v>7894</v>
      </c>
      <c r="C78">
        <v>0</v>
      </c>
      <c r="D78">
        <v>17371.09</v>
      </c>
      <c r="E78">
        <v>0.78</v>
      </c>
      <c r="F78">
        <v>0</v>
      </c>
      <c r="G78">
        <v>5000</v>
      </c>
      <c r="H78">
        <v>37431.29</v>
      </c>
      <c r="I78">
        <v>0.62</v>
      </c>
      <c r="J78">
        <v>38.9</v>
      </c>
      <c r="K78">
        <v>-4173.8900000000003</v>
      </c>
      <c r="L78">
        <v>-15407.55</v>
      </c>
      <c r="M78">
        <v>-19581.439999999999</v>
      </c>
    </row>
    <row r="79" spans="1:13" x14ac:dyDescent="0.25">
      <c r="A79" t="s">
        <v>115</v>
      </c>
      <c r="B79" t="s">
        <v>7995</v>
      </c>
      <c r="C79">
        <v>0</v>
      </c>
      <c r="D79">
        <v>17116.09</v>
      </c>
      <c r="E79">
        <v>0.79</v>
      </c>
      <c r="F79">
        <v>0</v>
      </c>
      <c r="G79">
        <v>5000</v>
      </c>
      <c r="H79">
        <v>37431.29</v>
      </c>
      <c r="I79">
        <v>0.44</v>
      </c>
      <c r="J79">
        <v>38.93</v>
      </c>
      <c r="K79">
        <v>-4124.45</v>
      </c>
      <c r="L79">
        <v>-15456.64</v>
      </c>
      <c r="M79">
        <v>-19581.09</v>
      </c>
    </row>
    <row r="80" spans="1:13" x14ac:dyDescent="0.25">
      <c r="A80" t="s">
        <v>115</v>
      </c>
      <c r="B80" t="s">
        <v>8096</v>
      </c>
      <c r="C80">
        <v>0</v>
      </c>
      <c r="D80">
        <v>16861.09</v>
      </c>
      <c r="E80">
        <v>0.8</v>
      </c>
      <c r="F80">
        <v>0</v>
      </c>
      <c r="G80">
        <v>5000</v>
      </c>
      <c r="H80">
        <v>37431.29</v>
      </c>
      <c r="I80">
        <v>0.28000000000000003</v>
      </c>
      <c r="J80">
        <v>38.96</v>
      </c>
      <c r="K80">
        <v>-4075.62</v>
      </c>
      <c r="L80">
        <v>-15506.52</v>
      </c>
      <c r="M80">
        <v>-19582.14</v>
      </c>
    </row>
    <row r="81" spans="1:13" x14ac:dyDescent="0.25">
      <c r="A81" t="s">
        <v>115</v>
      </c>
      <c r="B81" t="s">
        <v>8197</v>
      </c>
      <c r="C81">
        <v>0</v>
      </c>
      <c r="D81">
        <v>16606.09</v>
      </c>
      <c r="E81">
        <v>0.81</v>
      </c>
      <c r="F81">
        <v>0</v>
      </c>
      <c r="G81">
        <v>5000</v>
      </c>
      <c r="H81">
        <v>37431.29</v>
      </c>
      <c r="I81">
        <v>0.16</v>
      </c>
      <c r="J81">
        <v>38.99</v>
      </c>
      <c r="K81">
        <v>-4028.02</v>
      </c>
      <c r="L81">
        <v>-15556.4</v>
      </c>
      <c r="M81">
        <v>-19584.419999999998</v>
      </c>
    </row>
    <row r="82" spans="1:13" x14ac:dyDescent="0.25">
      <c r="A82" t="s">
        <v>115</v>
      </c>
      <c r="B82" t="s">
        <v>8298</v>
      </c>
      <c r="C82">
        <v>0</v>
      </c>
      <c r="D82">
        <v>16351.09</v>
      </c>
      <c r="E82">
        <v>0.82</v>
      </c>
      <c r="F82">
        <v>0</v>
      </c>
      <c r="G82">
        <v>5000</v>
      </c>
      <c r="H82">
        <v>37431.29</v>
      </c>
      <c r="I82">
        <v>7.0000000000000007E-2</v>
      </c>
      <c r="J82">
        <v>39.020000000000003</v>
      </c>
      <c r="K82">
        <v>-3981.63</v>
      </c>
      <c r="L82">
        <v>-15606.29</v>
      </c>
      <c r="M82">
        <v>-19587.919999999998</v>
      </c>
    </row>
    <row r="83" spans="1:13" x14ac:dyDescent="0.25">
      <c r="A83" t="s">
        <v>115</v>
      </c>
      <c r="B83" t="s">
        <v>8399</v>
      </c>
      <c r="C83">
        <v>0</v>
      </c>
      <c r="D83">
        <v>16096.09</v>
      </c>
      <c r="E83">
        <v>0.83</v>
      </c>
      <c r="F83">
        <v>0</v>
      </c>
      <c r="G83">
        <v>5000</v>
      </c>
      <c r="H83">
        <v>37431.29</v>
      </c>
      <c r="I83">
        <v>0.01</v>
      </c>
      <c r="J83">
        <v>39.049999999999997</v>
      </c>
      <c r="K83">
        <v>-3937.07</v>
      </c>
      <c r="L83">
        <v>-15656.17</v>
      </c>
      <c r="M83">
        <v>-19593.240000000002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8D4AE-A99A-4483-BAC4-A7EB242B0E32}">
  <dimension ref="A1:N100"/>
  <sheetViews>
    <sheetView workbookViewId="0">
      <selection activeCell="M1" sqref="M1"/>
    </sheetView>
  </sheetViews>
  <sheetFormatPr defaultRowHeight="15" x14ac:dyDescent="0.25"/>
  <cols>
    <col min="13" max="13" width="15.42578125" bestFit="1" customWidth="1"/>
  </cols>
  <sheetData>
    <row r="1" spans="1:14" x14ac:dyDescent="0.25">
      <c r="A1" t="s">
        <v>14</v>
      </c>
      <c r="B1" t="s">
        <v>15</v>
      </c>
      <c r="C1">
        <v>36888.480000000003</v>
      </c>
      <c r="D1">
        <v>0</v>
      </c>
      <c r="E1">
        <v>77.08</v>
      </c>
      <c r="F1">
        <v>5000</v>
      </c>
      <c r="G1">
        <v>37431.29</v>
      </c>
      <c r="H1">
        <v>29.87</v>
      </c>
      <c r="I1">
        <v>38.03</v>
      </c>
      <c r="J1">
        <v>-10411.68</v>
      </c>
      <c r="K1">
        <v>-13428.1</v>
      </c>
      <c r="L1">
        <v>-23839.78</v>
      </c>
      <c r="M1" t="str">
        <f>"("&amp;E1&amp;","&amp;L1&amp;") "</f>
        <v xml:space="preserve">(77.08,-23839.78) </v>
      </c>
      <c r="N1" t="str">
        <f>_xlfn.CONCAT(M:M)</f>
        <v xml:space="preserve">(77.08,-23839.78) (154.16,-23951.25) (231.25,-24062.7) (308.33,-24174.16) (385.41,-24284.83) (462.49,-24406.05) (539.58,-24538.87) (616.66,-24683.1) (693.74,-24837.9) (770.82,-25001.84) (847.9,-25173.54) (924.99,-25353.98) (1002.07,-25541.1) (1079.15,-25734.19) (1156.23,-25933.52) (1233.32,-26138.38) (1310.4,-26347.91) (1387.48,-26562.53) (1464.56,-26782.02) (1541.64,-27004.37) (1618.73,-27231.8) (1695.81,-27462.27) (1772.89,-27696.24) (1849.97,-27933.43) (1927.06,-28174.27) (2004.14,-28416.78) (2081.22,-28663.14) (2158.3,-28912.53) (2235.38,-29162.96) (2312.47,-29417.25) (2389.55,-29673.35) (2466.63,-29930.51) (2543.71,-30191.5) (2620.79,-30453.71) (2697.88,-30717.58) (2774.96,-30983.46) (2852.04,-31251.78) (2929.12,-31521.14) (3006.21,-31792.51) (3083.29,-32065.71) (3160.37,-32340.12) (3237.45,-32615.59) (3314.53,-32893.06) (3391.62,-33171.76) (3468.7,-33451.49) (3545.78,-33733.23) (3622.86,-34016.21) (3699.95,-34299.61) (3777.03,-34585.01) (3854.11,-34871.64) (3931.19,-35158.09) (4008.27,-35447.16) (4085.36,-35736.83) (4162.44,-36026.95) (4239.52,-36319.08) (4316.6,-36611.81) (4393.69,-36904.98) (4470.77,-37200.13) (4547.85,-37495.93) (4624.93,-37791.53) (4702.01,-38089.15) (4779.1,-38387.37) (4856.18,-38686.03) (4933.26,-38986.09) (5010.34,-39286.75) (5087.43,-39587.86) (5164.51,-39889.74) (5241.59,-40192.85) (5318.67,-40496.39) (5395.75,-40800.71) (5472.84,-41106.27) (5549.92,-41411.02) (5627,-41717.8) (5704.08,-42025.16) (5781.16,-42332.37) (5858.25,-42640.98) (5935.33,-42950.19) (6012.41,-43260.01) (6089.49,-43569.64) (6166.58,-43880.7) (6243.66,-44192.35) (6320.74,-44503.82) (6397.82,-44816.7) (6474.9,-45129.58) (6551.99,-45442.88) (6629.07,-45756.96) (6706.15,-46072.29) (6783.23,-46386.81) (6860.32,-46702.74) (6937.4,-47019.27) (7014.48,-47335.01) (7091.56,-47652.78) (7168.64,-47970.54) (7245.73,-48288.1) (7322.81,-48606.47) (7399.89,-48926.07) (7476.97,-49244.86) (7554.06,-49565.05) (7631.14,-49885.26) (7708.22,-50205.88) </v>
      </c>
    </row>
    <row r="2" spans="1:14" x14ac:dyDescent="0.25">
      <c r="A2" t="s">
        <v>14</v>
      </c>
      <c r="B2" t="s">
        <v>16</v>
      </c>
      <c r="C2">
        <v>36515.870000000003</v>
      </c>
      <c r="D2">
        <v>0</v>
      </c>
      <c r="E2">
        <v>154.16</v>
      </c>
      <c r="F2">
        <v>4999.99</v>
      </c>
      <c r="G2">
        <v>37431.300000000003</v>
      </c>
      <c r="H2">
        <v>29.74</v>
      </c>
      <c r="I2">
        <v>38.26</v>
      </c>
      <c r="J2">
        <v>-10382.99</v>
      </c>
      <c r="K2">
        <v>-13568.26</v>
      </c>
      <c r="L2">
        <v>-23951.25</v>
      </c>
      <c r="M2" t="str">
        <f t="shared" ref="M2:M65" si="0">"("&amp;E2&amp;","&amp;L2&amp;") "</f>
        <v xml:space="preserve">(154.16,-23951.25) </v>
      </c>
    </row>
    <row r="3" spans="1:14" x14ac:dyDescent="0.25">
      <c r="A3" t="s">
        <v>14</v>
      </c>
      <c r="B3" t="s">
        <v>17</v>
      </c>
      <c r="C3">
        <v>36143.26</v>
      </c>
      <c r="D3">
        <v>0</v>
      </c>
      <c r="E3">
        <v>231.25</v>
      </c>
      <c r="F3">
        <v>5000.01</v>
      </c>
      <c r="G3">
        <v>37431.279999999999</v>
      </c>
      <c r="H3">
        <v>29.61</v>
      </c>
      <c r="I3">
        <v>38.49</v>
      </c>
      <c r="J3">
        <v>-10354.32</v>
      </c>
      <c r="K3">
        <v>-13708.38</v>
      </c>
      <c r="L3">
        <v>-24062.7</v>
      </c>
      <c r="M3" t="str">
        <f t="shared" si="0"/>
        <v xml:space="preserve">(231.25,-24062.7) </v>
      </c>
    </row>
    <row r="4" spans="1:14" x14ac:dyDescent="0.25">
      <c r="A4" t="s">
        <v>14</v>
      </c>
      <c r="B4" t="s">
        <v>18</v>
      </c>
      <c r="C4">
        <v>35770.65</v>
      </c>
      <c r="D4">
        <v>0</v>
      </c>
      <c r="E4">
        <v>308.33</v>
      </c>
      <c r="F4">
        <v>5000.01</v>
      </c>
      <c r="G4">
        <v>37431.279999999999</v>
      </c>
      <c r="H4">
        <v>29.48</v>
      </c>
      <c r="I4">
        <v>38.72</v>
      </c>
      <c r="J4">
        <v>-10325.629999999999</v>
      </c>
      <c r="K4">
        <v>-13848.53</v>
      </c>
      <c r="L4">
        <v>-24174.16</v>
      </c>
      <c r="M4" t="str">
        <f t="shared" si="0"/>
        <v xml:space="preserve">(308.33,-24174.16) </v>
      </c>
    </row>
    <row r="5" spans="1:14" x14ac:dyDescent="0.25">
      <c r="A5" t="s">
        <v>14</v>
      </c>
      <c r="B5" t="s">
        <v>19</v>
      </c>
      <c r="C5">
        <v>35398.04</v>
      </c>
      <c r="D5">
        <v>0</v>
      </c>
      <c r="E5">
        <v>385.41</v>
      </c>
      <c r="F5">
        <v>5000</v>
      </c>
      <c r="G5">
        <v>37431.29</v>
      </c>
      <c r="H5">
        <v>29.34</v>
      </c>
      <c r="I5">
        <v>38.93</v>
      </c>
      <c r="J5">
        <v>-10296.94</v>
      </c>
      <c r="K5">
        <v>-13987.89</v>
      </c>
      <c r="L5">
        <v>-24284.83</v>
      </c>
      <c r="M5" t="str">
        <f t="shared" si="0"/>
        <v xml:space="preserve">(385.41,-24284.83) </v>
      </c>
    </row>
    <row r="6" spans="1:14" x14ac:dyDescent="0.25">
      <c r="A6" t="s">
        <v>14</v>
      </c>
      <c r="B6" t="s">
        <v>20</v>
      </c>
      <c r="C6">
        <v>35025.42</v>
      </c>
      <c r="D6">
        <v>0</v>
      </c>
      <c r="E6">
        <v>462.49</v>
      </c>
      <c r="F6">
        <v>4999.99</v>
      </c>
      <c r="G6">
        <v>37431.300000000003</v>
      </c>
      <c r="H6">
        <v>29.21</v>
      </c>
      <c r="I6">
        <v>39.15</v>
      </c>
      <c r="J6">
        <v>-10278.01</v>
      </c>
      <c r="K6">
        <v>-14128.04</v>
      </c>
      <c r="L6">
        <v>-24406.05</v>
      </c>
      <c r="M6" t="str">
        <f t="shared" si="0"/>
        <v xml:space="preserve">(462.49,-24406.05) </v>
      </c>
    </row>
    <row r="7" spans="1:14" x14ac:dyDescent="0.25">
      <c r="A7" t="s">
        <v>14</v>
      </c>
      <c r="B7" t="s">
        <v>21</v>
      </c>
      <c r="C7">
        <v>34652.81</v>
      </c>
      <c r="D7">
        <v>0</v>
      </c>
      <c r="E7">
        <v>539.58000000000004</v>
      </c>
      <c r="F7">
        <v>5000.01</v>
      </c>
      <c r="G7">
        <v>37431.279999999999</v>
      </c>
      <c r="H7">
        <v>29.08</v>
      </c>
      <c r="I7">
        <v>39.36</v>
      </c>
      <c r="J7">
        <v>-10270.700000000001</v>
      </c>
      <c r="K7">
        <v>-14268.17</v>
      </c>
      <c r="L7">
        <v>-24538.87</v>
      </c>
      <c r="M7" t="str">
        <f t="shared" si="0"/>
        <v xml:space="preserve">(539.58,-24538.87) </v>
      </c>
    </row>
    <row r="8" spans="1:14" x14ac:dyDescent="0.25">
      <c r="A8" t="s">
        <v>14</v>
      </c>
      <c r="B8" t="s">
        <v>22</v>
      </c>
      <c r="C8">
        <v>34280.199999999997</v>
      </c>
      <c r="D8">
        <v>0</v>
      </c>
      <c r="E8">
        <v>616.66</v>
      </c>
      <c r="F8">
        <v>5000.01</v>
      </c>
      <c r="G8">
        <v>37431.279999999999</v>
      </c>
      <c r="H8">
        <v>28.95</v>
      </c>
      <c r="I8">
        <v>39.56</v>
      </c>
      <c r="J8">
        <v>-10275.58</v>
      </c>
      <c r="K8">
        <v>-14407.52</v>
      </c>
      <c r="L8">
        <v>-24683.1</v>
      </c>
      <c r="M8" t="str">
        <f t="shared" si="0"/>
        <v xml:space="preserve">(616.66,-24683.1) </v>
      </c>
    </row>
    <row r="9" spans="1:14" x14ac:dyDescent="0.25">
      <c r="A9" t="s">
        <v>14</v>
      </c>
      <c r="B9" t="s">
        <v>23</v>
      </c>
      <c r="C9">
        <v>33907.589999999997</v>
      </c>
      <c r="D9">
        <v>0</v>
      </c>
      <c r="E9">
        <v>693.74</v>
      </c>
      <c r="F9">
        <v>5000</v>
      </c>
      <c r="G9">
        <v>37431.29</v>
      </c>
      <c r="H9">
        <v>28.82</v>
      </c>
      <c r="I9">
        <v>39.76</v>
      </c>
      <c r="J9">
        <v>-10290.219999999999</v>
      </c>
      <c r="K9">
        <v>-14547.68</v>
      </c>
      <c r="L9">
        <v>-24837.9</v>
      </c>
      <c r="M9" t="str">
        <f t="shared" si="0"/>
        <v xml:space="preserve">(693.74,-24837.9) </v>
      </c>
    </row>
    <row r="10" spans="1:14" x14ac:dyDescent="0.25">
      <c r="A10" t="s">
        <v>14</v>
      </c>
      <c r="B10" t="s">
        <v>24</v>
      </c>
      <c r="C10">
        <v>33534.980000000003</v>
      </c>
      <c r="D10">
        <v>0</v>
      </c>
      <c r="E10">
        <v>770.82</v>
      </c>
      <c r="F10">
        <v>4999.99</v>
      </c>
      <c r="G10">
        <v>37431.29</v>
      </c>
      <c r="H10">
        <v>28.69</v>
      </c>
      <c r="I10">
        <v>39.96</v>
      </c>
      <c r="J10">
        <v>-10314.02</v>
      </c>
      <c r="K10">
        <v>-14687.82</v>
      </c>
      <c r="L10">
        <v>-25001.84</v>
      </c>
      <c r="M10" t="str">
        <f t="shared" si="0"/>
        <v xml:space="preserve">(770.82,-25001.84) </v>
      </c>
    </row>
    <row r="11" spans="1:14" x14ac:dyDescent="0.25">
      <c r="A11" t="s">
        <v>14</v>
      </c>
      <c r="B11" t="s">
        <v>25</v>
      </c>
      <c r="C11">
        <v>33162.370000000003</v>
      </c>
      <c r="D11">
        <v>0</v>
      </c>
      <c r="E11">
        <v>847.9</v>
      </c>
      <c r="F11">
        <v>4999.99</v>
      </c>
      <c r="G11">
        <v>37431.300000000003</v>
      </c>
      <c r="H11">
        <v>28.55</v>
      </c>
      <c r="I11">
        <v>40.15</v>
      </c>
      <c r="J11">
        <v>-10346.36</v>
      </c>
      <c r="K11">
        <v>-14827.18</v>
      </c>
      <c r="L11">
        <v>-25173.54</v>
      </c>
      <c r="M11" t="str">
        <f t="shared" si="0"/>
        <v xml:space="preserve">(847.9,-25173.54) </v>
      </c>
    </row>
    <row r="12" spans="1:14" x14ac:dyDescent="0.25">
      <c r="A12" t="s">
        <v>14</v>
      </c>
      <c r="B12" t="s">
        <v>26</v>
      </c>
      <c r="C12">
        <v>32789.760000000002</v>
      </c>
      <c r="D12">
        <v>0</v>
      </c>
      <c r="E12">
        <v>924.99</v>
      </c>
      <c r="F12">
        <v>5000.01</v>
      </c>
      <c r="G12">
        <v>37431.279999999999</v>
      </c>
      <c r="H12">
        <v>28.42</v>
      </c>
      <c r="I12">
        <v>40.340000000000003</v>
      </c>
      <c r="J12">
        <v>-10386.67</v>
      </c>
      <c r="K12">
        <v>-14967.31</v>
      </c>
      <c r="L12">
        <v>-25353.98</v>
      </c>
      <c r="M12" t="str">
        <f t="shared" si="0"/>
        <v xml:space="preserve">(924.99,-25353.98) </v>
      </c>
    </row>
    <row r="13" spans="1:14" x14ac:dyDescent="0.25">
      <c r="A13" t="s">
        <v>14</v>
      </c>
      <c r="B13" t="s">
        <v>27</v>
      </c>
      <c r="C13">
        <v>32417.15</v>
      </c>
      <c r="D13">
        <v>0</v>
      </c>
      <c r="E13">
        <v>1002.07</v>
      </c>
      <c r="F13">
        <v>5000</v>
      </c>
      <c r="G13">
        <v>37431.279999999999</v>
      </c>
      <c r="H13">
        <v>28.29</v>
      </c>
      <c r="I13">
        <v>40.520000000000003</v>
      </c>
      <c r="J13">
        <v>-10433.65</v>
      </c>
      <c r="K13">
        <v>-15107.45</v>
      </c>
      <c r="L13">
        <v>-25541.1</v>
      </c>
      <c r="M13" t="str">
        <f t="shared" si="0"/>
        <v xml:space="preserve">(1002.07,-25541.1) </v>
      </c>
    </row>
    <row r="14" spans="1:14" x14ac:dyDescent="0.25">
      <c r="A14" t="s">
        <v>14</v>
      </c>
      <c r="B14" t="s">
        <v>28</v>
      </c>
      <c r="C14">
        <v>32044.54</v>
      </c>
      <c r="D14">
        <v>0</v>
      </c>
      <c r="E14">
        <v>1079.1500000000001</v>
      </c>
      <c r="F14">
        <v>5000</v>
      </c>
      <c r="G14">
        <v>37431.29</v>
      </c>
      <c r="H14">
        <v>28.16</v>
      </c>
      <c r="I14">
        <v>40.700000000000003</v>
      </c>
      <c r="J14">
        <v>-10487.37</v>
      </c>
      <c r="K14">
        <v>-15246.82</v>
      </c>
      <c r="L14">
        <v>-25734.19</v>
      </c>
      <c r="M14" t="str">
        <f t="shared" si="0"/>
        <v xml:space="preserve">(1079.15,-25734.19) </v>
      </c>
    </row>
    <row r="15" spans="1:14" x14ac:dyDescent="0.25">
      <c r="A15" t="s">
        <v>14</v>
      </c>
      <c r="B15" t="s">
        <v>29</v>
      </c>
      <c r="C15">
        <v>31671.93</v>
      </c>
      <c r="D15">
        <v>0</v>
      </c>
      <c r="E15">
        <v>1156.23</v>
      </c>
      <c r="F15">
        <v>4999.99</v>
      </c>
      <c r="G15">
        <v>37431.29</v>
      </c>
      <c r="H15">
        <v>28.03</v>
      </c>
      <c r="I15">
        <v>40.880000000000003</v>
      </c>
      <c r="J15">
        <v>-10546.56</v>
      </c>
      <c r="K15">
        <v>-15386.96</v>
      </c>
      <c r="L15">
        <v>-25933.52</v>
      </c>
      <c r="M15" t="str">
        <f t="shared" si="0"/>
        <v xml:space="preserve">(1156.23,-25933.52) </v>
      </c>
    </row>
    <row r="16" spans="1:14" x14ac:dyDescent="0.25">
      <c r="A16" t="s">
        <v>14</v>
      </c>
      <c r="B16" t="s">
        <v>30</v>
      </c>
      <c r="C16">
        <v>31299.32</v>
      </c>
      <c r="D16">
        <v>0</v>
      </c>
      <c r="E16">
        <v>1233.32</v>
      </c>
      <c r="F16">
        <v>5000.0200000000004</v>
      </c>
      <c r="G16">
        <v>37431.269999999997</v>
      </c>
      <c r="H16">
        <v>27.9</v>
      </c>
      <c r="I16">
        <v>41.05</v>
      </c>
      <c r="J16">
        <v>-10611.29</v>
      </c>
      <c r="K16">
        <v>-15527.09</v>
      </c>
      <c r="L16">
        <v>-26138.38</v>
      </c>
      <c r="M16" t="str">
        <f t="shared" si="0"/>
        <v xml:space="preserve">(1233.32,-26138.38) </v>
      </c>
    </row>
    <row r="17" spans="1:13" x14ac:dyDescent="0.25">
      <c r="A17" t="s">
        <v>14</v>
      </c>
      <c r="B17" t="s">
        <v>31</v>
      </c>
      <c r="C17">
        <v>30926.7</v>
      </c>
      <c r="D17">
        <v>0</v>
      </c>
      <c r="E17">
        <v>1310.4000000000001</v>
      </c>
      <c r="F17">
        <v>5000</v>
      </c>
      <c r="G17">
        <v>37431.279999999999</v>
      </c>
      <c r="H17">
        <v>27.76</v>
      </c>
      <c r="I17">
        <v>41.22</v>
      </c>
      <c r="J17">
        <v>-10681.46</v>
      </c>
      <c r="K17">
        <v>-15666.45</v>
      </c>
      <c r="L17">
        <v>-26347.91</v>
      </c>
      <c r="M17" t="str">
        <f t="shared" si="0"/>
        <v xml:space="preserve">(1310.4,-26347.91) </v>
      </c>
    </row>
    <row r="18" spans="1:13" x14ac:dyDescent="0.25">
      <c r="A18" t="s">
        <v>14</v>
      </c>
      <c r="B18" t="s">
        <v>32</v>
      </c>
      <c r="C18">
        <v>30554.09</v>
      </c>
      <c r="D18">
        <v>0</v>
      </c>
      <c r="E18">
        <v>1387.48</v>
      </c>
      <c r="F18">
        <v>5000</v>
      </c>
      <c r="G18">
        <v>37431.29</v>
      </c>
      <c r="H18">
        <v>27.63</v>
      </c>
      <c r="I18">
        <v>41.39</v>
      </c>
      <c r="J18">
        <v>-10755.92</v>
      </c>
      <c r="K18">
        <v>-15806.61</v>
      </c>
      <c r="L18">
        <v>-26562.53</v>
      </c>
      <c r="M18" t="str">
        <f t="shared" si="0"/>
        <v xml:space="preserve">(1387.48,-26562.53) </v>
      </c>
    </row>
    <row r="19" spans="1:13" x14ac:dyDescent="0.25">
      <c r="A19" t="s">
        <v>14</v>
      </c>
      <c r="B19" t="s">
        <v>33</v>
      </c>
      <c r="C19">
        <v>30181.48</v>
      </c>
      <c r="D19">
        <v>0</v>
      </c>
      <c r="E19">
        <v>1464.56</v>
      </c>
      <c r="F19">
        <v>4999.99</v>
      </c>
      <c r="G19">
        <v>37431.300000000003</v>
      </c>
      <c r="H19">
        <v>27.5</v>
      </c>
      <c r="I19">
        <v>41.56</v>
      </c>
      <c r="J19">
        <v>-10835.26</v>
      </c>
      <c r="K19">
        <v>-15946.76</v>
      </c>
      <c r="L19">
        <v>-26782.02</v>
      </c>
      <c r="M19" t="str">
        <f t="shared" si="0"/>
        <v xml:space="preserve">(1464.56,-26782.02) </v>
      </c>
    </row>
    <row r="20" spans="1:13" x14ac:dyDescent="0.25">
      <c r="A20" t="s">
        <v>14</v>
      </c>
      <c r="B20" t="s">
        <v>34</v>
      </c>
      <c r="C20">
        <v>29808.87</v>
      </c>
      <c r="D20">
        <v>0</v>
      </c>
      <c r="E20">
        <v>1541.64</v>
      </c>
      <c r="F20">
        <v>4999.99</v>
      </c>
      <c r="G20">
        <v>37431.300000000003</v>
      </c>
      <c r="H20">
        <v>27.37</v>
      </c>
      <c r="I20">
        <v>41.72</v>
      </c>
      <c r="J20">
        <v>-10918.26</v>
      </c>
      <c r="K20">
        <v>-16086.11</v>
      </c>
      <c r="L20">
        <v>-27004.37</v>
      </c>
      <c r="M20" t="str">
        <f t="shared" si="0"/>
        <v xml:space="preserve">(1541.64,-27004.37) </v>
      </c>
    </row>
    <row r="21" spans="1:13" x14ac:dyDescent="0.25">
      <c r="A21" t="s">
        <v>14</v>
      </c>
      <c r="B21" t="s">
        <v>35</v>
      </c>
      <c r="C21">
        <v>29436.26</v>
      </c>
      <c r="D21">
        <v>0</v>
      </c>
      <c r="E21">
        <v>1618.73</v>
      </c>
      <c r="F21">
        <v>5000.01</v>
      </c>
      <c r="G21">
        <v>37431.279999999999</v>
      </c>
      <c r="H21">
        <v>27.24</v>
      </c>
      <c r="I21">
        <v>41.87</v>
      </c>
      <c r="J21">
        <v>-11005.56</v>
      </c>
      <c r="K21">
        <v>-16226.24</v>
      </c>
      <c r="L21">
        <v>-27231.8</v>
      </c>
      <c r="M21" t="str">
        <f t="shared" si="0"/>
        <v xml:space="preserve">(1618.73,-27231.8) </v>
      </c>
    </row>
    <row r="22" spans="1:13" x14ac:dyDescent="0.25">
      <c r="A22" t="s">
        <v>14</v>
      </c>
      <c r="B22" t="s">
        <v>36</v>
      </c>
      <c r="C22">
        <v>29063.65</v>
      </c>
      <c r="D22">
        <v>0</v>
      </c>
      <c r="E22">
        <v>1695.81</v>
      </c>
      <c r="F22">
        <v>5000</v>
      </c>
      <c r="G22">
        <v>37431.279999999999</v>
      </c>
      <c r="H22">
        <v>27.11</v>
      </c>
      <c r="I22">
        <v>42.03</v>
      </c>
      <c r="J22">
        <v>-11095.89</v>
      </c>
      <c r="K22">
        <v>-16366.38</v>
      </c>
      <c r="L22">
        <v>-27462.27</v>
      </c>
      <c r="M22" t="str">
        <f t="shared" si="0"/>
        <v xml:space="preserve">(1695.81,-27462.27) </v>
      </c>
    </row>
    <row r="23" spans="1:13" x14ac:dyDescent="0.25">
      <c r="A23" t="s">
        <v>14</v>
      </c>
      <c r="B23" t="s">
        <v>37</v>
      </c>
      <c r="C23">
        <v>28691.040000000001</v>
      </c>
      <c r="D23">
        <v>0</v>
      </c>
      <c r="E23">
        <v>1772.89</v>
      </c>
      <c r="F23">
        <v>5000</v>
      </c>
      <c r="G23">
        <v>37431.29</v>
      </c>
      <c r="H23">
        <v>26.97</v>
      </c>
      <c r="I23">
        <v>42.18</v>
      </c>
      <c r="J23">
        <v>-11190.49</v>
      </c>
      <c r="K23">
        <v>-16505.75</v>
      </c>
      <c r="L23">
        <v>-27696.240000000002</v>
      </c>
      <c r="M23" t="str">
        <f t="shared" si="0"/>
        <v xml:space="preserve">(1772.89,-27696.24) </v>
      </c>
    </row>
    <row r="24" spans="1:13" x14ac:dyDescent="0.25">
      <c r="A24" t="s">
        <v>14</v>
      </c>
      <c r="B24" t="s">
        <v>38</v>
      </c>
      <c r="C24">
        <v>28318.43</v>
      </c>
      <c r="D24">
        <v>0</v>
      </c>
      <c r="E24">
        <v>1849.97</v>
      </c>
      <c r="F24">
        <v>4999.99</v>
      </c>
      <c r="G24">
        <v>37431.300000000003</v>
      </c>
      <c r="H24">
        <v>26.84</v>
      </c>
      <c r="I24">
        <v>42.33</v>
      </c>
      <c r="J24">
        <v>-11287.53</v>
      </c>
      <c r="K24">
        <v>-16645.900000000001</v>
      </c>
      <c r="L24">
        <v>-27933.43</v>
      </c>
      <c r="M24" t="str">
        <f t="shared" si="0"/>
        <v xml:space="preserve">(1849.97,-27933.43) </v>
      </c>
    </row>
    <row r="25" spans="1:13" x14ac:dyDescent="0.25">
      <c r="A25" t="s">
        <v>14</v>
      </c>
      <c r="B25" t="s">
        <v>39</v>
      </c>
      <c r="C25">
        <v>27945.82</v>
      </c>
      <c r="D25">
        <v>0</v>
      </c>
      <c r="E25">
        <v>1927.06</v>
      </c>
      <c r="F25">
        <v>5000.01</v>
      </c>
      <c r="G25">
        <v>37431.269999999997</v>
      </c>
      <c r="H25">
        <v>26.71</v>
      </c>
      <c r="I25">
        <v>42.48</v>
      </c>
      <c r="J25">
        <v>-11388.25</v>
      </c>
      <c r="K25">
        <v>-16786.02</v>
      </c>
      <c r="L25">
        <v>-28174.27</v>
      </c>
      <c r="M25" t="str">
        <f t="shared" si="0"/>
        <v xml:space="preserve">(1927.06,-28174.27) </v>
      </c>
    </row>
    <row r="26" spans="1:13" x14ac:dyDescent="0.25">
      <c r="A26" t="s">
        <v>14</v>
      </c>
      <c r="B26" t="s">
        <v>40</v>
      </c>
      <c r="C26">
        <v>27573.21</v>
      </c>
      <c r="D26">
        <v>0</v>
      </c>
      <c r="E26">
        <v>2004.14</v>
      </c>
      <c r="F26">
        <v>5000.01</v>
      </c>
      <c r="G26">
        <v>37431.279999999999</v>
      </c>
      <c r="H26">
        <v>26.58</v>
      </c>
      <c r="I26">
        <v>42.62</v>
      </c>
      <c r="J26">
        <v>-11491.4</v>
      </c>
      <c r="K26">
        <v>-16925.38</v>
      </c>
      <c r="L26">
        <v>-28416.78</v>
      </c>
      <c r="M26" t="str">
        <f t="shared" si="0"/>
        <v xml:space="preserve">(2004.14,-28416.78) </v>
      </c>
    </row>
    <row r="27" spans="1:13" x14ac:dyDescent="0.25">
      <c r="A27" t="s">
        <v>14</v>
      </c>
      <c r="B27" t="s">
        <v>41</v>
      </c>
      <c r="C27">
        <v>27200.6</v>
      </c>
      <c r="D27">
        <v>0</v>
      </c>
      <c r="E27">
        <v>2081.2199999999998</v>
      </c>
      <c r="F27">
        <v>5000</v>
      </c>
      <c r="G27">
        <v>37431.29</v>
      </c>
      <c r="H27">
        <v>26.45</v>
      </c>
      <c r="I27">
        <v>42.76</v>
      </c>
      <c r="J27">
        <v>-11597.6</v>
      </c>
      <c r="K27">
        <v>-17065.54</v>
      </c>
      <c r="L27">
        <v>-28663.14</v>
      </c>
      <c r="M27" t="str">
        <f t="shared" si="0"/>
        <v xml:space="preserve">(2081.22,-28663.14) </v>
      </c>
    </row>
    <row r="28" spans="1:13" x14ac:dyDescent="0.25">
      <c r="A28" t="s">
        <v>14</v>
      </c>
      <c r="B28" t="s">
        <v>42</v>
      </c>
      <c r="C28">
        <v>26827.98</v>
      </c>
      <c r="D28">
        <v>0</v>
      </c>
      <c r="E28">
        <v>2158.3000000000002</v>
      </c>
      <c r="F28">
        <v>4999.99</v>
      </c>
      <c r="G28">
        <v>37431.300000000003</v>
      </c>
      <c r="H28">
        <v>26.32</v>
      </c>
      <c r="I28">
        <v>42.9</v>
      </c>
      <c r="J28">
        <v>-11706.84</v>
      </c>
      <c r="K28">
        <v>-17205.689999999999</v>
      </c>
      <c r="L28">
        <v>-28912.53</v>
      </c>
      <c r="M28" t="str">
        <f t="shared" si="0"/>
        <v xml:space="preserve">(2158.3,-28912.53) </v>
      </c>
    </row>
    <row r="29" spans="1:13" x14ac:dyDescent="0.25">
      <c r="A29" t="s">
        <v>14</v>
      </c>
      <c r="B29" t="s">
        <v>43</v>
      </c>
      <c r="C29">
        <v>26455.37</v>
      </c>
      <c r="D29">
        <v>0</v>
      </c>
      <c r="E29">
        <v>2235.38</v>
      </c>
      <c r="F29">
        <v>4999.99</v>
      </c>
      <c r="G29">
        <v>37431.300000000003</v>
      </c>
      <c r="H29">
        <v>26.18</v>
      </c>
      <c r="I29">
        <v>43.03</v>
      </c>
      <c r="J29">
        <v>-11817.92</v>
      </c>
      <c r="K29">
        <v>-17345.04</v>
      </c>
      <c r="L29">
        <v>-29162.959999999999</v>
      </c>
      <c r="M29" t="str">
        <f t="shared" si="0"/>
        <v xml:space="preserve">(2235.38,-29162.96) </v>
      </c>
    </row>
    <row r="30" spans="1:13" x14ac:dyDescent="0.25">
      <c r="A30" t="s">
        <v>14</v>
      </c>
      <c r="B30" t="s">
        <v>44</v>
      </c>
      <c r="C30">
        <v>26082.76</v>
      </c>
      <c r="D30">
        <v>0</v>
      </c>
      <c r="E30">
        <v>2312.4699999999998</v>
      </c>
      <c r="F30">
        <v>5000.01</v>
      </c>
      <c r="G30">
        <v>37431.279999999999</v>
      </c>
      <c r="H30">
        <v>26.05</v>
      </c>
      <c r="I30">
        <v>43.17</v>
      </c>
      <c r="J30">
        <v>-11932.08</v>
      </c>
      <c r="K30">
        <v>-17485.169999999998</v>
      </c>
      <c r="L30">
        <v>-29417.25</v>
      </c>
      <c r="M30" t="str">
        <f t="shared" si="0"/>
        <v xml:space="preserve">(2312.47,-29417.25) </v>
      </c>
    </row>
    <row r="31" spans="1:13" x14ac:dyDescent="0.25">
      <c r="A31" t="s">
        <v>14</v>
      </c>
      <c r="B31" t="s">
        <v>45</v>
      </c>
      <c r="C31">
        <v>25710.15</v>
      </c>
      <c r="D31">
        <v>0</v>
      </c>
      <c r="E31">
        <v>2389.5500000000002</v>
      </c>
      <c r="F31">
        <v>5000</v>
      </c>
      <c r="G31">
        <v>37431.29</v>
      </c>
      <c r="H31">
        <v>25.92</v>
      </c>
      <c r="I31">
        <v>43.3</v>
      </c>
      <c r="J31">
        <v>-12048.03</v>
      </c>
      <c r="K31">
        <v>-17625.32</v>
      </c>
      <c r="L31">
        <v>-29673.35</v>
      </c>
      <c r="M31" t="str">
        <f t="shared" si="0"/>
        <v xml:space="preserve">(2389.55,-29673.35) </v>
      </c>
    </row>
    <row r="32" spans="1:13" x14ac:dyDescent="0.25">
      <c r="A32" t="s">
        <v>14</v>
      </c>
      <c r="B32" t="s">
        <v>46</v>
      </c>
      <c r="C32">
        <v>25337.54</v>
      </c>
      <c r="D32">
        <v>0</v>
      </c>
      <c r="E32">
        <v>2466.63</v>
      </c>
      <c r="F32">
        <v>5000</v>
      </c>
      <c r="G32">
        <v>37431.29</v>
      </c>
      <c r="H32">
        <v>25.79</v>
      </c>
      <c r="I32">
        <v>43.43</v>
      </c>
      <c r="J32">
        <v>-12165.83</v>
      </c>
      <c r="K32">
        <v>-17764.68</v>
      </c>
      <c r="L32">
        <v>-29930.51</v>
      </c>
      <c r="M32" t="str">
        <f t="shared" si="0"/>
        <v xml:space="preserve">(2466.63,-29930.51) </v>
      </c>
    </row>
    <row r="33" spans="1:13" x14ac:dyDescent="0.25">
      <c r="A33" t="s">
        <v>14</v>
      </c>
      <c r="B33" t="s">
        <v>47</v>
      </c>
      <c r="C33">
        <v>24964.93</v>
      </c>
      <c r="D33">
        <v>0</v>
      </c>
      <c r="E33">
        <v>2543.71</v>
      </c>
      <c r="F33">
        <v>4999.99</v>
      </c>
      <c r="G33">
        <v>37431.300000000003</v>
      </c>
      <c r="H33">
        <v>25.66</v>
      </c>
      <c r="I33">
        <v>43.55</v>
      </c>
      <c r="J33">
        <v>-12286.67</v>
      </c>
      <c r="K33">
        <v>-17904.830000000002</v>
      </c>
      <c r="L33">
        <v>-30191.5</v>
      </c>
      <c r="M33" t="str">
        <f t="shared" si="0"/>
        <v xml:space="preserve">(2543.71,-30191.5) </v>
      </c>
    </row>
    <row r="34" spans="1:13" x14ac:dyDescent="0.25">
      <c r="A34" t="s">
        <v>14</v>
      </c>
      <c r="B34" t="s">
        <v>48</v>
      </c>
      <c r="C34">
        <v>24592.32</v>
      </c>
      <c r="D34">
        <v>0</v>
      </c>
      <c r="E34">
        <v>2620.79</v>
      </c>
      <c r="F34">
        <v>4999.9799999999996</v>
      </c>
      <c r="G34">
        <v>37431.300000000003</v>
      </c>
      <c r="H34">
        <v>25.53</v>
      </c>
      <c r="I34">
        <v>43.68</v>
      </c>
      <c r="J34">
        <v>-12408.73</v>
      </c>
      <c r="K34">
        <v>-18044.98</v>
      </c>
      <c r="L34">
        <v>-30453.71</v>
      </c>
      <c r="M34" t="str">
        <f t="shared" si="0"/>
        <v xml:space="preserve">(2620.79,-30453.71) </v>
      </c>
    </row>
    <row r="35" spans="1:13" x14ac:dyDescent="0.25">
      <c r="A35" t="s">
        <v>14</v>
      </c>
      <c r="B35" t="s">
        <v>49</v>
      </c>
      <c r="C35">
        <v>24219.71</v>
      </c>
      <c r="D35">
        <v>0</v>
      </c>
      <c r="E35">
        <v>2697.88</v>
      </c>
      <c r="F35">
        <v>5000.01</v>
      </c>
      <c r="G35">
        <v>37431.279999999999</v>
      </c>
      <c r="H35">
        <v>25.39</v>
      </c>
      <c r="I35">
        <v>43.8</v>
      </c>
      <c r="J35">
        <v>-12533.27</v>
      </c>
      <c r="K35">
        <v>-18184.310000000001</v>
      </c>
      <c r="L35">
        <v>-30717.58</v>
      </c>
      <c r="M35" t="str">
        <f t="shared" si="0"/>
        <v xml:space="preserve">(2697.88,-30717.58) </v>
      </c>
    </row>
    <row r="36" spans="1:13" x14ac:dyDescent="0.25">
      <c r="A36" t="s">
        <v>14</v>
      </c>
      <c r="B36" t="s">
        <v>50</v>
      </c>
      <c r="C36">
        <v>23847.1</v>
      </c>
      <c r="D36">
        <v>0</v>
      </c>
      <c r="E36">
        <v>2774.96</v>
      </c>
      <c r="F36">
        <v>5000</v>
      </c>
      <c r="G36">
        <v>37431.29</v>
      </c>
      <c r="H36">
        <v>25.26</v>
      </c>
      <c r="I36">
        <v>43.92</v>
      </c>
      <c r="J36">
        <v>-12659</v>
      </c>
      <c r="K36">
        <v>-18324.46</v>
      </c>
      <c r="L36">
        <v>-30983.46</v>
      </c>
      <c r="M36" t="str">
        <f t="shared" si="0"/>
        <v xml:space="preserve">(2774.96,-30983.46) </v>
      </c>
    </row>
    <row r="37" spans="1:13" x14ac:dyDescent="0.25">
      <c r="A37" t="s">
        <v>14</v>
      </c>
      <c r="B37" t="s">
        <v>51</v>
      </c>
      <c r="C37">
        <v>23474.49</v>
      </c>
      <c r="D37">
        <v>0</v>
      </c>
      <c r="E37">
        <v>2852.04</v>
      </c>
      <c r="F37">
        <v>5000</v>
      </c>
      <c r="G37">
        <v>37431.29</v>
      </c>
      <c r="H37">
        <v>25.13</v>
      </c>
      <c r="I37">
        <v>44.04</v>
      </c>
      <c r="J37">
        <v>-12787.17</v>
      </c>
      <c r="K37">
        <v>-18464.61</v>
      </c>
      <c r="L37">
        <v>-31251.78</v>
      </c>
      <c r="M37" t="str">
        <f t="shared" si="0"/>
        <v xml:space="preserve">(2852.04,-31251.78) </v>
      </c>
    </row>
    <row r="38" spans="1:13" x14ac:dyDescent="0.25">
      <c r="A38" t="s">
        <v>14</v>
      </c>
      <c r="B38" t="s">
        <v>52</v>
      </c>
      <c r="C38">
        <v>23101.88</v>
      </c>
      <c r="D38">
        <v>0</v>
      </c>
      <c r="E38">
        <v>2929.12</v>
      </c>
      <c r="F38">
        <v>4999.99</v>
      </c>
      <c r="G38">
        <v>37431.300000000003</v>
      </c>
      <c r="H38">
        <v>25</v>
      </c>
      <c r="I38">
        <v>44.16</v>
      </c>
      <c r="J38">
        <v>-12917.17</v>
      </c>
      <c r="K38">
        <v>-18603.97</v>
      </c>
      <c r="L38">
        <v>-31521.14</v>
      </c>
      <c r="M38" t="str">
        <f t="shared" si="0"/>
        <v xml:space="preserve">(2929.12,-31521.14) </v>
      </c>
    </row>
    <row r="39" spans="1:13" x14ac:dyDescent="0.25">
      <c r="A39" t="s">
        <v>14</v>
      </c>
      <c r="B39" t="s">
        <v>53</v>
      </c>
      <c r="C39">
        <v>22729.26</v>
      </c>
      <c r="D39">
        <v>0</v>
      </c>
      <c r="E39">
        <v>3006.21</v>
      </c>
      <c r="F39">
        <v>5000.01</v>
      </c>
      <c r="G39">
        <v>37431.279999999999</v>
      </c>
      <c r="H39">
        <v>24.87</v>
      </c>
      <c r="I39">
        <v>44.27</v>
      </c>
      <c r="J39">
        <v>-13048.41</v>
      </c>
      <c r="K39">
        <v>-18744.099999999999</v>
      </c>
      <c r="L39">
        <v>-31792.51</v>
      </c>
      <c r="M39" t="str">
        <f t="shared" si="0"/>
        <v xml:space="preserve">(3006.21,-31792.51) </v>
      </c>
    </row>
    <row r="40" spans="1:13" x14ac:dyDescent="0.25">
      <c r="A40" t="s">
        <v>14</v>
      </c>
      <c r="B40" t="s">
        <v>54</v>
      </c>
      <c r="C40">
        <v>22356.65</v>
      </c>
      <c r="D40">
        <v>0</v>
      </c>
      <c r="E40">
        <v>3083.29</v>
      </c>
      <c r="F40">
        <v>5000</v>
      </c>
      <c r="G40">
        <v>37431.29</v>
      </c>
      <c r="H40">
        <v>24.74</v>
      </c>
      <c r="I40">
        <v>44.38</v>
      </c>
      <c r="J40">
        <v>-13181.46</v>
      </c>
      <c r="K40">
        <v>-18884.25</v>
      </c>
      <c r="L40">
        <v>-32065.71</v>
      </c>
      <c r="M40" t="str">
        <f t="shared" si="0"/>
        <v xml:space="preserve">(3083.29,-32065.71) </v>
      </c>
    </row>
    <row r="41" spans="1:13" x14ac:dyDescent="0.25">
      <c r="A41" t="s">
        <v>14</v>
      </c>
      <c r="B41" t="s">
        <v>55</v>
      </c>
      <c r="C41">
        <v>21984.04</v>
      </c>
      <c r="D41">
        <v>0</v>
      </c>
      <c r="E41">
        <v>3160.37</v>
      </c>
      <c r="F41">
        <v>4999.99</v>
      </c>
      <c r="G41">
        <v>37431.29</v>
      </c>
      <c r="H41">
        <v>24.6</v>
      </c>
      <c r="I41">
        <v>44.49</v>
      </c>
      <c r="J41">
        <v>-13315.72</v>
      </c>
      <c r="K41">
        <v>-19024.400000000001</v>
      </c>
      <c r="L41">
        <v>-32340.12</v>
      </c>
      <c r="M41" t="str">
        <f t="shared" si="0"/>
        <v xml:space="preserve">(3160.37,-32340.12) </v>
      </c>
    </row>
    <row r="42" spans="1:13" x14ac:dyDescent="0.25">
      <c r="A42" t="s">
        <v>14</v>
      </c>
      <c r="B42" t="s">
        <v>56</v>
      </c>
      <c r="C42">
        <v>21611.43</v>
      </c>
      <c r="D42">
        <v>0</v>
      </c>
      <c r="E42">
        <v>3237.45</v>
      </c>
      <c r="F42">
        <v>4999.99</v>
      </c>
      <c r="G42">
        <v>37431.300000000003</v>
      </c>
      <c r="H42">
        <v>24.48</v>
      </c>
      <c r="I42">
        <v>44.6</v>
      </c>
      <c r="J42">
        <v>-13451.83</v>
      </c>
      <c r="K42">
        <v>-19163.759999999998</v>
      </c>
      <c r="L42">
        <v>-32615.59</v>
      </c>
      <c r="M42" t="str">
        <f t="shared" si="0"/>
        <v xml:space="preserve">(3237.45,-32615.59) </v>
      </c>
    </row>
    <row r="43" spans="1:13" x14ac:dyDescent="0.25">
      <c r="A43" t="s">
        <v>14</v>
      </c>
      <c r="B43" t="s">
        <v>57</v>
      </c>
      <c r="C43">
        <v>21238.82</v>
      </c>
      <c r="D43">
        <v>0</v>
      </c>
      <c r="E43">
        <v>3314.53</v>
      </c>
      <c r="F43">
        <v>4999.9799999999996</v>
      </c>
      <c r="G43">
        <v>37431.300000000003</v>
      </c>
      <c r="H43">
        <v>24.39</v>
      </c>
      <c r="I43">
        <v>44.71</v>
      </c>
      <c r="J43">
        <v>-13589.15</v>
      </c>
      <c r="K43">
        <v>-19303.91</v>
      </c>
      <c r="L43">
        <v>-32893.06</v>
      </c>
      <c r="M43" t="str">
        <f t="shared" si="0"/>
        <v xml:space="preserve">(3314.53,-32893.06) </v>
      </c>
    </row>
    <row r="44" spans="1:13" x14ac:dyDescent="0.25">
      <c r="A44" t="s">
        <v>14</v>
      </c>
      <c r="B44" t="s">
        <v>58</v>
      </c>
      <c r="C44">
        <v>20866.21</v>
      </c>
      <c r="D44">
        <v>0</v>
      </c>
      <c r="E44">
        <v>3391.62</v>
      </c>
      <c r="F44">
        <v>5000.01</v>
      </c>
      <c r="G44">
        <v>37431.279999999999</v>
      </c>
      <c r="H44">
        <v>24.31</v>
      </c>
      <c r="I44">
        <v>44.81</v>
      </c>
      <c r="J44">
        <v>-13727.73</v>
      </c>
      <c r="K44">
        <v>-19444.03</v>
      </c>
      <c r="L44">
        <v>-33171.760000000002</v>
      </c>
      <c r="M44" t="str">
        <f t="shared" si="0"/>
        <v xml:space="preserve">(3391.62,-33171.76) </v>
      </c>
    </row>
    <row r="45" spans="1:13" x14ac:dyDescent="0.25">
      <c r="A45" t="s">
        <v>14</v>
      </c>
      <c r="B45" t="s">
        <v>59</v>
      </c>
      <c r="C45">
        <v>20493.599999999999</v>
      </c>
      <c r="D45">
        <v>0</v>
      </c>
      <c r="E45">
        <v>3468.7</v>
      </c>
      <c r="F45">
        <v>5000</v>
      </c>
      <c r="G45">
        <v>37431.29</v>
      </c>
      <c r="H45">
        <v>24.25</v>
      </c>
      <c r="I45">
        <v>44.92</v>
      </c>
      <c r="J45">
        <v>-13868.1</v>
      </c>
      <c r="K45">
        <v>-19583.39</v>
      </c>
      <c r="L45">
        <v>-33451.49</v>
      </c>
      <c r="M45" t="str">
        <f t="shared" si="0"/>
        <v xml:space="preserve">(3468.7,-33451.49) </v>
      </c>
    </row>
    <row r="46" spans="1:13" x14ac:dyDescent="0.25">
      <c r="A46" t="s">
        <v>14</v>
      </c>
      <c r="B46" t="s">
        <v>60</v>
      </c>
      <c r="C46">
        <v>20120.990000000002</v>
      </c>
      <c r="D46">
        <v>0</v>
      </c>
      <c r="E46">
        <v>3545.78</v>
      </c>
      <c r="F46">
        <v>4999.99</v>
      </c>
      <c r="G46">
        <v>37431.29</v>
      </c>
      <c r="H46">
        <v>24.2</v>
      </c>
      <c r="I46">
        <v>45.02</v>
      </c>
      <c r="J46">
        <v>-14009.69</v>
      </c>
      <c r="K46">
        <v>-19723.54</v>
      </c>
      <c r="L46">
        <v>-33733.230000000003</v>
      </c>
      <c r="M46" t="str">
        <f t="shared" si="0"/>
        <v xml:space="preserve">(3545.78,-33733.23) </v>
      </c>
    </row>
    <row r="47" spans="1:13" x14ac:dyDescent="0.25">
      <c r="A47" t="s">
        <v>14</v>
      </c>
      <c r="B47" t="s">
        <v>61</v>
      </c>
      <c r="C47">
        <v>19748.38</v>
      </c>
      <c r="D47">
        <v>0</v>
      </c>
      <c r="E47">
        <v>3622.86</v>
      </c>
      <c r="F47">
        <v>4999.99</v>
      </c>
      <c r="G47">
        <v>37431.300000000003</v>
      </c>
      <c r="H47">
        <v>24.17</v>
      </c>
      <c r="I47">
        <v>45.12</v>
      </c>
      <c r="J47">
        <v>-14152.52</v>
      </c>
      <c r="K47">
        <v>-19863.689999999999</v>
      </c>
      <c r="L47">
        <v>-34016.21</v>
      </c>
      <c r="M47" t="str">
        <f t="shared" si="0"/>
        <v xml:space="preserve">(3622.86,-34016.21) </v>
      </c>
    </row>
    <row r="48" spans="1:13" x14ac:dyDescent="0.25">
      <c r="A48" t="s">
        <v>14</v>
      </c>
      <c r="B48" t="s">
        <v>62</v>
      </c>
      <c r="C48">
        <v>19375.77</v>
      </c>
      <c r="D48">
        <v>0</v>
      </c>
      <c r="E48">
        <v>3699.95</v>
      </c>
      <c r="F48">
        <v>5000.01</v>
      </c>
      <c r="G48">
        <v>37431.279999999999</v>
      </c>
      <c r="H48">
        <v>24.14</v>
      </c>
      <c r="I48">
        <v>45.22</v>
      </c>
      <c r="J48">
        <v>-14296.58</v>
      </c>
      <c r="K48">
        <v>-20003.03</v>
      </c>
      <c r="L48">
        <v>-34299.61</v>
      </c>
      <c r="M48" t="str">
        <f t="shared" si="0"/>
        <v xml:space="preserve">(3699.95,-34299.61) </v>
      </c>
    </row>
    <row r="49" spans="1:13" x14ac:dyDescent="0.25">
      <c r="A49" t="s">
        <v>14</v>
      </c>
      <c r="B49" t="s">
        <v>63</v>
      </c>
      <c r="C49">
        <v>19003.16</v>
      </c>
      <c r="D49">
        <v>0</v>
      </c>
      <c r="E49">
        <v>3777.03</v>
      </c>
      <c r="F49">
        <v>5000.01</v>
      </c>
      <c r="G49">
        <v>37431.279999999999</v>
      </c>
      <c r="H49">
        <v>24.13</v>
      </c>
      <c r="I49">
        <v>45.32</v>
      </c>
      <c r="J49">
        <v>-14441.84</v>
      </c>
      <c r="K49">
        <v>-20143.169999999998</v>
      </c>
      <c r="L49">
        <v>-34585.01</v>
      </c>
      <c r="M49" t="str">
        <f t="shared" si="0"/>
        <v xml:space="preserve">(3777.03,-34585.01) </v>
      </c>
    </row>
    <row r="50" spans="1:13" x14ac:dyDescent="0.25">
      <c r="A50" t="s">
        <v>14</v>
      </c>
      <c r="B50" t="s">
        <v>64</v>
      </c>
      <c r="C50">
        <v>18630.54</v>
      </c>
      <c r="D50">
        <v>0</v>
      </c>
      <c r="E50">
        <v>3854.11</v>
      </c>
      <c r="F50">
        <v>4999.99</v>
      </c>
      <c r="G50">
        <v>37431.29</v>
      </c>
      <c r="H50">
        <v>24.13</v>
      </c>
      <c r="I50">
        <v>45.41</v>
      </c>
      <c r="J50">
        <v>-14588.31</v>
      </c>
      <c r="K50">
        <v>-20283.330000000002</v>
      </c>
      <c r="L50">
        <v>-34871.64</v>
      </c>
      <c r="M50" t="str">
        <f t="shared" si="0"/>
        <v xml:space="preserve">(3854.11,-34871.64) </v>
      </c>
    </row>
    <row r="51" spans="1:13" x14ac:dyDescent="0.25">
      <c r="A51" t="s">
        <v>14</v>
      </c>
      <c r="B51" t="s">
        <v>65</v>
      </c>
      <c r="C51">
        <v>18257.93</v>
      </c>
      <c r="D51">
        <v>0</v>
      </c>
      <c r="E51">
        <v>3931.19</v>
      </c>
      <c r="F51">
        <v>4999.99</v>
      </c>
      <c r="G51">
        <v>37431.300000000003</v>
      </c>
      <c r="H51">
        <v>24.14</v>
      </c>
      <c r="I51">
        <v>45.51</v>
      </c>
      <c r="J51">
        <v>-14735.4</v>
      </c>
      <c r="K51">
        <v>-20422.689999999999</v>
      </c>
      <c r="L51">
        <v>-35158.089999999997</v>
      </c>
      <c r="M51" t="str">
        <f t="shared" si="0"/>
        <v xml:space="preserve">(3931.19,-35158.09) </v>
      </c>
    </row>
    <row r="52" spans="1:13" x14ac:dyDescent="0.25">
      <c r="A52" t="s">
        <v>14</v>
      </c>
      <c r="B52" t="s">
        <v>66</v>
      </c>
      <c r="C52">
        <v>17885.32</v>
      </c>
      <c r="D52">
        <v>0</v>
      </c>
      <c r="E52">
        <v>4008.27</v>
      </c>
      <c r="F52">
        <v>4999.9799999999996</v>
      </c>
      <c r="G52">
        <v>37431.31</v>
      </c>
      <c r="H52">
        <v>24.16</v>
      </c>
      <c r="I52">
        <v>45.6</v>
      </c>
      <c r="J52">
        <v>-14884.32</v>
      </c>
      <c r="K52">
        <v>-20562.84</v>
      </c>
      <c r="L52">
        <v>-35447.160000000003</v>
      </c>
      <c r="M52" t="str">
        <f t="shared" si="0"/>
        <v xml:space="preserve">(4008.27,-35447.16) </v>
      </c>
    </row>
    <row r="53" spans="1:13" x14ac:dyDescent="0.25">
      <c r="A53" t="s">
        <v>14</v>
      </c>
      <c r="B53" t="s">
        <v>67</v>
      </c>
      <c r="C53">
        <v>17512.71</v>
      </c>
      <c r="D53">
        <v>0</v>
      </c>
      <c r="E53">
        <v>4085.36</v>
      </c>
      <c r="F53">
        <v>5000</v>
      </c>
      <c r="G53">
        <v>37431.279999999999</v>
      </c>
      <c r="H53">
        <v>24.18</v>
      </c>
      <c r="I53">
        <v>45.69</v>
      </c>
      <c r="J53">
        <v>-15033.87</v>
      </c>
      <c r="K53">
        <v>-20702.96</v>
      </c>
      <c r="L53">
        <v>-35736.83</v>
      </c>
      <c r="M53" t="str">
        <f t="shared" si="0"/>
        <v xml:space="preserve">(4085.36,-35736.83) </v>
      </c>
    </row>
    <row r="54" spans="1:13" x14ac:dyDescent="0.25">
      <c r="A54" t="s">
        <v>14</v>
      </c>
      <c r="B54" t="s">
        <v>68</v>
      </c>
      <c r="C54">
        <v>17140.099999999999</v>
      </c>
      <c r="D54">
        <v>0</v>
      </c>
      <c r="E54">
        <v>4162.4399999999996</v>
      </c>
      <c r="F54">
        <v>5000</v>
      </c>
      <c r="G54">
        <v>37431.29</v>
      </c>
      <c r="H54">
        <v>24.22</v>
      </c>
      <c r="I54">
        <v>45.78</v>
      </c>
      <c r="J54">
        <v>-15184.63</v>
      </c>
      <c r="K54">
        <v>-20842.32</v>
      </c>
      <c r="L54">
        <v>-36026.949999999997</v>
      </c>
      <c r="M54" t="str">
        <f t="shared" si="0"/>
        <v xml:space="preserve">(4162.44,-36026.95) </v>
      </c>
    </row>
    <row r="55" spans="1:13" x14ac:dyDescent="0.25">
      <c r="A55" t="s">
        <v>14</v>
      </c>
      <c r="B55" t="s">
        <v>69</v>
      </c>
      <c r="C55">
        <v>16767.490000000002</v>
      </c>
      <c r="D55">
        <v>0</v>
      </c>
      <c r="E55">
        <v>4239.5200000000004</v>
      </c>
      <c r="F55">
        <v>4999.99</v>
      </c>
      <c r="G55">
        <v>37431.300000000003</v>
      </c>
      <c r="H55">
        <v>24.25</v>
      </c>
      <c r="I55">
        <v>45.87</v>
      </c>
      <c r="J55">
        <v>-15336.6</v>
      </c>
      <c r="K55">
        <v>-20982.48</v>
      </c>
      <c r="L55">
        <v>-36319.08</v>
      </c>
      <c r="M55" t="str">
        <f t="shared" si="0"/>
        <v xml:space="preserve">(4239.52,-36319.08) </v>
      </c>
    </row>
    <row r="56" spans="1:13" x14ac:dyDescent="0.25">
      <c r="A56" t="s">
        <v>14</v>
      </c>
      <c r="B56" t="s">
        <v>70</v>
      </c>
      <c r="C56">
        <v>16394.88</v>
      </c>
      <c r="D56">
        <v>0</v>
      </c>
      <c r="E56">
        <v>4316.6000000000004</v>
      </c>
      <c r="F56">
        <v>4999.99</v>
      </c>
      <c r="G56">
        <v>37431.300000000003</v>
      </c>
      <c r="H56">
        <v>24.3</v>
      </c>
      <c r="I56">
        <v>45.96</v>
      </c>
      <c r="J56">
        <v>-15489.19</v>
      </c>
      <c r="K56">
        <v>-21122.62</v>
      </c>
      <c r="L56">
        <v>-36611.81</v>
      </c>
      <c r="M56" t="str">
        <f t="shared" si="0"/>
        <v xml:space="preserve">(4316.6,-36611.81) </v>
      </c>
    </row>
    <row r="57" spans="1:13" x14ac:dyDescent="0.25">
      <c r="A57" t="s">
        <v>14</v>
      </c>
      <c r="B57" t="s">
        <v>71</v>
      </c>
      <c r="C57">
        <v>16022.27</v>
      </c>
      <c r="D57">
        <v>0</v>
      </c>
      <c r="E57">
        <v>4393.6899999999996</v>
      </c>
      <c r="F57">
        <v>5000.01</v>
      </c>
      <c r="G57">
        <v>37431.279999999999</v>
      </c>
      <c r="H57">
        <v>24.35</v>
      </c>
      <c r="I57">
        <v>46.05</v>
      </c>
      <c r="J57">
        <v>-15643.02</v>
      </c>
      <c r="K57">
        <v>-21261.96</v>
      </c>
      <c r="L57">
        <v>-36904.980000000003</v>
      </c>
      <c r="M57" t="str">
        <f t="shared" si="0"/>
        <v xml:space="preserve">(4393.69,-36904.98) </v>
      </c>
    </row>
    <row r="58" spans="1:13" x14ac:dyDescent="0.25">
      <c r="A58" t="s">
        <v>14</v>
      </c>
      <c r="B58" t="s">
        <v>72</v>
      </c>
      <c r="C58">
        <v>15649.66</v>
      </c>
      <c r="D58">
        <v>0</v>
      </c>
      <c r="E58">
        <v>4470.7700000000004</v>
      </c>
      <c r="F58">
        <v>5000</v>
      </c>
      <c r="G58">
        <v>37431.279999999999</v>
      </c>
      <c r="H58">
        <v>24.4</v>
      </c>
      <c r="I58">
        <v>46.13</v>
      </c>
      <c r="J58">
        <v>-15798.03</v>
      </c>
      <c r="K58">
        <v>-21402.1</v>
      </c>
      <c r="L58">
        <v>-37200.129999999997</v>
      </c>
      <c r="M58" t="str">
        <f t="shared" si="0"/>
        <v xml:space="preserve">(4470.77,-37200.13) </v>
      </c>
    </row>
    <row r="59" spans="1:13" x14ac:dyDescent="0.25">
      <c r="A59" t="s">
        <v>14</v>
      </c>
      <c r="B59" t="s">
        <v>73</v>
      </c>
      <c r="C59">
        <v>15277.05</v>
      </c>
      <c r="D59">
        <v>0</v>
      </c>
      <c r="E59">
        <v>4547.8500000000004</v>
      </c>
      <c r="F59">
        <v>5000</v>
      </c>
      <c r="G59">
        <v>37431.29</v>
      </c>
      <c r="H59">
        <v>24.46</v>
      </c>
      <c r="I59">
        <v>46.21</v>
      </c>
      <c r="J59">
        <v>-15953.67</v>
      </c>
      <c r="K59">
        <v>-21542.26</v>
      </c>
      <c r="L59">
        <v>-37495.93</v>
      </c>
      <c r="M59" t="str">
        <f t="shared" si="0"/>
        <v xml:space="preserve">(4547.85,-37495.93) </v>
      </c>
    </row>
    <row r="60" spans="1:13" x14ac:dyDescent="0.25">
      <c r="A60" t="s">
        <v>14</v>
      </c>
      <c r="B60" t="s">
        <v>74</v>
      </c>
      <c r="C60">
        <v>14904.44</v>
      </c>
      <c r="D60">
        <v>0</v>
      </c>
      <c r="E60">
        <v>4624.93</v>
      </c>
      <c r="F60">
        <v>4999.99</v>
      </c>
      <c r="G60">
        <v>37431.300000000003</v>
      </c>
      <c r="H60">
        <v>24.53</v>
      </c>
      <c r="I60">
        <v>46.3</v>
      </c>
      <c r="J60">
        <v>-16109.91</v>
      </c>
      <c r="K60">
        <v>-21681.62</v>
      </c>
      <c r="L60">
        <v>-37791.53</v>
      </c>
      <c r="M60" t="str">
        <f t="shared" si="0"/>
        <v xml:space="preserve">(4624.93,-37791.53) </v>
      </c>
    </row>
    <row r="61" spans="1:13" x14ac:dyDescent="0.25">
      <c r="A61" t="s">
        <v>14</v>
      </c>
      <c r="B61" t="s">
        <v>75</v>
      </c>
      <c r="C61">
        <v>14531.83</v>
      </c>
      <c r="D61">
        <v>0</v>
      </c>
      <c r="E61">
        <v>4702.01</v>
      </c>
      <c r="F61">
        <v>4999.99</v>
      </c>
      <c r="G61">
        <v>37431.300000000003</v>
      </c>
      <c r="H61">
        <v>24.59</v>
      </c>
      <c r="I61">
        <v>46.38</v>
      </c>
      <c r="J61">
        <v>-16267.39</v>
      </c>
      <c r="K61">
        <v>-21821.759999999998</v>
      </c>
      <c r="L61">
        <v>-38089.15</v>
      </c>
      <c r="M61" t="str">
        <f t="shared" si="0"/>
        <v xml:space="preserve">(4702.01,-38089.15) </v>
      </c>
    </row>
    <row r="62" spans="1:13" x14ac:dyDescent="0.25">
      <c r="A62" t="s">
        <v>14</v>
      </c>
      <c r="B62" t="s">
        <v>76</v>
      </c>
      <c r="C62">
        <v>14159.21</v>
      </c>
      <c r="D62">
        <v>0</v>
      </c>
      <c r="E62">
        <v>4779.1000000000004</v>
      </c>
      <c r="F62">
        <v>5000</v>
      </c>
      <c r="G62">
        <v>37431.279999999999</v>
      </c>
      <c r="H62">
        <v>24.67</v>
      </c>
      <c r="I62">
        <v>46.46</v>
      </c>
      <c r="J62">
        <v>-16425.48</v>
      </c>
      <c r="K62">
        <v>-21961.89</v>
      </c>
      <c r="L62">
        <v>-38387.370000000003</v>
      </c>
      <c r="M62" t="str">
        <f t="shared" si="0"/>
        <v xml:space="preserve">(4779.1,-38387.37) </v>
      </c>
    </row>
    <row r="63" spans="1:13" x14ac:dyDescent="0.25">
      <c r="A63" t="s">
        <v>14</v>
      </c>
      <c r="B63" t="s">
        <v>77</v>
      </c>
      <c r="C63">
        <v>13786.6</v>
      </c>
      <c r="D63">
        <v>0</v>
      </c>
      <c r="E63">
        <v>4856.18</v>
      </c>
      <c r="F63">
        <v>5000</v>
      </c>
      <c r="G63">
        <v>37431.29</v>
      </c>
      <c r="H63">
        <v>24.74</v>
      </c>
      <c r="I63">
        <v>46.54</v>
      </c>
      <c r="J63">
        <v>-16584.78</v>
      </c>
      <c r="K63">
        <v>-22101.25</v>
      </c>
      <c r="L63">
        <v>-38686.03</v>
      </c>
      <c r="M63" t="str">
        <f t="shared" si="0"/>
        <v xml:space="preserve">(4856.18,-38686.03) </v>
      </c>
    </row>
    <row r="64" spans="1:13" x14ac:dyDescent="0.25">
      <c r="A64" t="s">
        <v>14</v>
      </c>
      <c r="B64" t="s">
        <v>78</v>
      </c>
      <c r="C64">
        <v>13413.99</v>
      </c>
      <c r="D64">
        <v>0</v>
      </c>
      <c r="E64">
        <v>4933.26</v>
      </c>
      <c r="F64">
        <v>4999.99</v>
      </c>
      <c r="G64">
        <v>37431.300000000003</v>
      </c>
      <c r="H64">
        <v>24.82</v>
      </c>
      <c r="I64">
        <v>46.62</v>
      </c>
      <c r="J64">
        <v>-16744.68</v>
      </c>
      <c r="K64">
        <v>-22241.41</v>
      </c>
      <c r="L64">
        <v>-38986.089999999997</v>
      </c>
      <c r="M64" t="str">
        <f t="shared" si="0"/>
        <v xml:space="preserve">(4933.26,-38986.09) </v>
      </c>
    </row>
    <row r="65" spans="1:13" x14ac:dyDescent="0.25">
      <c r="A65" t="s">
        <v>14</v>
      </c>
      <c r="B65" t="s">
        <v>79</v>
      </c>
      <c r="C65">
        <v>13041.38</v>
      </c>
      <c r="D65">
        <v>0</v>
      </c>
      <c r="E65">
        <v>5010.34</v>
      </c>
      <c r="F65">
        <v>4999.99</v>
      </c>
      <c r="G65">
        <v>37431.300000000003</v>
      </c>
      <c r="H65">
        <v>24.9</v>
      </c>
      <c r="I65">
        <v>46.69</v>
      </c>
      <c r="J65">
        <v>-16905.2</v>
      </c>
      <c r="K65">
        <v>-22381.55</v>
      </c>
      <c r="L65">
        <v>-39286.75</v>
      </c>
      <c r="M65" t="str">
        <f t="shared" si="0"/>
        <v xml:space="preserve">(5010.34,-39286.75) </v>
      </c>
    </row>
    <row r="66" spans="1:13" x14ac:dyDescent="0.25">
      <c r="A66" t="s">
        <v>14</v>
      </c>
      <c r="B66" t="s">
        <v>80</v>
      </c>
      <c r="C66">
        <v>12668.77</v>
      </c>
      <c r="D66">
        <v>0</v>
      </c>
      <c r="E66">
        <v>5087.43</v>
      </c>
      <c r="F66">
        <v>5000.01</v>
      </c>
      <c r="G66">
        <v>37431.279999999999</v>
      </c>
      <c r="H66">
        <v>24.99</v>
      </c>
      <c r="I66">
        <v>46.77</v>
      </c>
      <c r="J66">
        <v>-17066.97</v>
      </c>
      <c r="K66">
        <v>-22520.89</v>
      </c>
      <c r="L66">
        <v>-39587.86</v>
      </c>
      <c r="M66" t="str">
        <f t="shared" ref="M66:M100" si="1">"("&amp;E66&amp;","&amp;L66&amp;") "</f>
        <v xml:space="preserve">(5087.43,-39587.86) </v>
      </c>
    </row>
    <row r="67" spans="1:13" x14ac:dyDescent="0.25">
      <c r="A67" t="s">
        <v>14</v>
      </c>
      <c r="B67" t="s">
        <v>81</v>
      </c>
      <c r="C67">
        <v>12296.16</v>
      </c>
      <c r="D67">
        <v>0</v>
      </c>
      <c r="E67">
        <v>5164.51</v>
      </c>
      <c r="F67">
        <v>5000</v>
      </c>
      <c r="G67">
        <v>37431.29</v>
      </c>
      <c r="H67">
        <v>25.08</v>
      </c>
      <c r="I67">
        <v>46.84</v>
      </c>
      <c r="J67">
        <v>-17228.7</v>
      </c>
      <c r="K67">
        <v>-22661.040000000001</v>
      </c>
      <c r="L67">
        <v>-39889.74</v>
      </c>
      <c r="M67" t="str">
        <f t="shared" si="1"/>
        <v xml:space="preserve">(5164.51,-39889.74) </v>
      </c>
    </row>
    <row r="68" spans="1:13" x14ac:dyDescent="0.25">
      <c r="A68" t="s">
        <v>14</v>
      </c>
      <c r="B68" t="s">
        <v>82</v>
      </c>
      <c r="C68">
        <v>11923.55</v>
      </c>
      <c r="D68">
        <v>0</v>
      </c>
      <c r="E68">
        <v>5241.59</v>
      </c>
      <c r="F68">
        <v>5000</v>
      </c>
      <c r="G68">
        <v>37431.29</v>
      </c>
      <c r="H68">
        <v>25.17</v>
      </c>
      <c r="I68">
        <v>46.92</v>
      </c>
      <c r="J68">
        <v>-17391.66</v>
      </c>
      <c r="K68">
        <v>-22801.19</v>
      </c>
      <c r="L68">
        <v>-40192.85</v>
      </c>
      <c r="M68" t="str">
        <f t="shared" si="1"/>
        <v xml:space="preserve">(5241.59,-40192.85) </v>
      </c>
    </row>
    <row r="69" spans="1:13" x14ac:dyDescent="0.25">
      <c r="A69" t="s">
        <v>14</v>
      </c>
      <c r="B69" t="s">
        <v>83</v>
      </c>
      <c r="C69">
        <v>11550.94</v>
      </c>
      <c r="D69">
        <v>0</v>
      </c>
      <c r="E69">
        <v>5318.67</v>
      </c>
      <c r="F69">
        <v>4999.99</v>
      </c>
      <c r="G69">
        <v>37431.300000000003</v>
      </c>
      <c r="H69">
        <v>25.26</v>
      </c>
      <c r="I69">
        <v>46.99</v>
      </c>
      <c r="J69">
        <v>-17555.84</v>
      </c>
      <c r="K69">
        <v>-22940.55</v>
      </c>
      <c r="L69">
        <v>-40496.39</v>
      </c>
      <c r="M69" t="str">
        <f t="shared" si="1"/>
        <v xml:space="preserve">(5318.67,-40496.39) </v>
      </c>
    </row>
    <row r="70" spans="1:13" x14ac:dyDescent="0.25">
      <c r="A70" t="s">
        <v>14</v>
      </c>
      <c r="B70" t="s">
        <v>84</v>
      </c>
      <c r="C70">
        <v>11178.33</v>
      </c>
      <c r="D70">
        <v>0</v>
      </c>
      <c r="E70">
        <v>5395.75</v>
      </c>
      <c r="F70">
        <v>4999.99</v>
      </c>
      <c r="G70">
        <v>37431.300000000003</v>
      </c>
      <c r="H70">
        <v>25.36</v>
      </c>
      <c r="I70">
        <v>47.06</v>
      </c>
      <c r="J70">
        <v>-17720.02</v>
      </c>
      <c r="K70">
        <v>-23080.69</v>
      </c>
      <c r="L70">
        <v>-40800.71</v>
      </c>
      <c r="M70" t="str">
        <f t="shared" si="1"/>
        <v xml:space="preserve">(5395.75,-40800.71) </v>
      </c>
    </row>
    <row r="71" spans="1:13" x14ac:dyDescent="0.25">
      <c r="A71" t="s">
        <v>14</v>
      </c>
      <c r="B71" t="s">
        <v>85</v>
      </c>
      <c r="C71">
        <v>10805.72</v>
      </c>
      <c r="D71">
        <v>0</v>
      </c>
      <c r="E71">
        <v>5472.84</v>
      </c>
      <c r="F71">
        <v>5000.01</v>
      </c>
      <c r="G71">
        <v>37431.279999999999</v>
      </c>
      <c r="H71">
        <v>25.46</v>
      </c>
      <c r="I71">
        <v>47.13</v>
      </c>
      <c r="J71">
        <v>-17885.45</v>
      </c>
      <c r="K71">
        <v>-23220.82</v>
      </c>
      <c r="L71">
        <v>-41106.269999999997</v>
      </c>
      <c r="M71" t="str">
        <f t="shared" si="1"/>
        <v xml:space="preserve">(5472.84,-41106.27) </v>
      </c>
    </row>
    <row r="72" spans="1:13" x14ac:dyDescent="0.25">
      <c r="A72" t="s">
        <v>14</v>
      </c>
      <c r="B72" t="s">
        <v>86</v>
      </c>
      <c r="C72">
        <v>10433.11</v>
      </c>
      <c r="D72">
        <v>0</v>
      </c>
      <c r="E72">
        <v>5549.92</v>
      </c>
      <c r="F72">
        <v>5000</v>
      </c>
      <c r="G72">
        <v>37431.29</v>
      </c>
      <c r="H72">
        <v>25.56</v>
      </c>
      <c r="I72">
        <v>47.2</v>
      </c>
      <c r="J72">
        <v>-18050.84</v>
      </c>
      <c r="K72">
        <v>-23360.18</v>
      </c>
      <c r="L72">
        <v>-41411.019999999997</v>
      </c>
      <c r="M72" t="str">
        <f t="shared" si="1"/>
        <v xml:space="preserve">(5549.92,-41411.02) </v>
      </c>
    </row>
    <row r="73" spans="1:13" x14ac:dyDescent="0.25">
      <c r="A73" t="s">
        <v>14</v>
      </c>
      <c r="B73" t="s">
        <v>87</v>
      </c>
      <c r="C73">
        <v>10060.49</v>
      </c>
      <c r="D73">
        <v>0</v>
      </c>
      <c r="E73">
        <v>5627</v>
      </c>
      <c r="F73">
        <v>4999.99</v>
      </c>
      <c r="G73">
        <v>37431.300000000003</v>
      </c>
      <c r="H73">
        <v>25.66</v>
      </c>
      <c r="I73">
        <v>47.27</v>
      </c>
      <c r="J73">
        <v>-18217.46</v>
      </c>
      <c r="K73">
        <v>-23500.34</v>
      </c>
      <c r="L73">
        <v>-41717.800000000003</v>
      </c>
      <c r="M73" t="str">
        <f t="shared" si="1"/>
        <v xml:space="preserve">(5627,-41717.8) </v>
      </c>
    </row>
    <row r="74" spans="1:13" x14ac:dyDescent="0.25">
      <c r="A74" t="s">
        <v>14</v>
      </c>
      <c r="B74" t="s">
        <v>88</v>
      </c>
      <c r="C74">
        <v>9687.8799999999992</v>
      </c>
      <c r="D74">
        <v>0</v>
      </c>
      <c r="E74">
        <v>5704.08</v>
      </c>
      <c r="F74">
        <v>4999.9799999999996</v>
      </c>
      <c r="G74">
        <v>37431.300000000003</v>
      </c>
      <c r="H74">
        <v>25.76</v>
      </c>
      <c r="I74">
        <v>47.34</v>
      </c>
      <c r="J74">
        <v>-18384.68</v>
      </c>
      <c r="K74">
        <v>-23640.48</v>
      </c>
      <c r="L74">
        <v>-42025.16</v>
      </c>
      <c r="M74" t="str">
        <f t="shared" si="1"/>
        <v xml:space="preserve">(5704.08,-42025.16) </v>
      </c>
    </row>
    <row r="75" spans="1:13" x14ac:dyDescent="0.25">
      <c r="A75" t="s">
        <v>14</v>
      </c>
      <c r="B75" t="s">
        <v>89</v>
      </c>
      <c r="C75">
        <v>9315.27</v>
      </c>
      <c r="D75">
        <v>0</v>
      </c>
      <c r="E75">
        <v>5781.16</v>
      </c>
      <c r="F75">
        <v>4999.9799999999996</v>
      </c>
      <c r="G75">
        <v>37431.31</v>
      </c>
      <c r="H75">
        <v>25.87</v>
      </c>
      <c r="I75">
        <v>47.41</v>
      </c>
      <c r="J75">
        <v>-18552.53</v>
      </c>
      <c r="K75">
        <v>-23779.84</v>
      </c>
      <c r="L75">
        <v>-42332.37</v>
      </c>
      <c r="M75" t="str">
        <f t="shared" si="1"/>
        <v xml:space="preserve">(5781.16,-42332.37) </v>
      </c>
    </row>
    <row r="76" spans="1:13" x14ac:dyDescent="0.25">
      <c r="A76" t="s">
        <v>14</v>
      </c>
      <c r="B76" t="s">
        <v>90</v>
      </c>
      <c r="C76">
        <v>8942.66</v>
      </c>
      <c r="D76">
        <v>0</v>
      </c>
      <c r="E76">
        <v>5858.25</v>
      </c>
      <c r="F76">
        <v>5000</v>
      </c>
      <c r="G76">
        <v>37431.29</v>
      </c>
      <c r="H76">
        <v>25.98</v>
      </c>
      <c r="I76">
        <v>47.47</v>
      </c>
      <c r="J76">
        <v>-18721.009999999998</v>
      </c>
      <c r="K76">
        <v>-23919.97</v>
      </c>
      <c r="L76">
        <v>-42640.98</v>
      </c>
      <c r="M76" t="str">
        <f t="shared" si="1"/>
        <v xml:space="preserve">(5858.25,-42640.98) </v>
      </c>
    </row>
    <row r="77" spans="1:13" x14ac:dyDescent="0.25">
      <c r="A77" t="s">
        <v>14</v>
      </c>
      <c r="B77" t="s">
        <v>91</v>
      </c>
      <c r="C77">
        <v>8570.0499999999993</v>
      </c>
      <c r="D77">
        <v>0</v>
      </c>
      <c r="E77">
        <v>5935.33</v>
      </c>
      <c r="F77">
        <v>5000</v>
      </c>
      <c r="G77">
        <v>37431.29</v>
      </c>
      <c r="H77">
        <v>26.09</v>
      </c>
      <c r="I77">
        <v>47.54</v>
      </c>
      <c r="J77">
        <v>-18890.080000000002</v>
      </c>
      <c r="K77">
        <v>-24060.11</v>
      </c>
      <c r="L77">
        <v>-42950.19</v>
      </c>
      <c r="M77" t="str">
        <f t="shared" si="1"/>
        <v xml:space="preserve">(5935.33,-42950.19) </v>
      </c>
    </row>
    <row r="78" spans="1:13" x14ac:dyDescent="0.25">
      <c r="A78" t="s">
        <v>14</v>
      </c>
      <c r="B78" t="s">
        <v>92</v>
      </c>
      <c r="C78">
        <v>8197.44</v>
      </c>
      <c r="D78">
        <v>0</v>
      </c>
      <c r="E78">
        <v>6012.41</v>
      </c>
      <c r="F78">
        <v>4999.99</v>
      </c>
      <c r="G78">
        <v>37431.300000000003</v>
      </c>
      <c r="H78">
        <v>26.2</v>
      </c>
      <c r="I78">
        <v>47.6</v>
      </c>
      <c r="J78">
        <v>-19059.740000000002</v>
      </c>
      <c r="K78">
        <v>-24200.27</v>
      </c>
      <c r="L78">
        <v>-43260.01</v>
      </c>
      <c r="M78" t="str">
        <f t="shared" si="1"/>
        <v xml:space="preserve">(6012.41,-43260.01) </v>
      </c>
    </row>
    <row r="79" spans="1:13" x14ac:dyDescent="0.25">
      <c r="A79" t="s">
        <v>14</v>
      </c>
      <c r="B79" t="s">
        <v>93</v>
      </c>
      <c r="C79">
        <v>7824.83</v>
      </c>
      <c r="D79">
        <v>0</v>
      </c>
      <c r="E79">
        <v>6089.49</v>
      </c>
      <c r="F79">
        <v>4999.9799999999996</v>
      </c>
      <c r="G79">
        <v>37431.300000000003</v>
      </c>
      <c r="H79">
        <v>26.31</v>
      </c>
      <c r="I79">
        <v>47.67</v>
      </c>
      <c r="J79">
        <v>-19230.02</v>
      </c>
      <c r="K79">
        <v>-24339.62</v>
      </c>
      <c r="L79">
        <v>-43569.64</v>
      </c>
      <c r="M79" t="str">
        <f t="shared" si="1"/>
        <v xml:space="preserve">(6089.49,-43569.64) </v>
      </c>
    </row>
    <row r="80" spans="1:13" x14ac:dyDescent="0.25">
      <c r="A80" t="s">
        <v>14</v>
      </c>
      <c r="B80" t="s">
        <v>94</v>
      </c>
      <c r="C80">
        <v>7452.22</v>
      </c>
      <c r="D80">
        <v>0</v>
      </c>
      <c r="E80">
        <v>6166.58</v>
      </c>
      <c r="F80">
        <v>5000.01</v>
      </c>
      <c r="G80">
        <v>37431.279999999999</v>
      </c>
      <c r="H80">
        <v>26.42</v>
      </c>
      <c r="I80">
        <v>47.73</v>
      </c>
      <c r="J80">
        <v>-19400.95</v>
      </c>
      <c r="K80">
        <v>-24479.75</v>
      </c>
      <c r="L80">
        <v>-43880.7</v>
      </c>
      <c r="M80" t="str">
        <f t="shared" si="1"/>
        <v xml:space="preserve">(6166.58,-43880.7) </v>
      </c>
    </row>
    <row r="81" spans="1:13" x14ac:dyDescent="0.25">
      <c r="A81" t="s">
        <v>14</v>
      </c>
      <c r="B81" t="s">
        <v>95</v>
      </c>
      <c r="C81">
        <v>7079.61</v>
      </c>
      <c r="D81">
        <v>0</v>
      </c>
      <c r="E81">
        <v>6243.66</v>
      </c>
      <c r="F81">
        <v>5000</v>
      </c>
      <c r="G81">
        <v>37431.29</v>
      </c>
      <c r="H81">
        <v>26.54</v>
      </c>
      <c r="I81">
        <v>47.79</v>
      </c>
      <c r="J81">
        <v>-19572.45</v>
      </c>
      <c r="K81">
        <v>-24619.9</v>
      </c>
      <c r="L81">
        <v>-44192.35</v>
      </c>
      <c r="M81" t="str">
        <f t="shared" si="1"/>
        <v xml:space="preserve">(6243.66,-44192.35) </v>
      </c>
    </row>
    <row r="82" spans="1:13" x14ac:dyDescent="0.25">
      <c r="A82" t="s">
        <v>14</v>
      </c>
      <c r="B82" t="s">
        <v>96</v>
      </c>
      <c r="C82">
        <v>6707</v>
      </c>
      <c r="D82">
        <v>0</v>
      </c>
      <c r="E82">
        <v>6320.74</v>
      </c>
      <c r="F82">
        <v>4999.99</v>
      </c>
      <c r="G82">
        <v>37431.29</v>
      </c>
      <c r="H82">
        <v>26.66</v>
      </c>
      <c r="I82">
        <v>47.85</v>
      </c>
      <c r="J82">
        <v>-19744.560000000001</v>
      </c>
      <c r="K82">
        <v>-24759.26</v>
      </c>
      <c r="L82">
        <v>-44503.82</v>
      </c>
      <c r="M82" t="str">
        <f t="shared" si="1"/>
        <v xml:space="preserve">(6320.74,-44503.82) </v>
      </c>
    </row>
    <row r="83" spans="1:13" x14ac:dyDescent="0.25">
      <c r="A83" t="s">
        <v>14</v>
      </c>
      <c r="B83" t="s">
        <v>97</v>
      </c>
      <c r="C83">
        <v>6334.39</v>
      </c>
      <c r="D83">
        <v>0</v>
      </c>
      <c r="E83">
        <v>6397.82</v>
      </c>
      <c r="F83">
        <v>4999.99</v>
      </c>
      <c r="G83">
        <v>37431.300000000003</v>
      </c>
      <c r="H83">
        <v>26.77</v>
      </c>
      <c r="I83">
        <v>47.91</v>
      </c>
      <c r="J83">
        <v>-19917.29</v>
      </c>
      <c r="K83">
        <v>-24899.41</v>
      </c>
      <c r="L83">
        <v>-44816.7</v>
      </c>
      <c r="M83" t="str">
        <f t="shared" si="1"/>
        <v xml:space="preserve">(6397.82,-44816.7) </v>
      </c>
    </row>
    <row r="84" spans="1:13" x14ac:dyDescent="0.25">
      <c r="A84" t="s">
        <v>14</v>
      </c>
      <c r="B84" t="s">
        <v>98</v>
      </c>
      <c r="C84">
        <v>5961.77</v>
      </c>
      <c r="D84">
        <v>0</v>
      </c>
      <c r="E84">
        <v>6474.9</v>
      </c>
      <c r="F84">
        <v>4999.9799999999996</v>
      </c>
      <c r="G84">
        <v>37431.31</v>
      </c>
      <c r="H84">
        <v>26.89</v>
      </c>
      <c r="I84">
        <v>47.97</v>
      </c>
      <c r="J84">
        <v>-20090.009999999998</v>
      </c>
      <c r="K84">
        <v>-25039.57</v>
      </c>
      <c r="L84">
        <v>-45129.58</v>
      </c>
      <c r="M84" t="str">
        <f t="shared" si="1"/>
        <v xml:space="preserve">(6474.9,-45129.58) </v>
      </c>
    </row>
    <row r="85" spans="1:13" x14ac:dyDescent="0.25">
      <c r="A85" t="s">
        <v>14</v>
      </c>
      <c r="B85" t="s">
        <v>99</v>
      </c>
      <c r="C85">
        <v>5589.16</v>
      </c>
      <c r="D85">
        <v>0</v>
      </c>
      <c r="E85">
        <v>6551.99</v>
      </c>
      <c r="F85">
        <v>5000</v>
      </c>
      <c r="G85">
        <v>37431.29</v>
      </c>
      <c r="H85">
        <v>27.01</v>
      </c>
      <c r="I85">
        <v>48.03</v>
      </c>
      <c r="J85">
        <v>-20263.98</v>
      </c>
      <c r="K85">
        <v>-25178.9</v>
      </c>
      <c r="L85">
        <v>-45442.879999999997</v>
      </c>
      <c r="M85" t="str">
        <f t="shared" si="1"/>
        <v xml:space="preserve">(6551.99,-45442.88) </v>
      </c>
    </row>
    <row r="86" spans="1:13" x14ac:dyDescent="0.25">
      <c r="A86" t="s">
        <v>14</v>
      </c>
      <c r="B86" t="s">
        <v>100</v>
      </c>
      <c r="C86">
        <v>5216.55</v>
      </c>
      <c r="D86">
        <v>0</v>
      </c>
      <c r="E86">
        <v>6629.07</v>
      </c>
      <c r="F86">
        <v>4999.99</v>
      </c>
      <c r="G86">
        <v>37431.29</v>
      </c>
      <c r="H86">
        <v>27.14</v>
      </c>
      <c r="I86">
        <v>48.09</v>
      </c>
      <c r="J86">
        <v>-20437.919999999998</v>
      </c>
      <c r="K86">
        <v>-25319.040000000001</v>
      </c>
      <c r="L86">
        <v>-45756.959999999999</v>
      </c>
      <c r="M86" t="str">
        <f t="shared" si="1"/>
        <v xml:space="preserve">(6629.07,-45756.96) </v>
      </c>
    </row>
    <row r="87" spans="1:13" x14ac:dyDescent="0.25">
      <c r="A87" t="s">
        <v>14</v>
      </c>
      <c r="B87" t="s">
        <v>101</v>
      </c>
      <c r="C87">
        <v>4843.9399999999996</v>
      </c>
      <c r="D87">
        <v>0</v>
      </c>
      <c r="E87">
        <v>6706.15</v>
      </c>
      <c r="F87">
        <v>4999.99</v>
      </c>
      <c r="G87">
        <v>37431.300000000003</v>
      </c>
      <c r="H87">
        <v>27.26</v>
      </c>
      <c r="I87">
        <v>48.15</v>
      </c>
      <c r="J87">
        <v>-20613.09</v>
      </c>
      <c r="K87">
        <v>-25459.200000000001</v>
      </c>
      <c r="L87">
        <v>-46072.29</v>
      </c>
      <c r="M87" t="str">
        <f t="shared" si="1"/>
        <v xml:space="preserve">(6706.15,-46072.29) </v>
      </c>
    </row>
    <row r="88" spans="1:13" x14ac:dyDescent="0.25">
      <c r="A88" t="s">
        <v>14</v>
      </c>
      <c r="B88" t="s">
        <v>102</v>
      </c>
      <c r="C88">
        <v>4471.33</v>
      </c>
      <c r="D88">
        <v>0</v>
      </c>
      <c r="E88">
        <v>6783.23</v>
      </c>
      <c r="F88">
        <v>4999.9799999999996</v>
      </c>
      <c r="G88">
        <v>37431.31</v>
      </c>
      <c r="H88">
        <v>27.38</v>
      </c>
      <c r="I88">
        <v>48.21</v>
      </c>
      <c r="J88">
        <v>-20788.25</v>
      </c>
      <c r="K88">
        <v>-25598.560000000001</v>
      </c>
      <c r="L88">
        <v>-46386.81</v>
      </c>
      <c r="M88" t="str">
        <f t="shared" si="1"/>
        <v xml:space="preserve">(6783.23,-46386.81) </v>
      </c>
    </row>
    <row r="89" spans="1:13" x14ac:dyDescent="0.25">
      <c r="A89" t="s">
        <v>14</v>
      </c>
      <c r="B89" t="s">
        <v>103</v>
      </c>
      <c r="C89">
        <v>4098.72</v>
      </c>
      <c r="D89">
        <v>0</v>
      </c>
      <c r="E89">
        <v>6860.32</v>
      </c>
      <c r="F89">
        <v>5000.01</v>
      </c>
      <c r="G89">
        <v>37431.279999999999</v>
      </c>
      <c r="H89">
        <v>27.51</v>
      </c>
      <c r="I89">
        <v>48.26</v>
      </c>
      <c r="J89">
        <v>-20964.060000000001</v>
      </c>
      <c r="K89">
        <v>-25738.68</v>
      </c>
      <c r="L89">
        <v>-46702.74</v>
      </c>
      <c r="M89" t="str">
        <f t="shared" si="1"/>
        <v xml:space="preserve">(6860.32,-46702.74) </v>
      </c>
    </row>
    <row r="90" spans="1:13" x14ac:dyDescent="0.25">
      <c r="A90" t="s">
        <v>14</v>
      </c>
      <c r="B90" t="s">
        <v>104</v>
      </c>
      <c r="C90">
        <v>3726.11</v>
      </c>
      <c r="D90">
        <v>0</v>
      </c>
      <c r="E90">
        <v>6937.4</v>
      </c>
      <c r="F90">
        <v>5000</v>
      </c>
      <c r="G90">
        <v>37431.29</v>
      </c>
      <c r="H90">
        <v>27.63</v>
      </c>
      <c r="I90">
        <v>48.32</v>
      </c>
      <c r="J90">
        <v>-21140.44</v>
      </c>
      <c r="K90">
        <v>-25878.83</v>
      </c>
      <c r="L90">
        <v>-47019.27</v>
      </c>
      <c r="M90" t="str">
        <f t="shared" si="1"/>
        <v xml:space="preserve">(6937.4,-47019.27) </v>
      </c>
    </row>
    <row r="91" spans="1:13" x14ac:dyDescent="0.25">
      <c r="A91" t="s">
        <v>14</v>
      </c>
      <c r="B91" t="s">
        <v>105</v>
      </c>
      <c r="C91">
        <v>3353.5</v>
      </c>
      <c r="D91">
        <v>0</v>
      </c>
      <c r="E91">
        <v>7014.48</v>
      </c>
      <c r="F91">
        <v>4999.99</v>
      </c>
      <c r="G91">
        <v>37431.29</v>
      </c>
      <c r="H91">
        <v>27.76</v>
      </c>
      <c r="I91">
        <v>48.37</v>
      </c>
      <c r="J91">
        <v>-21316.82</v>
      </c>
      <c r="K91">
        <v>-26018.19</v>
      </c>
      <c r="L91">
        <v>-47335.01</v>
      </c>
      <c r="M91" t="str">
        <f t="shared" si="1"/>
        <v xml:space="preserve">(7014.48,-47335.01) </v>
      </c>
    </row>
    <row r="92" spans="1:13" x14ac:dyDescent="0.25">
      <c r="A92" t="s">
        <v>14</v>
      </c>
      <c r="B92" t="s">
        <v>106</v>
      </c>
      <c r="C92">
        <v>2980.89</v>
      </c>
      <c r="D92">
        <v>0</v>
      </c>
      <c r="E92">
        <v>7091.56</v>
      </c>
      <c r="F92">
        <v>4999.99</v>
      </c>
      <c r="G92">
        <v>37431.300000000003</v>
      </c>
      <c r="H92">
        <v>27.89</v>
      </c>
      <c r="I92">
        <v>48.43</v>
      </c>
      <c r="J92">
        <v>-21494.44</v>
      </c>
      <c r="K92">
        <v>-26158.34</v>
      </c>
      <c r="L92">
        <v>-47652.78</v>
      </c>
      <c r="M92" t="str">
        <f t="shared" si="1"/>
        <v xml:space="preserve">(7091.56,-47652.78) </v>
      </c>
    </row>
    <row r="93" spans="1:13" x14ac:dyDescent="0.25">
      <c r="A93" t="s">
        <v>14</v>
      </c>
      <c r="B93" t="s">
        <v>107</v>
      </c>
      <c r="C93">
        <v>2608.2800000000002</v>
      </c>
      <c r="D93">
        <v>0</v>
      </c>
      <c r="E93">
        <v>7168.64</v>
      </c>
      <c r="F93">
        <v>4999.9799999999996</v>
      </c>
      <c r="G93">
        <v>37431.31</v>
      </c>
      <c r="H93">
        <v>28.01</v>
      </c>
      <c r="I93">
        <v>48.48</v>
      </c>
      <c r="J93">
        <v>-21672.04</v>
      </c>
      <c r="K93">
        <v>-26298.5</v>
      </c>
      <c r="L93">
        <v>-47970.54</v>
      </c>
      <c r="M93" t="str">
        <f t="shared" si="1"/>
        <v xml:space="preserve">(7168.64,-47970.54) </v>
      </c>
    </row>
    <row r="94" spans="1:13" x14ac:dyDescent="0.25">
      <c r="A94" t="s">
        <v>14</v>
      </c>
      <c r="B94" t="s">
        <v>108</v>
      </c>
      <c r="C94">
        <v>2235.67</v>
      </c>
      <c r="D94">
        <v>0</v>
      </c>
      <c r="E94">
        <v>7245.73</v>
      </c>
      <c r="F94">
        <v>5000</v>
      </c>
      <c r="G94">
        <v>37431.279999999999</v>
      </c>
      <c r="H94">
        <v>28.14</v>
      </c>
      <c r="I94">
        <v>48.54</v>
      </c>
      <c r="J94">
        <v>-21850.28</v>
      </c>
      <c r="K94">
        <v>-26437.82</v>
      </c>
      <c r="L94">
        <v>-48288.1</v>
      </c>
      <c r="M94" t="str">
        <f t="shared" si="1"/>
        <v xml:space="preserve">(7245.73,-48288.1) </v>
      </c>
    </row>
    <row r="95" spans="1:13" x14ac:dyDescent="0.25">
      <c r="A95" t="s">
        <v>14</v>
      </c>
      <c r="B95" t="s">
        <v>109</v>
      </c>
      <c r="C95">
        <v>1863.05</v>
      </c>
      <c r="D95">
        <v>0</v>
      </c>
      <c r="E95">
        <v>7322.81</v>
      </c>
      <c r="F95">
        <v>4999.99</v>
      </c>
      <c r="G95">
        <v>37431.300000000003</v>
      </c>
      <c r="H95">
        <v>28.27</v>
      </c>
      <c r="I95">
        <v>48.59</v>
      </c>
      <c r="J95">
        <v>-22028.49</v>
      </c>
      <c r="K95">
        <v>-26577.98</v>
      </c>
      <c r="L95">
        <v>-48606.47</v>
      </c>
      <c r="M95" t="str">
        <f t="shared" si="1"/>
        <v xml:space="preserve">(7322.81,-48606.47) </v>
      </c>
    </row>
    <row r="96" spans="1:13" x14ac:dyDescent="0.25">
      <c r="A96" t="s">
        <v>14</v>
      </c>
      <c r="B96" t="s">
        <v>110</v>
      </c>
      <c r="C96">
        <v>1490.44</v>
      </c>
      <c r="D96">
        <v>0</v>
      </c>
      <c r="E96">
        <v>7399.89</v>
      </c>
      <c r="F96">
        <v>4999.99</v>
      </c>
      <c r="G96">
        <v>37431.300000000003</v>
      </c>
      <c r="H96">
        <v>28.4</v>
      </c>
      <c r="I96">
        <v>48.64</v>
      </c>
      <c r="J96">
        <v>-22207.94</v>
      </c>
      <c r="K96">
        <v>-26718.13</v>
      </c>
      <c r="L96">
        <v>-48926.07</v>
      </c>
      <c r="M96" t="str">
        <f t="shared" si="1"/>
        <v xml:space="preserve">(7399.89,-48926.07) </v>
      </c>
    </row>
    <row r="97" spans="1:13" x14ac:dyDescent="0.25">
      <c r="A97" t="s">
        <v>14</v>
      </c>
      <c r="B97" t="s">
        <v>111</v>
      </c>
      <c r="C97">
        <v>1117.83</v>
      </c>
      <c r="D97">
        <v>0</v>
      </c>
      <c r="E97">
        <v>7476.97</v>
      </c>
      <c r="F97">
        <v>4999.9799999999996</v>
      </c>
      <c r="G97">
        <v>37431.31</v>
      </c>
      <c r="H97">
        <v>28.54</v>
      </c>
      <c r="I97">
        <v>48.69</v>
      </c>
      <c r="J97">
        <v>-22387.37</v>
      </c>
      <c r="K97">
        <v>-26857.49</v>
      </c>
      <c r="L97">
        <v>-49244.86</v>
      </c>
      <c r="M97" t="str">
        <f t="shared" si="1"/>
        <v xml:space="preserve">(7476.97,-49244.86) </v>
      </c>
    </row>
    <row r="98" spans="1:13" x14ac:dyDescent="0.25">
      <c r="A98" t="s">
        <v>14</v>
      </c>
      <c r="B98" t="s">
        <v>112</v>
      </c>
      <c r="C98">
        <v>745.22</v>
      </c>
      <c r="D98">
        <v>0</v>
      </c>
      <c r="E98">
        <v>7554.06</v>
      </c>
      <c r="F98">
        <v>5000</v>
      </c>
      <c r="G98">
        <v>37431.279999999999</v>
      </c>
      <c r="H98">
        <v>28.67</v>
      </c>
      <c r="I98">
        <v>48.74</v>
      </c>
      <c r="J98">
        <v>-22567.439999999999</v>
      </c>
      <c r="K98">
        <v>-26997.61</v>
      </c>
      <c r="L98">
        <v>-49565.05</v>
      </c>
      <c r="M98" t="str">
        <f t="shared" si="1"/>
        <v xml:space="preserve">(7554.06,-49565.05) </v>
      </c>
    </row>
    <row r="99" spans="1:13" x14ac:dyDescent="0.25">
      <c r="A99" t="s">
        <v>14</v>
      </c>
      <c r="B99" t="s">
        <v>113</v>
      </c>
      <c r="C99">
        <v>372.61</v>
      </c>
      <c r="D99">
        <v>0</v>
      </c>
      <c r="E99">
        <v>7631.14</v>
      </c>
      <c r="F99">
        <v>5000</v>
      </c>
      <c r="G99">
        <v>37431.29</v>
      </c>
      <c r="H99">
        <v>28.8</v>
      </c>
      <c r="I99">
        <v>48.79</v>
      </c>
      <c r="J99">
        <v>-22747.5</v>
      </c>
      <c r="K99">
        <v>-27137.759999999998</v>
      </c>
      <c r="L99">
        <v>-49885.26</v>
      </c>
      <c r="M99" t="str">
        <f t="shared" si="1"/>
        <v xml:space="preserve">(7631.14,-49885.26) </v>
      </c>
    </row>
    <row r="100" spans="1:13" x14ac:dyDescent="0.25">
      <c r="A100" t="s">
        <v>14</v>
      </c>
      <c r="B100" t="s">
        <v>114</v>
      </c>
      <c r="C100">
        <v>0</v>
      </c>
      <c r="D100">
        <v>0</v>
      </c>
      <c r="E100">
        <v>7708.22</v>
      </c>
      <c r="F100">
        <v>4999.99</v>
      </c>
      <c r="G100">
        <v>37431.300000000003</v>
      </c>
      <c r="H100">
        <v>28.93</v>
      </c>
      <c r="I100">
        <v>48.84</v>
      </c>
      <c r="J100">
        <v>-22928.76</v>
      </c>
      <c r="K100">
        <v>-27277.119999999999</v>
      </c>
      <c r="L100">
        <v>-50205.88</v>
      </c>
      <c r="M100" t="str">
        <f t="shared" si="1"/>
        <v xml:space="preserve">(7708.22,-50205.88) 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D02F3-A6BE-4247-9D19-FA05A1684125}">
  <dimension ref="A1:N100"/>
  <sheetViews>
    <sheetView workbookViewId="0">
      <selection activeCell="L1" sqref="L1:L37"/>
    </sheetView>
  </sheetViews>
  <sheetFormatPr defaultRowHeight="15" x14ac:dyDescent="0.25"/>
  <cols>
    <col min="13" max="13" width="18.5703125" bestFit="1" customWidth="1"/>
  </cols>
  <sheetData>
    <row r="1" spans="1:14" x14ac:dyDescent="0.25">
      <c r="A1" t="s">
        <v>117</v>
      </c>
      <c r="B1" t="s">
        <v>8501</v>
      </c>
      <c r="C1">
        <v>15682.68</v>
      </c>
      <c r="D1">
        <v>0.84</v>
      </c>
      <c r="E1">
        <v>32.770000000000003</v>
      </c>
      <c r="F1">
        <v>5000</v>
      </c>
      <c r="G1">
        <v>37431.29</v>
      </c>
      <c r="H1">
        <v>0</v>
      </c>
      <c r="I1">
        <v>39.17</v>
      </c>
      <c r="J1">
        <v>-3838.2</v>
      </c>
      <c r="K1">
        <v>-15760.68</v>
      </c>
      <c r="L1">
        <v>-19598.88</v>
      </c>
      <c r="M1" t="str">
        <f>"("&amp;E1&amp;","&amp;L1&amp;") "</f>
        <v xml:space="preserve">(32.77,-19598.88) </v>
      </c>
      <c r="N1" t="str">
        <f>_xlfn.CONCAT(M:M)</f>
        <v xml:space="preserve">(32.77,-19598.88) (65.54,-19597.17) (98.31,-19595.47) (131.08,-19593.78) (163.85,-19592.69) (196.62,-19590.99) (229.39,-19589.1) (262.16,-19588.8) (294.94,-19587.09) (327.71,-19586) (360.48,-19584.92) (393.25,-19584.44) (426.02,-19583.34) (458.79,-19582.26) (491.56,-19581.78) (524.33,-19582.09) (557.1,-19581.61) (589.87,-19581.13) (622.64,-19580.65) (655.41,-19580.97) (688.18,-19581.09) (720.95,-19582) (753.72,-19582.13) (786.49,-19582.27) (819.26,-19583.19) (852.04,-19583.93) (884.81,-19585.47) (917.58,-19586.21) (950.35,-19587.74) (983.12,-19589.09) (1015.89,-19591.24) (1048.66,-19593.99) (1081.43,-19595.34) (1114.2,-19598.69) (1146.97,-19600.65) (1179.74,-19604.03) (1212.51,-19608) (1245.28,-19616.24) (1278.05,-19633.45) (1310.82,-19659.41) (1343.59,-19690.85) (1376.37,-19725.95) (1409.14,-19764.71) (1441.91,-19805.12) (1474.68,-19848.78) (1507.45,-19895.46) (1540.22,-19944.6) (1572.99,-19997.42) (1605.76,-20055.71) (1638.53,-20121.93) (1671.3,-20199.75) (1704.07,-20302.01) (1736.84,-20415.23) (1769.61,-20530.29) (1802.38,-20647.17) (1835.15,-20765.9) (1867.92,-20885.23) (1900.69,-21006.39) (1933.47,-21128.94) (1966.24,-21251.93) (1999.01,-21376.15) (2031.78,-21500.97) (2064.55,-21626.4) (2097.32,-21753.86) (2130.09,-21881.13) (2162.86,-22009) (2195.63,-22137.48) (2228.4,-22267.38) (2261.17,-22397.08) (2293.94,-22527.39) (2326.71,-22659.12) (2359.48,-22790.64) (2392.25,-22923.59) (2425.02,-23055.74) (2457.8,-23188.48) (2490.57,-23322.65) (2523.34,-23456.64) (2556.11,-23591.4) (2588.88,-23725.99) (2621.65,-23861.37) (2654.42,-23996.57) (2687.19,-24133.18) (2719.96,-24268.98) (2752.73,-24406.19) (2785.5,-24543.41) (2818.27,-24680.44) (2851.04,-24818.26) (2883.81,-24955.89) (2916.58,-25094.32) (2949.35,-25233.38) (2982.12,-25371.62) (3014.9,-25511.27) (3047.67,-25650.93) (3080.44,-25790.58) (3113.21,-25930.06) (3145.98,-26070.32) (3178.75,-26210.59) (3211.52,-26351.46) (3244.29,-26492.94) (3277.06,-26633.01) </v>
      </c>
    </row>
    <row r="2" spans="1:14" x14ac:dyDescent="0.25">
      <c r="A2" t="s">
        <v>117</v>
      </c>
      <c r="B2" t="s">
        <v>8502</v>
      </c>
      <c r="C2">
        <v>15524.27</v>
      </c>
      <c r="D2">
        <v>0.84</v>
      </c>
      <c r="E2">
        <v>65.540000000000006</v>
      </c>
      <c r="F2">
        <v>5000</v>
      </c>
      <c r="G2">
        <v>37431.29</v>
      </c>
      <c r="H2">
        <v>0</v>
      </c>
      <c r="I2">
        <v>39.25</v>
      </c>
      <c r="J2">
        <v>-3782.65</v>
      </c>
      <c r="K2">
        <v>-15814.52</v>
      </c>
      <c r="L2">
        <v>-19597.169999999998</v>
      </c>
      <c r="M2" t="str">
        <f t="shared" ref="M2:M65" si="0">"("&amp;E2&amp;","&amp;L2&amp;") "</f>
        <v xml:space="preserve">(65.54,-19597.17) </v>
      </c>
    </row>
    <row r="3" spans="1:14" x14ac:dyDescent="0.25">
      <c r="A3" t="s">
        <v>117</v>
      </c>
      <c r="B3" t="s">
        <v>8503</v>
      </c>
      <c r="C3">
        <v>15365.86</v>
      </c>
      <c r="D3">
        <v>0.84</v>
      </c>
      <c r="E3">
        <v>98.31</v>
      </c>
      <c r="F3">
        <v>5000</v>
      </c>
      <c r="G3">
        <v>37431.29</v>
      </c>
      <c r="H3">
        <v>0</v>
      </c>
      <c r="I3">
        <v>39.33</v>
      </c>
      <c r="J3">
        <v>-3727.11</v>
      </c>
      <c r="K3">
        <v>-15868.36</v>
      </c>
      <c r="L3">
        <v>-19595.47</v>
      </c>
      <c r="M3" t="str">
        <f t="shared" si="0"/>
        <v xml:space="preserve">(98.31,-19595.47) </v>
      </c>
    </row>
    <row r="4" spans="1:14" x14ac:dyDescent="0.25">
      <c r="A4" t="s">
        <v>117</v>
      </c>
      <c r="B4" t="s">
        <v>8504</v>
      </c>
      <c r="C4">
        <v>15207.45</v>
      </c>
      <c r="D4">
        <v>0.84</v>
      </c>
      <c r="E4">
        <v>131.08000000000001</v>
      </c>
      <c r="F4">
        <v>5000</v>
      </c>
      <c r="G4">
        <v>37431.29</v>
      </c>
      <c r="H4">
        <v>0</v>
      </c>
      <c r="I4">
        <v>39.409999999999997</v>
      </c>
      <c r="J4">
        <v>-3671.57</v>
      </c>
      <c r="K4">
        <v>-15922.21</v>
      </c>
      <c r="L4">
        <v>-19593.78</v>
      </c>
      <c r="M4" t="str">
        <f t="shared" si="0"/>
        <v xml:space="preserve">(131.08,-19593.78) </v>
      </c>
    </row>
    <row r="5" spans="1:14" x14ac:dyDescent="0.25">
      <c r="A5" t="s">
        <v>117</v>
      </c>
      <c r="B5" t="s">
        <v>8505</v>
      </c>
      <c r="C5">
        <v>15049.04</v>
      </c>
      <c r="D5">
        <v>0.84</v>
      </c>
      <c r="E5">
        <v>163.85</v>
      </c>
      <c r="F5">
        <v>5000</v>
      </c>
      <c r="G5">
        <v>37431.29</v>
      </c>
      <c r="H5">
        <v>0</v>
      </c>
      <c r="I5">
        <v>39.49</v>
      </c>
      <c r="J5">
        <v>-3616.64</v>
      </c>
      <c r="K5">
        <v>-15976.05</v>
      </c>
      <c r="L5">
        <v>-19592.689999999999</v>
      </c>
      <c r="M5" t="str">
        <f t="shared" si="0"/>
        <v xml:space="preserve">(163.85,-19592.69) </v>
      </c>
    </row>
    <row r="6" spans="1:14" x14ac:dyDescent="0.25">
      <c r="A6" t="s">
        <v>117</v>
      </c>
      <c r="B6" t="s">
        <v>8506</v>
      </c>
      <c r="C6">
        <v>14890.62</v>
      </c>
      <c r="D6">
        <v>0.84</v>
      </c>
      <c r="E6">
        <v>196.62</v>
      </c>
      <c r="F6">
        <v>4999.99</v>
      </c>
      <c r="G6">
        <v>37431.300000000003</v>
      </c>
      <c r="H6">
        <v>0</v>
      </c>
      <c r="I6">
        <v>39.57</v>
      </c>
      <c r="J6">
        <v>-3561.09</v>
      </c>
      <c r="K6">
        <v>-16029.9</v>
      </c>
      <c r="L6">
        <v>-19590.990000000002</v>
      </c>
      <c r="M6" t="str">
        <f t="shared" si="0"/>
        <v xml:space="preserve">(196.62,-19590.99) </v>
      </c>
    </row>
    <row r="7" spans="1:14" x14ac:dyDescent="0.25">
      <c r="A7" t="s">
        <v>117</v>
      </c>
      <c r="B7" t="s">
        <v>8507</v>
      </c>
      <c r="C7">
        <v>14732.21</v>
      </c>
      <c r="D7">
        <v>0.84</v>
      </c>
      <c r="E7">
        <v>229.39</v>
      </c>
      <c r="F7">
        <v>4999.99</v>
      </c>
      <c r="G7">
        <v>37431.300000000003</v>
      </c>
      <c r="H7">
        <v>0</v>
      </c>
      <c r="I7">
        <v>39.65</v>
      </c>
      <c r="J7">
        <v>-3506.15</v>
      </c>
      <c r="K7">
        <v>-16082.95</v>
      </c>
      <c r="L7">
        <v>-19589.099999999999</v>
      </c>
      <c r="M7" t="str">
        <f t="shared" si="0"/>
        <v xml:space="preserve">(229.39,-19589.1) </v>
      </c>
    </row>
    <row r="8" spans="1:14" x14ac:dyDescent="0.25">
      <c r="A8" t="s">
        <v>117</v>
      </c>
      <c r="B8" t="s">
        <v>8508</v>
      </c>
      <c r="C8">
        <v>14573.8</v>
      </c>
      <c r="D8">
        <v>0.84</v>
      </c>
      <c r="E8">
        <v>262.16000000000003</v>
      </c>
      <c r="F8">
        <v>4999.99</v>
      </c>
      <c r="G8">
        <v>37431.300000000003</v>
      </c>
      <c r="H8">
        <v>0</v>
      </c>
      <c r="I8">
        <v>39.729999999999997</v>
      </c>
      <c r="J8">
        <v>-3451.22</v>
      </c>
      <c r="K8">
        <v>-16137.58</v>
      </c>
      <c r="L8">
        <v>-19588.8</v>
      </c>
      <c r="M8" t="str">
        <f t="shared" si="0"/>
        <v xml:space="preserve">(262.16,-19588.8) </v>
      </c>
    </row>
    <row r="9" spans="1:14" x14ac:dyDescent="0.25">
      <c r="A9" t="s">
        <v>117</v>
      </c>
      <c r="B9" t="s">
        <v>8509</v>
      </c>
      <c r="C9">
        <v>14415.39</v>
      </c>
      <c r="D9">
        <v>0.84</v>
      </c>
      <c r="E9">
        <v>294.94</v>
      </c>
      <c r="F9">
        <v>5000.01</v>
      </c>
      <c r="G9">
        <v>37431.269999999997</v>
      </c>
      <c r="H9">
        <v>0</v>
      </c>
      <c r="I9">
        <v>39.81</v>
      </c>
      <c r="J9">
        <v>-3395.7</v>
      </c>
      <c r="K9">
        <v>-16191.39</v>
      </c>
      <c r="L9">
        <v>-19587.09</v>
      </c>
      <c r="M9" t="str">
        <f t="shared" si="0"/>
        <v xml:space="preserve">(294.94,-19587.09) </v>
      </c>
    </row>
    <row r="10" spans="1:14" x14ac:dyDescent="0.25">
      <c r="A10" t="s">
        <v>117</v>
      </c>
      <c r="B10" t="s">
        <v>8510</v>
      </c>
      <c r="C10">
        <v>14256.98</v>
      </c>
      <c r="D10">
        <v>0.84</v>
      </c>
      <c r="E10">
        <v>327.71</v>
      </c>
      <c r="F10">
        <v>5000.01</v>
      </c>
      <c r="G10">
        <v>37431.269999999997</v>
      </c>
      <c r="H10">
        <v>0</v>
      </c>
      <c r="I10">
        <v>39.89</v>
      </c>
      <c r="J10">
        <v>-3340.77</v>
      </c>
      <c r="K10">
        <v>-16245.23</v>
      </c>
      <c r="L10">
        <v>-19586</v>
      </c>
      <c r="M10" t="str">
        <f t="shared" si="0"/>
        <v xml:space="preserve">(327.71,-19586) </v>
      </c>
    </row>
    <row r="11" spans="1:14" x14ac:dyDescent="0.25">
      <c r="A11" t="s">
        <v>117</v>
      </c>
      <c r="B11" t="s">
        <v>8511</v>
      </c>
      <c r="C11">
        <v>14098.57</v>
      </c>
      <c r="D11">
        <v>0.84</v>
      </c>
      <c r="E11">
        <v>360.48</v>
      </c>
      <c r="F11">
        <v>5000.01</v>
      </c>
      <c r="G11">
        <v>37431.279999999999</v>
      </c>
      <c r="H11">
        <v>0</v>
      </c>
      <c r="I11">
        <v>39.97</v>
      </c>
      <c r="J11">
        <v>-3285.84</v>
      </c>
      <c r="K11">
        <v>-16299.08</v>
      </c>
      <c r="L11">
        <v>-19584.919999999998</v>
      </c>
      <c r="M11" t="str">
        <f t="shared" si="0"/>
        <v xml:space="preserve">(360.48,-19584.92) </v>
      </c>
    </row>
    <row r="12" spans="1:14" x14ac:dyDescent="0.25">
      <c r="A12" t="s">
        <v>117</v>
      </c>
      <c r="B12" t="s">
        <v>8512</v>
      </c>
      <c r="C12">
        <v>13940.16</v>
      </c>
      <c r="D12">
        <v>0.84</v>
      </c>
      <c r="E12">
        <v>393.25</v>
      </c>
      <c r="F12">
        <v>5000.01</v>
      </c>
      <c r="G12">
        <v>37431.279999999999</v>
      </c>
      <c r="H12">
        <v>0</v>
      </c>
      <c r="I12">
        <v>40.04</v>
      </c>
      <c r="J12">
        <v>-3231.52</v>
      </c>
      <c r="K12">
        <v>-16352.92</v>
      </c>
      <c r="L12">
        <v>-19584.439999999999</v>
      </c>
      <c r="M12" t="str">
        <f t="shared" si="0"/>
        <v xml:space="preserve">(393.25,-19584.44) </v>
      </c>
    </row>
    <row r="13" spans="1:14" x14ac:dyDescent="0.25">
      <c r="A13" t="s">
        <v>117</v>
      </c>
      <c r="B13" t="s">
        <v>8513</v>
      </c>
      <c r="C13">
        <v>13781.75</v>
      </c>
      <c r="D13">
        <v>0.84</v>
      </c>
      <c r="E13">
        <v>426.02</v>
      </c>
      <c r="F13">
        <v>5000.01</v>
      </c>
      <c r="G13">
        <v>37431.279999999999</v>
      </c>
      <c r="H13">
        <v>0</v>
      </c>
      <c r="I13">
        <v>40.119999999999997</v>
      </c>
      <c r="J13">
        <v>-3176.58</v>
      </c>
      <c r="K13">
        <v>-16406.759999999998</v>
      </c>
      <c r="L13">
        <v>-19583.34</v>
      </c>
      <c r="M13" t="str">
        <f t="shared" si="0"/>
        <v xml:space="preserve">(426.02,-19583.34) </v>
      </c>
    </row>
    <row r="14" spans="1:14" x14ac:dyDescent="0.25">
      <c r="A14" t="s">
        <v>117</v>
      </c>
      <c r="B14" t="s">
        <v>8514</v>
      </c>
      <c r="C14">
        <v>13623.34</v>
      </c>
      <c r="D14">
        <v>0.84</v>
      </c>
      <c r="E14">
        <v>458.79</v>
      </c>
      <c r="F14">
        <v>5000.01</v>
      </c>
      <c r="G14">
        <v>37431.279999999999</v>
      </c>
      <c r="H14">
        <v>0</v>
      </c>
      <c r="I14">
        <v>40.200000000000003</v>
      </c>
      <c r="J14">
        <v>-3121.65</v>
      </c>
      <c r="K14">
        <v>-16460.61</v>
      </c>
      <c r="L14">
        <v>-19582.259999999998</v>
      </c>
      <c r="M14" t="str">
        <f t="shared" si="0"/>
        <v xml:space="preserve">(458.79,-19582.26) </v>
      </c>
    </row>
    <row r="15" spans="1:14" x14ac:dyDescent="0.25">
      <c r="A15" t="s">
        <v>117</v>
      </c>
      <c r="B15" t="s">
        <v>8515</v>
      </c>
      <c r="C15">
        <v>13464.93</v>
      </c>
      <c r="D15">
        <v>0.84</v>
      </c>
      <c r="E15">
        <v>491.56</v>
      </c>
      <c r="F15">
        <v>5000.01</v>
      </c>
      <c r="G15">
        <v>37431.279999999999</v>
      </c>
      <c r="H15">
        <v>0</v>
      </c>
      <c r="I15">
        <v>40.270000000000003</v>
      </c>
      <c r="J15">
        <v>-3067.33</v>
      </c>
      <c r="K15">
        <v>-16514.45</v>
      </c>
      <c r="L15">
        <v>-19581.78</v>
      </c>
      <c r="M15" t="str">
        <f t="shared" si="0"/>
        <v xml:space="preserve">(491.56,-19581.78) </v>
      </c>
    </row>
    <row r="16" spans="1:14" x14ac:dyDescent="0.25">
      <c r="A16" t="s">
        <v>117</v>
      </c>
      <c r="B16" t="s">
        <v>8516</v>
      </c>
      <c r="C16">
        <v>13306.52</v>
      </c>
      <c r="D16">
        <v>0.84</v>
      </c>
      <c r="E16">
        <v>524.33000000000004</v>
      </c>
      <c r="F16">
        <v>5000.01</v>
      </c>
      <c r="G16">
        <v>37431.279999999999</v>
      </c>
      <c r="H16">
        <v>0</v>
      </c>
      <c r="I16">
        <v>40.35</v>
      </c>
      <c r="J16">
        <v>-3013.01</v>
      </c>
      <c r="K16">
        <v>-16569.080000000002</v>
      </c>
      <c r="L16">
        <v>-19582.09</v>
      </c>
      <c r="M16" t="str">
        <f t="shared" si="0"/>
        <v xml:space="preserve">(524.33,-19582.09) </v>
      </c>
    </row>
    <row r="17" spans="1:13" x14ac:dyDescent="0.25">
      <c r="A17" t="s">
        <v>117</v>
      </c>
      <c r="B17" t="s">
        <v>8517</v>
      </c>
      <c r="C17">
        <v>13148.1</v>
      </c>
      <c r="D17">
        <v>0.84</v>
      </c>
      <c r="E17">
        <v>557.1</v>
      </c>
      <c r="F17">
        <v>5000</v>
      </c>
      <c r="G17">
        <v>37431.29</v>
      </c>
      <c r="H17">
        <v>0</v>
      </c>
      <c r="I17">
        <v>40.42</v>
      </c>
      <c r="J17">
        <v>-2958.68</v>
      </c>
      <c r="K17">
        <v>-16622.93</v>
      </c>
      <c r="L17">
        <v>-19581.61</v>
      </c>
      <c r="M17" t="str">
        <f t="shared" si="0"/>
        <v xml:space="preserve">(557.1,-19581.61) </v>
      </c>
    </row>
    <row r="18" spans="1:13" x14ac:dyDescent="0.25">
      <c r="A18" t="s">
        <v>117</v>
      </c>
      <c r="B18" t="s">
        <v>8518</v>
      </c>
      <c r="C18">
        <v>12989.69</v>
      </c>
      <c r="D18">
        <v>0.84</v>
      </c>
      <c r="E18">
        <v>589.87</v>
      </c>
      <c r="F18">
        <v>5000</v>
      </c>
      <c r="G18">
        <v>37431.29</v>
      </c>
      <c r="H18">
        <v>0</v>
      </c>
      <c r="I18">
        <v>40.49</v>
      </c>
      <c r="J18">
        <v>-2904.36</v>
      </c>
      <c r="K18">
        <v>-16676.77</v>
      </c>
      <c r="L18">
        <v>-19581.13</v>
      </c>
      <c r="M18" t="str">
        <f t="shared" si="0"/>
        <v xml:space="preserve">(589.87,-19581.13) </v>
      </c>
    </row>
    <row r="19" spans="1:13" x14ac:dyDescent="0.25">
      <c r="A19" t="s">
        <v>117</v>
      </c>
      <c r="B19" t="s">
        <v>8519</v>
      </c>
      <c r="C19">
        <v>12831.28</v>
      </c>
      <c r="D19">
        <v>0.84</v>
      </c>
      <c r="E19">
        <v>622.64</v>
      </c>
      <c r="F19">
        <v>5000</v>
      </c>
      <c r="G19">
        <v>37431.29</v>
      </c>
      <c r="H19">
        <v>0</v>
      </c>
      <c r="I19">
        <v>40.57</v>
      </c>
      <c r="J19">
        <v>-2850.04</v>
      </c>
      <c r="K19">
        <v>-16730.61</v>
      </c>
      <c r="L19">
        <v>-19580.650000000001</v>
      </c>
      <c r="M19" t="str">
        <f t="shared" si="0"/>
        <v xml:space="preserve">(622.64,-19580.65) </v>
      </c>
    </row>
    <row r="20" spans="1:13" x14ac:dyDescent="0.25">
      <c r="A20" t="s">
        <v>117</v>
      </c>
      <c r="B20" t="s">
        <v>8520</v>
      </c>
      <c r="C20">
        <v>12672.87</v>
      </c>
      <c r="D20">
        <v>0.84</v>
      </c>
      <c r="E20">
        <v>655.41</v>
      </c>
      <c r="F20">
        <v>5000</v>
      </c>
      <c r="G20">
        <v>37431.29</v>
      </c>
      <c r="H20">
        <v>0</v>
      </c>
      <c r="I20">
        <v>40.64</v>
      </c>
      <c r="J20">
        <v>-2795.72</v>
      </c>
      <c r="K20">
        <v>-16785.25</v>
      </c>
      <c r="L20">
        <v>-19580.97</v>
      </c>
      <c r="M20" t="str">
        <f t="shared" si="0"/>
        <v xml:space="preserve">(655.41,-19580.97) </v>
      </c>
    </row>
    <row r="21" spans="1:13" x14ac:dyDescent="0.25">
      <c r="A21" t="s">
        <v>117</v>
      </c>
      <c r="B21" t="s">
        <v>8521</v>
      </c>
      <c r="C21">
        <v>12514.46</v>
      </c>
      <c r="D21">
        <v>0.84</v>
      </c>
      <c r="E21">
        <v>688.18</v>
      </c>
      <c r="F21">
        <v>5000</v>
      </c>
      <c r="G21">
        <v>37431.29</v>
      </c>
      <c r="H21">
        <v>0</v>
      </c>
      <c r="I21">
        <v>40.71</v>
      </c>
      <c r="J21">
        <v>-2742</v>
      </c>
      <c r="K21">
        <v>-16839.09</v>
      </c>
      <c r="L21">
        <v>-19581.09</v>
      </c>
      <c r="M21" t="str">
        <f t="shared" si="0"/>
        <v xml:space="preserve">(688.18,-19581.09) </v>
      </c>
    </row>
    <row r="22" spans="1:13" x14ac:dyDescent="0.25">
      <c r="A22" t="s">
        <v>117</v>
      </c>
      <c r="B22" t="s">
        <v>8522</v>
      </c>
      <c r="C22">
        <v>12356.05</v>
      </c>
      <c r="D22">
        <v>0.84</v>
      </c>
      <c r="E22">
        <v>720.95</v>
      </c>
      <c r="F22">
        <v>4999.99</v>
      </c>
      <c r="G22">
        <v>37431.29</v>
      </c>
      <c r="H22">
        <v>0</v>
      </c>
      <c r="I22">
        <v>40.78</v>
      </c>
      <c r="J22">
        <v>-2688.28</v>
      </c>
      <c r="K22">
        <v>-16893.72</v>
      </c>
      <c r="L22">
        <v>-19582</v>
      </c>
      <c r="M22" t="str">
        <f t="shared" si="0"/>
        <v xml:space="preserve">(720.95,-19582) </v>
      </c>
    </row>
    <row r="23" spans="1:13" x14ac:dyDescent="0.25">
      <c r="A23" t="s">
        <v>117</v>
      </c>
      <c r="B23" t="s">
        <v>8523</v>
      </c>
      <c r="C23">
        <v>12197.64</v>
      </c>
      <c r="D23">
        <v>0.84</v>
      </c>
      <c r="E23">
        <v>753.72</v>
      </c>
      <c r="F23">
        <v>4999.99</v>
      </c>
      <c r="G23">
        <v>37431.29</v>
      </c>
      <c r="H23">
        <v>0</v>
      </c>
      <c r="I23">
        <v>40.85</v>
      </c>
      <c r="J23">
        <v>-2634.57</v>
      </c>
      <c r="K23">
        <v>-16947.560000000001</v>
      </c>
      <c r="L23">
        <v>-19582.13</v>
      </c>
      <c r="M23" t="str">
        <f t="shared" si="0"/>
        <v xml:space="preserve">(753.72,-19582.13) </v>
      </c>
    </row>
    <row r="24" spans="1:13" x14ac:dyDescent="0.25">
      <c r="A24" t="s">
        <v>117</v>
      </c>
      <c r="B24" t="s">
        <v>8524</v>
      </c>
      <c r="C24">
        <v>12039.23</v>
      </c>
      <c r="D24">
        <v>0.84</v>
      </c>
      <c r="E24">
        <v>786.49</v>
      </c>
      <c r="F24">
        <v>4999.99</v>
      </c>
      <c r="G24">
        <v>37431.300000000003</v>
      </c>
      <c r="H24">
        <v>0</v>
      </c>
      <c r="I24">
        <v>40.92</v>
      </c>
      <c r="J24">
        <v>-2580.86</v>
      </c>
      <c r="K24">
        <v>-17001.41</v>
      </c>
      <c r="L24">
        <v>-19582.27</v>
      </c>
      <c r="M24" t="str">
        <f t="shared" si="0"/>
        <v xml:space="preserve">(786.49,-19582.27) </v>
      </c>
    </row>
    <row r="25" spans="1:13" x14ac:dyDescent="0.25">
      <c r="A25" t="s">
        <v>117</v>
      </c>
      <c r="B25" t="s">
        <v>8525</v>
      </c>
      <c r="C25">
        <v>11880.82</v>
      </c>
      <c r="D25">
        <v>0.84</v>
      </c>
      <c r="E25">
        <v>819.26</v>
      </c>
      <c r="F25">
        <v>4999.99</v>
      </c>
      <c r="G25">
        <v>37431.300000000003</v>
      </c>
      <c r="H25">
        <v>0</v>
      </c>
      <c r="I25">
        <v>40.99</v>
      </c>
      <c r="J25">
        <v>-2527.15</v>
      </c>
      <c r="K25">
        <v>-17056.04</v>
      </c>
      <c r="L25">
        <v>-19583.189999999999</v>
      </c>
      <c r="M25" t="str">
        <f t="shared" si="0"/>
        <v xml:space="preserve">(819.26,-19583.19) </v>
      </c>
    </row>
    <row r="26" spans="1:13" x14ac:dyDescent="0.25">
      <c r="A26" t="s">
        <v>117</v>
      </c>
      <c r="B26" t="s">
        <v>8526</v>
      </c>
      <c r="C26">
        <v>11722.41</v>
      </c>
      <c r="D26">
        <v>0.84</v>
      </c>
      <c r="E26">
        <v>852.04</v>
      </c>
      <c r="F26">
        <v>5000.0200000000004</v>
      </c>
      <c r="G26">
        <v>37431.269999999997</v>
      </c>
      <c r="H26">
        <v>0</v>
      </c>
      <c r="I26">
        <v>41.06</v>
      </c>
      <c r="J26">
        <v>-2474.08</v>
      </c>
      <c r="K26">
        <v>-17109.849999999999</v>
      </c>
      <c r="L26">
        <v>-19583.93</v>
      </c>
      <c r="M26" t="str">
        <f t="shared" si="0"/>
        <v xml:space="preserve">(852.04,-19583.93) </v>
      </c>
    </row>
    <row r="27" spans="1:13" x14ac:dyDescent="0.25">
      <c r="A27" t="s">
        <v>117</v>
      </c>
      <c r="B27" t="s">
        <v>8527</v>
      </c>
      <c r="C27">
        <v>11564</v>
      </c>
      <c r="D27">
        <v>0.84</v>
      </c>
      <c r="E27">
        <v>884.81</v>
      </c>
      <c r="F27">
        <v>5000.0200000000004</v>
      </c>
      <c r="G27">
        <v>37431.269999999997</v>
      </c>
      <c r="H27">
        <v>0</v>
      </c>
      <c r="I27">
        <v>41.13</v>
      </c>
      <c r="J27">
        <v>-2420.98</v>
      </c>
      <c r="K27">
        <v>-17164.490000000002</v>
      </c>
      <c r="L27">
        <v>-19585.47</v>
      </c>
      <c r="M27" t="str">
        <f t="shared" si="0"/>
        <v xml:space="preserve">(884.81,-19585.47) </v>
      </c>
    </row>
    <row r="28" spans="1:13" x14ac:dyDescent="0.25">
      <c r="A28" t="s">
        <v>117</v>
      </c>
      <c r="B28" t="s">
        <v>8528</v>
      </c>
      <c r="C28">
        <v>11405.58</v>
      </c>
      <c r="D28">
        <v>0.84</v>
      </c>
      <c r="E28">
        <v>917.58</v>
      </c>
      <c r="F28">
        <v>5000.01</v>
      </c>
      <c r="G28">
        <v>37431.279999999999</v>
      </c>
      <c r="H28">
        <v>0</v>
      </c>
      <c r="I28">
        <v>41.2</v>
      </c>
      <c r="J28">
        <v>-2367.87</v>
      </c>
      <c r="K28">
        <v>-17218.34</v>
      </c>
      <c r="L28">
        <v>-19586.21</v>
      </c>
      <c r="M28" t="str">
        <f t="shared" si="0"/>
        <v xml:space="preserve">(917.58,-19586.21) </v>
      </c>
    </row>
    <row r="29" spans="1:13" x14ac:dyDescent="0.25">
      <c r="A29" t="s">
        <v>117</v>
      </c>
      <c r="B29" t="s">
        <v>8529</v>
      </c>
      <c r="C29">
        <v>11247.17</v>
      </c>
      <c r="D29">
        <v>0.84</v>
      </c>
      <c r="E29">
        <v>950.35</v>
      </c>
      <c r="F29">
        <v>5000.01</v>
      </c>
      <c r="G29">
        <v>37431.279999999999</v>
      </c>
      <c r="H29">
        <v>0</v>
      </c>
      <c r="I29">
        <v>41.27</v>
      </c>
      <c r="J29">
        <v>-2314.77</v>
      </c>
      <c r="K29">
        <v>-17272.97</v>
      </c>
      <c r="L29">
        <v>-19587.740000000002</v>
      </c>
      <c r="M29" t="str">
        <f t="shared" si="0"/>
        <v xml:space="preserve">(950.35,-19587.74) </v>
      </c>
    </row>
    <row r="30" spans="1:13" x14ac:dyDescent="0.25">
      <c r="A30" t="s">
        <v>117</v>
      </c>
      <c r="B30" t="s">
        <v>8530</v>
      </c>
      <c r="C30">
        <v>11088.76</v>
      </c>
      <c r="D30">
        <v>0.84</v>
      </c>
      <c r="E30">
        <v>983.12</v>
      </c>
      <c r="F30">
        <v>5000.01</v>
      </c>
      <c r="G30">
        <v>37431.279999999999</v>
      </c>
      <c r="H30">
        <v>0</v>
      </c>
      <c r="I30">
        <v>41.33</v>
      </c>
      <c r="J30">
        <v>-2262.2800000000002</v>
      </c>
      <c r="K30">
        <v>-17326.810000000001</v>
      </c>
      <c r="L30">
        <v>-19589.09</v>
      </c>
      <c r="M30" t="str">
        <f t="shared" si="0"/>
        <v xml:space="preserve">(983.12,-19589.09) </v>
      </c>
    </row>
    <row r="31" spans="1:13" x14ac:dyDescent="0.25">
      <c r="A31" t="s">
        <v>117</v>
      </c>
      <c r="B31" t="s">
        <v>8531</v>
      </c>
      <c r="C31">
        <v>10930.35</v>
      </c>
      <c r="D31">
        <v>0.84</v>
      </c>
      <c r="E31">
        <v>1015.89</v>
      </c>
      <c r="F31">
        <v>5000.01</v>
      </c>
      <c r="G31">
        <v>37431.279999999999</v>
      </c>
      <c r="H31">
        <v>0</v>
      </c>
      <c r="I31">
        <v>41.4</v>
      </c>
      <c r="J31">
        <v>-2209.79</v>
      </c>
      <c r="K31">
        <v>-17381.45</v>
      </c>
      <c r="L31">
        <v>-19591.240000000002</v>
      </c>
      <c r="M31" t="str">
        <f t="shared" si="0"/>
        <v xml:space="preserve">(1015.89,-19591.24) </v>
      </c>
    </row>
    <row r="32" spans="1:13" x14ac:dyDescent="0.25">
      <c r="A32" t="s">
        <v>117</v>
      </c>
      <c r="B32" t="s">
        <v>8532</v>
      </c>
      <c r="C32">
        <v>10771.94</v>
      </c>
      <c r="D32">
        <v>0.84</v>
      </c>
      <c r="E32">
        <v>1048.6600000000001</v>
      </c>
      <c r="F32">
        <v>5000.01</v>
      </c>
      <c r="G32">
        <v>37431.279999999999</v>
      </c>
      <c r="H32">
        <v>0</v>
      </c>
      <c r="I32">
        <v>41.47</v>
      </c>
      <c r="J32">
        <v>-2157.91</v>
      </c>
      <c r="K32">
        <v>-17436.080000000002</v>
      </c>
      <c r="L32">
        <v>-19593.990000000002</v>
      </c>
      <c r="M32" t="str">
        <f t="shared" si="0"/>
        <v xml:space="preserve">(1048.66,-19593.99) </v>
      </c>
    </row>
    <row r="33" spans="1:13" x14ac:dyDescent="0.25">
      <c r="A33" t="s">
        <v>117</v>
      </c>
      <c r="B33" t="s">
        <v>8533</v>
      </c>
      <c r="C33">
        <v>10613.53</v>
      </c>
      <c r="D33">
        <v>0.84</v>
      </c>
      <c r="E33">
        <v>1081.43</v>
      </c>
      <c r="F33">
        <v>5000.01</v>
      </c>
      <c r="G33">
        <v>37431.279999999999</v>
      </c>
      <c r="H33">
        <v>0</v>
      </c>
      <c r="I33">
        <v>41.53</v>
      </c>
      <c r="J33">
        <v>-2105.42</v>
      </c>
      <c r="K33">
        <v>-17489.919999999998</v>
      </c>
      <c r="L33">
        <v>-19595.34</v>
      </c>
      <c r="M33" t="str">
        <f t="shared" si="0"/>
        <v xml:space="preserve">(1081.43,-19595.34) </v>
      </c>
    </row>
    <row r="34" spans="1:13" x14ac:dyDescent="0.25">
      <c r="A34" t="s">
        <v>117</v>
      </c>
      <c r="B34" t="s">
        <v>8534</v>
      </c>
      <c r="C34">
        <v>10455.120000000001</v>
      </c>
      <c r="D34">
        <v>0.84</v>
      </c>
      <c r="E34">
        <v>1114.2</v>
      </c>
      <c r="F34">
        <v>5000</v>
      </c>
      <c r="G34">
        <v>37431.279999999999</v>
      </c>
      <c r="H34">
        <v>0</v>
      </c>
      <c r="I34">
        <v>41.6</v>
      </c>
      <c r="J34">
        <v>-2054.14</v>
      </c>
      <c r="K34">
        <v>-17544.55</v>
      </c>
      <c r="L34">
        <v>-19598.689999999999</v>
      </c>
      <c r="M34" t="str">
        <f t="shared" si="0"/>
        <v xml:space="preserve">(1114.2,-19598.69) </v>
      </c>
    </row>
    <row r="35" spans="1:13" x14ac:dyDescent="0.25">
      <c r="A35" t="s">
        <v>117</v>
      </c>
      <c r="B35" t="s">
        <v>8535</v>
      </c>
      <c r="C35">
        <v>10296.709999999999</v>
      </c>
      <c r="D35">
        <v>0.84</v>
      </c>
      <c r="E35">
        <v>1146.97</v>
      </c>
      <c r="F35">
        <v>5000</v>
      </c>
      <c r="G35">
        <v>37431.279999999999</v>
      </c>
      <c r="H35">
        <v>0</v>
      </c>
      <c r="I35">
        <v>41.66</v>
      </c>
      <c r="J35">
        <v>-2002.26</v>
      </c>
      <c r="K35">
        <v>-17598.39</v>
      </c>
      <c r="L35">
        <v>-19600.650000000001</v>
      </c>
      <c r="M35" t="str">
        <f t="shared" si="0"/>
        <v xml:space="preserve">(1146.97,-19600.65) </v>
      </c>
    </row>
    <row r="36" spans="1:13" x14ac:dyDescent="0.25">
      <c r="A36" t="s">
        <v>117</v>
      </c>
      <c r="B36" t="s">
        <v>8536</v>
      </c>
      <c r="C36">
        <v>10138.299999999999</v>
      </c>
      <c r="D36">
        <v>0.84</v>
      </c>
      <c r="E36">
        <v>1179.74</v>
      </c>
      <c r="F36">
        <v>5000</v>
      </c>
      <c r="G36">
        <v>37431.29</v>
      </c>
      <c r="H36">
        <v>0</v>
      </c>
      <c r="I36">
        <v>41.73</v>
      </c>
      <c r="J36">
        <v>-1950.99</v>
      </c>
      <c r="K36">
        <v>-17653.04</v>
      </c>
      <c r="L36">
        <v>-19604.03</v>
      </c>
      <c r="M36" t="str">
        <f t="shared" si="0"/>
        <v xml:space="preserve">(1179.74,-19604.03) </v>
      </c>
    </row>
    <row r="37" spans="1:13" x14ac:dyDescent="0.25">
      <c r="A37" t="s">
        <v>117</v>
      </c>
      <c r="B37" t="s">
        <v>8537</v>
      </c>
      <c r="C37">
        <v>9979.89</v>
      </c>
      <c r="D37">
        <v>0.84</v>
      </c>
      <c r="E37">
        <v>1212.51</v>
      </c>
      <c r="F37">
        <v>5000</v>
      </c>
      <c r="G37">
        <v>37431.29</v>
      </c>
      <c r="H37">
        <v>0</v>
      </c>
      <c r="I37">
        <v>41.79</v>
      </c>
      <c r="J37">
        <v>-1900.33</v>
      </c>
      <c r="K37">
        <v>-17707.669999999998</v>
      </c>
      <c r="L37">
        <v>-19608</v>
      </c>
      <c r="M37" t="str">
        <f t="shared" si="0"/>
        <v xml:space="preserve">(1212.51,-19608) </v>
      </c>
    </row>
    <row r="38" spans="1:13" x14ac:dyDescent="0.25">
      <c r="A38" t="s">
        <v>117</v>
      </c>
      <c r="B38" t="s">
        <v>8538</v>
      </c>
      <c r="C38">
        <v>9821.48</v>
      </c>
      <c r="D38">
        <v>0.84</v>
      </c>
      <c r="E38">
        <v>1245.28</v>
      </c>
      <c r="F38">
        <v>5000</v>
      </c>
      <c r="G38">
        <v>37431.29</v>
      </c>
      <c r="H38">
        <v>0</v>
      </c>
      <c r="I38">
        <v>41.85</v>
      </c>
      <c r="J38">
        <v>-1853.94</v>
      </c>
      <c r="K38">
        <v>-17762.3</v>
      </c>
      <c r="L38">
        <v>-19616.240000000002</v>
      </c>
      <c r="M38" t="str">
        <f t="shared" si="0"/>
        <v xml:space="preserve">(1245.28,-19616.24) </v>
      </c>
    </row>
    <row r="39" spans="1:13" x14ac:dyDescent="0.25">
      <c r="A39" t="s">
        <v>117</v>
      </c>
      <c r="B39" t="s">
        <v>8539</v>
      </c>
      <c r="C39">
        <v>9663.06</v>
      </c>
      <c r="D39">
        <v>0.84</v>
      </c>
      <c r="E39">
        <v>1278.05</v>
      </c>
      <c r="F39">
        <v>4999.99</v>
      </c>
      <c r="G39">
        <v>37431.29</v>
      </c>
      <c r="H39">
        <v>0</v>
      </c>
      <c r="I39">
        <v>41.92</v>
      </c>
      <c r="J39">
        <v>-1817.31</v>
      </c>
      <c r="K39">
        <v>-17816.14</v>
      </c>
      <c r="L39">
        <v>-19633.45</v>
      </c>
      <c r="M39" t="str">
        <f t="shared" si="0"/>
        <v xml:space="preserve">(1278.05,-19633.45) </v>
      </c>
    </row>
    <row r="40" spans="1:13" x14ac:dyDescent="0.25">
      <c r="A40" t="s">
        <v>117</v>
      </c>
      <c r="B40" t="s">
        <v>8540</v>
      </c>
      <c r="C40">
        <v>9504.65</v>
      </c>
      <c r="D40">
        <v>0.84</v>
      </c>
      <c r="E40">
        <v>1310.82</v>
      </c>
      <c r="F40">
        <v>4999.99</v>
      </c>
      <c r="G40">
        <v>37431.300000000003</v>
      </c>
      <c r="H40">
        <v>0</v>
      </c>
      <c r="I40">
        <v>41.98</v>
      </c>
      <c r="J40">
        <v>-1788.63</v>
      </c>
      <c r="K40">
        <v>-17870.78</v>
      </c>
      <c r="L40">
        <v>-19659.41</v>
      </c>
      <c r="M40" t="str">
        <f t="shared" si="0"/>
        <v xml:space="preserve">(1310.82,-19659.41) </v>
      </c>
    </row>
    <row r="41" spans="1:13" x14ac:dyDescent="0.25">
      <c r="A41" t="s">
        <v>117</v>
      </c>
      <c r="B41" t="s">
        <v>8541</v>
      </c>
      <c r="C41">
        <v>9346.24</v>
      </c>
      <c r="D41">
        <v>0.84</v>
      </c>
      <c r="E41">
        <v>1343.59</v>
      </c>
      <c r="F41">
        <v>4999.99</v>
      </c>
      <c r="G41">
        <v>37431.300000000003</v>
      </c>
      <c r="H41">
        <v>0</v>
      </c>
      <c r="I41">
        <v>42.04</v>
      </c>
      <c r="J41">
        <v>-1765.43</v>
      </c>
      <c r="K41">
        <v>-17925.419999999998</v>
      </c>
      <c r="L41">
        <v>-19690.849999999999</v>
      </c>
      <c r="M41" t="str">
        <f t="shared" si="0"/>
        <v xml:space="preserve">(1343.59,-19690.85) </v>
      </c>
    </row>
    <row r="42" spans="1:13" x14ac:dyDescent="0.25">
      <c r="A42" t="s">
        <v>117</v>
      </c>
      <c r="B42" t="s">
        <v>8542</v>
      </c>
      <c r="C42">
        <v>9187.83</v>
      </c>
      <c r="D42">
        <v>0.84</v>
      </c>
      <c r="E42">
        <v>1376.37</v>
      </c>
      <c r="F42">
        <v>5000.0200000000004</v>
      </c>
      <c r="G42">
        <v>37431.269999999997</v>
      </c>
      <c r="H42">
        <v>0</v>
      </c>
      <c r="I42">
        <v>42.1</v>
      </c>
      <c r="J42">
        <v>-1745.93</v>
      </c>
      <c r="K42">
        <v>-17980.02</v>
      </c>
      <c r="L42">
        <v>-19725.95</v>
      </c>
      <c r="M42" t="str">
        <f t="shared" si="0"/>
        <v xml:space="preserve">(1376.37,-19725.95) </v>
      </c>
    </row>
    <row r="43" spans="1:13" x14ac:dyDescent="0.25">
      <c r="A43" t="s">
        <v>117</v>
      </c>
      <c r="B43" t="s">
        <v>8543</v>
      </c>
      <c r="C43">
        <v>9029.42</v>
      </c>
      <c r="D43">
        <v>0.84</v>
      </c>
      <c r="E43">
        <v>1409.14</v>
      </c>
      <c r="F43">
        <v>5000.0200000000004</v>
      </c>
      <c r="G43">
        <v>37431.269999999997</v>
      </c>
      <c r="H43">
        <v>0</v>
      </c>
      <c r="I43">
        <v>42.16</v>
      </c>
      <c r="J43">
        <v>-1730.06</v>
      </c>
      <c r="K43">
        <v>-18034.650000000001</v>
      </c>
      <c r="L43">
        <v>-19764.71</v>
      </c>
      <c r="M43" t="str">
        <f t="shared" si="0"/>
        <v xml:space="preserve">(1409.14,-19764.71) </v>
      </c>
    </row>
    <row r="44" spans="1:13" x14ac:dyDescent="0.25">
      <c r="A44" t="s">
        <v>117</v>
      </c>
      <c r="B44" t="s">
        <v>8544</v>
      </c>
      <c r="C44">
        <v>8871.01</v>
      </c>
      <c r="D44">
        <v>0.84</v>
      </c>
      <c r="E44">
        <v>1441.91</v>
      </c>
      <c r="F44">
        <v>5000.0200000000004</v>
      </c>
      <c r="G44">
        <v>37431.269999999997</v>
      </c>
      <c r="H44">
        <v>0</v>
      </c>
      <c r="I44">
        <v>42.22</v>
      </c>
      <c r="J44">
        <v>-1716.63</v>
      </c>
      <c r="K44">
        <v>-18088.490000000002</v>
      </c>
      <c r="L44">
        <v>-19805.12</v>
      </c>
      <c r="M44" t="str">
        <f t="shared" si="0"/>
        <v xml:space="preserve">(1441.91,-19805.12) </v>
      </c>
    </row>
    <row r="45" spans="1:13" x14ac:dyDescent="0.25">
      <c r="A45" t="s">
        <v>117</v>
      </c>
      <c r="B45" t="s">
        <v>8545</v>
      </c>
      <c r="C45">
        <v>8712.6</v>
      </c>
      <c r="D45">
        <v>0.84</v>
      </c>
      <c r="E45">
        <v>1474.68</v>
      </c>
      <c r="F45">
        <v>5000.0200000000004</v>
      </c>
      <c r="G45">
        <v>37431.269999999997</v>
      </c>
      <c r="H45">
        <v>0</v>
      </c>
      <c r="I45">
        <v>42.28</v>
      </c>
      <c r="J45">
        <v>-1705.65</v>
      </c>
      <c r="K45">
        <v>-18143.13</v>
      </c>
      <c r="L45">
        <v>-19848.78</v>
      </c>
      <c r="M45" t="str">
        <f t="shared" si="0"/>
        <v xml:space="preserve">(1474.68,-19848.78) </v>
      </c>
    </row>
    <row r="46" spans="1:13" x14ac:dyDescent="0.25">
      <c r="A46" t="s">
        <v>117</v>
      </c>
      <c r="B46" t="s">
        <v>8546</v>
      </c>
      <c r="C46">
        <v>8554.19</v>
      </c>
      <c r="D46">
        <v>0.84</v>
      </c>
      <c r="E46">
        <v>1507.45</v>
      </c>
      <c r="F46">
        <v>5000.01</v>
      </c>
      <c r="G46">
        <v>37431.269999999997</v>
      </c>
      <c r="H46">
        <v>0</v>
      </c>
      <c r="I46">
        <v>42.34</v>
      </c>
      <c r="J46">
        <v>-1697.7</v>
      </c>
      <c r="K46">
        <v>-18197.759999999998</v>
      </c>
      <c r="L46">
        <v>-19895.46</v>
      </c>
      <c r="M46" t="str">
        <f t="shared" si="0"/>
        <v xml:space="preserve">(1507.45,-19895.46) </v>
      </c>
    </row>
    <row r="47" spans="1:13" x14ac:dyDescent="0.25">
      <c r="A47" t="s">
        <v>117</v>
      </c>
      <c r="B47" t="s">
        <v>8547</v>
      </c>
      <c r="C47">
        <v>8395.7800000000007</v>
      </c>
      <c r="D47">
        <v>0.84</v>
      </c>
      <c r="E47">
        <v>1540.22</v>
      </c>
      <c r="F47">
        <v>5000.01</v>
      </c>
      <c r="G47">
        <v>37431.269999999997</v>
      </c>
      <c r="H47">
        <v>0</v>
      </c>
      <c r="I47">
        <v>42.4</v>
      </c>
      <c r="J47">
        <v>-1692.21</v>
      </c>
      <c r="K47">
        <v>-18252.39</v>
      </c>
      <c r="L47">
        <v>-19944.599999999999</v>
      </c>
      <c r="M47" t="str">
        <f t="shared" si="0"/>
        <v xml:space="preserve">(1540.22,-19944.6) </v>
      </c>
    </row>
    <row r="48" spans="1:13" x14ac:dyDescent="0.25">
      <c r="A48" t="s">
        <v>117</v>
      </c>
      <c r="B48" t="s">
        <v>8548</v>
      </c>
      <c r="C48">
        <v>8237.3700000000008</v>
      </c>
      <c r="D48">
        <v>0.84</v>
      </c>
      <c r="E48">
        <v>1572.99</v>
      </c>
      <c r="F48">
        <v>5000.01</v>
      </c>
      <c r="G48">
        <v>37431.279999999999</v>
      </c>
      <c r="H48">
        <v>0</v>
      </c>
      <c r="I48">
        <v>42.46</v>
      </c>
      <c r="J48">
        <v>-1690.38</v>
      </c>
      <c r="K48">
        <v>-18307.04</v>
      </c>
      <c r="L48">
        <v>-19997.419999999998</v>
      </c>
      <c r="M48" t="str">
        <f t="shared" si="0"/>
        <v xml:space="preserve">(1572.99,-19997.42) </v>
      </c>
    </row>
    <row r="49" spans="1:13" x14ac:dyDescent="0.25">
      <c r="A49" t="s">
        <v>117</v>
      </c>
      <c r="B49" t="s">
        <v>8549</v>
      </c>
      <c r="C49">
        <v>8078.96</v>
      </c>
      <c r="D49">
        <v>0.84</v>
      </c>
      <c r="E49">
        <v>1605.76</v>
      </c>
      <c r="F49">
        <v>5000.01</v>
      </c>
      <c r="G49">
        <v>37431.279999999999</v>
      </c>
      <c r="H49">
        <v>0</v>
      </c>
      <c r="I49">
        <v>42.52</v>
      </c>
      <c r="J49">
        <v>-1694.04</v>
      </c>
      <c r="K49">
        <v>-18361.669999999998</v>
      </c>
      <c r="L49">
        <v>-20055.71</v>
      </c>
      <c r="M49" t="str">
        <f t="shared" si="0"/>
        <v xml:space="preserve">(1605.76,-20055.71) </v>
      </c>
    </row>
    <row r="50" spans="1:13" x14ac:dyDescent="0.25">
      <c r="A50" t="s">
        <v>117</v>
      </c>
      <c r="B50" t="s">
        <v>8550</v>
      </c>
      <c r="C50">
        <v>7920.54</v>
      </c>
      <c r="D50">
        <v>0.84</v>
      </c>
      <c r="E50">
        <v>1638.53</v>
      </c>
      <c r="F50">
        <v>5000</v>
      </c>
      <c r="G50">
        <v>37431.279999999999</v>
      </c>
      <c r="H50">
        <v>0</v>
      </c>
      <c r="I50">
        <v>42.58</v>
      </c>
      <c r="J50">
        <v>-1705.63</v>
      </c>
      <c r="K50">
        <v>-18416.3</v>
      </c>
      <c r="L50">
        <v>-20121.93</v>
      </c>
      <c r="M50" t="str">
        <f t="shared" si="0"/>
        <v xml:space="preserve">(1638.53,-20121.93) </v>
      </c>
    </row>
    <row r="51" spans="1:13" x14ac:dyDescent="0.25">
      <c r="A51" t="s">
        <v>117</v>
      </c>
      <c r="B51" t="s">
        <v>8551</v>
      </c>
      <c r="C51">
        <v>7762.13</v>
      </c>
      <c r="D51">
        <v>0.84</v>
      </c>
      <c r="E51">
        <v>1671.3</v>
      </c>
      <c r="F51">
        <v>5000</v>
      </c>
      <c r="G51">
        <v>37431.279999999999</v>
      </c>
      <c r="H51">
        <v>0</v>
      </c>
      <c r="I51">
        <v>42.64</v>
      </c>
      <c r="J51">
        <v>-1728.82</v>
      </c>
      <c r="K51">
        <v>-18470.93</v>
      </c>
      <c r="L51">
        <v>-20199.75</v>
      </c>
      <c r="M51" t="str">
        <f t="shared" si="0"/>
        <v xml:space="preserve">(1671.3,-20199.75) </v>
      </c>
    </row>
    <row r="52" spans="1:13" x14ac:dyDescent="0.25">
      <c r="A52" t="s">
        <v>117</v>
      </c>
      <c r="B52" t="s">
        <v>8552</v>
      </c>
      <c r="C52">
        <v>7603.72</v>
      </c>
      <c r="D52">
        <v>0.84</v>
      </c>
      <c r="E52">
        <v>1704.07</v>
      </c>
      <c r="F52">
        <v>5000</v>
      </c>
      <c r="G52">
        <v>37431.29</v>
      </c>
      <c r="H52">
        <v>0</v>
      </c>
      <c r="I52">
        <v>42.69</v>
      </c>
      <c r="J52">
        <v>-1776.43</v>
      </c>
      <c r="K52">
        <v>-18525.580000000002</v>
      </c>
      <c r="L52">
        <v>-20302.009999999998</v>
      </c>
      <c r="M52" t="str">
        <f t="shared" si="0"/>
        <v xml:space="preserve">(1704.07,-20302.01) </v>
      </c>
    </row>
    <row r="53" spans="1:13" x14ac:dyDescent="0.25">
      <c r="A53" t="s">
        <v>117</v>
      </c>
      <c r="B53" t="s">
        <v>8553</v>
      </c>
      <c r="C53">
        <v>7445.31</v>
      </c>
      <c r="D53">
        <v>0.84</v>
      </c>
      <c r="E53">
        <v>1736.84</v>
      </c>
      <c r="F53">
        <v>5000</v>
      </c>
      <c r="G53">
        <v>37431.29</v>
      </c>
      <c r="H53">
        <v>0</v>
      </c>
      <c r="I53">
        <v>42.75</v>
      </c>
      <c r="J53">
        <v>-1835.02</v>
      </c>
      <c r="K53">
        <v>-18580.21</v>
      </c>
      <c r="L53">
        <v>-20415.23</v>
      </c>
      <c r="M53" t="str">
        <f t="shared" si="0"/>
        <v xml:space="preserve">(1736.84,-20415.23) </v>
      </c>
    </row>
    <row r="54" spans="1:13" x14ac:dyDescent="0.25">
      <c r="A54" t="s">
        <v>117</v>
      </c>
      <c r="B54" t="s">
        <v>8554</v>
      </c>
      <c r="C54">
        <v>7286.9</v>
      </c>
      <c r="D54">
        <v>0.84</v>
      </c>
      <c r="E54">
        <v>1769.61</v>
      </c>
      <c r="F54">
        <v>5000</v>
      </c>
      <c r="G54">
        <v>37431.29</v>
      </c>
      <c r="H54">
        <v>0</v>
      </c>
      <c r="I54">
        <v>42.81</v>
      </c>
      <c r="J54">
        <v>-1895.45</v>
      </c>
      <c r="K54">
        <v>-18634.84</v>
      </c>
      <c r="L54">
        <v>-20530.29</v>
      </c>
      <c r="M54" t="str">
        <f t="shared" si="0"/>
        <v xml:space="preserve">(1769.61,-20530.29) </v>
      </c>
    </row>
    <row r="55" spans="1:13" x14ac:dyDescent="0.25">
      <c r="A55" t="s">
        <v>117</v>
      </c>
      <c r="B55" t="s">
        <v>8555</v>
      </c>
      <c r="C55">
        <v>7128.49</v>
      </c>
      <c r="D55">
        <v>0.84</v>
      </c>
      <c r="E55">
        <v>1802.38</v>
      </c>
      <c r="F55">
        <v>5000</v>
      </c>
      <c r="G55">
        <v>37431.29</v>
      </c>
      <c r="H55">
        <v>0</v>
      </c>
      <c r="I55">
        <v>42.86</v>
      </c>
      <c r="J55">
        <v>-1957.7</v>
      </c>
      <c r="K55">
        <v>-18689.47</v>
      </c>
      <c r="L55">
        <v>-20647.169999999998</v>
      </c>
      <c r="M55" t="str">
        <f t="shared" si="0"/>
        <v xml:space="preserve">(1802.38,-20647.17) </v>
      </c>
    </row>
    <row r="56" spans="1:13" x14ac:dyDescent="0.25">
      <c r="A56" t="s">
        <v>117</v>
      </c>
      <c r="B56" t="s">
        <v>8556</v>
      </c>
      <c r="C56">
        <v>6970.08</v>
      </c>
      <c r="D56">
        <v>0.84</v>
      </c>
      <c r="E56">
        <v>1835.15</v>
      </c>
      <c r="F56">
        <v>5000</v>
      </c>
      <c r="G56">
        <v>37431.29</v>
      </c>
      <c r="H56">
        <v>0</v>
      </c>
      <c r="I56">
        <v>42.92</v>
      </c>
      <c r="J56">
        <v>-2021.79</v>
      </c>
      <c r="K56">
        <v>-18744.11</v>
      </c>
      <c r="L56">
        <v>-20765.900000000001</v>
      </c>
      <c r="M56" t="str">
        <f t="shared" si="0"/>
        <v xml:space="preserve">(1835.15,-20765.9) </v>
      </c>
    </row>
    <row r="57" spans="1:13" x14ac:dyDescent="0.25">
      <c r="A57" t="s">
        <v>117</v>
      </c>
      <c r="B57" t="s">
        <v>8557</v>
      </c>
      <c r="C57">
        <v>6811.67</v>
      </c>
      <c r="D57">
        <v>0.84</v>
      </c>
      <c r="E57">
        <v>1867.92</v>
      </c>
      <c r="F57">
        <v>5000</v>
      </c>
      <c r="G57">
        <v>37431.29</v>
      </c>
      <c r="H57">
        <v>0</v>
      </c>
      <c r="I57">
        <v>42.98</v>
      </c>
      <c r="J57">
        <v>-2086.4899999999998</v>
      </c>
      <c r="K57">
        <v>-18798.740000000002</v>
      </c>
      <c r="L57">
        <v>-20885.23</v>
      </c>
      <c r="M57" t="str">
        <f t="shared" si="0"/>
        <v xml:space="preserve">(1867.92,-20885.23) </v>
      </c>
    </row>
    <row r="58" spans="1:13" x14ac:dyDescent="0.25">
      <c r="A58" t="s">
        <v>117</v>
      </c>
      <c r="B58" t="s">
        <v>8558</v>
      </c>
      <c r="C58">
        <v>6653.26</v>
      </c>
      <c r="D58">
        <v>0.84</v>
      </c>
      <c r="E58">
        <v>1900.69</v>
      </c>
      <c r="F58">
        <v>5000</v>
      </c>
      <c r="G58">
        <v>37431.29</v>
      </c>
      <c r="H58">
        <v>0</v>
      </c>
      <c r="I58">
        <v>43.03</v>
      </c>
      <c r="J58">
        <v>-2153.02</v>
      </c>
      <c r="K58">
        <v>-18853.37</v>
      </c>
      <c r="L58">
        <v>-21006.39</v>
      </c>
      <c r="M58" t="str">
        <f t="shared" si="0"/>
        <v xml:space="preserve">(1900.69,-21006.39) </v>
      </c>
    </row>
    <row r="59" spans="1:13" x14ac:dyDescent="0.25">
      <c r="A59" t="s">
        <v>117</v>
      </c>
      <c r="B59" t="s">
        <v>8559</v>
      </c>
      <c r="C59">
        <v>6494.85</v>
      </c>
      <c r="D59">
        <v>0.84</v>
      </c>
      <c r="E59">
        <v>1933.47</v>
      </c>
      <c r="F59">
        <v>5000.0200000000004</v>
      </c>
      <c r="G59">
        <v>37431.26</v>
      </c>
      <c r="H59">
        <v>0</v>
      </c>
      <c r="I59">
        <v>43.09</v>
      </c>
      <c r="J59">
        <v>-2220.17</v>
      </c>
      <c r="K59">
        <v>-18908.77</v>
      </c>
      <c r="L59">
        <v>-21128.94</v>
      </c>
      <c r="M59" t="str">
        <f t="shared" si="0"/>
        <v xml:space="preserve">(1933.47,-21128.94) </v>
      </c>
    </row>
    <row r="60" spans="1:13" x14ac:dyDescent="0.25">
      <c r="A60" t="s">
        <v>117</v>
      </c>
      <c r="B60" t="s">
        <v>8560</v>
      </c>
      <c r="C60">
        <v>6336.44</v>
      </c>
      <c r="D60">
        <v>0.84</v>
      </c>
      <c r="E60">
        <v>1966.24</v>
      </c>
      <c r="F60">
        <v>5000.0200000000004</v>
      </c>
      <c r="G60">
        <v>37431.26</v>
      </c>
      <c r="H60">
        <v>0</v>
      </c>
      <c r="I60">
        <v>43.14</v>
      </c>
      <c r="J60">
        <v>-2288.5300000000002</v>
      </c>
      <c r="K60">
        <v>-18963.400000000001</v>
      </c>
      <c r="L60">
        <v>-21251.93</v>
      </c>
      <c r="M60" t="str">
        <f t="shared" si="0"/>
        <v xml:space="preserve">(1966.24,-21251.93) </v>
      </c>
    </row>
    <row r="61" spans="1:13" x14ac:dyDescent="0.25">
      <c r="A61" t="s">
        <v>117</v>
      </c>
      <c r="B61" t="s">
        <v>8561</v>
      </c>
      <c r="C61">
        <v>6178.03</v>
      </c>
      <c r="D61">
        <v>0.84</v>
      </c>
      <c r="E61">
        <v>1999.01</v>
      </c>
      <c r="F61">
        <v>5000.0200000000004</v>
      </c>
      <c r="G61">
        <v>37431.269999999997</v>
      </c>
      <c r="H61">
        <v>0</v>
      </c>
      <c r="I61">
        <v>43.19</v>
      </c>
      <c r="J61">
        <v>-2358.11</v>
      </c>
      <c r="K61">
        <v>-19018.04</v>
      </c>
      <c r="L61">
        <v>-21376.15</v>
      </c>
      <c r="M61" t="str">
        <f t="shared" si="0"/>
        <v xml:space="preserve">(1999.01,-21376.15) </v>
      </c>
    </row>
    <row r="62" spans="1:13" x14ac:dyDescent="0.25">
      <c r="A62" t="s">
        <v>117</v>
      </c>
      <c r="B62" t="s">
        <v>8562</v>
      </c>
      <c r="C62">
        <v>6019.61</v>
      </c>
      <c r="D62">
        <v>0.84</v>
      </c>
      <c r="E62">
        <v>2031.78</v>
      </c>
      <c r="F62">
        <v>5000.01</v>
      </c>
      <c r="G62">
        <v>37431.269999999997</v>
      </c>
      <c r="H62">
        <v>0</v>
      </c>
      <c r="I62">
        <v>43.25</v>
      </c>
      <c r="J62">
        <v>-2428.29</v>
      </c>
      <c r="K62">
        <v>-19072.68</v>
      </c>
      <c r="L62">
        <v>-21500.97</v>
      </c>
      <c r="M62" t="str">
        <f t="shared" si="0"/>
        <v xml:space="preserve">(2031.78,-21500.97) </v>
      </c>
    </row>
    <row r="63" spans="1:13" x14ac:dyDescent="0.25">
      <c r="A63" t="s">
        <v>117</v>
      </c>
      <c r="B63" t="s">
        <v>8563</v>
      </c>
      <c r="C63">
        <v>5861.2</v>
      </c>
      <c r="D63">
        <v>0.84</v>
      </c>
      <c r="E63">
        <v>2064.5500000000002</v>
      </c>
      <c r="F63">
        <v>5000.01</v>
      </c>
      <c r="G63">
        <v>37431.269999999997</v>
      </c>
      <c r="H63">
        <v>0</v>
      </c>
      <c r="I63">
        <v>43.3</v>
      </c>
      <c r="J63">
        <v>-2499.09</v>
      </c>
      <c r="K63">
        <v>-19127.310000000001</v>
      </c>
      <c r="L63">
        <v>-21626.400000000001</v>
      </c>
      <c r="M63" t="str">
        <f t="shared" si="0"/>
        <v xml:space="preserve">(2064.55,-21626.4) </v>
      </c>
    </row>
    <row r="64" spans="1:13" x14ac:dyDescent="0.25">
      <c r="A64" t="s">
        <v>117</v>
      </c>
      <c r="B64" t="s">
        <v>8564</v>
      </c>
      <c r="C64">
        <v>5702.79</v>
      </c>
      <c r="D64">
        <v>0.84</v>
      </c>
      <c r="E64">
        <v>2097.3200000000002</v>
      </c>
      <c r="F64">
        <v>5000.01</v>
      </c>
      <c r="G64">
        <v>37431.279999999999</v>
      </c>
      <c r="H64">
        <v>0</v>
      </c>
      <c r="I64">
        <v>43.35</v>
      </c>
      <c r="J64">
        <v>-2571.12</v>
      </c>
      <c r="K64">
        <v>-19182.740000000002</v>
      </c>
      <c r="L64">
        <v>-21753.86</v>
      </c>
      <c r="M64" t="str">
        <f t="shared" si="0"/>
        <v xml:space="preserve">(2097.32,-21753.86) </v>
      </c>
    </row>
    <row r="65" spans="1:13" x14ac:dyDescent="0.25">
      <c r="A65" t="s">
        <v>117</v>
      </c>
      <c r="B65" t="s">
        <v>8565</v>
      </c>
      <c r="C65">
        <v>5544.38</v>
      </c>
      <c r="D65">
        <v>0.84</v>
      </c>
      <c r="E65">
        <v>2130.09</v>
      </c>
      <c r="F65">
        <v>5000.01</v>
      </c>
      <c r="G65">
        <v>37431.279999999999</v>
      </c>
      <c r="H65">
        <v>0</v>
      </c>
      <c r="I65">
        <v>43.41</v>
      </c>
      <c r="J65">
        <v>-2643.75</v>
      </c>
      <c r="K65">
        <v>-19237.38</v>
      </c>
      <c r="L65">
        <v>-21881.13</v>
      </c>
      <c r="M65" t="str">
        <f t="shared" si="0"/>
        <v xml:space="preserve">(2130.09,-21881.13) </v>
      </c>
    </row>
    <row r="66" spans="1:13" x14ac:dyDescent="0.25">
      <c r="A66" t="s">
        <v>117</v>
      </c>
      <c r="B66" t="s">
        <v>8566</v>
      </c>
      <c r="C66">
        <v>5385.97</v>
      </c>
      <c r="D66">
        <v>0.84</v>
      </c>
      <c r="E66">
        <v>2162.86</v>
      </c>
      <c r="F66">
        <v>5000.01</v>
      </c>
      <c r="G66">
        <v>37431.279999999999</v>
      </c>
      <c r="H66">
        <v>0.02</v>
      </c>
      <c r="I66">
        <v>43.46</v>
      </c>
      <c r="J66">
        <v>-2716.99</v>
      </c>
      <c r="K66">
        <v>-19292.009999999998</v>
      </c>
      <c r="L66">
        <v>-22009</v>
      </c>
      <c r="M66" t="str">
        <f t="shared" ref="M66:M100" si="1">"("&amp;E66&amp;","&amp;L66&amp;") "</f>
        <v xml:space="preserve">(2162.86,-22009) </v>
      </c>
    </row>
    <row r="67" spans="1:13" x14ac:dyDescent="0.25">
      <c r="A67" t="s">
        <v>117</v>
      </c>
      <c r="B67" t="s">
        <v>8567</v>
      </c>
      <c r="C67">
        <v>5227.5600000000004</v>
      </c>
      <c r="D67">
        <v>0.84</v>
      </c>
      <c r="E67">
        <v>2195.63</v>
      </c>
      <c r="F67">
        <v>5000.01</v>
      </c>
      <c r="G67">
        <v>37431.279999999999</v>
      </c>
      <c r="H67">
        <v>0.05</v>
      </c>
      <c r="I67">
        <v>43.51</v>
      </c>
      <c r="J67">
        <v>-2790.84</v>
      </c>
      <c r="K67">
        <v>-19346.64</v>
      </c>
      <c r="L67">
        <v>-22137.48</v>
      </c>
      <c r="M67" t="str">
        <f t="shared" si="1"/>
        <v xml:space="preserve">(2195.63,-22137.48) </v>
      </c>
    </row>
    <row r="68" spans="1:13" x14ac:dyDescent="0.25">
      <c r="A68" t="s">
        <v>117</v>
      </c>
      <c r="B68" t="s">
        <v>8568</v>
      </c>
      <c r="C68">
        <v>5069.1499999999996</v>
      </c>
      <c r="D68">
        <v>0.84</v>
      </c>
      <c r="E68">
        <v>2228.4</v>
      </c>
      <c r="F68">
        <v>5000.01</v>
      </c>
      <c r="G68">
        <v>37431.279999999999</v>
      </c>
      <c r="H68">
        <v>0.1</v>
      </c>
      <c r="I68">
        <v>43.56</v>
      </c>
      <c r="J68">
        <v>-2865.31</v>
      </c>
      <c r="K68">
        <v>-19402.07</v>
      </c>
      <c r="L68">
        <v>-22267.38</v>
      </c>
      <c r="M68" t="str">
        <f t="shared" si="1"/>
        <v xml:space="preserve">(2228.4,-22267.38) </v>
      </c>
    </row>
    <row r="69" spans="1:13" x14ac:dyDescent="0.25">
      <c r="A69" t="s">
        <v>117</v>
      </c>
      <c r="B69" t="s">
        <v>8569</v>
      </c>
      <c r="C69">
        <v>4910.74</v>
      </c>
      <c r="D69">
        <v>0.84</v>
      </c>
      <c r="E69">
        <v>2261.17</v>
      </c>
      <c r="F69">
        <v>5000.01</v>
      </c>
      <c r="G69">
        <v>37431.279999999999</v>
      </c>
      <c r="H69">
        <v>0.16</v>
      </c>
      <c r="I69">
        <v>43.61</v>
      </c>
      <c r="J69">
        <v>-2940.38</v>
      </c>
      <c r="K69">
        <v>-19456.7</v>
      </c>
      <c r="L69">
        <v>-22397.08</v>
      </c>
      <c r="M69" t="str">
        <f t="shared" si="1"/>
        <v xml:space="preserve">(2261.17,-22397.08) </v>
      </c>
    </row>
    <row r="70" spans="1:13" x14ac:dyDescent="0.25">
      <c r="A70" t="s">
        <v>117</v>
      </c>
      <c r="B70" t="s">
        <v>8570</v>
      </c>
      <c r="C70">
        <v>4752.33</v>
      </c>
      <c r="D70">
        <v>0.84</v>
      </c>
      <c r="E70">
        <v>2293.94</v>
      </c>
      <c r="F70">
        <v>5000.01</v>
      </c>
      <c r="G70">
        <v>37431.279999999999</v>
      </c>
      <c r="H70">
        <v>0.24</v>
      </c>
      <c r="I70">
        <v>43.66</v>
      </c>
      <c r="J70">
        <v>-3016.06</v>
      </c>
      <c r="K70">
        <v>-19511.330000000002</v>
      </c>
      <c r="L70">
        <v>-22527.39</v>
      </c>
      <c r="M70" t="str">
        <f t="shared" si="1"/>
        <v xml:space="preserve">(2293.94,-22527.39) </v>
      </c>
    </row>
    <row r="71" spans="1:13" x14ac:dyDescent="0.25">
      <c r="A71" t="s">
        <v>117</v>
      </c>
      <c r="B71" t="s">
        <v>8571</v>
      </c>
      <c r="C71">
        <v>4593.92</v>
      </c>
      <c r="D71">
        <v>0.84</v>
      </c>
      <c r="E71">
        <v>2326.71</v>
      </c>
      <c r="F71">
        <v>5000.01</v>
      </c>
      <c r="G71">
        <v>37431.279999999999</v>
      </c>
      <c r="H71">
        <v>0.33</v>
      </c>
      <c r="I71">
        <v>43.71</v>
      </c>
      <c r="J71">
        <v>-3092.36</v>
      </c>
      <c r="K71">
        <v>-19566.759999999998</v>
      </c>
      <c r="L71">
        <v>-22659.119999999999</v>
      </c>
      <c r="M71" t="str">
        <f t="shared" si="1"/>
        <v xml:space="preserve">(2326.71,-22659.12) </v>
      </c>
    </row>
    <row r="72" spans="1:13" x14ac:dyDescent="0.25">
      <c r="A72" t="s">
        <v>117</v>
      </c>
      <c r="B72" t="s">
        <v>8572</v>
      </c>
      <c r="C72">
        <v>4435.51</v>
      </c>
      <c r="D72">
        <v>0.84</v>
      </c>
      <c r="E72">
        <v>2359.48</v>
      </c>
      <c r="F72">
        <v>5000</v>
      </c>
      <c r="G72">
        <v>37431.279999999999</v>
      </c>
      <c r="H72">
        <v>0.43</v>
      </c>
      <c r="I72">
        <v>43.76</v>
      </c>
      <c r="J72">
        <v>-3169.25</v>
      </c>
      <c r="K72">
        <v>-19621.39</v>
      </c>
      <c r="L72">
        <v>-22790.639999999999</v>
      </c>
      <c r="M72" t="str">
        <f t="shared" si="1"/>
        <v xml:space="preserve">(2359.48,-22790.64) </v>
      </c>
    </row>
    <row r="73" spans="1:13" x14ac:dyDescent="0.25">
      <c r="A73" t="s">
        <v>117</v>
      </c>
      <c r="B73" t="s">
        <v>8573</v>
      </c>
      <c r="C73">
        <v>4277.09</v>
      </c>
      <c r="D73">
        <v>0.84</v>
      </c>
      <c r="E73">
        <v>2392.25</v>
      </c>
      <c r="F73">
        <v>5000</v>
      </c>
      <c r="G73">
        <v>37431.29</v>
      </c>
      <c r="H73">
        <v>0.54</v>
      </c>
      <c r="I73">
        <v>43.81</v>
      </c>
      <c r="J73">
        <v>-3246.77</v>
      </c>
      <c r="K73">
        <v>-19676.82</v>
      </c>
      <c r="L73">
        <v>-22923.59</v>
      </c>
      <c r="M73" t="str">
        <f t="shared" si="1"/>
        <v xml:space="preserve">(2392.25,-22923.59) </v>
      </c>
    </row>
    <row r="74" spans="1:13" x14ac:dyDescent="0.25">
      <c r="A74" t="s">
        <v>117</v>
      </c>
      <c r="B74" t="s">
        <v>8574</v>
      </c>
      <c r="C74">
        <v>4118.68</v>
      </c>
      <c r="D74">
        <v>0.84</v>
      </c>
      <c r="E74">
        <v>2425.02</v>
      </c>
      <c r="F74">
        <v>5000</v>
      </c>
      <c r="G74">
        <v>37431.29</v>
      </c>
      <c r="H74">
        <v>0.67</v>
      </c>
      <c r="I74">
        <v>43.86</v>
      </c>
      <c r="J74">
        <v>-3324.28</v>
      </c>
      <c r="K74">
        <v>-19731.46</v>
      </c>
      <c r="L74">
        <v>-23055.74</v>
      </c>
      <c r="M74" t="str">
        <f t="shared" si="1"/>
        <v xml:space="preserve">(2425.02,-23055.74) </v>
      </c>
    </row>
    <row r="75" spans="1:13" x14ac:dyDescent="0.25">
      <c r="A75" t="s">
        <v>117</v>
      </c>
      <c r="B75" t="s">
        <v>8575</v>
      </c>
      <c r="C75">
        <v>3960.27</v>
      </c>
      <c r="D75">
        <v>0.84</v>
      </c>
      <c r="E75">
        <v>2457.8000000000002</v>
      </c>
      <c r="F75">
        <v>5000.0200000000004</v>
      </c>
      <c r="G75">
        <v>37431.26</v>
      </c>
      <c r="H75">
        <v>0.8</v>
      </c>
      <c r="I75">
        <v>43.91</v>
      </c>
      <c r="J75">
        <v>-3402.42</v>
      </c>
      <c r="K75">
        <v>-19786.060000000001</v>
      </c>
      <c r="L75">
        <v>-23188.48</v>
      </c>
      <c r="M75" t="str">
        <f t="shared" si="1"/>
        <v xml:space="preserve">(2457.8,-23188.48) </v>
      </c>
    </row>
    <row r="76" spans="1:13" x14ac:dyDescent="0.25">
      <c r="A76" t="s">
        <v>117</v>
      </c>
      <c r="B76" t="s">
        <v>8576</v>
      </c>
      <c r="C76">
        <v>3801.86</v>
      </c>
      <c r="D76">
        <v>0.84</v>
      </c>
      <c r="E76">
        <v>2490.5700000000002</v>
      </c>
      <c r="F76">
        <v>5000.0200000000004</v>
      </c>
      <c r="G76">
        <v>37431.269999999997</v>
      </c>
      <c r="H76">
        <v>0.95</v>
      </c>
      <c r="I76">
        <v>43.96</v>
      </c>
      <c r="J76">
        <v>-3481.16</v>
      </c>
      <c r="K76">
        <v>-19841.490000000002</v>
      </c>
      <c r="L76">
        <v>-23322.65</v>
      </c>
      <c r="M76" t="str">
        <f t="shared" si="1"/>
        <v xml:space="preserve">(2490.57,-23322.65) </v>
      </c>
    </row>
    <row r="77" spans="1:13" x14ac:dyDescent="0.25">
      <c r="A77" t="s">
        <v>117</v>
      </c>
      <c r="B77" t="s">
        <v>8577</v>
      </c>
      <c r="C77">
        <v>3643.45</v>
      </c>
      <c r="D77">
        <v>0.84</v>
      </c>
      <c r="E77">
        <v>2523.34</v>
      </c>
      <c r="F77">
        <v>5000.0200000000004</v>
      </c>
      <c r="G77">
        <v>37431.269999999997</v>
      </c>
      <c r="H77">
        <v>1.1100000000000001</v>
      </c>
      <c r="I77">
        <v>44.01</v>
      </c>
      <c r="J77">
        <v>-3560.51</v>
      </c>
      <c r="K77">
        <v>-19896.13</v>
      </c>
      <c r="L77">
        <v>-23456.639999999999</v>
      </c>
      <c r="M77" t="str">
        <f t="shared" si="1"/>
        <v xml:space="preserve">(2523.34,-23456.64) </v>
      </c>
    </row>
    <row r="78" spans="1:13" x14ac:dyDescent="0.25">
      <c r="A78" t="s">
        <v>117</v>
      </c>
      <c r="B78" t="s">
        <v>8578</v>
      </c>
      <c r="C78">
        <v>3485.04</v>
      </c>
      <c r="D78">
        <v>0.84</v>
      </c>
      <c r="E78">
        <v>2556.11</v>
      </c>
      <c r="F78">
        <v>5000.0200000000004</v>
      </c>
      <c r="G78">
        <v>37431.269999999997</v>
      </c>
      <c r="H78">
        <v>1.27</v>
      </c>
      <c r="I78">
        <v>44.06</v>
      </c>
      <c r="J78">
        <v>-3639.85</v>
      </c>
      <c r="K78">
        <v>-19951.55</v>
      </c>
      <c r="L78">
        <v>-23591.4</v>
      </c>
      <c r="M78" t="str">
        <f t="shared" si="1"/>
        <v xml:space="preserve">(2556.11,-23591.4) </v>
      </c>
    </row>
    <row r="79" spans="1:13" x14ac:dyDescent="0.25">
      <c r="A79" t="s">
        <v>117</v>
      </c>
      <c r="B79" t="s">
        <v>8579</v>
      </c>
      <c r="C79">
        <v>3326.63</v>
      </c>
      <c r="D79">
        <v>0.84</v>
      </c>
      <c r="E79">
        <v>2588.88</v>
      </c>
      <c r="F79">
        <v>5000.0200000000004</v>
      </c>
      <c r="G79">
        <v>37431.269999999997</v>
      </c>
      <c r="H79">
        <v>1.44</v>
      </c>
      <c r="I79">
        <v>44.1</v>
      </c>
      <c r="J79">
        <v>-3719.81</v>
      </c>
      <c r="K79">
        <v>-20006.18</v>
      </c>
      <c r="L79">
        <v>-23725.99</v>
      </c>
      <c r="M79" t="str">
        <f t="shared" si="1"/>
        <v xml:space="preserve">(2588.88,-23725.99) </v>
      </c>
    </row>
    <row r="80" spans="1:13" x14ac:dyDescent="0.25">
      <c r="A80" t="s">
        <v>117</v>
      </c>
      <c r="B80" t="s">
        <v>8580</v>
      </c>
      <c r="C80">
        <v>3168.22</v>
      </c>
      <c r="D80">
        <v>0.84</v>
      </c>
      <c r="E80">
        <v>2621.65</v>
      </c>
      <c r="F80">
        <v>5000.0200000000004</v>
      </c>
      <c r="G80">
        <v>37431.269999999997</v>
      </c>
      <c r="H80">
        <v>1.63</v>
      </c>
      <c r="I80">
        <v>44.15</v>
      </c>
      <c r="J80">
        <v>-3799.76</v>
      </c>
      <c r="K80">
        <v>-20061.61</v>
      </c>
      <c r="L80">
        <v>-23861.37</v>
      </c>
      <c r="M80" t="str">
        <f t="shared" si="1"/>
        <v xml:space="preserve">(2621.65,-23861.37) </v>
      </c>
    </row>
    <row r="81" spans="1:13" x14ac:dyDescent="0.25">
      <c r="A81" t="s">
        <v>117</v>
      </c>
      <c r="B81" t="s">
        <v>8581</v>
      </c>
      <c r="C81">
        <v>3009.81</v>
      </c>
      <c r="D81">
        <v>0.84</v>
      </c>
      <c r="E81">
        <v>2654.42</v>
      </c>
      <c r="F81">
        <v>5000.0200000000004</v>
      </c>
      <c r="G81">
        <v>37431.269999999997</v>
      </c>
      <c r="H81">
        <v>1.82</v>
      </c>
      <c r="I81">
        <v>44.2</v>
      </c>
      <c r="J81">
        <v>-3880.33</v>
      </c>
      <c r="K81">
        <v>-20116.240000000002</v>
      </c>
      <c r="L81">
        <v>-23996.57</v>
      </c>
      <c r="M81" t="str">
        <f t="shared" si="1"/>
        <v xml:space="preserve">(2654.42,-23996.57) </v>
      </c>
    </row>
    <row r="82" spans="1:13" x14ac:dyDescent="0.25">
      <c r="A82" t="s">
        <v>117</v>
      </c>
      <c r="B82" t="s">
        <v>8582</v>
      </c>
      <c r="C82">
        <v>2851.4</v>
      </c>
      <c r="D82">
        <v>0.84</v>
      </c>
      <c r="E82">
        <v>2687.19</v>
      </c>
      <c r="F82">
        <v>5000.0200000000004</v>
      </c>
      <c r="G82">
        <v>37431.269999999997</v>
      </c>
      <c r="H82">
        <v>2.0099999999999998</v>
      </c>
      <c r="I82">
        <v>44.24</v>
      </c>
      <c r="J82">
        <v>-3961.51</v>
      </c>
      <c r="K82">
        <v>-20171.669999999998</v>
      </c>
      <c r="L82">
        <v>-24133.18</v>
      </c>
      <c r="M82" t="str">
        <f t="shared" si="1"/>
        <v xml:space="preserve">(2687.19,-24133.18) </v>
      </c>
    </row>
    <row r="83" spans="1:13" x14ac:dyDescent="0.25">
      <c r="A83" t="s">
        <v>117</v>
      </c>
      <c r="B83" t="s">
        <v>8583</v>
      </c>
      <c r="C83">
        <v>2692.99</v>
      </c>
      <c r="D83">
        <v>0.84</v>
      </c>
      <c r="E83">
        <v>2719.96</v>
      </c>
      <c r="F83">
        <v>5000.0200000000004</v>
      </c>
      <c r="G83">
        <v>37431.269999999997</v>
      </c>
      <c r="H83">
        <v>2.2200000000000002</v>
      </c>
      <c r="I83">
        <v>44.29</v>
      </c>
      <c r="J83">
        <v>-4042.68</v>
      </c>
      <c r="K83">
        <v>-20226.3</v>
      </c>
      <c r="L83">
        <v>-24268.98</v>
      </c>
      <c r="M83" t="str">
        <f t="shared" si="1"/>
        <v xml:space="preserve">(2719.96,-24268.98) </v>
      </c>
    </row>
    <row r="84" spans="1:13" x14ac:dyDescent="0.25">
      <c r="A84" t="s">
        <v>117</v>
      </c>
      <c r="B84" t="s">
        <v>8584</v>
      </c>
      <c r="C84">
        <v>2534.5700000000002</v>
      </c>
      <c r="D84">
        <v>0.84</v>
      </c>
      <c r="E84">
        <v>2752.73</v>
      </c>
      <c r="F84">
        <v>5000.01</v>
      </c>
      <c r="G84">
        <v>37431.279999999999</v>
      </c>
      <c r="H84">
        <v>2.4300000000000002</v>
      </c>
      <c r="I84">
        <v>44.34</v>
      </c>
      <c r="J84">
        <v>-4124.46</v>
      </c>
      <c r="K84">
        <v>-20281.73</v>
      </c>
      <c r="L84">
        <v>-24406.19</v>
      </c>
      <c r="M84" t="str">
        <f t="shared" si="1"/>
        <v xml:space="preserve">(2752.73,-24406.19) </v>
      </c>
    </row>
    <row r="85" spans="1:13" x14ac:dyDescent="0.25">
      <c r="A85" t="s">
        <v>117</v>
      </c>
      <c r="B85" t="s">
        <v>8585</v>
      </c>
      <c r="C85">
        <v>2376.16</v>
      </c>
      <c r="D85">
        <v>0.84</v>
      </c>
      <c r="E85">
        <v>2785.5</v>
      </c>
      <c r="F85">
        <v>5000.01</v>
      </c>
      <c r="G85">
        <v>37431.279999999999</v>
      </c>
      <c r="H85">
        <v>2.65</v>
      </c>
      <c r="I85">
        <v>44.38</v>
      </c>
      <c r="J85">
        <v>-4206.25</v>
      </c>
      <c r="K85">
        <v>-20337.16</v>
      </c>
      <c r="L85">
        <v>-24543.41</v>
      </c>
      <c r="M85" t="str">
        <f t="shared" si="1"/>
        <v xml:space="preserve">(2785.5,-24543.41) </v>
      </c>
    </row>
    <row r="86" spans="1:13" x14ac:dyDescent="0.25">
      <c r="A86" t="s">
        <v>117</v>
      </c>
      <c r="B86" t="s">
        <v>8586</v>
      </c>
      <c r="C86">
        <v>2217.75</v>
      </c>
      <c r="D86">
        <v>0.84</v>
      </c>
      <c r="E86">
        <v>2818.27</v>
      </c>
      <c r="F86">
        <v>5000.01</v>
      </c>
      <c r="G86">
        <v>37431.279999999999</v>
      </c>
      <c r="H86">
        <v>2.87</v>
      </c>
      <c r="I86">
        <v>44.43</v>
      </c>
      <c r="J86">
        <v>-4288.6499999999996</v>
      </c>
      <c r="K86">
        <v>-20391.79</v>
      </c>
      <c r="L86">
        <v>-24680.44</v>
      </c>
      <c r="M86" t="str">
        <f t="shared" si="1"/>
        <v xml:space="preserve">(2818.27,-24680.44) </v>
      </c>
    </row>
    <row r="87" spans="1:13" x14ac:dyDescent="0.25">
      <c r="A87" t="s">
        <v>117</v>
      </c>
      <c r="B87" t="s">
        <v>8587</v>
      </c>
      <c r="C87">
        <v>2059.34</v>
      </c>
      <c r="D87">
        <v>0.84</v>
      </c>
      <c r="E87">
        <v>2851.04</v>
      </c>
      <c r="F87">
        <v>5000.01</v>
      </c>
      <c r="G87">
        <v>37431.279999999999</v>
      </c>
      <c r="H87">
        <v>3.1</v>
      </c>
      <c r="I87">
        <v>44.47</v>
      </c>
      <c r="J87">
        <v>-4371.04</v>
      </c>
      <c r="K87">
        <v>-20447.22</v>
      </c>
      <c r="L87">
        <v>-24818.26</v>
      </c>
      <c r="M87" t="str">
        <f t="shared" si="1"/>
        <v xml:space="preserve">(2851.04,-24818.26) </v>
      </c>
    </row>
    <row r="88" spans="1:13" x14ac:dyDescent="0.25">
      <c r="A88" t="s">
        <v>117</v>
      </c>
      <c r="B88" t="s">
        <v>8588</v>
      </c>
      <c r="C88">
        <v>1900.93</v>
      </c>
      <c r="D88">
        <v>0.84</v>
      </c>
      <c r="E88">
        <v>2883.81</v>
      </c>
      <c r="F88">
        <v>5000</v>
      </c>
      <c r="G88">
        <v>37431.279999999999</v>
      </c>
      <c r="H88">
        <v>3.34</v>
      </c>
      <c r="I88">
        <v>44.52</v>
      </c>
      <c r="J88">
        <v>-4454.04</v>
      </c>
      <c r="K88">
        <v>-20501.849999999999</v>
      </c>
      <c r="L88">
        <v>-24955.89</v>
      </c>
      <c r="M88" t="str">
        <f t="shared" si="1"/>
        <v xml:space="preserve">(2883.81,-24955.89) </v>
      </c>
    </row>
    <row r="89" spans="1:13" x14ac:dyDescent="0.25">
      <c r="A89" t="s">
        <v>117</v>
      </c>
      <c r="B89" t="s">
        <v>8589</v>
      </c>
      <c r="C89">
        <v>1742.52</v>
      </c>
      <c r="D89">
        <v>0.84</v>
      </c>
      <c r="E89">
        <v>2916.58</v>
      </c>
      <c r="F89">
        <v>5000</v>
      </c>
      <c r="G89">
        <v>37431.279999999999</v>
      </c>
      <c r="H89">
        <v>3.58</v>
      </c>
      <c r="I89">
        <v>44.56</v>
      </c>
      <c r="J89">
        <v>-4537.05</v>
      </c>
      <c r="K89">
        <v>-20557.27</v>
      </c>
      <c r="L89">
        <v>-25094.32</v>
      </c>
      <c r="M89" t="str">
        <f t="shared" si="1"/>
        <v xml:space="preserve">(2916.58,-25094.32) </v>
      </c>
    </row>
    <row r="90" spans="1:13" x14ac:dyDescent="0.25">
      <c r="A90" t="s">
        <v>117</v>
      </c>
      <c r="B90" t="s">
        <v>8590</v>
      </c>
      <c r="C90">
        <v>1584.11</v>
      </c>
      <c r="D90">
        <v>0.84</v>
      </c>
      <c r="E90">
        <v>2949.35</v>
      </c>
      <c r="F90">
        <v>5000</v>
      </c>
      <c r="G90">
        <v>37431.29</v>
      </c>
      <c r="H90">
        <v>3.83</v>
      </c>
      <c r="I90">
        <v>44.61</v>
      </c>
      <c r="J90">
        <v>-4620.67</v>
      </c>
      <c r="K90">
        <v>-20612.71</v>
      </c>
      <c r="L90">
        <v>-25233.38</v>
      </c>
      <c r="M90" t="str">
        <f t="shared" si="1"/>
        <v xml:space="preserve">(2949.35,-25233.38) </v>
      </c>
    </row>
    <row r="91" spans="1:13" x14ac:dyDescent="0.25">
      <c r="A91" t="s">
        <v>117</v>
      </c>
      <c r="B91" t="s">
        <v>8591</v>
      </c>
      <c r="C91">
        <v>1425.7</v>
      </c>
      <c r="D91">
        <v>0.84</v>
      </c>
      <c r="E91">
        <v>2982.12</v>
      </c>
      <c r="F91">
        <v>5000</v>
      </c>
      <c r="G91">
        <v>37431.29</v>
      </c>
      <c r="H91">
        <v>4.08</v>
      </c>
      <c r="I91">
        <v>44.65</v>
      </c>
      <c r="J91">
        <v>-4704.28</v>
      </c>
      <c r="K91">
        <v>-20667.34</v>
      </c>
      <c r="L91">
        <v>-25371.62</v>
      </c>
      <c r="M91" t="str">
        <f t="shared" si="1"/>
        <v xml:space="preserve">(2982.12,-25371.62) </v>
      </c>
    </row>
    <row r="92" spans="1:13" x14ac:dyDescent="0.25">
      <c r="A92" t="s">
        <v>117</v>
      </c>
      <c r="B92" t="s">
        <v>8592</v>
      </c>
      <c r="C92">
        <v>1267.29</v>
      </c>
      <c r="D92">
        <v>0.84</v>
      </c>
      <c r="E92">
        <v>3014.9</v>
      </c>
      <c r="F92">
        <v>5000.03</v>
      </c>
      <c r="G92">
        <v>37431.26</v>
      </c>
      <c r="H92">
        <v>4.34</v>
      </c>
      <c r="I92">
        <v>44.7</v>
      </c>
      <c r="J92">
        <v>-4788.54</v>
      </c>
      <c r="K92">
        <v>-20722.73</v>
      </c>
      <c r="L92">
        <v>-25511.27</v>
      </c>
      <c r="M92" t="str">
        <f t="shared" si="1"/>
        <v xml:space="preserve">(3014.9,-25511.27) </v>
      </c>
    </row>
    <row r="93" spans="1:13" x14ac:dyDescent="0.25">
      <c r="A93" t="s">
        <v>117</v>
      </c>
      <c r="B93" t="s">
        <v>8593</v>
      </c>
      <c r="C93">
        <v>1108.8800000000001</v>
      </c>
      <c r="D93">
        <v>0.84</v>
      </c>
      <c r="E93">
        <v>3047.67</v>
      </c>
      <c r="F93">
        <v>5000.03</v>
      </c>
      <c r="G93">
        <v>37431.26</v>
      </c>
      <c r="H93">
        <v>4.5999999999999996</v>
      </c>
      <c r="I93">
        <v>44.74</v>
      </c>
      <c r="J93">
        <v>-4872.7700000000004</v>
      </c>
      <c r="K93">
        <v>-20778.16</v>
      </c>
      <c r="L93">
        <v>-25650.93</v>
      </c>
      <c r="M93" t="str">
        <f t="shared" si="1"/>
        <v xml:space="preserve">(3047.67,-25650.93) </v>
      </c>
    </row>
    <row r="94" spans="1:13" x14ac:dyDescent="0.25">
      <c r="A94" t="s">
        <v>117</v>
      </c>
      <c r="B94" t="s">
        <v>8594</v>
      </c>
      <c r="C94">
        <v>950.47</v>
      </c>
      <c r="D94">
        <v>0.84</v>
      </c>
      <c r="E94">
        <v>3080.44</v>
      </c>
      <c r="F94">
        <v>5000.03</v>
      </c>
      <c r="G94">
        <v>37431.26</v>
      </c>
      <c r="H94">
        <v>4.8600000000000003</v>
      </c>
      <c r="I94">
        <v>44.78</v>
      </c>
      <c r="J94">
        <v>-4957</v>
      </c>
      <c r="K94">
        <v>-20833.580000000002</v>
      </c>
      <c r="L94">
        <v>-25790.58</v>
      </c>
      <c r="M94" t="str">
        <f t="shared" si="1"/>
        <v xml:space="preserve">(3080.44,-25790.58) </v>
      </c>
    </row>
    <row r="95" spans="1:13" x14ac:dyDescent="0.25">
      <c r="A95" t="s">
        <v>117</v>
      </c>
      <c r="B95" t="s">
        <v>8595</v>
      </c>
      <c r="C95">
        <v>792.05</v>
      </c>
      <c r="D95">
        <v>0.84</v>
      </c>
      <c r="E95">
        <v>3113.21</v>
      </c>
      <c r="F95">
        <v>5000.0200000000004</v>
      </c>
      <c r="G95">
        <v>37431.269999999997</v>
      </c>
      <c r="H95">
        <v>5.13</v>
      </c>
      <c r="I95">
        <v>44.83</v>
      </c>
      <c r="J95">
        <v>-5041.83</v>
      </c>
      <c r="K95">
        <v>-20888.23</v>
      </c>
      <c r="L95">
        <v>-25930.06</v>
      </c>
      <c r="M95" t="str">
        <f t="shared" si="1"/>
        <v xml:space="preserve">(3113.21,-25930.06) </v>
      </c>
    </row>
    <row r="96" spans="1:13" x14ac:dyDescent="0.25">
      <c r="A96" t="s">
        <v>117</v>
      </c>
      <c r="B96" t="s">
        <v>8596</v>
      </c>
      <c r="C96">
        <v>633.64</v>
      </c>
      <c r="D96">
        <v>0.84</v>
      </c>
      <c r="E96">
        <v>3145.98</v>
      </c>
      <c r="F96">
        <v>5000.0200000000004</v>
      </c>
      <c r="G96">
        <v>37431.269999999997</v>
      </c>
      <c r="H96">
        <v>5.41</v>
      </c>
      <c r="I96">
        <v>44.87</v>
      </c>
      <c r="J96">
        <v>-5126.67</v>
      </c>
      <c r="K96">
        <v>-20943.650000000001</v>
      </c>
      <c r="L96">
        <v>-26070.32</v>
      </c>
      <c r="M96" t="str">
        <f t="shared" si="1"/>
        <v xml:space="preserve">(3145.98,-26070.32) </v>
      </c>
    </row>
    <row r="97" spans="1:13" x14ac:dyDescent="0.25">
      <c r="A97" t="s">
        <v>117</v>
      </c>
      <c r="B97" t="s">
        <v>8597</v>
      </c>
      <c r="C97">
        <v>475.23</v>
      </c>
      <c r="D97">
        <v>0.84</v>
      </c>
      <c r="E97">
        <v>3178.75</v>
      </c>
      <c r="F97">
        <v>5000.0200000000004</v>
      </c>
      <c r="G97">
        <v>37431.269999999997</v>
      </c>
      <c r="H97">
        <v>5.69</v>
      </c>
      <c r="I97">
        <v>44.91</v>
      </c>
      <c r="J97">
        <v>-5211.51</v>
      </c>
      <c r="K97">
        <v>-20999.08</v>
      </c>
      <c r="L97">
        <v>-26210.59</v>
      </c>
      <c r="M97" t="str">
        <f t="shared" si="1"/>
        <v xml:space="preserve">(3178.75,-26210.59) </v>
      </c>
    </row>
    <row r="98" spans="1:13" x14ac:dyDescent="0.25">
      <c r="A98" t="s">
        <v>117</v>
      </c>
      <c r="B98" t="s">
        <v>8598</v>
      </c>
      <c r="C98">
        <v>316.82</v>
      </c>
      <c r="D98">
        <v>0.84</v>
      </c>
      <c r="E98">
        <v>3211.52</v>
      </c>
      <c r="F98">
        <v>5000.0200000000004</v>
      </c>
      <c r="G98">
        <v>37431.269999999997</v>
      </c>
      <c r="H98">
        <v>5.97</v>
      </c>
      <c r="I98">
        <v>44.95</v>
      </c>
      <c r="J98">
        <v>-5296.96</v>
      </c>
      <c r="K98">
        <v>-21054.5</v>
      </c>
      <c r="L98">
        <v>-26351.46</v>
      </c>
      <c r="M98" t="str">
        <f t="shared" si="1"/>
        <v xml:space="preserve">(3211.52,-26351.46) </v>
      </c>
    </row>
    <row r="99" spans="1:13" x14ac:dyDescent="0.25">
      <c r="A99" t="s">
        <v>117</v>
      </c>
      <c r="B99" t="s">
        <v>8599</v>
      </c>
      <c r="C99">
        <v>158.41</v>
      </c>
      <c r="D99">
        <v>0.84</v>
      </c>
      <c r="E99">
        <v>3244.29</v>
      </c>
      <c r="F99">
        <v>5000.0200000000004</v>
      </c>
      <c r="G99">
        <v>37431.269999999997</v>
      </c>
      <c r="H99">
        <v>6.25</v>
      </c>
      <c r="I99">
        <v>45</v>
      </c>
      <c r="J99">
        <v>-5383.02</v>
      </c>
      <c r="K99">
        <v>-21109.919999999998</v>
      </c>
      <c r="L99">
        <v>-26492.94</v>
      </c>
      <c r="M99" t="str">
        <f t="shared" si="1"/>
        <v xml:space="preserve">(3244.29,-26492.94) </v>
      </c>
    </row>
    <row r="100" spans="1:13" x14ac:dyDescent="0.25">
      <c r="A100" t="s">
        <v>117</v>
      </c>
      <c r="B100" t="s">
        <v>8600</v>
      </c>
      <c r="C100">
        <v>0</v>
      </c>
      <c r="D100">
        <v>0.84</v>
      </c>
      <c r="E100">
        <v>3277.06</v>
      </c>
      <c r="F100">
        <v>5000.01</v>
      </c>
      <c r="G100">
        <v>37431.269999999997</v>
      </c>
      <c r="H100">
        <v>6.54</v>
      </c>
      <c r="I100">
        <v>45.04</v>
      </c>
      <c r="J100">
        <v>-5468.45</v>
      </c>
      <c r="K100">
        <v>-21164.560000000001</v>
      </c>
      <c r="L100">
        <v>-26633.01</v>
      </c>
      <c r="M100" t="str">
        <f t="shared" si="1"/>
        <v xml:space="preserve">(3277.06,-26633.01) 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E5FC6-9CDD-4A42-A56E-B5D6C00366D8}">
  <dimension ref="A1:N100"/>
  <sheetViews>
    <sheetView workbookViewId="0">
      <selection activeCell="N1" sqref="N1"/>
    </sheetView>
  </sheetViews>
  <sheetFormatPr defaultRowHeight="15" x14ac:dyDescent="0.25"/>
  <cols>
    <col min="13" max="13" width="15.42578125" bestFit="1" customWidth="1"/>
  </cols>
  <sheetData>
    <row r="1" spans="1:14" x14ac:dyDescent="0.25">
      <c r="A1" t="s">
        <v>117</v>
      </c>
      <c r="B1" t="s">
        <v>136</v>
      </c>
      <c r="C1">
        <v>29974.93</v>
      </c>
      <c r="D1">
        <v>0.01</v>
      </c>
      <c r="E1">
        <v>1454.54</v>
      </c>
      <c r="F1">
        <v>5000</v>
      </c>
      <c r="G1">
        <v>37431.29</v>
      </c>
      <c r="H1">
        <v>27.29</v>
      </c>
      <c r="I1">
        <v>41.53</v>
      </c>
      <c r="J1">
        <v>-10712.59</v>
      </c>
      <c r="K1">
        <v>-15928.54</v>
      </c>
      <c r="L1">
        <v>-26641.13</v>
      </c>
      <c r="M1" t="str">
        <f>"("&amp;D1&amp;","&amp;L1&amp;") "</f>
        <v xml:space="preserve">(0.01,-26641.13) </v>
      </c>
      <c r="N1" t="str">
        <f>_xlfn.CONCAT(M:M)</f>
        <v xml:space="preserve">(0.01,-26641.13) (0.02,-26500.85) (0.03,-26360.56) (0.04,-26220.28) (0.05,-26081.4) (0.06,-25941.11) (0.07,-25802.24) (0.08,-25662.57) (0.09,-25523.69) (0.1,-25384.02) (0.11,-25245.14) (0.12,-25106.87) (0.13,-24968.6) (0.14,-24830.33) (0.15,-24692.68) (0.16,-24554.41) (0.17,-24418.15) (0.18,-24283.66) (0.19,-24152.16) (0.2,-24021.44) (0.21,-23893.09) (0.22,-23767.75) (0.23,-23643.8) (0.24,-23521.44) (0.25,-23400.65) (0.26,-23281.27) (0.27,-23164.87) (0.28,-23049.08) (0.29,-22934.89) (0.3,-22822.87) (0.31,-22712.28) (0.32,-22603.07) (0.33,-22495.26) (0.34,-22389.48) (0.35,-22285.87) (0.36,-22183.5) (0.37,-22084.55) (0.38,-21986.81) (0.39,-21893.09) (0.4,-21803.05) (0.41,-21721.29) (0.42,-21640.15) (0.43,-21560.39) (0.44,-21481.45) (0.45,-21402.68) (0.46,-21324.52) (0.47,-21247.95) (0.48,-21170.76) (0.49,-21094.19) (0.5,-21019.18) (0.51,-20943.6) (0.52,-20869.39) (0.53,-20795.2) (0.54,-20721.97) (0.55,-20648.56) (0.56,-20576.74) (0.57,-20504.29) (0.58,-20432.48) (0.59,-20362.23) (0.6,-20291.21) (0.61,-20221.15) (0.62,-20150.9) (0.63,-20082.25) (0.64,-20012.97) (0.65,-19949.19) (0.66,-19904.53) (0.67,-19866.75) (0.68,-19832.03) (0.69,-19800.35) (0.7,-19771.31) (0.71,-19744.88) (0.72,-19720.28) (0.73,-19698.12) (0.74,-19677.98) (0.75,-19659.06) (0.76,-19643.38) (0.77,-19628.3) (0.78,-19616.46) (0.79,-19605.81) (0.8,-19596.41) (0.81,-19589.65) (0.82,-19585.49) (0.83,-19581.76) (0.84,-19580.65) (0.85,-19582.17) (0.86,-19585.51) (0.87,-19591.3) (0.88,-19599.71) (0.89,-19609.96) (0.9,-19624.04) (0.91,-19641.18) (0.92,-19661.37) (0.93,-19685.39) (0.94,-19714.92) (0.95,-19748.72) (0.96,-19790.65) (0.97,-19841.72) (0.98,-19895.41) (0.99,-19950.33) (1,-20005.85) </v>
      </c>
    </row>
    <row r="2" spans="1:14" x14ac:dyDescent="0.25">
      <c r="A2" t="s">
        <v>117</v>
      </c>
      <c r="B2" t="s">
        <v>237</v>
      </c>
      <c r="C2">
        <v>29768.38</v>
      </c>
      <c r="D2">
        <v>0.02</v>
      </c>
      <c r="E2">
        <v>1444.52</v>
      </c>
      <c r="F2">
        <v>5000.01</v>
      </c>
      <c r="G2">
        <v>37431.279999999999</v>
      </c>
      <c r="H2">
        <v>27.08</v>
      </c>
      <c r="I2">
        <v>41.51</v>
      </c>
      <c r="J2">
        <v>-10590.53</v>
      </c>
      <c r="K2">
        <v>-15910.32</v>
      </c>
      <c r="L2">
        <v>-26500.85</v>
      </c>
      <c r="M2" t="str">
        <f t="shared" ref="M2:M65" si="0">"("&amp;D2&amp;","&amp;L2&amp;") "</f>
        <v xml:space="preserve">(0.02,-26500.85) </v>
      </c>
    </row>
    <row r="3" spans="1:14" x14ac:dyDescent="0.25">
      <c r="A3" t="s">
        <v>117</v>
      </c>
      <c r="B3" t="s">
        <v>338</v>
      </c>
      <c r="C3">
        <v>29561.83</v>
      </c>
      <c r="D3">
        <v>0.03</v>
      </c>
      <c r="E3">
        <v>1434.49</v>
      </c>
      <c r="F3">
        <v>4999.99</v>
      </c>
      <c r="G3">
        <v>37431.300000000003</v>
      </c>
      <c r="H3">
        <v>26.86</v>
      </c>
      <c r="I3">
        <v>41.49</v>
      </c>
      <c r="J3">
        <v>-10468.43</v>
      </c>
      <c r="K3">
        <v>-15892.13</v>
      </c>
      <c r="L3">
        <v>-26360.560000000001</v>
      </c>
      <c r="M3" t="str">
        <f t="shared" si="0"/>
        <v xml:space="preserve">(0.03,-26360.56) </v>
      </c>
    </row>
    <row r="4" spans="1:14" x14ac:dyDescent="0.25">
      <c r="A4" t="s">
        <v>117</v>
      </c>
      <c r="B4" t="s">
        <v>439</v>
      </c>
      <c r="C4">
        <v>29355.279999999999</v>
      </c>
      <c r="D4">
        <v>0.04</v>
      </c>
      <c r="E4">
        <v>1424.47</v>
      </c>
      <c r="F4">
        <v>5000</v>
      </c>
      <c r="G4">
        <v>37431.29</v>
      </c>
      <c r="H4">
        <v>26.63</v>
      </c>
      <c r="I4">
        <v>41.47</v>
      </c>
      <c r="J4">
        <v>-10346.370000000001</v>
      </c>
      <c r="K4">
        <v>-15873.91</v>
      </c>
      <c r="L4">
        <v>-26220.28</v>
      </c>
      <c r="M4" t="str">
        <f t="shared" si="0"/>
        <v xml:space="preserve">(0.04,-26220.28) </v>
      </c>
    </row>
    <row r="5" spans="1:14" x14ac:dyDescent="0.25">
      <c r="A5" t="s">
        <v>117</v>
      </c>
      <c r="B5" t="s">
        <v>540</v>
      </c>
      <c r="C5">
        <v>29148.73</v>
      </c>
      <c r="D5">
        <v>0.05</v>
      </c>
      <c r="E5">
        <v>1414.45</v>
      </c>
      <c r="F5">
        <v>5000.01</v>
      </c>
      <c r="G5">
        <v>37431.279999999999</v>
      </c>
      <c r="H5">
        <v>26.41</v>
      </c>
      <c r="I5">
        <v>41.45</v>
      </c>
      <c r="J5">
        <v>-10224.92</v>
      </c>
      <c r="K5">
        <v>-15856.48</v>
      </c>
      <c r="L5">
        <v>-26081.4</v>
      </c>
      <c r="M5" t="str">
        <f t="shared" si="0"/>
        <v xml:space="preserve">(0.05,-26081.4) </v>
      </c>
    </row>
    <row r="6" spans="1:14" x14ac:dyDescent="0.25">
      <c r="A6" t="s">
        <v>117</v>
      </c>
      <c r="B6" t="s">
        <v>641</v>
      </c>
      <c r="C6">
        <v>28942.18</v>
      </c>
      <c r="D6">
        <v>0.06</v>
      </c>
      <c r="E6">
        <v>1404.42</v>
      </c>
      <c r="F6">
        <v>4999.9799999999996</v>
      </c>
      <c r="G6">
        <v>37431.300000000003</v>
      </c>
      <c r="H6">
        <v>26.17</v>
      </c>
      <c r="I6">
        <v>41.43</v>
      </c>
      <c r="J6">
        <v>-10102.82</v>
      </c>
      <c r="K6">
        <v>-15838.29</v>
      </c>
      <c r="L6">
        <v>-25941.11</v>
      </c>
      <c r="M6" t="str">
        <f t="shared" si="0"/>
        <v xml:space="preserve">(0.06,-25941.11) </v>
      </c>
    </row>
    <row r="7" spans="1:14" x14ac:dyDescent="0.25">
      <c r="A7" t="s">
        <v>117</v>
      </c>
      <c r="B7" t="s">
        <v>742</v>
      </c>
      <c r="C7">
        <v>28735.63</v>
      </c>
      <c r="D7">
        <v>7.0000000000000007E-2</v>
      </c>
      <c r="E7">
        <v>1394.4</v>
      </c>
      <c r="F7">
        <v>4999.99</v>
      </c>
      <c r="G7">
        <v>37431.300000000003</v>
      </c>
      <c r="H7">
        <v>25.94</v>
      </c>
      <c r="I7">
        <v>41.41</v>
      </c>
      <c r="J7">
        <v>-9981.3700000000008</v>
      </c>
      <c r="K7">
        <v>-15820.87</v>
      </c>
      <c r="L7">
        <v>-25802.240000000002</v>
      </c>
      <c r="M7" t="str">
        <f t="shared" si="0"/>
        <v xml:space="preserve">(0.07,-25802.24) </v>
      </c>
    </row>
    <row r="8" spans="1:14" x14ac:dyDescent="0.25">
      <c r="A8" t="s">
        <v>117</v>
      </c>
      <c r="B8" t="s">
        <v>843</v>
      </c>
      <c r="C8">
        <v>28529.08</v>
      </c>
      <c r="D8">
        <v>0.08</v>
      </c>
      <c r="E8">
        <v>1384.38</v>
      </c>
      <c r="F8">
        <v>5000</v>
      </c>
      <c r="G8">
        <v>37431.29</v>
      </c>
      <c r="H8">
        <v>25.69</v>
      </c>
      <c r="I8">
        <v>41.39</v>
      </c>
      <c r="J8">
        <v>-9859.92</v>
      </c>
      <c r="K8">
        <v>-15802.65</v>
      </c>
      <c r="L8">
        <v>-25662.57</v>
      </c>
      <c r="M8" t="str">
        <f t="shared" si="0"/>
        <v xml:space="preserve">(0.08,-25662.57) </v>
      </c>
    </row>
    <row r="9" spans="1:14" x14ac:dyDescent="0.25">
      <c r="A9" t="s">
        <v>117</v>
      </c>
      <c r="B9" t="s">
        <v>944</v>
      </c>
      <c r="C9">
        <v>28322.53</v>
      </c>
      <c r="D9">
        <v>0.09</v>
      </c>
      <c r="E9">
        <v>1374.36</v>
      </c>
      <c r="F9">
        <v>5000.01</v>
      </c>
      <c r="G9">
        <v>37431.279999999999</v>
      </c>
      <c r="H9">
        <v>25.44</v>
      </c>
      <c r="I9">
        <v>41.37</v>
      </c>
      <c r="J9">
        <v>-9738.4699999999993</v>
      </c>
      <c r="K9">
        <v>-15785.22</v>
      </c>
      <c r="L9">
        <v>-25523.69</v>
      </c>
      <c r="M9" t="str">
        <f t="shared" si="0"/>
        <v xml:space="preserve">(0.09,-25523.69) </v>
      </c>
    </row>
    <row r="10" spans="1:14" x14ac:dyDescent="0.25">
      <c r="A10" t="s">
        <v>117</v>
      </c>
      <c r="B10" t="s">
        <v>1045</v>
      </c>
      <c r="C10">
        <v>28115.98</v>
      </c>
      <c r="D10">
        <v>0.1</v>
      </c>
      <c r="E10">
        <v>1364.33</v>
      </c>
      <c r="F10">
        <v>4999.99</v>
      </c>
      <c r="G10">
        <v>37431.300000000003</v>
      </c>
      <c r="H10">
        <v>25.19</v>
      </c>
      <c r="I10">
        <v>41.35</v>
      </c>
      <c r="J10">
        <v>-9616.99</v>
      </c>
      <c r="K10">
        <v>-15767.03</v>
      </c>
      <c r="L10">
        <v>-25384.02</v>
      </c>
      <c r="M10" t="str">
        <f t="shared" si="0"/>
        <v xml:space="preserve">(0.1,-25384.02) </v>
      </c>
    </row>
    <row r="11" spans="1:14" x14ac:dyDescent="0.25">
      <c r="A11" t="s">
        <v>117</v>
      </c>
      <c r="B11" t="s">
        <v>1146</v>
      </c>
      <c r="C11">
        <v>27909.43</v>
      </c>
      <c r="D11">
        <v>0.11</v>
      </c>
      <c r="E11">
        <v>1354.31</v>
      </c>
      <c r="F11">
        <v>5000</v>
      </c>
      <c r="G11">
        <v>37431.29</v>
      </c>
      <c r="H11">
        <v>24.93</v>
      </c>
      <c r="I11">
        <v>41.33</v>
      </c>
      <c r="J11">
        <v>-9495.5400000000009</v>
      </c>
      <c r="K11">
        <v>-15749.6</v>
      </c>
      <c r="L11">
        <v>-25245.14</v>
      </c>
      <c r="M11" t="str">
        <f t="shared" si="0"/>
        <v xml:space="preserve">(0.11,-25245.14) </v>
      </c>
    </row>
    <row r="12" spans="1:14" x14ac:dyDescent="0.25">
      <c r="A12" t="s">
        <v>117</v>
      </c>
      <c r="B12" t="s">
        <v>1247</v>
      </c>
      <c r="C12">
        <v>27702.880000000001</v>
      </c>
      <c r="D12">
        <v>0.12</v>
      </c>
      <c r="E12">
        <v>1344.29</v>
      </c>
      <c r="F12">
        <v>5000.01</v>
      </c>
      <c r="G12">
        <v>37431.279999999999</v>
      </c>
      <c r="H12">
        <v>24.67</v>
      </c>
      <c r="I12">
        <v>41.31</v>
      </c>
      <c r="J12">
        <v>-9374.7000000000007</v>
      </c>
      <c r="K12">
        <v>-15732.17</v>
      </c>
      <c r="L12">
        <v>-25106.87</v>
      </c>
      <c r="M12" t="str">
        <f t="shared" si="0"/>
        <v xml:space="preserve">(0.12,-25106.87) </v>
      </c>
    </row>
    <row r="13" spans="1:14" x14ac:dyDescent="0.25">
      <c r="A13" t="s">
        <v>117</v>
      </c>
      <c r="B13" t="s">
        <v>1348</v>
      </c>
      <c r="C13">
        <v>27496.33</v>
      </c>
      <c r="D13">
        <v>0.13</v>
      </c>
      <c r="E13">
        <v>1334.27</v>
      </c>
      <c r="F13">
        <v>5000.01</v>
      </c>
      <c r="G13">
        <v>37431.269999999997</v>
      </c>
      <c r="H13">
        <v>24.39</v>
      </c>
      <c r="I13">
        <v>41.29</v>
      </c>
      <c r="J13">
        <v>-9253.86</v>
      </c>
      <c r="K13">
        <v>-15714.74</v>
      </c>
      <c r="L13">
        <v>-24968.6</v>
      </c>
      <c r="M13" t="str">
        <f t="shared" si="0"/>
        <v xml:space="preserve">(0.13,-24968.6) </v>
      </c>
    </row>
    <row r="14" spans="1:14" x14ac:dyDescent="0.25">
      <c r="A14" t="s">
        <v>117</v>
      </c>
      <c r="B14" t="s">
        <v>1449</v>
      </c>
      <c r="C14">
        <v>27289.78</v>
      </c>
      <c r="D14">
        <v>0.14000000000000001</v>
      </c>
      <c r="E14">
        <v>1324.24</v>
      </c>
      <c r="F14">
        <v>4999.99</v>
      </c>
      <c r="G14">
        <v>37431.29</v>
      </c>
      <c r="H14">
        <v>24.12</v>
      </c>
      <c r="I14">
        <v>41.28</v>
      </c>
      <c r="J14">
        <v>-9132.99</v>
      </c>
      <c r="K14">
        <v>-15697.34</v>
      </c>
      <c r="L14">
        <v>-24830.33</v>
      </c>
      <c r="M14" t="str">
        <f t="shared" si="0"/>
        <v xml:space="preserve">(0.14,-24830.33) </v>
      </c>
    </row>
    <row r="15" spans="1:14" x14ac:dyDescent="0.25">
      <c r="A15" t="s">
        <v>117</v>
      </c>
      <c r="B15" t="s">
        <v>1550</v>
      </c>
      <c r="C15">
        <v>27083.23</v>
      </c>
      <c r="D15">
        <v>0.15</v>
      </c>
      <c r="E15">
        <v>1314.22</v>
      </c>
      <c r="F15">
        <v>5000</v>
      </c>
      <c r="G15">
        <v>37431.29</v>
      </c>
      <c r="H15">
        <v>23.83</v>
      </c>
      <c r="I15">
        <v>41.26</v>
      </c>
      <c r="J15">
        <v>-9012.76</v>
      </c>
      <c r="K15">
        <v>-15679.92</v>
      </c>
      <c r="L15">
        <v>-24692.68</v>
      </c>
      <c r="M15" t="str">
        <f t="shared" si="0"/>
        <v xml:space="preserve">(0.15,-24692.68) </v>
      </c>
    </row>
    <row r="16" spans="1:14" x14ac:dyDescent="0.25">
      <c r="A16" t="s">
        <v>117</v>
      </c>
      <c r="B16" t="s">
        <v>1651</v>
      </c>
      <c r="C16">
        <v>26876.68</v>
      </c>
      <c r="D16">
        <v>0.16</v>
      </c>
      <c r="E16">
        <v>1304.2</v>
      </c>
      <c r="F16">
        <v>5000.01</v>
      </c>
      <c r="G16">
        <v>37431.279999999999</v>
      </c>
      <c r="H16">
        <v>23.54</v>
      </c>
      <c r="I16">
        <v>41.24</v>
      </c>
      <c r="J16">
        <v>-8891.92</v>
      </c>
      <c r="K16">
        <v>-15662.49</v>
      </c>
      <c r="L16">
        <v>-24554.41</v>
      </c>
      <c r="M16" t="str">
        <f t="shared" si="0"/>
        <v xml:space="preserve">(0.16,-24554.41) </v>
      </c>
    </row>
    <row r="17" spans="1:13" x14ac:dyDescent="0.25">
      <c r="A17" t="s">
        <v>117</v>
      </c>
      <c r="B17" t="s">
        <v>1752</v>
      </c>
      <c r="C17">
        <v>26670.13</v>
      </c>
      <c r="D17">
        <v>0.17</v>
      </c>
      <c r="E17">
        <v>1294.17</v>
      </c>
      <c r="F17">
        <v>4999.99</v>
      </c>
      <c r="G17">
        <v>37431.300000000003</v>
      </c>
      <c r="H17">
        <v>23.24</v>
      </c>
      <c r="I17">
        <v>41.22</v>
      </c>
      <c r="J17">
        <v>-8772.27</v>
      </c>
      <c r="K17">
        <v>-15645.88</v>
      </c>
      <c r="L17">
        <v>-24418.15</v>
      </c>
      <c r="M17" t="str">
        <f t="shared" si="0"/>
        <v xml:space="preserve">(0.17,-24418.15) </v>
      </c>
    </row>
    <row r="18" spans="1:13" x14ac:dyDescent="0.25">
      <c r="A18" t="s">
        <v>117</v>
      </c>
      <c r="B18" t="s">
        <v>1853</v>
      </c>
      <c r="C18">
        <v>26463.58</v>
      </c>
      <c r="D18">
        <v>0.18</v>
      </c>
      <c r="E18">
        <v>1284.1500000000001</v>
      </c>
      <c r="F18">
        <v>5000</v>
      </c>
      <c r="G18">
        <v>37431.29</v>
      </c>
      <c r="H18">
        <v>22.94</v>
      </c>
      <c r="I18">
        <v>41.2</v>
      </c>
      <c r="J18">
        <v>-8652.0400000000009</v>
      </c>
      <c r="K18">
        <v>-15631.62</v>
      </c>
      <c r="L18">
        <v>-24283.66</v>
      </c>
      <c r="M18" t="str">
        <f t="shared" si="0"/>
        <v xml:space="preserve">(0.18,-24283.66) </v>
      </c>
    </row>
    <row r="19" spans="1:13" x14ac:dyDescent="0.25">
      <c r="A19" t="s">
        <v>117</v>
      </c>
      <c r="B19" t="s">
        <v>1954</v>
      </c>
      <c r="C19">
        <v>26257.03</v>
      </c>
      <c r="D19">
        <v>0.19</v>
      </c>
      <c r="E19">
        <v>1274.1300000000001</v>
      </c>
      <c r="F19">
        <v>5000.01</v>
      </c>
      <c r="G19">
        <v>37431.279999999999</v>
      </c>
      <c r="H19">
        <v>22.62</v>
      </c>
      <c r="I19">
        <v>41.18</v>
      </c>
      <c r="J19">
        <v>-8532.42</v>
      </c>
      <c r="K19">
        <v>-15619.74</v>
      </c>
      <c r="L19">
        <v>-24152.16</v>
      </c>
      <c r="M19" t="str">
        <f t="shared" si="0"/>
        <v xml:space="preserve">(0.19,-24152.16) </v>
      </c>
    </row>
    <row r="20" spans="1:13" x14ac:dyDescent="0.25">
      <c r="A20" t="s">
        <v>117</v>
      </c>
      <c r="B20" t="s">
        <v>2055</v>
      </c>
      <c r="C20">
        <v>26050.48</v>
      </c>
      <c r="D20">
        <v>0.2</v>
      </c>
      <c r="E20">
        <v>1264.0999999999999</v>
      </c>
      <c r="F20">
        <v>4999.99</v>
      </c>
      <c r="G20">
        <v>37431.300000000003</v>
      </c>
      <c r="H20">
        <v>22.3</v>
      </c>
      <c r="I20">
        <v>41.17</v>
      </c>
      <c r="J20">
        <v>-8412.77</v>
      </c>
      <c r="K20">
        <v>-15608.67</v>
      </c>
      <c r="L20">
        <v>-24021.439999999999</v>
      </c>
      <c r="M20" t="str">
        <f t="shared" si="0"/>
        <v xml:space="preserve">(0.2,-24021.44) </v>
      </c>
    </row>
    <row r="21" spans="1:13" x14ac:dyDescent="0.25">
      <c r="A21" t="s">
        <v>117</v>
      </c>
      <c r="B21" t="s">
        <v>2156</v>
      </c>
      <c r="C21">
        <v>25843.93</v>
      </c>
      <c r="D21">
        <v>0.21</v>
      </c>
      <c r="E21">
        <v>1254.08</v>
      </c>
      <c r="F21">
        <v>4999.99</v>
      </c>
      <c r="G21">
        <v>37431.29</v>
      </c>
      <c r="H21">
        <v>21.97</v>
      </c>
      <c r="I21">
        <v>41.15</v>
      </c>
      <c r="J21">
        <v>-8293.14</v>
      </c>
      <c r="K21">
        <v>-15599.95</v>
      </c>
      <c r="L21">
        <v>-23893.09</v>
      </c>
      <c r="M21" t="str">
        <f t="shared" si="0"/>
        <v xml:space="preserve">(0.21,-23893.09) </v>
      </c>
    </row>
    <row r="22" spans="1:13" x14ac:dyDescent="0.25">
      <c r="A22" t="s">
        <v>117</v>
      </c>
      <c r="B22" t="s">
        <v>2257</v>
      </c>
      <c r="C22">
        <v>25637.38</v>
      </c>
      <c r="D22">
        <v>0.22</v>
      </c>
      <c r="E22">
        <v>1244.06</v>
      </c>
      <c r="F22">
        <v>5000</v>
      </c>
      <c r="G22">
        <v>37431.29</v>
      </c>
      <c r="H22">
        <v>21.64</v>
      </c>
      <c r="I22">
        <v>41.13</v>
      </c>
      <c r="J22">
        <v>-8174.13</v>
      </c>
      <c r="K22">
        <v>-15593.62</v>
      </c>
      <c r="L22">
        <v>-23767.75</v>
      </c>
      <c r="M22" t="str">
        <f t="shared" si="0"/>
        <v xml:space="preserve">(0.22,-23767.75) </v>
      </c>
    </row>
    <row r="23" spans="1:13" x14ac:dyDescent="0.25">
      <c r="A23" t="s">
        <v>117</v>
      </c>
      <c r="B23" t="s">
        <v>2358</v>
      </c>
      <c r="C23">
        <v>25430.83</v>
      </c>
      <c r="D23">
        <v>0.23</v>
      </c>
      <c r="E23">
        <v>1234.04</v>
      </c>
      <c r="F23">
        <v>5000.01</v>
      </c>
      <c r="G23">
        <v>37431.279999999999</v>
      </c>
      <c r="H23">
        <v>21.29</v>
      </c>
      <c r="I23">
        <v>41.11</v>
      </c>
      <c r="J23">
        <v>-8055.74</v>
      </c>
      <c r="K23">
        <v>-15588.06</v>
      </c>
      <c r="L23">
        <v>-23643.8</v>
      </c>
      <c r="M23" t="str">
        <f t="shared" si="0"/>
        <v xml:space="preserve">(0.23,-23643.8) </v>
      </c>
    </row>
    <row r="24" spans="1:13" x14ac:dyDescent="0.25">
      <c r="A24" t="s">
        <v>117</v>
      </c>
      <c r="B24" t="s">
        <v>2459</v>
      </c>
      <c r="C24">
        <v>25224.28</v>
      </c>
      <c r="D24">
        <v>0.24</v>
      </c>
      <c r="E24">
        <v>1224.01</v>
      </c>
      <c r="F24">
        <v>4999.99</v>
      </c>
      <c r="G24">
        <v>37431.300000000003</v>
      </c>
      <c r="H24">
        <v>20.94</v>
      </c>
      <c r="I24">
        <v>41.1</v>
      </c>
      <c r="J24">
        <v>-7937.31</v>
      </c>
      <c r="K24">
        <v>-15584.13</v>
      </c>
      <c r="L24">
        <v>-23521.439999999999</v>
      </c>
      <c r="M24" t="str">
        <f t="shared" si="0"/>
        <v xml:space="preserve">(0.24,-23521.44) </v>
      </c>
    </row>
    <row r="25" spans="1:13" x14ac:dyDescent="0.25">
      <c r="A25" t="s">
        <v>117</v>
      </c>
      <c r="B25" t="s">
        <v>2560</v>
      </c>
      <c r="C25">
        <v>25017.73</v>
      </c>
      <c r="D25">
        <v>0.25</v>
      </c>
      <c r="E25">
        <v>1213.99</v>
      </c>
      <c r="F25">
        <v>5000</v>
      </c>
      <c r="G25">
        <v>37431.29</v>
      </c>
      <c r="H25">
        <v>20.57</v>
      </c>
      <c r="I25">
        <v>41.08</v>
      </c>
      <c r="J25">
        <v>-7818.91</v>
      </c>
      <c r="K25">
        <v>-15581.74</v>
      </c>
      <c r="L25">
        <v>-23400.65</v>
      </c>
      <c r="M25" t="str">
        <f t="shared" si="0"/>
        <v xml:space="preserve">(0.25,-23400.65) </v>
      </c>
    </row>
    <row r="26" spans="1:13" x14ac:dyDescent="0.25">
      <c r="A26" t="s">
        <v>117</v>
      </c>
      <c r="B26" t="s">
        <v>2661</v>
      </c>
      <c r="C26">
        <v>24811.18</v>
      </c>
      <c r="D26">
        <v>0.26</v>
      </c>
      <c r="E26">
        <v>1203.97</v>
      </c>
      <c r="F26">
        <v>5000.01</v>
      </c>
      <c r="G26">
        <v>37431.279999999999</v>
      </c>
      <c r="H26">
        <v>20.2</v>
      </c>
      <c r="I26">
        <v>41.06</v>
      </c>
      <c r="J26">
        <v>-7701.12</v>
      </c>
      <c r="K26">
        <v>-15580.15</v>
      </c>
      <c r="L26">
        <v>-23281.27</v>
      </c>
      <c r="M26" t="str">
        <f t="shared" si="0"/>
        <v xml:space="preserve">(0.26,-23281.27) </v>
      </c>
    </row>
    <row r="27" spans="1:13" x14ac:dyDescent="0.25">
      <c r="A27" t="s">
        <v>117</v>
      </c>
      <c r="B27" t="s">
        <v>2762</v>
      </c>
      <c r="C27">
        <v>24604.63</v>
      </c>
      <c r="D27">
        <v>0.27</v>
      </c>
      <c r="E27">
        <v>1193.94</v>
      </c>
      <c r="F27">
        <v>4999.99</v>
      </c>
      <c r="G27">
        <v>37431.300000000003</v>
      </c>
      <c r="H27">
        <v>19.809999999999999</v>
      </c>
      <c r="I27">
        <v>41.05</v>
      </c>
      <c r="J27">
        <v>-7583.91</v>
      </c>
      <c r="K27">
        <v>-15580.96</v>
      </c>
      <c r="L27">
        <v>-23164.87</v>
      </c>
      <c r="M27" t="str">
        <f t="shared" si="0"/>
        <v xml:space="preserve">(0.27,-23164.87) </v>
      </c>
    </row>
    <row r="28" spans="1:13" x14ac:dyDescent="0.25">
      <c r="A28" t="s">
        <v>117</v>
      </c>
      <c r="B28" t="s">
        <v>2863</v>
      </c>
      <c r="C28">
        <v>24398.080000000002</v>
      </c>
      <c r="D28">
        <v>0.28000000000000003</v>
      </c>
      <c r="E28">
        <v>1183.92</v>
      </c>
      <c r="F28">
        <v>4999.99</v>
      </c>
      <c r="G28">
        <v>37431.29</v>
      </c>
      <c r="H28">
        <v>19.420000000000002</v>
      </c>
      <c r="I28">
        <v>41.03</v>
      </c>
      <c r="J28">
        <v>-7467.34</v>
      </c>
      <c r="K28">
        <v>-15581.74</v>
      </c>
      <c r="L28">
        <v>-23049.08</v>
      </c>
      <c r="M28" t="str">
        <f t="shared" si="0"/>
        <v xml:space="preserve">(0.28,-23049.08) </v>
      </c>
    </row>
    <row r="29" spans="1:13" x14ac:dyDescent="0.25">
      <c r="A29" t="s">
        <v>117</v>
      </c>
      <c r="B29" t="s">
        <v>2964</v>
      </c>
      <c r="C29">
        <v>24191.53</v>
      </c>
      <c r="D29">
        <v>0.28999999999999998</v>
      </c>
      <c r="E29">
        <v>1173.9000000000001</v>
      </c>
      <c r="F29">
        <v>5000</v>
      </c>
      <c r="G29">
        <v>37431.29</v>
      </c>
      <c r="H29">
        <v>19.010000000000002</v>
      </c>
      <c r="I29">
        <v>41.01</v>
      </c>
      <c r="J29">
        <v>-7350.77</v>
      </c>
      <c r="K29">
        <v>-15584.12</v>
      </c>
      <c r="L29">
        <v>-22934.89</v>
      </c>
      <c r="M29" t="str">
        <f t="shared" si="0"/>
        <v xml:space="preserve">(0.29,-22934.89) </v>
      </c>
    </row>
    <row r="30" spans="1:13" x14ac:dyDescent="0.25">
      <c r="A30" t="s">
        <v>117</v>
      </c>
      <c r="B30" t="s">
        <v>3065</v>
      </c>
      <c r="C30">
        <v>23984.98</v>
      </c>
      <c r="D30">
        <v>0.3</v>
      </c>
      <c r="E30">
        <v>1163.8800000000001</v>
      </c>
      <c r="F30">
        <v>5000.01</v>
      </c>
      <c r="G30">
        <v>37431.279999999999</v>
      </c>
      <c r="H30">
        <v>18.59</v>
      </c>
      <c r="I30">
        <v>41</v>
      </c>
      <c r="J30">
        <v>-7234.81</v>
      </c>
      <c r="K30">
        <v>-15588.06</v>
      </c>
      <c r="L30">
        <v>-22822.87</v>
      </c>
      <c r="M30" t="str">
        <f t="shared" si="0"/>
        <v xml:space="preserve">(0.3,-22822.87) </v>
      </c>
    </row>
    <row r="31" spans="1:13" x14ac:dyDescent="0.25">
      <c r="A31" t="s">
        <v>117</v>
      </c>
      <c r="B31" t="s">
        <v>3166</v>
      </c>
      <c r="C31">
        <v>23778.43</v>
      </c>
      <c r="D31">
        <v>0.31</v>
      </c>
      <c r="E31">
        <v>1153.8499999999999</v>
      </c>
      <c r="F31">
        <v>4999.99</v>
      </c>
      <c r="G31">
        <v>37431.300000000003</v>
      </c>
      <c r="H31">
        <v>18.16</v>
      </c>
      <c r="I31">
        <v>40.98</v>
      </c>
      <c r="J31">
        <v>-7119.44</v>
      </c>
      <c r="K31">
        <v>-15592.84</v>
      </c>
      <c r="L31">
        <v>-22712.28</v>
      </c>
      <c r="M31" t="str">
        <f t="shared" si="0"/>
        <v xml:space="preserve">(0.31,-22712.28) </v>
      </c>
    </row>
    <row r="32" spans="1:13" x14ac:dyDescent="0.25">
      <c r="A32" t="s">
        <v>117</v>
      </c>
      <c r="B32" t="s">
        <v>3267</v>
      </c>
      <c r="C32">
        <v>23571.88</v>
      </c>
      <c r="D32">
        <v>0.32</v>
      </c>
      <c r="E32">
        <v>1143.83</v>
      </c>
      <c r="F32">
        <v>5000</v>
      </c>
      <c r="G32">
        <v>37431.29</v>
      </c>
      <c r="H32">
        <v>17.72</v>
      </c>
      <c r="I32">
        <v>40.97</v>
      </c>
      <c r="J32">
        <v>-7004.7</v>
      </c>
      <c r="K32">
        <v>-15598.37</v>
      </c>
      <c r="L32">
        <v>-22603.07</v>
      </c>
      <c r="M32" t="str">
        <f t="shared" si="0"/>
        <v xml:space="preserve">(0.32,-22603.07) </v>
      </c>
    </row>
    <row r="33" spans="1:13" x14ac:dyDescent="0.25">
      <c r="A33" t="s">
        <v>117</v>
      </c>
      <c r="B33" t="s">
        <v>3368</v>
      </c>
      <c r="C33">
        <v>23365.33</v>
      </c>
      <c r="D33">
        <v>0.33</v>
      </c>
      <c r="E33">
        <v>1133.81</v>
      </c>
      <c r="F33">
        <v>5000.01</v>
      </c>
      <c r="G33">
        <v>37431.279999999999</v>
      </c>
      <c r="H33">
        <v>17.260000000000002</v>
      </c>
      <c r="I33">
        <v>40.950000000000003</v>
      </c>
      <c r="J33">
        <v>-6890.57</v>
      </c>
      <c r="K33">
        <v>-15604.69</v>
      </c>
      <c r="L33">
        <v>-22495.26</v>
      </c>
      <c r="M33" t="str">
        <f t="shared" si="0"/>
        <v xml:space="preserve">(0.33,-22495.26) </v>
      </c>
    </row>
    <row r="34" spans="1:13" x14ac:dyDescent="0.25">
      <c r="A34" t="s">
        <v>117</v>
      </c>
      <c r="B34" t="s">
        <v>3469</v>
      </c>
      <c r="C34">
        <v>23158.78</v>
      </c>
      <c r="D34">
        <v>0.34</v>
      </c>
      <c r="E34">
        <v>1123.78</v>
      </c>
      <c r="F34">
        <v>4999.99</v>
      </c>
      <c r="G34">
        <v>37431.300000000003</v>
      </c>
      <c r="H34">
        <v>16.79</v>
      </c>
      <c r="I34">
        <v>40.94</v>
      </c>
      <c r="J34">
        <v>-6777.64</v>
      </c>
      <c r="K34">
        <v>-15611.84</v>
      </c>
      <c r="L34">
        <v>-22389.48</v>
      </c>
      <c r="M34" t="str">
        <f t="shared" si="0"/>
        <v xml:space="preserve">(0.34,-22389.48) </v>
      </c>
    </row>
    <row r="35" spans="1:13" x14ac:dyDescent="0.25">
      <c r="A35" t="s">
        <v>117</v>
      </c>
      <c r="B35" t="s">
        <v>3570</v>
      </c>
      <c r="C35">
        <v>22952.23</v>
      </c>
      <c r="D35">
        <v>0.35</v>
      </c>
      <c r="E35">
        <v>1113.76</v>
      </c>
      <c r="F35">
        <v>4999.99</v>
      </c>
      <c r="G35">
        <v>37431.29</v>
      </c>
      <c r="H35">
        <v>16.309999999999999</v>
      </c>
      <c r="I35">
        <v>40.92</v>
      </c>
      <c r="J35">
        <v>-6665.33</v>
      </c>
      <c r="K35">
        <v>-15620.54</v>
      </c>
      <c r="L35">
        <v>-22285.87</v>
      </c>
      <c r="M35" t="str">
        <f t="shared" si="0"/>
        <v xml:space="preserve">(0.35,-22285.87) </v>
      </c>
    </row>
    <row r="36" spans="1:13" x14ac:dyDescent="0.25">
      <c r="A36" t="s">
        <v>117</v>
      </c>
      <c r="B36" t="s">
        <v>3671</v>
      </c>
      <c r="C36">
        <v>22745.68</v>
      </c>
      <c r="D36">
        <v>0.36</v>
      </c>
      <c r="E36">
        <v>1103.74</v>
      </c>
      <c r="F36">
        <v>5000</v>
      </c>
      <c r="G36">
        <v>37431.279999999999</v>
      </c>
      <c r="H36">
        <v>15.81</v>
      </c>
      <c r="I36">
        <v>40.909999999999997</v>
      </c>
      <c r="J36">
        <v>-6554.26</v>
      </c>
      <c r="K36">
        <v>-15629.24</v>
      </c>
      <c r="L36">
        <v>-22183.5</v>
      </c>
      <c r="M36" t="str">
        <f t="shared" si="0"/>
        <v xml:space="preserve">(0.36,-22183.5) </v>
      </c>
    </row>
    <row r="37" spans="1:13" x14ac:dyDescent="0.25">
      <c r="A37" t="s">
        <v>117</v>
      </c>
      <c r="B37" t="s">
        <v>3772</v>
      </c>
      <c r="C37">
        <v>22539.13</v>
      </c>
      <c r="D37">
        <v>0.37</v>
      </c>
      <c r="E37">
        <v>1093.72</v>
      </c>
      <c r="F37">
        <v>5000.01</v>
      </c>
      <c r="G37">
        <v>37431.279999999999</v>
      </c>
      <c r="H37">
        <v>15.29</v>
      </c>
      <c r="I37">
        <v>40.89</v>
      </c>
      <c r="J37">
        <v>-6445.02</v>
      </c>
      <c r="K37">
        <v>-15639.53</v>
      </c>
      <c r="L37">
        <v>-22084.55</v>
      </c>
      <c r="M37" t="str">
        <f t="shared" si="0"/>
        <v xml:space="preserve">(0.37,-22084.55) </v>
      </c>
    </row>
    <row r="38" spans="1:13" x14ac:dyDescent="0.25">
      <c r="A38" t="s">
        <v>117</v>
      </c>
      <c r="B38" t="s">
        <v>3873</v>
      </c>
      <c r="C38">
        <v>22332.58</v>
      </c>
      <c r="D38">
        <v>0.38</v>
      </c>
      <c r="E38">
        <v>1083.69</v>
      </c>
      <c r="F38">
        <v>4999.99</v>
      </c>
      <c r="G38">
        <v>37431.300000000003</v>
      </c>
      <c r="H38">
        <v>14.76</v>
      </c>
      <c r="I38">
        <v>40.880000000000003</v>
      </c>
      <c r="J38">
        <v>-6336.97</v>
      </c>
      <c r="K38">
        <v>-15649.84</v>
      </c>
      <c r="L38">
        <v>-21986.81</v>
      </c>
      <c r="M38" t="str">
        <f t="shared" si="0"/>
        <v xml:space="preserve">(0.38,-21986.81) </v>
      </c>
    </row>
    <row r="39" spans="1:13" x14ac:dyDescent="0.25">
      <c r="A39" t="s">
        <v>117</v>
      </c>
      <c r="B39" t="s">
        <v>3974</v>
      </c>
      <c r="C39">
        <v>22126.03</v>
      </c>
      <c r="D39">
        <v>0.39</v>
      </c>
      <c r="E39">
        <v>1073.67</v>
      </c>
      <c r="F39">
        <v>5000</v>
      </c>
      <c r="G39">
        <v>37431.29</v>
      </c>
      <c r="H39">
        <v>14.21</v>
      </c>
      <c r="I39">
        <v>40.869999999999997</v>
      </c>
      <c r="J39">
        <v>-6231.38</v>
      </c>
      <c r="K39">
        <v>-15661.71</v>
      </c>
      <c r="L39">
        <v>-21893.09</v>
      </c>
      <c r="M39" t="str">
        <f t="shared" si="0"/>
        <v xml:space="preserve">(0.39,-21893.09) </v>
      </c>
    </row>
    <row r="40" spans="1:13" x14ac:dyDescent="0.25">
      <c r="A40" t="s">
        <v>117</v>
      </c>
      <c r="B40" t="s">
        <v>4075</v>
      </c>
      <c r="C40">
        <v>21919.48</v>
      </c>
      <c r="D40">
        <v>0.4</v>
      </c>
      <c r="E40">
        <v>1063.6500000000001</v>
      </c>
      <c r="F40">
        <v>5000.01</v>
      </c>
      <c r="G40">
        <v>37431.279999999999</v>
      </c>
      <c r="H40">
        <v>13.64</v>
      </c>
      <c r="I40">
        <v>40.85</v>
      </c>
      <c r="J40">
        <v>-6129.47</v>
      </c>
      <c r="K40">
        <v>-15673.58</v>
      </c>
      <c r="L40">
        <v>-21803.05</v>
      </c>
      <c r="M40" t="str">
        <f t="shared" si="0"/>
        <v xml:space="preserve">(0.4,-21803.05) </v>
      </c>
    </row>
    <row r="41" spans="1:13" x14ac:dyDescent="0.25">
      <c r="A41" t="s">
        <v>117</v>
      </c>
      <c r="B41" t="s">
        <v>4176</v>
      </c>
      <c r="C41">
        <v>21712.93</v>
      </c>
      <c r="D41">
        <v>0.41</v>
      </c>
      <c r="E41">
        <v>1053.6199999999999</v>
      </c>
      <c r="F41">
        <v>4999.99</v>
      </c>
      <c r="G41">
        <v>37431.300000000003</v>
      </c>
      <c r="H41">
        <v>13.05</v>
      </c>
      <c r="I41">
        <v>40.840000000000003</v>
      </c>
      <c r="J41">
        <v>-6034.23</v>
      </c>
      <c r="K41">
        <v>-15687.06</v>
      </c>
      <c r="L41">
        <v>-21721.29</v>
      </c>
      <c r="M41" t="str">
        <f t="shared" si="0"/>
        <v xml:space="preserve">(0.41,-21721.29) </v>
      </c>
    </row>
    <row r="42" spans="1:13" x14ac:dyDescent="0.25">
      <c r="A42" t="s">
        <v>117</v>
      </c>
      <c r="B42" t="s">
        <v>4277</v>
      </c>
      <c r="C42">
        <v>21506.38</v>
      </c>
      <c r="D42">
        <v>0.42</v>
      </c>
      <c r="E42">
        <v>1043.5999999999999</v>
      </c>
      <c r="F42">
        <v>5000</v>
      </c>
      <c r="G42">
        <v>37431.29</v>
      </c>
      <c r="H42">
        <v>12.45</v>
      </c>
      <c r="I42">
        <v>40.83</v>
      </c>
      <c r="J42">
        <v>-5939.64</v>
      </c>
      <c r="K42">
        <v>-15700.51</v>
      </c>
      <c r="L42">
        <v>-21640.15</v>
      </c>
      <c r="M42" t="str">
        <f t="shared" si="0"/>
        <v xml:space="preserve">(0.42,-21640.15) </v>
      </c>
    </row>
    <row r="43" spans="1:13" x14ac:dyDescent="0.25">
      <c r="A43" t="s">
        <v>117</v>
      </c>
      <c r="B43" t="s">
        <v>4378</v>
      </c>
      <c r="C43">
        <v>21299.83</v>
      </c>
      <c r="D43">
        <v>0.43</v>
      </c>
      <c r="E43">
        <v>1033.58</v>
      </c>
      <c r="F43">
        <v>5000</v>
      </c>
      <c r="G43">
        <v>37431.279999999999</v>
      </c>
      <c r="H43">
        <v>11.82</v>
      </c>
      <c r="I43">
        <v>40.82</v>
      </c>
      <c r="J43">
        <v>-5845.64</v>
      </c>
      <c r="K43">
        <v>-15714.75</v>
      </c>
      <c r="L43">
        <v>-21560.39</v>
      </c>
      <c r="M43" t="str">
        <f t="shared" si="0"/>
        <v xml:space="preserve">(0.43,-21560.39) </v>
      </c>
    </row>
    <row r="44" spans="1:13" x14ac:dyDescent="0.25">
      <c r="A44" t="s">
        <v>117</v>
      </c>
      <c r="B44" t="s">
        <v>4479</v>
      </c>
      <c r="C44">
        <v>21093.279999999999</v>
      </c>
      <c r="D44">
        <v>0.44</v>
      </c>
      <c r="E44">
        <v>1023.55</v>
      </c>
      <c r="F44">
        <v>4999.9799999999996</v>
      </c>
      <c r="G44">
        <v>37431.31</v>
      </c>
      <c r="H44">
        <v>11.17</v>
      </c>
      <c r="I44">
        <v>40.799999999999997</v>
      </c>
      <c r="J44">
        <v>-5751.63</v>
      </c>
      <c r="K44">
        <v>-15729.82</v>
      </c>
      <c r="L44">
        <v>-21481.45</v>
      </c>
      <c r="M44" t="str">
        <f t="shared" si="0"/>
        <v xml:space="preserve">(0.44,-21481.45) </v>
      </c>
    </row>
    <row r="45" spans="1:13" x14ac:dyDescent="0.25">
      <c r="A45" t="s">
        <v>117</v>
      </c>
      <c r="B45" t="s">
        <v>4580</v>
      </c>
      <c r="C45">
        <v>20886.73</v>
      </c>
      <c r="D45">
        <v>0.45</v>
      </c>
      <c r="E45">
        <v>1013.53</v>
      </c>
      <c r="F45">
        <v>4999.99</v>
      </c>
      <c r="G45">
        <v>37431.300000000003</v>
      </c>
      <c r="H45">
        <v>10.49</v>
      </c>
      <c r="I45">
        <v>40.79</v>
      </c>
      <c r="J45">
        <v>-5657.03</v>
      </c>
      <c r="K45">
        <v>-15745.65</v>
      </c>
      <c r="L45">
        <v>-21402.68</v>
      </c>
      <c r="M45" t="str">
        <f t="shared" si="0"/>
        <v xml:space="preserve">(0.45,-21402.68) </v>
      </c>
    </row>
    <row r="46" spans="1:13" x14ac:dyDescent="0.25">
      <c r="A46" t="s">
        <v>117</v>
      </c>
      <c r="B46" t="s">
        <v>4681</v>
      </c>
      <c r="C46">
        <v>20680.18</v>
      </c>
      <c r="D46">
        <v>0.46</v>
      </c>
      <c r="E46">
        <v>1003.51</v>
      </c>
      <c r="F46">
        <v>5000</v>
      </c>
      <c r="G46">
        <v>37431.29</v>
      </c>
      <c r="H46">
        <v>9.7899999999999991</v>
      </c>
      <c r="I46">
        <v>40.78</v>
      </c>
      <c r="J46">
        <v>-5563.05</v>
      </c>
      <c r="K46">
        <v>-15761.47</v>
      </c>
      <c r="L46">
        <v>-21324.52</v>
      </c>
      <c r="M46" t="str">
        <f t="shared" si="0"/>
        <v xml:space="preserve">(0.46,-21324.52) </v>
      </c>
    </row>
    <row r="47" spans="1:13" x14ac:dyDescent="0.25">
      <c r="A47" t="s">
        <v>117</v>
      </c>
      <c r="B47" t="s">
        <v>4782</v>
      </c>
      <c r="C47">
        <v>20473.63</v>
      </c>
      <c r="D47">
        <v>0.47</v>
      </c>
      <c r="E47">
        <v>993.49</v>
      </c>
      <c r="F47">
        <v>5000.01</v>
      </c>
      <c r="G47">
        <v>37431.279999999999</v>
      </c>
      <c r="H47">
        <v>9.07</v>
      </c>
      <c r="I47">
        <v>40.770000000000003</v>
      </c>
      <c r="J47">
        <v>-5469.07</v>
      </c>
      <c r="K47">
        <v>-15778.88</v>
      </c>
      <c r="L47">
        <v>-21247.95</v>
      </c>
      <c r="M47" t="str">
        <f t="shared" si="0"/>
        <v xml:space="preserve">(0.47,-21247.95) </v>
      </c>
    </row>
    <row r="48" spans="1:13" x14ac:dyDescent="0.25">
      <c r="A48" t="s">
        <v>117</v>
      </c>
      <c r="B48" t="s">
        <v>4883</v>
      </c>
      <c r="C48">
        <v>20267.080000000002</v>
      </c>
      <c r="D48">
        <v>0.48</v>
      </c>
      <c r="E48">
        <v>983.46</v>
      </c>
      <c r="F48">
        <v>4999.99</v>
      </c>
      <c r="G48">
        <v>37431.300000000003</v>
      </c>
      <c r="H48">
        <v>8.31</v>
      </c>
      <c r="I48">
        <v>40.76</v>
      </c>
      <c r="J48">
        <v>-5374.44</v>
      </c>
      <c r="K48">
        <v>-15796.32</v>
      </c>
      <c r="L48">
        <v>-21170.76</v>
      </c>
      <c r="M48" t="str">
        <f t="shared" si="0"/>
        <v xml:space="preserve">(0.48,-21170.76) </v>
      </c>
    </row>
    <row r="49" spans="1:13" x14ac:dyDescent="0.25">
      <c r="A49" t="s">
        <v>117</v>
      </c>
      <c r="B49" t="s">
        <v>4984</v>
      </c>
      <c r="C49">
        <v>20060.53</v>
      </c>
      <c r="D49">
        <v>0.49</v>
      </c>
      <c r="E49">
        <v>973.44</v>
      </c>
      <c r="F49">
        <v>5000</v>
      </c>
      <c r="G49">
        <v>37431.29</v>
      </c>
      <c r="H49">
        <v>7.53</v>
      </c>
      <c r="I49">
        <v>40.74</v>
      </c>
      <c r="J49">
        <v>-5280.46</v>
      </c>
      <c r="K49">
        <v>-15813.73</v>
      </c>
      <c r="L49">
        <v>-21094.19</v>
      </c>
      <c r="M49" t="str">
        <f t="shared" si="0"/>
        <v xml:space="preserve">(0.49,-21094.19) </v>
      </c>
    </row>
    <row r="50" spans="1:13" x14ac:dyDescent="0.25">
      <c r="A50" t="s">
        <v>117</v>
      </c>
      <c r="B50" t="s">
        <v>5085</v>
      </c>
      <c r="C50">
        <v>19853.98</v>
      </c>
      <c r="D50">
        <v>0.5</v>
      </c>
      <c r="E50">
        <v>963.42</v>
      </c>
      <c r="F50">
        <v>5000</v>
      </c>
      <c r="G50">
        <v>37431.279999999999</v>
      </c>
      <c r="H50">
        <v>6.71</v>
      </c>
      <c r="I50">
        <v>40.729999999999997</v>
      </c>
      <c r="J50">
        <v>-5186.46</v>
      </c>
      <c r="K50">
        <v>-15832.72</v>
      </c>
      <c r="L50">
        <v>-21019.18</v>
      </c>
      <c r="M50" t="str">
        <f t="shared" si="0"/>
        <v xml:space="preserve">(0.5,-21019.18) </v>
      </c>
    </row>
    <row r="51" spans="1:13" x14ac:dyDescent="0.25">
      <c r="A51" t="s">
        <v>117</v>
      </c>
      <c r="B51" t="s">
        <v>5186</v>
      </c>
      <c r="C51">
        <v>19647.43</v>
      </c>
      <c r="D51">
        <v>0.51</v>
      </c>
      <c r="E51">
        <v>953.4</v>
      </c>
      <c r="F51">
        <v>5000.01</v>
      </c>
      <c r="G51">
        <v>37431.279999999999</v>
      </c>
      <c r="H51">
        <v>5.86</v>
      </c>
      <c r="I51">
        <v>40.72</v>
      </c>
      <c r="J51">
        <v>-5091.87</v>
      </c>
      <c r="K51">
        <v>-15851.73</v>
      </c>
      <c r="L51">
        <v>-20943.599999999999</v>
      </c>
      <c r="M51" t="str">
        <f t="shared" si="0"/>
        <v xml:space="preserve">(0.51,-20943.6) </v>
      </c>
    </row>
    <row r="52" spans="1:13" x14ac:dyDescent="0.25">
      <c r="A52" t="s">
        <v>117</v>
      </c>
      <c r="B52" t="s">
        <v>5287</v>
      </c>
      <c r="C52">
        <v>19440.88</v>
      </c>
      <c r="D52">
        <v>0.52</v>
      </c>
      <c r="E52">
        <v>943.37</v>
      </c>
      <c r="F52">
        <v>4999.99</v>
      </c>
      <c r="G52">
        <v>37431.300000000003</v>
      </c>
      <c r="H52">
        <v>4.9800000000000004</v>
      </c>
      <c r="I52">
        <v>40.71</v>
      </c>
      <c r="J52">
        <v>-4997.8500000000004</v>
      </c>
      <c r="K52">
        <v>-15871.54</v>
      </c>
      <c r="L52">
        <v>-20869.39</v>
      </c>
      <c r="M52" t="str">
        <f t="shared" si="0"/>
        <v xml:space="preserve">(0.52,-20869.39) </v>
      </c>
    </row>
    <row r="53" spans="1:13" x14ac:dyDescent="0.25">
      <c r="A53" t="s">
        <v>117</v>
      </c>
      <c r="B53" t="s">
        <v>5388</v>
      </c>
      <c r="C53">
        <v>19234.330000000002</v>
      </c>
      <c r="D53">
        <v>0.53</v>
      </c>
      <c r="E53">
        <v>933.35</v>
      </c>
      <c r="F53">
        <v>5000</v>
      </c>
      <c r="G53">
        <v>37431.29</v>
      </c>
      <c r="H53">
        <v>4.0599999999999996</v>
      </c>
      <c r="I53">
        <v>40.700000000000003</v>
      </c>
      <c r="J53">
        <v>-4903.87</v>
      </c>
      <c r="K53">
        <v>-15891.33</v>
      </c>
      <c r="L53">
        <v>-20795.2</v>
      </c>
      <c r="M53" t="str">
        <f t="shared" si="0"/>
        <v xml:space="preserve">(0.53,-20795.2) </v>
      </c>
    </row>
    <row r="54" spans="1:13" x14ac:dyDescent="0.25">
      <c r="A54" t="s">
        <v>117</v>
      </c>
      <c r="B54" t="s">
        <v>5489</v>
      </c>
      <c r="C54">
        <v>19027.78</v>
      </c>
      <c r="D54">
        <v>0.54</v>
      </c>
      <c r="E54">
        <v>923.33</v>
      </c>
      <c r="F54">
        <v>5000.01</v>
      </c>
      <c r="G54">
        <v>37431.279999999999</v>
      </c>
      <c r="H54">
        <v>3.1</v>
      </c>
      <c r="I54">
        <v>40.69</v>
      </c>
      <c r="J54">
        <v>-4809.28</v>
      </c>
      <c r="K54">
        <v>-15912.69</v>
      </c>
      <c r="L54">
        <v>-20721.97</v>
      </c>
      <c r="M54" t="str">
        <f t="shared" si="0"/>
        <v xml:space="preserve">(0.54,-20721.97) </v>
      </c>
    </row>
    <row r="55" spans="1:13" x14ac:dyDescent="0.25">
      <c r="A55" t="s">
        <v>117</v>
      </c>
      <c r="B55" t="s">
        <v>5590</v>
      </c>
      <c r="C55">
        <v>18821.23</v>
      </c>
      <c r="D55">
        <v>0.55000000000000004</v>
      </c>
      <c r="E55">
        <v>913.3</v>
      </c>
      <c r="F55">
        <v>4999.99</v>
      </c>
      <c r="G55">
        <v>37431.300000000003</v>
      </c>
      <c r="H55">
        <v>2.09</v>
      </c>
      <c r="I55">
        <v>40.68</v>
      </c>
      <c r="J55">
        <v>-4715.26</v>
      </c>
      <c r="K55">
        <v>-15933.3</v>
      </c>
      <c r="L55">
        <v>-20648.560000000001</v>
      </c>
      <c r="M55" t="str">
        <f t="shared" si="0"/>
        <v xml:space="preserve">(0.55,-20648.56) </v>
      </c>
    </row>
    <row r="56" spans="1:13" x14ac:dyDescent="0.25">
      <c r="A56" t="s">
        <v>117</v>
      </c>
      <c r="B56" t="s">
        <v>5691</v>
      </c>
      <c r="C56">
        <v>18614.68</v>
      </c>
      <c r="D56">
        <v>0.56000000000000005</v>
      </c>
      <c r="E56">
        <v>903.28</v>
      </c>
      <c r="F56">
        <v>5000</v>
      </c>
      <c r="G56">
        <v>37431.29</v>
      </c>
      <c r="H56">
        <v>1.22</v>
      </c>
      <c r="I56">
        <v>40.68</v>
      </c>
      <c r="J56">
        <v>-4621.28</v>
      </c>
      <c r="K56">
        <v>-15955.46</v>
      </c>
      <c r="L56">
        <v>-20576.740000000002</v>
      </c>
      <c r="M56" t="str">
        <f t="shared" si="0"/>
        <v xml:space="preserve">(0.56,-20576.74) </v>
      </c>
    </row>
    <row r="57" spans="1:13" x14ac:dyDescent="0.25">
      <c r="A57" t="s">
        <v>117</v>
      </c>
      <c r="B57" t="s">
        <v>5792</v>
      </c>
      <c r="C57">
        <v>18408.13</v>
      </c>
      <c r="D57">
        <v>0.56999999999999995</v>
      </c>
      <c r="E57">
        <v>893.26</v>
      </c>
      <c r="F57">
        <v>5000</v>
      </c>
      <c r="G57">
        <v>37431.279999999999</v>
      </c>
      <c r="H57">
        <v>0.66</v>
      </c>
      <c r="I57">
        <v>40.67</v>
      </c>
      <c r="J57">
        <v>-4526.67</v>
      </c>
      <c r="K57">
        <v>-15977.62</v>
      </c>
      <c r="L57">
        <v>-20504.29</v>
      </c>
      <c r="M57" t="str">
        <f t="shared" si="0"/>
        <v xml:space="preserve">(0.57,-20504.29) </v>
      </c>
    </row>
    <row r="58" spans="1:13" x14ac:dyDescent="0.25">
      <c r="A58" t="s">
        <v>117</v>
      </c>
      <c r="B58" t="s">
        <v>5893</v>
      </c>
      <c r="C58">
        <v>18201.580000000002</v>
      </c>
      <c r="D58">
        <v>0.57999999999999996</v>
      </c>
      <c r="E58">
        <v>883.24</v>
      </c>
      <c r="F58">
        <v>5000.01</v>
      </c>
      <c r="G58">
        <v>37431.279999999999</v>
      </c>
      <c r="H58">
        <v>0.28999999999999998</v>
      </c>
      <c r="I58">
        <v>40.659999999999997</v>
      </c>
      <c r="J58">
        <v>-4432.6899999999996</v>
      </c>
      <c r="K58">
        <v>-15999.79</v>
      </c>
      <c r="L58">
        <v>-20432.48</v>
      </c>
      <c r="M58" t="str">
        <f t="shared" si="0"/>
        <v xml:space="preserve">(0.58,-20432.48) </v>
      </c>
    </row>
    <row r="59" spans="1:13" x14ac:dyDescent="0.25">
      <c r="A59" t="s">
        <v>117</v>
      </c>
      <c r="B59" t="s">
        <v>5994</v>
      </c>
      <c r="C59">
        <v>17995.03</v>
      </c>
      <c r="D59">
        <v>0.59</v>
      </c>
      <c r="E59">
        <v>873.21</v>
      </c>
      <c r="F59">
        <v>4999.99</v>
      </c>
      <c r="G59">
        <v>37431.300000000003</v>
      </c>
      <c r="H59">
        <v>0.09</v>
      </c>
      <c r="I59">
        <v>40.65</v>
      </c>
      <c r="J59">
        <v>-4338.67</v>
      </c>
      <c r="K59">
        <v>-16023.56</v>
      </c>
      <c r="L59">
        <v>-20362.23</v>
      </c>
      <c r="M59" t="str">
        <f t="shared" si="0"/>
        <v xml:space="preserve">(0.59,-20362.23) </v>
      </c>
    </row>
    <row r="60" spans="1:13" x14ac:dyDescent="0.25">
      <c r="A60" t="s">
        <v>117</v>
      </c>
      <c r="B60" t="s">
        <v>6095</v>
      </c>
      <c r="C60">
        <v>17788.48</v>
      </c>
      <c r="D60">
        <v>0.6</v>
      </c>
      <c r="E60">
        <v>863.19</v>
      </c>
      <c r="F60">
        <v>5000</v>
      </c>
      <c r="G60">
        <v>37431.29</v>
      </c>
      <c r="H60">
        <v>0.02</v>
      </c>
      <c r="I60">
        <v>40.64</v>
      </c>
      <c r="J60">
        <v>-4244.6899999999996</v>
      </c>
      <c r="K60">
        <v>-16046.52</v>
      </c>
      <c r="L60">
        <v>-20291.21</v>
      </c>
      <c r="M60" t="str">
        <f t="shared" si="0"/>
        <v xml:space="preserve">(0.6,-20291.21) </v>
      </c>
    </row>
    <row r="61" spans="1:13" x14ac:dyDescent="0.25">
      <c r="A61" t="s">
        <v>117</v>
      </c>
      <c r="B61" t="s">
        <v>6196</v>
      </c>
      <c r="C61">
        <v>17581.93</v>
      </c>
      <c r="D61">
        <v>0.61</v>
      </c>
      <c r="E61">
        <v>853.17</v>
      </c>
      <c r="F61">
        <v>5000.01</v>
      </c>
      <c r="G61">
        <v>37431.279999999999</v>
      </c>
      <c r="H61">
        <v>0</v>
      </c>
      <c r="I61">
        <v>40.64</v>
      </c>
      <c r="J61">
        <v>-4150.1000000000004</v>
      </c>
      <c r="K61">
        <v>-16071.05</v>
      </c>
      <c r="L61">
        <v>-20221.150000000001</v>
      </c>
      <c r="M61" t="str">
        <f t="shared" si="0"/>
        <v xml:space="preserve">(0.61,-20221.15) </v>
      </c>
    </row>
    <row r="62" spans="1:13" x14ac:dyDescent="0.25">
      <c r="A62" t="s">
        <v>117</v>
      </c>
      <c r="B62" t="s">
        <v>6297</v>
      </c>
      <c r="C62">
        <v>17375.38</v>
      </c>
      <c r="D62">
        <v>0.62</v>
      </c>
      <c r="E62">
        <v>843.14</v>
      </c>
      <c r="F62">
        <v>4999.99</v>
      </c>
      <c r="G62">
        <v>37431.300000000003</v>
      </c>
      <c r="H62">
        <v>0</v>
      </c>
      <c r="I62">
        <v>40.630000000000003</v>
      </c>
      <c r="J62">
        <v>-4056.08</v>
      </c>
      <c r="K62">
        <v>-16094.82</v>
      </c>
      <c r="L62">
        <v>-20150.900000000001</v>
      </c>
      <c r="M62" t="str">
        <f t="shared" si="0"/>
        <v xml:space="preserve">(0.62,-20150.9) </v>
      </c>
    </row>
    <row r="63" spans="1:13" x14ac:dyDescent="0.25">
      <c r="A63" t="s">
        <v>117</v>
      </c>
      <c r="B63" t="s">
        <v>6398</v>
      </c>
      <c r="C63">
        <v>17168.830000000002</v>
      </c>
      <c r="D63">
        <v>0.63</v>
      </c>
      <c r="E63">
        <v>833.12</v>
      </c>
      <c r="F63">
        <v>5000</v>
      </c>
      <c r="G63">
        <v>37431.29</v>
      </c>
      <c r="H63">
        <v>0</v>
      </c>
      <c r="I63">
        <v>40.619999999999997</v>
      </c>
      <c r="J63">
        <v>-3962.1</v>
      </c>
      <c r="K63">
        <v>-16120.15</v>
      </c>
      <c r="L63">
        <v>-20082.25</v>
      </c>
      <c r="M63" t="str">
        <f t="shared" si="0"/>
        <v xml:space="preserve">(0.63,-20082.25) </v>
      </c>
    </row>
    <row r="64" spans="1:13" x14ac:dyDescent="0.25">
      <c r="A64" t="s">
        <v>117</v>
      </c>
      <c r="B64" t="s">
        <v>6499</v>
      </c>
      <c r="C64">
        <v>16962.28</v>
      </c>
      <c r="D64">
        <v>0.64</v>
      </c>
      <c r="E64">
        <v>823.1</v>
      </c>
      <c r="F64">
        <v>5000</v>
      </c>
      <c r="G64">
        <v>37431.279999999999</v>
      </c>
      <c r="H64">
        <v>0</v>
      </c>
      <c r="I64">
        <v>40.619999999999997</v>
      </c>
      <c r="J64">
        <v>-3867.49</v>
      </c>
      <c r="K64">
        <v>-16145.48</v>
      </c>
      <c r="L64">
        <v>-20012.97</v>
      </c>
      <c r="M64" t="str">
        <f t="shared" si="0"/>
        <v xml:space="preserve">(0.64,-20012.97) </v>
      </c>
    </row>
    <row r="65" spans="1:13" x14ac:dyDescent="0.25">
      <c r="A65" t="s">
        <v>117</v>
      </c>
      <c r="B65" t="s">
        <v>6600</v>
      </c>
      <c r="C65">
        <v>16755.73</v>
      </c>
      <c r="D65">
        <v>0.65</v>
      </c>
      <c r="E65">
        <v>813.07</v>
      </c>
      <c r="F65">
        <v>4999.9799999999996</v>
      </c>
      <c r="G65">
        <v>37431.300000000003</v>
      </c>
      <c r="H65">
        <v>0</v>
      </c>
      <c r="I65">
        <v>40.61</v>
      </c>
      <c r="J65">
        <v>-3778.36</v>
      </c>
      <c r="K65">
        <v>-16170.83</v>
      </c>
      <c r="L65">
        <v>-19949.189999999999</v>
      </c>
      <c r="M65" t="str">
        <f t="shared" si="0"/>
        <v xml:space="preserve">(0.65,-19949.19) </v>
      </c>
    </row>
    <row r="66" spans="1:13" x14ac:dyDescent="0.25">
      <c r="A66" t="s">
        <v>117</v>
      </c>
      <c r="B66" t="s">
        <v>6701</v>
      </c>
      <c r="C66">
        <v>16549.18</v>
      </c>
      <c r="D66">
        <v>0.66</v>
      </c>
      <c r="E66">
        <v>803.05</v>
      </c>
      <c r="F66">
        <v>4999.99</v>
      </c>
      <c r="G66">
        <v>37431.300000000003</v>
      </c>
      <c r="H66">
        <v>0</v>
      </c>
      <c r="I66">
        <v>40.6</v>
      </c>
      <c r="J66">
        <v>-3707.57</v>
      </c>
      <c r="K66">
        <v>-16196.96</v>
      </c>
      <c r="L66">
        <v>-19904.53</v>
      </c>
      <c r="M66" t="str">
        <f t="shared" ref="M66:M100" si="1">"("&amp;D66&amp;","&amp;L66&amp;") "</f>
        <v xml:space="preserve">(0.66,-19904.53) </v>
      </c>
    </row>
    <row r="67" spans="1:13" x14ac:dyDescent="0.25">
      <c r="A67" t="s">
        <v>117</v>
      </c>
      <c r="B67" t="s">
        <v>6802</v>
      </c>
      <c r="C67">
        <v>16342.63</v>
      </c>
      <c r="D67">
        <v>0.67</v>
      </c>
      <c r="E67">
        <v>793.03</v>
      </c>
      <c r="F67">
        <v>5000</v>
      </c>
      <c r="G67">
        <v>37431.29</v>
      </c>
      <c r="H67">
        <v>0</v>
      </c>
      <c r="I67">
        <v>40.6</v>
      </c>
      <c r="J67">
        <v>-3642.88</v>
      </c>
      <c r="K67">
        <v>-16223.87</v>
      </c>
      <c r="L67">
        <v>-19866.75</v>
      </c>
      <c r="M67" t="str">
        <f t="shared" si="1"/>
        <v xml:space="preserve">(0.67,-19866.75) </v>
      </c>
    </row>
    <row r="68" spans="1:13" x14ac:dyDescent="0.25">
      <c r="A68" t="s">
        <v>117</v>
      </c>
      <c r="B68" t="s">
        <v>6903</v>
      </c>
      <c r="C68">
        <v>16136.08</v>
      </c>
      <c r="D68">
        <v>0.68</v>
      </c>
      <c r="E68">
        <v>783.01</v>
      </c>
      <c r="F68">
        <v>5000.01</v>
      </c>
      <c r="G68">
        <v>37431.279999999999</v>
      </c>
      <c r="H68">
        <v>0</v>
      </c>
      <c r="I68">
        <v>40.590000000000003</v>
      </c>
      <c r="J68">
        <v>-3581.25</v>
      </c>
      <c r="K68">
        <v>-16250.78</v>
      </c>
      <c r="L68">
        <v>-19832.03</v>
      </c>
      <c r="M68" t="str">
        <f t="shared" si="1"/>
        <v xml:space="preserve">(0.68,-19832.03) </v>
      </c>
    </row>
    <row r="69" spans="1:13" x14ac:dyDescent="0.25">
      <c r="A69" t="s">
        <v>117</v>
      </c>
      <c r="B69" t="s">
        <v>7004</v>
      </c>
      <c r="C69">
        <v>15929.53</v>
      </c>
      <c r="D69">
        <v>0.69</v>
      </c>
      <c r="E69">
        <v>772.98</v>
      </c>
      <c r="F69">
        <v>4999.99</v>
      </c>
      <c r="G69">
        <v>37431.300000000003</v>
      </c>
      <c r="H69">
        <v>0</v>
      </c>
      <c r="I69">
        <v>40.590000000000003</v>
      </c>
      <c r="J69">
        <v>-3522.63</v>
      </c>
      <c r="K69">
        <v>-16277.72</v>
      </c>
      <c r="L69">
        <v>-19800.349999999999</v>
      </c>
      <c r="M69" t="str">
        <f t="shared" si="1"/>
        <v xml:space="preserve">(0.69,-19800.35) </v>
      </c>
    </row>
    <row r="70" spans="1:13" x14ac:dyDescent="0.25">
      <c r="A70" t="s">
        <v>117</v>
      </c>
      <c r="B70" t="s">
        <v>7105</v>
      </c>
      <c r="C70">
        <v>15722.98</v>
      </c>
      <c r="D70">
        <v>0.7</v>
      </c>
      <c r="E70">
        <v>762.96</v>
      </c>
      <c r="F70">
        <v>5000</v>
      </c>
      <c r="G70">
        <v>37431.29</v>
      </c>
      <c r="H70">
        <v>0</v>
      </c>
      <c r="I70">
        <v>40.58</v>
      </c>
      <c r="J70">
        <v>-3465.88</v>
      </c>
      <c r="K70">
        <v>-16305.43</v>
      </c>
      <c r="L70">
        <v>-19771.310000000001</v>
      </c>
      <c r="M70" t="str">
        <f t="shared" si="1"/>
        <v xml:space="preserve">(0.7,-19771.31) </v>
      </c>
    </row>
    <row r="71" spans="1:13" x14ac:dyDescent="0.25">
      <c r="A71" t="s">
        <v>117</v>
      </c>
      <c r="B71" t="s">
        <v>7206</v>
      </c>
      <c r="C71">
        <v>15516.43</v>
      </c>
      <c r="D71">
        <v>0.71</v>
      </c>
      <c r="E71">
        <v>752.94</v>
      </c>
      <c r="F71">
        <v>5000.01</v>
      </c>
      <c r="G71">
        <v>37431.279999999999</v>
      </c>
      <c r="H71">
        <v>0</v>
      </c>
      <c r="I71">
        <v>40.58</v>
      </c>
      <c r="J71">
        <v>-3410.96</v>
      </c>
      <c r="K71">
        <v>-16333.92</v>
      </c>
      <c r="L71">
        <v>-19744.88</v>
      </c>
      <c r="M71" t="str">
        <f t="shared" si="1"/>
        <v xml:space="preserve">(0.71,-19744.88) </v>
      </c>
    </row>
    <row r="72" spans="1:13" x14ac:dyDescent="0.25">
      <c r="A72" t="s">
        <v>117</v>
      </c>
      <c r="B72" t="s">
        <v>7307</v>
      </c>
      <c r="C72">
        <v>15309.88</v>
      </c>
      <c r="D72">
        <v>0.72</v>
      </c>
      <c r="E72">
        <v>742.92</v>
      </c>
      <c r="F72">
        <v>5000.01</v>
      </c>
      <c r="G72">
        <v>37431.269999999997</v>
      </c>
      <c r="H72">
        <v>0</v>
      </c>
      <c r="I72">
        <v>40.58</v>
      </c>
      <c r="J72">
        <v>-3357.86</v>
      </c>
      <c r="K72">
        <v>-16362.42</v>
      </c>
      <c r="L72">
        <v>-19720.28</v>
      </c>
      <c r="M72" t="str">
        <f t="shared" si="1"/>
        <v xml:space="preserve">(0.72,-19720.28) </v>
      </c>
    </row>
    <row r="73" spans="1:13" x14ac:dyDescent="0.25">
      <c r="A73" t="s">
        <v>117</v>
      </c>
      <c r="B73" t="s">
        <v>7408</v>
      </c>
      <c r="C73">
        <v>15103.33</v>
      </c>
      <c r="D73">
        <v>0.73</v>
      </c>
      <c r="E73">
        <v>732.89</v>
      </c>
      <c r="F73">
        <v>4999.99</v>
      </c>
      <c r="G73">
        <v>37431.29</v>
      </c>
      <c r="H73">
        <v>0</v>
      </c>
      <c r="I73">
        <v>40.57</v>
      </c>
      <c r="J73">
        <v>-3307.18</v>
      </c>
      <c r="K73">
        <v>-16390.939999999999</v>
      </c>
      <c r="L73">
        <v>-19698.12</v>
      </c>
      <c r="M73" t="str">
        <f t="shared" si="1"/>
        <v xml:space="preserve">(0.73,-19698.12) </v>
      </c>
    </row>
    <row r="74" spans="1:13" x14ac:dyDescent="0.25">
      <c r="A74" t="s">
        <v>117</v>
      </c>
      <c r="B74" t="s">
        <v>7509</v>
      </c>
      <c r="C74">
        <v>14896.78</v>
      </c>
      <c r="D74">
        <v>0.74</v>
      </c>
      <c r="E74">
        <v>722.87</v>
      </c>
      <c r="F74">
        <v>5000</v>
      </c>
      <c r="G74">
        <v>37431.29</v>
      </c>
      <c r="H74">
        <v>0</v>
      </c>
      <c r="I74">
        <v>40.57</v>
      </c>
      <c r="J74">
        <v>-3257.75</v>
      </c>
      <c r="K74">
        <v>-16420.23</v>
      </c>
      <c r="L74">
        <v>-19677.98</v>
      </c>
      <c r="M74" t="str">
        <f t="shared" si="1"/>
        <v xml:space="preserve">(0.74,-19677.98) </v>
      </c>
    </row>
    <row r="75" spans="1:13" x14ac:dyDescent="0.25">
      <c r="A75" t="s">
        <v>117</v>
      </c>
      <c r="B75" t="s">
        <v>7610</v>
      </c>
      <c r="C75">
        <v>14690.23</v>
      </c>
      <c r="D75">
        <v>0.75</v>
      </c>
      <c r="E75">
        <v>712.85</v>
      </c>
      <c r="F75">
        <v>5000.01</v>
      </c>
      <c r="G75">
        <v>37431.279999999999</v>
      </c>
      <c r="H75">
        <v>0</v>
      </c>
      <c r="I75">
        <v>40.57</v>
      </c>
      <c r="J75">
        <v>-3209.54</v>
      </c>
      <c r="K75">
        <v>-16449.52</v>
      </c>
      <c r="L75">
        <v>-19659.060000000001</v>
      </c>
      <c r="M75" t="str">
        <f t="shared" si="1"/>
        <v xml:space="preserve">(0.75,-19659.06) </v>
      </c>
    </row>
    <row r="76" spans="1:13" x14ac:dyDescent="0.25">
      <c r="A76" t="s">
        <v>117</v>
      </c>
      <c r="B76" t="s">
        <v>7711</v>
      </c>
      <c r="C76">
        <v>14483.68</v>
      </c>
      <c r="D76">
        <v>0.76</v>
      </c>
      <c r="E76">
        <v>702.82</v>
      </c>
      <c r="F76">
        <v>4999.99</v>
      </c>
      <c r="G76">
        <v>37431.300000000003</v>
      </c>
      <c r="H76">
        <v>0</v>
      </c>
      <c r="I76">
        <v>40.57</v>
      </c>
      <c r="J76">
        <v>-3163.75</v>
      </c>
      <c r="K76">
        <v>-16479.63</v>
      </c>
      <c r="L76">
        <v>-19643.38</v>
      </c>
      <c r="M76" t="str">
        <f t="shared" si="1"/>
        <v xml:space="preserve">(0.76,-19643.38) </v>
      </c>
    </row>
    <row r="77" spans="1:13" x14ac:dyDescent="0.25">
      <c r="A77" t="s">
        <v>117</v>
      </c>
      <c r="B77" t="s">
        <v>7812</v>
      </c>
      <c r="C77">
        <v>14277.13</v>
      </c>
      <c r="D77">
        <v>0.77</v>
      </c>
      <c r="E77">
        <v>692.8</v>
      </c>
      <c r="F77">
        <v>5000</v>
      </c>
      <c r="G77">
        <v>37431.29</v>
      </c>
      <c r="H77">
        <v>0</v>
      </c>
      <c r="I77">
        <v>40.57</v>
      </c>
      <c r="J77">
        <v>-3118.59</v>
      </c>
      <c r="K77">
        <v>-16509.71</v>
      </c>
      <c r="L77">
        <v>-19628.3</v>
      </c>
      <c r="M77" t="str">
        <f t="shared" si="1"/>
        <v xml:space="preserve">(0.77,-19628.3) </v>
      </c>
    </row>
    <row r="78" spans="1:13" x14ac:dyDescent="0.25">
      <c r="A78" t="s">
        <v>117</v>
      </c>
      <c r="B78" t="s">
        <v>7913</v>
      </c>
      <c r="C78">
        <v>14070.58</v>
      </c>
      <c r="D78">
        <v>0.78</v>
      </c>
      <c r="E78">
        <v>682.78</v>
      </c>
      <c r="F78">
        <v>5000.01</v>
      </c>
      <c r="G78">
        <v>37431.279999999999</v>
      </c>
      <c r="H78">
        <v>0</v>
      </c>
      <c r="I78">
        <v>40.56</v>
      </c>
      <c r="J78">
        <v>-3075.88</v>
      </c>
      <c r="K78">
        <v>-16540.580000000002</v>
      </c>
      <c r="L78">
        <v>-19616.46</v>
      </c>
      <c r="M78" t="str">
        <f t="shared" si="1"/>
        <v xml:space="preserve">(0.78,-19616.46) </v>
      </c>
    </row>
    <row r="79" spans="1:13" x14ac:dyDescent="0.25">
      <c r="A79" t="s">
        <v>117</v>
      </c>
      <c r="B79" t="s">
        <v>8014</v>
      </c>
      <c r="C79">
        <v>13864.03</v>
      </c>
      <c r="D79">
        <v>0.79</v>
      </c>
      <c r="E79">
        <v>672.76</v>
      </c>
      <c r="F79">
        <v>5000.01</v>
      </c>
      <c r="G79">
        <v>37431.269999999997</v>
      </c>
      <c r="H79">
        <v>0</v>
      </c>
      <c r="I79">
        <v>40.56</v>
      </c>
      <c r="J79">
        <v>-3034.37</v>
      </c>
      <c r="K79">
        <v>-16571.439999999999</v>
      </c>
      <c r="L79">
        <v>-19605.810000000001</v>
      </c>
      <c r="M79" t="str">
        <f t="shared" si="1"/>
        <v xml:space="preserve">(0.79,-19605.81) </v>
      </c>
    </row>
    <row r="80" spans="1:13" x14ac:dyDescent="0.25">
      <c r="A80" t="s">
        <v>117</v>
      </c>
      <c r="B80" t="s">
        <v>8115</v>
      </c>
      <c r="C80">
        <v>13657.48</v>
      </c>
      <c r="D80">
        <v>0.8</v>
      </c>
      <c r="E80">
        <v>662.73</v>
      </c>
      <c r="F80">
        <v>4999.99</v>
      </c>
      <c r="G80">
        <v>37431.29</v>
      </c>
      <c r="H80">
        <v>0</v>
      </c>
      <c r="I80">
        <v>40.56</v>
      </c>
      <c r="J80">
        <v>-2994.07</v>
      </c>
      <c r="K80">
        <v>-16602.34</v>
      </c>
      <c r="L80">
        <v>-19596.41</v>
      </c>
      <c r="M80" t="str">
        <f t="shared" si="1"/>
        <v xml:space="preserve">(0.8,-19596.41) </v>
      </c>
    </row>
    <row r="81" spans="1:13" x14ac:dyDescent="0.25">
      <c r="A81" t="s">
        <v>117</v>
      </c>
      <c r="B81" t="s">
        <v>8216</v>
      </c>
      <c r="C81">
        <v>13450.93</v>
      </c>
      <c r="D81">
        <v>0.81</v>
      </c>
      <c r="E81">
        <v>652.71</v>
      </c>
      <c r="F81">
        <v>5000</v>
      </c>
      <c r="G81">
        <v>37431.29</v>
      </c>
      <c r="H81">
        <v>0</v>
      </c>
      <c r="I81">
        <v>40.56</v>
      </c>
      <c r="J81">
        <v>-2955.63</v>
      </c>
      <c r="K81">
        <v>-16634.02</v>
      </c>
      <c r="L81">
        <v>-19589.650000000001</v>
      </c>
      <c r="M81" t="str">
        <f t="shared" si="1"/>
        <v xml:space="preserve">(0.81,-19589.65) </v>
      </c>
    </row>
    <row r="82" spans="1:13" x14ac:dyDescent="0.25">
      <c r="A82" t="s">
        <v>117</v>
      </c>
      <c r="B82" t="s">
        <v>8317</v>
      </c>
      <c r="C82">
        <v>13244.38</v>
      </c>
      <c r="D82">
        <v>0.82</v>
      </c>
      <c r="E82">
        <v>642.69000000000005</v>
      </c>
      <c r="F82">
        <v>5000.01</v>
      </c>
      <c r="G82">
        <v>37431.279999999999</v>
      </c>
      <c r="H82">
        <v>0</v>
      </c>
      <c r="I82">
        <v>40.56</v>
      </c>
      <c r="J82">
        <v>-2919.02</v>
      </c>
      <c r="K82">
        <v>-16666.47</v>
      </c>
      <c r="L82">
        <v>-19585.490000000002</v>
      </c>
      <c r="M82" t="str">
        <f t="shared" si="1"/>
        <v xml:space="preserve">(0.82,-19585.49) </v>
      </c>
    </row>
    <row r="83" spans="1:13" x14ac:dyDescent="0.25">
      <c r="A83" t="s">
        <v>117</v>
      </c>
      <c r="B83" t="s">
        <v>8418</v>
      </c>
      <c r="C83">
        <v>13037.83</v>
      </c>
      <c r="D83">
        <v>0.83</v>
      </c>
      <c r="E83">
        <v>632.66</v>
      </c>
      <c r="F83">
        <v>4999.99</v>
      </c>
      <c r="G83">
        <v>37431.300000000003</v>
      </c>
      <c r="H83">
        <v>0</v>
      </c>
      <c r="I83">
        <v>40.56</v>
      </c>
      <c r="J83">
        <v>-2883.6</v>
      </c>
      <c r="K83">
        <v>-16698.16</v>
      </c>
      <c r="L83">
        <v>-19581.759999999998</v>
      </c>
      <c r="M83" t="str">
        <f t="shared" si="1"/>
        <v xml:space="preserve">(0.83,-19581.76) </v>
      </c>
    </row>
    <row r="84" spans="1:13" x14ac:dyDescent="0.25">
      <c r="A84" t="s">
        <v>117</v>
      </c>
      <c r="B84" t="s">
        <v>8519</v>
      </c>
      <c r="C84">
        <v>12831.28</v>
      </c>
      <c r="D84">
        <v>0.84</v>
      </c>
      <c r="E84">
        <v>622.64</v>
      </c>
      <c r="F84">
        <v>5000</v>
      </c>
      <c r="G84">
        <v>37431.29</v>
      </c>
      <c r="H84">
        <v>0</v>
      </c>
      <c r="I84">
        <v>40.57</v>
      </c>
      <c r="J84">
        <v>-2850.04</v>
      </c>
      <c r="K84">
        <v>-16730.61</v>
      </c>
      <c r="L84">
        <v>-19580.650000000001</v>
      </c>
      <c r="M84" t="str">
        <f t="shared" si="1"/>
        <v xml:space="preserve">(0.84,-19580.65) </v>
      </c>
    </row>
    <row r="85" spans="1:13" x14ac:dyDescent="0.25">
      <c r="A85" t="s">
        <v>117</v>
      </c>
      <c r="B85" t="s">
        <v>8620</v>
      </c>
      <c r="C85">
        <v>12624.73</v>
      </c>
      <c r="D85">
        <v>0.85</v>
      </c>
      <c r="E85">
        <v>612.62</v>
      </c>
      <c r="F85">
        <v>5000.01</v>
      </c>
      <c r="G85">
        <v>37431.279999999999</v>
      </c>
      <c r="H85">
        <v>0</v>
      </c>
      <c r="I85">
        <v>40.57</v>
      </c>
      <c r="J85">
        <v>-2818.31</v>
      </c>
      <c r="K85">
        <v>-16763.86</v>
      </c>
      <c r="L85">
        <v>-19582.169999999998</v>
      </c>
      <c r="M85" t="str">
        <f t="shared" si="1"/>
        <v xml:space="preserve">(0.85,-19582.17) </v>
      </c>
    </row>
    <row r="86" spans="1:13" x14ac:dyDescent="0.25">
      <c r="A86" t="s">
        <v>117</v>
      </c>
      <c r="B86" t="s">
        <v>8721</v>
      </c>
      <c r="C86">
        <v>12418.18</v>
      </c>
      <c r="D86">
        <v>0.86</v>
      </c>
      <c r="E86">
        <v>602.59</v>
      </c>
      <c r="F86">
        <v>4999.99</v>
      </c>
      <c r="G86">
        <v>37431.300000000003</v>
      </c>
      <c r="H86">
        <v>0</v>
      </c>
      <c r="I86">
        <v>40.57</v>
      </c>
      <c r="J86">
        <v>-2788.38</v>
      </c>
      <c r="K86">
        <v>-16797.13</v>
      </c>
      <c r="L86">
        <v>-19585.509999999998</v>
      </c>
      <c r="M86" t="str">
        <f t="shared" si="1"/>
        <v xml:space="preserve">(0.86,-19585.51) </v>
      </c>
    </row>
    <row r="87" spans="1:13" x14ac:dyDescent="0.25">
      <c r="A87" t="s">
        <v>117</v>
      </c>
      <c r="B87" t="s">
        <v>8822</v>
      </c>
      <c r="C87">
        <v>12211.63</v>
      </c>
      <c r="D87">
        <v>0.87</v>
      </c>
      <c r="E87">
        <v>592.57000000000005</v>
      </c>
      <c r="F87">
        <v>4999.99</v>
      </c>
      <c r="G87">
        <v>37431.29</v>
      </c>
      <c r="H87">
        <v>0</v>
      </c>
      <c r="I87">
        <v>40.57</v>
      </c>
      <c r="J87">
        <v>-2760.92</v>
      </c>
      <c r="K87">
        <v>-16830.38</v>
      </c>
      <c r="L87">
        <v>-19591.3</v>
      </c>
      <c r="M87" t="str">
        <f t="shared" si="1"/>
        <v xml:space="preserve">(0.87,-19591.3) </v>
      </c>
    </row>
    <row r="88" spans="1:13" x14ac:dyDescent="0.25">
      <c r="A88" t="s">
        <v>117</v>
      </c>
      <c r="B88" t="s">
        <v>8923</v>
      </c>
      <c r="C88">
        <v>12005.08</v>
      </c>
      <c r="D88">
        <v>0.88</v>
      </c>
      <c r="E88">
        <v>582.54999999999995</v>
      </c>
      <c r="F88">
        <v>5000</v>
      </c>
      <c r="G88">
        <v>37431.29</v>
      </c>
      <c r="H88">
        <v>0</v>
      </c>
      <c r="I88">
        <v>40.58</v>
      </c>
      <c r="J88">
        <v>-2735.29</v>
      </c>
      <c r="K88">
        <v>-16864.419999999998</v>
      </c>
      <c r="L88">
        <v>-19599.71</v>
      </c>
      <c r="M88" t="str">
        <f t="shared" si="1"/>
        <v xml:space="preserve">(0.88,-19599.71) </v>
      </c>
    </row>
    <row r="89" spans="1:13" x14ac:dyDescent="0.25">
      <c r="A89" t="s">
        <v>117</v>
      </c>
      <c r="B89" t="s">
        <v>9024</v>
      </c>
      <c r="C89">
        <v>11798.53</v>
      </c>
      <c r="D89">
        <v>0.89</v>
      </c>
      <c r="E89">
        <v>572.53</v>
      </c>
      <c r="F89">
        <v>5000.01</v>
      </c>
      <c r="G89">
        <v>37431.279999999999</v>
      </c>
      <c r="H89">
        <v>0</v>
      </c>
      <c r="I89">
        <v>40.58</v>
      </c>
      <c r="J89">
        <v>-2711.5</v>
      </c>
      <c r="K89">
        <v>-16898.46</v>
      </c>
      <c r="L89">
        <v>-19609.96</v>
      </c>
      <c r="M89" t="str">
        <f t="shared" si="1"/>
        <v xml:space="preserve">(0.89,-19609.96) </v>
      </c>
    </row>
    <row r="90" spans="1:13" x14ac:dyDescent="0.25">
      <c r="A90" t="s">
        <v>117</v>
      </c>
      <c r="B90" t="s">
        <v>9125</v>
      </c>
      <c r="C90">
        <v>11591.98</v>
      </c>
      <c r="D90">
        <v>0.9</v>
      </c>
      <c r="E90">
        <v>562.5</v>
      </c>
      <c r="F90">
        <v>4999.99</v>
      </c>
      <c r="G90">
        <v>37431.300000000003</v>
      </c>
      <c r="H90">
        <v>0</v>
      </c>
      <c r="I90">
        <v>40.58</v>
      </c>
      <c r="J90">
        <v>-2690.72</v>
      </c>
      <c r="K90">
        <v>-16933.32</v>
      </c>
      <c r="L90">
        <v>-19624.04</v>
      </c>
      <c r="M90" t="str">
        <f t="shared" si="1"/>
        <v xml:space="preserve">(0.9,-19624.04) </v>
      </c>
    </row>
    <row r="91" spans="1:13" x14ac:dyDescent="0.25">
      <c r="A91" t="s">
        <v>117</v>
      </c>
      <c r="B91" t="s">
        <v>9226</v>
      </c>
      <c r="C91">
        <v>11385.43</v>
      </c>
      <c r="D91">
        <v>0.91</v>
      </c>
      <c r="E91">
        <v>552.48</v>
      </c>
      <c r="F91">
        <v>5000</v>
      </c>
      <c r="G91">
        <v>37431.29</v>
      </c>
      <c r="H91">
        <v>0</v>
      </c>
      <c r="I91">
        <v>40.590000000000003</v>
      </c>
      <c r="J91">
        <v>-2673.03</v>
      </c>
      <c r="K91">
        <v>-16968.150000000001</v>
      </c>
      <c r="L91">
        <v>-19641.18</v>
      </c>
      <c r="M91" t="str">
        <f t="shared" si="1"/>
        <v xml:space="preserve">(0.91,-19641.18) </v>
      </c>
    </row>
    <row r="92" spans="1:13" x14ac:dyDescent="0.25">
      <c r="A92" t="s">
        <v>117</v>
      </c>
      <c r="B92" t="s">
        <v>9327</v>
      </c>
      <c r="C92">
        <v>11178.88</v>
      </c>
      <c r="D92">
        <v>0.92</v>
      </c>
      <c r="E92">
        <v>542.46</v>
      </c>
      <c r="F92">
        <v>5000.01</v>
      </c>
      <c r="G92">
        <v>37431.279999999999</v>
      </c>
      <c r="H92">
        <v>0</v>
      </c>
      <c r="I92">
        <v>40.590000000000003</v>
      </c>
      <c r="J92">
        <v>-2658.4</v>
      </c>
      <c r="K92">
        <v>-17002.97</v>
      </c>
      <c r="L92">
        <v>-19661.37</v>
      </c>
      <c r="M92" t="str">
        <f t="shared" si="1"/>
        <v xml:space="preserve">(0.92,-19661.37) </v>
      </c>
    </row>
    <row r="93" spans="1:13" x14ac:dyDescent="0.25">
      <c r="A93" t="s">
        <v>117</v>
      </c>
      <c r="B93" t="s">
        <v>9428</v>
      </c>
      <c r="C93">
        <v>10972.33</v>
      </c>
      <c r="D93">
        <v>0.93</v>
      </c>
      <c r="E93">
        <v>532.44000000000005</v>
      </c>
      <c r="F93">
        <v>5000.01</v>
      </c>
      <c r="G93">
        <v>37431.269999999997</v>
      </c>
      <c r="H93">
        <v>0</v>
      </c>
      <c r="I93">
        <v>40.6</v>
      </c>
      <c r="J93">
        <v>-2646.8</v>
      </c>
      <c r="K93">
        <v>-17038.59</v>
      </c>
      <c r="L93">
        <v>-19685.39</v>
      </c>
      <c r="M93" t="str">
        <f t="shared" si="1"/>
        <v xml:space="preserve">(0.93,-19685.39) </v>
      </c>
    </row>
    <row r="94" spans="1:13" x14ac:dyDescent="0.25">
      <c r="A94" t="s">
        <v>117</v>
      </c>
      <c r="B94" t="s">
        <v>9529</v>
      </c>
      <c r="C94">
        <v>10765.78</v>
      </c>
      <c r="D94">
        <v>0.94</v>
      </c>
      <c r="E94">
        <v>522.41</v>
      </c>
      <c r="F94">
        <v>4999.99</v>
      </c>
      <c r="G94">
        <v>37431.29</v>
      </c>
      <c r="H94">
        <v>0</v>
      </c>
      <c r="I94">
        <v>40.61</v>
      </c>
      <c r="J94">
        <v>-2640.68</v>
      </c>
      <c r="K94">
        <v>-17074.240000000002</v>
      </c>
      <c r="L94">
        <v>-19714.919999999998</v>
      </c>
      <c r="M94" t="str">
        <f t="shared" si="1"/>
        <v xml:space="preserve">(0.94,-19714.92) </v>
      </c>
    </row>
    <row r="95" spans="1:13" x14ac:dyDescent="0.25">
      <c r="A95" t="s">
        <v>117</v>
      </c>
      <c r="B95" t="s">
        <v>9630</v>
      </c>
      <c r="C95">
        <v>10559.23</v>
      </c>
      <c r="D95">
        <v>0.95</v>
      </c>
      <c r="E95">
        <v>512.39</v>
      </c>
      <c r="F95">
        <v>5000</v>
      </c>
      <c r="G95">
        <v>37431.29</v>
      </c>
      <c r="H95">
        <v>0</v>
      </c>
      <c r="I95">
        <v>40.61</v>
      </c>
      <c r="J95">
        <v>-2638.85</v>
      </c>
      <c r="K95">
        <v>-17109.87</v>
      </c>
      <c r="L95">
        <v>-19748.72</v>
      </c>
      <c r="M95" t="str">
        <f t="shared" si="1"/>
        <v xml:space="preserve">(0.95,-19748.72) </v>
      </c>
    </row>
    <row r="96" spans="1:13" x14ac:dyDescent="0.25">
      <c r="A96" t="s">
        <v>117</v>
      </c>
      <c r="B96" t="s">
        <v>9731</v>
      </c>
      <c r="C96">
        <v>10352.68</v>
      </c>
      <c r="D96">
        <v>0.96</v>
      </c>
      <c r="E96">
        <v>502.37</v>
      </c>
      <c r="F96">
        <v>5000.01</v>
      </c>
      <c r="G96">
        <v>37431.279999999999</v>
      </c>
      <c r="H96">
        <v>0</v>
      </c>
      <c r="I96">
        <v>40.619999999999997</v>
      </c>
      <c r="J96">
        <v>-2644.36</v>
      </c>
      <c r="K96">
        <v>-17146.29</v>
      </c>
      <c r="L96">
        <v>-19790.650000000001</v>
      </c>
      <c r="M96" t="str">
        <f t="shared" si="1"/>
        <v xml:space="preserve">(0.96,-19790.65) </v>
      </c>
    </row>
    <row r="97" spans="1:13" x14ac:dyDescent="0.25">
      <c r="A97" t="s">
        <v>117</v>
      </c>
      <c r="B97" t="s">
        <v>9832</v>
      </c>
      <c r="C97">
        <v>10146.129999999999</v>
      </c>
      <c r="D97">
        <v>0.97</v>
      </c>
      <c r="E97">
        <v>492.34</v>
      </c>
      <c r="F97">
        <v>4999.99</v>
      </c>
      <c r="G97">
        <v>37431.300000000003</v>
      </c>
      <c r="H97">
        <v>0</v>
      </c>
      <c r="I97">
        <v>40.630000000000003</v>
      </c>
      <c r="J97">
        <v>-2658.99</v>
      </c>
      <c r="K97">
        <v>-17182.73</v>
      </c>
      <c r="L97">
        <v>-19841.72</v>
      </c>
      <c r="M97" t="str">
        <f t="shared" si="1"/>
        <v xml:space="preserve">(0.97,-19841.72) </v>
      </c>
    </row>
    <row r="98" spans="1:13" x14ac:dyDescent="0.25">
      <c r="A98" t="s">
        <v>117</v>
      </c>
      <c r="B98" t="s">
        <v>9933</v>
      </c>
      <c r="C98">
        <v>9939.58</v>
      </c>
      <c r="D98">
        <v>0.98</v>
      </c>
      <c r="E98">
        <v>482.32</v>
      </c>
      <c r="F98">
        <v>5000</v>
      </c>
      <c r="G98">
        <v>37431.29</v>
      </c>
      <c r="H98">
        <v>0</v>
      </c>
      <c r="I98">
        <v>40.64</v>
      </c>
      <c r="J98">
        <v>-2675.48</v>
      </c>
      <c r="K98">
        <v>-17219.93</v>
      </c>
      <c r="L98">
        <v>-19895.41</v>
      </c>
      <c r="M98" t="str">
        <f t="shared" si="1"/>
        <v xml:space="preserve">(0.98,-19895.41) </v>
      </c>
    </row>
    <row r="99" spans="1:13" x14ac:dyDescent="0.25">
      <c r="A99" t="s">
        <v>117</v>
      </c>
      <c r="B99" t="s">
        <v>10034</v>
      </c>
      <c r="C99">
        <v>9733.0300000000007</v>
      </c>
      <c r="D99">
        <v>0.99</v>
      </c>
      <c r="E99">
        <v>472.3</v>
      </c>
      <c r="F99">
        <v>5000.01</v>
      </c>
      <c r="G99">
        <v>37431.279999999999</v>
      </c>
      <c r="H99">
        <v>0</v>
      </c>
      <c r="I99">
        <v>40.65</v>
      </c>
      <c r="J99">
        <v>-2693.19</v>
      </c>
      <c r="K99">
        <v>-17257.14</v>
      </c>
      <c r="L99">
        <v>-19950.330000000002</v>
      </c>
      <c r="M99" t="str">
        <f t="shared" si="1"/>
        <v xml:space="preserve">(0.99,-19950.33) </v>
      </c>
    </row>
    <row r="100" spans="1:13" x14ac:dyDescent="0.25">
      <c r="A100" t="s">
        <v>117</v>
      </c>
      <c r="B100" t="s">
        <v>10135</v>
      </c>
      <c r="C100">
        <v>9526.48</v>
      </c>
      <c r="D100">
        <v>1</v>
      </c>
      <c r="E100">
        <v>462.27</v>
      </c>
      <c r="F100">
        <v>4999.99</v>
      </c>
      <c r="G100">
        <v>37431.300000000003</v>
      </c>
      <c r="H100">
        <v>0</v>
      </c>
      <c r="I100">
        <v>40.65</v>
      </c>
      <c r="J100">
        <v>-2711.48</v>
      </c>
      <c r="K100">
        <v>-17294.37</v>
      </c>
      <c r="L100">
        <v>-20005.849999999999</v>
      </c>
      <c r="M100" t="str">
        <f t="shared" si="1"/>
        <v xml:space="preserve">(1,-20005.85) 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213C-C3C7-453E-92D9-500F7BFDC9FA}">
  <dimension ref="A1:CG333"/>
  <sheetViews>
    <sheetView workbookViewId="0">
      <selection activeCell="BE33" sqref="BE33"/>
    </sheetView>
  </sheetViews>
  <sheetFormatPr defaultRowHeight="15" x14ac:dyDescent="0.25"/>
  <sheetData>
    <row r="1" spans="1:85" x14ac:dyDescent="0.25">
      <c r="A1" t="s">
        <v>117</v>
      </c>
      <c r="B1" t="s">
        <v>5875</v>
      </c>
      <c r="C1">
        <v>0.01</v>
      </c>
      <c r="D1">
        <v>22246.38</v>
      </c>
      <c r="E1">
        <v>0.57999999999999996</v>
      </c>
      <c r="F1">
        <v>46.49</v>
      </c>
      <c r="G1">
        <v>5000.01</v>
      </c>
      <c r="H1">
        <v>37431.279999999999</v>
      </c>
      <c r="I1">
        <v>6.83</v>
      </c>
      <c r="J1">
        <v>38.53</v>
      </c>
      <c r="K1">
        <v>-5285.96</v>
      </c>
      <c r="L1">
        <v>-14573</v>
      </c>
      <c r="M1">
        <v>-19858.96</v>
      </c>
      <c r="P1">
        <v>0.01</v>
      </c>
      <c r="Q1">
        <v>0.02</v>
      </c>
      <c r="R1">
        <v>0.03</v>
      </c>
      <c r="S1">
        <v>0.04</v>
      </c>
      <c r="T1">
        <v>0.05</v>
      </c>
      <c r="U1">
        <v>0.06</v>
      </c>
      <c r="V1">
        <v>7.0000000000000007E-2</v>
      </c>
      <c r="W1">
        <v>0.08</v>
      </c>
      <c r="X1">
        <v>0.09</v>
      </c>
      <c r="Y1">
        <v>0.1</v>
      </c>
      <c r="Z1">
        <v>0.11</v>
      </c>
      <c r="AA1">
        <v>0.12</v>
      </c>
      <c r="AB1">
        <v>0.13</v>
      </c>
      <c r="AC1">
        <v>0.14000000000000001</v>
      </c>
      <c r="AD1">
        <v>0.15</v>
      </c>
      <c r="AE1">
        <v>0.16</v>
      </c>
      <c r="AF1">
        <v>0.17</v>
      </c>
      <c r="AG1">
        <v>0.18</v>
      </c>
      <c r="AH1">
        <v>0.19</v>
      </c>
      <c r="AI1">
        <v>0.2</v>
      </c>
      <c r="AJ1">
        <v>0.21</v>
      </c>
      <c r="AK1">
        <v>0.22</v>
      </c>
      <c r="AL1">
        <v>0.23</v>
      </c>
      <c r="AM1">
        <v>0.24</v>
      </c>
      <c r="AN1">
        <v>0.25</v>
      </c>
      <c r="AO1">
        <v>0.26</v>
      </c>
      <c r="AP1">
        <v>0.27</v>
      </c>
      <c r="AQ1">
        <v>0.28000000000000003</v>
      </c>
      <c r="AR1">
        <v>0.28999999999999998</v>
      </c>
      <c r="AS1">
        <v>0.3</v>
      </c>
      <c r="AT1">
        <v>0.31</v>
      </c>
      <c r="AU1">
        <v>0.32</v>
      </c>
      <c r="AV1">
        <v>0.33</v>
      </c>
      <c r="AW1">
        <v>0.34</v>
      </c>
      <c r="AX1">
        <v>0.35</v>
      </c>
      <c r="AY1">
        <v>0.36</v>
      </c>
      <c r="AZ1">
        <v>0.37</v>
      </c>
      <c r="BA1">
        <v>0.38</v>
      </c>
      <c r="BB1">
        <v>0.39</v>
      </c>
      <c r="BC1">
        <v>0.4</v>
      </c>
      <c r="BD1">
        <v>0.41</v>
      </c>
      <c r="BE1">
        <v>0.42</v>
      </c>
      <c r="BF1">
        <v>0.43</v>
      </c>
      <c r="BG1">
        <v>0.44</v>
      </c>
      <c r="BH1">
        <v>0.45</v>
      </c>
      <c r="BI1">
        <v>0.46</v>
      </c>
      <c r="BJ1">
        <v>0.47</v>
      </c>
      <c r="BK1">
        <v>0.48</v>
      </c>
      <c r="BL1">
        <v>0.49</v>
      </c>
      <c r="BM1">
        <v>0.5</v>
      </c>
      <c r="BN1">
        <v>0.51</v>
      </c>
      <c r="BO1">
        <v>0.52</v>
      </c>
      <c r="BP1">
        <v>0.53</v>
      </c>
      <c r="BQ1">
        <v>0.54</v>
      </c>
      <c r="BR1">
        <v>0.55000000000000004</v>
      </c>
      <c r="BS1">
        <v>0.56000000000000005</v>
      </c>
      <c r="BT1">
        <v>0.56999999999999995</v>
      </c>
      <c r="BU1">
        <v>0.57999999999999996</v>
      </c>
      <c r="BV1">
        <v>0.59</v>
      </c>
      <c r="BW1">
        <v>0.6</v>
      </c>
      <c r="BX1">
        <v>0.61</v>
      </c>
      <c r="BY1">
        <v>0.62</v>
      </c>
      <c r="BZ1">
        <v>0.63</v>
      </c>
      <c r="CA1">
        <v>0.64</v>
      </c>
      <c r="CB1">
        <v>0.65</v>
      </c>
      <c r="CC1">
        <v>0.66</v>
      </c>
      <c r="CD1">
        <v>0.67</v>
      </c>
      <c r="CE1">
        <v>0.68</v>
      </c>
      <c r="CF1">
        <v>0.69</v>
      </c>
      <c r="CG1">
        <v>0.7</v>
      </c>
    </row>
    <row r="2" spans="1:85" x14ac:dyDescent="0.25">
      <c r="A2" t="s">
        <v>117</v>
      </c>
      <c r="B2" t="s">
        <v>5976</v>
      </c>
      <c r="C2">
        <v>0.01</v>
      </c>
      <c r="D2">
        <v>21993.93</v>
      </c>
      <c r="E2">
        <v>0.59</v>
      </c>
      <c r="F2">
        <v>45.96</v>
      </c>
      <c r="G2">
        <v>5000.01</v>
      </c>
      <c r="H2">
        <v>37431.279999999999</v>
      </c>
      <c r="I2">
        <v>6.4</v>
      </c>
      <c r="J2">
        <v>38.549999999999997</v>
      </c>
      <c r="K2">
        <v>-5220.04</v>
      </c>
      <c r="L2">
        <v>-14614.18</v>
      </c>
      <c r="M2">
        <v>-19834.22</v>
      </c>
      <c r="O2">
        <v>0.57999999999999996</v>
      </c>
      <c r="P2" cm="1">
        <f t="array" ref="P2">IFERROR(_xlfn._xlws.FILTER($M$1:$M$333,($E$1:$E$333=$O2)*($C$1:$C$333=P$1)),MIN($M:$M))</f>
        <v>-19858.96</v>
      </c>
      <c r="Q2" cm="1">
        <f t="array" ref="Q2">IFERROR(_xlfn._xlws.FILTER($M$1:$M$333,($E$1:$E$333=$O2)*($C$1:$C$333=Q$1)),MIN($M:$M))</f>
        <v>-19865.77</v>
      </c>
      <c r="R2" cm="1">
        <f t="array" ref="R2">IFERROR(_xlfn._xlws.FILTER($M$1:$M$333,($E$1:$E$333=$O2)*($C$1:$C$333=R$1)),MIN($M:$M))</f>
        <v>-19865.77</v>
      </c>
      <c r="S2" cm="1">
        <f t="array" ref="S2">IFERROR(_xlfn._xlws.FILTER($M$1:$M$333,($E$1:$E$333=$O2)*($C$1:$C$333=S$1)),MIN($M:$M))</f>
        <v>-19865.77</v>
      </c>
      <c r="T2" cm="1">
        <f t="array" ref="T2">IFERROR(_xlfn._xlws.FILTER($M$1:$M$333,($E$1:$E$333=$O2)*($C$1:$C$333=T$1)),MIN($M:$M))</f>
        <v>-19865.77</v>
      </c>
      <c r="U2" cm="1">
        <f t="array" ref="U2">IFERROR(_xlfn._xlws.FILTER($M$1:$M$333,($E$1:$E$333=$O2)*($C$1:$C$333=U$1)),MIN($M:$M))</f>
        <v>-19865.77</v>
      </c>
      <c r="V2" cm="1">
        <f t="array" ref="V2">IFERROR(_xlfn._xlws.FILTER($M$1:$M$333,($E$1:$E$333=$O2)*($C$1:$C$333=V$1)),MIN($M:$M))</f>
        <v>-19865.77</v>
      </c>
      <c r="W2" cm="1">
        <f t="array" ref="W2">IFERROR(_xlfn._xlws.FILTER($M$1:$M$333,($E$1:$E$333=$O2)*($C$1:$C$333=W$1)),MIN($M:$M))</f>
        <v>-19865.77</v>
      </c>
      <c r="X2" cm="1">
        <f t="array" ref="X2">IFERROR(_xlfn._xlws.FILTER($M$1:$M$333,($E$1:$E$333=$O2)*($C$1:$C$333=X$1)),MIN($M:$M))</f>
        <v>-19865.77</v>
      </c>
      <c r="Y2" cm="1">
        <f t="array" ref="Y2">IFERROR(_xlfn._xlws.FILTER($M$1:$M$333,($E$1:$E$333=$O2)*($C$1:$C$333=Y$1)),MIN($M:$M))</f>
        <v>-19865.77</v>
      </c>
      <c r="Z2" cm="1">
        <f t="array" ref="Z2">IFERROR(_xlfn._xlws.FILTER($M$1:$M$333,($E$1:$E$333=$O2)*($C$1:$C$333=Z$1)),MIN($M:$M))</f>
        <v>-19865.77</v>
      </c>
      <c r="AA2" cm="1">
        <f t="array" ref="AA2">IFERROR(_xlfn._xlws.FILTER($M$1:$M$333,($E$1:$E$333=$O2)*($C$1:$C$333=AA$1)),MIN($M:$M))</f>
        <v>-19865.77</v>
      </c>
      <c r="AB2" cm="1">
        <f t="array" ref="AB2">IFERROR(_xlfn._xlws.FILTER($M$1:$M$333,($E$1:$E$333=$O2)*($C$1:$C$333=AB$1)),MIN($M:$M))</f>
        <v>-19865.77</v>
      </c>
      <c r="AC2" cm="1">
        <f t="array" ref="AC2">IFERROR(_xlfn._xlws.FILTER($M$1:$M$333,($E$1:$E$333=$O2)*($C$1:$C$333=AC$1)),MIN($M:$M))</f>
        <v>-19865.77</v>
      </c>
      <c r="AD2" cm="1">
        <f t="array" ref="AD2">IFERROR(_xlfn._xlws.FILTER($M$1:$M$333,($E$1:$E$333=$O2)*($C$1:$C$333=AD$1)),MIN($M:$M))</f>
        <v>-19865.77</v>
      </c>
      <c r="AE2" cm="1">
        <f t="array" ref="AE2">IFERROR(_xlfn._xlws.FILTER($M$1:$M$333,($E$1:$E$333=$O2)*($C$1:$C$333=AE$1)),MIN($M:$M))</f>
        <v>-19865.77</v>
      </c>
      <c r="AF2" cm="1">
        <f t="array" ref="AF2">IFERROR(_xlfn._xlws.FILTER($M$1:$M$333,($E$1:$E$333=$O2)*($C$1:$C$333=AF$1)),MIN($M:$M))</f>
        <v>-19865.77</v>
      </c>
      <c r="AG2" cm="1">
        <f t="array" ref="AG2">IFERROR(_xlfn._xlws.FILTER($M$1:$M$333,($E$1:$E$333=$O2)*($C$1:$C$333=AG$1)),MIN($M:$M))</f>
        <v>-19865.77</v>
      </c>
      <c r="AH2" cm="1">
        <f t="array" ref="AH2">IFERROR(_xlfn._xlws.FILTER($M$1:$M$333,($E$1:$E$333=$O2)*($C$1:$C$333=AH$1)),MIN($M:$M))</f>
        <v>-19865.77</v>
      </c>
      <c r="AI2" cm="1">
        <f t="array" ref="AI2">IFERROR(_xlfn._xlws.FILTER($M$1:$M$333,($E$1:$E$333=$O2)*($C$1:$C$333=AI$1)),MIN($M:$M))</f>
        <v>-19865.77</v>
      </c>
      <c r="AJ2" cm="1">
        <f t="array" ref="AJ2">IFERROR(_xlfn._xlws.FILTER($M$1:$M$333,($E$1:$E$333=$O2)*($C$1:$C$333=AJ$1)),MIN($M:$M))</f>
        <v>-19865.77</v>
      </c>
      <c r="AK2" cm="1">
        <f t="array" ref="AK2">IFERROR(_xlfn._xlws.FILTER($M$1:$M$333,($E$1:$E$333=$O2)*($C$1:$C$333=AK$1)),MIN($M:$M))</f>
        <v>-19865.77</v>
      </c>
      <c r="AL2" cm="1">
        <f t="array" ref="AL2">IFERROR(_xlfn._xlws.FILTER($M$1:$M$333,($E$1:$E$333=$O2)*($C$1:$C$333=AL$1)),MIN($M:$M))</f>
        <v>-19865.77</v>
      </c>
      <c r="AM2" cm="1">
        <f t="array" ref="AM2">IFERROR(_xlfn._xlws.FILTER($M$1:$M$333,($E$1:$E$333=$O2)*($C$1:$C$333=AM$1)),MIN($M:$M))</f>
        <v>-19865.77</v>
      </c>
      <c r="AN2" cm="1">
        <f t="array" ref="AN2">IFERROR(_xlfn._xlws.FILTER($M$1:$M$333,($E$1:$E$333=$O2)*($C$1:$C$333=AN$1)),MIN($M:$M))</f>
        <v>-19865.77</v>
      </c>
      <c r="AO2" cm="1">
        <f t="array" ref="AO2">IFERROR(_xlfn._xlws.FILTER($M$1:$M$333,($E$1:$E$333=$O2)*($C$1:$C$333=AO$1)),MIN($M:$M))</f>
        <v>-19865.77</v>
      </c>
      <c r="AP2" cm="1">
        <f t="array" ref="AP2">IFERROR(_xlfn._xlws.FILTER($M$1:$M$333,($E$1:$E$333=$O2)*($C$1:$C$333=AP$1)),MIN($M:$M))</f>
        <v>-19865.77</v>
      </c>
      <c r="AQ2" cm="1">
        <f t="array" ref="AQ2">IFERROR(_xlfn._xlws.FILTER($M$1:$M$333,($E$1:$E$333=$O2)*($C$1:$C$333=AQ$1)),MIN($M:$M))</f>
        <v>-19865.77</v>
      </c>
      <c r="AR2" cm="1">
        <f t="array" ref="AR2">IFERROR(_xlfn._xlws.FILTER($M$1:$M$333,($E$1:$E$333=$O2)*($C$1:$C$333=AR$1)),MIN($M:$M))</f>
        <v>-19865.77</v>
      </c>
      <c r="AS2" cm="1">
        <f t="array" ref="AS2">IFERROR(_xlfn._xlws.FILTER($M$1:$M$333,($E$1:$E$333=$O2)*($C$1:$C$333=AS$1)),MIN($M:$M))</f>
        <v>-19865.77</v>
      </c>
      <c r="AT2" cm="1">
        <f t="array" ref="AT2">IFERROR(_xlfn._xlws.FILTER($M$1:$M$333,($E$1:$E$333=$O2)*($C$1:$C$333=AT$1)),MIN($M:$M))</f>
        <v>-19865.77</v>
      </c>
      <c r="AU2" cm="1">
        <f t="array" ref="AU2">IFERROR(_xlfn._xlws.FILTER($M$1:$M$333,($E$1:$E$333=$O2)*($C$1:$C$333=AU$1)),MIN($M:$M))</f>
        <v>-19865.77</v>
      </c>
      <c r="AV2" cm="1">
        <f t="array" ref="AV2">IFERROR(_xlfn._xlws.FILTER($M$1:$M$333,($E$1:$E$333=$O2)*($C$1:$C$333=AV$1)),MIN($M:$M))</f>
        <v>-19865.77</v>
      </c>
      <c r="AW2" cm="1">
        <f t="array" ref="AW2">IFERROR(_xlfn._xlws.FILTER($M$1:$M$333,($E$1:$E$333=$O2)*($C$1:$C$333=AW$1)),MIN($M:$M))</f>
        <v>-19865.77</v>
      </c>
      <c r="AX2" cm="1">
        <f t="array" ref="AX2">IFERROR(_xlfn._xlws.FILTER($M$1:$M$333,($E$1:$E$333=$O2)*($C$1:$C$333=AX$1)),MIN($M:$M))</f>
        <v>-19865.77</v>
      </c>
      <c r="AY2" cm="1">
        <f t="array" ref="AY2">IFERROR(_xlfn._xlws.FILTER($M$1:$M$333,($E$1:$E$333=$O2)*($C$1:$C$333=AY$1)),MIN($M:$M))</f>
        <v>-19865.77</v>
      </c>
      <c r="AZ2" cm="1">
        <f t="array" ref="AZ2">IFERROR(_xlfn._xlws.FILTER($M$1:$M$333,($E$1:$E$333=$O2)*($C$1:$C$333=AZ$1)),MIN($M:$M))</f>
        <v>-19865.77</v>
      </c>
      <c r="BA2" cm="1">
        <f t="array" ref="BA2">IFERROR(_xlfn._xlws.FILTER($M$1:$M$333,($E$1:$E$333=$O2)*($C$1:$C$333=BA$1)),MIN($M:$M))</f>
        <v>-19865.77</v>
      </c>
      <c r="BB2" cm="1">
        <f t="array" ref="BB2">IFERROR(_xlfn._xlws.FILTER($M$1:$M$333,($E$1:$E$333=$O2)*($C$1:$C$333=BB$1)),MIN($M:$M))</f>
        <v>-19865.77</v>
      </c>
      <c r="BC2" cm="1">
        <f t="array" ref="BC2">IFERROR(_xlfn._xlws.FILTER($M$1:$M$333,($E$1:$E$333=$O2)*($C$1:$C$333=BC$1)),MIN($M:$M))</f>
        <v>-19865.77</v>
      </c>
      <c r="BD2" cm="1">
        <f t="array" ref="BD2">IFERROR(_xlfn._xlws.FILTER($M$1:$M$333,($E$1:$E$333=$O2)*($C$1:$C$333=BD$1)),MIN($M:$M))</f>
        <v>-19865.77</v>
      </c>
      <c r="BE2" cm="1">
        <f t="array" ref="BE2">IFERROR(_xlfn._xlws.FILTER($M$1:$M$333,($E$1:$E$333=$O2)*($C$1:$C$333=BE$1)),MIN($M:$M))</f>
        <v>-19865.77</v>
      </c>
      <c r="BF2" cm="1">
        <f t="array" ref="BF2">IFERROR(_xlfn._xlws.FILTER($M$1:$M$333,($E$1:$E$333=$O2)*($C$1:$C$333=BF$1)),MIN($M:$M))</f>
        <v>-19865.77</v>
      </c>
      <c r="BG2" cm="1">
        <f t="array" ref="BG2">IFERROR(_xlfn._xlws.FILTER($M$1:$M$333,($E$1:$E$333=$O2)*($C$1:$C$333=BG$1)),MIN($M:$M))</f>
        <v>-19865.77</v>
      </c>
      <c r="BH2" cm="1">
        <f t="array" ref="BH2">IFERROR(_xlfn._xlws.FILTER($M$1:$M$333,($E$1:$E$333=$O2)*($C$1:$C$333=BH$1)),MIN($M:$M))</f>
        <v>-19865.77</v>
      </c>
      <c r="BI2" cm="1">
        <f t="array" ref="BI2">IFERROR(_xlfn._xlws.FILTER($M$1:$M$333,($E$1:$E$333=$O2)*($C$1:$C$333=BI$1)),MIN($M:$M))</f>
        <v>-19865.77</v>
      </c>
      <c r="BJ2" cm="1">
        <f t="array" ref="BJ2">IFERROR(_xlfn._xlws.FILTER($M$1:$M$333,($E$1:$E$333=$O2)*($C$1:$C$333=BJ$1)),MIN($M:$M))</f>
        <v>-19865.77</v>
      </c>
      <c r="BK2" cm="1">
        <f t="array" ref="BK2">IFERROR(_xlfn._xlws.FILTER($M$1:$M$333,($E$1:$E$333=$O2)*($C$1:$C$333=BK$1)),MIN($M:$M))</f>
        <v>-19865.77</v>
      </c>
      <c r="BL2" cm="1">
        <f t="array" ref="BL2">IFERROR(_xlfn._xlws.FILTER($M$1:$M$333,($E$1:$E$333=$O2)*($C$1:$C$333=BL$1)),MIN($M:$M))</f>
        <v>-19865.77</v>
      </c>
      <c r="BM2" cm="1">
        <f t="array" ref="BM2">IFERROR(_xlfn._xlws.FILTER($M$1:$M$333,($E$1:$E$333=$O2)*($C$1:$C$333=BM$1)),MIN($M:$M))</f>
        <v>-19865.77</v>
      </c>
      <c r="BN2" cm="1">
        <f t="array" ref="BN2">IFERROR(_xlfn._xlws.FILTER($M$1:$M$333,($E$1:$E$333=$O2)*($C$1:$C$333=BN$1)),MIN($M:$M))</f>
        <v>-19865.77</v>
      </c>
      <c r="BO2" cm="1">
        <f t="array" ref="BO2">IFERROR(_xlfn._xlws.FILTER($M$1:$M$333,($E$1:$E$333=$O2)*($C$1:$C$333=BO$1)),MIN($M:$M))</f>
        <v>-19865.77</v>
      </c>
      <c r="BP2" cm="1">
        <f t="array" ref="BP2">IFERROR(_xlfn._xlws.FILTER($M$1:$M$333,($E$1:$E$333=$O2)*($C$1:$C$333=BP$1)),MIN($M:$M))</f>
        <v>-19865.77</v>
      </c>
      <c r="BQ2" cm="1">
        <f t="array" ref="BQ2">IFERROR(_xlfn._xlws.FILTER($M$1:$M$333,($E$1:$E$333=$O2)*($C$1:$C$333=BQ$1)),MIN($M:$M))</f>
        <v>-19865.77</v>
      </c>
      <c r="BR2" cm="1">
        <f t="array" ref="BR2">IFERROR(_xlfn._xlws.FILTER($M$1:$M$333,($E$1:$E$333=$O2)*($C$1:$C$333=BR$1)),MIN($M:$M))</f>
        <v>-19865.77</v>
      </c>
      <c r="BS2" cm="1">
        <f t="array" ref="BS2">IFERROR(_xlfn._xlws.FILTER($M$1:$M$333,($E$1:$E$333=$O2)*($C$1:$C$333=BS$1)),MIN($M:$M))</f>
        <v>-19865.77</v>
      </c>
      <c r="BT2" cm="1">
        <f t="array" ref="BT2">IFERROR(_xlfn._xlws.FILTER($M$1:$M$333,($E$1:$E$333=$O2)*($C$1:$C$333=BT$1)),MIN($M:$M))</f>
        <v>-19865.77</v>
      </c>
      <c r="BU2" cm="1">
        <f t="array" ref="BU2">IFERROR(_xlfn._xlws.FILTER($M$1:$M$333,($E$1:$E$333=$O2)*($C$1:$C$333=BU$1)),MIN($M:$M))</f>
        <v>-19865.77</v>
      </c>
      <c r="BV2" cm="1">
        <f t="array" ref="BV2">IFERROR(_xlfn._xlws.FILTER($M$1:$M$333,($E$1:$E$333=$O2)*($C$1:$C$333=BV$1)),MIN($M:$M))</f>
        <v>-19865.77</v>
      </c>
      <c r="BW2" cm="1">
        <f t="array" ref="BW2">IFERROR(_xlfn._xlws.FILTER($M$1:$M$333,($E$1:$E$333=$O2)*($C$1:$C$333=BW$1)),MIN($M:$M))</f>
        <v>-19865.77</v>
      </c>
      <c r="BX2" cm="1">
        <f t="array" ref="BX2">IFERROR(_xlfn._xlws.FILTER($M$1:$M$333,($E$1:$E$333=$O2)*($C$1:$C$333=BX$1)),MIN($M:$M))</f>
        <v>-19865.77</v>
      </c>
      <c r="BY2" cm="1">
        <f t="array" ref="BY2">IFERROR(_xlfn._xlws.FILTER($M$1:$M$333,($E$1:$E$333=$O2)*($C$1:$C$333=BY$1)),MIN($M:$M))</f>
        <v>-19865.77</v>
      </c>
      <c r="BZ2" cm="1">
        <f t="array" ref="BZ2">IFERROR(_xlfn._xlws.FILTER($M$1:$M$333,($E$1:$E$333=$O2)*($C$1:$C$333=BZ$1)),MIN($M:$M))</f>
        <v>-19865.77</v>
      </c>
      <c r="CA2" cm="1">
        <f t="array" ref="CA2">IFERROR(_xlfn._xlws.FILTER($M$1:$M$333,($E$1:$E$333=$O2)*($C$1:$C$333=CA$1)),MIN($M:$M))</f>
        <v>-19865.77</v>
      </c>
      <c r="CB2" cm="1">
        <f t="array" ref="CB2">IFERROR(_xlfn._xlws.FILTER($M$1:$M$333,($E$1:$E$333=$O2)*($C$1:$C$333=CB$1)),MIN($M:$M))</f>
        <v>-19865.77</v>
      </c>
      <c r="CC2" cm="1">
        <f t="array" ref="CC2">IFERROR(_xlfn._xlws.FILTER($M$1:$M$333,($E$1:$E$333=$O2)*($C$1:$C$333=CC$1)),MIN($M:$M))</f>
        <v>-19865.77</v>
      </c>
      <c r="CD2" cm="1">
        <f t="array" ref="CD2">IFERROR(_xlfn._xlws.FILTER($M$1:$M$333,($E$1:$E$333=$O2)*($C$1:$C$333=CD$1)),MIN($M:$M))</f>
        <v>-19865.77</v>
      </c>
      <c r="CE2" cm="1">
        <f t="array" ref="CE2">IFERROR(_xlfn._xlws.FILTER($M$1:$M$333,($E$1:$E$333=$O2)*($C$1:$C$333=CE$1)),MIN($M:$M))</f>
        <v>-19865.77</v>
      </c>
      <c r="CF2" cm="1">
        <f t="array" ref="CF2">IFERROR(_xlfn._xlws.FILTER($M$1:$M$333,($E$1:$E$333=$O2)*($C$1:$C$333=CF$1)),MIN($M:$M))</f>
        <v>-19865.77</v>
      </c>
      <c r="CG2" cm="1">
        <f t="array" ref="CG2">IFERROR(_xlfn._xlws.FILTER($M$1:$M$333,($E$1:$E$333=$O2)*($C$1:$C$333=CG$1)),MIN($M:$M))</f>
        <v>-19865.77</v>
      </c>
    </row>
    <row r="3" spans="1:85" x14ac:dyDescent="0.25">
      <c r="A3" t="s">
        <v>117</v>
      </c>
      <c r="B3" t="s">
        <v>6077</v>
      </c>
      <c r="C3">
        <v>0.01</v>
      </c>
      <c r="D3">
        <v>21741.48</v>
      </c>
      <c r="E3">
        <v>0.6</v>
      </c>
      <c r="F3">
        <v>45.43</v>
      </c>
      <c r="G3">
        <v>5000</v>
      </c>
      <c r="H3">
        <v>37431.29</v>
      </c>
      <c r="I3">
        <v>5.98</v>
      </c>
      <c r="J3">
        <v>38.57</v>
      </c>
      <c r="K3">
        <v>-5154.72</v>
      </c>
      <c r="L3">
        <v>-14655.36</v>
      </c>
      <c r="M3">
        <v>-19810.080000000002</v>
      </c>
      <c r="O3">
        <v>0.59</v>
      </c>
      <c r="P3" cm="1">
        <f t="array" ref="P3">IFERROR(_xlfn._xlws.FILTER($M$1:$M$333,($E$1:$E$333=$O3)*($C$1:$C$333=P$1)),MIN($M:$M))</f>
        <v>-19834.22</v>
      </c>
      <c r="Q3" cm="1">
        <f t="array" ref="Q3">IFERROR(_xlfn._xlws.FILTER($M$1:$M$333,($E$1:$E$333=$O3)*($C$1:$C$333=Q$1)),MIN($M:$M))</f>
        <v>-19865.77</v>
      </c>
      <c r="R3" cm="1">
        <f t="array" ref="R3">IFERROR(_xlfn._xlws.FILTER($M$1:$M$333,($E$1:$E$333=$O3)*($C$1:$C$333=R$1)),MIN($M:$M))</f>
        <v>-19865.77</v>
      </c>
      <c r="S3" cm="1">
        <f t="array" ref="S3">IFERROR(_xlfn._xlws.FILTER($M$1:$M$333,($E$1:$E$333=$O3)*($C$1:$C$333=S$1)),MIN($M:$M))</f>
        <v>-19865.77</v>
      </c>
      <c r="T3" cm="1">
        <f t="array" ref="T3">IFERROR(_xlfn._xlws.FILTER($M$1:$M$333,($E$1:$E$333=$O3)*($C$1:$C$333=T$1)),MIN($M:$M))</f>
        <v>-19865.77</v>
      </c>
      <c r="U3" cm="1">
        <f t="array" ref="U3">IFERROR(_xlfn._xlws.FILTER($M$1:$M$333,($E$1:$E$333=$O3)*($C$1:$C$333=U$1)),MIN($M:$M))</f>
        <v>-19865.77</v>
      </c>
      <c r="V3" cm="1">
        <f t="array" ref="V3">IFERROR(_xlfn._xlws.FILTER($M$1:$M$333,($E$1:$E$333=$O3)*($C$1:$C$333=V$1)),MIN($M:$M))</f>
        <v>-19865.77</v>
      </c>
      <c r="W3" cm="1">
        <f t="array" ref="W3">IFERROR(_xlfn._xlws.FILTER($M$1:$M$333,($E$1:$E$333=$O3)*($C$1:$C$333=W$1)),MIN($M:$M))</f>
        <v>-19865.77</v>
      </c>
      <c r="X3" cm="1">
        <f t="array" ref="X3">IFERROR(_xlfn._xlws.FILTER($M$1:$M$333,($E$1:$E$333=$O3)*($C$1:$C$333=X$1)),MIN($M:$M))</f>
        <v>-19865.77</v>
      </c>
      <c r="Y3" cm="1">
        <f t="array" ref="Y3">IFERROR(_xlfn._xlws.FILTER($M$1:$M$333,($E$1:$E$333=$O3)*($C$1:$C$333=Y$1)),MIN($M:$M))</f>
        <v>-19865.77</v>
      </c>
      <c r="Z3" cm="1">
        <f t="array" ref="Z3">IFERROR(_xlfn._xlws.FILTER($M$1:$M$333,($E$1:$E$333=$O3)*($C$1:$C$333=Z$1)),MIN($M:$M))</f>
        <v>-19865.77</v>
      </c>
      <c r="AA3" cm="1">
        <f t="array" ref="AA3">IFERROR(_xlfn._xlws.FILTER($M$1:$M$333,($E$1:$E$333=$O3)*($C$1:$C$333=AA$1)),MIN($M:$M))</f>
        <v>-19865.77</v>
      </c>
      <c r="AB3" cm="1">
        <f t="array" ref="AB3">IFERROR(_xlfn._xlws.FILTER($M$1:$M$333,($E$1:$E$333=$O3)*($C$1:$C$333=AB$1)),MIN($M:$M))</f>
        <v>-19865.77</v>
      </c>
      <c r="AC3" cm="1">
        <f t="array" ref="AC3">IFERROR(_xlfn._xlws.FILTER($M$1:$M$333,($E$1:$E$333=$O3)*($C$1:$C$333=AC$1)),MIN($M:$M))</f>
        <v>-19865.77</v>
      </c>
      <c r="AD3" cm="1">
        <f t="array" ref="AD3">IFERROR(_xlfn._xlws.FILTER($M$1:$M$333,($E$1:$E$333=$O3)*($C$1:$C$333=AD$1)),MIN($M:$M))</f>
        <v>-19865.77</v>
      </c>
      <c r="AE3" cm="1">
        <f t="array" ref="AE3">IFERROR(_xlfn._xlws.FILTER($M$1:$M$333,($E$1:$E$333=$O3)*($C$1:$C$333=AE$1)),MIN($M:$M))</f>
        <v>-19865.77</v>
      </c>
      <c r="AF3" cm="1">
        <f t="array" ref="AF3">IFERROR(_xlfn._xlws.FILTER($M$1:$M$333,($E$1:$E$333=$O3)*($C$1:$C$333=AF$1)),MIN($M:$M))</f>
        <v>-19865.77</v>
      </c>
      <c r="AG3" cm="1">
        <f t="array" ref="AG3">IFERROR(_xlfn._xlws.FILTER($M$1:$M$333,($E$1:$E$333=$O3)*($C$1:$C$333=AG$1)),MIN($M:$M))</f>
        <v>-19865.77</v>
      </c>
      <c r="AH3" cm="1">
        <f t="array" ref="AH3">IFERROR(_xlfn._xlws.FILTER($M$1:$M$333,($E$1:$E$333=$O3)*($C$1:$C$333=AH$1)),MIN($M:$M))</f>
        <v>-19865.77</v>
      </c>
      <c r="AI3" cm="1">
        <f t="array" ref="AI3">IFERROR(_xlfn._xlws.FILTER($M$1:$M$333,($E$1:$E$333=$O3)*($C$1:$C$333=AI$1)),MIN($M:$M))</f>
        <v>-19865.77</v>
      </c>
      <c r="AJ3" cm="1">
        <f t="array" ref="AJ3">IFERROR(_xlfn._xlws.FILTER($M$1:$M$333,($E$1:$E$333=$O3)*($C$1:$C$333=AJ$1)),MIN($M:$M))</f>
        <v>-19865.77</v>
      </c>
      <c r="AK3" cm="1">
        <f t="array" ref="AK3">IFERROR(_xlfn._xlws.FILTER($M$1:$M$333,($E$1:$E$333=$O3)*($C$1:$C$333=AK$1)),MIN($M:$M))</f>
        <v>-19865.77</v>
      </c>
      <c r="AL3" cm="1">
        <f t="array" ref="AL3">IFERROR(_xlfn._xlws.FILTER($M$1:$M$333,($E$1:$E$333=$O3)*($C$1:$C$333=AL$1)),MIN($M:$M))</f>
        <v>-19865.77</v>
      </c>
      <c r="AM3" cm="1">
        <f t="array" ref="AM3">IFERROR(_xlfn._xlws.FILTER($M$1:$M$333,($E$1:$E$333=$O3)*($C$1:$C$333=AM$1)),MIN($M:$M))</f>
        <v>-19865.77</v>
      </c>
      <c r="AN3" cm="1">
        <f t="array" ref="AN3">IFERROR(_xlfn._xlws.FILTER($M$1:$M$333,($E$1:$E$333=$O3)*($C$1:$C$333=AN$1)),MIN($M:$M))</f>
        <v>-19865.77</v>
      </c>
      <c r="AO3" cm="1">
        <f t="array" ref="AO3">IFERROR(_xlfn._xlws.FILTER($M$1:$M$333,($E$1:$E$333=$O3)*($C$1:$C$333=AO$1)),MIN($M:$M))</f>
        <v>-19865.77</v>
      </c>
      <c r="AP3" cm="1">
        <f t="array" ref="AP3">IFERROR(_xlfn._xlws.FILTER($M$1:$M$333,($E$1:$E$333=$O3)*($C$1:$C$333=AP$1)),MIN($M:$M))</f>
        <v>-19865.77</v>
      </c>
      <c r="AQ3" cm="1">
        <f t="array" ref="AQ3">IFERROR(_xlfn._xlws.FILTER($M$1:$M$333,($E$1:$E$333=$O3)*($C$1:$C$333=AQ$1)),MIN($M:$M))</f>
        <v>-19865.77</v>
      </c>
      <c r="AR3" cm="1">
        <f t="array" ref="AR3">IFERROR(_xlfn._xlws.FILTER($M$1:$M$333,($E$1:$E$333=$O3)*($C$1:$C$333=AR$1)),MIN($M:$M))</f>
        <v>-19865.77</v>
      </c>
      <c r="AS3" cm="1">
        <f t="array" ref="AS3">IFERROR(_xlfn._xlws.FILTER($M$1:$M$333,($E$1:$E$333=$O3)*($C$1:$C$333=AS$1)),MIN($M:$M))</f>
        <v>-19865.77</v>
      </c>
      <c r="AT3" cm="1">
        <f t="array" ref="AT3">IFERROR(_xlfn._xlws.FILTER($M$1:$M$333,($E$1:$E$333=$O3)*($C$1:$C$333=AT$1)),MIN($M:$M))</f>
        <v>-19865.77</v>
      </c>
      <c r="AU3" cm="1">
        <f t="array" ref="AU3">IFERROR(_xlfn._xlws.FILTER($M$1:$M$333,($E$1:$E$333=$O3)*($C$1:$C$333=AU$1)),MIN($M:$M))</f>
        <v>-19865.77</v>
      </c>
      <c r="AV3" cm="1">
        <f t="array" ref="AV3">IFERROR(_xlfn._xlws.FILTER($M$1:$M$333,($E$1:$E$333=$O3)*($C$1:$C$333=AV$1)),MIN($M:$M))</f>
        <v>-19865.77</v>
      </c>
      <c r="AW3" cm="1">
        <f t="array" ref="AW3">IFERROR(_xlfn._xlws.FILTER($M$1:$M$333,($E$1:$E$333=$O3)*($C$1:$C$333=AW$1)),MIN($M:$M))</f>
        <v>-19865.77</v>
      </c>
      <c r="AX3" cm="1">
        <f t="array" ref="AX3">IFERROR(_xlfn._xlws.FILTER($M$1:$M$333,($E$1:$E$333=$O3)*($C$1:$C$333=AX$1)),MIN($M:$M))</f>
        <v>-19865.77</v>
      </c>
      <c r="AY3" cm="1">
        <f t="array" ref="AY3">IFERROR(_xlfn._xlws.FILTER($M$1:$M$333,($E$1:$E$333=$O3)*($C$1:$C$333=AY$1)),MIN($M:$M))</f>
        <v>-19865.77</v>
      </c>
      <c r="AZ3" cm="1">
        <f t="array" ref="AZ3">IFERROR(_xlfn._xlws.FILTER($M$1:$M$333,($E$1:$E$333=$O3)*($C$1:$C$333=AZ$1)),MIN($M:$M))</f>
        <v>-19865.77</v>
      </c>
      <c r="BA3" cm="1">
        <f t="array" ref="BA3">IFERROR(_xlfn._xlws.FILTER($M$1:$M$333,($E$1:$E$333=$O3)*($C$1:$C$333=BA$1)),MIN($M:$M))</f>
        <v>-19865.77</v>
      </c>
      <c r="BB3" cm="1">
        <f t="array" ref="BB3">IFERROR(_xlfn._xlws.FILTER($M$1:$M$333,($E$1:$E$333=$O3)*($C$1:$C$333=BB$1)),MIN($M:$M))</f>
        <v>-19865.77</v>
      </c>
      <c r="BC3" cm="1">
        <f t="array" ref="BC3">IFERROR(_xlfn._xlws.FILTER($M$1:$M$333,($E$1:$E$333=$O3)*($C$1:$C$333=BC$1)),MIN($M:$M))</f>
        <v>-19865.77</v>
      </c>
      <c r="BD3" cm="1">
        <f t="array" ref="BD3">IFERROR(_xlfn._xlws.FILTER($M$1:$M$333,($E$1:$E$333=$O3)*($C$1:$C$333=BD$1)),MIN($M:$M))</f>
        <v>-19865.77</v>
      </c>
      <c r="BE3" cm="1">
        <f t="array" ref="BE3">IFERROR(_xlfn._xlws.FILTER($M$1:$M$333,($E$1:$E$333=$O3)*($C$1:$C$333=BE$1)),MIN($M:$M))</f>
        <v>-19865.77</v>
      </c>
      <c r="BF3" cm="1">
        <f t="array" ref="BF3">IFERROR(_xlfn._xlws.FILTER($M$1:$M$333,($E$1:$E$333=$O3)*($C$1:$C$333=BF$1)),MIN($M:$M))</f>
        <v>-19865.77</v>
      </c>
      <c r="BG3" cm="1">
        <f t="array" ref="BG3">IFERROR(_xlfn._xlws.FILTER($M$1:$M$333,($E$1:$E$333=$O3)*($C$1:$C$333=BG$1)),MIN($M:$M))</f>
        <v>-19865.77</v>
      </c>
      <c r="BH3" cm="1">
        <f t="array" ref="BH3">IFERROR(_xlfn._xlws.FILTER($M$1:$M$333,($E$1:$E$333=$O3)*($C$1:$C$333=BH$1)),MIN($M:$M))</f>
        <v>-19865.77</v>
      </c>
      <c r="BI3" cm="1">
        <f t="array" ref="BI3">IFERROR(_xlfn._xlws.FILTER($M$1:$M$333,($E$1:$E$333=$O3)*($C$1:$C$333=BI$1)),MIN($M:$M))</f>
        <v>-19865.77</v>
      </c>
      <c r="BJ3" cm="1">
        <f t="array" ref="BJ3">IFERROR(_xlfn._xlws.FILTER($M$1:$M$333,($E$1:$E$333=$O3)*($C$1:$C$333=BJ$1)),MIN($M:$M))</f>
        <v>-19865.77</v>
      </c>
      <c r="BK3" cm="1">
        <f t="array" ref="BK3">IFERROR(_xlfn._xlws.FILTER($M$1:$M$333,($E$1:$E$333=$O3)*($C$1:$C$333=BK$1)),MIN($M:$M))</f>
        <v>-19865.77</v>
      </c>
      <c r="BL3" cm="1">
        <f t="array" ref="BL3">IFERROR(_xlfn._xlws.FILTER($M$1:$M$333,($E$1:$E$333=$O3)*($C$1:$C$333=BL$1)),MIN($M:$M))</f>
        <v>-19865.77</v>
      </c>
      <c r="BM3" cm="1">
        <f t="array" ref="BM3">IFERROR(_xlfn._xlws.FILTER($M$1:$M$333,($E$1:$E$333=$O3)*($C$1:$C$333=BM$1)),MIN($M:$M))</f>
        <v>-19865.77</v>
      </c>
      <c r="BN3" cm="1">
        <f t="array" ref="BN3">IFERROR(_xlfn._xlws.FILTER($M$1:$M$333,($E$1:$E$333=$O3)*($C$1:$C$333=BN$1)),MIN($M:$M))</f>
        <v>-19865.77</v>
      </c>
      <c r="BO3" cm="1">
        <f t="array" ref="BO3">IFERROR(_xlfn._xlws.FILTER($M$1:$M$333,($E$1:$E$333=$O3)*($C$1:$C$333=BO$1)),MIN($M:$M))</f>
        <v>-19865.77</v>
      </c>
      <c r="BP3" cm="1">
        <f t="array" ref="BP3">IFERROR(_xlfn._xlws.FILTER($M$1:$M$333,($E$1:$E$333=$O3)*($C$1:$C$333=BP$1)),MIN($M:$M))</f>
        <v>-19865.77</v>
      </c>
      <c r="BQ3" cm="1">
        <f t="array" ref="BQ3">IFERROR(_xlfn._xlws.FILTER($M$1:$M$333,($E$1:$E$333=$O3)*($C$1:$C$333=BQ$1)),MIN($M:$M))</f>
        <v>-19865.77</v>
      </c>
      <c r="BR3" cm="1">
        <f t="array" ref="BR3">IFERROR(_xlfn._xlws.FILTER($M$1:$M$333,($E$1:$E$333=$O3)*($C$1:$C$333=BR$1)),MIN($M:$M))</f>
        <v>-19865.77</v>
      </c>
      <c r="BS3" cm="1">
        <f t="array" ref="BS3">IFERROR(_xlfn._xlws.FILTER($M$1:$M$333,($E$1:$E$333=$O3)*($C$1:$C$333=BS$1)),MIN($M:$M))</f>
        <v>-19865.77</v>
      </c>
      <c r="BT3" cm="1">
        <f t="array" ref="BT3">IFERROR(_xlfn._xlws.FILTER($M$1:$M$333,($E$1:$E$333=$O3)*($C$1:$C$333=BT$1)),MIN($M:$M))</f>
        <v>-19865.77</v>
      </c>
      <c r="BU3" cm="1">
        <f t="array" ref="BU3">IFERROR(_xlfn._xlws.FILTER($M$1:$M$333,($E$1:$E$333=$O3)*($C$1:$C$333=BU$1)),MIN($M:$M))</f>
        <v>-19865.77</v>
      </c>
      <c r="BV3" cm="1">
        <f t="array" ref="BV3">IFERROR(_xlfn._xlws.FILTER($M$1:$M$333,($E$1:$E$333=$O3)*($C$1:$C$333=BV$1)),MIN($M:$M))</f>
        <v>-19865.77</v>
      </c>
      <c r="BW3" cm="1">
        <f t="array" ref="BW3">IFERROR(_xlfn._xlws.FILTER($M$1:$M$333,($E$1:$E$333=$O3)*($C$1:$C$333=BW$1)),MIN($M:$M))</f>
        <v>-19865.77</v>
      </c>
      <c r="BX3" cm="1">
        <f t="array" ref="BX3">IFERROR(_xlfn._xlws.FILTER($M$1:$M$333,($E$1:$E$333=$O3)*($C$1:$C$333=BX$1)),MIN($M:$M))</f>
        <v>-19865.77</v>
      </c>
      <c r="BY3" cm="1">
        <f t="array" ref="BY3">IFERROR(_xlfn._xlws.FILTER($M$1:$M$333,($E$1:$E$333=$O3)*($C$1:$C$333=BY$1)),MIN($M:$M))</f>
        <v>-19865.77</v>
      </c>
      <c r="BZ3" cm="1">
        <f t="array" ref="BZ3">IFERROR(_xlfn._xlws.FILTER($M$1:$M$333,($E$1:$E$333=$O3)*($C$1:$C$333=BZ$1)),MIN($M:$M))</f>
        <v>-19865.77</v>
      </c>
      <c r="CA3" cm="1">
        <f t="array" ref="CA3">IFERROR(_xlfn._xlws.FILTER($M$1:$M$333,($E$1:$E$333=$O3)*($C$1:$C$333=CA$1)),MIN($M:$M))</f>
        <v>-19865.77</v>
      </c>
      <c r="CB3" cm="1">
        <f t="array" ref="CB3">IFERROR(_xlfn._xlws.FILTER($M$1:$M$333,($E$1:$E$333=$O3)*($C$1:$C$333=CB$1)),MIN($M:$M))</f>
        <v>-19865.77</v>
      </c>
      <c r="CC3" cm="1">
        <f t="array" ref="CC3">IFERROR(_xlfn._xlws.FILTER($M$1:$M$333,($E$1:$E$333=$O3)*($C$1:$C$333=CC$1)),MIN($M:$M))</f>
        <v>-19865.77</v>
      </c>
      <c r="CD3" cm="1">
        <f t="array" ref="CD3">IFERROR(_xlfn._xlws.FILTER($M$1:$M$333,($E$1:$E$333=$O3)*($C$1:$C$333=CD$1)),MIN($M:$M))</f>
        <v>-19865.77</v>
      </c>
      <c r="CE3" cm="1">
        <f t="array" ref="CE3">IFERROR(_xlfn._xlws.FILTER($M$1:$M$333,($E$1:$E$333=$O3)*($C$1:$C$333=CE$1)),MIN($M:$M))</f>
        <v>-19865.77</v>
      </c>
      <c r="CF3" cm="1">
        <f t="array" ref="CF3">IFERROR(_xlfn._xlws.FILTER($M$1:$M$333,($E$1:$E$333=$O3)*($C$1:$C$333=CF$1)),MIN($M:$M))</f>
        <v>-19865.77</v>
      </c>
      <c r="CG3" cm="1">
        <f t="array" ref="CG3">IFERROR(_xlfn._xlws.FILTER($M$1:$M$333,($E$1:$E$333=$O3)*($C$1:$C$333=CG$1)),MIN($M:$M))</f>
        <v>-19865.77</v>
      </c>
    </row>
    <row r="4" spans="1:85" x14ac:dyDescent="0.25">
      <c r="A4" t="s">
        <v>117</v>
      </c>
      <c r="B4" t="s">
        <v>6178</v>
      </c>
      <c r="C4">
        <v>0.01</v>
      </c>
      <c r="D4">
        <v>21489.03</v>
      </c>
      <c r="E4">
        <v>0.61</v>
      </c>
      <c r="F4">
        <v>44.9</v>
      </c>
      <c r="G4">
        <v>4999.99</v>
      </c>
      <c r="H4">
        <v>37431.300000000003</v>
      </c>
      <c r="I4">
        <v>5.57</v>
      </c>
      <c r="J4">
        <v>38.590000000000003</v>
      </c>
      <c r="K4">
        <v>-5090.63</v>
      </c>
      <c r="L4">
        <v>-14697.33</v>
      </c>
      <c r="M4">
        <v>-19787.96</v>
      </c>
      <c r="O4">
        <v>0.6</v>
      </c>
      <c r="P4" cm="1">
        <f t="array" ref="P4">IFERROR(_xlfn._xlws.FILTER($M$1:$M$333,($E$1:$E$333=$O4)*($C$1:$C$333=P$1)),MIN($M:$M))</f>
        <v>-19810.080000000002</v>
      </c>
      <c r="Q4" cm="1">
        <f t="array" ref="Q4">IFERROR(_xlfn._xlws.FILTER($M$1:$M$333,($E$1:$E$333=$O4)*($C$1:$C$333=Q$1)),MIN($M:$M))</f>
        <v>-19865.77</v>
      </c>
      <c r="R4" cm="1">
        <f t="array" ref="R4">IFERROR(_xlfn._xlws.FILTER($M$1:$M$333,($E$1:$E$333=$O4)*($C$1:$C$333=R$1)),MIN($M:$M))</f>
        <v>-19865.77</v>
      </c>
      <c r="S4" cm="1">
        <f t="array" ref="S4">IFERROR(_xlfn._xlws.FILTER($M$1:$M$333,($E$1:$E$333=$O4)*($C$1:$C$333=S$1)),MIN($M:$M))</f>
        <v>-19865.77</v>
      </c>
      <c r="T4" cm="1">
        <f t="array" ref="T4">IFERROR(_xlfn._xlws.FILTER($M$1:$M$333,($E$1:$E$333=$O4)*($C$1:$C$333=T$1)),MIN($M:$M))</f>
        <v>-19865.77</v>
      </c>
      <c r="U4" cm="1">
        <f t="array" ref="U4">IFERROR(_xlfn._xlws.FILTER($M$1:$M$333,($E$1:$E$333=$O4)*($C$1:$C$333=U$1)),MIN($M:$M))</f>
        <v>-19865.77</v>
      </c>
      <c r="V4" cm="1">
        <f t="array" ref="V4">IFERROR(_xlfn._xlws.FILTER($M$1:$M$333,($E$1:$E$333=$O4)*($C$1:$C$333=V$1)),MIN($M:$M))</f>
        <v>-19865.77</v>
      </c>
      <c r="W4" cm="1">
        <f t="array" ref="W4">IFERROR(_xlfn._xlws.FILTER($M$1:$M$333,($E$1:$E$333=$O4)*($C$1:$C$333=W$1)),MIN($M:$M))</f>
        <v>-19865.77</v>
      </c>
      <c r="X4" cm="1">
        <f t="array" ref="X4">IFERROR(_xlfn._xlws.FILTER($M$1:$M$333,($E$1:$E$333=$O4)*($C$1:$C$333=X$1)),MIN($M:$M))</f>
        <v>-19865.77</v>
      </c>
      <c r="Y4" cm="1">
        <f t="array" ref="Y4">IFERROR(_xlfn._xlws.FILTER($M$1:$M$333,($E$1:$E$333=$O4)*($C$1:$C$333=Y$1)),MIN($M:$M))</f>
        <v>-19865.77</v>
      </c>
      <c r="Z4" cm="1">
        <f t="array" ref="Z4">IFERROR(_xlfn._xlws.FILTER($M$1:$M$333,($E$1:$E$333=$O4)*($C$1:$C$333=Z$1)),MIN($M:$M))</f>
        <v>-19865.77</v>
      </c>
      <c r="AA4" cm="1">
        <f t="array" ref="AA4">IFERROR(_xlfn._xlws.FILTER($M$1:$M$333,($E$1:$E$333=$O4)*($C$1:$C$333=AA$1)),MIN($M:$M))</f>
        <v>-19865.77</v>
      </c>
      <c r="AB4" cm="1">
        <f t="array" ref="AB4">IFERROR(_xlfn._xlws.FILTER($M$1:$M$333,($E$1:$E$333=$O4)*($C$1:$C$333=AB$1)),MIN($M:$M))</f>
        <v>-19865.77</v>
      </c>
      <c r="AC4" cm="1">
        <f t="array" ref="AC4">IFERROR(_xlfn._xlws.FILTER($M$1:$M$333,($E$1:$E$333=$O4)*($C$1:$C$333=AC$1)),MIN($M:$M))</f>
        <v>-19865.77</v>
      </c>
      <c r="AD4" cm="1">
        <f t="array" ref="AD4">IFERROR(_xlfn._xlws.FILTER($M$1:$M$333,($E$1:$E$333=$O4)*($C$1:$C$333=AD$1)),MIN($M:$M))</f>
        <v>-19865.77</v>
      </c>
      <c r="AE4" cm="1">
        <f t="array" ref="AE4">IFERROR(_xlfn._xlws.FILTER($M$1:$M$333,($E$1:$E$333=$O4)*($C$1:$C$333=AE$1)),MIN($M:$M))</f>
        <v>-19865.77</v>
      </c>
      <c r="AF4" cm="1">
        <f t="array" ref="AF4">IFERROR(_xlfn._xlws.FILTER($M$1:$M$333,($E$1:$E$333=$O4)*($C$1:$C$333=AF$1)),MIN($M:$M))</f>
        <v>-19865.77</v>
      </c>
      <c r="AG4" cm="1">
        <f t="array" ref="AG4">IFERROR(_xlfn._xlws.FILTER($M$1:$M$333,($E$1:$E$333=$O4)*($C$1:$C$333=AG$1)),MIN($M:$M))</f>
        <v>-19865.77</v>
      </c>
      <c r="AH4" cm="1">
        <f t="array" ref="AH4">IFERROR(_xlfn._xlws.FILTER($M$1:$M$333,($E$1:$E$333=$O4)*($C$1:$C$333=AH$1)),MIN($M:$M))</f>
        <v>-19865.77</v>
      </c>
      <c r="AI4" cm="1">
        <f t="array" ref="AI4">IFERROR(_xlfn._xlws.FILTER($M$1:$M$333,($E$1:$E$333=$O4)*($C$1:$C$333=AI$1)),MIN($M:$M))</f>
        <v>-19865.77</v>
      </c>
      <c r="AJ4" cm="1">
        <f t="array" ref="AJ4">IFERROR(_xlfn._xlws.FILTER($M$1:$M$333,($E$1:$E$333=$O4)*($C$1:$C$333=AJ$1)),MIN($M:$M))</f>
        <v>-19865.77</v>
      </c>
      <c r="AK4" cm="1">
        <f t="array" ref="AK4">IFERROR(_xlfn._xlws.FILTER($M$1:$M$333,($E$1:$E$333=$O4)*($C$1:$C$333=AK$1)),MIN($M:$M))</f>
        <v>-19865.77</v>
      </c>
      <c r="AL4" cm="1">
        <f t="array" ref="AL4">IFERROR(_xlfn._xlws.FILTER($M$1:$M$333,($E$1:$E$333=$O4)*($C$1:$C$333=AL$1)),MIN($M:$M))</f>
        <v>-19865.77</v>
      </c>
      <c r="AM4" cm="1">
        <f t="array" ref="AM4">IFERROR(_xlfn._xlws.FILTER($M$1:$M$333,($E$1:$E$333=$O4)*($C$1:$C$333=AM$1)),MIN($M:$M))</f>
        <v>-19865.77</v>
      </c>
      <c r="AN4" cm="1">
        <f t="array" ref="AN4">IFERROR(_xlfn._xlws.FILTER($M$1:$M$333,($E$1:$E$333=$O4)*($C$1:$C$333=AN$1)),MIN($M:$M))</f>
        <v>-19865.77</v>
      </c>
      <c r="AO4" cm="1">
        <f t="array" ref="AO4">IFERROR(_xlfn._xlws.FILTER($M$1:$M$333,($E$1:$E$333=$O4)*($C$1:$C$333=AO$1)),MIN($M:$M))</f>
        <v>-19865.77</v>
      </c>
      <c r="AP4" cm="1">
        <f t="array" ref="AP4">IFERROR(_xlfn._xlws.FILTER($M$1:$M$333,($E$1:$E$333=$O4)*($C$1:$C$333=AP$1)),MIN($M:$M))</f>
        <v>-19865.77</v>
      </c>
      <c r="AQ4" cm="1">
        <f t="array" ref="AQ4">IFERROR(_xlfn._xlws.FILTER($M$1:$M$333,($E$1:$E$333=$O4)*($C$1:$C$333=AQ$1)),MIN($M:$M))</f>
        <v>-19865.77</v>
      </c>
      <c r="AR4" cm="1">
        <f t="array" ref="AR4">IFERROR(_xlfn._xlws.FILTER($M$1:$M$333,($E$1:$E$333=$O4)*($C$1:$C$333=AR$1)),MIN($M:$M))</f>
        <v>-19865.77</v>
      </c>
      <c r="AS4" cm="1">
        <f t="array" ref="AS4">IFERROR(_xlfn._xlws.FILTER($M$1:$M$333,($E$1:$E$333=$O4)*($C$1:$C$333=AS$1)),MIN($M:$M))</f>
        <v>-19865.77</v>
      </c>
      <c r="AT4" cm="1">
        <f t="array" ref="AT4">IFERROR(_xlfn._xlws.FILTER($M$1:$M$333,($E$1:$E$333=$O4)*($C$1:$C$333=AT$1)),MIN($M:$M))</f>
        <v>-19865.77</v>
      </c>
      <c r="AU4" cm="1">
        <f t="array" ref="AU4">IFERROR(_xlfn._xlws.FILTER($M$1:$M$333,($E$1:$E$333=$O4)*($C$1:$C$333=AU$1)),MIN($M:$M))</f>
        <v>-19865.77</v>
      </c>
      <c r="AV4" cm="1">
        <f t="array" ref="AV4">IFERROR(_xlfn._xlws.FILTER($M$1:$M$333,($E$1:$E$333=$O4)*($C$1:$C$333=AV$1)),MIN($M:$M))</f>
        <v>-19865.77</v>
      </c>
      <c r="AW4" cm="1">
        <f t="array" ref="AW4">IFERROR(_xlfn._xlws.FILTER($M$1:$M$333,($E$1:$E$333=$O4)*($C$1:$C$333=AW$1)),MIN($M:$M))</f>
        <v>-19865.77</v>
      </c>
      <c r="AX4" cm="1">
        <f t="array" ref="AX4">IFERROR(_xlfn._xlws.FILTER($M$1:$M$333,($E$1:$E$333=$O4)*($C$1:$C$333=AX$1)),MIN($M:$M))</f>
        <v>-19865.77</v>
      </c>
      <c r="AY4" cm="1">
        <f t="array" ref="AY4">IFERROR(_xlfn._xlws.FILTER($M$1:$M$333,($E$1:$E$333=$O4)*($C$1:$C$333=AY$1)),MIN($M:$M))</f>
        <v>-19865.77</v>
      </c>
      <c r="AZ4" cm="1">
        <f t="array" ref="AZ4">IFERROR(_xlfn._xlws.FILTER($M$1:$M$333,($E$1:$E$333=$O4)*($C$1:$C$333=AZ$1)),MIN($M:$M))</f>
        <v>-19865.77</v>
      </c>
      <c r="BA4" cm="1">
        <f t="array" ref="BA4">IFERROR(_xlfn._xlws.FILTER($M$1:$M$333,($E$1:$E$333=$O4)*($C$1:$C$333=BA$1)),MIN($M:$M))</f>
        <v>-19865.77</v>
      </c>
      <c r="BB4" cm="1">
        <f t="array" ref="BB4">IFERROR(_xlfn._xlws.FILTER($M$1:$M$333,($E$1:$E$333=$O4)*($C$1:$C$333=BB$1)),MIN($M:$M))</f>
        <v>-19865.77</v>
      </c>
      <c r="BC4" cm="1">
        <f t="array" ref="BC4">IFERROR(_xlfn._xlws.FILTER($M$1:$M$333,($E$1:$E$333=$O4)*($C$1:$C$333=BC$1)),MIN($M:$M))</f>
        <v>-19865.77</v>
      </c>
      <c r="BD4" cm="1">
        <f t="array" ref="BD4">IFERROR(_xlfn._xlws.FILTER($M$1:$M$333,($E$1:$E$333=$O4)*($C$1:$C$333=BD$1)),MIN($M:$M))</f>
        <v>-19865.77</v>
      </c>
      <c r="BE4" cm="1">
        <f t="array" ref="BE4">IFERROR(_xlfn._xlws.FILTER($M$1:$M$333,($E$1:$E$333=$O4)*($C$1:$C$333=BE$1)),MIN($M:$M))</f>
        <v>-19865.77</v>
      </c>
      <c r="BF4" cm="1">
        <f t="array" ref="BF4">IFERROR(_xlfn._xlws.FILTER($M$1:$M$333,($E$1:$E$333=$O4)*($C$1:$C$333=BF$1)),MIN($M:$M))</f>
        <v>-19865.77</v>
      </c>
      <c r="BG4" cm="1">
        <f t="array" ref="BG4">IFERROR(_xlfn._xlws.FILTER($M$1:$M$333,($E$1:$E$333=$O4)*($C$1:$C$333=BG$1)),MIN($M:$M))</f>
        <v>-19865.77</v>
      </c>
      <c r="BH4" cm="1">
        <f t="array" ref="BH4">IFERROR(_xlfn._xlws.FILTER($M$1:$M$333,($E$1:$E$333=$O4)*($C$1:$C$333=BH$1)),MIN($M:$M))</f>
        <v>-19865.77</v>
      </c>
      <c r="BI4" cm="1">
        <f t="array" ref="BI4">IFERROR(_xlfn._xlws.FILTER($M$1:$M$333,($E$1:$E$333=$O4)*($C$1:$C$333=BI$1)),MIN($M:$M))</f>
        <v>-19865.77</v>
      </c>
      <c r="BJ4" cm="1">
        <f t="array" ref="BJ4">IFERROR(_xlfn._xlws.FILTER($M$1:$M$333,($E$1:$E$333=$O4)*($C$1:$C$333=BJ$1)),MIN($M:$M))</f>
        <v>-19865.77</v>
      </c>
      <c r="BK4" cm="1">
        <f t="array" ref="BK4">IFERROR(_xlfn._xlws.FILTER($M$1:$M$333,($E$1:$E$333=$O4)*($C$1:$C$333=BK$1)),MIN($M:$M))</f>
        <v>-19865.77</v>
      </c>
      <c r="BL4" cm="1">
        <f t="array" ref="BL4">IFERROR(_xlfn._xlws.FILTER($M$1:$M$333,($E$1:$E$333=$O4)*($C$1:$C$333=BL$1)),MIN($M:$M))</f>
        <v>-19865.77</v>
      </c>
      <c r="BM4" cm="1">
        <f t="array" ref="BM4">IFERROR(_xlfn._xlws.FILTER($M$1:$M$333,($E$1:$E$333=$O4)*($C$1:$C$333=BM$1)),MIN($M:$M))</f>
        <v>-19865.77</v>
      </c>
      <c r="BN4" cm="1">
        <f t="array" ref="BN4">IFERROR(_xlfn._xlws.FILTER($M$1:$M$333,($E$1:$E$333=$O4)*($C$1:$C$333=BN$1)),MIN($M:$M))</f>
        <v>-19865.77</v>
      </c>
      <c r="BO4" cm="1">
        <f t="array" ref="BO4">IFERROR(_xlfn._xlws.FILTER($M$1:$M$333,($E$1:$E$333=$O4)*($C$1:$C$333=BO$1)),MIN($M:$M))</f>
        <v>-19865.77</v>
      </c>
      <c r="BP4" cm="1">
        <f t="array" ref="BP4">IFERROR(_xlfn._xlws.FILTER($M$1:$M$333,($E$1:$E$333=$O4)*($C$1:$C$333=BP$1)),MIN($M:$M))</f>
        <v>-19865.77</v>
      </c>
      <c r="BQ4" cm="1">
        <f t="array" ref="BQ4">IFERROR(_xlfn._xlws.FILTER($M$1:$M$333,($E$1:$E$333=$O4)*($C$1:$C$333=BQ$1)),MIN($M:$M))</f>
        <v>-19865.77</v>
      </c>
      <c r="BR4" cm="1">
        <f t="array" ref="BR4">IFERROR(_xlfn._xlws.FILTER($M$1:$M$333,($E$1:$E$333=$O4)*($C$1:$C$333=BR$1)),MIN($M:$M))</f>
        <v>-19865.77</v>
      </c>
      <c r="BS4" cm="1">
        <f t="array" ref="BS4">IFERROR(_xlfn._xlws.FILTER($M$1:$M$333,($E$1:$E$333=$O4)*($C$1:$C$333=BS$1)),MIN($M:$M))</f>
        <v>-19865.77</v>
      </c>
      <c r="BT4" cm="1">
        <f t="array" ref="BT4">IFERROR(_xlfn._xlws.FILTER($M$1:$M$333,($E$1:$E$333=$O4)*($C$1:$C$333=BT$1)),MIN($M:$M))</f>
        <v>-19865.77</v>
      </c>
      <c r="BU4" cm="1">
        <f t="array" ref="BU4">IFERROR(_xlfn._xlws.FILTER($M$1:$M$333,($E$1:$E$333=$O4)*($C$1:$C$333=BU$1)),MIN($M:$M))</f>
        <v>-19865.77</v>
      </c>
      <c r="BV4" cm="1">
        <f t="array" ref="BV4">IFERROR(_xlfn._xlws.FILTER($M$1:$M$333,($E$1:$E$333=$O4)*($C$1:$C$333=BV$1)),MIN($M:$M))</f>
        <v>-19865.77</v>
      </c>
      <c r="BW4" cm="1">
        <f t="array" ref="BW4">IFERROR(_xlfn._xlws.FILTER($M$1:$M$333,($E$1:$E$333=$O4)*($C$1:$C$333=BW$1)),MIN($M:$M))</f>
        <v>-19865.77</v>
      </c>
      <c r="BX4" cm="1">
        <f t="array" ref="BX4">IFERROR(_xlfn._xlws.FILTER($M$1:$M$333,($E$1:$E$333=$O4)*($C$1:$C$333=BX$1)),MIN($M:$M))</f>
        <v>-19865.77</v>
      </c>
      <c r="BY4" cm="1">
        <f t="array" ref="BY4">IFERROR(_xlfn._xlws.FILTER($M$1:$M$333,($E$1:$E$333=$O4)*($C$1:$C$333=BY$1)),MIN($M:$M))</f>
        <v>-19865.77</v>
      </c>
      <c r="BZ4" cm="1">
        <f t="array" ref="BZ4">IFERROR(_xlfn._xlws.FILTER($M$1:$M$333,($E$1:$E$333=$O4)*($C$1:$C$333=BZ$1)),MIN($M:$M))</f>
        <v>-19865.77</v>
      </c>
      <c r="CA4" cm="1">
        <f t="array" ref="CA4">IFERROR(_xlfn._xlws.FILTER($M$1:$M$333,($E$1:$E$333=$O4)*($C$1:$C$333=CA$1)),MIN($M:$M))</f>
        <v>-19865.77</v>
      </c>
      <c r="CB4" cm="1">
        <f t="array" ref="CB4">IFERROR(_xlfn._xlws.FILTER($M$1:$M$333,($E$1:$E$333=$O4)*($C$1:$C$333=CB$1)),MIN($M:$M))</f>
        <v>-19865.77</v>
      </c>
      <c r="CC4" cm="1">
        <f t="array" ref="CC4">IFERROR(_xlfn._xlws.FILTER($M$1:$M$333,($E$1:$E$333=$O4)*($C$1:$C$333=CC$1)),MIN($M:$M))</f>
        <v>-19865.77</v>
      </c>
      <c r="CD4" cm="1">
        <f t="array" ref="CD4">IFERROR(_xlfn._xlws.FILTER($M$1:$M$333,($E$1:$E$333=$O4)*($C$1:$C$333=CD$1)),MIN($M:$M))</f>
        <v>-19865.77</v>
      </c>
      <c r="CE4" cm="1">
        <f t="array" ref="CE4">IFERROR(_xlfn._xlws.FILTER($M$1:$M$333,($E$1:$E$333=$O4)*($C$1:$C$333=CE$1)),MIN($M:$M))</f>
        <v>-19865.77</v>
      </c>
      <c r="CF4" cm="1">
        <f t="array" ref="CF4">IFERROR(_xlfn._xlws.FILTER($M$1:$M$333,($E$1:$E$333=$O4)*($C$1:$C$333=CF$1)),MIN($M:$M))</f>
        <v>-19865.77</v>
      </c>
      <c r="CG4" cm="1">
        <f t="array" ref="CG4">IFERROR(_xlfn._xlws.FILTER($M$1:$M$333,($E$1:$E$333=$O4)*($C$1:$C$333=CG$1)),MIN($M:$M))</f>
        <v>-19865.77</v>
      </c>
    </row>
    <row r="5" spans="1:85" x14ac:dyDescent="0.25">
      <c r="A5" t="s">
        <v>117</v>
      </c>
      <c r="B5" t="s">
        <v>6279</v>
      </c>
      <c r="C5">
        <v>0.01</v>
      </c>
      <c r="D5">
        <v>21236.58</v>
      </c>
      <c r="E5">
        <v>0.62</v>
      </c>
      <c r="F5">
        <v>44.38</v>
      </c>
      <c r="G5">
        <v>5000.01</v>
      </c>
      <c r="H5">
        <v>37431.269999999997</v>
      </c>
      <c r="I5">
        <v>5.17</v>
      </c>
      <c r="J5">
        <v>38.61</v>
      </c>
      <c r="K5">
        <v>-5026.5600000000004</v>
      </c>
      <c r="L5">
        <v>-14740.06</v>
      </c>
      <c r="M5">
        <v>-19766.62</v>
      </c>
      <c r="O5">
        <v>0.61</v>
      </c>
      <c r="P5" cm="1">
        <f t="array" ref="P5">IFERROR(_xlfn._xlws.FILTER($M$1:$M$333,($E$1:$E$333=$O5)*($C$1:$C$333=P$1)),MIN($M:$M))</f>
        <v>-19787.96</v>
      </c>
      <c r="Q5" cm="1">
        <f t="array" ref="Q5">IFERROR(_xlfn._xlws.FILTER($M$1:$M$333,($E$1:$E$333=$O5)*($C$1:$C$333=Q$1)),MIN($M:$M))</f>
        <v>-19865.77</v>
      </c>
      <c r="R5" cm="1">
        <f t="array" ref="R5">IFERROR(_xlfn._xlws.FILTER($M$1:$M$333,($E$1:$E$333=$O5)*($C$1:$C$333=R$1)),MIN($M:$M))</f>
        <v>-19865.77</v>
      </c>
      <c r="S5" cm="1">
        <f t="array" ref="S5">IFERROR(_xlfn._xlws.FILTER($M$1:$M$333,($E$1:$E$333=$O5)*($C$1:$C$333=S$1)),MIN($M:$M))</f>
        <v>-19865.77</v>
      </c>
      <c r="T5" cm="1">
        <f t="array" ref="T5">IFERROR(_xlfn._xlws.FILTER($M$1:$M$333,($E$1:$E$333=$O5)*($C$1:$C$333=T$1)),MIN($M:$M))</f>
        <v>-19865.77</v>
      </c>
      <c r="U5" cm="1">
        <f t="array" ref="U5">IFERROR(_xlfn._xlws.FILTER($M$1:$M$333,($E$1:$E$333=$O5)*($C$1:$C$333=U$1)),MIN($M:$M))</f>
        <v>-19865.77</v>
      </c>
      <c r="V5" cm="1">
        <f t="array" ref="V5">IFERROR(_xlfn._xlws.FILTER($M$1:$M$333,($E$1:$E$333=$O5)*($C$1:$C$333=V$1)),MIN($M:$M))</f>
        <v>-19865.77</v>
      </c>
      <c r="W5" cm="1">
        <f t="array" ref="W5">IFERROR(_xlfn._xlws.FILTER($M$1:$M$333,($E$1:$E$333=$O5)*($C$1:$C$333=W$1)),MIN($M:$M))</f>
        <v>-19865.77</v>
      </c>
      <c r="X5" cm="1">
        <f t="array" ref="X5">IFERROR(_xlfn._xlws.FILTER($M$1:$M$333,($E$1:$E$333=$O5)*($C$1:$C$333=X$1)),MIN($M:$M))</f>
        <v>-19865.77</v>
      </c>
      <c r="Y5" cm="1">
        <f t="array" ref="Y5">IFERROR(_xlfn._xlws.FILTER($M$1:$M$333,($E$1:$E$333=$O5)*($C$1:$C$333=Y$1)),MIN($M:$M))</f>
        <v>-19865.77</v>
      </c>
      <c r="Z5" cm="1">
        <f t="array" ref="Z5">IFERROR(_xlfn._xlws.FILTER($M$1:$M$333,($E$1:$E$333=$O5)*($C$1:$C$333=Z$1)),MIN($M:$M))</f>
        <v>-19865.77</v>
      </c>
      <c r="AA5" cm="1">
        <f t="array" ref="AA5">IFERROR(_xlfn._xlws.FILTER($M$1:$M$333,($E$1:$E$333=$O5)*($C$1:$C$333=AA$1)),MIN($M:$M))</f>
        <v>-19865.77</v>
      </c>
      <c r="AB5" cm="1">
        <f t="array" ref="AB5">IFERROR(_xlfn._xlws.FILTER($M$1:$M$333,($E$1:$E$333=$O5)*($C$1:$C$333=AB$1)),MIN($M:$M))</f>
        <v>-19865.77</v>
      </c>
      <c r="AC5" cm="1">
        <f t="array" ref="AC5">IFERROR(_xlfn._xlws.FILTER($M$1:$M$333,($E$1:$E$333=$O5)*($C$1:$C$333=AC$1)),MIN($M:$M))</f>
        <v>-19865.77</v>
      </c>
      <c r="AD5" cm="1">
        <f t="array" ref="AD5">IFERROR(_xlfn._xlws.FILTER($M$1:$M$333,($E$1:$E$333=$O5)*($C$1:$C$333=AD$1)),MIN($M:$M))</f>
        <v>-19865.77</v>
      </c>
      <c r="AE5" cm="1">
        <f t="array" ref="AE5">IFERROR(_xlfn._xlws.FILTER($M$1:$M$333,($E$1:$E$333=$O5)*($C$1:$C$333=AE$1)),MIN($M:$M))</f>
        <v>-19865.77</v>
      </c>
      <c r="AF5" cm="1">
        <f t="array" ref="AF5">IFERROR(_xlfn._xlws.FILTER($M$1:$M$333,($E$1:$E$333=$O5)*($C$1:$C$333=AF$1)),MIN($M:$M))</f>
        <v>-19865.77</v>
      </c>
      <c r="AG5" cm="1">
        <f t="array" ref="AG5">IFERROR(_xlfn._xlws.FILTER($M$1:$M$333,($E$1:$E$333=$O5)*($C$1:$C$333=AG$1)),MIN($M:$M))</f>
        <v>-19865.77</v>
      </c>
      <c r="AH5" cm="1">
        <f t="array" ref="AH5">IFERROR(_xlfn._xlws.FILTER($M$1:$M$333,($E$1:$E$333=$O5)*($C$1:$C$333=AH$1)),MIN($M:$M))</f>
        <v>-19865.77</v>
      </c>
      <c r="AI5" cm="1">
        <f t="array" ref="AI5">IFERROR(_xlfn._xlws.FILTER($M$1:$M$333,($E$1:$E$333=$O5)*($C$1:$C$333=AI$1)),MIN($M:$M))</f>
        <v>-19865.77</v>
      </c>
      <c r="AJ5" cm="1">
        <f t="array" ref="AJ5">IFERROR(_xlfn._xlws.FILTER($M$1:$M$333,($E$1:$E$333=$O5)*($C$1:$C$333=AJ$1)),MIN($M:$M))</f>
        <v>-19865.77</v>
      </c>
      <c r="AK5" cm="1">
        <f t="array" ref="AK5">IFERROR(_xlfn._xlws.FILTER($M$1:$M$333,($E$1:$E$333=$O5)*($C$1:$C$333=AK$1)),MIN($M:$M))</f>
        <v>-19865.77</v>
      </c>
      <c r="AL5" cm="1">
        <f t="array" ref="AL5">IFERROR(_xlfn._xlws.FILTER($M$1:$M$333,($E$1:$E$333=$O5)*($C$1:$C$333=AL$1)),MIN($M:$M))</f>
        <v>-19865.77</v>
      </c>
      <c r="AM5" cm="1">
        <f t="array" ref="AM5">IFERROR(_xlfn._xlws.FILTER($M$1:$M$333,($E$1:$E$333=$O5)*($C$1:$C$333=AM$1)),MIN($M:$M))</f>
        <v>-19865.77</v>
      </c>
      <c r="AN5" cm="1">
        <f t="array" ref="AN5">IFERROR(_xlfn._xlws.FILTER($M$1:$M$333,($E$1:$E$333=$O5)*($C$1:$C$333=AN$1)),MIN($M:$M))</f>
        <v>-19865.77</v>
      </c>
      <c r="AO5" cm="1">
        <f t="array" ref="AO5">IFERROR(_xlfn._xlws.FILTER($M$1:$M$333,($E$1:$E$333=$O5)*($C$1:$C$333=AO$1)),MIN($M:$M))</f>
        <v>-19865.77</v>
      </c>
      <c r="AP5" cm="1">
        <f t="array" ref="AP5">IFERROR(_xlfn._xlws.FILTER($M$1:$M$333,($E$1:$E$333=$O5)*($C$1:$C$333=AP$1)),MIN($M:$M))</f>
        <v>-19865.77</v>
      </c>
      <c r="AQ5" cm="1">
        <f t="array" ref="AQ5">IFERROR(_xlfn._xlws.FILTER($M$1:$M$333,($E$1:$E$333=$O5)*($C$1:$C$333=AQ$1)),MIN($M:$M))</f>
        <v>-19865.77</v>
      </c>
      <c r="AR5" cm="1">
        <f t="array" ref="AR5">IFERROR(_xlfn._xlws.FILTER($M$1:$M$333,($E$1:$E$333=$O5)*($C$1:$C$333=AR$1)),MIN($M:$M))</f>
        <v>-19865.77</v>
      </c>
      <c r="AS5" cm="1">
        <f t="array" ref="AS5">IFERROR(_xlfn._xlws.FILTER($M$1:$M$333,($E$1:$E$333=$O5)*($C$1:$C$333=AS$1)),MIN($M:$M))</f>
        <v>-19865.77</v>
      </c>
      <c r="AT5" cm="1">
        <f t="array" ref="AT5">IFERROR(_xlfn._xlws.FILTER($M$1:$M$333,($E$1:$E$333=$O5)*($C$1:$C$333=AT$1)),MIN($M:$M))</f>
        <v>-19865.77</v>
      </c>
      <c r="AU5" cm="1">
        <f t="array" ref="AU5">IFERROR(_xlfn._xlws.FILTER($M$1:$M$333,($E$1:$E$333=$O5)*($C$1:$C$333=AU$1)),MIN($M:$M))</f>
        <v>-19865.77</v>
      </c>
      <c r="AV5" cm="1">
        <f t="array" ref="AV5">IFERROR(_xlfn._xlws.FILTER($M$1:$M$333,($E$1:$E$333=$O5)*($C$1:$C$333=AV$1)),MIN($M:$M))</f>
        <v>-19865.77</v>
      </c>
      <c r="AW5" cm="1">
        <f t="array" ref="AW5">IFERROR(_xlfn._xlws.FILTER($M$1:$M$333,($E$1:$E$333=$O5)*($C$1:$C$333=AW$1)),MIN($M:$M))</f>
        <v>-19865.77</v>
      </c>
      <c r="AX5" cm="1">
        <f t="array" ref="AX5">IFERROR(_xlfn._xlws.FILTER($M$1:$M$333,($E$1:$E$333=$O5)*($C$1:$C$333=AX$1)),MIN($M:$M))</f>
        <v>-19865.77</v>
      </c>
      <c r="AY5" cm="1">
        <f t="array" ref="AY5">IFERROR(_xlfn._xlws.FILTER($M$1:$M$333,($E$1:$E$333=$O5)*($C$1:$C$333=AY$1)),MIN($M:$M))</f>
        <v>-19865.77</v>
      </c>
      <c r="AZ5" cm="1">
        <f t="array" ref="AZ5">IFERROR(_xlfn._xlws.FILTER($M$1:$M$333,($E$1:$E$333=$O5)*($C$1:$C$333=AZ$1)),MIN($M:$M))</f>
        <v>-19865.77</v>
      </c>
      <c r="BA5" cm="1">
        <f t="array" ref="BA5">IFERROR(_xlfn._xlws.FILTER($M$1:$M$333,($E$1:$E$333=$O5)*($C$1:$C$333=BA$1)),MIN($M:$M))</f>
        <v>-19865.77</v>
      </c>
      <c r="BB5" cm="1">
        <f t="array" ref="BB5">IFERROR(_xlfn._xlws.FILTER($M$1:$M$333,($E$1:$E$333=$O5)*($C$1:$C$333=BB$1)),MIN($M:$M))</f>
        <v>-19865.77</v>
      </c>
      <c r="BC5" cm="1">
        <f t="array" ref="BC5">IFERROR(_xlfn._xlws.FILTER($M$1:$M$333,($E$1:$E$333=$O5)*($C$1:$C$333=BC$1)),MIN($M:$M))</f>
        <v>-19865.77</v>
      </c>
      <c r="BD5" cm="1">
        <f t="array" ref="BD5">IFERROR(_xlfn._xlws.FILTER($M$1:$M$333,($E$1:$E$333=$O5)*($C$1:$C$333=BD$1)),MIN($M:$M))</f>
        <v>-19865.77</v>
      </c>
      <c r="BE5" cm="1">
        <f t="array" ref="BE5">IFERROR(_xlfn._xlws.FILTER($M$1:$M$333,($E$1:$E$333=$O5)*($C$1:$C$333=BE$1)),MIN($M:$M))</f>
        <v>-19865.77</v>
      </c>
      <c r="BF5" cm="1">
        <f t="array" ref="BF5">IFERROR(_xlfn._xlws.FILTER($M$1:$M$333,($E$1:$E$333=$O5)*($C$1:$C$333=BF$1)),MIN($M:$M))</f>
        <v>-19865.77</v>
      </c>
      <c r="BG5" cm="1">
        <f t="array" ref="BG5">IFERROR(_xlfn._xlws.FILTER($M$1:$M$333,($E$1:$E$333=$O5)*($C$1:$C$333=BG$1)),MIN($M:$M))</f>
        <v>-19865.77</v>
      </c>
      <c r="BH5" cm="1">
        <f t="array" ref="BH5">IFERROR(_xlfn._xlws.FILTER($M$1:$M$333,($E$1:$E$333=$O5)*($C$1:$C$333=BH$1)),MIN($M:$M))</f>
        <v>-19865.77</v>
      </c>
      <c r="BI5" cm="1">
        <f t="array" ref="BI5">IFERROR(_xlfn._xlws.FILTER($M$1:$M$333,($E$1:$E$333=$O5)*($C$1:$C$333=BI$1)),MIN($M:$M))</f>
        <v>-19865.77</v>
      </c>
      <c r="BJ5" cm="1">
        <f t="array" ref="BJ5">IFERROR(_xlfn._xlws.FILTER($M$1:$M$333,($E$1:$E$333=$O5)*($C$1:$C$333=BJ$1)),MIN($M:$M))</f>
        <v>-19865.77</v>
      </c>
      <c r="BK5" cm="1">
        <f t="array" ref="BK5">IFERROR(_xlfn._xlws.FILTER($M$1:$M$333,($E$1:$E$333=$O5)*($C$1:$C$333=BK$1)),MIN($M:$M))</f>
        <v>-19865.77</v>
      </c>
      <c r="BL5" cm="1">
        <f t="array" ref="BL5">IFERROR(_xlfn._xlws.FILTER($M$1:$M$333,($E$1:$E$333=$O5)*($C$1:$C$333=BL$1)),MIN($M:$M))</f>
        <v>-19865.77</v>
      </c>
      <c r="BM5" cm="1">
        <f t="array" ref="BM5">IFERROR(_xlfn._xlws.FILTER($M$1:$M$333,($E$1:$E$333=$O5)*($C$1:$C$333=BM$1)),MIN($M:$M))</f>
        <v>-19865.77</v>
      </c>
      <c r="BN5" cm="1">
        <f t="array" ref="BN5">IFERROR(_xlfn._xlws.FILTER($M$1:$M$333,($E$1:$E$333=$O5)*($C$1:$C$333=BN$1)),MIN($M:$M))</f>
        <v>-19865.77</v>
      </c>
      <c r="BO5" cm="1">
        <f t="array" ref="BO5">IFERROR(_xlfn._xlws.FILTER($M$1:$M$333,($E$1:$E$333=$O5)*($C$1:$C$333=BO$1)),MIN($M:$M))</f>
        <v>-19865.77</v>
      </c>
      <c r="BP5" cm="1">
        <f t="array" ref="BP5">IFERROR(_xlfn._xlws.FILTER($M$1:$M$333,($E$1:$E$333=$O5)*($C$1:$C$333=BP$1)),MIN($M:$M))</f>
        <v>-19865.77</v>
      </c>
      <c r="BQ5" cm="1">
        <f t="array" ref="BQ5">IFERROR(_xlfn._xlws.FILTER($M$1:$M$333,($E$1:$E$333=$O5)*($C$1:$C$333=BQ$1)),MIN($M:$M))</f>
        <v>-19865.77</v>
      </c>
      <c r="BR5" cm="1">
        <f t="array" ref="BR5">IFERROR(_xlfn._xlws.FILTER($M$1:$M$333,($E$1:$E$333=$O5)*($C$1:$C$333=BR$1)),MIN($M:$M))</f>
        <v>-19865.77</v>
      </c>
      <c r="BS5" cm="1">
        <f t="array" ref="BS5">IFERROR(_xlfn._xlws.FILTER($M$1:$M$333,($E$1:$E$333=$O5)*($C$1:$C$333=BS$1)),MIN($M:$M))</f>
        <v>-19865.77</v>
      </c>
      <c r="BT5" cm="1">
        <f t="array" ref="BT5">IFERROR(_xlfn._xlws.FILTER($M$1:$M$333,($E$1:$E$333=$O5)*($C$1:$C$333=BT$1)),MIN($M:$M))</f>
        <v>-19865.77</v>
      </c>
      <c r="BU5" cm="1">
        <f t="array" ref="BU5">IFERROR(_xlfn._xlws.FILTER($M$1:$M$333,($E$1:$E$333=$O5)*($C$1:$C$333=BU$1)),MIN($M:$M))</f>
        <v>-19865.77</v>
      </c>
      <c r="BV5" cm="1">
        <f t="array" ref="BV5">IFERROR(_xlfn._xlws.FILTER($M$1:$M$333,($E$1:$E$333=$O5)*($C$1:$C$333=BV$1)),MIN($M:$M))</f>
        <v>-19865.77</v>
      </c>
      <c r="BW5" cm="1">
        <f t="array" ref="BW5">IFERROR(_xlfn._xlws.FILTER($M$1:$M$333,($E$1:$E$333=$O5)*($C$1:$C$333=BW$1)),MIN($M:$M))</f>
        <v>-19865.77</v>
      </c>
      <c r="BX5" cm="1">
        <f t="array" ref="BX5">IFERROR(_xlfn._xlws.FILTER($M$1:$M$333,($E$1:$E$333=$O5)*($C$1:$C$333=BX$1)),MIN($M:$M))</f>
        <v>-19865.77</v>
      </c>
      <c r="BY5" cm="1">
        <f t="array" ref="BY5">IFERROR(_xlfn._xlws.FILTER($M$1:$M$333,($E$1:$E$333=$O5)*($C$1:$C$333=BY$1)),MIN($M:$M))</f>
        <v>-19865.77</v>
      </c>
      <c r="BZ5" cm="1">
        <f t="array" ref="BZ5">IFERROR(_xlfn._xlws.FILTER($M$1:$M$333,($E$1:$E$333=$O5)*($C$1:$C$333=BZ$1)),MIN($M:$M))</f>
        <v>-19865.77</v>
      </c>
      <c r="CA5" cm="1">
        <f t="array" ref="CA5">IFERROR(_xlfn._xlws.FILTER($M$1:$M$333,($E$1:$E$333=$O5)*($C$1:$C$333=CA$1)),MIN($M:$M))</f>
        <v>-19865.77</v>
      </c>
      <c r="CB5" cm="1">
        <f t="array" ref="CB5">IFERROR(_xlfn._xlws.FILTER($M$1:$M$333,($E$1:$E$333=$O5)*($C$1:$C$333=CB$1)),MIN($M:$M))</f>
        <v>-19865.77</v>
      </c>
      <c r="CC5" cm="1">
        <f t="array" ref="CC5">IFERROR(_xlfn._xlws.FILTER($M$1:$M$333,($E$1:$E$333=$O5)*($C$1:$C$333=CC$1)),MIN($M:$M))</f>
        <v>-19865.77</v>
      </c>
      <c r="CD5" cm="1">
        <f t="array" ref="CD5">IFERROR(_xlfn._xlws.FILTER($M$1:$M$333,($E$1:$E$333=$O5)*($C$1:$C$333=CD$1)),MIN($M:$M))</f>
        <v>-19865.77</v>
      </c>
      <c r="CE5" cm="1">
        <f t="array" ref="CE5">IFERROR(_xlfn._xlws.FILTER($M$1:$M$333,($E$1:$E$333=$O5)*($C$1:$C$333=CE$1)),MIN($M:$M))</f>
        <v>-19865.77</v>
      </c>
      <c r="CF5" cm="1">
        <f t="array" ref="CF5">IFERROR(_xlfn._xlws.FILTER($M$1:$M$333,($E$1:$E$333=$O5)*($C$1:$C$333=CF$1)),MIN($M:$M))</f>
        <v>-19865.77</v>
      </c>
      <c r="CG5" cm="1">
        <f t="array" ref="CG5">IFERROR(_xlfn._xlws.FILTER($M$1:$M$333,($E$1:$E$333=$O5)*($C$1:$C$333=CG$1)),MIN($M:$M))</f>
        <v>-19865.77</v>
      </c>
    </row>
    <row r="6" spans="1:85" x14ac:dyDescent="0.25">
      <c r="A6" t="s">
        <v>117</v>
      </c>
      <c r="B6" t="s">
        <v>6380</v>
      </c>
      <c r="C6">
        <v>0.01</v>
      </c>
      <c r="D6">
        <v>20984.13</v>
      </c>
      <c r="E6">
        <v>0.63</v>
      </c>
      <c r="F6">
        <v>43.85</v>
      </c>
      <c r="G6">
        <v>5000.01</v>
      </c>
      <c r="H6">
        <v>37431.279999999999</v>
      </c>
      <c r="I6">
        <v>4.78</v>
      </c>
      <c r="J6">
        <v>38.630000000000003</v>
      </c>
      <c r="K6">
        <v>-4963.6899999999996</v>
      </c>
      <c r="L6">
        <v>-14782.83</v>
      </c>
      <c r="M6">
        <v>-19746.52</v>
      </c>
      <c r="O6">
        <v>0.62</v>
      </c>
      <c r="P6" cm="1">
        <f t="array" ref="P6">IFERROR(_xlfn._xlws.FILTER($M$1:$M$333,($E$1:$E$333=$O6)*($C$1:$C$333=P$1)),MIN($M:$M))</f>
        <v>-19766.62</v>
      </c>
      <c r="Q6" cm="1">
        <f t="array" ref="Q6">IFERROR(_xlfn._xlws.FILTER($M$1:$M$333,($E$1:$E$333=$O6)*($C$1:$C$333=Q$1)),MIN($M:$M))</f>
        <v>-19865.77</v>
      </c>
      <c r="R6" cm="1">
        <f t="array" ref="R6">IFERROR(_xlfn._xlws.FILTER($M$1:$M$333,($E$1:$E$333=$O6)*($C$1:$C$333=R$1)),MIN($M:$M))</f>
        <v>-19865.77</v>
      </c>
      <c r="S6" cm="1">
        <f t="array" ref="S6">IFERROR(_xlfn._xlws.FILTER($M$1:$M$333,($E$1:$E$333=$O6)*($C$1:$C$333=S$1)),MIN($M:$M))</f>
        <v>-19865.77</v>
      </c>
      <c r="T6" cm="1">
        <f t="array" ref="T6">IFERROR(_xlfn._xlws.FILTER($M$1:$M$333,($E$1:$E$333=$O6)*($C$1:$C$333=T$1)),MIN($M:$M))</f>
        <v>-19865.77</v>
      </c>
      <c r="U6" cm="1">
        <f t="array" ref="U6">IFERROR(_xlfn._xlws.FILTER($M$1:$M$333,($E$1:$E$333=$O6)*($C$1:$C$333=U$1)),MIN($M:$M))</f>
        <v>-19865.77</v>
      </c>
      <c r="V6" cm="1">
        <f t="array" ref="V6">IFERROR(_xlfn._xlws.FILTER($M$1:$M$333,($E$1:$E$333=$O6)*($C$1:$C$333=V$1)),MIN($M:$M))</f>
        <v>-19865.77</v>
      </c>
      <c r="W6" cm="1">
        <f t="array" ref="W6">IFERROR(_xlfn._xlws.FILTER($M$1:$M$333,($E$1:$E$333=$O6)*($C$1:$C$333=W$1)),MIN($M:$M))</f>
        <v>-19865.77</v>
      </c>
      <c r="X6" cm="1">
        <f t="array" ref="X6">IFERROR(_xlfn._xlws.FILTER($M$1:$M$333,($E$1:$E$333=$O6)*($C$1:$C$333=X$1)),MIN($M:$M))</f>
        <v>-19865.77</v>
      </c>
      <c r="Y6" cm="1">
        <f t="array" ref="Y6">IFERROR(_xlfn._xlws.FILTER($M$1:$M$333,($E$1:$E$333=$O6)*($C$1:$C$333=Y$1)),MIN($M:$M))</f>
        <v>-19865.77</v>
      </c>
      <c r="Z6" cm="1">
        <f t="array" ref="Z6">IFERROR(_xlfn._xlws.FILTER($M$1:$M$333,($E$1:$E$333=$O6)*($C$1:$C$333=Z$1)),MIN($M:$M))</f>
        <v>-19865.77</v>
      </c>
      <c r="AA6" cm="1">
        <f t="array" ref="AA6">IFERROR(_xlfn._xlws.FILTER($M$1:$M$333,($E$1:$E$333=$O6)*($C$1:$C$333=AA$1)),MIN($M:$M))</f>
        <v>-19865.77</v>
      </c>
      <c r="AB6" cm="1">
        <f t="array" ref="AB6">IFERROR(_xlfn._xlws.FILTER($M$1:$M$333,($E$1:$E$333=$O6)*($C$1:$C$333=AB$1)),MIN($M:$M))</f>
        <v>-19865.77</v>
      </c>
      <c r="AC6" cm="1">
        <f t="array" ref="AC6">IFERROR(_xlfn._xlws.FILTER($M$1:$M$333,($E$1:$E$333=$O6)*($C$1:$C$333=AC$1)),MIN($M:$M))</f>
        <v>-19865.77</v>
      </c>
      <c r="AD6" cm="1">
        <f t="array" ref="AD6">IFERROR(_xlfn._xlws.FILTER($M$1:$M$333,($E$1:$E$333=$O6)*($C$1:$C$333=AD$1)),MIN($M:$M))</f>
        <v>-19865.77</v>
      </c>
      <c r="AE6" cm="1">
        <f t="array" ref="AE6">IFERROR(_xlfn._xlws.FILTER($M$1:$M$333,($E$1:$E$333=$O6)*($C$1:$C$333=AE$1)),MIN($M:$M))</f>
        <v>-19865.77</v>
      </c>
      <c r="AF6" cm="1">
        <f t="array" ref="AF6">IFERROR(_xlfn._xlws.FILTER($M$1:$M$333,($E$1:$E$333=$O6)*($C$1:$C$333=AF$1)),MIN($M:$M))</f>
        <v>-19865.77</v>
      </c>
      <c r="AG6" cm="1">
        <f t="array" ref="AG6">IFERROR(_xlfn._xlws.FILTER($M$1:$M$333,($E$1:$E$333=$O6)*($C$1:$C$333=AG$1)),MIN($M:$M))</f>
        <v>-19865.77</v>
      </c>
      <c r="AH6" cm="1">
        <f t="array" ref="AH6">IFERROR(_xlfn._xlws.FILTER($M$1:$M$333,($E$1:$E$333=$O6)*($C$1:$C$333=AH$1)),MIN($M:$M))</f>
        <v>-19865.77</v>
      </c>
      <c r="AI6" cm="1">
        <f t="array" ref="AI6">IFERROR(_xlfn._xlws.FILTER($M$1:$M$333,($E$1:$E$333=$O6)*($C$1:$C$333=AI$1)),MIN($M:$M))</f>
        <v>-19865.77</v>
      </c>
      <c r="AJ6" cm="1">
        <f t="array" ref="AJ6">IFERROR(_xlfn._xlws.FILTER($M$1:$M$333,($E$1:$E$333=$O6)*($C$1:$C$333=AJ$1)),MIN($M:$M))</f>
        <v>-19865.77</v>
      </c>
      <c r="AK6" cm="1">
        <f t="array" ref="AK6">IFERROR(_xlfn._xlws.FILTER($M$1:$M$333,($E$1:$E$333=$O6)*($C$1:$C$333=AK$1)),MIN($M:$M))</f>
        <v>-19865.77</v>
      </c>
      <c r="AL6" cm="1">
        <f t="array" ref="AL6">IFERROR(_xlfn._xlws.FILTER($M$1:$M$333,($E$1:$E$333=$O6)*($C$1:$C$333=AL$1)),MIN($M:$M))</f>
        <v>-19865.77</v>
      </c>
      <c r="AM6" cm="1">
        <f t="array" ref="AM6">IFERROR(_xlfn._xlws.FILTER($M$1:$M$333,($E$1:$E$333=$O6)*($C$1:$C$333=AM$1)),MIN($M:$M))</f>
        <v>-19865.77</v>
      </c>
      <c r="AN6" cm="1">
        <f t="array" ref="AN6">IFERROR(_xlfn._xlws.FILTER($M$1:$M$333,($E$1:$E$333=$O6)*($C$1:$C$333=AN$1)),MIN($M:$M))</f>
        <v>-19865.77</v>
      </c>
      <c r="AO6" cm="1">
        <f t="array" ref="AO6">IFERROR(_xlfn._xlws.FILTER($M$1:$M$333,($E$1:$E$333=$O6)*($C$1:$C$333=AO$1)),MIN($M:$M))</f>
        <v>-19865.77</v>
      </c>
      <c r="AP6" cm="1">
        <f t="array" ref="AP6">IFERROR(_xlfn._xlws.FILTER($M$1:$M$333,($E$1:$E$333=$O6)*($C$1:$C$333=AP$1)),MIN($M:$M))</f>
        <v>-19865.77</v>
      </c>
      <c r="AQ6" cm="1">
        <f t="array" ref="AQ6">IFERROR(_xlfn._xlws.FILTER($M$1:$M$333,($E$1:$E$333=$O6)*($C$1:$C$333=AQ$1)),MIN($M:$M))</f>
        <v>-19865.77</v>
      </c>
      <c r="AR6" cm="1">
        <f t="array" ref="AR6">IFERROR(_xlfn._xlws.FILTER($M$1:$M$333,($E$1:$E$333=$O6)*($C$1:$C$333=AR$1)),MIN($M:$M))</f>
        <v>-19865.77</v>
      </c>
      <c r="AS6" cm="1">
        <f t="array" ref="AS6">IFERROR(_xlfn._xlws.FILTER($M$1:$M$333,($E$1:$E$333=$O6)*($C$1:$C$333=AS$1)),MIN($M:$M))</f>
        <v>-19865.77</v>
      </c>
      <c r="AT6" cm="1">
        <f t="array" ref="AT6">IFERROR(_xlfn._xlws.FILTER($M$1:$M$333,($E$1:$E$333=$O6)*($C$1:$C$333=AT$1)),MIN($M:$M))</f>
        <v>-19865.77</v>
      </c>
      <c r="AU6" cm="1">
        <f t="array" ref="AU6">IFERROR(_xlfn._xlws.FILTER($M$1:$M$333,($E$1:$E$333=$O6)*($C$1:$C$333=AU$1)),MIN($M:$M))</f>
        <v>-19865.77</v>
      </c>
      <c r="AV6" cm="1">
        <f t="array" ref="AV6">IFERROR(_xlfn._xlws.FILTER($M$1:$M$333,($E$1:$E$333=$O6)*($C$1:$C$333=AV$1)),MIN($M:$M))</f>
        <v>-19865.77</v>
      </c>
      <c r="AW6" cm="1">
        <f t="array" ref="AW6">IFERROR(_xlfn._xlws.FILTER($M$1:$M$333,($E$1:$E$333=$O6)*($C$1:$C$333=AW$1)),MIN($M:$M))</f>
        <v>-19865.77</v>
      </c>
      <c r="AX6" cm="1">
        <f t="array" ref="AX6">IFERROR(_xlfn._xlws.FILTER($M$1:$M$333,($E$1:$E$333=$O6)*($C$1:$C$333=AX$1)),MIN($M:$M))</f>
        <v>-19865.77</v>
      </c>
      <c r="AY6" cm="1">
        <f t="array" ref="AY6">IFERROR(_xlfn._xlws.FILTER($M$1:$M$333,($E$1:$E$333=$O6)*($C$1:$C$333=AY$1)),MIN($M:$M))</f>
        <v>-19865.77</v>
      </c>
      <c r="AZ6" cm="1">
        <f t="array" ref="AZ6">IFERROR(_xlfn._xlws.FILTER($M$1:$M$333,($E$1:$E$333=$O6)*($C$1:$C$333=AZ$1)),MIN($M:$M))</f>
        <v>-19865.77</v>
      </c>
      <c r="BA6" cm="1">
        <f t="array" ref="BA6">IFERROR(_xlfn._xlws.FILTER($M$1:$M$333,($E$1:$E$333=$O6)*($C$1:$C$333=BA$1)),MIN($M:$M))</f>
        <v>-19865.77</v>
      </c>
      <c r="BB6" cm="1">
        <f t="array" ref="BB6">IFERROR(_xlfn._xlws.FILTER($M$1:$M$333,($E$1:$E$333=$O6)*($C$1:$C$333=BB$1)),MIN($M:$M))</f>
        <v>-19865.77</v>
      </c>
      <c r="BC6" cm="1">
        <f t="array" ref="BC6">IFERROR(_xlfn._xlws.FILTER($M$1:$M$333,($E$1:$E$333=$O6)*($C$1:$C$333=BC$1)),MIN($M:$M))</f>
        <v>-19865.77</v>
      </c>
      <c r="BD6" cm="1">
        <f t="array" ref="BD6">IFERROR(_xlfn._xlws.FILTER($M$1:$M$333,($E$1:$E$333=$O6)*($C$1:$C$333=BD$1)),MIN($M:$M))</f>
        <v>-19865.77</v>
      </c>
      <c r="BE6" cm="1">
        <f t="array" ref="BE6">IFERROR(_xlfn._xlws.FILTER($M$1:$M$333,($E$1:$E$333=$O6)*($C$1:$C$333=BE$1)),MIN($M:$M))</f>
        <v>-19865.77</v>
      </c>
      <c r="BF6" cm="1">
        <f t="array" ref="BF6">IFERROR(_xlfn._xlws.FILTER($M$1:$M$333,($E$1:$E$333=$O6)*($C$1:$C$333=BF$1)),MIN($M:$M))</f>
        <v>-19865.77</v>
      </c>
      <c r="BG6" cm="1">
        <f t="array" ref="BG6">IFERROR(_xlfn._xlws.FILTER($M$1:$M$333,($E$1:$E$333=$O6)*($C$1:$C$333=BG$1)),MIN($M:$M))</f>
        <v>-19865.77</v>
      </c>
      <c r="BH6" cm="1">
        <f t="array" ref="BH6">IFERROR(_xlfn._xlws.FILTER($M$1:$M$333,($E$1:$E$333=$O6)*($C$1:$C$333=BH$1)),MIN($M:$M))</f>
        <v>-19865.77</v>
      </c>
      <c r="BI6" cm="1">
        <f t="array" ref="BI6">IFERROR(_xlfn._xlws.FILTER($M$1:$M$333,($E$1:$E$333=$O6)*($C$1:$C$333=BI$1)),MIN($M:$M))</f>
        <v>-19865.77</v>
      </c>
      <c r="BJ6" cm="1">
        <f t="array" ref="BJ6">IFERROR(_xlfn._xlws.FILTER($M$1:$M$333,($E$1:$E$333=$O6)*($C$1:$C$333=BJ$1)),MIN($M:$M))</f>
        <v>-19865.77</v>
      </c>
      <c r="BK6" cm="1">
        <f t="array" ref="BK6">IFERROR(_xlfn._xlws.FILTER($M$1:$M$333,($E$1:$E$333=$O6)*($C$1:$C$333=BK$1)),MIN($M:$M))</f>
        <v>-19865.77</v>
      </c>
      <c r="BL6" cm="1">
        <f t="array" ref="BL6">IFERROR(_xlfn._xlws.FILTER($M$1:$M$333,($E$1:$E$333=$O6)*($C$1:$C$333=BL$1)),MIN($M:$M))</f>
        <v>-19865.77</v>
      </c>
      <c r="BM6" cm="1">
        <f t="array" ref="BM6">IFERROR(_xlfn._xlws.FILTER($M$1:$M$333,($E$1:$E$333=$O6)*($C$1:$C$333=BM$1)),MIN($M:$M))</f>
        <v>-19865.77</v>
      </c>
      <c r="BN6" cm="1">
        <f t="array" ref="BN6">IFERROR(_xlfn._xlws.FILTER($M$1:$M$333,($E$1:$E$333=$O6)*($C$1:$C$333=BN$1)),MIN($M:$M))</f>
        <v>-19865.77</v>
      </c>
      <c r="BO6" cm="1">
        <f t="array" ref="BO6">IFERROR(_xlfn._xlws.FILTER($M$1:$M$333,($E$1:$E$333=$O6)*($C$1:$C$333=BO$1)),MIN($M:$M))</f>
        <v>-19865.77</v>
      </c>
      <c r="BP6" cm="1">
        <f t="array" ref="BP6">IFERROR(_xlfn._xlws.FILTER($M$1:$M$333,($E$1:$E$333=$O6)*($C$1:$C$333=BP$1)),MIN($M:$M))</f>
        <v>-19865.77</v>
      </c>
      <c r="BQ6" cm="1">
        <f t="array" ref="BQ6">IFERROR(_xlfn._xlws.FILTER($M$1:$M$333,($E$1:$E$333=$O6)*($C$1:$C$333=BQ$1)),MIN($M:$M))</f>
        <v>-19865.77</v>
      </c>
      <c r="BR6" cm="1">
        <f t="array" ref="BR6">IFERROR(_xlfn._xlws.FILTER($M$1:$M$333,($E$1:$E$333=$O6)*($C$1:$C$333=BR$1)),MIN($M:$M))</f>
        <v>-19865.77</v>
      </c>
      <c r="BS6" cm="1">
        <f t="array" ref="BS6">IFERROR(_xlfn._xlws.FILTER($M$1:$M$333,($E$1:$E$333=$O6)*($C$1:$C$333=BS$1)),MIN($M:$M))</f>
        <v>-19865.77</v>
      </c>
      <c r="BT6" cm="1">
        <f t="array" ref="BT6">IFERROR(_xlfn._xlws.FILTER($M$1:$M$333,($E$1:$E$333=$O6)*($C$1:$C$333=BT$1)),MIN($M:$M))</f>
        <v>-19865.77</v>
      </c>
      <c r="BU6" cm="1">
        <f t="array" ref="BU6">IFERROR(_xlfn._xlws.FILTER($M$1:$M$333,($E$1:$E$333=$O6)*($C$1:$C$333=BU$1)),MIN($M:$M))</f>
        <v>-19865.77</v>
      </c>
      <c r="BV6" cm="1">
        <f t="array" ref="BV6">IFERROR(_xlfn._xlws.FILTER($M$1:$M$333,($E$1:$E$333=$O6)*($C$1:$C$333=BV$1)),MIN($M:$M))</f>
        <v>-19865.77</v>
      </c>
      <c r="BW6" cm="1">
        <f t="array" ref="BW6">IFERROR(_xlfn._xlws.FILTER($M$1:$M$333,($E$1:$E$333=$O6)*($C$1:$C$333=BW$1)),MIN($M:$M))</f>
        <v>-19865.77</v>
      </c>
      <c r="BX6" cm="1">
        <f t="array" ref="BX6">IFERROR(_xlfn._xlws.FILTER($M$1:$M$333,($E$1:$E$333=$O6)*($C$1:$C$333=BX$1)),MIN($M:$M))</f>
        <v>-19865.77</v>
      </c>
      <c r="BY6" cm="1">
        <f t="array" ref="BY6">IFERROR(_xlfn._xlws.FILTER($M$1:$M$333,($E$1:$E$333=$O6)*($C$1:$C$333=BY$1)),MIN($M:$M))</f>
        <v>-19865.77</v>
      </c>
      <c r="BZ6" cm="1">
        <f t="array" ref="BZ6">IFERROR(_xlfn._xlws.FILTER($M$1:$M$333,($E$1:$E$333=$O6)*($C$1:$C$333=BZ$1)),MIN($M:$M))</f>
        <v>-19865.77</v>
      </c>
      <c r="CA6" cm="1">
        <f t="array" ref="CA6">IFERROR(_xlfn._xlws.FILTER($M$1:$M$333,($E$1:$E$333=$O6)*($C$1:$C$333=CA$1)),MIN($M:$M))</f>
        <v>-19865.77</v>
      </c>
      <c r="CB6" cm="1">
        <f t="array" ref="CB6">IFERROR(_xlfn._xlws.FILTER($M$1:$M$333,($E$1:$E$333=$O6)*($C$1:$C$333=CB$1)),MIN($M:$M))</f>
        <v>-19865.77</v>
      </c>
      <c r="CC6" cm="1">
        <f t="array" ref="CC6">IFERROR(_xlfn._xlws.FILTER($M$1:$M$333,($E$1:$E$333=$O6)*($C$1:$C$333=CC$1)),MIN($M:$M))</f>
        <v>-19865.77</v>
      </c>
      <c r="CD6" cm="1">
        <f t="array" ref="CD6">IFERROR(_xlfn._xlws.FILTER($M$1:$M$333,($E$1:$E$333=$O6)*($C$1:$C$333=CD$1)),MIN($M:$M))</f>
        <v>-19865.77</v>
      </c>
      <c r="CE6" cm="1">
        <f t="array" ref="CE6">IFERROR(_xlfn._xlws.FILTER($M$1:$M$333,($E$1:$E$333=$O6)*($C$1:$C$333=CE$1)),MIN($M:$M))</f>
        <v>-19865.77</v>
      </c>
      <c r="CF6" cm="1">
        <f t="array" ref="CF6">IFERROR(_xlfn._xlws.FILTER($M$1:$M$333,($E$1:$E$333=$O6)*($C$1:$C$333=CF$1)),MIN($M:$M))</f>
        <v>-19865.77</v>
      </c>
      <c r="CG6" cm="1">
        <f t="array" ref="CG6">IFERROR(_xlfn._xlws.FILTER($M$1:$M$333,($E$1:$E$333=$O6)*($C$1:$C$333=CG$1)),MIN($M:$M))</f>
        <v>-19865.77</v>
      </c>
    </row>
    <row r="7" spans="1:85" x14ac:dyDescent="0.25">
      <c r="A7" t="s">
        <v>117</v>
      </c>
      <c r="B7" t="s">
        <v>6481</v>
      </c>
      <c r="C7">
        <v>0.01</v>
      </c>
      <c r="D7">
        <v>20731.68</v>
      </c>
      <c r="E7">
        <v>0.64</v>
      </c>
      <c r="F7">
        <v>43.32</v>
      </c>
      <c r="G7">
        <v>5000</v>
      </c>
      <c r="H7">
        <v>37431.29</v>
      </c>
      <c r="I7">
        <v>4.4000000000000004</v>
      </c>
      <c r="J7">
        <v>38.659999999999997</v>
      </c>
      <c r="K7">
        <v>-4901.43</v>
      </c>
      <c r="L7">
        <v>-14826.38</v>
      </c>
      <c r="M7">
        <v>-19727.810000000001</v>
      </c>
      <c r="O7">
        <v>0.63</v>
      </c>
      <c r="P7" cm="1">
        <f t="array" ref="P7">IFERROR(_xlfn._xlws.FILTER($M$1:$M$333,($E$1:$E$333=$O7)*($C$1:$C$333=P$1)),MIN($M:$M))</f>
        <v>-19746.52</v>
      </c>
      <c r="Q7" cm="1">
        <f t="array" ref="Q7">IFERROR(_xlfn._xlws.FILTER($M$1:$M$333,($E$1:$E$333=$O7)*($C$1:$C$333=Q$1)),MIN($M:$M))</f>
        <v>-19865.77</v>
      </c>
      <c r="R7" cm="1">
        <f t="array" ref="R7">IFERROR(_xlfn._xlws.FILTER($M$1:$M$333,($E$1:$E$333=$O7)*($C$1:$C$333=R$1)),MIN($M:$M))</f>
        <v>-19865.77</v>
      </c>
      <c r="S7" cm="1">
        <f t="array" ref="S7">IFERROR(_xlfn._xlws.FILTER($M$1:$M$333,($E$1:$E$333=$O7)*($C$1:$C$333=S$1)),MIN($M:$M))</f>
        <v>-19865.77</v>
      </c>
      <c r="T7" cm="1">
        <f t="array" ref="T7">IFERROR(_xlfn._xlws.FILTER($M$1:$M$333,($E$1:$E$333=$O7)*($C$1:$C$333=T$1)),MIN($M:$M))</f>
        <v>-19865.77</v>
      </c>
      <c r="U7" cm="1">
        <f t="array" ref="U7">IFERROR(_xlfn._xlws.FILTER($M$1:$M$333,($E$1:$E$333=$O7)*($C$1:$C$333=U$1)),MIN($M:$M))</f>
        <v>-19865.77</v>
      </c>
      <c r="V7" cm="1">
        <f t="array" ref="V7">IFERROR(_xlfn._xlws.FILTER($M$1:$M$333,($E$1:$E$333=$O7)*($C$1:$C$333=V$1)),MIN($M:$M))</f>
        <v>-19865.77</v>
      </c>
      <c r="W7" cm="1">
        <f t="array" ref="W7">IFERROR(_xlfn._xlws.FILTER($M$1:$M$333,($E$1:$E$333=$O7)*($C$1:$C$333=W$1)),MIN($M:$M))</f>
        <v>-19865.77</v>
      </c>
      <c r="X7" cm="1">
        <f t="array" ref="X7">IFERROR(_xlfn._xlws.FILTER($M$1:$M$333,($E$1:$E$333=$O7)*($C$1:$C$333=X$1)),MIN($M:$M))</f>
        <v>-19865.77</v>
      </c>
      <c r="Y7" cm="1">
        <f t="array" ref="Y7">IFERROR(_xlfn._xlws.FILTER($M$1:$M$333,($E$1:$E$333=$O7)*($C$1:$C$333=Y$1)),MIN($M:$M))</f>
        <v>-19865.77</v>
      </c>
      <c r="Z7" cm="1">
        <f t="array" ref="Z7">IFERROR(_xlfn._xlws.FILTER($M$1:$M$333,($E$1:$E$333=$O7)*($C$1:$C$333=Z$1)),MIN($M:$M))</f>
        <v>-19865.77</v>
      </c>
      <c r="AA7" cm="1">
        <f t="array" ref="AA7">IFERROR(_xlfn._xlws.FILTER($M$1:$M$333,($E$1:$E$333=$O7)*($C$1:$C$333=AA$1)),MIN($M:$M))</f>
        <v>-19865.77</v>
      </c>
      <c r="AB7" cm="1">
        <f t="array" ref="AB7">IFERROR(_xlfn._xlws.FILTER($M$1:$M$333,($E$1:$E$333=$O7)*($C$1:$C$333=AB$1)),MIN($M:$M))</f>
        <v>-19865.77</v>
      </c>
      <c r="AC7" cm="1">
        <f t="array" ref="AC7">IFERROR(_xlfn._xlws.FILTER($M$1:$M$333,($E$1:$E$333=$O7)*($C$1:$C$333=AC$1)),MIN($M:$M))</f>
        <v>-19865.77</v>
      </c>
      <c r="AD7" cm="1">
        <f t="array" ref="AD7">IFERROR(_xlfn._xlws.FILTER($M$1:$M$333,($E$1:$E$333=$O7)*($C$1:$C$333=AD$1)),MIN($M:$M))</f>
        <v>-19865.77</v>
      </c>
      <c r="AE7" cm="1">
        <f t="array" ref="AE7">IFERROR(_xlfn._xlws.FILTER($M$1:$M$333,($E$1:$E$333=$O7)*($C$1:$C$333=AE$1)),MIN($M:$M))</f>
        <v>-19865.77</v>
      </c>
      <c r="AF7" cm="1">
        <f t="array" ref="AF7">IFERROR(_xlfn._xlws.FILTER($M$1:$M$333,($E$1:$E$333=$O7)*($C$1:$C$333=AF$1)),MIN($M:$M))</f>
        <v>-19865.77</v>
      </c>
      <c r="AG7" cm="1">
        <f t="array" ref="AG7">IFERROR(_xlfn._xlws.FILTER($M$1:$M$333,($E$1:$E$333=$O7)*($C$1:$C$333=AG$1)),MIN($M:$M))</f>
        <v>-19865.77</v>
      </c>
      <c r="AH7" cm="1">
        <f t="array" ref="AH7">IFERROR(_xlfn._xlws.FILTER($M$1:$M$333,($E$1:$E$333=$O7)*($C$1:$C$333=AH$1)),MIN($M:$M))</f>
        <v>-19865.77</v>
      </c>
      <c r="AI7" cm="1">
        <f t="array" ref="AI7">IFERROR(_xlfn._xlws.FILTER($M$1:$M$333,($E$1:$E$333=$O7)*($C$1:$C$333=AI$1)),MIN($M:$M))</f>
        <v>-19865.77</v>
      </c>
      <c r="AJ7" cm="1">
        <f t="array" ref="AJ7">IFERROR(_xlfn._xlws.FILTER($M$1:$M$333,($E$1:$E$333=$O7)*($C$1:$C$333=AJ$1)),MIN($M:$M))</f>
        <v>-19865.77</v>
      </c>
      <c r="AK7" cm="1">
        <f t="array" ref="AK7">IFERROR(_xlfn._xlws.FILTER($M$1:$M$333,($E$1:$E$333=$O7)*($C$1:$C$333=AK$1)),MIN($M:$M))</f>
        <v>-19865.77</v>
      </c>
      <c r="AL7" cm="1">
        <f t="array" ref="AL7">IFERROR(_xlfn._xlws.FILTER($M$1:$M$333,($E$1:$E$333=$O7)*($C$1:$C$333=AL$1)),MIN($M:$M))</f>
        <v>-19865.77</v>
      </c>
      <c r="AM7" cm="1">
        <f t="array" ref="AM7">IFERROR(_xlfn._xlws.FILTER($M$1:$M$333,($E$1:$E$333=$O7)*($C$1:$C$333=AM$1)),MIN($M:$M))</f>
        <v>-19865.77</v>
      </c>
      <c r="AN7" cm="1">
        <f t="array" ref="AN7">IFERROR(_xlfn._xlws.FILTER($M$1:$M$333,($E$1:$E$333=$O7)*($C$1:$C$333=AN$1)),MIN($M:$M))</f>
        <v>-19865.77</v>
      </c>
      <c r="AO7" cm="1">
        <f t="array" ref="AO7">IFERROR(_xlfn._xlws.FILTER($M$1:$M$333,($E$1:$E$333=$O7)*($C$1:$C$333=AO$1)),MIN($M:$M))</f>
        <v>-19865.77</v>
      </c>
      <c r="AP7" cm="1">
        <f t="array" ref="AP7">IFERROR(_xlfn._xlws.FILTER($M$1:$M$333,($E$1:$E$333=$O7)*($C$1:$C$333=AP$1)),MIN($M:$M))</f>
        <v>-19865.77</v>
      </c>
      <c r="AQ7" cm="1">
        <f t="array" ref="AQ7">IFERROR(_xlfn._xlws.FILTER($M$1:$M$333,($E$1:$E$333=$O7)*($C$1:$C$333=AQ$1)),MIN($M:$M))</f>
        <v>-19865.77</v>
      </c>
      <c r="AR7" cm="1">
        <f t="array" ref="AR7">IFERROR(_xlfn._xlws.FILTER($M$1:$M$333,($E$1:$E$333=$O7)*($C$1:$C$333=AR$1)),MIN($M:$M))</f>
        <v>-19865.77</v>
      </c>
      <c r="AS7" cm="1">
        <f t="array" ref="AS7">IFERROR(_xlfn._xlws.FILTER($M$1:$M$333,($E$1:$E$333=$O7)*($C$1:$C$333=AS$1)),MIN($M:$M))</f>
        <v>-19865.77</v>
      </c>
      <c r="AT7" cm="1">
        <f t="array" ref="AT7">IFERROR(_xlfn._xlws.FILTER($M$1:$M$333,($E$1:$E$333=$O7)*($C$1:$C$333=AT$1)),MIN($M:$M))</f>
        <v>-19865.77</v>
      </c>
      <c r="AU7" cm="1">
        <f t="array" ref="AU7">IFERROR(_xlfn._xlws.FILTER($M$1:$M$333,($E$1:$E$333=$O7)*($C$1:$C$333=AU$1)),MIN($M:$M))</f>
        <v>-19865.77</v>
      </c>
      <c r="AV7" cm="1">
        <f t="array" ref="AV7">IFERROR(_xlfn._xlws.FILTER($M$1:$M$333,($E$1:$E$333=$O7)*($C$1:$C$333=AV$1)),MIN($M:$M))</f>
        <v>-19865.77</v>
      </c>
      <c r="AW7" cm="1">
        <f t="array" ref="AW7">IFERROR(_xlfn._xlws.FILTER($M$1:$M$333,($E$1:$E$333=$O7)*($C$1:$C$333=AW$1)),MIN($M:$M))</f>
        <v>-19865.77</v>
      </c>
      <c r="AX7" cm="1">
        <f t="array" ref="AX7">IFERROR(_xlfn._xlws.FILTER($M$1:$M$333,($E$1:$E$333=$O7)*($C$1:$C$333=AX$1)),MIN($M:$M))</f>
        <v>-19865.77</v>
      </c>
      <c r="AY7" cm="1">
        <f t="array" ref="AY7">IFERROR(_xlfn._xlws.FILTER($M$1:$M$333,($E$1:$E$333=$O7)*($C$1:$C$333=AY$1)),MIN($M:$M))</f>
        <v>-19865.77</v>
      </c>
      <c r="AZ7" cm="1">
        <f t="array" ref="AZ7">IFERROR(_xlfn._xlws.FILTER($M$1:$M$333,($E$1:$E$333=$O7)*($C$1:$C$333=AZ$1)),MIN($M:$M))</f>
        <v>-19865.77</v>
      </c>
      <c r="BA7" cm="1">
        <f t="array" ref="BA7">IFERROR(_xlfn._xlws.FILTER($M$1:$M$333,($E$1:$E$333=$O7)*($C$1:$C$333=BA$1)),MIN($M:$M))</f>
        <v>-19865.77</v>
      </c>
      <c r="BB7" cm="1">
        <f t="array" ref="BB7">IFERROR(_xlfn._xlws.FILTER($M$1:$M$333,($E$1:$E$333=$O7)*($C$1:$C$333=BB$1)),MIN($M:$M))</f>
        <v>-19865.77</v>
      </c>
      <c r="BC7" cm="1">
        <f t="array" ref="BC7">IFERROR(_xlfn._xlws.FILTER($M$1:$M$333,($E$1:$E$333=$O7)*($C$1:$C$333=BC$1)),MIN($M:$M))</f>
        <v>-19865.77</v>
      </c>
      <c r="BD7" cm="1">
        <f t="array" ref="BD7">IFERROR(_xlfn._xlws.FILTER($M$1:$M$333,($E$1:$E$333=$O7)*($C$1:$C$333=BD$1)),MIN($M:$M))</f>
        <v>-19865.77</v>
      </c>
      <c r="BE7" cm="1">
        <f t="array" ref="BE7">IFERROR(_xlfn._xlws.FILTER($M$1:$M$333,($E$1:$E$333=$O7)*($C$1:$C$333=BE$1)),MIN($M:$M))</f>
        <v>-19865.77</v>
      </c>
      <c r="BF7" cm="1">
        <f t="array" ref="BF7">IFERROR(_xlfn._xlws.FILTER($M$1:$M$333,($E$1:$E$333=$O7)*($C$1:$C$333=BF$1)),MIN($M:$M))</f>
        <v>-19865.77</v>
      </c>
      <c r="BG7" cm="1">
        <f t="array" ref="BG7">IFERROR(_xlfn._xlws.FILTER($M$1:$M$333,($E$1:$E$333=$O7)*($C$1:$C$333=BG$1)),MIN($M:$M))</f>
        <v>-19865.77</v>
      </c>
      <c r="BH7" cm="1">
        <f t="array" ref="BH7">IFERROR(_xlfn._xlws.FILTER($M$1:$M$333,($E$1:$E$333=$O7)*($C$1:$C$333=BH$1)),MIN($M:$M))</f>
        <v>-19865.77</v>
      </c>
      <c r="BI7" cm="1">
        <f t="array" ref="BI7">IFERROR(_xlfn._xlws.FILTER($M$1:$M$333,($E$1:$E$333=$O7)*($C$1:$C$333=BI$1)),MIN($M:$M))</f>
        <v>-19865.77</v>
      </c>
      <c r="BJ7" cm="1">
        <f t="array" ref="BJ7">IFERROR(_xlfn._xlws.FILTER($M$1:$M$333,($E$1:$E$333=$O7)*($C$1:$C$333=BJ$1)),MIN($M:$M))</f>
        <v>-19865.77</v>
      </c>
      <c r="BK7" cm="1">
        <f t="array" ref="BK7">IFERROR(_xlfn._xlws.FILTER($M$1:$M$333,($E$1:$E$333=$O7)*($C$1:$C$333=BK$1)),MIN($M:$M))</f>
        <v>-19865.77</v>
      </c>
      <c r="BL7" cm="1">
        <f t="array" ref="BL7">IFERROR(_xlfn._xlws.FILTER($M$1:$M$333,($E$1:$E$333=$O7)*($C$1:$C$333=BL$1)),MIN($M:$M))</f>
        <v>-19865.77</v>
      </c>
      <c r="BM7" cm="1">
        <f t="array" ref="BM7">IFERROR(_xlfn._xlws.FILTER($M$1:$M$333,($E$1:$E$333=$O7)*($C$1:$C$333=BM$1)),MIN($M:$M))</f>
        <v>-19865.77</v>
      </c>
      <c r="BN7" cm="1">
        <f t="array" ref="BN7">IFERROR(_xlfn._xlws.FILTER($M$1:$M$333,($E$1:$E$333=$O7)*($C$1:$C$333=BN$1)),MIN($M:$M))</f>
        <v>-19865.77</v>
      </c>
      <c r="BO7" cm="1">
        <f t="array" ref="BO7">IFERROR(_xlfn._xlws.FILTER($M$1:$M$333,($E$1:$E$333=$O7)*($C$1:$C$333=BO$1)),MIN($M:$M))</f>
        <v>-19865.77</v>
      </c>
      <c r="BP7" cm="1">
        <f t="array" ref="BP7">IFERROR(_xlfn._xlws.FILTER($M$1:$M$333,($E$1:$E$333=$O7)*($C$1:$C$333=BP$1)),MIN($M:$M))</f>
        <v>-19865.77</v>
      </c>
      <c r="BQ7" cm="1">
        <f t="array" ref="BQ7">IFERROR(_xlfn._xlws.FILTER($M$1:$M$333,($E$1:$E$333=$O7)*($C$1:$C$333=BQ$1)),MIN($M:$M))</f>
        <v>-19865.77</v>
      </c>
      <c r="BR7" cm="1">
        <f t="array" ref="BR7">IFERROR(_xlfn._xlws.FILTER($M$1:$M$333,($E$1:$E$333=$O7)*($C$1:$C$333=BR$1)),MIN($M:$M))</f>
        <v>-19865.77</v>
      </c>
      <c r="BS7" cm="1">
        <f t="array" ref="BS7">IFERROR(_xlfn._xlws.FILTER($M$1:$M$333,($E$1:$E$333=$O7)*($C$1:$C$333=BS$1)),MIN($M:$M))</f>
        <v>-19865.77</v>
      </c>
      <c r="BT7" cm="1">
        <f t="array" ref="BT7">IFERROR(_xlfn._xlws.FILTER($M$1:$M$333,($E$1:$E$333=$O7)*($C$1:$C$333=BT$1)),MIN($M:$M))</f>
        <v>-19865.77</v>
      </c>
      <c r="BU7" cm="1">
        <f t="array" ref="BU7">IFERROR(_xlfn._xlws.FILTER($M$1:$M$333,($E$1:$E$333=$O7)*($C$1:$C$333=BU$1)),MIN($M:$M))</f>
        <v>-19865.77</v>
      </c>
      <c r="BV7" cm="1">
        <f t="array" ref="BV7">IFERROR(_xlfn._xlws.FILTER($M$1:$M$333,($E$1:$E$333=$O7)*($C$1:$C$333=BV$1)),MIN($M:$M))</f>
        <v>-19865.77</v>
      </c>
      <c r="BW7" cm="1">
        <f t="array" ref="BW7">IFERROR(_xlfn._xlws.FILTER($M$1:$M$333,($E$1:$E$333=$O7)*($C$1:$C$333=BW$1)),MIN($M:$M))</f>
        <v>-19865.77</v>
      </c>
      <c r="BX7" cm="1">
        <f t="array" ref="BX7">IFERROR(_xlfn._xlws.FILTER($M$1:$M$333,($E$1:$E$333=$O7)*($C$1:$C$333=BX$1)),MIN($M:$M))</f>
        <v>-19865.77</v>
      </c>
      <c r="BY7" cm="1">
        <f t="array" ref="BY7">IFERROR(_xlfn._xlws.FILTER($M$1:$M$333,($E$1:$E$333=$O7)*($C$1:$C$333=BY$1)),MIN($M:$M))</f>
        <v>-19865.77</v>
      </c>
      <c r="BZ7" cm="1">
        <f t="array" ref="BZ7">IFERROR(_xlfn._xlws.FILTER($M$1:$M$333,($E$1:$E$333=$O7)*($C$1:$C$333=BZ$1)),MIN($M:$M))</f>
        <v>-19865.77</v>
      </c>
      <c r="CA7" cm="1">
        <f t="array" ref="CA7">IFERROR(_xlfn._xlws.FILTER($M$1:$M$333,($E$1:$E$333=$O7)*($C$1:$C$333=CA$1)),MIN($M:$M))</f>
        <v>-19865.77</v>
      </c>
      <c r="CB7" cm="1">
        <f t="array" ref="CB7">IFERROR(_xlfn._xlws.FILTER($M$1:$M$333,($E$1:$E$333=$O7)*($C$1:$C$333=CB$1)),MIN($M:$M))</f>
        <v>-19865.77</v>
      </c>
      <c r="CC7" cm="1">
        <f t="array" ref="CC7">IFERROR(_xlfn._xlws.FILTER($M$1:$M$333,($E$1:$E$333=$O7)*($C$1:$C$333=CC$1)),MIN($M:$M))</f>
        <v>-19865.77</v>
      </c>
      <c r="CD7" cm="1">
        <f t="array" ref="CD7">IFERROR(_xlfn._xlws.FILTER($M$1:$M$333,($E$1:$E$333=$O7)*($C$1:$C$333=CD$1)),MIN($M:$M))</f>
        <v>-19865.77</v>
      </c>
      <c r="CE7" cm="1">
        <f t="array" ref="CE7">IFERROR(_xlfn._xlws.FILTER($M$1:$M$333,($E$1:$E$333=$O7)*($C$1:$C$333=CE$1)),MIN($M:$M))</f>
        <v>-19865.77</v>
      </c>
      <c r="CF7" cm="1">
        <f t="array" ref="CF7">IFERROR(_xlfn._xlws.FILTER($M$1:$M$333,($E$1:$E$333=$O7)*($C$1:$C$333=CF$1)),MIN($M:$M))</f>
        <v>-19865.77</v>
      </c>
      <c r="CG7" cm="1">
        <f t="array" ref="CG7">IFERROR(_xlfn._xlws.FILTER($M$1:$M$333,($E$1:$E$333=$O7)*($C$1:$C$333=CG$1)),MIN($M:$M))</f>
        <v>-19865.77</v>
      </c>
    </row>
    <row r="8" spans="1:85" x14ac:dyDescent="0.25">
      <c r="A8" t="s">
        <v>117</v>
      </c>
      <c r="B8" t="s">
        <v>6582</v>
      </c>
      <c r="C8">
        <v>0.01</v>
      </c>
      <c r="D8">
        <v>20479.23</v>
      </c>
      <c r="E8">
        <v>0.65</v>
      </c>
      <c r="F8">
        <v>42.79</v>
      </c>
      <c r="G8">
        <v>4999.99</v>
      </c>
      <c r="H8">
        <v>37431.300000000003</v>
      </c>
      <c r="I8">
        <v>4.03</v>
      </c>
      <c r="J8">
        <v>38.68</v>
      </c>
      <c r="K8">
        <v>-4839.7700000000004</v>
      </c>
      <c r="L8">
        <v>-14869.94</v>
      </c>
      <c r="M8">
        <v>-19709.71</v>
      </c>
      <c r="O8">
        <v>0.64</v>
      </c>
      <c r="P8" cm="1">
        <f t="array" ref="P8">IFERROR(_xlfn._xlws.FILTER($M$1:$M$333,($E$1:$E$333=$O8)*($C$1:$C$333=P$1)),MIN($M:$M))</f>
        <v>-19727.810000000001</v>
      </c>
      <c r="Q8" cm="1">
        <f t="array" ref="Q8">IFERROR(_xlfn._xlws.FILTER($M$1:$M$333,($E$1:$E$333=$O8)*($C$1:$C$333=Q$1)),MIN($M:$M))</f>
        <v>-19865.77</v>
      </c>
      <c r="R8" cm="1">
        <f t="array" ref="R8">IFERROR(_xlfn._xlws.FILTER($M$1:$M$333,($E$1:$E$333=$O8)*($C$1:$C$333=R$1)),MIN($M:$M))</f>
        <v>-19865.77</v>
      </c>
      <c r="S8" cm="1">
        <f t="array" ref="S8">IFERROR(_xlfn._xlws.FILTER($M$1:$M$333,($E$1:$E$333=$O8)*($C$1:$C$333=S$1)),MIN($M:$M))</f>
        <v>-19865.77</v>
      </c>
      <c r="T8" cm="1">
        <f t="array" ref="T8">IFERROR(_xlfn._xlws.FILTER($M$1:$M$333,($E$1:$E$333=$O8)*($C$1:$C$333=T$1)),MIN($M:$M))</f>
        <v>-19865.77</v>
      </c>
      <c r="U8" cm="1">
        <f t="array" ref="U8">IFERROR(_xlfn._xlws.FILTER($M$1:$M$333,($E$1:$E$333=$O8)*($C$1:$C$333=U$1)),MIN($M:$M))</f>
        <v>-19865.77</v>
      </c>
      <c r="V8" cm="1">
        <f t="array" ref="V8">IFERROR(_xlfn._xlws.FILTER($M$1:$M$333,($E$1:$E$333=$O8)*($C$1:$C$333=V$1)),MIN($M:$M))</f>
        <v>-19865.77</v>
      </c>
      <c r="W8" cm="1">
        <f t="array" ref="W8">IFERROR(_xlfn._xlws.FILTER($M$1:$M$333,($E$1:$E$333=$O8)*($C$1:$C$333=W$1)),MIN($M:$M))</f>
        <v>-19865.77</v>
      </c>
      <c r="X8" cm="1">
        <f t="array" ref="X8">IFERROR(_xlfn._xlws.FILTER($M$1:$M$333,($E$1:$E$333=$O8)*($C$1:$C$333=X$1)),MIN($M:$M))</f>
        <v>-19865.77</v>
      </c>
      <c r="Y8" cm="1">
        <f t="array" ref="Y8">IFERROR(_xlfn._xlws.FILTER($M$1:$M$333,($E$1:$E$333=$O8)*($C$1:$C$333=Y$1)),MIN($M:$M))</f>
        <v>-19865.77</v>
      </c>
      <c r="Z8" cm="1">
        <f t="array" ref="Z8">IFERROR(_xlfn._xlws.FILTER($M$1:$M$333,($E$1:$E$333=$O8)*($C$1:$C$333=Z$1)),MIN($M:$M))</f>
        <v>-19865.77</v>
      </c>
      <c r="AA8" cm="1">
        <f t="array" ref="AA8">IFERROR(_xlfn._xlws.FILTER($M$1:$M$333,($E$1:$E$333=$O8)*($C$1:$C$333=AA$1)),MIN($M:$M))</f>
        <v>-19865.77</v>
      </c>
      <c r="AB8" cm="1">
        <f t="array" ref="AB8">IFERROR(_xlfn._xlws.FILTER($M$1:$M$333,($E$1:$E$333=$O8)*($C$1:$C$333=AB$1)),MIN($M:$M))</f>
        <v>-19865.77</v>
      </c>
      <c r="AC8" cm="1">
        <f t="array" ref="AC8">IFERROR(_xlfn._xlws.FILTER($M$1:$M$333,($E$1:$E$333=$O8)*($C$1:$C$333=AC$1)),MIN($M:$M))</f>
        <v>-19865.77</v>
      </c>
      <c r="AD8" cm="1">
        <f t="array" ref="AD8">IFERROR(_xlfn._xlws.FILTER($M$1:$M$333,($E$1:$E$333=$O8)*($C$1:$C$333=AD$1)),MIN($M:$M))</f>
        <v>-19865.77</v>
      </c>
      <c r="AE8" cm="1">
        <f t="array" ref="AE8">IFERROR(_xlfn._xlws.FILTER($M$1:$M$333,($E$1:$E$333=$O8)*($C$1:$C$333=AE$1)),MIN($M:$M))</f>
        <v>-19865.77</v>
      </c>
      <c r="AF8" cm="1">
        <f t="array" ref="AF8">IFERROR(_xlfn._xlws.FILTER($M$1:$M$333,($E$1:$E$333=$O8)*($C$1:$C$333=AF$1)),MIN($M:$M))</f>
        <v>-19865.77</v>
      </c>
      <c r="AG8" cm="1">
        <f t="array" ref="AG8">IFERROR(_xlfn._xlws.FILTER($M$1:$M$333,($E$1:$E$333=$O8)*($C$1:$C$333=AG$1)),MIN($M:$M))</f>
        <v>-19865.77</v>
      </c>
      <c r="AH8" cm="1">
        <f t="array" ref="AH8">IFERROR(_xlfn._xlws.FILTER($M$1:$M$333,($E$1:$E$333=$O8)*($C$1:$C$333=AH$1)),MIN($M:$M))</f>
        <v>-19865.77</v>
      </c>
      <c r="AI8" cm="1">
        <f t="array" ref="AI8">IFERROR(_xlfn._xlws.FILTER($M$1:$M$333,($E$1:$E$333=$O8)*($C$1:$C$333=AI$1)),MIN($M:$M))</f>
        <v>-19865.77</v>
      </c>
      <c r="AJ8" cm="1">
        <f t="array" ref="AJ8">IFERROR(_xlfn._xlws.FILTER($M$1:$M$333,($E$1:$E$333=$O8)*($C$1:$C$333=AJ$1)),MIN($M:$M))</f>
        <v>-19865.77</v>
      </c>
      <c r="AK8" cm="1">
        <f t="array" ref="AK8">IFERROR(_xlfn._xlws.FILTER($M$1:$M$333,($E$1:$E$333=$O8)*($C$1:$C$333=AK$1)),MIN($M:$M))</f>
        <v>-19865.77</v>
      </c>
      <c r="AL8" cm="1">
        <f t="array" ref="AL8">IFERROR(_xlfn._xlws.FILTER($M$1:$M$333,($E$1:$E$333=$O8)*($C$1:$C$333=AL$1)),MIN($M:$M))</f>
        <v>-19865.77</v>
      </c>
      <c r="AM8" cm="1">
        <f t="array" ref="AM8">IFERROR(_xlfn._xlws.FILTER($M$1:$M$333,($E$1:$E$333=$O8)*($C$1:$C$333=AM$1)),MIN($M:$M))</f>
        <v>-19865.77</v>
      </c>
      <c r="AN8" cm="1">
        <f t="array" ref="AN8">IFERROR(_xlfn._xlws.FILTER($M$1:$M$333,($E$1:$E$333=$O8)*($C$1:$C$333=AN$1)),MIN($M:$M))</f>
        <v>-19865.77</v>
      </c>
      <c r="AO8" cm="1">
        <f t="array" ref="AO8">IFERROR(_xlfn._xlws.FILTER($M$1:$M$333,($E$1:$E$333=$O8)*($C$1:$C$333=AO$1)),MIN($M:$M))</f>
        <v>-19865.77</v>
      </c>
      <c r="AP8" cm="1">
        <f t="array" ref="AP8">IFERROR(_xlfn._xlws.FILTER($M$1:$M$333,($E$1:$E$333=$O8)*($C$1:$C$333=AP$1)),MIN($M:$M))</f>
        <v>-19865.77</v>
      </c>
      <c r="AQ8" cm="1">
        <f t="array" ref="AQ8">IFERROR(_xlfn._xlws.FILTER($M$1:$M$333,($E$1:$E$333=$O8)*($C$1:$C$333=AQ$1)),MIN($M:$M))</f>
        <v>-19865.77</v>
      </c>
      <c r="AR8" cm="1">
        <f t="array" ref="AR8">IFERROR(_xlfn._xlws.FILTER($M$1:$M$333,($E$1:$E$333=$O8)*($C$1:$C$333=AR$1)),MIN($M:$M))</f>
        <v>-19865.77</v>
      </c>
      <c r="AS8" cm="1">
        <f t="array" ref="AS8">IFERROR(_xlfn._xlws.FILTER($M$1:$M$333,($E$1:$E$333=$O8)*($C$1:$C$333=AS$1)),MIN($M:$M))</f>
        <v>-19865.77</v>
      </c>
      <c r="AT8" cm="1">
        <f t="array" ref="AT8">IFERROR(_xlfn._xlws.FILTER($M$1:$M$333,($E$1:$E$333=$O8)*($C$1:$C$333=AT$1)),MIN($M:$M))</f>
        <v>-19865.77</v>
      </c>
      <c r="AU8" cm="1">
        <f t="array" ref="AU8">IFERROR(_xlfn._xlws.FILTER($M$1:$M$333,($E$1:$E$333=$O8)*($C$1:$C$333=AU$1)),MIN($M:$M))</f>
        <v>-19865.77</v>
      </c>
      <c r="AV8" cm="1">
        <f t="array" ref="AV8">IFERROR(_xlfn._xlws.FILTER($M$1:$M$333,($E$1:$E$333=$O8)*($C$1:$C$333=AV$1)),MIN($M:$M))</f>
        <v>-19865.77</v>
      </c>
      <c r="AW8" cm="1">
        <f t="array" ref="AW8">IFERROR(_xlfn._xlws.FILTER($M$1:$M$333,($E$1:$E$333=$O8)*($C$1:$C$333=AW$1)),MIN($M:$M))</f>
        <v>-19865.77</v>
      </c>
      <c r="AX8" cm="1">
        <f t="array" ref="AX8">IFERROR(_xlfn._xlws.FILTER($M$1:$M$333,($E$1:$E$333=$O8)*($C$1:$C$333=AX$1)),MIN($M:$M))</f>
        <v>-19865.77</v>
      </c>
      <c r="AY8" cm="1">
        <f t="array" ref="AY8">IFERROR(_xlfn._xlws.FILTER($M$1:$M$333,($E$1:$E$333=$O8)*($C$1:$C$333=AY$1)),MIN($M:$M))</f>
        <v>-19865.77</v>
      </c>
      <c r="AZ8" cm="1">
        <f t="array" ref="AZ8">IFERROR(_xlfn._xlws.FILTER($M$1:$M$333,($E$1:$E$333=$O8)*($C$1:$C$333=AZ$1)),MIN($M:$M))</f>
        <v>-19865.77</v>
      </c>
      <c r="BA8" cm="1">
        <f t="array" ref="BA8">IFERROR(_xlfn._xlws.FILTER($M$1:$M$333,($E$1:$E$333=$O8)*($C$1:$C$333=BA$1)),MIN($M:$M))</f>
        <v>-19865.77</v>
      </c>
      <c r="BB8" cm="1">
        <f t="array" ref="BB8">IFERROR(_xlfn._xlws.FILTER($M$1:$M$333,($E$1:$E$333=$O8)*($C$1:$C$333=BB$1)),MIN($M:$M))</f>
        <v>-19865.77</v>
      </c>
      <c r="BC8" cm="1">
        <f t="array" ref="BC8">IFERROR(_xlfn._xlws.FILTER($M$1:$M$333,($E$1:$E$333=$O8)*($C$1:$C$333=BC$1)),MIN($M:$M))</f>
        <v>-19865.77</v>
      </c>
      <c r="BD8" cm="1">
        <f t="array" ref="BD8">IFERROR(_xlfn._xlws.FILTER($M$1:$M$333,($E$1:$E$333=$O8)*($C$1:$C$333=BD$1)),MIN($M:$M))</f>
        <v>-19865.77</v>
      </c>
      <c r="BE8" cm="1">
        <f t="array" ref="BE8">IFERROR(_xlfn._xlws.FILTER($M$1:$M$333,($E$1:$E$333=$O8)*($C$1:$C$333=BE$1)),MIN($M:$M))</f>
        <v>-19865.77</v>
      </c>
      <c r="BF8" cm="1">
        <f t="array" ref="BF8">IFERROR(_xlfn._xlws.FILTER($M$1:$M$333,($E$1:$E$333=$O8)*($C$1:$C$333=BF$1)),MIN($M:$M))</f>
        <v>-19865.77</v>
      </c>
      <c r="BG8" cm="1">
        <f t="array" ref="BG8">IFERROR(_xlfn._xlws.FILTER($M$1:$M$333,($E$1:$E$333=$O8)*($C$1:$C$333=BG$1)),MIN($M:$M))</f>
        <v>-19865.77</v>
      </c>
      <c r="BH8" cm="1">
        <f t="array" ref="BH8">IFERROR(_xlfn._xlws.FILTER($M$1:$M$333,($E$1:$E$333=$O8)*($C$1:$C$333=BH$1)),MIN($M:$M))</f>
        <v>-19865.77</v>
      </c>
      <c r="BI8" cm="1">
        <f t="array" ref="BI8">IFERROR(_xlfn._xlws.FILTER($M$1:$M$333,($E$1:$E$333=$O8)*($C$1:$C$333=BI$1)),MIN($M:$M))</f>
        <v>-19865.77</v>
      </c>
      <c r="BJ8" cm="1">
        <f t="array" ref="BJ8">IFERROR(_xlfn._xlws.FILTER($M$1:$M$333,($E$1:$E$333=$O8)*($C$1:$C$333=BJ$1)),MIN($M:$M))</f>
        <v>-19865.77</v>
      </c>
      <c r="BK8" cm="1">
        <f t="array" ref="BK8">IFERROR(_xlfn._xlws.FILTER($M$1:$M$333,($E$1:$E$333=$O8)*($C$1:$C$333=BK$1)),MIN($M:$M))</f>
        <v>-19865.77</v>
      </c>
      <c r="BL8" cm="1">
        <f t="array" ref="BL8">IFERROR(_xlfn._xlws.FILTER($M$1:$M$333,($E$1:$E$333=$O8)*($C$1:$C$333=BL$1)),MIN($M:$M))</f>
        <v>-19865.77</v>
      </c>
      <c r="BM8" cm="1">
        <f t="array" ref="BM8">IFERROR(_xlfn._xlws.FILTER($M$1:$M$333,($E$1:$E$333=$O8)*($C$1:$C$333=BM$1)),MIN($M:$M))</f>
        <v>-19865.77</v>
      </c>
      <c r="BN8" cm="1">
        <f t="array" ref="BN8">IFERROR(_xlfn._xlws.FILTER($M$1:$M$333,($E$1:$E$333=$O8)*($C$1:$C$333=BN$1)),MIN($M:$M))</f>
        <v>-19865.77</v>
      </c>
      <c r="BO8" cm="1">
        <f t="array" ref="BO8">IFERROR(_xlfn._xlws.FILTER($M$1:$M$333,($E$1:$E$333=$O8)*($C$1:$C$333=BO$1)),MIN($M:$M))</f>
        <v>-19865.77</v>
      </c>
      <c r="BP8" cm="1">
        <f t="array" ref="BP8">IFERROR(_xlfn._xlws.FILTER($M$1:$M$333,($E$1:$E$333=$O8)*($C$1:$C$333=BP$1)),MIN($M:$M))</f>
        <v>-19865.77</v>
      </c>
      <c r="BQ8" cm="1">
        <f t="array" ref="BQ8">IFERROR(_xlfn._xlws.FILTER($M$1:$M$333,($E$1:$E$333=$O8)*($C$1:$C$333=BQ$1)),MIN($M:$M))</f>
        <v>-19865.77</v>
      </c>
      <c r="BR8" cm="1">
        <f t="array" ref="BR8">IFERROR(_xlfn._xlws.FILTER($M$1:$M$333,($E$1:$E$333=$O8)*($C$1:$C$333=BR$1)),MIN($M:$M))</f>
        <v>-19865.77</v>
      </c>
      <c r="BS8" cm="1">
        <f t="array" ref="BS8">IFERROR(_xlfn._xlws.FILTER($M$1:$M$333,($E$1:$E$333=$O8)*($C$1:$C$333=BS$1)),MIN($M:$M))</f>
        <v>-19865.77</v>
      </c>
      <c r="BT8" cm="1">
        <f t="array" ref="BT8">IFERROR(_xlfn._xlws.FILTER($M$1:$M$333,($E$1:$E$333=$O8)*($C$1:$C$333=BT$1)),MIN($M:$M))</f>
        <v>-19865.77</v>
      </c>
      <c r="BU8" cm="1">
        <f t="array" ref="BU8">IFERROR(_xlfn._xlws.FILTER($M$1:$M$333,($E$1:$E$333=$O8)*($C$1:$C$333=BU$1)),MIN($M:$M))</f>
        <v>-19865.77</v>
      </c>
      <c r="BV8" cm="1">
        <f t="array" ref="BV8">IFERROR(_xlfn._xlws.FILTER($M$1:$M$333,($E$1:$E$333=$O8)*($C$1:$C$333=BV$1)),MIN($M:$M))</f>
        <v>-19865.77</v>
      </c>
      <c r="BW8" cm="1">
        <f t="array" ref="BW8">IFERROR(_xlfn._xlws.FILTER($M$1:$M$333,($E$1:$E$333=$O8)*($C$1:$C$333=BW$1)),MIN($M:$M))</f>
        <v>-19865.77</v>
      </c>
      <c r="BX8" cm="1">
        <f t="array" ref="BX8">IFERROR(_xlfn._xlws.FILTER($M$1:$M$333,($E$1:$E$333=$O8)*($C$1:$C$333=BX$1)),MIN($M:$M))</f>
        <v>-19865.77</v>
      </c>
      <c r="BY8" cm="1">
        <f t="array" ref="BY8">IFERROR(_xlfn._xlws.FILTER($M$1:$M$333,($E$1:$E$333=$O8)*($C$1:$C$333=BY$1)),MIN($M:$M))</f>
        <v>-19865.77</v>
      </c>
      <c r="BZ8" cm="1">
        <f t="array" ref="BZ8">IFERROR(_xlfn._xlws.FILTER($M$1:$M$333,($E$1:$E$333=$O8)*($C$1:$C$333=BZ$1)),MIN($M:$M))</f>
        <v>-19865.77</v>
      </c>
      <c r="CA8" cm="1">
        <f t="array" ref="CA8">IFERROR(_xlfn._xlws.FILTER($M$1:$M$333,($E$1:$E$333=$O8)*($C$1:$C$333=CA$1)),MIN($M:$M))</f>
        <v>-19865.77</v>
      </c>
      <c r="CB8" cm="1">
        <f t="array" ref="CB8">IFERROR(_xlfn._xlws.FILTER($M$1:$M$333,($E$1:$E$333=$O8)*($C$1:$C$333=CB$1)),MIN($M:$M))</f>
        <v>-19865.77</v>
      </c>
      <c r="CC8" cm="1">
        <f t="array" ref="CC8">IFERROR(_xlfn._xlws.FILTER($M$1:$M$333,($E$1:$E$333=$O8)*($C$1:$C$333=CC$1)),MIN($M:$M))</f>
        <v>-19865.77</v>
      </c>
      <c r="CD8" cm="1">
        <f t="array" ref="CD8">IFERROR(_xlfn._xlws.FILTER($M$1:$M$333,($E$1:$E$333=$O8)*($C$1:$C$333=CD$1)),MIN($M:$M))</f>
        <v>-19865.77</v>
      </c>
      <c r="CE8" cm="1">
        <f t="array" ref="CE8">IFERROR(_xlfn._xlws.FILTER($M$1:$M$333,($E$1:$E$333=$O8)*($C$1:$C$333=CE$1)),MIN($M:$M))</f>
        <v>-19865.77</v>
      </c>
      <c r="CF8" cm="1">
        <f t="array" ref="CF8">IFERROR(_xlfn._xlws.FILTER($M$1:$M$333,($E$1:$E$333=$O8)*($C$1:$C$333=CF$1)),MIN($M:$M))</f>
        <v>-19865.77</v>
      </c>
      <c r="CG8" cm="1">
        <f t="array" ref="CG8">IFERROR(_xlfn._xlws.FILTER($M$1:$M$333,($E$1:$E$333=$O8)*($C$1:$C$333=CG$1)),MIN($M:$M))</f>
        <v>-19865.77</v>
      </c>
    </row>
    <row r="9" spans="1:85" x14ac:dyDescent="0.25">
      <c r="A9" t="s">
        <v>117</v>
      </c>
      <c r="B9" t="s">
        <v>6683</v>
      </c>
      <c r="C9">
        <v>0.01</v>
      </c>
      <c r="D9">
        <v>20226.78</v>
      </c>
      <c r="E9">
        <v>0.66</v>
      </c>
      <c r="F9">
        <v>42.27</v>
      </c>
      <c r="G9">
        <v>5000.01</v>
      </c>
      <c r="H9">
        <v>37431.269999999997</v>
      </c>
      <c r="I9">
        <v>3.67</v>
      </c>
      <c r="J9">
        <v>38.700000000000003</v>
      </c>
      <c r="K9">
        <v>-4779.37</v>
      </c>
      <c r="L9">
        <v>-14913.46</v>
      </c>
      <c r="M9">
        <v>-19692.830000000002</v>
      </c>
      <c r="O9">
        <v>0.65</v>
      </c>
      <c r="P9" cm="1">
        <f t="array" ref="P9">IFERROR(_xlfn._xlws.FILTER($M$1:$M$333,($E$1:$E$333=$O9)*($C$1:$C$333=P$1)),MIN($M:$M))</f>
        <v>-19709.71</v>
      </c>
      <c r="Q9" cm="1">
        <f t="array" ref="Q9">IFERROR(_xlfn._xlws.FILTER($M$1:$M$333,($E$1:$E$333=$O9)*($C$1:$C$333=Q$1)),MIN($M:$M))</f>
        <v>-19865.77</v>
      </c>
      <c r="R9" cm="1">
        <f t="array" ref="R9">IFERROR(_xlfn._xlws.FILTER($M$1:$M$333,($E$1:$E$333=$O9)*($C$1:$C$333=R$1)),MIN($M:$M))</f>
        <v>-19865.77</v>
      </c>
      <c r="S9" cm="1">
        <f t="array" ref="S9">IFERROR(_xlfn._xlws.FILTER($M$1:$M$333,($E$1:$E$333=$O9)*($C$1:$C$333=S$1)),MIN($M:$M))</f>
        <v>-19865.77</v>
      </c>
      <c r="T9" cm="1">
        <f t="array" ref="T9">IFERROR(_xlfn._xlws.FILTER($M$1:$M$333,($E$1:$E$333=$O9)*($C$1:$C$333=T$1)),MIN($M:$M))</f>
        <v>-19865.77</v>
      </c>
      <c r="U9" cm="1">
        <f t="array" ref="U9">IFERROR(_xlfn._xlws.FILTER($M$1:$M$333,($E$1:$E$333=$O9)*($C$1:$C$333=U$1)),MIN($M:$M))</f>
        <v>-19865.77</v>
      </c>
      <c r="V9" cm="1">
        <f t="array" ref="V9">IFERROR(_xlfn._xlws.FILTER($M$1:$M$333,($E$1:$E$333=$O9)*($C$1:$C$333=V$1)),MIN($M:$M))</f>
        <v>-19865.77</v>
      </c>
      <c r="W9" cm="1">
        <f t="array" ref="W9">IFERROR(_xlfn._xlws.FILTER($M$1:$M$333,($E$1:$E$333=$O9)*($C$1:$C$333=W$1)),MIN($M:$M))</f>
        <v>-19865.77</v>
      </c>
      <c r="X9" cm="1">
        <f t="array" ref="X9">IFERROR(_xlfn._xlws.FILTER($M$1:$M$333,($E$1:$E$333=$O9)*($C$1:$C$333=X$1)),MIN($M:$M))</f>
        <v>-19865.77</v>
      </c>
      <c r="Y9" cm="1">
        <f t="array" ref="Y9">IFERROR(_xlfn._xlws.FILTER($M$1:$M$333,($E$1:$E$333=$O9)*($C$1:$C$333=Y$1)),MIN($M:$M))</f>
        <v>-19865.77</v>
      </c>
      <c r="Z9" cm="1">
        <f t="array" ref="Z9">IFERROR(_xlfn._xlws.FILTER($M$1:$M$333,($E$1:$E$333=$O9)*($C$1:$C$333=Z$1)),MIN($M:$M))</f>
        <v>-19865.77</v>
      </c>
      <c r="AA9" cm="1">
        <f t="array" ref="AA9">IFERROR(_xlfn._xlws.FILTER($M$1:$M$333,($E$1:$E$333=$O9)*($C$1:$C$333=AA$1)),MIN($M:$M))</f>
        <v>-19865.77</v>
      </c>
      <c r="AB9" cm="1">
        <f t="array" ref="AB9">IFERROR(_xlfn._xlws.FILTER($M$1:$M$333,($E$1:$E$333=$O9)*($C$1:$C$333=AB$1)),MIN($M:$M))</f>
        <v>-19865.77</v>
      </c>
      <c r="AC9" cm="1">
        <f t="array" ref="AC9">IFERROR(_xlfn._xlws.FILTER($M$1:$M$333,($E$1:$E$333=$O9)*($C$1:$C$333=AC$1)),MIN($M:$M))</f>
        <v>-19865.77</v>
      </c>
      <c r="AD9" cm="1">
        <f t="array" ref="AD9">IFERROR(_xlfn._xlws.FILTER($M$1:$M$333,($E$1:$E$333=$O9)*($C$1:$C$333=AD$1)),MIN($M:$M))</f>
        <v>-19865.77</v>
      </c>
      <c r="AE9" cm="1">
        <f t="array" ref="AE9">IFERROR(_xlfn._xlws.FILTER($M$1:$M$333,($E$1:$E$333=$O9)*($C$1:$C$333=AE$1)),MIN($M:$M))</f>
        <v>-19865.77</v>
      </c>
      <c r="AF9" cm="1">
        <f t="array" ref="AF9">IFERROR(_xlfn._xlws.FILTER($M$1:$M$333,($E$1:$E$333=$O9)*($C$1:$C$333=AF$1)),MIN($M:$M))</f>
        <v>-19865.77</v>
      </c>
      <c r="AG9" cm="1">
        <f t="array" ref="AG9">IFERROR(_xlfn._xlws.FILTER($M$1:$M$333,($E$1:$E$333=$O9)*($C$1:$C$333=AG$1)),MIN($M:$M))</f>
        <v>-19865.77</v>
      </c>
      <c r="AH9" cm="1">
        <f t="array" ref="AH9">IFERROR(_xlfn._xlws.FILTER($M$1:$M$333,($E$1:$E$333=$O9)*($C$1:$C$333=AH$1)),MIN($M:$M))</f>
        <v>-19865.77</v>
      </c>
      <c r="AI9" cm="1">
        <f t="array" ref="AI9">IFERROR(_xlfn._xlws.FILTER($M$1:$M$333,($E$1:$E$333=$O9)*($C$1:$C$333=AI$1)),MIN($M:$M))</f>
        <v>-19865.77</v>
      </c>
      <c r="AJ9" cm="1">
        <f t="array" ref="AJ9">IFERROR(_xlfn._xlws.FILTER($M$1:$M$333,($E$1:$E$333=$O9)*($C$1:$C$333=AJ$1)),MIN($M:$M))</f>
        <v>-19865.77</v>
      </c>
      <c r="AK9" cm="1">
        <f t="array" ref="AK9">IFERROR(_xlfn._xlws.FILTER($M$1:$M$333,($E$1:$E$333=$O9)*($C$1:$C$333=AK$1)),MIN($M:$M))</f>
        <v>-19865.77</v>
      </c>
      <c r="AL9" cm="1">
        <f t="array" ref="AL9">IFERROR(_xlfn._xlws.FILTER($M$1:$M$333,($E$1:$E$333=$O9)*($C$1:$C$333=AL$1)),MIN($M:$M))</f>
        <v>-19865.77</v>
      </c>
      <c r="AM9" cm="1">
        <f t="array" ref="AM9">IFERROR(_xlfn._xlws.FILTER($M$1:$M$333,($E$1:$E$333=$O9)*($C$1:$C$333=AM$1)),MIN($M:$M))</f>
        <v>-19865.77</v>
      </c>
      <c r="AN9" cm="1">
        <f t="array" ref="AN9">IFERROR(_xlfn._xlws.FILTER($M$1:$M$333,($E$1:$E$333=$O9)*($C$1:$C$333=AN$1)),MIN($M:$M))</f>
        <v>-19865.77</v>
      </c>
      <c r="AO9" cm="1">
        <f t="array" ref="AO9">IFERROR(_xlfn._xlws.FILTER($M$1:$M$333,($E$1:$E$333=$O9)*($C$1:$C$333=AO$1)),MIN($M:$M))</f>
        <v>-19865.77</v>
      </c>
      <c r="AP9" cm="1">
        <f t="array" ref="AP9">IFERROR(_xlfn._xlws.FILTER($M$1:$M$333,($E$1:$E$333=$O9)*($C$1:$C$333=AP$1)),MIN($M:$M))</f>
        <v>-19865.77</v>
      </c>
      <c r="AQ9" cm="1">
        <f t="array" ref="AQ9">IFERROR(_xlfn._xlws.FILTER($M$1:$M$333,($E$1:$E$333=$O9)*($C$1:$C$333=AQ$1)),MIN($M:$M))</f>
        <v>-19865.77</v>
      </c>
      <c r="AR9" cm="1">
        <f t="array" ref="AR9">IFERROR(_xlfn._xlws.FILTER($M$1:$M$333,($E$1:$E$333=$O9)*($C$1:$C$333=AR$1)),MIN($M:$M))</f>
        <v>-19865.77</v>
      </c>
      <c r="AS9" cm="1">
        <f t="array" ref="AS9">IFERROR(_xlfn._xlws.FILTER($M$1:$M$333,($E$1:$E$333=$O9)*($C$1:$C$333=AS$1)),MIN($M:$M))</f>
        <v>-19865.77</v>
      </c>
      <c r="AT9" cm="1">
        <f t="array" ref="AT9">IFERROR(_xlfn._xlws.FILTER($M$1:$M$333,($E$1:$E$333=$O9)*($C$1:$C$333=AT$1)),MIN($M:$M))</f>
        <v>-19865.77</v>
      </c>
      <c r="AU9" cm="1">
        <f t="array" ref="AU9">IFERROR(_xlfn._xlws.FILTER($M$1:$M$333,($E$1:$E$333=$O9)*($C$1:$C$333=AU$1)),MIN($M:$M))</f>
        <v>-19865.77</v>
      </c>
      <c r="AV9" cm="1">
        <f t="array" ref="AV9">IFERROR(_xlfn._xlws.FILTER($M$1:$M$333,($E$1:$E$333=$O9)*($C$1:$C$333=AV$1)),MIN($M:$M))</f>
        <v>-19865.77</v>
      </c>
      <c r="AW9" cm="1">
        <f t="array" ref="AW9">IFERROR(_xlfn._xlws.FILTER($M$1:$M$333,($E$1:$E$333=$O9)*($C$1:$C$333=AW$1)),MIN($M:$M))</f>
        <v>-19865.77</v>
      </c>
      <c r="AX9" cm="1">
        <f t="array" ref="AX9">IFERROR(_xlfn._xlws.FILTER($M$1:$M$333,($E$1:$E$333=$O9)*($C$1:$C$333=AX$1)),MIN($M:$M))</f>
        <v>-19865.77</v>
      </c>
      <c r="AY9" cm="1">
        <f t="array" ref="AY9">IFERROR(_xlfn._xlws.FILTER($M$1:$M$333,($E$1:$E$333=$O9)*($C$1:$C$333=AY$1)),MIN($M:$M))</f>
        <v>-19865.77</v>
      </c>
      <c r="AZ9" cm="1">
        <f t="array" ref="AZ9">IFERROR(_xlfn._xlws.FILTER($M$1:$M$333,($E$1:$E$333=$O9)*($C$1:$C$333=AZ$1)),MIN($M:$M))</f>
        <v>-19865.77</v>
      </c>
      <c r="BA9" cm="1">
        <f t="array" ref="BA9">IFERROR(_xlfn._xlws.FILTER($M$1:$M$333,($E$1:$E$333=$O9)*($C$1:$C$333=BA$1)),MIN($M:$M))</f>
        <v>-19865.77</v>
      </c>
      <c r="BB9" cm="1">
        <f t="array" ref="BB9">IFERROR(_xlfn._xlws.FILTER($M$1:$M$333,($E$1:$E$333=$O9)*($C$1:$C$333=BB$1)),MIN($M:$M))</f>
        <v>-19865.77</v>
      </c>
      <c r="BC9" cm="1">
        <f t="array" ref="BC9">IFERROR(_xlfn._xlws.FILTER($M$1:$M$333,($E$1:$E$333=$O9)*($C$1:$C$333=BC$1)),MIN($M:$M))</f>
        <v>-19865.77</v>
      </c>
      <c r="BD9" cm="1">
        <f t="array" ref="BD9">IFERROR(_xlfn._xlws.FILTER($M$1:$M$333,($E$1:$E$333=$O9)*($C$1:$C$333=BD$1)),MIN($M:$M))</f>
        <v>-19865.77</v>
      </c>
      <c r="BE9" cm="1">
        <f t="array" ref="BE9">IFERROR(_xlfn._xlws.FILTER($M$1:$M$333,($E$1:$E$333=$O9)*($C$1:$C$333=BE$1)),MIN($M:$M))</f>
        <v>-19865.77</v>
      </c>
      <c r="BF9" cm="1">
        <f t="array" ref="BF9">IFERROR(_xlfn._xlws.FILTER($M$1:$M$333,($E$1:$E$333=$O9)*($C$1:$C$333=BF$1)),MIN($M:$M))</f>
        <v>-19865.77</v>
      </c>
      <c r="BG9" cm="1">
        <f t="array" ref="BG9">IFERROR(_xlfn._xlws.FILTER($M$1:$M$333,($E$1:$E$333=$O9)*($C$1:$C$333=BG$1)),MIN($M:$M))</f>
        <v>-19865.77</v>
      </c>
      <c r="BH9" cm="1">
        <f t="array" ref="BH9">IFERROR(_xlfn._xlws.FILTER($M$1:$M$333,($E$1:$E$333=$O9)*($C$1:$C$333=BH$1)),MIN($M:$M))</f>
        <v>-19865.77</v>
      </c>
      <c r="BI9" cm="1">
        <f t="array" ref="BI9">IFERROR(_xlfn._xlws.FILTER($M$1:$M$333,($E$1:$E$333=$O9)*($C$1:$C$333=BI$1)),MIN($M:$M))</f>
        <v>-19865.77</v>
      </c>
      <c r="BJ9" cm="1">
        <f t="array" ref="BJ9">IFERROR(_xlfn._xlws.FILTER($M$1:$M$333,($E$1:$E$333=$O9)*($C$1:$C$333=BJ$1)),MIN($M:$M))</f>
        <v>-19865.77</v>
      </c>
      <c r="BK9" cm="1">
        <f t="array" ref="BK9">IFERROR(_xlfn._xlws.FILTER($M$1:$M$333,($E$1:$E$333=$O9)*($C$1:$C$333=BK$1)),MIN($M:$M))</f>
        <v>-19865.77</v>
      </c>
      <c r="BL9" cm="1">
        <f t="array" ref="BL9">IFERROR(_xlfn._xlws.FILTER($M$1:$M$333,($E$1:$E$333=$O9)*($C$1:$C$333=BL$1)),MIN($M:$M))</f>
        <v>-19865.77</v>
      </c>
      <c r="BM9" cm="1">
        <f t="array" ref="BM9">IFERROR(_xlfn._xlws.FILTER($M$1:$M$333,($E$1:$E$333=$O9)*($C$1:$C$333=BM$1)),MIN($M:$M))</f>
        <v>-19865.77</v>
      </c>
      <c r="BN9" cm="1">
        <f t="array" ref="BN9">IFERROR(_xlfn._xlws.FILTER($M$1:$M$333,($E$1:$E$333=$O9)*($C$1:$C$333=BN$1)),MIN($M:$M))</f>
        <v>-19865.77</v>
      </c>
      <c r="BO9" cm="1">
        <f t="array" ref="BO9">IFERROR(_xlfn._xlws.FILTER($M$1:$M$333,($E$1:$E$333=$O9)*($C$1:$C$333=BO$1)),MIN($M:$M))</f>
        <v>-19865.77</v>
      </c>
      <c r="BP9" cm="1">
        <f t="array" ref="BP9">IFERROR(_xlfn._xlws.FILTER($M$1:$M$333,($E$1:$E$333=$O9)*($C$1:$C$333=BP$1)),MIN($M:$M))</f>
        <v>-19865.77</v>
      </c>
      <c r="BQ9" cm="1">
        <f t="array" ref="BQ9">IFERROR(_xlfn._xlws.FILTER($M$1:$M$333,($E$1:$E$333=$O9)*($C$1:$C$333=BQ$1)),MIN($M:$M))</f>
        <v>-19865.77</v>
      </c>
      <c r="BR9" cm="1">
        <f t="array" ref="BR9">IFERROR(_xlfn._xlws.FILTER($M$1:$M$333,($E$1:$E$333=$O9)*($C$1:$C$333=BR$1)),MIN($M:$M))</f>
        <v>-19865.77</v>
      </c>
      <c r="BS9" cm="1">
        <f t="array" ref="BS9">IFERROR(_xlfn._xlws.FILTER($M$1:$M$333,($E$1:$E$333=$O9)*($C$1:$C$333=BS$1)),MIN($M:$M))</f>
        <v>-19865.77</v>
      </c>
      <c r="BT9" cm="1">
        <f t="array" ref="BT9">IFERROR(_xlfn._xlws.FILTER($M$1:$M$333,($E$1:$E$333=$O9)*($C$1:$C$333=BT$1)),MIN($M:$M))</f>
        <v>-19865.77</v>
      </c>
      <c r="BU9" cm="1">
        <f t="array" ref="BU9">IFERROR(_xlfn._xlws.FILTER($M$1:$M$333,($E$1:$E$333=$O9)*($C$1:$C$333=BU$1)),MIN($M:$M))</f>
        <v>-19865.77</v>
      </c>
      <c r="BV9" cm="1">
        <f t="array" ref="BV9">IFERROR(_xlfn._xlws.FILTER($M$1:$M$333,($E$1:$E$333=$O9)*($C$1:$C$333=BV$1)),MIN($M:$M))</f>
        <v>-19865.77</v>
      </c>
      <c r="BW9" cm="1">
        <f t="array" ref="BW9">IFERROR(_xlfn._xlws.FILTER($M$1:$M$333,($E$1:$E$333=$O9)*($C$1:$C$333=BW$1)),MIN($M:$M))</f>
        <v>-19865.77</v>
      </c>
      <c r="BX9" cm="1">
        <f t="array" ref="BX9">IFERROR(_xlfn._xlws.FILTER($M$1:$M$333,($E$1:$E$333=$O9)*($C$1:$C$333=BX$1)),MIN($M:$M))</f>
        <v>-19865.77</v>
      </c>
      <c r="BY9" cm="1">
        <f t="array" ref="BY9">IFERROR(_xlfn._xlws.FILTER($M$1:$M$333,($E$1:$E$333=$O9)*($C$1:$C$333=BY$1)),MIN($M:$M))</f>
        <v>-19865.77</v>
      </c>
      <c r="BZ9" cm="1">
        <f t="array" ref="BZ9">IFERROR(_xlfn._xlws.FILTER($M$1:$M$333,($E$1:$E$333=$O9)*($C$1:$C$333=BZ$1)),MIN($M:$M))</f>
        <v>-19865.77</v>
      </c>
      <c r="CA9" cm="1">
        <f t="array" ref="CA9">IFERROR(_xlfn._xlws.FILTER($M$1:$M$333,($E$1:$E$333=$O9)*($C$1:$C$333=CA$1)),MIN($M:$M))</f>
        <v>-19865.77</v>
      </c>
      <c r="CB9" cm="1">
        <f t="array" ref="CB9">IFERROR(_xlfn._xlws.FILTER($M$1:$M$333,($E$1:$E$333=$O9)*($C$1:$C$333=CB$1)),MIN($M:$M))</f>
        <v>-19865.77</v>
      </c>
      <c r="CC9" cm="1">
        <f t="array" ref="CC9">IFERROR(_xlfn._xlws.FILTER($M$1:$M$333,($E$1:$E$333=$O9)*($C$1:$C$333=CC$1)),MIN($M:$M))</f>
        <v>-19865.77</v>
      </c>
      <c r="CD9" cm="1">
        <f t="array" ref="CD9">IFERROR(_xlfn._xlws.FILTER($M$1:$M$333,($E$1:$E$333=$O9)*($C$1:$C$333=CD$1)),MIN($M:$M))</f>
        <v>-19865.77</v>
      </c>
      <c r="CE9" cm="1">
        <f t="array" ref="CE9">IFERROR(_xlfn._xlws.FILTER($M$1:$M$333,($E$1:$E$333=$O9)*($C$1:$C$333=CE$1)),MIN($M:$M))</f>
        <v>-19865.77</v>
      </c>
      <c r="CF9" cm="1">
        <f t="array" ref="CF9">IFERROR(_xlfn._xlws.FILTER($M$1:$M$333,($E$1:$E$333=$O9)*($C$1:$C$333=CF$1)),MIN($M:$M))</f>
        <v>-19865.77</v>
      </c>
      <c r="CG9" cm="1">
        <f t="array" ref="CG9">IFERROR(_xlfn._xlws.FILTER($M$1:$M$333,($E$1:$E$333=$O9)*($C$1:$C$333=CG$1)),MIN($M:$M))</f>
        <v>-19865.77</v>
      </c>
    </row>
    <row r="10" spans="1:85" x14ac:dyDescent="0.25">
      <c r="A10" t="s">
        <v>117</v>
      </c>
      <c r="B10" t="s">
        <v>6784</v>
      </c>
      <c r="C10">
        <v>0.01</v>
      </c>
      <c r="D10">
        <v>19974.330000000002</v>
      </c>
      <c r="E10">
        <v>0.67</v>
      </c>
      <c r="F10">
        <v>41.74</v>
      </c>
      <c r="G10">
        <v>5000.01</v>
      </c>
      <c r="H10">
        <v>37431.279999999999</v>
      </c>
      <c r="I10">
        <v>3.32</v>
      </c>
      <c r="J10">
        <v>38.72</v>
      </c>
      <c r="K10">
        <v>-4718.9399999999996</v>
      </c>
      <c r="L10">
        <v>-14957.81</v>
      </c>
      <c r="M10">
        <v>-19676.75</v>
      </c>
      <c r="O10">
        <v>0.66</v>
      </c>
      <c r="P10" cm="1">
        <f t="array" ref="P10">IFERROR(_xlfn._xlws.FILTER($M$1:$M$333,($E$1:$E$333=$O10)*($C$1:$C$333=P$1)),MIN($M:$M))</f>
        <v>-19692.830000000002</v>
      </c>
      <c r="Q10" cm="1">
        <f t="array" ref="Q10">IFERROR(_xlfn._xlws.FILTER($M$1:$M$333,($E$1:$E$333=$O10)*($C$1:$C$333=Q$1)),MIN($M:$M))</f>
        <v>-19865.77</v>
      </c>
      <c r="R10" cm="1">
        <f t="array" ref="R10">IFERROR(_xlfn._xlws.FILTER($M$1:$M$333,($E$1:$E$333=$O10)*($C$1:$C$333=R$1)),MIN($M:$M))</f>
        <v>-19865.77</v>
      </c>
      <c r="S10" cm="1">
        <f t="array" ref="S10">IFERROR(_xlfn._xlws.FILTER($M$1:$M$333,($E$1:$E$333=$O10)*($C$1:$C$333=S$1)),MIN($M:$M))</f>
        <v>-19865.77</v>
      </c>
      <c r="T10" cm="1">
        <f t="array" ref="T10">IFERROR(_xlfn._xlws.FILTER($M$1:$M$333,($E$1:$E$333=$O10)*($C$1:$C$333=T$1)),MIN($M:$M))</f>
        <v>-19865.77</v>
      </c>
      <c r="U10" cm="1">
        <f t="array" ref="U10">IFERROR(_xlfn._xlws.FILTER($M$1:$M$333,($E$1:$E$333=$O10)*($C$1:$C$333=U$1)),MIN($M:$M))</f>
        <v>-19865.77</v>
      </c>
      <c r="V10" cm="1">
        <f t="array" ref="V10">IFERROR(_xlfn._xlws.FILTER($M$1:$M$333,($E$1:$E$333=$O10)*($C$1:$C$333=V$1)),MIN($M:$M))</f>
        <v>-19865.77</v>
      </c>
      <c r="W10" cm="1">
        <f t="array" ref="W10">IFERROR(_xlfn._xlws.FILTER($M$1:$M$333,($E$1:$E$333=$O10)*($C$1:$C$333=W$1)),MIN($M:$M))</f>
        <v>-19865.77</v>
      </c>
      <c r="X10" cm="1">
        <f t="array" ref="X10">IFERROR(_xlfn._xlws.FILTER($M$1:$M$333,($E$1:$E$333=$O10)*($C$1:$C$333=X$1)),MIN($M:$M))</f>
        <v>-19865.77</v>
      </c>
      <c r="Y10" cm="1">
        <f t="array" ref="Y10">IFERROR(_xlfn._xlws.FILTER($M$1:$M$333,($E$1:$E$333=$O10)*($C$1:$C$333=Y$1)),MIN($M:$M))</f>
        <v>-19865.77</v>
      </c>
      <c r="Z10" cm="1">
        <f t="array" ref="Z10">IFERROR(_xlfn._xlws.FILTER($M$1:$M$333,($E$1:$E$333=$O10)*($C$1:$C$333=Z$1)),MIN($M:$M))</f>
        <v>-19865.77</v>
      </c>
      <c r="AA10" cm="1">
        <f t="array" ref="AA10">IFERROR(_xlfn._xlws.FILTER($M$1:$M$333,($E$1:$E$333=$O10)*($C$1:$C$333=AA$1)),MIN($M:$M))</f>
        <v>-19865.77</v>
      </c>
      <c r="AB10" cm="1">
        <f t="array" ref="AB10">IFERROR(_xlfn._xlws.FILTER($M$1:$M$333,($E$1:$E$333=$O10)*($C$1:$C$333=AB$1)),MIN($M:$M))</f>
        <v>-19865.77</v>
      </c>
      <c r="AC10" cm="1">
        <f t="array" ref="AC10">IFERROR(_xlfn._xlws.FILTER($M$1:$M$333,($E$1:$E$333=$O10)*($C$1:$C$333=AC$1)),MIN($M:$M))</f>
        <v>-19865.77</v>
      </c>
      <c r="AD10" cm="1">
        <f t="array" ref="AD10">IFERROR(_xlfn._xlws.FILTER($M$1:$M$333,($E$1:$E$333=$O10)*($C$1:$C$333=AD$1)),MIN($M:$M))</f>
        <v>-19865.77</v>
      </c>
      <c r="AE10" cm="1">
        <f t="array" ref="AE10">IFERROR(_xlfn._xlws.FILTER($M$1:$M$333,($E$1:$E$333=$O10)*($C$1:$C$333=AE$1)),MIN($M:$M))</f>
        <v>-19865.77</v>
      </c>
      <c r="AF10" cm="1">
        <f t="array" ref="AF10">IFERROR(_xlfn._xlws.FILTER($M$1:$M$333,($E$1:$E$333=$O10)*($C$1:$C$333=AF$1)),MIN($M:$M))</f>
        <v>-19865.77</v>
      </c>
      <c r="AG10" cm="1">
        <f t="array" ref="AG10">IFERROR(_xlfn._xlws.FILTER($M$1:$M$333,($E$1:$E$333=$O10)*($C$1:$C$333=AG$1)),MIN($M:$M))</f>
        <v>-19865.77</v>
      </c>
      <c r="AH10" cm="1">
        <f t="array" ref="AH10">IFERROR(_xlfn._xlws.FILTER($M$1:$M$333,($E$1:$E$333=$O10)*($C$1:$C$333=AH$1)),MIN($M:$M))</f>
        <v>-19865.77</v>
      </c>
      <c r="AI10" cm="1">
        <f t="array" ref="AI10">IFERROR(_xlfn._xlws.FILTER($M$1:$M$333,($E$1:$E$333=$O10)*($C$1:$C$333=AI$1)),MIN($M:$M))</f>
        <v>-19865.77</v>
      </c>
      <c r="AJ10" cm="1">
        <f t="array" ref="AJ10">IFERROR(_xlfn._xlws.FILTER($M$1:$M$333,($E$1:$E$333=$O10)*($C$1:$C$333=AJ$1)),MIN($M:$M))</f>
        <v>-19865.77</v>
      </c>
      <c r="AK10" cm="1">
        <f t="array" ref="AK10">IFERROR(_xlfn._xlws.FILTER($M$1:$M$333,($E$1:$E$333=$O10)*($C$1:$C$333=AK$1)),MIN($M:$M))</f>
        <v>-19865.77</v>
      </c>
      <c r="AL10" cm="1">
        <f t="array" ref="AL10">IFERROR(_xlfn._xlws.FILTER($M$1:$M$333,($E$1:$E$333=$O10)*($C$1:$C$333=AL$1)),MIN($M:$M))</f>
        <v>-19865.77</v>
      </c>
      <c r="AM10" cm="1">
        <f t="array" ref="AM10">IFERROR(_xlfn._xlws.FILTER($M$1:$M$333,($E$1:$E$333=$O10)*($C$1:$C$333=AM$1)),MIN($M:$M))</f>
        <v>-19865.77</v>
      </c>
      <c r="AN10" cm="1">
        <f t="array" ref="AN10">IFERROR(_xlfn._xlws.FILTER($M$1:$M$333,($E$1:$E$333=$O10)*($C$1:$C$333=AN$1)),MIN($M:$M))</f>
        <v>-19865.77</v>
      </c>
      <c r="AO10" cm="1">
        <f t="array" ref="AO10">IFERROR(_xlfn._xlws.FILTER($M$1:$M$333,($E$1:$E$333=$O10)*($C$1:$C$333=AO$1)),MIN($M:$M))</f>
        <v>-19865.77</v>
      </c>
      <c r="AP10" cm="1">
        <f t="array" ref="AP10">IFERROR(_xlfn._xlws.FILTER($M$1:$M$333,($E$1:$E$333=$O10)*($C$1:$C$333=AP$1)),MIN($M:$M))</f>
        <v>-19865.77</v>
      </c>
      <c r="AQ10" cm="1">
        <f t="array" ref="AQ10">IFERROR(_xlfn._xlws.FILTER($M$1:$M$333,($E$1:$E$333=$O10)*($C$1:$C$333=AQ$1)),MIN($M:$M))</f>
        <v>-19865.77</v>
      </c>
      <c r="AR10" cm="1">
        <f t="array" ref="AR10">IFERROR(_xlfn._xlws.FILTER($M$1:$M$333,($E$1:$E$333=$O10)*($C$1:$C$333=AR$1)),MIN($M:$M))</f>
        <v>-19865.77</v>
      </c>
      <c r="AS10" cm="1">
        <f t="array" ref="AS10">IFERROR(_xlfn._xlws.FILTER($M$1:$M$333,($E$1:$E$333=$O10)*($C$1:$C$333=AS$1)),MIN($M:$M))</f>
        <v>-19865.77</v>
      </c>
      <c r="AT10" cm="1">
        <f t="array" ref="AT10">IFERROR(_xlfn._xlws.FILTER($M$1:$M$333,($E$1:$E$333=$O10)*($C$1:$C$333=AT$1)),MIN($M:$M))</f>
        <v>-19865.77</v>
      </c>
      <c r="AU10" cm="1">
        <f t="array" ref="AU10">IFERROR(_xlfn._xlws.FILTER($M$1:$M$333,($E$1:$E$333=$O10)*($C$1:$C$333=AU$1)),MIN($M:$M))</f>
        <v>-19865.77</v>
      </c>
      <c r="AV10" cm="1">
        <f t="array" ref="AV10">IFERROR(_xlfn._xlws.FILTER($M$1:$M$333,($E$1:$E$333=$O10)*($C$1:$C$333=AV$1)),MIN($M:$M))</f>
        <v>-19865.77</v>
      </c>
      <c r="AW10" cm="1">
        <f t="array" ref="AW10">IFERROR(_xlfn._xlws.FILTER($M$1:$M$333,($E$1:$E$333=$O10)*($C$1:$C$333=AW$1)),MIN($M:$M))</f>
        <v>-19865.77</v>
      </c>
      <c r="AX10" cm="1">
        <f t="array" ref="AX10">IFERROR(_xlfn._xlws.FILTER($M$1:$M$333,($E$1:$E$333=$O10)*($C$1:$C$333=AX$1)),MIN($M:$M))</f>
        <v>-19865.77</v>
      </c>
      <c r="AY10" cm="1">
        <f t="array" ref="AY10">IFERROR(_xlfn._xlws.FILTER($M$1:$M$333,($E$1:$E$333=$O10)*($C$1:$C$333=AY$1)),MIN($M:$M))</f>
        <v>-19865.77</v>
      </c>
      <c r="AZ10" cm="1">
        <f t="array" ref="AZ10">IFERROR(_xlfn._xlws.FILTER($M$1:$M$333,($E$1:$E$333=$O10)*($C$1:$C$333=AZ$1)),MIN($M:$M))</f>
        <v>-19865.77</v>
      </c>
      <c r="BA10" cm="1">
        <f t="array" ref="BA10">IFERROR(_xlfn._xlws.FILTER($M$1:$M$333,($E$1:$E$333=$O10)*($C$1:$C$333=BA$1)),MIN($M:$M))</f>
        <v>-19865.77</v>
      </c>
      <c r="BB10" cm="1">
        <f t="array" ref="BB10">IFERROR(_xlfn._xlws.FILTER($M$1:$M$333,($E$1:$E$333=$O10)*($C$1:$C$333=BB$1)),MIN($M:$M))</f>
        <v>-19865.77</v>
      </c>
      <c r="BC10" cm="1">
        <f t="array" ref="BC10">IFERROR(_xlfn._xlws.FILTER($M$1:$M$333,($E$1:$E$333=$O10)*($C$1:$C$333=BC$1)),MIN($M:$M))</f>
        <v>-19865.77</v>
      </c>
      <c r="BD10" cm="1">
        <f t="array" ref="BD10">IFERROR(_xlfn._xlws.FILTER($M$1:$M$333,($E$1:$E$333=$O10)*($C$1:$C$333=BD$1)),MIN($M:$M))</f>
        <v>-19865.77</v>
      </c>
      <c r="BE10" cm="1">
        <f t="array" ref="BE10">IFERROR(_xlfn._xlws.FILTER($M$1:$M$333,($E$1:$E$333=$O10)*($C$1:$C$333=BE$1)),MIN($M:$M))</f>
        <v>-19865.77</v>
      </c>
      <c r="BF10" cm="1">
        <f t="array" ref="BF10">IFERROR(_xlfn._xlws.FILTER($M$1:$M$333,($E$1:$E$333=$O10)*($C$1:$C$333=BF$1)),MIN($M:$M))</f>
        <v>-19865.77</v>
      </c>
      <c r="BG10" cm="1">
        <f t="array" ref="BG10">IFERROR(_xlfn._xlws.FILTER($M$1:$M$333,($E$1:$E$333=$O10)*($C$1:$C$333=BG$1)),MIN($M:$M))</f>
        <v>-19865.77</v>
      </c>
      <c r="BH10" cm="1">
        <f t="array" ref="BH10">IFERROR(_xlfn._xlws.FILTER($M$1:$M$333,($E$1:$E$333=$O10)*($C$1:$C$333=BH$1)),MIN($M:$M))</f>
        <v>-19865.77</v>
      </c>
      <c r="BI10" cm="1">
        <f t="array" ref="BI10">IFERROR(_xlfn._xlws.FILTER($M$1:$M$333,($E$1:$E$333=$O10)*($C$1:$C$333=BI$1)),MIN($M:$M))</f>
        <v>-19865.77</v>
      </c>
      <c r="BJ10" cm="1">
        <f t="array" ref="BJ10">IFERROR(_xlfn._xlws.FILTER($M$1:$M$333,($E$1:$E$333=$O10)*($C$1:$C$333=BJ$1)),MIN($M:$M))</f>
        <v>-19865.77</v>
      </c>
      <c r="BK10" cm="1">
        <f t="array" ref="BK10">IFERROR(_xlfn._xlws.FILTER($M$1:$M$333,($E$1:$E$333=$O10)*($C$1:$C$333=BK$1)),MIN($M:$M))</f>
        <v>-19865.77</v>
      </c>
      <c r="BL10" cm="1">
        <f t="array" ref="BL10">IFERROR(_xlfn._xlws.FILTER($M$1:$M$333,($E$1:$E$333=$O10)*($C$1:$C$333=BL$1)),MIN($M:$M))</f>
        <v>-19865.77</v>
      </c>
      <c r="BM10" cm="1">
        <f t="array" ref="BM10">IFERROR(_xlfn._xlws.FILTER($M$1:$M$333,($E$1:$E$333=$O10)*($C$1:$C$333=BM$1)),MIN($M:$M))</f>
        <v>-19865.77</v>
      </c>
      <c r="BN10" cm="1">
        <f t="array" ref="BN10">IFERROR(_xlfn._xlws.FILTER($M$1:$M$333,($E$1:$E$333=$O10)*($C$1:$C$333=BN$1)),MIN($M:$M))</f>
        <v>-19865.77</v>
      </c>
      <c r="BO10" cm="1">
        <f t="array" ref="BO10">IFERROR(_xlfn._xlws.FILTER($M$1:$M$333,($E$1:$E$333=$O10)*($C$1:$C$333=BO$1)),MIN($M:$M))</f>
        <v>-19865.77</v>
      </c>
      <c r="BP10" cm="1">
        <f t="array" ref="BP10">IFERROR(_xlfn._xlws.FILTER($M$1:$M$333,($E$1:$E$333=$O10)*($C$1:$C$333=BP$1)),MIN($M:$M))</f>
        <v>-19865.77</v>
      </c>
      <c r="BQ10" cm="1">
        <f t="array" ref="BQ10">IFERROR(_xlfn._xlws.FILTER($M$1:$M$333,($E$1:$E$333=$O10)*($C$1:$C$333=BQ$1)),MIN($M:$M))</f>
        <v>-19865.77</v>
      </c>
      <c r="BR10" cm="1">
        <f t="array" ref="BR10">IFERROR(_xlfn._xlws.FILTER($M$1:$M$333,($E$1:$E$333=$O10)*($C$1:$C$333=BR$1)),MIN($M:$M))</f>
        <v>-19865.77</v>
      </c>
      <c r="BS10" cm="1">
        <f t="array" ref="BS10">IFERROR(_xlfn._xlws.FILTER($M$1:$M$333,($E$1:$E$333=$O10)*($C$1:$C$333=BS$1)),MIN($M:$M))</f>
        <v>-19865.77</v>
      </c>
      <c r="BT10" cm="1">
        <f t="array" ref="BT10">IFERROR(_xlfn._xlws.FILTER($M$1:$M$333,($E$1:$E$333=$O10)*($C$1:$C$333=BT$1)),MIN($M:$M))</f>
        <v>-19865.77</v>
      </c>
      <c r="BU10" cm="1">
        <f t="array" ref="BU10">IFERROR(_xlfn._xlws.FILTER($M$1:$M$333,($E$1:$E$333=$O10)*($C$1:$C$333=BU$1)),MIN($M:$M))</f>
        <v>-19865.77</v>
      </c>
      <c r="BV10" cm="1">
        <f t="array" ref="BV10">IFERROR(_xlfn._xlws.FILTER($M$1:$M$333,($E$1:$E$333=$O10)*($C$1:$C$333=BV$1)),MIN($M:$M))</f>
        <v>-19865.77</v>
      </c>
      <c r="BW10" cm="1">
        <f t="array" ref="BW10">IFERROR(_xlfn._xlws.FILTER($M$1:$M$333,($E$1:$E$333=$O10)*($C$1:$C$333=BW$1)),MIN($M:$M))</f>
        <v>-19865.77</v>
      </c>
      <c r="BX10" cm="1">
        <f t="array" ref="BX10">IFERROR(_xlfn._xlws.FILTER($M$1:$M$333,($E$1:$E$333=$O10)*($C$1:$C$333=BX$1)),MIN($M:$M))</f>
        <v>-19865.77</v>
      </c>
      <c r="BY10" cm="1">
        <f t="array" ref="BY10">IFERROR(_xlfn._xlws.FILTER($M$1:$M$333,($E$1:$E$333=$O10)*($C$1:$C$333=BY$1)),MIN($M:$M))</f>
        <v>-19865.77</v>
      </c>
      <c r="BZ10" cm="1">
        <f t="array" ref="BZ10">IFERROR(_xlfn._xlws.FILTER($M$1:$M$333,($E$1:$E$333=$O10)*($C$1:$C$333=BZ$1)),MIN($M:$M))</f>
        <v>-19865.77</v>
      </c>
      <c r="CA10" cm="1">
        <f t="array" ref="CA10">IFERROR(_xlfn._xlws.FILTER($M$1:$M$333,($E$1:$E$333=$O10)*($C$1:$C$333=CA$1)),MIN($M:$M))</f>
        <v>-19865.77</v>
      </c>
      <c r="CB10" cm="1">
        <f t="array" ref="CB10">IFERROR(_xlfn._xlws.FILTER($M$1:$M$333,($E$1:$E$333=$O10)*($C$1:$C$333=CB$1)),MIN($M:$M))</f>
        <v>-19865.77</v>
      </c>
      <c r="CC10" cm="1">
        <f t="array" ref="CC10">IFERROR(_xlfn._xlws.FILTER($M$1:$M$333,($E$1:$E$333=$O10)*($C$1:$C$333=CC$1)),MIN($M:$M))</f>
        <v>-19865.77</v>
      </c>
      <c r="CD10" cm="1">
        <f t="array" ref="CD10">IFERROR(_xlfn._xlws.FILTER($M$1:$M$333,($E$1:$E$333=$O10)*($C$1:$C$333=CD$1)),MIN($M:$M))</f>
        <v>-19865.77</v>
      </c>
      <c r="CE10" cm="1">
        <f t="array" ref="CE10">IFERROR(_xlfn._xlws.FILTER($M$1:$M$333,($E$1:$E$333=$O10)*($C$1:$C$333=CE$1)),MIN($M:$M))</f>
        <v>-19865.77</v>
      </c>
      <c r="CF10" cm="1">
        <f t="array" ref="CF10">IFERROR(_xlfn._xlws.FILTER($M$1:$M$333,($E$1:$E$333=$O10)*($C$1:$C$333=CF$1)),MIN($M:$M))</f>
        <v>-19865.77</v>
      </c>
      <c r="CG10" cm="1">
        <f t="array" ref="CG10">IFERROR(_xlfn._xlws.FILTER($M$1:$M$333,($E$1:$E$333=$O10)*($C$1:$C$333=CG$1)),MIN($M:$M))</f>
        <v>-19865.77</v>
      </c>
    </row>
    <row r="11" spans="1:85" x14ac:dyDescent="0.25">
      <c r="A11" t="s">
        <v>117</v>
      </c>
      <c r="B11" t="s">
        <v>6885</v>
      </c>
      <c r="C11">
        <v>0.01</v>
      </c>
      <c r="D11">
        <v>19721.88</v>
      </c>
      <c r="E11">
        <v>0.68</v>
      </c>
      <c r="F11">
        <v>41.21</v>
      </c>
      <c r="G11">
        <v>5000</v>
      </c>
      <c r="H11">
        <v>37431.29</v>
      </c>
      <c r="I11">
        <v>2.99</v>
      </c>
      <c r="J11">
        <v>38.75</v>
      </c>
      <c r="K11">
        <v>-4659.7299999999996</v>
      </c>
      <c r="L11">
        <v>-15002.16</v>
      </c>
      <c r="M11">
        <v>-19661.89</v>
      </c>
      <c r="O11">
        <v>0.67</v>
      </c>
      <c r="P11" cm="1">
        <f t="array" ref="P11">IFERROR(_xlfn._xlws.FILTER($M$1:$M$333,($E$1:$E$333=$O11)*($C$1:$C$333=P$1)),MIN($M:$M))</f>
        <v>-19676.75</v>
      </c>
      <c r="Q11" cm="1">
        <f t="array" ref="Q11">IFERROR(_xlfn._xlws.FILTER($M$1:$M$333,($E$1:$E$333=$O11)*($C$1:$C$333=Q$1)),MIN($M:$M))</f>
        <v>-19865.77</v>
      </c>
      <c r="R11" cm="1">
        <f t="array" ref="R11">IFERROR(_xlfn._xlws.FILTER($M$1:$M$333,($E$1:$E$333=$O11)*($C$1:$C$333=R$1)),MIN($M:$M))</f>
        <v>-19865.77</v>
      </c>
      <c r="S11" cm="1">
        <f t="array" ref="S11">IFERROR(_xlfn._xlws.FILTER($M$1:$M$333,($E$1:$E$333=$O11)*($C$1:$C$333=S$1)),MIN($M:$M))</f>
        <v>-19865.77</v>
      </c>
      <c r="T11" cm="1">
        <f t="array" ref="T11">IFERROR(_xlfn._xlws.FILTER($M$1:$M$333,($E$1:$E$333=$O11)*($C$1:$C$333=T$1)),MIN($M:$M))</f>
        <v>-19865.77</v>
      </c>
      <c r="U11" cm="1">
        <f t="array" ref="U11">IFERROR(_xlfn._xlws.FILTER($M$1:$M$333,($E$1:$E$333=$O11)*($C$1:$C$333=U$1)),MIN($M:$M))</f>
        <v>-19865.77</v>
      </c>
      <c r="V11" cm="1">
        <f t="array" ref="V11">IFERROR(_xlfn._xlws.FILTER($M$1:$M$333,($E$1:$E$333=$O11)*($C$1:$C$333=V$1)),MIN($M:$M))</f>
        <v>-19865.77</v>
      </c>
      <c r="W11" cm="1">
        <f t="array" ref="W11">IFERROR(_xlfn._xlws.FILTER($M$1:$M$333,($E$1:$E$333=$O11)*($C$1:$C$333=W$1)),MIN($M:$M))</f>
        <v>-19865.77</v>
      </c>
      <c r="X11" cm="1">
        <f t="array" ref="X11">IFERROR(_xlfn._xlws.FILTER($M$1:$M$333,($E$1:$E$333=$O11)*($C$1:$C$333=X$1)),MIN($M:$M))</f>
        <v>-19865.77</v>
      </c>
      <c r="Y11" cm="1">
        <f t="array" ref="Y11">IFERROR(_xlfn._xlws.FILTER($M$1:$M$333,($E$1:$E$333=$O11)*($C$1:$C$333=Y$1)),MIN($M:$M))</f>
        <v>-19865.77</v>
      </c>
      <c r="Z11" cm="1">
        <f t="array" ref="Z11">IFERROR(_xlfn._xlws.FILTER($M$1:$M$333,($E$1:$E$333=$O11)*($C$1:$C$333=Z$1)),MIN($M:$M))</f>
        <v>-19865.77</v>
      </c>
      <c r="AA11" cm="1">
        <f t="array" ref="AA11">IFERROR(_xlfn._xlws.FILTER($M$1:$M$333,($E$1:$E$333=$O11)*($C$1:$C$333=AA$1)),MIN($M:$M))</f>
        <v>-19865.77</v>
      </c>
      <c r="AB11" cm="1">
        <f t="array" ref="AB11">IFERROR(_xlfn._xlws.FILTER($M$1:$M$333,($E$1:$E$333=$O11)*($C$1:$C$333=AB$1)),MIN($M:$M))</f>
        <v>-19865.77</v>
      </c>
      <c r="AC11" cm="1">
        <f t="array" ref="AC11">IFERROR(_xlfn._xlws.FILTER($M$1:$M$333,($E$1:$E$333=$O11)*($C$1:$C$333=AC$1)),MIN($M:$M))</f>
        <v>-19865.77</v>
      </c>
      <c r="AD11" cm="1">
        <f t="array" ref="AD11">IFERROR(_xlfn._xlws.FILTER($M$1:$M$333,($E$1:$E$333=$O11)*($C$1:$C$333=AD$1)),MIN($M:$M))</f>
        <v>-19865.77</v>
      </c>
      <c r="AE11" cm="1">
        <f t="array" ref="AE11">IFERROR(_xlfn._xlws.FILTER($M$1:$M$333,($E$1:$E$333=$O11)*($C$1:$C$333=AE$1)),MIN($M:$M))</f>
        <v>-19865.77</v>
      </c>
      <c r="AF11" cm="1">
        <f t="array" ref="AF11">IFERROR(_xlfn._xlws.FILTER($M$1:$M$333,($E$1:$E$333=$O11)*($C$1:$C$333=AF$1)),MIN($M:$M))</f>
        <v>-19865.77</v>
      </c>
      <c r="AG11" cm="1">
        <f t="array" ref="AG11">IFERROR(_xlfn._xlws.FILTER($M$1:$M$333,($E$1:$E$333=$O11)*($C$1:$C$333=AG$1)),MIN($M:$M))</f>
        <v>-19865.77</v>
      </c>
      <c r="AH11" cm="1">
        <f t="array" ref="AH11">IFERROR(_xlfn._xlws.FILTER($M$1:$M$333,($E$1:$E$333=$O11)*($C$1:$C$333=AH$1)),MIN($M:$M))</f>
        <v>-19865.77</v>
      </c>
      <c r="AI11" cm="1">
        <f t="array" ref="AI11">IFERROR(_xlfn._xlws.FILTER($M$1:$M$333,($E$1:$E$333=$O11)*($C$1:$C$333=AI$1)),MIN($M:$M))</f>
        <v>-19865.77</v>
      </c>
      <c r="AJ11" cm="1">
        <f t="array" ref="AJ11">IFERROR(_xlfn._xlws.FILTER($M$1:$M$333,($E$1:$E$333=$O11)*($C$1:$C$333=AJ$1)),MIN($M:$M))</f>
        <v>-19865.77</v>
      </c>
      <c r="AK11" cm="1">
        <f t="array" ref="AK11">IFERROR(_xlfn._xlws.FILTER($M$1:$M$333,($E$1:$E$333=$O11)*($C$1:$C$333=AK$1)),MIN($M:$M))</f>
        <v>-19865.77</v>
      </c>
      <c r="AL11" cm="1">
        <f t="array" ref="AL11">IFERROR(_xlfn._xlws.FILTER($M$1:$M$333,($E$1:$E$333=$O11)*($C$1:$C$333=AL$1)),MIN($M:$M))</f>
        <v>-19865.77</v>
      </c>
      <c r="AM11" cm="1">
        <f t="array" ref="AM11">IFERROR(_xlfn._xlws.FILTER($M$1:$M$333,($E$1:$E$333=$O11)*($C$1:$C$333=AM$1)),MIN($M:$M))</f>
        <v>-19865.77</v>
      </c>
      <c r="AN11" cm="1">
        <f t="array" ref="AN11">IFERROR(_xlfn._xlws.FILTER($M$1:$M$333,($E$1:$E$333=$O11)*($C$1:$C$333=AN$1)),MIN($M:$M))</f>
        <v>-19865.77</v>
      </c>
      <c r="AO11" cm="1">
        <f t="array" ref="AO11">IFERROR(_xlfn._xlws.FILTER($M$1:$M$333,($E$1:$E$333=$O11)*($C$1:$C$333=AO$1)),MIN($M:$M))</f>
        <v>-19865.77</v>
      </c>
      <c r="AP11" cm="1">
        <f t="array" ref="AP11">IFERROR(_xlfn._xlws.FILTER($M$1:$M$333,($E$1:$E$333=$O11)*($C$1:$C$333=AP$1)),MIN($M:$M))</f>
        <v>-19865.77</v>
      </c>
      <c r="AQ11" cm="1">
        <f t="array" ref="AQ11">IFERROR(_xlfn._xlws.FILTER($M$1:$M$333,($E$1:$E$333=$O11)*($C$1:$C$333=AQ$1)),MIN($M:$M))</f>
        <v>-19865.77</v>
      </c>
      <c r="AR11" cm="1">
        <f t="array" ref="AR11">IFERROR(_xlfn._xlws.FILTER($M$1:$M$333,($E$1:$E$333=$O11)*($C$1:$C$333=AR$1)),MIN($M:$M))</f>
        <v>-19865.77</v>
      </c>
      <c r="AS11" cm="1">
        <f t="array" ref="AS11">IFERROR(_xlfn._xlws.FILTER($M$1:$M$333,($E$1:$E$333=$O11)*($C$1:$C$333=AS$1)),MIN($M:$M))</f>
        <v>-19865.77</v>
      </c>
      <c r="AT11" cm="1">
        <f t="array" ref="AT11">IFERROR(_xlfn._xlws.FILTER($M$1:$M$333,($E$1:$E$333=$O11)*($C$1:$C$333=AT$1)),MIN($M:$M))</f>
        <v>-19865.77</v>
      </c>
      <c r="AU11" cm="1">
        <f t="array" ref="AU11">IFERROR(_xlfn._xlws.FILTER($M$1:$M$333,($E$1:$E$333=$O11)*($C$1:$C$333=AU$1)),MIN($M:$M))</f>
        <v>-19865.77</v>
      </c>
      <c r="AV11" cm="1">
        <f t="array" ref="AV11">IFERROR(_xlfn._xlws.FILTER($M$1:$M$333,($E$1:$E$333=$O11)*($C$1:$C$333=AV$1)),MIN($M:$M))</f>
        <v>-19865.77</v>
      </c>
      <c r="AW11" cm="1">
        <f t="array" ref="AW11">IFERROR(_xlfn._xlws.FILTER($M$1:$M$333,($E$1:$E$333=$O11)*($C$1:$C$333=AW$1)),MIN($M:$M))</f>
        <v>-19865.77</v>
      </c>
      <c r="AX11" cm="1">
        <f t="array" ref="AX11">IFERROR(_xlfn._xlws.FILTER($M$1:$M$333,($E$1:$E$333=$O11)*($C$1:$C$333=AX$1)),MIN($M:$M))</f>
        <v>-19865.77</v>
      </c>
      <c r="AY11" cm="1">
        <f t="array" ref="AY11">IFERROR(_xlfn._xlws.FILTER($M$1:$M$333,($E$1:$E$333=$O11)*($C$1:$C$333=AY$1)),MIN($M:$M))</f>
        <v>-19865.77</v>
      </c>
      <c r="AZ11" cm="1">
        <f t="array" ref="AZ11">IFERROR(_xlfn._xlws.FILTER($M$1:$M$333,($E$1:$E$333=$O11)*($C$1:$C$333=AZ$1)),MIN($M:$M))</f>
        <v>-19865.77</v>
      </c>
      <c r="BA11" cm="1">
        <f t="array" ref="BA11">IFERROR(_xlfn._xlws.FILTER($M$1:$M$333,($E$1:$E$333=$O11)*($C$1:$C$333=BA$1)),MIN($M:$M))</f>
        <v>-19865.77</v>
      </c>
      <c r="BB11" cm="1">
        <f t="array" ref="BB11">IFERROR(_xlfn._xlws.FILTER($M$1:$M$333,($E$1:$E$333=$O11)*($C$1:$C$333=BB$1)),MIN($M:$M))</f>
        <v>-19865.77</v>
      </c>
      <c r="BC11" cm="1">
        <f t="array" ref="BC11">IFERROR(_xlfn._xlws.FILTER($M$1:$M$333,($E$1:$E$333=$O11)*($C$1:$C$333=BC$1)),MIN($M:$M))</f>
        <v>-19865.77</v>
      </c>
      <c r="BD11" cm="1">
        <f t="array" ref="BD11">IFERROR(_xlfn._xlws.FILTER($M$1:$M$333,($E$1:$E$333=$O11)*($C$1:$C$333=BD$1)),MIN($M:$M))</f>
        <v>-19865.77</v>
      </c>
      <c r="BE11" cm="1">
        <f t="array" ref="BE11">IFERROR(_xlfn._xlws.FILTER($M$1:$M$333,($E$1:$E$333=$O11)*($C$1:$C$333=BE$1)),MIN($M:$M))</f>
        <v>-19865.77</v>
      </c>
      <c r="BF11" cm="1">
        <f t="array" ref="BF11">IFERROR(_xlfn._xlws.FILTER($M$1:$M$333,($E$1:$E$333=$O11)*($C$1:$C$333=BF$1)),MIN($M:$M))</f>
        <v>-19865.77</v>
      </c>
      <c r="BG11" cm="1">
        <f t="array" ref="BG11">IFERROR(_xlfn._xlws.FILTER($M$1:$M$333,($E$1:$E$333=$O11)*($C$1:$C$333=BG$1)),MIN($M:$M))</f>
        <v>-19865.77</v>
      </c>
      <c r="BH11" cm="1">
        <f t="array" ref="BH11">IFERROR(_xlfn._xlws.FILTER($M$1:$M$333,($E$1:$E$333=$O11)*($C$1:$C$333=BH$1)),MIN($M:$M))</f>
        <v>-19865.77</v>
      </c>
      <c r="BI11" cm="1">
        <f t="array" ref="BI11">IFERROR(_xlfn._xlws.FILTER($M$1:$M$333,($E$1:$E$333=$O11)*($C$1:$C$333=BI$1)),MIN($M:$M))</f>
        <v>-19865.77</v>
      </c>
      <c r="BJ11" cm="1">
        <f t="array" ref="BJ11">IFERROR(_xlfn._xlws.FILTER($M$1:$M$333,($E$1:$E$333=$O11)*($C$1:$C$333=BJ$1)),MIN($M:$M))</f>
        <v>-19865.77</v>
      </c>
      <c r="BK11" cm="1">
        <f t="array" ref="BK11">IFERROR(_xlfn._xlws.FILTER($M$1:$M$333,($E$1:$E$333=$O11)*($C$1:$C$333=BK$1)),MIN($M:$M))</f>
        <v>-19865.77</v>
      </c>
      <c r="BL11" cm="1">
        <f t="array" ref="BL11">IFERROR(_xlfn._xlws.FILTER($M$1:$M$333,($E$1:$E$333=$O11)*($C$1:$C$333=BL$1)),MIN($M:$M))</f>
        <v>-19865.77</v>
      </c>
      <c r="BM11" cm="1">
        <f t="array" ref="BM11">IFERROR(_xlfn._xlws.FILTER($M$1:$M$333,($E$1:$E$333=$O11)*($C$1:$C$333=BM$1)),MIN($M:$M))</f>
        <v>-19865.77</v>
      </c>
      <c r="BN11" cm="1">
        <f t="array" ref="BN11">IFERROR(_xlfn._xlws.FILTER($M$1:$M$333,($E$1:$E$333=$O11)*($C$1:$C$333=BN$1)),MIN($M:$M))</f>
        <v>-19865.77</v>
      </c>
      <c r="BO11" cm="1">
        <f t="array" ref="BO11">IFERROR(_xlfn._xlws.FILTER($M$1:$M$333,($E$1:$E$333=$O11)*($C$1:$C$333=BO$1)),MIN($M:$M))</f>
        <v>-19865.77</v>
      </c>
      <c r="BP11" cm="1">
        <f t="array" ref="BP11">IFERROR(_xlfn._xlws.FILTER($M$1:$M$333,($E$1:$E$333=$O11)*($C$1:$C$333=BP$1)),MIN($M:$M))</f>
        <v>-19865.77</v>
      </c>
      <c r="BQ11" cm="1">
        <f t="array" ref="BQ11">IFERROR(_xlfn._xlws.FILTER($M$1:$M$333,($E$1:$E$333=$O11)*($C$1:$C$333=BQ$1)),MIN($M:$M))</f>
        <v>-19865.77</v>
      </c>
      <c r="BR11" cm="1">
        <f t="array" ref="BR11">IFERROR(_xlfn._xlws.FILTER($M$1:$M$333,($E$1:$E$333=$O11)*($C$1:$C$333=BR$1)),MIN($M:$M))</f>
        <v>-19865.77</v>
      </c>
      <c r="BS11" cm="1">
        <f t="array" ref="BS11">IFERROR(_xlfn._xlws.FILTER($M$1:$M$333,($E$1:$E$333=$O11)*($C$1:$C$333=BS$1)),MIN($M:$M))</f>
        <v>-19865.77</v>
      </c>
      <c r="BT11" cm="1">
        <f t="array" ref="BT11">IFERROR(_xlfn._xlws.FILTER($M$1:$M$333,($E$1:$E$333=$O11)*($C$1:$C$333=BT$1)),MIN($M:$M))</f>
        <v>-19865.77</v>
      </c>
      <c r="BU11" cm="1">
        <f t="array" ref="BU11">IFERROR(_xlfn._xlws.FILTER($M$1:$M$333,($E$1:$E$333=$O11)*($C$1:$C$333=BU$1)),MIN($M:$M))</f>
        <v>-19865.77</v>
      </c>
      <c r="BV11" cm="1">
        <f t="array" ref="BV11">IFERROR(_xlfn._xlws.FILTER($M$1:$M$333,($E$1:$E$333=$O11)*($C$1:$C$333=BV$1)),MIN($M:$M))</f>
        <v>-19865.77</v>
      </c>
      <c r="BW11" cm="1">
        <f t="array" ref="BW11">IFERROR(_xlfn._xlws.FILTER($M$1:$M$333,($E$1:$E$333=$O11)*($C$1:$C$333=BW$1)),MIN($M:$M))</f>
        <v>-19865.77</v>
      </c>
      <c r="BX11" cm="1">
        <f t="array" ref="BX11">IFERROR(_xlfn._xlws.FILTER($M$1:$M$333,($E$1:$E$333=$O11)*($C$1:$C$333=BX$1)),MIN($M:$M))</f>
        <v>-19865.77</v>
      </c>
      <c r="BY11" cm="1">
        <f t="array" ref="BY11">IFERROR(_xlfn._xlws.FILTER($M$1:$M$333,($E$1:$E$333=$O11)*($C$1:$C$333=BY$1)),MIN($M:$M))</f>
        <v>-19865.77</v>
      </c>
      <c r="BZ11" cm="1">
        <f t="array" ref="BZ11">IFERROR(_xlfn._xlws.FILTER($M$1:$M$333,($E$1:$E$333=$O11)*($C$1:$C$333=BZ$1)),MIN($M:$M))</f>
        <v>-19865.77</v>
      </c>
      <c r="CA11" cm="1">
        <f t="array" ref="CA11">IFERROR(_xlfn._xlws.FILTER($M$1:$M$333,($E$1:$E$333=$O11)*($C$1:$C$333=CA$1)),MIN($M:$M))</f>
        <v>-19865.77</v>
      </c>
      <c r="CB11" cm="1">
        <f t="array" ref="CB11">IFERROR(_xlfn._xlws.FILTER($M$1:$M$333,($E$1:$E$333=$O11)*($C$1:$C$333=CB$1)),MIN($M:$M))</f>
        <v>-19865.77</v>
      </c>
      <c r="CC11" cm="1">
        <f t="array" ref="CC11">IFERROR(_xlfn._xlws.FILTER($M$1:$M$333,($E$1:$E$333=$O11)*($C$1:$C$333=CC$1)),MIN($M:$M))</f>
        <v>-19865.77</v>
      </c>
      <c r="CD11" cm="1">
        <f t="array" ref="CD11">IFERROR(_xlfn._xlws.FILTER($M$1:$M$333,($E$1:$E$333=$O11)*($C$1:$C$333=CD$1)),MIN($M:$M))</f>
        <v>-19865.77</v>
      </c>
      <c r="CE11" cm="1">
        <f t="array" ref="CE11">IFERROR(_xlfn._xlws.FILTER($M$1:$M$333,($E$1:$E$333=$O11)*($C$1:$C$333=CE$1)),MIN($M:$M))</f>
        <v>-19865.77</v>
      </c>
      <c r="CF11" cm="1">
        <f t="array" ref="CF11">IFERROR(_xlfn._xlws.FILTER($M$1:$M$333,($E$1:$E$333=$O11)*($C$1:$C$333=CF$1)),MIN($M:$M))</f>
        <v>-19865.77</v>
      </c>
      <c r="CG11" cm="1">
        <f t="array" ref="CG11">IFERROR(_xlfn._xlws.FILTER($M$1:$M$333,($E$1:$E$333=$O11)*($C$1:$C$333=CG$1)),MIN($M:$M))</f>
        <v>-19865.77</v>
      </c>
    </row>
    <row r="12" spans="1:85" x14ac:dyDescent="0.25">
      <c r="A12" t="s">
        <v>117</v>
      </c>
      <c r="B12" t="s">
        <v>6886</v>
      </c>
      <c r="C12">
        <v>0.02</v>
      </c>
      <c r="D12">
        <v>19522.669999999998</v>
      </c>
      <c r="E12">
        <v>0.68</v>
      </c>
      <c r="F12">
        <v>82.42</v>
      </c>
      <c r="G12">
        <v>5000</v>
      </c>
      <c r="H12">
        <v>37431.29</v>
      </c>
      <c r="I12">
        <v>2.64</v>
      </c>
      <c r="J12">
        <v>38.86</v>
      </c>
      <c r="K12">
        <v>-4596.25</v>
      </c>
      <c r="L12">
        <v>-15071.83</v>
      </c>
      <c r="M12">
        <v>-19668.080000000002</v>
      </c>
      <c r="O12">
        <v>0.68</v>
      </c>
      <c r="P12" cm="1">
        <f t="array" ref="P12">IFERROR(_xlfn._xlws.FILTER($M$1:$M$333,($E$1:$E$333=$O12)*($C$1:$C$333=P$1)),MIN($M:$M))</f>
        <v>-19661.89</v>
      </c>
      <c r="Q12" cm="1">
        <f t="array" ref="Q12">IFERROR(_xlfn._xlws.FILTER($M$1:$M$333,($E$1:$E$333=$O12)*($C$1:$C$333=Q$1)),MIN($M:$M))</f>
        <v>-19668.080000000002</v>
      </c>
      <c r="R12" cm="1">
        <f t="array" ref="R12">IFERROR(_xlfn._xlws.FILTER($M$1:$M$333,($E$1:$E$333=$O12)*($C$1:$C$333=R$1)),MIN($M:$M))</f>
        <v>-19865.77</v>
      </c>
      <c r="S12" cm="1">
        <f t="array" ref="S12">IFERROR(_xlfn._xlws.FILTER($M$1:$M$333,($E$1:$E$333=$O12)*($C$1:$C$333=S$1)),MIN($M:$M))</f>
        <v>-19865.77</v>
      </c>
      <c r="T12" cm="1">
        <f t="array" ref="T12">IFERROR(_xlfn._xlws.FILTER($M$1:$M$333,($E$1:$E$333=$O12)*($C$1:$C$333=T$1)),MIN($M:$M))</f>
        <v>-19865.77</v>
      </c>
      <c r="U12" cm="1">
        <f t="array" ref="U12">IFERROR(_xlfn._xlws.FILTER($M$1:$M$333,($E$1:$E$333=$O12)*($C$1:$C$333=U$1)),MIN($M:$M))</f>
        <v>-19865.77</v>
      </c>
      <c r="V12" cm="1">
        <f t="array" ref="V12">IFERROR(_xlfn._xlws.FILTER($M$1:$M$333,($E$1:$E$333=$O12)*($C$1:$C$333=V$1)),MIN($M:$M))</f>
        <v>-19865.77</v>
      </c>
      <c r="W12" cm="1">
        <f t="array" ref="W12">IFERROR(_xlfn._xlws.FILTER($M$1:$M$333,($E$1:$E$333=$O12)*($C$1:$C$333=W$1)),MIN($M:$M))</f>
        <v>-19865.77</v>
      </c>
      <c r="X12" cm="1">
        <f t="array" ref="X12">IFERROR(_xlfn._xlws.FILTER($M$1:$M$333,($E$1:$E$333=$O12)*($C$1:$C$333=X$1)),MIN($M:$M))</f>
        <v>-19865.77</v>
      </c>
      <c r="Y12" cm="1">
        <f t="array" ref="Y12">IFERROR(_xlfn._xlws.FILTER($M$1:$M$333,($E$1:$E$333=$O12)*($C$1:$C$333=Y$1)),MIN($M:$M))</f>
        <v>-19865.77</v>
      </c>
      <c r="Z12" cm="1">
        <f t="array" ref="Z12">IFERROR(_xlfn._xlws.FILTER($M$1:$M$333,($E$1:$E$333=$O12)*($C$1:$C$333=Z$1)),MIN($M:$M))</f>
        <v>-19865.77</v>
      </c>
      <c r="AA12" cm="1">
        <f t="array" ref="AA12">IFERROR(_xlfn._xlws.FILTER($M$1:$M$333,($E$1:$E$333=$O12)*($C$1:$C$333=AA$1)),MIN($M:$M))</f>
        <v>-19865.77</v>
      </c>
      <c r="AB12" cm="1">
        <f t="array" ref="AB12">IFERROR(_xlfn._xlws.FILTER($M$1:$M$333,($E$1:$E$333=$O12)*($C$1:$C$333=AB$1)),MIN($M:$M))</f>
        <v>-19865.77</v>
      </c>
      <c r="AC12" cm="1">
        <f t="array" ref="AC12">IFERROR(_xlfn._xlws.FILTER($M$1:$M$333,($E$1:$E$333=$O12)*($C$1:$C$333=AC$1)),MIN($M:$M))</f>
        <v>-19865.77</v>
      </c>
      <c r="AD12" cm="1">
        <f t="array" ref="AD12">IFERROR(_xlfn._xlws.FILTER($M$1:$M$333,($E$1:$E$333=$O12)*($C$1:$C$333=AD$1)),MIN($M:$M))</f>
        <v>-19865.77</v>
      </c>
      <c r="AE12" cm="1">
        <f t="array" ref="AE12">IFERROR(_xlfn._xlws.FILTER($M$1:$M$333,($E$1:$E$333=$O12)*($C$1:$C$333=AE$1)),MIN($M:$M))</f>
        <v>-19865.77</v>
      </c>
      <c r="AF12" cm="1">
        <f t="array" ref="AF12">IFERROR(_xlfn._xlws.FILTER($M$1:$M$333,($E$1:$E$333=$O12)*($C$1:$C$333=AF$1)),MIN($M:$M))</f>
        <v>-19865.77</v>
      </c>
      <c r="AG12" cm="1">
        <f t="array" ref="AG12">IFERROR(_xlfn._xlws.FILTER($M$1:$M$333,($E$1:$E$333=$O12)*($C$1:$C$333=AG$1)),MIN($M:$M))</f>
        <v>-19865.77</v>
      </c>
      <c r="AH12" cm="1">
        <f t="array" ref="AH12">IFERROR(_xlfn._xlws.FILTER($M$1:$M$333,($E$1:$E$333=$O12)*($C$1:$C$333=AH$1)),MIN($M:$M))</f>
        <v>-19865.77</v>
      </c>
      <c r="AI12" cm="1">
        <f t="array" ref="AI12">IFERROR(_xlfn._xlws.FILTER($M$1:$M$333,($E$1:$E$333=$O12)*($C$1:$C$333=AI$1)),MIN($M:$M))</f>
        <v>-19865.77</v>
      </c>
      <c r="AJ12" cm="1">
        <f t="array" ref="AJ12">IFERROR(_xlfn._xlws.FILTER($M$1:$M$333,($E$1:$E$333=$O12)*($C$1:$C$333=AJ$1)),MIN($M:$M))</f>
        <v>-19865.77</v>
      </c>
      <c r="AK12" cm="1">
        <f t="array" ref="AK12">IFERROR(_xlfn._xlws.FILTER($M$1:$M$333,($E$1:$E$333=$O12)*($C$1:$C$333=AK$1)),MIN($M:$M))</f>
        <v>-19865.77</v>
      </c>
      <c r="AL12" cm="1">
        <f t="array" ref="AL12">IFERROR(_xlfn._xlws.FILTER($M$1:$M$333,($E$1:$E$333=$O12)*($C$1:$C$333=AL$1)),MIN($M:$M))</f>
        <v>-19865.77</v>
      </c>
      <c r="AM12" cm="1">
        <f t="array" ref="AM12">IFERROR(_xlfn._xlws.FILTER($M$1:$M$333,($E$1:$E$333=$O12)*($C$1:$C$333=AM$1)),MIN($M:$M))</f>
        <v>-19865.77</v>
      </c>
      <c r="AN12" cm="1">
        <f t="array" ref="AN12">IFERROR(_xlfn._xlws.FILTER($M$1:$M$333,($E$1:$E$333=$O12)*($C$1:$C$333=AN$1)),MIN($M:$M))</f>
        <v>-19865.77</v>
      </c>
      <c r="AO12" cm="1">
        <f t="array" ref="AO12">IFERROR(_xlfn._xlws.FILTER($M$1:$M$333,($E$1:$E$333=$O12)*($C$1:$C$333=AO$1)),MIN($M:$M))</f>
        <v>-19865.77</v>
      </c>
      <c r="AP12" cm="1">
        <f t="array" ref="AP12">IFERROR(_xlfn._xlws.FILTER($M$1:$M$333,($E$1:$E$333=$O12)*($C$1:$C$333=AP$1)),MIN($M:$M))</f>
        <v>-19865.77</v>
      </c>
      <c r="AQ12" cm="1">
        <f t="array" ref="AQ12">IFERROR(_xlfn._xlws.FILTER($M$1:$M$333,($E$1:$E$333=$O12)*($C$1:$C$333=AQ$1)),MIN($M:$M))</f>
        <v>-19865.77</v>
      </c>
      <c r="AR12" cm="1">
        <f t="array" ref="AR12">IFERROR(_xlfn._xlws.FILTER($M$1:$M$333,($E$1:$E$333=$O12)*($C$1:$C$333=AR$1)),MIN($M:$M))</f>
        <v>-19865.77</v>
      </c>
      <c r="AS12" cm="1">
        <f t="array" ref="AS12">IFERROR(_xlfn._xlws.FILTER($M$1:$M$333,($E$1:$E$333=$O12)*($C$1:$C$333=AS$1)),MIN($M:$M))</f>
        <v>-19865.77</v>
      </c>
      <c r="AT12" cm="1">
        <f t="array" ref="AT12">IFERROR(_xlfn._xlws.FILTER($M$1:$M$333,($E$1:$E$333=$O12)*($C$1:$C$333=AT$1)),MIN($M:$M))</f>
        <v>-19865.77</v>
      </c>
      <c r="AU12" cm="1">
        <f t="array" ref="AU12">IFERROR(_xlfn._xlws.FILTER($M$1:$M$333,($E$1:$E$333=$O12)*($C$1:$C$333=AU$1)),MIN($M:$M))</f>
        <v>-19865.77</v>
      </c>
      <c r="AV12" cm="1">
        <f t="array" ref="AV12">IFERROR(_xlfn._xlws.FILTER($M$1:$M$333,($E$1:$E$333=$O12)*($C$1:$C$333=AV$1)),MIN($M:$M))</f>
        <v>-19865.77</v>
      </c>
      <c r="AW12" cm="1">
        <f t="array" ref="AW12">IFERROR(_xlfn._xlws.FILTER($M$1:$M$333,($E$1:$E$333=$O12)*($C$1:$C$333=AW$1)),MIN($M:$M))</f>
        <v>-19865.77</v>
      </c>
      <c r="AX12" cm="1">
        <f t="array" ref="AX12">IFERROR(_xlfn._xlws.FILTER($M$1:$M$333,($E$1:$E$333=$O12)*($C$1:$C$333=AX$1)),MIN($M:$M))</f>
        <v>-19865.77</v>
      </c>
      <c r="AY12" cm="1">
        <f t="array" ref="AY12">IFERROR(_xlfn._xlws.FILTER($M$1:$M$333,($E$1:$E$333=$O12)*($C$1:$C$333=AY$1)),MIN($M:$M))</f>
        <v>-19865.77</v>
      </c>
      <c r="AZ12" cm="1">
        <f t="array" ref="AZ12">IFERROR(_xlfn._xlws.FILTER($M$1:$M$333,($E$1:$E$333=$O12)*($C$1:$C$333=AZ$1)),MIN($M:$M))</f>
        <v>-19865.77</v>
      </c>
      <c r="BA12" cm="1">
        <f t="array" ref="BA12">IFERROR(_xlfn._xlws.FILTER($M$1:$M$333,($E$1:$E$333=$O12)*($C$1:$C$333=BA$1)),MIN($M:$M))</f>
        <v>-19865.77</v>
      </c>
      <c r="BB12" cm="1">
        <f t="array" ref="BB12">IFERROR(_xlfn._xlws.FILTER($M$1:$M$333,($E$1:$E$333=$O12)*($C$1:$C$333=BB$1)),MIN($M:$M))</f>
        <v>-19865.77</v>
      </c>
      <c r="BC12" cm="1">
        <f t="array" ref="BC12">IFERROR(_xlfn._xlws.FILTER($M$1:$M$333,($E$1:$E$333=$O12)*($C$1:$C$333=BC$1)),MIN($M:$M))</f>
        <v>-19865.77</v>
      </c>
      <c r="BD12" cm="1">
        <f t="array" ref="BD12">IFERROR(_xlfn._xlws.FILTER($M$1:$M$333,($E$1:$E$333=$O12)*($C$1:$C$333=BD$1)),MIN($M:$M))</f>
        <v>-19865.77</v>
      </c>
      <c r="BE12" cm="1">
        <f t="array" ref="BE12">IFERROR(_xlfn._xlws.FILTER($M$1:$M$333,($E$1:$E$333=$O12)*($C$1:$C$333=BE$1)),MIN($M:$M))</f>
        <v>-19865.77</v>
      </c>
      <c r="BF12" cm="1">
        <f t="array" ref="BF12">IFERROR(_xlfn._xlws.FILTER($M$1:$M$333,($E$1:$E$333=$O12)*($C$1:$C$333=BF$1)),MIN($M:$M))</f>
        <v>-19865.77</v>
      </c>
      <c r="BG12" cm="1">
        <f t="array" ref="BG12">IFERROR(_xlfn._xlws.FILTER($M$1:$M$333,($E$1:$E$333=$O12)*($C$1:$C$333=BG$1)),MIN($M:$M))</f>
        <v>-19865.77</v>
      </c>
      <c r="BH12" cm="1">
        <f t="array" ref="BH12">IFERROR(_xlfn._xlws.FILTER($M$1:$M$333,($E$1:$E$333=$O12)*($C$1:$C$333=BH$1)),MIN($M:$M))</f>
        <v>-19865.77</v>
      </c>
      <c r="BI12" cm="1">
        <f t="array" ref="BI12">IFERROR(_xlfn._xlws.FILTER($M$1:$M$333,($E$1:$E$333=$O12)*($C$1:$C$333=BI$1)),MIN($M:$M))</f>
        <v>-19865.77</v>
      </c>
      <c r="BJ12" cm="1">
        <f t="array" ref="BJ12">IFERROR(_xlfn._xlws.FILTER($M$1:$M$333,($E$1:$E$333=$O12)*($C$1:$C$333=BJ$1)),MIN($M:$M))</f>
        <v>-19865.77</v>
      </c>
      <c r="BK12" cm="1">
        <f t="array" ref="BK12">IFERROR(_xlfn._xlws.FILTER($M$1:$M$333,($E$1:$E$333=$O12)*($C$1:$C$333=BK$1)),MIN($M:$M))</f>
        <v>-19865.77</v>
      </c>
      <c r="BL12" cm="1">
        <f t="array" ref="BL12">IFERROR(_xlfn._xlws.FILTER($M$1:$M$333,($E$1:$E$333=$O12)*($C$1:$C$333=BL$1)),MIN($M:$M))</f>
        <v>-19865.77</v>
      </c>
      <c r="BM12" cm="1">
        <f t="array" ref="BM12">IFERROR(_xlfn._xlws.FILTER($M$1:$M$333,($E$1:$E$333=$O12)*($C$1:$C$333=BM$1)),MIN($M:$M))</f>
        <v>-19865.77</v>
      </c>
      <c r="BN12" cm="1">
        <f t="array" ref="BN12">IFERROR(_xlfn._xlws.FILTER($M$1:$M$333,($E$1:$E$333=$O12)*($C$1:$C$333=BN$1)),MIN($M:$M))</f>
        <v>-19865.77</v>
      </c>
      <c r="BO12" cm="1">
        <f t="array" ref="BO12">IFERROR(_xlfn._xlws.FILTER($M$1:$M$333,($E$1:$E$333=$O12)*($C$1:$C$333=BO$1)),MIN($M:$M))</f>
        <v>-19865.77</v>
      </c>
      <c r="BP12" cm="1">
        <f t="array" ref="BP12">IFERROR(_xlfn._xlws.FILTER($M$1:$M$333,($E$1:$E$333=$O12)*($C$1:$C$333=BP$1)),MIN($M:$M))</f>
        <v>-19865.77</v>
      </c>
      <c r="BQ12" cm="1">
        <f t="array" ref="BQ12">IFERROR(_xlfn._xlws.FILTER($M$1:$M$333,($E$1:$E$333=$O12)*($C$1:$C$333=BQ$1)),MIN($M:$M))</f>
        <v>-19865.77</v>
      </c>
      <c r="BR12" cm="1">
        <f t="array" ref="BR12">IFERROR(_xlfn._xlws.FILTER($M$1:$M$333,($E$1:$E$333=$O12)*($C$1:$C$333=BR$1)),MIN($M:$M))</f>
        <v>-19865.77</v>
      </c>
      <c r="BS12" cm="1">
        <f t="array" ref="BS12">IFERROR(_xlfn._xlws.FILTER($M$1:$M$333,($E$1:$E$333=$O12)*($C$1:$C$333=BS$1)),MIN($M:$M))</f>
        <v>-19865.77</v>
      </c>
      <c r="BT12" cm="1">
        <f t="array" ref="BT12">IFERROR(_xlfn._xlws.FILTER($M$1:$M$333,($E$1:$E$333=$O12)*($C$1:$C$333=BT$1)),MIN($M:$M))</f>
        <v>-19865.77</v>
      </c>
      <c r="BU12" cm="1">
        <f t="array" ref="BU12">IFERROR(_xlfn._xlws.FILTER($M$1:$M$333,($E$1:$E$333=$O12)*($C$1:$C$333=BU$1)),MIN($M:$M))</f>
        <v>-19865.77</v>
      </c>
      <c r="BV12" cm="1">
        <f t="array" ref="BV12">IFERROR(_xlfn._xlws.FILTER($M$1:$M$333,($E$1:$E$333=$O12)*($C$1:$C$333=BV$1)),MIN($M:$M))</f>
        <v>-19865.77</v>
      </c>
      <c r="BW12" cm="1">
        <f t="array" ref="BW12">IFERROR(_xlfn._xlws.FILTER($M$1:$M$333,($E$1:$E$333=$O12)*($C$1:$C$333=BW$1)),MIN($M:$M))</f>
        <v>-19865.77</v>
      </c>
      <c r="BX12" cm="1">
        <f t="array" ref="BX12">IFERROR(_xlfn._xlws.FILTER($M$1:$M$333,($E$1:$E$333=$O12)*($C$1:$C$333=BX$1)),MIN($M:$M))</f>
        <v>-19865.77</v>
      </c>
      <c r="BY12" cm="1">
        <f t="array" ref="BY12">IFERROR(_xlfn._xlws.FILTER($M$1:$M$333,($E$1:$E$333=$O12)*($C$1:$C$333=BY$1)),MIN($M:$M))</f>
        <v>-19865.77</v>
      </c>
      <c r="BZ12" cm="1">
        <f t="array" ref="BZ12">IFERROR(_xlfn._xlws.FILTER($M$1:$M$333,($E$1:$E$333=$O12)*($C$1:$C$333=BZ$1)),MIN($M:$M))</f>
        <v>-19865.77</v>
      </c>
      <c r="CA12" cm="1">
        <f t="array" ref="CA12">IFERROR(_xlfn._xlws.FILTER($M$1:$M$333,($E$1:$E$333=$O12)*($C$1:$C$333=CA$1)),MIN($M:$M))</f>
        <v>-19865.77</v>
      </c>
      <c r="CB12" cm="1">
        <f t="array" ref="CB12">IFERROR(_xlfn._xlws.FILTER($M$1:$M$333,($E$1:$E$333=$O12)*($C$1:$C$333=CB$1)),MIN($M:$M))</f>
        <v>-19865.77</v>
      </c>
      <c r="CC12" cm="1">
        <f t="array" ref="CC12">IFERROR(_xlfn._xlws.FILTER($M$1:$M$333,($E$1:$E$333=$O12)*($C$1:$C$333=CC$1)),MIN($M:$M))</f>
        <v>-19865.77</v>
      </c>
      <c r="CD12" cm="1">
        <f t="array" ref="CD12">IFERROR(_xlfn._xlws.FILTER($M$1:$M$333,($E$1:$E$333=$O12)*($C$1:$C$333=CD$1)),MIN($M:$M))</f>
        <v>-19865.77</v>
      </c>
      <c r="CE12" cm="1">
        <f t="array" ref="CE12">IFERROR(_xlfn._xlws.FILTER($M$1:$M$333,($E$1:$E$333=$O12)*($C$1:$C$333=CE$1)),MIN($M:$M))</f>
        <v>-19865.77</v>
      </c>
      <c r="CF12" cm="1">
        <f t="array" ref="CF12">IFERROR(_xlfn._xlws.FILTER($M$1:$M$333,($E$1:$E$333=$O12)*($C$1:$C$333=CF$1)),MIN($M:$M))</f>
        <v>-19865.77</v>
      </c>
      <c r="CG12" cm="1">
        <f t="array" ref="CG12">IFERROR(_xlfn._xlws.FILTER($M$1:$M$333,($E$1:$E$333=$O12)*($C$1:$C$333=CG$1)),MIN($M:$M))</f>
        <v>-19865.77</v>
      </c>
    </row>
    <row r="13" spans="1:85" x14ac:dyDescent="0.25">
      <c r="A13" t="s">
        <v>117</v>
      </c>
      <c r="B13" t="s">
        <v>6986</v>
      </c>
      <c r="C13">
        <v>0.01</v>
      </c>
      <c r="D13">
        <v>19469.43</v>
      </c>
      <c r="E13">
        <v>0.69</v>
      </c>
      <c r="F13">
        <v>40.68</v>
      </c>
      <c r="G13">
        <v>4999.99</v>
      </c>
      <c r="H13">
        <v>37431.300000000003</v>
      </c>
      <c r="I13">
        <v>2.67</v>
      </c>
      <c r="J13">
        <v>38.770000000000003</v>
      </c>
      <c r="K13">
        <v>-4601.74</v>
      </c>
      <c r="L13">
        <v>-15047.3</v>
      </c>
      <c r="M13">
        <v>-19649.04</v>
      </c>
      <c r="O13">
        <v>0.69</v>
      </c>
      <c r="P13" cm="1">
        <f t="array" ref="P13">IFERROR(_xlfn._xlws.FILTER($M$1:$M$333,($E$1:$E$333=$O13)*($C$1:$C$333=P$1)),MIN($M:$M))</f>
        <v>-19649.04</v>
      </c>
      <c r="Q13" cm="1">
        <f t="array" ref="Q13">IFERROR(_xlfn._xlws.FILTER($M$1:$M$333,($E$1:$E$333=$O13)*($C$1:$C$333=Q$1)),MIN($M:$M))</f>
        <v>-19653.650000000001</v>
      </c>
      <c r="R13" cm="1">
        <f t="array" ref="R13">IFERROR(_xlfn._xlws.FILTER($M$1:$M$333,($E$1:$E$333=$O13)*($C$1:$C$333=R$1)),MIN($M:$M))</f>
        <v>-19865.77</v>
      </c>
      <c r="S13" cm="1">
        <f t="array" ref="S13">IFERROR(_xlfn._xlws.FILTER($M$1:$M$333,($E$1:$E$333=$O13)*($C$1:$C$333=S$1)),MIN($M:$M))</f>
        <v>-19865.77</v>
      </c>
      <c r="T13" cm="1">
        <f t="array" ref="T13">IFERROR(_xlfn._xlws.FILTER($M$1:$M$333,($E$1:$E$333=$O13)*($C$1:$C$333=T$1)),MIN($M:$M))</f>
        <v>-19865.77</v>
      </c>
      <c r="U13" cm="1">
        <f t="array" ref="U13">IFERROR(_xlfn._xlws.FILTER($M$1:$M$333,($E$1:$E$333=$O13)*($C$1:$C$333=U$1)),MIN($M:$M))</f>
        <v>-19865.77</v>
      </c>
      <c r="V13" cm="1">
        <f t="array" ref="V13">IFERROR(_xlfn._xlws.FILTER($M$1:$M$333,($E$1:$E$333=$O13)*($C$1:$C$333=V$1)),MIN($M:$M))</f>
        <v>-19865.77</v>
      </c>
      <c r="W13" cm="1">
        <f t="array" ref="W13">IFERROR(_xlfn._xlws.FILTER($M$1:$M$333,($E$1:$E$333=$O13)*($C$1:$C$333=W$1)),MIN($M:$M))</f>
        <v>-19865.77</v>
      </c>
      <c r="X13" cm="1">
        <f t="array" ref="X13">IFERROR(_xlfn._xlws.FILTER($M$1:$M$333,($E$1:$E$333=$O13)*($C$1:$C$333=X$1)),MIN($M:$M))</f>
        <v>-19865.77</v>
      </c>
      <c r="Y13" cm="1">
        <f t="array" ref="Y13">IFERROR(_xlfn._xlws.FILTER($M$1:$M$333,($E$1:$E$333=$O13)*($C$1:$C$333=Y$1)),MIN($M:$M))</f>
        <v>-19865.77</v>
      </c>
      <c r="Z13" cm="1">
        <f t="array" ref="Z13">IFERROR(_xlfn._xlws.FILTER($M$1:$M$333,($E$1:$E$333=$O13)*($C$1:$C$333=Z$1)),MIN($M:$M))</f>
        <v>-19865.77</v>
      </c>
      <c r="AA13" cm="1">
        <f t="array" ref="AA13">IFERROR(_xlfn._xlws.FILTER($M$1:$M$333,($E$1:$E$333=$O13)*($C$1:$C$333=AA$1)),MIN($M:$M))</f>
        <v>-19865.77</v>
      </c>
      <c r="AB13" cm="1">
        <f t="array" ref="AB13">IFERROR(_xlfn._xlws.FILTER($M$1:$M$333,($E$1:$E$333=$O13)*($C$1:$C$333=AB$1)),MIN($M:$M))</f>
        <v>-19865.77</v>
      </c>
      <c r="AC13" cm="1">
        <f t="array" ref="AC13">IFERROR(_xlfn._xlws.FILTER($M$1:$M$333,($E$1:$E$333=$O13)*($C$1:$C$333=AC$1)),MIN($M:$M))</f>
        <v>-19865.77</v>
      </c>
      <c r="AD13" cm="1">
        <f t="array" ref="AD13">IFERROR(_xlfn._xlws.FILTER($M$1:$M$333,($E$1:$E$333=$O13)*($C$1:$C$333=AD$1)),MIN($M:$M))</f>
        <v>-19865.77</v>
      </c>
      <c r="AE13" cm="1">
        <f t="array" ref="AE13">IFERROR(_xlfn._xlws.FILTER($M$1:$M$333,($E$1:$E$333=$O13)*($C$1:$C$333=AE$1)),MIN($M:$M))</f>
        <v>-19865.77</v>
      </c>
      <c r="AF13" cm="1">
        <f t="array" ref="AF13">IFERROR(_xlfn._xlws.FILTER($M$1:$M$333,($E$1:$E$333=$O13)*($C$1:$C$333=AF$1)),MIN($M:$M))</f>
        <v>-19865.77</v>
      </c>
      <c r="AG13" cm="1">
        <f t="array" ref="AG13">IFERROR(_xlfn._xlws.FILTER($M$1:$M$333,($E$1:$E$333=$O13)*($C$1:$C$333=AG$1)),MIN($M:$M))</f>
        <v>-19865.77</v>
      </c>
      <c r="AH13" cm="1">
        <f t="array" ref="AH13">IFERROR(_xlfn._xlws.FILTER($M$1:$M$333,($E$1:$E$333=$O13)*($C$1:$C$333=AH$1)),MIN($M:$M))</f>
        <v>-19865.77</v>
      </c>
      <c r="AI13" cm="1">
        <f t="array" ref="AI13">IFERROR(_xlfn._xlws.FILTER($M$1:$M$333,($E$1:$E$333=$O13)*($C$1:$C$333=AI$1)),MIN($M:$M))</f>
        <v>-19865.77</v>
      </c>
      <c r="AJ13" cm="1">
        <f t="array" ref="AJ13">IFERROR(_xlfn._xlws.FILTER($M$1:$M$333,($E$1:$E$333=$O13)*($C$1:$C$333=AJ$1)),MIN($M:$M))</f>
        <v>-19865.77</v>
      </c>
      <c r="AK13" cm="1">
        <f t="array" ref="AK13">IFERROR(_xlfn._xlws.FILTER($M$1:$M$333,($E$1:$E$333=$O13)*($C$1:$C$333=AK$1)),MIN($M:$M))</f>
        <v>-19865.77</v>
      </c>
      <c r="AL13" cm="1">
        <f t="array" ref="AL13">IFERROR(_xlfn._xlws.FILTER($M$1:$M$333,($E$1:$E$333=$O13)*($C$1:$C$333=AL$1)),MIN($M:$M))</f>
        <v>-19865.77</v>
      </c>
      <c r="AM13" cm="1">
        <f t="array" ref="AM13">IFERROR(_xlfn._xlws.FILTER($M$1:$M$333,($E$1:$E$333=$O13)*($C$1:$C$333=AM$1)),MIN($M:$M))</f>
        <v>-19865.77</v>
      </c>
      <c r="AN13" cm="1">
        <f t="array" ref="AN13">IFERROR(_xlfn._xlws.FILTER($M$1:$M$333,($E$1:$E$333=$O13)*($C$1:$C$333=AN$1)),MIN($M:$M))</f>
        <v>-19865.77</v>
      </c>
      <c r="AO13" cm="1">
        <f t="array" ref="AO13">IFERROR(_xlfn._xlws.FILTER($M$1:$M$333,($E$1:$E$333=$O13)*($C$1:$C$333=AO$1)),MIN($M:$M))</f>
        <v>-19865.77</v>
      </c>
      <c r="AP13" cm="1">
        <f t="array" ref="AP13">IFERROR(_xlfn._xlws.FILTER($M$1:$M$333,($E$1:$E$333=$O13)*($C$1:$C$333=AP$1)),MIN($M:$M))</f>
        <v>-19865.77</v>
      </c>
      <c r="AQ13" cm="1">
        <f t="array" ref="AQ13">IFERROR(_xlfn._xlws.FILTER($M$1:$M$333,($E$1:$E$333=$O13)*($C$1:$C$333=AQ$1)),MIN($M:$M))</f>
        <v>-19865.77</v>
      </c>
      <c r="AR13" cm="1">
        <f t="array" ref="AR13">IFERROR(_xlfn._xlws.FILTER($M$1:$M$333,($E$1:$E$333=$O13)*($C$1:$C$333=AR$1)),MIN($M:$M))</f>
        <v>-19865.77</v>
      </c>
      <c r="AS13" cm="1">
        <f t="array" ref="AS13">IFERROR(_xlfn._xlws.FILTER($M$1:$M$333,($E$1:$E$333=$O13)*($C$1:$C$333=AS$1)),MIN($M:$M))</f>
        <v>-19865.77</v>
      </c>
      <c r="AT13" cm="1">
        <f t="array" ref="AT13">IFERROR(_xlfn._xlws.FILTER($M$1:$M$333,($E$1:$E$333=$O13)*($C$1:$C$333=AT$1)),MIN($M:$M))</f>
        <v>-19865.77</v>
      </c>
      <c r="AU13" cm="1">
        <f t="array" ref="AU13">IFERROR(_xlfn._xlws.FILTER($M$1:$M$333,($E$1:$E$333=$O13)*($C$1:$C$333=AU$1)),MIN($M:$M))</f>
        <v>-19865.77</v>
      </c>
      <c r="AV13" cm="1">
        <f t="array" ref="AV13">IFERROR(_xlfn._xlws.FILTER($M$1:$M$333,($E$1:$E$333=$O13)*($C$1:$C$333=AV$1)),MIN($M:$M))</f>
        <v>-19865.77</v>
      </c>
      <c r="AW13" cm="1">
        <f t="array" ref="AW13">IFERROR(_xlfn._xlws.FILTER($M$1:$M$333,($E$1:$E$333=$O13)*($C$1:$C$333=AW$1)),MIN($M:$M))</f>
        <v>-19865.77</v>
      </c>
      <c r="AX13" cm="1">
        <f t="array" ref="AX13">IFERROR(_xlfn._xlws.FILTER($M$1:$M$333,($E$1:$E$333=$O13)*($C$1:$C$333=AX$1)),MIN($M:$M))</f>
        <v>-19865.77</v>
      </c>
      <c r="AY13" cm="1">
        <f t="array" ref="AY13">IFERROR(_xlfn._xlws.FILTER($M$1:$M$333,($E$1:$E$333=$O13)*($C$1:$C$333=AY$1)),MIN($M:$M))</f>
        <v>-19865.77</v>
      </c>
      <c r="AZ13" cm="1">
        <f t="array" ref="AZ13">IFERROR(_xlfn._xlws.FILTER($M$1:$M$333,($E$1:$E$333=$O13)*($C$1:$C$333=AZ$1)),MIN($M:$M))</f>
        <v>-19865.77</v>
      </c>
      <c r="BA13" cm="1">
        <f t="array" ref="BA13">IFERROR(_xlfn._xlws.FILTER($M$1:$M$333,($E$1:$E$333=$O13)*($C$1:$C$333=BA$1)),MIN($M:$M))</f>
        <v>-19865.77</v>
      </c>
      <c r="BB13" cm="1">
        <f t="array" ref="BB13">IFERROR(_xlfn._xlws.FILTER($M$1:$M$333,($E$1:$E$333=$O13)*($C$1:$C$333=BB$1)),MIN($M:$M))</f>
        <v>-19865.77</v>
      </c>
      <c r="BC13" cm="1">
        <f t="array" ref="BC13">IFERROR(_xlfn._xlws.FILTER($M$1:$M$333,($E$1:$E$333=$O13)*($C$1:$C$333=BC$1)),MIN($M:$M))</f>
        <v>-19865.77</v>
      </c>
      <c r="BD13" cm="1">
        <f t="array" ref="BD13">IFERROR(_xlfn._xlws.FILTER($M$1:$M$333,($E$1:$E$333=$O13)*($C$1:$C$333=BD$1)),MIN($M:$M))</f>
        <v>-19865.77</v>
      </c>
      <c r="BE13" cm="1">
        <f t="array" ref="BE13">IFERROR(_xlfn._xlws.FILTER($M$1:$M$333,($E$1:$E$333=$O13)*($C$1:$C$333=BE$1)),MIN($M:$M))</f>
        <v>-19865.77</v>
      </c>
      <c r="BF13" cm="1">
        <f t="array" ref="BF13">IFERROR(_xlfn._xlws.FILTER($M$1:$M$333,($E$1:$E$333=$O13)*($C$1:$C$333=BF$1)),MIN($M:$M))</f>
        <v>-19865.77</v>
      </c>
      <c r="BG13" cm="1">
        <f t="array" ref="BG13">IFERROR(_xlfn._xlws.FILTER($M$1:$M$333,($E$1:$E$333=$O13)*($C$1:$C$333=BG$1)),MIN($M:$M))</f>
        <v>-19865.77</v>
      </c>
      <c r="BH13" cm="1">
        <f t="array" ref="BH13">IFERROR(_xlfn._xlws.FILTER($M$1:$M$333,($E$1:$E$333=$O13)*($C$1:$C$333=BH$1)),MIN($M:$M))</f>
        <v>-19865.77</v>
      </c>
      <c r="BI13" cm="1">
        <f t="array" ref="BI13">IFERROR(_xlfn._xlws.FILTER($M$1:$M$333,($E$1:$E$333=$O13)*($C$1:$C$333=BI$1)),MIN($M:$M))</f>
        <v>-19865.77</v>
      </c>
      <c r="BJ13" cm="1">
        <f t="array" ref="BJ13">IFERROR(_xlfn._xlws.FILTER($M$1:$M$333,($E$1:$E$333=$O13)*($C$1:$C$333=BJ$1)),MIN($M:$M))</f>
        <v>-19865.77</v>
      </c>
      <c r="BK13" cm="1">
        <f t="array" ref="BK13">IFERROR(_xlfn._xlws.FILTER($M$1:$M$333,($E$1:$E$333=$O13)*($C$1:$C$333=BK$1)),MIN($M:$M))</f>
        <v>-19865.77</v>
      </c>
      <c r="BL13" cm="1">
        <f t="array" ref="BL13">IFERROR(_xlfn._xlws.FILTER($M$1:$M$333,($E$1:$E$333=$O13)*($C$1:$C$333=BL$1)),MIN($M:$M))</f>
        <v>-19865.77</v>
      </c>
      <c r="BM13" cm="1">
        <f t="array" ref="BM13">IFERROR(_xlfn._xlws.FILTER($M$1:$M$333,($E$1:$E$333=$O13)*($C$1:$C$333=BM$1)),MIN($M:$M))</f>
        <v>-19865.77</v>
      </c>
      <c r="BN13" cm="1">
        <f t="array" ref="BN13">IFERROR(_xlfn._xlws.FILTER($M$1:$M$333,($E$1:$E$333=$O13)*($C$1:$C$333=BN$1)),MIN($M:$M))</f>
        <v>-19865.77</v>
      </c>
      <c r="BO13" cm="1">
        <f t="array" ref="BO13">IFERROR(_xlfn._xlws.FILTER($M$1:$M$333,($E$1:$E$333=$O13)*($C$1:$C$333=BO$1)),MIN($M:$M))</f>
        <v>-19865.77</v>
      </c>
      <c r="BP13" cm="1">
        <f t="array" ref="BP13">IFERROR(_xlfn._xlws.FILTER($M$1:$M$333,($E$1:$E$333=$O13)*($C$1:$C$333=BP$1)),MIN($M:$M))</f>
        <v>-19865.77</v>
      </c>
      <c r="BQ13" cm="1">
        <f t="array" ref="BQ13">IFERROR(_xlfn._xlws.FILTER($M$1:$M$333,($E$1:$E$333=$O13)*($C$1:$C$333=BQ$1)),MIN($M:$M))</f>
        <v>-19865.77</v>
      </c>
      <c r="BR13" cm="1">
        <f t="array" ref="BR13">IFERROR(_xlfn._xlws.FILTER($M$1:$M$333,($E$1:$E$333=$O13)*($C$1:$C$333=BR$1)),MIN($M:$M))</f>
        <v>-19865.77</v>
      </c>
      <c r="BS13" cm="1">
        <f t="array" ref="BS13">IFERROR(_xlfn._xlws.FILTER($M$1:$M$333,($E$1:$E$333=$O13)*($C$1:$C$333=BS$1)),MIN($M:$M))</f>
        <v>-19865.77</v>
      </c>
      <c r="BT13" cm="1">
        <f t="array" ref="BT13">IFERROR(_xlfn._xlws.FILTER($M$1:$M$333,($E$1:$E$333=$O13)*($C$1:$C$333=BT$1)),MIN($M:$M))</f>
        <v>-19865.77</v>
      </c>
      <c r="BU13" cm="1">
        <f t="array" ref="BU13">IFERROR(_xlfn._xlws.FILTER($M$1:$M$333,($E$1:$E$333=$O13)*($C$1:$C$333=BU$1)),MIN($M:$M))</f>
        <v>-19865.77</v>
      </c>
      <c r="BV13" cm="1">
        <f t="array" ref="BV13">IFERROR(_xlfn._xlws.FILTER($M$1:$M$333,($E$1:$E$333=$O13)*($C$1:$C$333=BV$1)),MIN($M:$M))</f>
        <v>-19865.77</v>
      </c>
      <c r="BW13" cm="1">
        <f t="array" ref="BW13">IFERROR(_xlfn._xlws.FILTER($M$1:$M$333,($E$1:$E$333=$O13)*($C$1:$C$333=BW$1)),MIN($M:$M))</f>
        <v>-19865.77</v>
      </c>
      <c r="BX13" cm="1">
        <f t="array" ref="BX13">IFERROR(_xlfn._xlws.FILTER($M$1:$M$333,($E$1:$E$333=$O13)*($C$1:$C$333=BX$1)),MIN($M:$M))</f>
        <v>-19865.77</v>
      </c>
      <c r="BY13" cm="1">
        <f t="array" ref="BY13">IFERROR(_xlfn._xlws.FILTER($M$1:$M$333,($E$1:$E$333=$O13)*($C$1:$C$333=BY$1)),MIN($M:$M))</f>
        <v>-19865.77</v>
      </c>
      <c r="BZ13" cm="1">
        <f t="array" ref="BZ13">IFERROR(_xlfn._xlws.FILTER($M$1:$M$333,($E$1:$E$333=$O13)*($C$1:$C$333=BZ$1)),MIN($M:$M))</f>
        <v>-19865.77</v>
      </c>
      <c r="CA13" cm="1">
        <f t="array" ref="CA13">IFERROR(_xlfn._xlws.FILTER($M$1:$M$333,($E$1:$E$333=$O13)*($C$1:$C$333=CA$1)),MIN($M:$M))</f>
        <v>-19865.77</v>
      </c>
      <c r="CB13" cm="1">
        <f t="array" ref="CB13">IFERROR(_xlfn._xlws.FILTER($M$1:$M$333,($E$1:$E$333=$O13)*($C$1:$C$333=CB$1)),MIN($M:$M))</f>
        <v>-19865.77</v>
      </c>
      <c r="CC13" cm="1">
        <f t="array" ref="CC13">IFERROR(_xlfn._xlws.FILTER($M$1:$M$333,($E$1:$E$333=$O13)*($C$1:$C$333=CC$1)),MIN($M:$M))</f>
        <v>-19865.77</v>
      </c>
      <c r="CD13" cm="1">
        <f t="array" ref="CD13">IFERROR(_xlfn._xlws.FILTER($M$1:$M$333,($E$1:$E$333=$O13)*($C$1:$C$333=CD$1)),MIN($M:$M))</f>
        <v>-19865.77</v>
      </c>
      <c r="CE13" cm="1">
        <f t="array" ref="CE13">IFERROR(_xlfn._xlws.FILTER($M$1:$M$333,($E$1:$E$333=$O13)*($C$1:$C$333=CE$1)),MIN($M:$M))</f>
        <v>-19865.77</v>
      </c>
      <c r="CF13" cm="1">
        <f t="array" ref="CF13">IFERROR(_xlfn._xlws.FILTER($M$1:$M$333,($E$1:$E$333=$O13)*($C$1:$C$333=CF$1)),MIN($M:$M))</f>
        <v>-19865.77</v>
      </c>
      <c r="CG13" cm="1">
        <f t="array" ref="CG13">IFERROR(_xlfn._xlws.FILTER($M$1:$M$333,($E$1:$E$333=$O13)*($C$1:$C$333=CG$1)),MIN($M:$M))</f>
        <v>-19865.77</v>
      </c>
    </row>
    <row r="14" spans="1:85" x14ac:dyDescent="0.25">
      <c r="A14" t="s">
        <v>117</v>
      </c>
      <c r="B14" t="s">
        <v>6987</v>
      </c>
      <c r="C14">
        <v>0.02</v>
      </c>
      <c r="D14">
        <v>19272.77</v>
      </c>
      <c r="E14">
        <v>0.69</v>
      </c>
      <c r="F14">
        <v>81.37</v>
      </c>
      <c r="G14">
        <v>5000.01</v>
      </c>
      <c r="H14">
        <v>37431.279999999999</v>
      </c>
      <c r="I14">
        <v>2.33</v>
      </c>
      <c r="J14">
        <v>38.880000000000003</v>
      </c>
      <c r="K14">
        <v>-4538.28</v>
      </c>
      <c r="L14">
        <v>-15115.37</v>
      </c>
      <c r="M14">
        <v>-19653.650000000001</v>
      </c>
      <c r="O14">
        <v>0.7</v>
      </c>
      <c r="P14" cm="1">
        <f t="array" ref="P14">IFERROR(_xlfn._xlws.FILTER($M$1:$M$333,($E$1:$E$333=$O14)*($C$1:$C$333=P$1)),MIN($M:$M))</f>
        <v>-19636.169999999998</v>
      </c>
      <c r="Q14" cm="1">
        <f t="array" ref="Q14">IFERROR(_xlfn._xlws.FILTER($M$1:$M$333,($E$1:$E$333=$O14)*($C$1:$C$333=Q$1)),MIN($M:$M))</f>
        <v>-19641.23</v>
      </c>
      <c r="R14" cm="1">
        <f t="array" ref="R14">IFERROR(_xlfn._xlws.FILTER($M$1:$M$333,($E$1:$E$333=$O14)*($C$1:$C$333=R$1)),MIN($M:$M))</f>
        <v>-19865.77</v>
      </c>
      <c r="S14" cm="1">
        <f t="array" ref="S14">IFERROR(_xlfn._xlws.FILTER($M$1:$M$333,($E$1:$E$333=$O14)*($C$1:$C$333=S$1)),MIN($M:$M))</f>
        <v>-19865.77</v>
      </c>
      <c r="T14" cm="1">
        <f t="array" ref="T14">IFERROR(_xlfn._xlws.FILTER($M$1:$M$333,($E$1:$E$333=$O14)*($C$1:$C$333=T$1)),MIN($M:$M))</f>
        <v>-19865.77</v>
      </c>
      <c r="U14" cm="1">
        <f t="array" ref="U14">IFERROR(_xlfn._xlws.FILTER($M$1:$M$333,($E$1:$E$333=$O14)*($C$1:$C$333=U$1)),MIN($M:$M))</f>
        <v>-19865.77</v>
      </c>
      <c r="V14" cm="1">
        <f t="array" ref="V14">IFERROR(_xlfn._xlws.FILTER($M$1:$M$333,($E$1:$E$333=$O14)*($C$1:$C$333=V$1)),MIN($M:$M))</f>
        <v>-19865.77</v>
      </c>
      <c r="W14" cm="1">
        <f t="array" ref="W14">IFERROR(_xlfn._xlws.FILTER($M$1:$M$333,($E$1:$E$333=$O14)*($C$1:$C$333=W$1)),MIN($M:$M))</f>
        <v>-19865.77</v>
      </c>
      <c r="X14" cm="1">
        <f t="array" ref="X14">IFERROR(_xlfn._xlws.FILTER($M$1:$M$333,($E$1:$E$333=$O14)*($C$1:$C$333=X$1)),MIN($M:$M))</f>
        <v>-19865.77</v>
      </c>
      <c r="Y14" cm="1">
        <f t="array" ref="Y14">IFERROR(_xlfn._xlws.FILTER($M$1:$M$333,($E$1:$E$333=$O14)*($C$1:$C$333=Y$1)),MIN($M:$M))</f>
        <v>-19865.77</v>
      </c>
      <c r="Z14" cm="1">
        <f t="array" ref="Z14">IFERROR(_xlfn._xlws.FILTER($M$1:$M$333,($E$1:$E$333=$O14)*($C$1:$C$333=Z$1)),MIN($M:$M))</f>
        <v>-19865.77</v>
      </c>
      <c r="AA14" cm="1">
        <f t="array" ref="AA14">IFERROR(_xlfn._xlws.FILTER($M$1:$M$333,($E$1:$E$333=$O14)*($C$1:$C$333=AA$1)),MIN($M:$M))</f>
        <v>-19865.77</v>
      </c>
      <c r="AB14" cm="1">
        <f t="array" ref="AB14">IFERROR(_xlfn._xlws.FILTER($M$1:$M$333,($E$1:$E$333=$O14)*($C$1:$C$333=AB$1)),MIN($M:$M))</f>
        <v>-19865.77</v>
      </c>
      <c r="AC14" cm="1">
        <f t="array" ref="AC14">IFERROR(_xlfn._xlws.FILTER($M$1:$M$333,($E$1:$E$333=$O14)*($C$1:$C$333=AC$1)),MIN($M:$M))</f>
        <v>-19865.77</v>
      </c>
      <c r="AD14" cm="1">
        <f t="array" ref="AD14">IFERROR(_xlfn._xlws.FILTER($M$1:$M$333,($E$1:$E$333=$O14)*($C$1:$C$333=AD$1)),MIN($M:$M))</f>
        <v>-19865.77</v>
      </c>
      <c r="AE14" cm="1">
        <f t="array" ref="AE14">IFERROR(_xlfn._xlws.FILTER($M$1:$M$333,($E$1:$E$333=$O14)*($C$1:$C$333=AE$1)),MIN($M:$M))</f>
        <v>-19865.77</v>
      </c>
      <c r="AF14" cm="1">
        <f t="array" ref="AF14">IFERROR(_xlfn._xlws.FILTER($M$1:$M$333,($E$1:$E$333=$O14)*($C$1:$C$333=AF$1)),MIN($M:$M))</f>
        <v>-19865.77</v>
      </c>
      <c r="AG14" cm="1">
        <f t="array" ref="AG14">IFERROR(_xlfn._xlws.FILTER($M$1:$M$333,($E$1:$E$333=$O14)*($C$1:$C$333=AG$1)),MIN($M:$M))</f>
        <v>-19865.77</v>
      </c>
      <c r="AH14" cm="1">
        <f t="array" ref="AH14">IFERROR(_xlfn._xlws.FILTER($M$1:$M$333,($E$1:$E$333=$O14)*($C$1:$C$333=AH$1)),MIN($M:$M))</f>
        <v>-19865.77</v>
      </c>
      <c r="AI14" cm="1">
        <f t="array" ref="AI14">IFERROR(_xlfn._xlws.FILTER($M$1:$M$333,($E$1:$E$333=$O14)*($C$1:$C$333=AI$1)),MIN($M:$M))</f>
        <v>-19865.77</v>
      </c>
      <c r="AJ14" cm="1">
        <f t="array" ref="AJ14">IFERROR(_xlfn._xlws.FILTER($M$1:$M$333,($E$1:$E$333=$O14)*($C$1:$C$333=AJ$1)),MIN($M:$M))</f>
        <v>-19865.77</v>
      </c>
      <c r="AK14" cm="1">
        <f t="array" ref="AK14">IFERROR(_xlfn._xlws.FILTER($M$1:$M$333,($E$1:$E$333=$O14)*($C$1:$C$333=AK$1)),MIN($M:$M))</f>
        <v>-19865.77</v>
      </c>
      <c r="AL14" cm="1">
        <f t="array" ref="AL14">IFERROR(_xlfn._xlws.FILTER($M$1:$M$333,($E$1:$E$333=$O14)*($C$1:$C$333=AL$1)),MIN($M:$M))</f>
        <v>-19865.77</v>
      </c>
      <c r="AM14" cm="1">
        <f t="array" ref="AM14">IFERROR(_xlfn._xlws.FILTER($M$1:$M$333,($E$1:$E$333=$O14)*($C$1:$C$333=AM$1)),MIN($M:$M))</f>
        <v>-19865.77</v>
      </c>
      <c r="AN14" cm="1">
        <f t="array" ref="AN14">IFERROR(_xlfn._xlws.FILTER($M$1:$M$333,($E$1:$E$333=$O14)*($C$1:$C$333=AN$1)),MIN($M:$M))</f>
        <v>-19865.77</v>
      </c>
      <c r="AO14" cm="1">
        <f t="array" ref="AO14">IFERROR(_xlfn._xlws.FILTER($M$1:$M$333,($E$1:$E$333=$O14)*($C$1:$C$333=AO$1)),MIN($M:$M))</f>
        <v>-19865.77</v>
      </c>
      <c r="AP14" cm="1">
        <f t="array" ref="AP14">IFERROR(_xlfn._xlws.FILTER($M$1:$M$333,($E$1:$E$333=$O14)*($C$1:$C$333=AP$1)),MIN($M:$M))</f>
        <v>-19865.77</v>
      </c>
      <c r="AQ14" cm="1">
        <f t="array" ref="AQ14">IFERROR(_xlfn._xlws.FILTER($M$1:$M$333,($E$1:$E$333=$O14)*($C$1:$C$333=AQ$1)),MIN($M:$M))</f>
        <v>-19865.77</v>
      </c>
      <c r="AR14" cm="1">
        <f t="array" ref="AR14">IFERROR(_xlfn._xlws.FILTER($M$1:$M$333,($E$1:$E$333=$O14)*($C$1:$C$333=AR$1)),MIN($M:$M))</f>
        <v>-19865.77</v>
      </c>
      <c r="AS14" cm="1">
        <f t="array" ref="AS14">IFERROR(_xlfn._xlws.FILTER($M$1:$M$333,($E$1:$E$333=$O14)*($C$1:$C$333=AS$1)),MIN($M:$M))</f>
        <v>-19865.77</v>
      </c>
      <c r="AT14" cm="1">
        <f t="array" ref="AT14">IFERROR(_xlfn._xlws.FILTER($M$1:$M$333,($E$1:$E$333=$O14)*($C$1:$C$333=AT$1)),MIN($M:$M))</f>
        <v>-19865.77</v>
      </c>
      <c r="AU14" cm="1">
        <f t="array" ref="AU14">IFERROR(_xlfn._xlws.FILTER($M$1:$M$333,($E$1:$E$333=$O14)*($C$1:$C$333=AU$1)),MIN($M:$M))</f>
        <v>-19865.77</v>
      </c>
      <c r="AV14" cm="1">
        <f t="array" ref="AV14">IFERROR(_xlfn._xlws.FILTER($M$1:$M$333,($E$1:$E$333=$O14)*($C$1:$C$333=AV$1)),MIN($M:$M))</f>
        <v>-19865.77</v>
      </c>
      <c r="AW14" cm="1">
        <f t="array" ref="AW14">IFERROR(_xlfn._xlws.FILTER($M$1:$M$333,($E$1:$E$333=$O14)*($C$1:$C$333=AW$1)),MIN($M:$M))</f>
        <v>-19865.77</v>
      </c>
      <c r="AX14" cm="1">
        <f t="array" ref="AX14">IFERROR(_xlfn._xlws.FILTER($M$1:$M$333,($E$1:$E$333=$O14)*($C$1:$C$333=AX$1)),MIN($M:$M))</f>
        <v>-19865.77</v>
      </c>
      <c r="AY14" cm="1">
        <f t="array" ref="AY14">IFERROR(_xlfn._xlws.FILTER($M$1:$M$333,($E$1:$E$333=$O14)*($C$1:$C$333=AY$1)),MIN($M:$M))</f>
        <v>-19865.77</v>
      </c>
      <c r="AZ14" cm="1">
        <f t="array" ref="AZ14">IFERROR(_xlfn._xlws.FILTER($M$1:$M$333,($E$1:$E$333=$O14)*($C$1:$C$333=AZ$1)),MIN($M:$M))</f>
        <v>-19865.77</v>
      </c>
      <c r="BA14" cm="1">
        <f t="array" ref="BA14">IFERROR(_xlfn._xlws.FILTER($M$1:$M$333,($E$1:$E$333=$O14)*($C$1:$C$333=BA$1)),MIN($M:$M))</f>
        <v>-19865.77</v>
      </c>
      <c r="BB14" cm="1">
        <f t="array" ref="BB14">IFERROR(_xlfn._xlws.FILTER($M$1:$M$333,($E$1:$E$333=$O14)*($C$1:$C$333=BB$1)),MIN($M:$M))</f>
        <v>-19865.77</v>
      </c>
      <c r="BC14" cm="1">
        <f t="array" ref="BC14">IFERROR(_xlfn._xlws.FILTER($M$1:$M$333,($E$1:$E$333=$O14)*($C$1:$C$333=BC$1)),MIN($M:$M))</f>
        <v>-19865.77</v>
      </c>
      <c r="BD14" cm="1">
        <f t="array" ref="BD14">IFERROR(_xlfn._xlws.FILTER($M$1:$M$333,($E$1:$E$333=$O14)*($C$1:$C$333=BD$1)),MIN($M:$M))</f>
        <v>-19865.77</v>
      </c>
      <c r="BE14" cm="1">
        <f t="array" ref="BE14">IFERROR(_xlfn._xlws.FILTER($M$1:$M$333,($E$1:$E$333=$O14)*($C$1:$C$333=BE$1)),MIN($M:$M))</f>
        <v>-19865.77</v>
      </c>
      <c r="BF14" cm="1">
        <f t="array" ref="BF14">IFERROR(_xlfn._xlws.FILTER($M$1:$M$333,($E$1:$E$333=$O14)*($C$1:$C$333=BF$1)),MIN($M:$M))</f>
        <v>-19865.77</v>
      </c>
      <c r="BG14" cm="1">
        <f t="array" ref="BG14">IFERROR(_xlfn._xlws.FILTER($M$1:$M$333,($E$1:$E$333=$O14)*($C$1:$C$333=BG$1)),MIN($M:$M))</f>
        <v>-19865.77</v>
      </c>
      <c r="BH14" cm="1">
        <f t="array" ref="BH14">IFERROR(_xlfn._xlws.FILTER($M$1:$M$333,($E$1:$E$333=$O14)*($C$1:$C$333=BH$1)),MIN($M:$M))</f>
        <v>-19865.77</v>
      </c>
      <c r="BI14" cm="1">
        <f t="array" ref="BI14">IFERROR(_xlfn._xlws.FILTER($M$1:$M$333,($E$1:$E$333=$O14)*($C$1:$C$333=BI$1)),MIN($M:$M))</f>
        <v>-19865.77</v>
      </c>
      <c r="BJ14" cm="1">
        <f t="array" ref="BJ14">IFERROR(_xlfn._xlws.FILTER($M$1:$M$333,($E$1:$E$333=$O14)*($C$1:$C$333=BJ$1)),MIN($M:$M))</f>
        <v>-19865.77</v>
      </c>
      <c r="BK14" cm="1">
        <f t="array" ref="BK14">IFERROR(_xlfn._xlws.FILTER($M$1:$M$333,($E$1:$E$333=$O14)*($C$1:$C$333=BK$1)),MIN($M:$M))</f>
        <v>-19865.77</v>
      </c>
      <c r="BL14" cm="1">
        <f t="array" ref="BL14">IFERROR(_xlfn._xlws.FILTER($M$1:$M$333,($E$1:$E$333=$O14)*($C$1:$C$333=BL$1)),MIN($M:$M))</f>
        <v>-19865.77</v>
      </c>
      <c r="BM14" cm="1">
        <f t="array" ref="BM14">IFERROR(_xlfn._xlws.FILTER($M$1:$M$333,($E$1:$E$333=$O14)*($C$1:$C$333=BM$1)),MIN($M:$M))</f>
        <v>-19865.77</v>
      </c>
      <c r="BN14" cm="1">
        <f t="array" ref="BN14">IFERROR(_xlfn._xlws.FILTER($M$1:$M$333,($E$1:$E$333=$O14)*($C$1:$C$333=BN$1)),MIN($M:$M))</f>
        <v>-19865.77</v>
      </c>
      <c r="BO14" cm="1">
        <f t="array" ref="BO14">IFERROR(_xlfn._xlws.FILTER($M$1:$M$333,($E$1:$E$333=$O14)*($C$1:$C$333=BO$1)),MIN($M:$M))</f>
        <v>-19865.77</v>
      </c>
      <c r="BP14" cm="1">
        <f t="array" ref="BP14">IFERROR(_xlfn._xlws.FILTER($M$1:$M$333,($E$1:$E$333=$O14)*($C$1:$C$333=BP$1)),MIN($M:$M))</f>
        <v>-19865.77</v>
      </c>
      <c r="BQ14" cm="1">
        <f t="array" ref="BQ14">IFERROR(_xlfn._xlws.FILTER($M$1:$M$333,($E$1:$E$333=$O14)*($C$1:$C$333=BQ$1)),MIN($M:$M))</f>
        <v>-19865.77</v>
      </c>
      <c r="BR14" cm="1">
        <f t="array" ref="BR14">IFERROR(_xlfn._xlws.FILTER($M$1:$M$333,($E$1:$E$333=$O14)*($C$1:$C$333=BR$1)),MIN($M:$M))</f>
        <v>-19865.77</v>
      </c>
      <c r="BS14" cm="1">
        <f t="array" ref="BS14">IFERROR(_xlfn._xlws.FILTER($M$1:$M$333,($E$1:$E$333=$O14)*($C$1:$C$333=BS$1)),MIN($M:$M))</f>
        <v>-19865.77</v>
      </c>
      <c r="BT14" cm="1">
        <f t="array" ref="BT14">IFERROR(_xlfn._xlws.FILTER($M$1:$M$333,($E$1:$E$333=$O14)*($C$1:$C$333=BT$1)),MIN($M:$M))</f>
        <v>-19865.77</v>
      </c>
      <c r="BU14" cm="1">
        <f t="array" ref="BU14">IFERROR(_xlfn._xlws.FILTER($M$1:$M$333,($E$1:$E$333=$O14)*($C$1:$C$333=BU$1)),MIN($M:$M))</f>
        <v>-19865.77</v>
      </c>
      <c r="BV14" cm="1">
        <f t="array" ref="BV14">IFERROR(_xlfn._xlws.FILTER($M$1:$M$333,($E$1:$E$333=$O14)*($C$1:$C$333=BV$1)),MIN($M:$M))</f>
        <v>-19865.77</v>
      </c>
      <c r="BW14" cm="1">
        <f t="array" ref="BW14">IFERROR(_xlfn._xlws.FILTER($M$1:$M$333,($E$1:$E$333=$O14)*($C$1:$C$333=BW$1)),MIN($M:$M))</f>
        <v>-19865.77</v>
      </c>
      <c r="BX14" cm="1">
        <f t="array" ref="BX14">IFERROR(_xlfn._xlws.FILTER($M$1:$M$333,($E$1:$E$333=$O14)*($C$1:$C$333=BX$1)),MIN($M:$M))</f>
        <v>-19865.77</v>
      </c>
      <c r="BY14" cm="1">
        <f t="array" ref="BY14">IFERROR(_xlfn._xlws.FILTER($M$1:$M$333,($E$1:$E$333=$O14)*($C$1:$C$333=BY$1)),MIN($M:$M))</f>
        <v>-19865.77</v>
      </c>
      <c r="BZ14" cm="1">
        <f t="array" ref="BZ14">IFERROR(_xlfn._xlws.FILTER($M$1:$M$333,($E$1:$E$333=$O14)*($C$1:$C$333=BZ$1)),MIN($M:$M))</f>
        <v>-19865.77</v>
      </c>
      <c r="CA14" cm="1">
        <f t="array" ref="CA14">IFERROR(_xlfn._xlws.FILTER($M$1:$M$333,($E$1:$E$333=$O14)*($C$1:$C$333=CA$1)),MIN($M:$M))</f>
        <v>-19865.77</v>
      </c>
      <c r="CB14" cm="1">
        <f t="array" ref="CB14">IFERROR(_xlfn._xlws.FILTER($M$1:$M$333,($E$1:$E$333=$O14)*($C$1:$C$333=CB$1)),MIN($M:$M))</f>
        <v>-19865.77</v>
      </c>
      <c r="CC14" cm="1">
        <f t="array" ref="CC14">IFERROR(_xlfn._xlws.FILTER($M$1:$M$333,($E$1:$E$333=$O14)*($C$1:$C$333=CC$1)),MIN($M:$M))</f>
        <v>-19865.77</v>
      </c>
      <c r="CD14" cm="1">
        <f t="array" ref="CD14">IFERROR(_xlfn._xlws.FILTER($M$1:$M$333,($E$1:$E$333=$O14)*($C$1:$C$333=CD$1)),MIN($M:$M))</f>
        <v>-19865.77</v>
      </c>
      <c r="CE14" cm="1">
        <f t="array" ref="CE14">IFERROR(_xlfn._xlws.FILTER($M$1:$M$333,($E$1:$E$333=$O14)*($C$1:$C$333=CE$1)),MIN($M:$M))</f>
        <v>-19865.77</v>
      </c>
      <c r="CF14" cm="1">
        <f t="array" ref="CF14">IFERROR(_xlfn._xlws.FILTER($M$1:$M$333,($E$1:$E$333=$O14)*($C$1:$C$333=CF$1)),MIN($M:$M))</f>
        <v>-19865.77</v>
      </c>
      <c r="CG14" cm="1">
        <f t="array" ref="CG14">IFERROR(_xlfn._xlws.FILTER($M$1:$M$333,($E$1:$E$333=$O14)*($C$1:$C$333=CG$1)),MIN($M:$M))</f>
        <v>-19865.77</v>
      </c>
    </row>
    <row r="15" spans="1:85" x14ac:dyDescent="0.25">
      <c r="A15" t="s">
        <v>117</v>
      </c>
      <c r="B15" t="s">
        <v>7087</v>
      </c>
      <c r="C15">
        <v>0.01</v>
      </c>
      <c r="D15">
        <v>19216.98</v>
      </c>
      <c r="E15">
        <v>0.7</v>
      </c>
      <c r="F15">
        <v>40.159999999999997</v>
      </c>
      <c r="G15">
        <v>5000.01</v>
      </c>
      <c r="H15">
        <v>37431.269999999997</v>
      </c>
      <c r="I15">
        <v>2.36</v>
      </c>
      <c r="J15">
        <v>38.79</v>
      </c>
      <c r="K15">
        <v>-4543.7700000000004</v>
      </c>
      <c r="L15">
        <v>-15092.4</v>
      </c>
      <c r="M15">
        <v>-19636.169999999998</v>
      </c>
      <c r="O15">
        <v>0.71</v>
      </c>
      <c r="P15" cm="1">
        <f t="array" ref="P15">IFERROR(_xlfn._xlws.FILTER($M$1:$M$333,($E$1:$E$333=$O15)*($C$1:$C$333=P$1)),MIN($M:$M))</f>
        <v>-19625.34</v>
      </c>
      <c r="Q15" cm="1">
        <f t="array" ref="Q15">IFERROR(_xlfn._xlws.FILTER($M$1:$M$333,($E$1:$E$333=$O15)*($C$1:$C$333=Q$1)),MIN($M:$M))</f>
        <v>-19629.59</v>
      </c>
      <c r="R15" cm="1">
        <f t="array" ref="R15">IFERROR(_xlfn._xlws.FILTER($M$1:$M$333,($E$1:$E$333=$O15)*($C$1:$C$333=R$1)),MIN($M:$M))</f>
        <v>-19865.77</v>
      </c>
      <c r="S15" cm="1">
        <f t="array" ref="S15">IFERROR(_xlfn._xlws.FILTER($M$1:$M$333,($E$1:$E$333=$O15)*($C$1:$C$333=S$1)),MIN($M:$M))</f>
        <v>-19865.77</v>
      </c>
      <c r="T15" cm="1">
        <f t="array" ref="T15">IFERROR(_xlfn._xlws.FILTER($M$1:$M$333,($E$1:$E$333=$O15)*($C$1:$C$333=T$1)),MIN($M:$M))</f>
        <v>-19865.77</v>
      </c>
      <c r="U15" cm="1">
        <f t="array" ref="U15">IFERROR(_xlfn._xlws.FILTER($M$1:$M$333,($E$1:$E$333=$O15)*($C$1:$C$333=U$1)),MIN($M:$M))</f>
        <v>-19865.77</v>
      </c>
      <c r="V15" cm="1">
        <f t="array" ref="V15">IFERROR(_xlfn._xlws.FILTER($M$1:$M$333,($E$1:$E$333=$O15)*($C$1:$C$333=V$1)),MIN($M:$M))</f>
        <v>-19865.77</v>
      </c>
      <c r="W15" cm="1">
        <f t="array" ref="W15">IFERROR(_xlfn._xlws.FILTER($M$1:$M$333,($E$1:$E$333=$O15)*($C$1:$C$333=W$1)),MIN($M:$M))</f>
        <v>-19865.77</v>
      </c>
      <c r="X15" cm="1">
        <f t="array" ref="X15">IFERROR(_xlfn._xlws.FILTER($M$1:$M$333,($E$1:$E$333=$O15)*($C$1:$C$333=X$1)),MIN($M:$M))</f>
        <v>-19865.77</v>
      </c>
      <c r="Y15" cm="1">
        <f t="array" ref="Y15">IFERROR(_xlfn._xlws.FILTER($M$1:$M$333,($E$1:$E$333=$O15)*($C$1:$C$333=Y$1)),MIN($M:$M))</f>
        <v>-19865.77</v>
      </c>
      <c r="Z15" cm="1">
        <f t="array" ref="Z15">IFERROR(_xlfn._xlws.FILTER($M$1:$M$333,($E$1:$E$333=$O15)*($C$1:$C$333=Z$1)),MIN($M:$M))</f>
        <v>-19865.77</v>
      </c>
      <c r="AA15" cm="1">
        <f t="array" ref="AA15">IFERROR(_xlfn._xlws.FILTER($M$1:$M$333,($E$1:$E$333=$O15)*($C$1:$C$333=AA$1)),MIN($M:$M))</f>
        <v>-19865.77</v>
      </c>
      <c r="AB15" cm="1">
        <f t="array" ref="AB15">IFERROR(_xlfn._xlws.FILTER($M$1:$M$333,($E$1:$E$333=$O15)*($C$1:$C$333=AB$1)),MIN($M:$M))</f>
        <v>-19865.77</v>
      </c>
      <c r="AC15" cm="1">
        <f t="array" ref="AC15">IFERROR(_xlfn._xlws.FILTER($M$1:$M$333,($E$1:$E$333=$O15)*($C$1:$C$333=AC$1)),MIN($M:$M))</f>
        <v>-19865.77</v>
      </c>
      <c r="AD15" cm="1">
        <f t="array" ref="AD15">IFERROR(_xlfn._xlws.FILTER($M$1:$M$333,($E$1:$E$333=$O15)*($C$1:$C$333=AD$1)),MIN($M:$M))</f>
        <v>-19865.77</v>
      </c>
      <c r="AE15" cm="1">
        <f t="array" ref="AE15">IFERROR(_xlfn._xlws.FILTER($M$1:$M$333,($E$1:$E$333=$O15)*($C$1:$C$333=AE$1)),MIN($M:$M))</f>
        <v>-19865.77</v>
      </c>
      <c r="AF15" cm="1">
        <f t="array" ref="AF15">IFERROR(_xlfn._xlws.FILTER($M$1:$M$333,($E$1:$E$333=$O15)*($C$1:$C$333=AF$1)),MIN($M:$M))</f>
        <v>-19865.77</v>
      </c>
      <c r="AG15" cm="1">
        <f t="array" ref="AG15">IFERROR(_xlfn._xlws.FILTER($M$1:$M$333,($E$1:$E$333=$O15)*($C$1:$C$333=AG$1)),MIN($M:$M))</f>
        <v>-19865.77</v>
      </c>
      <c r="AH15" cm="1">
        <f t="array" ref="AH15">IFERROR(_xlfn._xlws.FILTER($M$1:$M$333,($E$1:$E$333=$O15)*($C$1:$C$333=AH$1)),MIN($M:$M))</f>
        <v>-19865.77</v>
      </c>
      <c r="AI15" cm="1">
        <f t="array" ref="AI15">IFERROR(_xlfn._xlws.FILTER($M$1:$M$333,($E$1:$E$333=$O15)*($C$1:$C$333=AI$1)),MIN($M:$M))</f>
        <v>-19865.77</v>
      </c>
      <c r="AJ15" cm="1">
        <f t="array" ref="AJ15">IFERROR(_xlfn._xlws.FILTER($M$1:$M$333,($E$1:$E$333=$O15)*($C$1:$C$333=AJ$1)),MIN($M:$M))</f>
        <v>-19865.77</v>
      </c>
      <c r="AK15" cm="1">
        <f t="array" ref="AK15">IFERROR(_xlfn._xlws.FILTER($M$1:$M$333,($E$1:$E$333=$O15)*($C$1:$C$333=AK$1)),MIN($M:$M))</f>
        <v>-19865.77</v>
      </c>
      <c r="AL15" cm="1">
        <f t="array" ref="AL15">IFERROR(_xlfn._xlws.FILTER($M$1:$M$333,($E$1:$E$333=$O15)*($C$1:$C$333=AL$1)),MIN($M:$M))</f>
        <v>-19865.77</v>
      </c>
      <c r="AM15" cm="1">
        <f t="array" ref="AM15">IFERROR(_xlfn._xlws.FILTER($M$1:$M$333,($E$1:$E$333=$O15)*($C$1:$C$333=AM$1)),MIN($M:$M))</f>
        <v>-19865.77</v>
      </c>
      <c r="AN15" cm="1">
        <f t="array" ref="AN15">IFERROR(_xlfn._xlws.FILTER($M$1:$M$333,($E$1:$E$333=$O15)*($C$1:$C$333=AN$1)),MIN($M:$M))</f>
        <v>-19865.77</v>
      </c>
      <c r="AO15" cm="1">
        <f t="array" ref="AO15">IFERROR(_xlfn._xlws.FILTER($M$1:$M$333,($E$1:$E$333=$O15)*($C$1:$C$333=AO$1)),MIN($M:$M))</f>
        <v>-19865.77</v>
      </c>
      <c r="AP15" cm="1">
        <f t="array" ref="AP15">IFERROR(_xlfn._xlws.FILTER($M$1:$M$333,($E$1:$E$333=$O15)*($C$1:$C$333=AP$1)),MIN($M:$M))</f>
        <v>-19865.77</v>
      </c>
      <c r="AQ15" cm="1">
        <f t="array" ref="AQ15">IFERROR(_xlfn._xlws.FILTER($M$1:$M$333,($E$1:$E$333=$O15)*($C$1:$C$333=AQ$1)),MIN($M:$M))</f>
        <v>-19865.77</v>
      </c>
      <c r="AR15" cm="1">
        <f t="array" ref="AR15">IFERROR(_xlfn._xlws.FILTER($M$1:$M$333,($E$1:$E$333=$O15)*($C$1:$C$333=AR$1)),MIN($M:$M))</f>
        <v>-19865.77</v>
      </c>
      <c r="AS15" cm="1">
        <f t="array" ref="AS15">IFERROR(_xlfn._xlws.FILTER($M$1:$M$333,($E$1:$E$333=$O15)*($C$1:$C$333=AS$1)),MIN($M:$M))</f>
        <v>-19865.77</v>
      </c>
      <c r="AT15" cm="1">
        <f t="array" ref="AT15">IFERROR(_xlfn._xlws.FILTER($M$1:$M$333,($E$1:$E$333=$O15)*($C$1:$C$333=AT$1)),MIN($M:$M))</f>
        <v>-19865.77</v>
      </c>
      <c r="AU15" cm="1">
        <f t="array" ref="AU15">IFERROR(_xlfn._xlws.FILTER($M$1:$M$333,($E$1:$E$333=$O15)*($C$1:$C$333=AU$1)),MIN($M:$M))</f>
        <v>-19865.77</v>
      </c>
      <c r="AV15" cm="1">
        <f t="array" ref="AV15">IFERROR(_xlfn._xlws.FILTER($M$1:$M$333,($E$1:$E$333=$O15)*($C$1:$C$333=AV$1)),MIN($M:$M))</f>
        <v>-19865.77</v>
      </c>
      <c r="AW15" cm="1">
        <f t="array" ref="AW15">IFERROR(_xlfn._xlws.FILTER($M$1:$M$333,($E$1:$E$333=$O15)*($C$1:$C$333=AW$1)),MIN($M:$M))</f>
        <v>-19865.77</v>
      </c>
      <c r="AX15" cm="1">
        <f t="array" ref="AX15">IFERROR(_xlfn._xlws.FILTER($M$1:$M$333,($E$1:$E$333=$O15)*($C$1:$C$333=AX$1)),MIN($M:$M))</f>
        <v>-19865.77</v>
      </c>
      <c r="AY15" cm="1">
        <f t="array" ref="AY15">IFERROR(_xlfn._xlws.FILTER($M$1:$M$333,($E$1:$E$333=$O15)*($C$1:$C$333=AY$1)),MIN($M:$M))</f>
        <v>-19865.77</v>
      </c>
      <c r="AZ15" cm="1">
        <f t="array" ref="AZ15">IFERROR(_xlfn._xlws.FILTER($M$1:$M$333,($E$1:$E$333=$O15)*($C$1:$C$333=AZ$1)),MIN($M:$M))</f>
        <v>-19865.77</v>
      </c>
      <c r="BA15" cm="1">
        <f t="array" ref="BA15">IFERROR(_xlfn._xlws.FILTER($M$1:$M$333,($E$1:$E$333=$O15)*($C$1:$C$333=BA$1)),MIN($M:$M))</f>
        <v>-19865.77</v>
      </c>
      <c r="BB15" cm="1">
        <f t="array" ref="BB15">IFERROR(_xlfn._xlws.FILTER($M$1:$M$333,($E$1:$E$333=$O15)*($C$1:$C$333=BB$1)),MIN($M:$M))</f>
        <v>-19865.77</v>
      </c>
      <c r="BC15" cm="1">
        <f t="array" ref="BC15">IFERROR(_xlfn._xlws.FILTER($M$1:$M$333,($E$1:$E$333=$O15)*($C$1:$C$333=BC$1)),MIN($M:$M))</f>
        <v>-19865.77</v>
      </c>
      <c r="BD15" cm="1">
        <f t="array" ref="BD15">IFERROR(_xlfn._xlws.FILTER($M$1:$M$333,($E$1:$E$333=$O15)*($C$1:$C$333=BD$1)),MIN($M:$M))</f>
        <v>-19865.77</v>
      </c>
      <c r="BE15" cm="1">
        <f t="array" ref="BE15">IFERROR(_xlfn._xlws.FILTER($M$1:$M$333,($E$1:$E$333=$O15)*($C$1:$C$333=BE$1)),MIN($M:$M))</f>
        <v>-19865.77</v>
      </c>
      <c r="BF15" cm="1">
        <f t="array" ref="BF15">IFERROR(_xlfn._xlws.FILTER($M$1:$M$333,($E$1:$E$333=$O15)*($C$1:$C$333=BF$1)),MIN($M:$M))</f>
        <v>-19865.77</v>
      </c>
      <c r="BG15" cm="1">
        <f t="array" ref="BG15">IFERROR(_xlfn._xlws.FILTER($M$1:$M$333,($E$1:$E$333=$O15)*($C$1:$C$333=BG$1)),MIN($M:$M))</f>
        <v>-19865.77</v>
      </c>
      <c r="BH15" cm="1">
        <f t="array" ref="BH15">IFERROR(_xlfn._xlws.FILTER($M$1:$M$333,($E$1:$E$333=$O15)*($C$1:$C$333=BH$1)),MIN($M:$M))</f>
        <v>-19865.77</v>
      </c>
      <c r="BI15" cm="1">
        <f t="array" ref="BI15">IFERROR(_xlfn._xlws.FILTER($M$1:$M$333,($E$1:$E$333=$O15)*($C$1:$C$333=BI$1)),MIN($M:$M))</f>
        <v>-19865.77</v>
      </c>
      <c r="BJ15" cm="1">
        <f t="array" ref="BJ15">IFERROR(_xlfn._xlws.FILTER($M$1:$M$333,($E$1:$E$333=$O15)*($C$1:$C$333=BJ$1)),MIN($M:$M))</f>
        <v>-19865.77</v>
      </c>
      <c r="BK15" cm="1">
        <f t="array" ref="BK15">IFERROR(_xlfn._xlws.FILTER($M$1:$M$333,($E$1:$E$333=$O15)*($C$1:$C$333=BK$1)),MIN($M:$M))</f>
        <v>-19865.77</v>
      </c>
      <c r="BL15" cm="1">
        <f t="array" ref="BL15">IFERROR(_xlfn._xlws.FILTER($M$1:$M$333,($E$1:$E$333=$O15)*($C$1:$C$333=BL$1)),MIN($M:$M))</f>
        <v>-19865.77</v>
      </c>
      <c r="BM15" cm="1">
        <f t="array" ref="BM15">IFERROR(_xlfn._xlws.FILTER($M$1:$M$333,($E$1:$E$333=$O15)*($C$1:$C$333=BM$1)),MIN($M:$M))</f>
        <v>-19865.77</v>
      </c>
      <c r="BN15" cm="1">
        <f t="array" ref="BN15">IFERROR(_xlfn._xlws.FILTER($M$1:$M$333,($E$1:$E$333=$O15)*($C$1:$C$333=BN$1)),MIN($M:$M))</f>
        <v>-19865.77</v>
      </c>
      <c r="BO15" cm="1">
        <f t="array" ref="BO15">IFERROR(_xlfn._xlws.FILTER($M$1:$M$333,($E$1:$E$333=$O15)*($C$1:$C$333=BO$1)),MIN($M:$M))</f>
        <v>-19865.77</v>
      </c>
      <c r="BP15" cm="1">
        <f t="array" ref="BP15">IFERROR(_xlfn._xlws.FILTER($M$1:$M$333,($E$1:$E$333=$O15)*($C$1:$C$333=BP$1)),MIN($M:$M))</f>
        <v>-19865.77</v>
      </c>
      <c r="BQ15" cm="1">
        <f t="array" ref="BQ15">IFERROR(_xlfn._xlws.FILTER($M$1:$M$333,($E$1:$E$333=$O15)*($C$1:$C$333=BQ$1)),MIN($M:$M))</f>
        <v>-19865.77</v>
      </c>
      <c r="BR15" cm="1">
        <f t="array" ref="BR15">IFERROR(_xlfn._xlws.FILTER($M$1:$M$333,($E$1:$E$333=$O15)*($C$1:$C$333=BR$1)),MIN($M:$M))</f>
        <v>-19865.77</v>
      </c>
      <c r="BS15" cm="1">
        <f t="array" ref="BS15">IFERROR(_xlfn._xlws.FILTER($M$1:$M$333,($E$1:$E$333=$O15)*($C$1:$C$333=BS$1)),MIN($M:$M))</f>
        <v>-19865.77</v>
      </c>
      <c r="BT15" cm="1">
        <f t="array" ref="BT15">IFERROR(_xlfn._xlws.FILTER($M$1:$M$333,($E$1:$E$333=$O15)*($C$1:$C$333=BT$1)),MIN($M:$M))</f>
        <v>-19865.77</v>
      </c>
      <c r="BU15" cm="1">
        <f t="array" ref="BU15">IFERROR(_xlfn._xlws.FILTER($M$1:$M$333,($E$1:$E$333=$O15)*($C$1:$C$333=BU$1)),MIN($M:$M))</f>
        <v>-19865.77</v>
      </c>
      <c r="BV15" cm="1">
        <f t="array" ref="BV15">IFERROR(_xlfn._xlws.FILTER($M$1:$M$333,($E$1:$E$333=$O15)*($C$1:$C$333=BV$1)),MIN($M:$M))</f>
        <v>-19865.77</v>
      </c>
      <c r="BW15" cm="1">
        <f t="array" ref="BW15">IFERROR(_xlfn._xlws.FILTER($M$1:$M$333,($E$1:$E$333=$O15)*($C$1:$C$333=BW$1)),MIN($M:$M))</f>
        <v>-19865.77</v>
      </c>
      <c r="BX15" cm="1">
        <f t="array" ref="BX15">IFERROR(_xlfn._xlws.FILTER($M$1:$M$333,($E$1:$E$333=$O15)*($C$1:$C$333=BX$1)),MIN($M:$M))</f>
        <v>-19865.77</v>
      </c>
      <c r="BY15" cm="1">
        <f t="array" ref="BY15">IFERROR(_xlfn._xlws.FILTER($M$1:$M$333,($E$1:$E$333=$O15)*($C$1:$C$333=BY$1)),MIN($M:$M))</f>
        <v>-19865.77</v>
      </c>
      <c r="BZ15" cm="1">
        <f t="array" ref="BZ15">IFERROR(_xlfn._xlws.FILTER($M$1:$M$333,($E$1:$E$333=$O15)*($C$1:$C$333=BZ$1)),MIN($M:$M))</f>
        <v>-19865.77</v>
      </c>
      <c r="CA15" cm="1">
        <f t="array" ref="CA15">IFERROR(_xlfn._xlws.FILTER($M$1:$M$333,($E$1:$E$333=$O15)*($C$1:$C$333=CA$1)),MIN($M:$M))</f>
        <v>-19865.77</v>
      </c>
      <c r="CB15" cm="1">
        <f t="array" ref="CB15">IFERROR(_xlfn._xlws.FILTER($M$1:$M$333,($E$1:$E$333=$O15)*($C$1:$C$333=CB$1)),MIN($M:$M))</f>
        <v>-19865.77</v>
      </c>
      <c r="CC15" cm="1">
        <f t="array" ref="CC15">IFERROR(_xlfn._xlws.FILTER($M$1:$M$333,($E$1:$E$333=$O15)*($C$1:$C$333=CC$1)),MIN($M:$M))</f>
        <v>-19865.77</v>
      </c>
      <c r="CD15" cm="1">
        <f t="array" ref="CD15">IFERROR(_xlfn._xlws.FILTER($M$1:$M$333,($E$1:$E$333=$O15)*($C$1:$C$333=CD$1)),MIN($M:$M))</f>
        <v>-19865.77</v>
      </c>
      <c r="CE15" cm="1">
        <f t="array" ref="CE15">IFERROR(_xlfn._xlws.FILTER($M$1:$M$333,($E$1:$E$333=$O15)*($C$1:$C$333=CE$1)),MIN($M:$M))</f>
        <v>-19865.77</v>
      </c>
      <c r="CF15" cm="1">
        <f t="array" ref="CF15">IFERROR(_xlfn._xlws.FILTER($M$1:$M$333,($E$1:$E$333=$O15)*($C$1:$C$333=CF$1)),MIN($M:$M))</f>
        <v>-19865.77</v>
      </c>
      <c r="CG15" cm="1">
        <f t="array" ref="CG15">IFERROR(_xlfn._xlws.FILTER($M$1:$M$333,($E$1:$E$333=$O15)*($C$1:$C$333=CG$1)),MIN($M:$M))</f>
        <v>-19865.77</v>
      </c>
    </row>
    <row r="16" spans="1:85" x14ac:dyDescent="0.25">
      <c r="A16" t="s">
        <v>117</v>
      </c>
      <c r="B16" t="s">
        <v>7088</v>
      </c>
      <c r="C16">
        <v>0.02</v>
      </c>
      <c r="D16">
        <v>19022.87</v>
      </c>
      <c r="E16">
        <v>0.7</v>
      </c>
      <c r="F16">
        <v>80.31</v>
      </c>
      <c r="G16">
        <v>5000</v>
      </c>
      <c r="H16">
        <v>37431.29</v>
      </c>
      <c r="I16">
        <v>2.04</v>
      </c>
      <c r="J16">
        <v>38.9</v>
      </c>
      <c r="K16">
        <v>-4481.51</v>
      </c>
      <c r="L16">
        <v>-15159.72</v>
      </c>
      <c r="M16">
        <v>-19641.23</v>
      </c>
      <c r="O16">
        <v>0.72</v>
      </c>
      <c r="P16" cm="1">
        <f t="array" ref="P16">IFERROR(_xlfn._xlws.FILTER($M$1:$M$333,($E$1:$E$333=$O16)*($C$1:$C$333=P$1)),MIN($M:$M))</f>
        <v>-19615.73</v>
      </c>
      <c r="Q16" cm="1">
        <f t="array" ref="Q16">IFERROR(_xlfn._xlws.FILTER($M$1:$M$333,($E$1:$E$333=$O16)*($C$1:$C$333=Q$1)),MIN($M:$M))</f>
        <v>-19619.18</v>
      </c>
      <c r="R16" cm="1">
        <f t="array" ref="R16">IFERROR(_xlfn._xlws.FILTER($M$1:$M$333,($E$1:$E$333=$O16)*($C$1:$C$333=R$1)),MIN($M:$M))</f>
        <v>-19865.77</v>
      </c>
      <c r="S16" cm="1">
        <f t="array" ref="S16">IFERROR(_xlfn._xlws.FILTER($M$1:$M$333,($E$1:$E$333=$O16)*($C$1:$C$333=S$1)),MIN($M:$M))</f>
        <v>-19865.77</v>
      </c>
      <c r="T16" cm="1">
        <f t="array" ref="T16">IFERROR(_xlfn._xlws.FILTER($M$1:$M$333,($E$1:$E$333=$O16)*($C$1:$C$333=T$1)),MIN($M:$M))</f>
        <v>-19865.77</v>
      </c>
      <c r="U16" cm="1">
        <f t="array" ref="U16">IFERROR(_xlfn._xlws.FILTER($M$1:$M$333,($E$1:$E$333=$O16)*($C$1:$C$333=U$1)),MIN($M:$M))</f>
        <v>-19865.77</v>
      </c>
      <c r="V16" cm="1">
        <f t="array" ref="V16">IFERROR(_xlfn._xlws.FILTER($M$1:$M$333,($E$1:$E$333=$O16)*($C$1:$C$333=V$1)),MIN($M:$M))</f>
        <v>-19865.77</v>
      </c>
      <c r="W16" cm="1">
        <f t="array" ref="W16">IFERROR(_xlfn._xlws.FILTER($M$1:$M$333,($E$1:$E$333=$O16)*($C$1:$C$333=W$1)),MIN($M:$M))</f>
        <v>-19865.77</v>
      </c>
      <c r="X16" cm="1">
        <f t="array" ref="X16">IFERROR(_xlfn._xlws.FILTER($M$1:$M$333,($E$1:$E$333=$O16)*($C$1:$C$333=X$1)),MIN($M:$M))</f>
        <v>-19865.77</v>
      </c>
      <c r="Y16" cm="1">
        <f t="array" ref="Y16">IFERROR(_xlfn._xlws.FILTER($M$1:$M$333,($E$1:$E$333=$O16)*($C$1:$C$333=Y$1)),MIN($M:$M))</f>
        <v>-19865.77</v>
      </c>
      <c r="Z16" cm="1">
        <f t="array" ref="Z16">IFERROR(_xlfn._xlws.FILTER($M$1:$M$333,($E$1:$E$333=$O16)*($C$1:$C$333=Z$1)),MIN($M:$M))</f>
        <v>-19865.77</v>
      </c>
      <c r="AA16" cm="1">
        <f t="array" ref="AA16">IFERROR(_xlfn._xlws.FILTER($M$1:$M$333,($E$1:$E$333=$O16)*($C$1:$C$333=AA$1)),MIN($M:$M))</f>
        <v>-19865.77</v>
      </c>
      <c r="AB16" cm="1">
        <f t="array" ref="AB16">IFERROR(_xlfn._xlws.FILTER($M$1:$M$333,($E$1:$E$333=$O16)*($C$1:$C$333=AB$1)),MIN($M:$M))</f>
        <v>-19865.77</v>
      </c>
      <c r="AC16" cm="1">
        <f t="array" ref="AC16">IFERROR(_xlfn._xlws.FILTER($M$1:$M$333,($E$1:$E$333=$O16)*($C$1:$C$333=AC$1)),MIN($M:$M))</f>
        <v>-19865.77</v>
      </c>
      <c r="AD16" cm="1">
        <f t="array" ref="AD16">IFERROR(_xlfn._xlws.FILTER($M$1:$M$333,($E$1:$E$333=$O16)*($C$1:$C$333=AD$1)),MIN($M:$M))</f>
        <v>-19865.77</v>
      </c>
      <c r="AE16" cm="1">
        <f t="array" ref="AE16">IFERROR(_xlfn._xlws.FILTER($M$1:$M$333,($E$1:$E$333=$O16)*($C$1:$C$333=AE$1)),MIN($M:$M))</f>
        <v>-19865.77</v>
      </c>
      <c r="AF16" cm="1">
        <f t="array" ref="AF16">IFERROR(_xlfn._xlws.FILTER($M$1:$M$333,($E$1:$E$333=$O16)*($C$1:$C$333=AF$1)),MIN($M:$M))</f>
        <v>-19865.77</v>
      </c>
      <c r="AG16" cm="1">
        <f t="array" ref="AG16">IFERROR(_xlfn._xlws.FILTER($M$1:$M$333,($E$1:$E$333=$O16)*($C$1:$C$333=AG$1)),MIN($M:$M))</f>
        <v>-19865.77</v>
      </c>
      <c r="AH16" cm="1">
        <f t="array" ref="AH16">IFERROR(_xlfn._xlws.FILTER($M$1:$M$333,($E$1:$E$333=$O16)*($C$1:$C$333=AH$1)),MIN($M:$M))</f>
        <v>-19865.77</v>
      </c>
      <c r="AI16" cm="1">
        <f t="array" ref="AI16">IFERROR(_xlfn._xlws.FILTER($M$1:$M$333,($E$1:$E$333=$O16)*($C$1:$C$333=AI$1)),MIN($M:$M))</f>
        <v>-19865.77</v>
      </c>
      <c r="AJ16" cm="1">
        <f t="array" ref="AJ16">IFERROR(_xlfn._xlws.FILTER($M$1:$M$333,($E$1:$E$333=$O16)*($C$1:$C$333=AJ$1)),MIN($M:$M))</f>
        <v>-19865.77</v>
      </c>
      <c r="AK16" cm="1">
        <f t="array" ref="AK16">IFERROR(_xlfn._xlws.FILTER($M$1:$M$333,($E$1:$E$333=$O16)*($C$1:$C$333=AK$1)),MIN($M:$M))</f>
        <v>-19865.77</v>
      </c>
      <c r="AL16" cm="1">
        <f t="array" ref="AL16">IFERROR(_xlfn._xlws.FILTER($M$1:$M$333,($E$1:$E$333=$O16)*($C$1:$C$333=AL$1)),MIN($M:$M))</f>
        <v>-19865.77</v>
      </c>
      <c r="AM16" cm="1">
        <f t="array" ref="AM16">IFERROR(_xlfn._xlws.FILTER($M$1:$M$333,($E$1:$E$333=$O16)*($C$1:$C$333=AM$1)),MIN($M:$M))</f>
        <v>-19865.77</v>
      </c>
      <c r="AN16" cm="1">
        <f t="array" ref="AN16">IFERROR(_xlfn._xlws.FILTER($M$1:$M$333,($E$1:$E$333=$O16)*($C$1:$C$333=AN$1)),MIN($M:$M))</f>
        <v>-19865.77</v>
      </c>
      <c r="AO16" cm="1">
        <f t="array" ref="AO16">IFERROR(_xlfn._xlws.FILTER($M$1:$M$333,($E$1:$E$333=$O16)*($C$1:$C$333=AO$1)),MIN($M:$M))</f>
        <v>-19865.77</v>
      </c>
      <c r="AP16" cm="1">
        <f t="array" ref="AP16">IFERROR(_xlfn._xlws.FILTER($M$1:$M$333,($E$1:$E$333=$O16)*($C$1:$C$333=AP$1)),MIN($M:$M))</f>
        <v>-19865.77</v>
      </c>
      <c r="AQ16" cm="1">
        <f t="array" ref="AQ16">IFERROR(_xlfn._xlws.FILTER($M$1:$M$333,($E$1:$E$333=$O16)*($C$1:$C$333=AQ$1)),MIN($M:$M))</f>
        <v>-19865.77</v>
      </c>
      <c r="AR16" cm="1">
        <f t="array" ref="AR16">IFERROR(_xlfn._xlws.FILTER($M$1:$M$333,($E$1:$E$333=$O16)*($C$1:$C$333=AR$1)),MIN($M:$M))</f>
        <v>-19865.77</v>
      </c>
      <c r="AS16" cm="1">
        <f t="array" ref="AS16">IFERROR(_xlfn._xlws.FILTER($M$1:$M$333,($E$1:$E$333=$O16)*($C$1:$C$333=AS$1)),MIN($M:$M))</f>
        <v>-19865.77</v>
      </c>
      <c r="AT16" cm="1">
        <f t="array" ref="AT16">IFERROR(_xlfn._xlws.FILTER($M$1:$M$333,($E$1:$E$333=$O16)*($C$1:$C$333=AT$1)),MIN($M:$M))</f>
        <v>-19865.77</v>
      </c>
      <c r="AU16" cm="1">
        <f t="array" ref="AU16">IFERROR(_xlfn._xlws.FILTER($M$1:$M$333,($E$1:$E$333=$O16)*($C$1:$C$333=AU$1)),MIN($M:$M))</f>
        <v>-19865.77</v>
      </c>
      <c r="AV16" cm="1">
        <f t="array" ref="AV16">IFERROR(_xlfn._xlws.FILTER($M$1:$M$333,($E$1:$E$333=$O16)*($C$1:$C$333=AV$1)),MIN($M:$M))</f>
        <v>-19865.77</v>
      </c>
      <c r="AW16" cm="1">
        <f t="array" ref="AW16">IFERROR(_xlfn._xlws.FILTER($M$1:$M$333,($E$1:$E$333=$O16)*($C$1:$C$333=AW$1)),MIN($M:$M))</f>
        <v>-19865.77</v>
      </c>
      <c r="AX16" cm="1">
        <f t="array" ref="AX16">IFERROR(_xlfn._xlws.FILTER($M$1:$M$333,($E$1:$E$333=$O16)*($C$1:$C$333=AX$1)),MIN($M:$M))</f>
        <v>-19865.77</v>
      </c>
      <c r="AY16" cm="1">
        <f t="array" ref="AY16">IFERROR(_xlfn._xlws.FILTER($M$1:$M$333,($E$1:$E$333=$O16)*($C$1:$C$333=AY$1)),MIN($M:$M))</f>
        <v>-19865.77</v>
      </c>
      <c r="AZ16" cm="1">
        <f t="array" ref="AZ16">IFERROR(_xlfn._xlws.FILTER($M$1:$M$333,($E$1:$E$333=$O16)*($C$1:$C$333=AZ$1)),MIN($M:$M))</f>
        <v>-19865.77</v>
      </c>
      <c r="BA16" cm="1">
        <f t="array" ref="BA16">IFERROR(_xlfn._xlws.FILTER($M$1:$M$333,($E$1:$E$333=$O16)*($C$1:$C$333=BA$1)),MIN($M:$M))</f>
        <v>-19865.77</v>
      </c>
      <c r="BB16" cm="1">
        <f t="array" ref="BB16">IFERROR(_xlfn._xlws.FILTER($M$1:$M$333,($E$1:$E$333=$O16)*($C$1:$C$333=BB$1)),MIN($M:$M))</f>
        <v>-19865.77</v>
      </c>
      <c r="BC16" cm="1">
        <f t="array" ref="BC16">IFERROR(_xlfn._xlws.FILTER($M$1:$M$333,($E$1:$E$333=$O16)*($C$1:$C$333=BC$1)),MIN($M:$M))</f>
        <v>-19865.77</v>
      </c>
      <c r="BD16" cm="1">
        <f t="array" ref="BD16">IFERROR(_xlfn._xlws.FILTER($M$1:$M$333,($E$1:$E$333=$O16)*($C$1:$C$333=BD$1)),MIN($M:$M))</f>
        <v>-19865.77</v>
      </c>
      <c r="BE16" cm="1">
        <f t="array" ref="BE16">IFERROR(_xlfn._xlws.FILTER($M$1:$M$333,($E$1:$E$333=$O16)*($C$1:$C$333=BE$1)),MIN($M:$M))</f>
        <v>-19865.77</v>
      </c>
      <c r="BF16" cm="1">
        <f t="array" ref="BF16">IFERROR(_xlfn._xlws.FILTER($M$1:$M$333,($E$1:$E$333=$O16)*($C$1:$C$333=BF$1)),MIN($M:$M))</f>
        <v>-19865.77</v>
      </c>
      <c r="BG16" cm="1">
        <f t="array" ref="BG16">IFERROR(_xlfn._xlws.FILTER($M$1:$M$333,($E$1:$E$333=$O16)*($C$1:$C$333=BG$1)),MIN($M:$M))</f>
        <v>-19865.77</v>
      </c>
      <c r="BH16" cm="1">
        <f t="array" ref="BH16">IFERROR(_xlfn._xlws.FILTER($M$1:$M$333,($E$1:$E$333=$O16)*($C$1:$C$333=BH$1)),MIN($M:$M))</f>
        <v>-19865.77</v>
      </c>
      <c r="BI16" cm="1">
        <f t="array" ref="BI16">IFERROR(_xlfn._xlws.FILTER($M$1:$M$333,($E$1:$E$333=$O16)*($C$1:$C$333=BI$1)),MIN($M:$M))</f>
        <v>-19865.77</v>
      </c>
      <c r="BJ16" cm="1">
        <f t="array" ref="BJ16">IFERROR(_xlfn._xlws.FILTER($M$1:$M$333,($E$1:$E$333=$O16)*($C$1:$C$333=BJ$1)),MIN($M:$M))</f>
        <v>-19865.77</v>
      </c>
      <c r="BK16" cm="1">
        <f t="array" ref="BK16">IFERROR(_xlfn._xlws.FILTER($M$1:$M$333,($E$1:$E$333=$O16)*($C$1:$C$333=BK$1)),MIN($M:$M))</f>
        <v>-19865.77</v>
      </c>
      <c r="BL16" cm="1">
        <f t="array" ref="BL16">IFERROR(_xlfn._xlws.FILTER($M$1:$M$333,($E$1:$E$333=$O16)*($C$1:$C$333=BL$1)),MIN($M:$M))</f>
        <v>-19865.77</v>
      </c>
      <c r="BM16" cm="1">
        <f t="array" ref="BM16">IFERROR(_xlfn._xlws.FILTER($M$1:$M$333,($E$1:$E$333=$O16)*($C$1:$C$333=BM$1)),MIN($M:$M))</f>
        <v>-19865.77</v>
      </c>
      <c r="BN16" cm="1">
        <f t="array" ref="BN16">IFERROR(_xlfn._xlws.FILTER($M$1:$M$333,($E$1:$E$333=$O16)*($C$1:$C$333=BN$1)),MIN($M:$M))</f>
        <v>-19865.77</v>
      </c>
      <c r="BO16" cm="1">
        <f t="array" ref="BO16">IFERROR(_xlfn._xlws.FILTER($M$1:$M$333,($E$1:$E$333=$O16)*($C$1:$C$333=BO$1)),MIN($M:$M))</f>
        <v>-19865.77</v>
      </c>
      <c r="BP16" cm="1">
        <f t="array" ref="BP16">IFERROR(_xlfn._xlws.FILTER($M$1:$M$333,($E$1:$E$333=$O16)*($C$1:$C$333=BP$1)),MIN($M:$M))</f>
        <v>-19865.77</v>
      </c>
      <c r="BQ16" cm="1">
        <f t="array" ref="BQ16">IFERROR(_xlfn._xlws.FILTER($M$1:$M$333,($E$1:$E$333=$O16)*($C$1:$C$333=BQ$1)),MIN($M:$M))</f>
        <v>-19865.77</v>
      </c>
      <c r="BR16" cm="1">
        <f t="array" ref="BR16">IFERROR(_xlfn._xlws.FILTER($M$1:$M$333,($E$1:$E$333=$O16)*($C$1:$C$333=BR$1)),MIN($M:$M))</f>
        <v>-19865.77</v>
      </c>
      <c r="BS16" cm="1">
        <f t="array" ref="BS16">IFERROR(_xlfn._xlws.FILTER($M$1:$M$333,($E$1:$E$333=$O16)*($C$1:$C$333=BS$1)),MIN($M:$M))</f>
        <v>-19865.77</v>
      </c>
      <c r="BT16" cm="1">
        <f t="array" ref="BT16">IFERROR(_xlfn._xlws.FILTER($M$1:$M$333,($E$1:$E$333=$O16)*($C$1:$C$333=BT$1)),MIN($M:$M))</f>
        <v>-19865.77</v>
      </c>
      <c r="BU16" cm="1">
        <f t="array" ref="BU16">IFERROR(_xlfn._xlws.FILTER($M$1:$M$333,($E$1:$E$333=$O16)*($C$1:$C$333=BU$1)),MIN($M:$M))</f>
        <v>-19865.77</v>
      </c>
      <c r="BV16" cm="1">
        <f t="array" ref="BV16">IFERROR(_xlfn._xlws.FILTER($M$1:$M$333,($E$1:$E$333=$O16)*($C$1:$C$333=BV$1)),MIN($M:$M))</f>
        <v>-19865.77</v>
      </c>
      <c r="BW16" cm="1">
        <f t="array" ref="BW16">IFERROR(_xlfn._xlws.FILTER($M$1:$M$333,($E$1:$E$333=$O16)*($C$1:$C$333=BW$1)),MIN($M:$M))</f>
        <v>-19865.77</v>
      </c>
      <c r="BX16" cm="1">
        <f t="array" ref="BX16">IFERROR(_xlfn._xlws.FILTER($M$1:$M$333,($E$1:$E$333=$O16)*($C$1:$C$333=BX$1)),MIN($M:$M))</f>
        <v>-19865.77</v>
      </c>
      <c r="BY16" cm="1">
        <f t="array" ref="BY16">IFERROR(_xlfn._xlws.FILTER($M$1:$M$333,($E$1:$E$333=$O16)*($C$1:$C$333=BY$1)),MIN($M:$M))</f>
        <v>-19865.77</v>
      </c>
      <c r="BZ16" cm="1">
        <f t="array" ref="BZ16">IFERROR(_xlfn._xlws.FILTER($M$1:$M$333,($E$1:$E$333=$O16)*($C$1:$C$333=BZ$1)),MIN($M:$M))</f>
        <v>-19865.77</v>
      </c>
      <c r="CA16" cm="1">
        <f t="array" ref="CA16">IFERROR(_xlfn._xlws.FILTER($M$1:$M$333,($E$1:$E$333=$O16)*($C$1:$C$333=CA$1)),MIN($M:$M))</f>
        <v>-19865.77</v>
      </c>
      <c r="CB16" cm="1">
        <f t="array" ref="CB16">IFERROR(_xlfn._xlws.FILTER($M$1:$M$333,($E$1:$E$333=$O16)*($C$1:$C$333=CB$1)),MIN($M:$M))</f>
        <v>-19865.77</v>
      </c>
      <c r="CC16" cm="1">
        <f t="array" ref="CC16">IFERROR(_xlfn._xlws.FILTER($M$1:$M$333,($E$1:$E$333=$O16)*($C$1:$C$333=CC$1)),MIN($M:$M))</f>
        <v>-19865.77</v>
      </c>
      <c r="CD16" cm="1">
        <f t="array" ref="CD16">IFERROR(_xlfn._xlws.FILTER($M$1:$M$333,($E$1:$E$333=$O16)*($C$1:$C$333=CD$1)),MIN($M:$M))</f>
        <v>-19865.77</v>
      </c>
      <c r="CE16" cm="1">
        <f t="array" ref="CE16">IFERROR(_xlfn._xlws.FILTER($M$1:$M$333,($E$1:$E$333=$O16)*($C$1:$C$333=CE$1)),MIN($M:$M))</f>
        <v>-19865.77</v>
      </c>
      <c r="CF16" cm="1">
        <f t="array" ref="CF16">IFERROR(_xlfn._xlws.FILTER($M$1:$M$333,($E$1:$E$333=$O16)*($C$1:$C$333=CF$1)),MIN($M:$M))</f>
        <v>-19865.77</v>
      </c>
      <c r="CG16" cm="1">
        <f t="array" ref="CG16">IFERROR(_xlfn._xlws.FILTER($M$1:$M$333,($E$1:$E$333=$O16)*($C$1:$C$333=CG$1)),MIN($M:$M))</f>
        <v>-19865.77</v>
      </c>
    </row>
    <row r="17" spans="1:85" x14ac:dyDescent="0.25">
      <c r="A17" t="s">
        <v>117</v>
      </c>
      <c r="B17" t="s">
        <v>7188</v>
      </c>
      <c r="C17">
        <v>0.01</v>
      </c>
      <c r="D17">
        <v>18964.53</v>
      </c>
      <c r="E17">
        <v>0.71</v>
      </c>
      <c r="F17">
        <v>39.630000000000003</v>
      </c>
      <c r="G17">
        <v>5000.01</v>
      </c>
      <c r="H17">
        <v>37431.279999999999</v>
      </c>
      <c r="I17">
        <v>2.06</v>
      </c>
      <c r="J17">
        <v>38.82</v>
      </c>
      <c r="K17">
        <v>-4487.01</v>
      </c>
      <c r="L17">
        <v>-15138.33</v>
      </c>
      <c r="M17">
        <v>-19625.34</v>
      </c>
      <c r="O17">
        <v>0.73</v>
      </c>
      <c r="P17" cm="1">
        <f t="array" ref="P17">IFERROR(_xlfn._xlws.FILTER($M$1:$M$333,($E$1:$E$333=$O17)*($C$1:$C$333=P$1)),MIN($M:$M))</f>
        <v>-19606.900000000001</v>
      </c>
      <c r="Q17" cm="1">
        <f t="array" ref="Q17">IFERROR(_xlfn._xlws.FILTER($M$1:$M$333,($E$1:$E$333=$O17)*($C$1:$C$333=Q$1)),MIN($M:$M))</f>
        <v>-19610</v>
      </c>
      <c r="R17" cm="1">
        <f t="array" ref="R17">IFERROR(_xlfn._xlws.FILTER($M$1:$M$333,($E$1:$E$333=$O17)*($C$1:$C$333=R$1)),MIN($M:$M))</f>
        <v>-19865.77</v>
      </c>
      <c r="S17" cm="1">
        <f t="array" ref="S17">IFERROR(_xlfn._xlws.FILTER($M$1:$M$333,($E$1:$E$333=$O17)*($C$1:$C$333=S$1)),MIN($M:$M))</f>
        <v>-19865.77</v>
      </c>
      <c r="T17" cm="1">
        <f t="array" ref="T17">IFERROR(_xlfn._xlws.FILTER($M$1:$M$333,($E$1:$E$333=$O17)*($C$1:$C$333=T$1)),MIN($M:$M))</f>
        <v>-19865.77</v>
      </c>
      <c r="U17" cm="1">
        <f t="array" ref="U17">IFERROR(_xlfn._xlws.FILTER($M$1:$M$333,($E$1:$E$333=$O17)*($C$1:$C$333=U$1)),MIN($M:$M))</f>
        <v>-19865.77</v>
      </c>
      <c r="V17" cm="1">
        <f t="array" ref="V17">IFERROR(_xlfn._xlws.FILTER($M$1:$M$333,($E$1:$E$333=$O17)*($C$1:$C$333=V$1)),MIN($M:$M))</f>
        <v>-19865.77</v>
      </c>
      <c r="W17" cm="1">
        <f t="array" ref="W17">IFERROR(_xlfn._xlws.FILTER($M$1:$M$333,($E$1:$E$333=$O17)*($C$1:$C$333=W$1)),MIN($M:$M))</f>
        <v>-19865.77</v>
      </c>
      <c r="X17" cm="1">
        <f t="array" ref="X17">IFERROR(_xlfn._xlws.FILTER($M$1:$M$333,($E$1:$E$333=$O17)*($C$1:$C$333=X$1)),MIN($M:$M))</f>
        <v>-19865.77</v>
      </c>
      <c r="Y17" cm="1">
        <f t="array" ref="Y17">IFERROR(_xlfn._xlws.FILTER($M$1:$M$333,($E$1:$E$333=$O17)*($C$1:$C$333=Y$1)),MIN($M:$M))</f>
        <v>-19865.77</v>
      </c>
      <c r="Z17" cm="1">
        <f t="array" ref="Z17">IFERROR(_xlfn._xlws.FILTER($M$1:$M$333,($E$1:$E$333=$O17)*($C$1:$C$333=Z$1)),MIN($M:$M))</f>
        <v>-19865.77</v>
      </c>
      <c r="AA17" cm="1">
        <f t="array" ref="AA17">IFERROR(_xlfn._xlws.FILTER($M$1:$M$333,($E$1:$E$333=$O17)*($C$1:$C$333=AA$1)),MIN($M:$M))</f>
        <v>-19865.77</v>
      </c>
      <c r="AB17" cm="1">
        <f t="array" ref="AB17">IFERROR(_xlfn._xlws.FILTER($M$1:$M$333,($E$1:$E$333=$O17)*($C$1:$C$333=AB$1)),MIN($M:$M))</f>
        <v>-19865.77</v>
      </c>
      <c r="AC17" cm="1">
        <f t="array" ref="AC17">IFERROR(_xlfn._xlws.FILTER($M$1:$M$333,($E$1:$E$333=$O17)*($C$1:$C$333=AC$1)),MIN($M:$M))</f>
        <v>-19865.77</v>
      </c>
      <c r="AD17" cm="1">
        <f t="array" ref="AD17">IFERROR(_xlfn._xlws.FILTER($M$1:$M$333,($E$1:$E$333=$O17)*($C$1:$C$333=AD$1)),MIN($M:$M))</f>
        <v>-19865.77</v>
      </c>
      <c r="AE17" cm="1">
        <f t="array" ref="AE17">IFERROR(_xlfn._xlws.FILTER($M$1:$M$333,($E$1:$E$333=$O17)*($C$1:$C$333=AE$1)),MIN($M:$M))</f>
        <v>-19865.77</v>
      </c>
      <c r="AF17" cm="1">
        <f t="array" ref="AF17">IFERROR(_xlfn._xlws.FILTER($M$1:$M$333,($E$1:$E$333=$O17)*($C$1:$C$333=AF$1)),MIN($M:$M))</f>
        <v>-19865.77</v>
      </c>
      <c r="AG17" cm="1">
        <f t="array" ref="AG17">IFERROR(_xlfn._xlws.FILTER($M$1:$M$333,($E$1:$E$333=$O17)*($C$1:$C$333=AG$1)),MIN($M:$M))</f>
        <v>-19865.77</v>
      </c>
      <c r="AH17" cm="1">
        <f t="array" ref="AH17">IFERROR(_xlfn._xlws.FILTER($M$1:$M$333,($E$1:$E$333=$O17)*($C$1:$C$333=AH$1)),MIN($M:$M))</f>
        <v>-19865.77</v>
      </c>
      <c r="AI17" cm="1">
        <f t="array" ref="AI17">IFERROR(_xlfn._xlws.FILTER($M$1:$M$333,($E$1:$E$333=$O17)*($C$1:$C$333=AI$1)),MIN($M:$M))</f>
        <v>-19865.77</v>
      </c>
      <c r="AJ17" cm="1">
        <f t="array" ref="AJ17">IFERROR(_xlfn._xlws.FILTER($M$1:$M$333,($E$1:$E$333=$O17)*($C$1:$C$333=AJ$1)),MIN($M:$M))</f>
        <v>-19865.77</v>
      </c>
      <c r="AK17" cm="1">
        <f t="array" ref="AK17">IFERROR(_xlfn._xlws.FILTER($M$1:$M$333,($E$1:$E$333=$O17)*($C$1:$C$333=AK$1)),MIN($M:$M))</f>
        <v>-19865.77</v>
      </c>
      <c r="AL17" cm="1">
        <f t="array" ref="AL17">IFERROR(_xlfn._xlws.FILTER($M$1:$M$333,($E$1:$E$333=$O17)*($C$1:$C$333=AL$1)),MIN($M:$M))</f>
        <v>-19865.77</v>
      </c>
      <c r="AM17" cm="1">
        <f t="array" ref="AM17">IFERROR(_xlfn._xlws.FILTER($M$1:$M$333,($E$1:$E$333=$O17)*($C$1:$C$333=AM$1)),MIN($M:$M))</f>
        <v>-19865.77</v>
      </c>
      <c r="AN17" cm="1">
        <f t="array" ref="AN17">IFERROR(_xlfn._xlws.FILTER($M$1:$M$333,($E$1:$E$333=$O17)*($C$1:$C$333=AN$1)),MIN($M:$M))</f>
        <v>-19865.77</v>
      </c>
      <c r="AO17" cm="1">
        <f t="array" ref="AO17">IFERROR(_xlfn._xlws.FILTER($M$1:$M$333,($E$1:$E$333=$O17)*($C$1:$C$333=AO$1)),MIN($M:$M))</f>
        <v>-19865.77</v>
      </c>
      <c r="AP17" cm="1">
        <f t="array" ref="AP17">IFERROR(_xlfn._xlws.FILTER($M$1:$M$333,($E$1:$E$333=$O17)*($C$1:$C$333=AP$1)),MIN($M:$M))</f>
        <v>-19865.77</v>
      </c>
      <c r="AQ17" cm="1">
        <f t="array" ref="AQ17">IFERROR(_xlfn._xlws.FILTER($M$1:$M$333,($E$1:$E$333=$O17)*($C$1:$C$333=AQ$1)),MIN($M:$M))</f>
        <v>-19865.77</v>
      </c>
      <c r="AR17" cm="1">
        <f t="array" ref="AR17">IFERROR(_xlfn._xlws.FILTER($M$1:$M$333,($E$1:$E$333=$O17)*($C$1:$C$333=AR$1)),MIN($M:$M))</f>
        <v>-19865.77</v>
      </c>
      <c r="AS17" cm="1">
        <f t="array" ref="AS17">IFERROR(_xlfn._xlws.FILTER($M$1:$M$333,($E$1:$E$333=$O17)*($C$1:$C$333=AS$1)),MIN($M:$M))</f>
        <v>-19865.77</v>
      </c>
      <c r="AT17" cm="1">
        <f t="array" ref="AT17">IFERROR(_xlfn._xlws.FILTER($M$1:$M$333,($E$1:$E$333=$O17)*($C$1:$C$333=AT$1)),MIN($M:$M))</f>
        <v>-19865.77</v>
      </c>
      <c r="AU17" cm="1">
        <f t="array" ref="AU17">IFERROR(_xlfn._xlws.FILTER($M$1:$M$333,($E$1:$E$333=$O17)*($C$1:$C$333=AU$1)),MIN($M:$M))</f>
        <v>-19865.77</v>
      </c>
      <c r="AV17" cm="1">
        <f t="array" ref="AV17">IFERROR(_xlfn._xlws.FILTER($M$1:$M$333,($E$1:$E$333=$O17)*($C$1:$C$333=AV$1)),MIN($M:$M))</f>
        <v>-19865.77</v>
      </c>
      <c r="AW17" cm="1">
        <f t="array" ref="AW17">IFERROR(_xlfn._xlws.FILTER($M$1:$M$333,($E$1:$E$333=$O17)*($C$1:$C$333=AW$1)),MIN($M:$M))</f>
        <v>-19865.77</v>
      </c>
      <c r="AX17" cm="1">
        <f t="array" ref="AX17">IFERROR(_xlfn._xlws.FILTER($M$1:$M$333,($E$1:$E$333=$O17)*($C$1:$C$333=AX$1)),MIN($M:$M))</f>
        <v>-19865.77</v>
      </c>
      <c r="AY17" cm="1">
        <f t="array" ref="AY17">IFERROR(_xlfn._xlws.FILTER($M$1:$M$333,($E$1:$E$333=$O17)*($C$1:$C$333=AY$1)),MIN($M:$M))</f>
        <v>-19865.77</v>
      </c>
      <c r="AZ17" cm="1">
        <f t="array" ref="AZ17">IFERROR(_xlfn._xlws.FILTER($M$1:$M$333,($E$1:$E$333=$O17)*($C$1:$C$333=AZ$1)),MIN($M:$M))</f>
        <v>-19865.77</v>
      </c>
      <c r="BA17" cm="1">
        <f t="array" ref="BA17">IFERROR(_xlfn._xlws.FILTER($M$1:$M$333,($E$1:$E$333=$O17)*($C$1:$C$333=BA$1)),MIN($M:$M))</f>
        <v>-19865.77</v>
      </c>
      <c r="BB17" cm="1">
        <f t="array" ref="BB17">IFERROR(_xlfn._xlws.FILTER($M$1:$M$333,($E$1:$E$333=$O17)*($C$1:$C$333=BB$1)),MIN($M:$M))</f>
        <v>-19865.77</v>
      </c>
      <c r="BC17" cm="1">
        <f t="array" ref="BC17">IFERROR(_xlfn._xlws.FILTER($M$1:$M$333,($E$1:$E$333=$O17)*($C$1:$C$333=BC$1)),MIN($M:$M))</f>
        <v>-19865.77</v>
      </c>
      <c r="BD17" cm="1">
        <f t="array" ref="BD17">IFERROR(_xlfn._xlws.FILTER($M$1:$M$333,($E$1:$E$333=$O17)*($C$1:$C$333=BD$1)),MIN($M:$M))</f>
        <v>-19865.77</v>
      </c>
      <c r="BE17" cm="1">
        <f t="array" ref="BE17">IFERROR(_xlfn._xlws.FILTER($M$1:$M$333,($E$1:$E$333=$O17)*($C$1:$C$333=BE$1)),MIN($M:$M))</f>
        <v>-19865.77</v>
      </c>
      <c r="BF17" cm="1">
        <f t="array" ref="BF17">IFERROR(_xlfn._xlws.FILTER($M$1:$M$333,($E$1:$E$333=$O17)*($C$1:$C$333=BF$1)),MIN($M:$M))</f>
        <v>-19865.77</v>
      </c>
      <c r="BG17" cm="1">
        <f t="array" ref="BG17">IFERROR(_xlfn._xlws.FILTER($M$1:$M$333,($E$1:$E$333=$O17)*($C$1:$C$333=BG$1)),MIN($M:$M))</f>
        <v>-19865.77</v>
      </c>
      <c r="BH17" cm="1">
        <f t="array" ref="BH17">IFERROR(_xlfn._xlws.FILTER($M$1:$M$333,($E$1:$E$333=$O17)*($C$1:$C$333=BH$1)),MIN($M:$M))</f>
        <v>-19865.77</v>
      </c>
      <c r="BI17" cm="1">
        <f t="array" ref="BI17">IFERROR(_xlfn._xlws.FILTER($M$1:$M$333,($E$1:$E$333=$O17)*($C$1:$C$333=BI$1)),MIN($M:$M))</f>
        <v>-19865.77</v>
      </c>
      <c r="BJ17" cm="1">
        <f t="array" ref="BJ17">IFERROR(_xlfn._xlws.FILTER($M$1:$M$333,($E$1:$E$333=$O17)*($C$1:$C$333=BJ$1)),MIN($M:$M))</f>
        <v>-19865.77</v>
      </c>
      <c r="BK17" cm="1">
        <f t="array" ref="BK17">IFERROR(_xlfn._xlws.FILTER($M$1:$M$333,($E$1:$E$333=$O17)*($C$1:$C$333=BK$1)),MIN($M:$M))</f>
        <v>-19865.77</v>
      </c>
      <c r="BL17" cm="1">
        <f t="array" ref="BL17">IFERROR(_xlfn._xlws.FILTER($M$1:$M$333,($E$1:$E$333=$O17)*($C$1:$C$333=BL$1)),MIN($M:$M))</f>
        <v>-19865.77</v>
      </c>
      <c r="BM17" cm="1">
        <f t="array" ref="BM17">IFERROR(_xlfn._xlws.FILTER($M$1:$M$333,($E$1:$E$333=$O17)*($C$1:$C$333=BM$1)),MIN($M:$M))</f>
        <v>-19865.77</v>
      </c>
      <c r="BN17" cm="1">
        <f t="array" ref="BN17">IFERROR(_xlfn._xlws.FILTER($M$1:$M$333,($E$1:$E$333=$O17)*($C$1:$C$333=BN$1)),MIN($M:$M))</f>
        <v>-19865.77</v>
      </c>
      <c r="BO17" cm="1">
        <f t="array" ref="BO17">IFERROR(_xlfn._xlws.FILTER($M$1:$M$333,($E$1:$E$333=$O17)*($C$1:$C$333=BO$1)),MIN($M:$M))</f>
        <v>-19865.77</v>
      </c>
      <c r="BP17" cm="1">
        <f t="array" ref="BP17">IFERROR(_xlfn._xlws.FILTER($M$1:$M$333,($E$1:$E$333=$O17)*($C$1:$C$333=BP$1)),MIN($M:$M))</f>
        <v>-19865.77</v>
      </c>
      <c r="BQ17" cm="1">
        <f t="array" ref="BQ17">IFERROR(_xlfn._xlws.FILTER($M$1:$M$333,($E$1:$E$333=$O17)*($C$1:$C$333=BQ$1)),MIN($M:$M))</f>
        <v>-19865.77</v>
      </c>
      <c r="BR17" cm="1">
        <f t="array" ref="BR17">IFERROR(_xlfn._xlws.FILTER($M$1:$M$333,($E$1:$E$333=$O17)*($C$1:$C$333=BR$1)),MIN($M:$M))</f>
        <v>-19865.77</v>
      </c>
      <c r="BS17" cm="1">
        <f t="array" ref="BS17">IFERROR(_xlfn._xlws.FILTER($M$1:$M$333,($E$1:$E$333=$O17)*($C$1:$C$333=BS$1)),MIN($M:$M))</f>
        <v>-19865.77</v>
      </c>
      <c r="BT17" cm="1">
        <f t="array" ref="BT17">IFERROR(_xlfn._xlws.FILTER($M$1:$M$333,($E$1:$E$333=$O17)*($C$1:$C$333=BT$1)),MIN($M:$M))</f>
        <v>-19865.77</v>
      </c>
      <c r="BU17" cm="1">
        <f t="array" ref="BU17">IFERROR(_xlfn._xlws.FILTER($M$1:$M$333,($E$1:$E$333=$O17)*($C$1:$C$333=BU$1)),MIN($M:$M))</f>
        <v>-19865.77</v>
      </c>
      <c r="BV17" cm="1">
        <f t="array" ref="BV17">IFERROR(_xlfn._xlws.FILTER($M$1:$M$333,($E$1:$E$333=$O17)*($C$1:$C$333=BV$1)),MIN($M:$M))</f>
        <v>-19865.77</v>
      </c>
      <c r="BW17" cm="1">
        <f t="array" ref="BW17">IFERROR(_xlfn._xlws.FILTER($M$1:$M$333,($E$1:$E$333=$O17)*($C$1:$C$333=BW$1)),MIN($M:$M))</f>
        <v>-19865.77</v>
      </c>
      <c r="BX17" cm="1">
        <f t="array" ref="BX17">IFERROR(_xlfn._xlws.FILTER($M$1:$M$333,($E$1:$E$333=$O17)*($C$1:$C$333=BX$1)),MIN($M:$M))</f>
        <v>-19865.77</v>
      </c>
      <c r="BY17" cm="1">
        <f t="array" ref="BY17">IFERROR(_xlfn._xlws.FILTER($M$1:$M$333,($E$1:$E$333=$O17)*($C$1:$C$333=BY$1)),MIN($M:$M))</f>
        <v>-19865.77</v>
      </c>
      <c r="BZ17" cm="1">
        <f t="array" ref="BZ17">IFERROR(_xlfn._xlws.FILTER($M$1:$M$333,($E$1:$E$333=$O17)*($C$1:$C$333=BZ$1)),MIN($M:$M))</f>
        <v>-19865.77</v>
      </c>
      <c r="CA17" cm="1">
        <f t="array" ref="CA17">IFERROR(_xlfn._xlws.FILTER($M$1:$M$333,($E$1:$E$333=$O17)*($C$1:$C$333=CA$1)),MIN($M:$M))</f>
        <v>-19865.77</v>
      </c>
      <c r="CB17" cm="1">
        <f t="array" ref="CB17">IFERROR(_xlfn._xlws.FILTER($M$1:$M$333,($E$1:$E$333=$O17)*($C$1:$C$333=CB$1)),MIN($M:$M))</f>
        <v>-19865.77</v>
      </c>
      <c r="CC17" cm="1">
        <f t="array" ref="CC17">IFERROR(_xlfn._xlws.FILTER($M$1:$M$333,($E$1:$E$333=$O17)*($C$1:$C$333=CC$1)),MIN($M:$M))</f>
        <v>-19865.77</v>
      </c>
      <c r="CD17" cm="1">
        <f t="array" ref="CD17">IFERROR(_xlfn._xlws.FILTER($M$1:$M$333,($E$1:$E$333=$O17)*($C$1:$C$333=CD$1)),MIN($M:$M))</f>
        <v>-19865.77</v>
      </c>
      <c r="CE17" cm="1">
        <f t="array" ref="CE17">IFERROR(_xlfn._xlws.FILTER($M$1:$M$333,($E$1:$E$333=$O17)*($C$1:$C$333=CE$1)),MIN($M:$M))</f>
        <v>-19865.77</v>
      </c>
      <c r="CF17" cm="1">
        <f t="array" ref="CF17">IFERROR(_xlfn._xlws.FILTER($M$1:$M$333,($E$1:$E$333=$O17)*($C$1:$C$333=CF$1)),MIN($M:$M))</f>
        <v>-19865.77</v>
      </c>
      <c r="CG17" cm="1">
        <f t="array" ref="CG17">IFERROR(_xlfn._xlws.FILTER($M$1:$M$333,($E$1:$E$333=$O17)*($C$1:$C$333=CG$1)),MIN($M:$M))</f>
        <v>-19865.77</v>
      </c>
    </row>
    <row r="18" spans="1:85" x14ac:dyDescent="0.25">
      <c r="A18" t="s">
        <v>117</v>
      </c>
      <c r="B18" t="s">
        <v>7189</v>
      </c>
      <c r="C18">
        <v>0.02</v>
      </c>
      <c r="D18">
        <v>18772.97</v>
      </c>
      <c r="E18">
        <v>0.71</v>
      </c>
      <c r="F18">
        <v>79.260000000000005</v>
      </c>
      <c r="G18">
        <v>5000.01</v>
      </c>
      <c r="H18">
        <v>37431.279999999999</v>
      </c>
      <c r="I18">
        <v>1.76</v>
      </c>
      <c r="J18">
        <v>38.92</v>
      </c>
      <c r="K18">
        <v>-4424.75</v>
      </c>
      <c r="L18">
        <v>-15204.84</v>
      </c>
      <c r="M18">
        <v>-19629.59</v>
      </c>
      <c r="O18">
        <v>0.74</v>
      </c>
      <c r="P18" cm="1">
        <f t="array" ref="P18">IFERROR(_xlfn._xlws.FILTER($M$1:$M$333,($E$1:$E$333=$O18)*($C$1:$C$333=P$1)),MIN($M:$M))</f>
        <v>-19599.89</v>
      </c>
      <c r="Q18" cm="1">
        <f t="array" ref="Q18">IFERROR(_xlfn._xlws.FILTER($M$1:$M$333,($E$1:$E$333=$O18)*($C$1:$C$333=Q$1)),MIN($M:$M))</f>
        <v>-19601.419999999998</v>
      </c>
      <c r="R18" cm="1">
        <f t="array" ref="R18">IFERROR(_xlfn._xlws.FILTER($M$1:$M$333,($E$1:$E$333=$O18)*($C$1:$C$333=R$1)),MIN($M:$M))</f>
        <v>-19603.72</v>
      </c>
      <c r="S18" cm="1">
        <f t="array" ref="S18">IFERROR(_xlfn._xlws.FILTER($M$1:$M$333,($E$1:$E$333=$O18)*($C$1:$C$333=S$1)),MIN($M:$M))</f>
        <v>-19865.77</v>
      </c>
      <c r="T18" cm="1">
        <f t="array" ref="T18">IFERROR(_xlfn._xlws.FILTER($M$1:$M$333,($E$1:$E$333=$O18)*($C$1:$C$333=T$1)),MIN($M:$M))</f>
        <v>-19865.77</v>
      </c>
      <c r="U18" cm="1">
        <f t="array" ref="U18">IFERROR(_xlfn._xlws.FILTER($M$1:$M$333,($E$1:$E$333=$O18)*($C$1:$C$333=U$1)),MIN($M:$M))</f>
        <v>-19865.77</v>
      </c>
      <c r="V18" cm="1">
        <f t="array" ref="V18">IFERROR(_xlfn._xlws.FILTER($M$1:$M$333,($E$1:$E$333=$O18)*($C$1:$C$333=V$1)),MIN($M:$M))</f>
        <v>-19865.77</v>
      </c>
      <c r="W18" cm="1">
        <f t="array" ref="W18">IFERROR(_xlfn._xlws.FILTER($M$1:$M$333,($E$1:$E$333=$O18)*($C$1:$C$333=W$1)),MIN($M:$M))</f>
        <v>-19865.77</v>
      </c>
      <c r="X18" cm="1">
        <f t="array" ref="X18">IFERROR(_xlfn._xlws.FILTER($M$1:$M$333,($E$1:$E$333=$O18)*($C$1:$C$333=X$1)),MIN($M:$M))</f>
        <v>-19865.77</v>
      </c>
      <c r="Y18" cm="1">
        <f t="array" ref="Y18">IFERROR(_xlfn._xlws.FILTER($M$1:$M$333,($E$1:$E$333=$O18)*($C$1:$C$333=Y$1)),MIN($M:$M))</f>
        <v>-19865.77</v>
      </c>
      <c r="Z18" cm="1">
        <f t="array" ref="Z18">IFERROR(_xlfn._xlws.FILTER($M$1:$M$333,($E$1:$E$333=$O18)*($C$1:$C$333=Z$1)),MIN($M:$M))</f>
        <v>-19865.77</v>
      </c>
      <c r="AA18" cm="1">
        <f t="array" ref="AA18">IFERROR(_xlfn._xlws.FILTER($M$1:$M$333,($E$1:$E$333=$O18)*($C$1:$C$333=AA$1)),MIN($M:$M))</f>
        <v>-19865.77</v>
      </c>
      <c r="AB18" cm="1">
        <f t="array" ref="AB18">IFERROR(_xlfn._xlws.FILTER($M$1:$M$333,($E$1:$E$333=$O18)*($C$1:$C$333=AB$1)),MIN($M:$M))</f>
        <v>-19865.77</v>
      </c>
      <c r="AC18" cm="1">
        <f t="array" ref="AC18">IFERROR(_xlfn._xlws.FILTER($M$1:$M$333,($E$1:$E$333=$O18)*($C$1:$C$333=AC$1)),MIN($M:$M))</f>
        <v>-19865.77</v>
      </c>
      <c r="AD18" cm="1">
        <f t="array" ref="AD18">IFERROR(_xlfn._xlws.FILTER($M$1:$M$333,($E$1:$E$333=$O18)*($C$1:$C$333=AD$1)),MIN($M:$M))</f>
        <v>-19865.77</v>
      </c>
      <c r="AE18" cm="1">
        <f t="array" ref="AE18">IFERROR(_xlfn._xlws.FILTER($M$1:$M$333,($E$1:$E$333=$O18)*($C$1:$C$333=AE$1)),MIN($M:$M))</f>
        <v>-19865.77</v>
      </c>
      <c r="AF18" cm="1">
        <f t="array" ref="AF18">IFERROR(_xlfn._xlws.FILTER($M$1:$M$333,($E$1:$E$333=$O18)*($C$1:$C$333=AF$1)),MIN($M:$M))</f>
        <v>-19865.77</v>
      </c>
      <c r="AG18" cm="1">
        <f t="array" ref="AG18">IFERROR(_xlfn._xlws.FILTER($M$1:$M$333,($E$1:$E$333=$O18)*($C$1:$C$333=AG$1)),MIN($M:$M))</f>
        <v>-19865.77</v>
      </c>
      <c r="AH18" cm="1">
        <f t="array" ref="AH18">IFERROR(_xlfn._xlws.FILTER($M$1:$M$333,($E$1:$E$333=$O18)*($C$1:$C$333=AH$1)),MIN($M:$M))</f>
        <v>-19865.77</v>
      </c>
      <c r="AI18" cm="1">
        <f t="array" ref="AI18">IFERROR(_xlfn._xlws.FILTER($M$1:$M$333,($E$1:$E$333=$O18)*($C$1:$C$333=AI$1)),MIN($M:$M))</f>
        <v>-19865.77</v>
      </c>
      <c r="AJ18" cm="1">
        <f t="array" ref="AJ18">IFERROR(_xlfn._xlws.FILTER($M$1:$M$333,($E$1:$E$333=$O18)*($C$1:$C$333=AJ$1)),MIN($M:$M))</f>
        <v>-19865.77</v>
      </c>
      <c r="AK18" cm="1">
        <f t="array" ref="AK18">IFERROR(_xlfn._xlws.FILTER($M$1:$M$333,($E$1:$E$333=$O18)*($C$1:$C$333=AK$1)),MIN($M:$M))</f>
        <v>-19865.77</v>
      </c>
      <c r="AL18" cm="1">
        <f t="array" ref="AL18">IFERROR(_xlfn._xlws.FILTER($M$1:$M$333,($E$1:$E$333=$O18)*($C$1:$C$333=AL$1)),MIN($M:$M))</f>
        <v>-19865.77</v>
      </c>
      <c r="AM18" cm="1">
        <f t="array" ref="AM18">IFERROR(_xlfn._xlws.FILTER($M$1:$M$333,($E$1:$E$333=$O18)*($C$1:$C$333=AM$1)),MIN($M:$M))</f>
        <v>-19865.77</v>
      </c>
      <c r="AN18" cm="1">
        <f t="array" ref="AN18">IFERROR(_xlfn._xlws.FILTER($M$1:$M$333,($E$1:$E$333=$O18)*($C$1:$C$333=AN$1)),MIN($M:$M))</f>
        <v>-19865.77</v>
      </c>
      <c r="AO18" cm="1">
        <f t="array" ref="AO18">IFERROR(_xlfn._xlws.FILTER($M$1:$M$333,($E$1:$E$333=$O18)*($C$1:$C$333=AO$1)),MIN($M:$M))</f>
        <v>-19865.77</v>
      </c>
      <c r="AP18" cm="1">
        <f t="array" ref="AP18">IFERROR(_xlfn._xlws.FILTER($M$1:$M$333,($E$1:$E$333=$O18)*($C$1:$C$333=AP$1)),MIN($M:$M))</f>
        <v>-19865.77</v>
      </c>
      <c r="AQ18" cm="1">
        <f t="array" ref="AQ18">IFERROR(_xlfn._xlws.FILTER($M$1:$M$333,($E$1:$E$333=$O18)*($C$1:$C$333=AQ$1)),MIN($M:$M))</f>
        <v>-19865.77</v>
      </c>
      <c r="AR18" cm="1">
        <f t="array" ref="AR18">IFERROR(_xlfn._xlws.FILTER($M$1:$M$333,($E$1:$E$333=$O18)*($C$1:$C$333=AR$1)),MIN($M:$M))</f>
        <v>-19865.77</v>
      </c>
      <c r="AS18" cm="1">
        <f t="array" ref="AS18">IFERROR(_xlfn._xlws.FILTER($M$1:$M$333,($E$1:$E$333=$O18)*($C$1:$C$333=AS$1)),MIN($M:$M))</f>
        <v>-19865.77</v>
      </c>
      <c r="AT18" cm="1">
        <f t="array" ref="AT18">IFERROR(_xlfn._xlws.FILTER($M$1:$M$333,($E$1:$E$333=$O18)*($C$1:$C$333=AT$1)),MIN($M:$M))</f>
        <v>-19865.77</v>
      </c>
      <c r="AU18" cm="1">
        <f t="array" ref="AU18">IFERROR(_xlfn._xlws.FILTER($M$1:$M$333,($E$1:$E$333=$O18)*($C$1:$C$333=AU$1)),MIN($M:$M))</f>
        <v>-19865.77</v>
      </c>
      <c r="AV18" cm="1">
        <f t="array" ref="AV18">IFERROR(_xlfn._xlws.FILTER($M$1:$M$333,($E$1:$E$333=$O18)*($C$1:$C$333=AV$1)),MIN($M:$M))</f>
        <v>-19865.77</v>
      </c>
      <c r="AW18" cm="1">
        <f t="array" ref="AW18">IFERROR(_xlfn._xlws.FILTER($M$1:$M$333,($E$1:$E$333=$O18)*($C$1:$C$333=AW$1)),MIN($M:$M))</f>
        <v>-19865.77</v>
      </c>
      <c r="AX18" cm="1">
        <f t="array" ref="AX18">IFERROR(_xlfn._xlws.FILTER($M$1:$M$333,($E$1:$E$333=$O18)*($C$1:$C$333=AX$1)),MIN($M:$M))</f>
        <v>-19865.77</v>
      </c>
      <c r="AY18" cm="1">
        <f t="array" ref="AY18">IFERROR(_xlfn._xlws.FILTER($M$1:$M$333,($E$1:$E$333=$O18)*($C$1:$C$333=AY$1)),MIN($M:$M))</f>
        <v>-19865.77</v>
      </c>
      <c r="AZ18" cm="1">
        <f t="array" ref="AZ18">IFERROR(_xlfn._xlws.FILTER($M$1:$M$333,($E$1:$E$333=$O18)*($C$1:$C$333=AZ$1)),MIN($M:$M))</f>
        <v>-19865.77</v>
      </c>
      <c r="BA18" cm="1">
        <f t="array" ref="BA18">IFERROR(_xlfn._xlws.FILTER($M$1:$M$333,($E$1:$E$333=$O18)*($C$1:$C$333=BA$1)),MIN($M:$M))</f>
        <v>-19865.77</v>
      </c>
      <c r="BB18" cm="1">
        <f t="array" ref="BB18">IFERROR(_xlfn._xlws.FILTER($M$1:$M$333,($E$1:$E$333=$O18)*($C$1:$C$333=BB$1)),MIN($M:$M))</f>
        <v>-19865.77</v>
      </c>
      <c r="BC18" cm="1">
        <f t="array" ref="BC18">IFERROR(_xlfn._xlws.FILTER($M$1:$M$333,($E$1:$E$333=$O18)*($C$1:$C$333=BC$1)),MIN($M:$M))</f>
        <v>-19865.77</v>
      </c>
      <c r="BD18" cm="1">
        <f t="array" ref="BD18">IFERROR(_xlfn._xlws.FILTER($M$1:$M$333,($E$1:$E$333=$O18)*($C$1:$C$333=BD$1)),MIN($M:$M))</f>
        <v>-19865.77</v>
      </c>
      <c r="BE18" cm="1">
        <f t="array" ref="BE18">IFERROR(_xlfn._xlws.FILTER($M$1:$M$333,($E$1:$E$333=$O18)*($C$1:$C$333=BE$1)),MIN($M:$M))</f>
        <v>-19865.77</v>
      </c>
      <c r="BF18" cm="1">
        <f t="array" ref="BF18">IFERROR(_xlfn._xlws.FILTER($M$1:$M$333,($E$1:$E$333=$O18)*($C$1:$C$333=BF$1)),MIN($M:$M))</f>
        <v>-19865.77</v>
      </c>
      <c r="BG18" cm="1">
        <f t="array" ref="BG18">IFERROR(_xlfn._xlws.FILTER($M$1:$M$333,($E$1:$E$333=$O18)*($C$1:$C$333=BG$1)),MIN($M:$M))</f>
        <v>-19865.77</v>
      </c>
      <c r="BH18" cm="1">
        <f t="array" ref="BH18">IFERROR(_xlfn._xlws.FILTER($M$1:$M$333,($E$1:$E$333=$O18)*($C$1:$C$333=BH$1)),MIN($M:$M))</f>
        <v>-19865.77</v>
      </c>
      <c r="BI18" cm="1">
        <f t="array" ref="BI18">IFERROR(_xlfn._xlws.FILTER($M$1:$M$333,($E$1:$E$333=$O18)*($C$1:$C$333=BI$1)),MIN($M:$M))</f>
        <v>-19865.77</v>
      </c>
      <c r="BJ18" cm="1">
        <f t="array" ref="BJ18">IFERROR(_xlfn._xlws.FILTER($M$1:$M$333,($E$1:$E$333=$O18)*($C$1:$C$333=BJ$1)),MIN($M:$M))</f>
        <v>-19865.77</v>
      </c>
      <c r="BK18" cm="1">
        <f t="array" ref="BK18">IFERROR(_xlfn._xlws.FILTER($M$1:$M$333,($E$1:$E$333=$O18)*($C$1:$C$333=BK$1)),MIN($M:$M))</f>
        <v>-19865.77</v>
      </c>
      <c r="BL18" cm="1">
        <f t="array" ref="BL18">IFERROR(_xlfn._xlws.FILTER($M$1:$M$333,($E$1:$E$333=$O18)*($C$1:$C$333=BL$1)),MIN($M:$M))</f>
        <v>-19865.77</v>
      </c>
      <c r="BM18" cm="1">
        <f t="array" ref="BM18">IFERROR(_xlfn._xlws.FILTER($M$1:$M$333,($E$1:$E$333=$O18)*($C$1:$C$333=BM$1)),MIN($M:$M))</f>
        <v>-19865.77</v>
      </c>
      <c r="BN18" cm="1">
        <f t="array" ref="BN18">IFERROR(_xlfn._xlws.FILTER($M$1:$M$333,($E$1:$E$333=$O18)*($C$1:$C$333=BN$1)),MIN($M:$M))</f>
        <v>-19865.77</v>
      </c>
      <c r="BO18" cm="1">
        <f t="array" ref="BO18">IFERROR(_xlfn._xlws.FILTER($M$1:$M$333,($E$1:$E$333=$O18)*($C$1:$C$333=BO$1)),MIN($M:$M))</f>
        <v>-19865.77</v>
      </c>
      <c r="BP18" cm="1">
        <f t="array" ref="BP18">IFERROR(_xlfn._xlws.FILTER($M$1:$M$333,($E$1:$E$333=$O18)*($C$1:$C$333=BP$1)),MIN($M:$M))</f>
        <v>-19865.77</v>
      </c>
      <c r="BQ18" cm="1">
        <f t="array" ref="BQ18">IFERROR(_xlfn._xlws.FILTER($M$1:$M$333,($E$1:$E$333=$O18)*($C$1:$C$333=BQ$1)),MIN($M:$M))</f>
        <v>-19865.77</v>
      </c>
      <c r="BR18" cm="1">
        <f t="array" ref="BR18">IFERROR(_xlfn._xlws.FILTER($M$1:$M$333,($E$1:$E$333=$O18)*($C$1:$C$333=BR$1)),MIN($M:$M))</f>
        <v>-19865.77</v>
      </c>
      <c r="BS18" cm="1">
        <f t="array" ref="BS18">IFERROR(_xlfn._xlws.FILTER($M$1:$M$333,($E$1:$E$333=$O18)*($C$1:$C$333=BS$1)),MIN($M:$M))</f>
        <v>-19865.77</v>
      </c>
      <c r="BT18" cm="1">
        <f t="array" ref="BT18">IFERROR(_xlfn._xlws.FILTER($M$1:$M$333,($E$1:$E$333=$O18)*($C$1:$C$333=BT$1)),MIN($M:$M))</f>
        <v>-19865.77</v>
      </c>
      <c r="BU18" cm="1">
        <f t="array" ref="BU18">IFERROR(_xlfn._xlws.FILTER($M$1:$M$333,($E$1:$E$333=$O18)*($C$1:$C$333=BU$1)),MIN($M:$M))</f>
        <v>-19865.77</v>
      </c>
      <c r="BV18" cm="1">
        <f t="array" ref="BV18">IFERROR(_xlfn._xlws.FILTER($M$1:$M$333,($E$1:$E$333=$O18)*($C$1:$C$333=BV$1)),MIN($M:$M))</f>
        <v>-19865.77</v>
      </c>
      <c r="BW18" cm="1">
        <f t="array" ref="BW18">IFERROR(_xlfn._xlws.FILTER($M$1:$M$333,($E$1:$E$333=$O18)*($C$1:$C$333=BW$1)),MIN($M:$M))</f>
        <v>-19865.77</v>
      </c>
      <c r="BX18" cm="1">
        <f t="array" ref="BX18">IFERROR(_xlfn._xlws.FILTER($M$1:$M$333,($E$1:$E$333=$O18)*($C$1:$C$333=BX$1)),MIN($M:$M))</f>
        <v>-19865.77</v>
      </c>
      <c r="BY18" cm="1">
        <f t="array" ref="BY18">IFERROR(_xlfn._xlws.FILTER($M$1:$M$333,($E$1:$E$333=$O18)*($C$1:$C$333=BY$1)),MIN($M:$M))</f>
        <v>-19865.77</v>
      </c>
      <c r="BZ18" cm="1">
        <f t="array" ref="BZ18">IFERROR(_xlfn._xlws.FILTER($M$1:$M$333,($E$1:$E$333=$O18)*($C$1:$C$333=BZ$1)),MIN($M:$M))</f>
        <v>-19865.77</v>
      </c>
      <c r="CA18" cm="1">
        <f t="array" ref="CA18">IFERROR(_xlfn._xlws.FILTER($M$1:$M$333,($E$1:$E$333=$O18)*($C$1:$C$333=CA$1)),MIN($M:$M))</f>
        <v>-19865.77</v>
      </c>
      <c r="CB18" cm="1">
        <f t="array" ref="CB18">IFERROR(_xlfn._xlws.FILTER($M$1:$M$333,($E$1:$E$333=$O18)*($C$1:$C$333=CB$1)),MIN($M:$M))</f>
        <v>-19865.77</v>
      </c>
      <c r="CC18" cm="1">
        <f t="array" ref="CC18">IFERROR(_xlfn._xlws.FILTER($M$1:$M$333,($E$1:$E$333=$O18)*($C$1:$C$333=CC$1)),MIN($M:$M))</f>
        <v>-19865.77</v>
      </c>
      <c r="CD18" cm="1">
        <f t="array" ref="CD18">IFERROR(_xlfn._xlws.FILTER($M$1:$M$333,($E$1:$E$333=$O18)*($C$1:$C$333=CD$1)),MIN($M:$M))</f>
        <v>-19865.77</v>
      </c>
      <c r="CE18" cm="1">
        <f t="array" ref="CE18">IFERROR(_xlfn._xlws.FILTER($M$1:$M$333,($E$1:$E$333=$O18)*($C$1:$C$333=CE$1)),MIN($M:$M))</f>
        <v>-19865.77</v>
      </c>
      <c r="CF18" cm="1">
        <f t="array" ref="CF18">IFERROR(_xlfn._xlws.FILTER($M$1:$M$333,($E$1:$E$333=$O18)*($C$1:$C$333=CF$1)),MIN($M:$M))</f>
        <v>-19865.77</v>
      </c>
      <c r="CG18" cm="1">
        <f t="array" ref="CG18">IFERROR(_xlfn._xlws.FILTER($M$1:$M$333,($E$1:$E$333=$O18)*($C$1:$C$333=CG$1)),MIN($M:$M))</f>
        <v>-19865.77</v>
      </c>
    </row>
    <row r="19" spans="1:85" x14ac:dyDescent="0.25">
      <c r="A19" t="s">
        <v>117</v>
      </c>
      <c r="B19" t="s">
        <v>7289</v>
      </c>
      <c r="C19">
        <v>0.01</v>
      </c>
      <c r="D19">
        <v>18712.080000000002</v>
      </c>
      <c r="E19">
        <v>0.72</v>
      </c>
      <c r="F19">
        <v>39.1</v>
      </c>
      <c r="G19">
        <v>5000</v>
      </c>
      <c r="H19">
        <v>37431.29</v>
      </c>
      <c r="I19">
        <v>1.78</v>
      </c>
      <c r="J19">
        <v>38.840000000000003</v>
      </c>
      <c r="K19">
        <v>-4431.46</v>
      </c>
      <c r="L19">
        <v>-15184.27</v>
      </c>
      <c r="M19">
        <v>-19615.73</v>
      </c>
      <c r="O19">
        <v>0.75</v>
      </c>
      <c r="P19" cm="1">
        <f t="array" ref="P19">IFERROR(_xlfn._xlws.FILTER($M$1:$M$333,($E$1:$E$333=$O19)*($C$1:$C$333=P$1)),MIN($M:$M))</f>
        <v>-19592.900000000001</v>
      </c>
      <c r="Q19" cm="1">
        <f t="array" ref="Q19">IFERROR(_xlfn._xlws.FILTER($M$1:$M$333,($E$1:$E$333=$O19)*($C$1:$C$333=Q$1)),MIN($M:$M))</f>
        <v>-19595.03</v>
      </c>
      <c r="R19" cm="1">
        <f t="array" ref="R19">IFERROR(_xlfn._xlws.FILTER($M$1:$M$333,($E$1:$E$333=$O19)*($C$1:$C$333=R$1)),MIN($M:$M))</f>
        <v>-19596.97</v>
      </c>
      <c r="S19" cm="1">
        <f t="array" ref="S19">IFERROR(_xlfn._xlws.FILTER($M$1:$M$333,($E$1:$E$333=$O19)*($C$1:$C$333=S$1)),MIN($M:$M))</f>
        <v>-19865.77</v>
      </c>
      <c r="T19" cm="1">
        <f t="array" ref="T19">IFERROR(_xlfn._xlws.FILTER($M$1:$M$333,($E$1:$E$333=$O19)*($C$1:$C$333=T$1)),MIN($M:$M))</f>
        <v>-19865.77</v>
      </c>
      <c r="U19" cm="1">
        <f t="array" ref="U19">IFERROR(_xlfn._xlws.FILTER($M$1:$M$333,($E$1:$E$333=$O19)*($C$1:$C$333=U$1)),MIN($M:$M))</f>
        <v>-19865.77</v>
      </c>
      <c r="V19" cm="1">
        <f t="array" ref="V19">IFERROR(_xlfn._xlws.FILTER($M$1:$M$333,($E$1:$E$333=$O19)*($C$1:$C$333=V$1)),MIN($M:$M))</f>
        <v>-19865.77</v>
      </c>
      <c r="W19" cm="1">
        <f t="array" ref="W19">IFERROR(_xlfn._xlws.FILTER($M$1:$M$333,($E$1:$E$333=$O19)*($C$1:$C$333=W$1)),MIN($M:$M))</f>
        <v>-19865.77</v>
      </c>
      <c r="X19" cm="1">
        <f t="array" ref="X19">IFERROR(_xlfn._xlws.FILTER($M$1:$M$333,($E$1:$E$333=$O19)*($C$1:$C$333=X$1)),MIN($M:$M))</f>
        <v>-19865.77</v>
      </c>
      <c r="Y19" cm="1">
        <f t="array" ref="Y19">IFERROR(_xlfn._xlws.FILTER($M$1:$M$333,($E$1:$E$333=$O19)*($C$1:$C$333=Y$1)),MIN($M:$M))</f>
        <v>-19865.77</v>
      </c>
      <c r="Z19" cm="1">
        <f t="array" ref="Z19">IFERROR(_xlfn._xlws.FILTER($M$1:$M$333,($E$1:$E$333=$O19)*($C$1:$C$333=Z$1)),MIN($M:$M))</f>
        <v>-19865.77</v>
      </c>
      <c r="AA19" cm="1">
        <f t="array" ref="AA19">IFERROR(_xlfn._xlws.FILTER($M$1:$M$333,($E$1:$E$333=$O19)*($C$1:$C$333=AA$1)),MIN($M:$M))</f>
        <v>-19865.77</v>
      </c>
      <c r="AB19" cm="1">
        <f t="array" ref="AB19">IFERROR(_xlfn._xlws.FILTER($M$1:$M$333,($E$1:$E$333=$O19)*($C$1:$C$333=AB$1)),MIN($M:$M))</f>
        <v>-19865.77</v>
      </c>
      <c r="AC19" cm="1">
        <f t="array" ref="AC19">IFERROR(_xlfn._xlws.FILTER($M$1:$M$333,($E$1:$E$333=$O19)*($C$1:$C$333=AC$1)),MIN($M:$M))</f>
        <v>-19865.77</v>
      </c>
      <c r="AD19" cm="1">
        <f t="array" ref="AD19">IFERROR(_xlfn._xlws.FILTER($M$1:$M$333,($E$1:$E$333=$O19)*($C$1:$C$333=AD$1)),MIN($M:$M))</f>
        <v>-19865.77</v>
      </c>
      <c r="AE19" cm="1">
        <f t="array" ref="AE19">IFERROR(_xlfn._xlws.FILTER($M$1:$M$333,($E$1:$E$333=$O19)*($C$1:$C$333=AE$1)),MIN($M:$M))</f>
        <v>-19865.77</v>
      </c>
      <c r="AF19" cm="1">
        <f t="array" ref="AF19">IFERROR(_xlfn._xlws.FILTER($M$1:$M$333,($E$1:$E$333=$O19)*($C$1:$C$333=AF$1)),MIN($M:$M))</f>
        <v>-19865.77</v>
      </c>
      <c r="AG19" cm="1">
        <f t="array" ref="AG19">IFERROR(_xlfn._xlws.FILTER($M$1:$M$333,($E$1:$E$333=$O19)*($C$1:$C$333=AG$1)),MIN($M:$M))</f>
        <v>-19865.77</v>
      </c>
      <c r="AH19" cm="1">
        <f t="array" ref="AH19">IFERROR(_xlfn._xlws.FILTER($M$1:$M$333,($E$1:$E$333=$O19)*($C$1:$C$333=AH$1)),MIN($M:$M))</f>
        <v>-19865.77</v>
      </c>
      <c r="AI19" cm="1">
        <f t="array" ref="AI19">IFERROR(_xlfn._xlws.FILTER($M$1:$M$333,($E$1:$E$333=$O19)*($C$1:$C$333=AI$1)),MIN($M:$M))</f>
        <v>-19865.77</v>
      </c>
      <c r="AJ19" cm="1">
        <f t="array" ref="AJ19">IFERROR(_xlfn._xlws.FILTER($M$1:$M$333,($E$1:$E$333=$O19)*($C$1:$C$333=AJ$1)),MIN($M:$M))</f>
        <v>-19865.77</v>
      </c>
      <c r="AK19" cm="1">
        <f t="array" ref="AK19">IFERROR(_xlfn._xlws.FILTER($M$1:$M$333,($E$1:$E$333=$O19)*($C$1:$C$333=AK$1)),MIN($M:$M))</f>
        <v>-19865.77</v>
      </c>
      <c r="AL19" cm="1">
        <f t="array" ref="AL19">IFERROR(_xlfn._xlws.FILTER($M$1:$M$333,($E$1:$E$333=$O19)*($C$1:$C$333=AL$1)),MIN($M:$M))</f>
        <v>-19865.77</v>
      </c>
      <c r="AM19" cm="1">
        <f t="array" ref="AM19">IFERROR(_xlfn._xlws.FILTER($M$1:$M$333,($E$1:$E$333=$O19)*($C$1:$C$333=AM$1)),MIN($M:$M))</f>
        <v>-19865.77</v>
      </c>
      <c r="AN19" cm="1">
        <f t="array" ref="AN19">IFERROR(_xlfn._xlws.FILTER($M$1:$M$333,($E$1:$E$333=$O19)*($C$1:$C$333=AN$1)),MIN($M:$M))</f>
        <v>-19865.77</v>
      </c>
      <c r="AO19" cm="1">
        <f t="array" ref="AO19">IFERROR(_xlfn._xlws.FILTER($M$1:$M$333,($E$1:$E$333=$O19)*($C$1:$C$333=AO$1)),MIN($M:$M))</f>
        <v>-19865.77</v>
      </c>
      <c r="AP19" cm="1">
        <f t="array" ref="AP19">IFERROR(_xlfn._xlws.FILTER($M$1:$M$333,($E$1:$E$333=$O19)*($C$1:$C$333=AP$1)),MIN($M:$M))</f>
        <v>-19865.77</v>
      </c>
      <c r="AQ19" cm="1">
        <f t="array" ref="AQ19">IFERROR(_xlfn._xlws.FILTER($M$1:$M$333,($E$1:$E$333=$O19)*($C$1:$C$333=AQ$1)),MIN($M:$M))</f>
        <v>-19865.77</v>
      </c>
      <c r="AR19" cm="1">
        <f t="array" ref="AR19">IFERROR(_xlfn._xlws.FILTER($M$1:$M$333,($E$1:$E$333=$O19)*($C$1:$C$333=AR$1)),MIN($M:$M))</f>
        <v>-19865.77</v>
      </c>
      <c r="AS19" cm="1">
        <f t="array" ref="AS19">IFERROR(_xlfn._xlws.FILTER($M$1:$M$333,($E$1:$E$333=$O19)*($C$1:$C$333=AS$1)),MIN($M:$M))</f>
        <v>-19865.77</v>
      </c>
      <c r="AT19" cm="1">
        <f t="array" ref="AT19">IFERROR(_xlfn._xlws.FILTER($M$1:$M$333,($E$1:$E$333=$O19)*($C$1:$C$333=AT$1)),MIN($M:$M))</f>
        <v>-19865.77</v>
      </c>
      <c r="AU19" cm="1">
        <f t="array" ref="AU19">IFERROR(_xlfn._xlws.FILTER($M$1:$M$333,($E$1:$E$333=$O19)*($C$1:$C$333=AU$1)),MIN($M:$M))</f>
        <v>-19865.77</v>
      </c>
      <c r="AV19" cm="1">
        <f t="array" ref="AV19">IFERROR(_xlfn._xlws.FILTER($M$1:$M$333,($E$1:$E$333=$O19)*($C$1:$C$333=AV$1)),MIN($M:$M))</f>
        <v>-19865.77</v>
      </c>
      <c r="AW19" cm="1">
        <f t="array" ref="AW19">IFERROR(_xlfn._xlws.FILTER($M$1:$M$333,($E$1:$E$333=$O19)*($C$1:$C$333=AW$1)),MIN($M:$M))</f>
        <v>-19865.77</v>
      </c>
      <c r="AX19" cm="1">
        <f t="array" ref="AX19">IFERROR(_xlfn._xlws.FILTER($M$1:$M$333,($E$1:$E$333=$O19)*($C$1:$C$333=AX$1)),MIN($M:$M))</f>
        <v>-19865.77</v>
      </c>
      <c r="AY19" cm="1">
        <f t="array" ref="AY19">IFERROR(_xlfn._xlws.FILTER($M$1:$M$333,($E$1:$E$333=$O19)*($C$1:$C$333=AY$1)),MIN($M:$M))</f>
        <v>-19865.77</v>
      </c>
      <c r="AZ19" cm="1">
        <f t="array" ref="AZ19">IFERROR(_xlfn._xlws.FILTER($M$1:$M$333,($E$1:$E$333=$O19)*($C$1:$C$333=AZ$1)),MIN($M:$M))</f>
        <v>-19865.77</v>
      </c>
      <c r="BA19" cm="1">
        <f t="array" ref="BA19">IFERROR(_xlfn._xlws.FILTER($M$1:$M$333,($E$1:$E$333=$O19)*($C$1:$C$333=BA$1)),MIN($M:$M))</f>
        <v>-19865.77</v>
      </c>
      <c r="BB19" cm="1">
        <f t="array" ref="BB19">IFERROR(_xlfn._xlws.FILTER($M$1:$M$333,($E$1:$E$333=$O19)*($C$1:$C$333=BB$1)),MIN($M:$M))</f>
        <v>-19865.77</v>
      </c>
      <c r="BC19" cm="1">
        <f t="array" ref="BC19">IFERROR(_xlfn._xlws.FILTER($M$1:$M$333,($E$1:$E$333=$O19)*($C$1:$C$333=BC$1)),MIN($M:$M))</f>
        <v>-19865.77</v>
      </c>
      <c r="BD19" cm="1">
        <f t="array" ref="BD19">IFERROR(_xlfn._xlws.FILTER($M$1:$M$333,($E$1:$E$333=$O19)*($C$1:$C$333=BD$1)),MIN($M:$M))</f>
        <v>-19865.77</v>
      </c>
      <c r="BE19" cm="1">
        <f t="array" ref="BE19">IFERROR(_xlfn._xlws.FILTER($M$1:$M$333,($E$1:$E$333=$O19)*($C$1:$C$333=BE$1)),MIN($M:$M))</f>
        <v>-19865.77</v>
      </c>
      <c r="BF19" cm="1">
        <f t="array" ref="BF19">IFERROR(_xlfn._xlws.FILTER($M$1:$M$333,($E$1:$E$333=$O19)*($C$1:$C$333=BF$1)),MIN($M:$M))</f>
        <v>-19865.77</v>
      </c>
      <c r="BG19" cm="1">
        <f t="array" ref="BG19">IFERROR(_xlfn._xlws.FILTER($M$1:$M$333,($E$1:$E$333=$O19)*($C$1:$C$333=BG$1)),MIN($M:$M))</f>
        <v>-19865.77</v>
      </c>
      <c r="BH19" cm="1">
        <f t="array" ref="BH19">IFERROR(_xlfn._xlws.FILTER($M$1:$M$333,($E$1:$E$333=$O19)*($C$1:$C$333=BH$1)),MIN($M:$M))</f>
        <v>-19865.77</v>
      </c>
      <c r="BI19" cm="1">
        <f t="array" ref="BI19">IFERROR(_xlfn._xlws.FILTER($M$1:$M$333,($E$1:$E$333=$O19)*($C$1:$C$333=BI$1)),MIN($M:$M))</f>
        <v>-19865.77</v>
      </c>
      <c r="BJ19" cm="1">
        <f t="array" ref="BJ19">IFERROR(_xlfn._xlws.FILTER($M$1:$M$333,($E$1:$E$333=$O19)*($C$1:$C$333=BJ$1)),MIN($M:$M))</f>
        <v>-19865.77</v>
      </c>
      <c r="BK19" cm="1">
        <f t="array" ref="BK19">IFERROR(_xlfn._xlws.FILTER($M$1:$M$333,($E$1:$E$333=$O19)*($C$1:$C$333=BK$1)),MIN($M:$M))</f>
        <v>-19865.77</v>
      </c>
      <c r="BL19" cm="1">
        <f t="array" ref="BL19">IFERROR(_xlfn._xlws.FILTER($M$1:$M$333,($E$1:$E$333=$O19)*($C$1:$C$333=BL$1)),MIN($M:$M))</f>
        <v>-19865.77</v>
      </c>
      <c r="BM19" cm="1">
        <f t="array" ref="BM19">IFERROR(_xlfn._xlws.FILTER($M$1:$M$333,($E$1:$E$333=$O19)*($C$1:$C$333=BM$1)),MIN($M:$M))</f>
        <v>-19865.77</v>
      </c>
      <c r="BN19" cm="1">
        <f t="array" ref="BN19">IFERROR(_xlfn._xlws.FILTER($M$1:$M$333,($E$1:$E$333=$O19)*($C$1:$C$333=BN$1)),MIN($M:$M))</f>
        <v>-19865.77</v>
      </c>
      <c r="BO19" cm="1">
        <f t="array" ref="BO19">IFERROR(_xlfn._xlws.FILTER($M$1:$M$333,($E$1:$E$333=$O19)*($C$1:$C$333=BO$1)),MIN($M:$M))</f>
        <v>-19865.77</v>
      </c>
      <c r="BP19" cm="1">
        <f t="array" ref="BP19">IFERROR(_xlfn._xlws.FILTER($M$1:$M$333,($E$1:$E$333=$O19)*($C$1:$C$333=BP$1)),MIN($M:$M))</f>
        <v>-19865.77</v>
      </c>
      <c r="BQ19" cm="1">
        <f t="array" ref="BQ19">IFERROR(_xlfn._xlws.FILTER($M$1:$M$333,($E$1:$E$333=$O19)*($C$1:$C$333=BQ$1)),MIN($M:$M))</f>
        <v>-19865.77</v>
      </c>
      <c r="BR19" cm="1">
        <f t="array" ref="BR19">IFERROR(_xlfn._xlws.FILTER($M$1:$M$333,($E$1:$E$333=$O19)*($C$1:$C$333=BR$1)),MIN($M:$M))</f>
        <v>-19865.77</v>
      </c>
      <c r="BS19" cm="1">
        <f t="array" ref="BS19">IFERROR(_xlfn._xlws.FILTER($M$1:$M$333,($E$1:$E$333=$O19)*($C$1:$C$333=BS$1)),MIN($M:$M))</f>
        <v>-19865.77</v>
      </c>
      <c r="BT19" cm="1">
        <f t="array" ref="BT19">IFERROR(_xlfn._xlws.FILTER($M$1:$M$333,($E$1:$E$333=$O19)*($C$1:$C$333=BT$1)),MIN($M:$M))</f>
        <v>-19865.77</v>
      </c>
      <c r="BU19" cm="1">
        <f t="array" ref="BU19">IFERROR(_xlfn._xlws.FILTER($M$1:$M$333,($E$1:$E$333=$O19)*($C$1:$C$333=BU$1)),MIN($M:$M))</f>
        <v>-19865.77</v>
      </c>
      <c r="BV19" cm="1">
        <f t="array" ref="BV19">IFERROR(_xlfn._xlws.FILTER($M$1:$M$333,($E$1:$E$333=$O19)*($C$1:$C$333=BV$1)),MIN($M:$M))</f>
        <v>-19865.77</v>
      </c>
      <c r="BW19" cm="1">
        <f t="array" ref="BW19">IFERROR(_xlfn._xlws.FILTER($M$1:$M$333,($E$1:$E$333=$O19)*($C$1:$C$333=BW$1)),MIN($M:$M))</f>
        <v>-19865.77</v>
      </c>
      <c r="BX19" cm="1">
        <f t="array" ref="BX19">IFERROR(_xlfn._xlws.FILTER($M$1:$M$333,($E$1:$E$333=$O19)*($C$1:$C$333=BX$1)),MIN($M:$M))</f>
        <v>-19865.77</v>
      </c>
      <c r="BY19" cm="1">
        <f t="array" ref="BY19">IFERROR(_xlfn._xlws.FILTER($M$1:$M$333,($E$1:$E$333=$O19)*($C$1:$C$333=BY$1)),MIN($M:$M))</f>
        <v>-19865.77</v>
      </c>
      <c r="BZ19" cm="1">
        <f t="array" ref="BZ19">IFERROR(_xlfn._xlws.FILTER($M$1:$M$333,($E$1:$E$333=$O19)*($C$1:$C$333=BZ$1)),MIN($M:$M))</f>
        <v>-19865.77</v>
      </c>
      <c r="CA19" cm="1">
        <f t="array" ref="CA19">IFERROR(_xlfn._xlws.FILTER($M$1:$M$333,($E$1:$E$333=$O19)*($C$1:$C$333=CA$1)),MIN($M:$M))</f>
        <v>-19865.77</v>
      </c>
      <c r="CB19" cm="1">
        <f t="array" ref="CB19">IFERROR(_xlfn._xlws.FILTER($M$1:$M$333,($E$1:$E$333=$O19)*($C$1:$C$333=CB$1)),MIN($M:$M))</f>
        <v>-19865.77</v>
      </c>
      <c r="CC19" cm="1">
        <f t="array" ref="CC19">IFERROR(_xlfn._xlws.FILTER($M$1:$M$333,($E$1:$E$333=$O19)*($C$1:$C$333=CC$1)),MIN($M:$M))</f>
        <v>-19865.77</v>
      </c>
      <c r="CD19" cm="1">
        <f t="array" ref="CD19">IFERROR(_xlfn._xlws.FILTER($M$1:$M$333,($E$1:$E$333=$O19)*($C$1:$C$333=CD$1)),MIN($M:$M))</f>
        <v>-19865.77</v>
      </c>
      <c r="CE19" cm="1">
        <f t="array" ref="CE19">IFERROR(_xlfn._xlws.FILTER($M$1:$M$333,($E$1:$E$333=$O19)*($C$1:$C$333=CE$1)),MIN($M:$M))</f>
        <v>-19865.77</v>
      </c>
      <c r="CF19" cm="1">
        <f t="array" ref="CF19">IFERROR(_xlfn._xlws.FILTER($M$1:$M$333,($E$1:$E$333=$O19)*($C$1:$C$333=CF$1)),MIN($M:$M))</f>
        <v>-19865.77</v>
      </c>
      <c r="CG19" cm="1">
        <f t="array" ref="CG19">IFERROR(_xlfn._xlws.FILTER($M$1:$M$333,($E$1:$E$333=$O19)*($C$1:$C$333=CG$1)),MIN($M:$M))</f>
        <v>-19865.77</v>
      </c>
    </row>
    <row r="20" spans="1:85" x14ac:dyDescent="0.25">
      <c r="A20" t="s">
        <v>117</v>
      </c>
      <c r="B20" t="s">
        <v>7290</v>
      </c>
      <c r="C20">
        <v>0.02</v>
      </c>
      <c r="D20">
        <v>18523.07</v>
      </c>
      <c r="E20">
        <v>0.72</v>
      </c>
      <c r="F20">
        <v>78.2</v>
      </c>
      <c r="G20">
        <v>5000</v>
      </c>
      <c r="H20">
        <v>37431.29</v>
      </c>
      <c r="I20">
        <v>1.49</v>
      </c>
      <c r="J20">
        <v>38.950000000000003</v>
      </c>
      <c r="K20">
        <v>-4369.2</v>
      </c>
      <c r="L20">
        <v>-15249.98</v>
      </c>
      <c r="M20">
        <v>-19619.18</v>
      </c>
      <c r="O20">
        <v>0.76</v>
      </c>
      <c r="P20" cm="1">
        <f t="array" ref="P20">IFERROR(_xlfn._xlws.FILTER($M$1:$M$333,($E$1:$E$333=$O20)*($C$1:$C$333=P$1)),MIN($M:$M))</f>
        <v>-19588.53</v>
      </c>
      <c r="Q20" cm="1">
        <f t="array" ref="Q20">IFERROR(_xlfn._xlws.FILTER($M$1:$M$333,($E$1:$E$333=$O20)*($C$1:$C$333=Q$1)),MIN($M:$M))</f>
        <v>-19589.689999999999</v>
      </c>
      <c r="R20" cm="1">
        <f t="array" ref="R20">IFERROR(_xlfn._xlws.FILTER($M$1:$M$333,($E$1:$E$333=$O20)*($C$1:$C$333=R$1)),MIN($M:$M))</f>
        <v>-19591.62</v>
      </c>
      <c r="S20" cm="1">
        <f t="array" ref="S20">IFERROR(_xlfn._xlws.FILTER($M$1:$M$333,($E$1:$E$333=$O20)*($C$1:$C$333=S$1)),MIN($M:$M))</f>
        <v>-19592.77</v>
      </c>
      <c r="T20" cm="1">
        <f t="array" ref="T20">IFERROR(_xlfn._xlws.FILTER($M$1:$M$333,($E$1:$E$333=$O20)*($C$1:$C$333=T$1)),MIN($M:$M))</f>
        <v>-19865.77</v>
      </c>
      <c r="U20" cm="1">
        <f t="array" ref="U20">IFERROR(_xlfn._xlws.FILTER($M$1:$M$333,($E$1:$E$333=$O20)*($C$1:$C$333=U$1)),MIN($M:$M))</f>
        <v>-19865.77</v>
      </c>
      <c r="V20" cm="1">
        <f t="array" ref="V20">IFERROR(_xlfn._xlws.FILTER($M$1:$M$333,($E$1:$E$333=$O20)*($C$1:$C$333=V$1)),MIN($M:$M))</f>
        <v>-19865.77</v>
      </c>
      <c r="W20" cm="1">
        <f t="array" ref="W20">IFERROR(_xlfn._xlws.FILTER($M$1:$M$333,($E$1:$E$333=$O20)*($C$1:$C$333=W$1)),MIN($M:$M))</f>
        <v>-19865.77</v>
      </c>
      <c r="X20" cm="1">
        <f t="array" ref="X20">IFERROR(_xlfn._xlws.FILTER($M$1:$M$333,($E$1:$E$333=$O20)*($C$1:$C$333=X$1)),MIN($M:$M))</f>
        <v>-19865.77</v>
      </c>
      <c r="Y20" cm="1">
        <f t="array" ref="Y20">IFERROR(_xlfn._xlws.FILTER($M$1:$M$333,($E$1:$E$333=$O20)*($C$1:$C$333=Y$1)),MIN($M:$M))</f>
        <v>-19865.77</v>
      </c>
      <c r="Z20" cm="1">
        <f t="array" ref="Z20">IFERROR(_xlfn._xlws.FILTER($M$1:$M$333,($E$1:$E$333=$O20)*($C$1:$C$333=Z$1)),MIN($M:$M))</f>
        <v>-19865.77</v>
      </c>
      <c r="AA20" cm="1">
        <f t="array" ref="AA20">IFERROR(_xlfn._xlws.FILTER($M$1:$M$333,($E$1:$E$333=$O20)*($C$1:$C$333=AA$1)),MIN($M:$M))</f>
        <v>-19865.77</v>
      </c>
      <c r="AB20" cm="1">
        <f t="array" ref="AB20">IFERROR(_xlfn._xlws.FILTER($M$1:$M$333,($E$1:$E$333=$O20)*($C$1:$C$333=AB$1)),MIN($M:$M))</f>
        <v>-19865.77</v>
      </c>
      <c r="AC20" cm="1">
        <f t="array" ref="AC20">IFERROR(_xlfn._xlws.FILTER($M$1:$M$333,($E$1:$E$333=$O20)*($C$1:$C$333=AC$1)),MIN($M:$M))</f>
        <v>-19865.77</v>
      </c>
      <c r="AD20" cm="1">
        <f t="array" ref="AD20">IFERROR(_xlfn._xlws.FILTER($M$1:$M$333,($E$1:$E$333=$O20)*($C$1:$C$333=AD$1)),MIN($M:$M))</f>
        <v>-19865.77</v>
      </c>
      <c r="AE20" cm="1">
        <f t="array" ref="AE20">IFERROR(_xlfn._xlws.FILTER($M$1:$M$333,($E$1:$E$333=$O20)*($C$1:$C$333=AE$1)),MIN($M:$M))</f>
        <v>-19865.77</v>
      </c>
      <c r="AF20" cm="1">
        <f t="array" ref="AF20">IFERROR(_xlfn._xlws.FILTER($M$1:$M$333,($E$1:$E$333=$O20)*($C$1:$C$333=AF$1)),MIN($M:$M))</f>
        <v>-19865.77</v>
      </c>
      <c r="AG20" cm="1">
        <f t="array" ref="AG20">IFERROR(_xlfn._xlws.FILTER($M$1:$M$333,($E$1:$E$333=$O20)*($C$1:$C$333=AG$1)),MIN($M:$M))</f>
        <v>-19865.77</v>
      </c>
      <c r="AH20" cm="1">
        <f t="array" ref="AH20">IFERROR(_xlfn._xlws.FILTER($M$1:$M$333,($E$1:$E$333=$O20)*($C$1:$C$333=AH$1)),MIN($M:$M))</f>
        <v>-19865.77</v>
      </c>
      <c r="AI20" cm="1">
        <f t="array" ref="AI20">IFERROR(_xlfn._xlws.FILTER($M$1:$M$333,($E$1:$E$333=$O20)*($C$1:$C$333=AI$1)),MIN($M:$M))</f>
        <v>-19865.77</v>
      </c>
      <c r="AJ20" cm="1">
        <f t="array" ref="AJ20">IFERROR(_xlfn._xlws.FILTER($M$1:$M$333,($E$1:$E$333=$O20)*($C$1:$C$333=AJ$1)),MIN($M:$M))</f>
        <v>-19865.77</v>
      </c>
      <c r="AK20" cm="1">
        <f t="array" ref="AK20">IFERROR(_xlfn._xlws.FILTER($M$1:$M$333,($E$1:$E$333=$O20)*($C$1:$C$333=AK$1)),MIN($M:$M))</f>
        <v>-19865.77</v>
      </c>
      <c r="AL20" cm="1">
        <f t="array" ref="AL20">IFERROR(_xlfn._xlws.FILTER($M$1:$M$333,($E$1:$E$333=$O20)*($C$1:$C$333=AL$1)),MIN($M:$M))</f>
        <v>-19865.77</v>
      </c>
      <c r="AM20" cm="1">
        <f t="array" ref="AM20">IFERROR(_xlfn._xlws.FILTER($M$1:$M$333,($E$1:$E$333=$O20)*($C$1:$C$333=AM$1)),MIN($M:$M))</f>
        <v>-19865.77</v>
      </c>
      <c r="AN20" cm="1">
        <f t="array" ref="AN20">IFERROR(_xlfn._xlws.FILTER($M$1:$M$333,($E$1:$E$333=$O20)*($C$1:$C$333=AN$1)),MIN($M:$M))</f>
        <v>-19865.77</v>
      </c>
      <c r="AO20" cm="1">
        <f t="array" ref="AO20">IFERROR(_xlfn._xlws.FILTER($M$1:$M$333,($E$1:$E$333=$O20)*($C$1:$C$333=AO$1)),MIN($M:$M))</f>
        <v>-19865.77</v>
      </c>
      <c r="AP20" cm="1">
        <f t="array" ref="AP20">IFERROR(_xlfn._xlws.FILTER($M$1:$M$333,($E$1:$E$333=$O20)*($C$1:$C$333=AP$1)),MIN($M:$M))</f>
        <v>-19865.77</v>
      </c>
      <c r="AQ20" cm="1">
        <f t="array" ref="AQ20">IFERROR(_xlfn._xlws.FILTER($M$1:$M$333,($E$1:$E$333=$O20)*($C$1:$C$333=AQ$1)),MIN($M:$M))</f>
        <v>-19865.77</v>
      </c>
      <c r="AR20" cm="1">
        <f t="array" ref="AR20">IFERROR(_xlfn._xlws.FILTER($M$1:$M$333,($E$1:$E$333=$O20)*($C$1:$C$333=AR$1)),MIN($M:$M))</f>
        <v>-19865.77</v>
      </c>
      <c r="AS20" cm="1">
        <f t="array" ref="AS20">IFERROR(_xlfn._xlws.FILTER($M$1:$M$333,($E$1:$E$333=$O20)*($C$1:$C$333=AS$1)),MIN($M:$M))</f>
        <v>-19865.77</v>
      </c>
      <c r="AT20" cm="1">
        <f t="array" ref="AT20">IFERROR(_xlfn._xlws.FILTER($M$1:$M$333,($E$1:$E$333=$O20)*($C$1:$C$333=AT$1)),MIN($M:$M))</f>
        <v>-19865.77</v>
      </c>
      <c r="AU20" cm="1">
        <f t="array" ref="AU20">IFERROR(_xlfn._xlws.FILTER($M$1:$M$333,($E$1:$E$333=$O20)*($C$1:$C$333=AU$1)),MIN($M:$M))</f>
        <v>-19865.77</v>
      </c>
      <c r="AV20" cm="1">
        <f t="array" ref="AV20">IFERROR(_xlfn._xlws.FILTER($M$1:$M$333,($E$1:$E$333=$O20)*($C$1:$C$333=AV$1)),MIN($M:$M))</f>
        <v>-19865.77</v>
      </c>
      <c r="AW20" cm="1">
        <f t="array" ref="AW20">IFERROR(_xlfn._xlws.FILTER($M$1:$M$333,($E$1:$E$333=$O20)*($C$1:$C$333=AW$1)),MIN($M:$M))</f>
        <v>-19865.77</v>
      </c>
      <c r="AX20" cm="1">
        <f t="array" ref="AX20">IFERROR(_xlfn._xlws.FILTER($M$1:$M$333,($E$1:$E$333=$O20)*($C$1:$C$333=AX$1)),MIN($M:$M))</f>
        <v>-19865.77</v>
      </c>
      <c r="AY20" cm="1">
        <f t="array" ref="AY20">IFERROR(_xlfn._xlws.FILTER($M$1:$M$333,($E$1:$E$333=$O20)*($C$1:$C$333=AY$1)),MIN($M:$M))</f>
        <v>-19865.77</v>
      </c>
      <c r="AZ20" cm="1">
        <f t="array" ref="AZ20">IFERROR(_xlfn._xlws.FILTER($M$1:$M$333,($E$1:$E$333=$O20)*($C$1:$C$333=AZ$1)),MIN($M:$M))</f>
        <v>-19865.77</v>
      </c>
      <c r="BA20" cm="1">
        <f t="array" ref="BA20">IFERROR(_xlfn._xlws.FILTER($M$1:$M$333,($E$1:$E$333=$O20)*($C$1:$C$333=BA$1)),MIN($M:$M))</f>
        <v>-19865.77</v>
      </c>
      <c r="BB20" cm="1">
        <f t="array" ref="BB20">IFERROR(_xlfn._xlws.FILTER($M$1:$M$333,($E$1:$E$333=$O20)*($C$1:$C$333=BB$1)),MIN($M:$M))</f>
        <v>-19865.77</v>
      </c>
      <c r="BC20" cm="1">
        <f t="array" ref="BC20">IFERROR(_xlfn._xlws.FILTER($M$1:$M$333,($E$1:$E$333=$O20)*($C$1:$C$333=BC$1)),MIN($M:$M))</f>
        <v>-19865.77</v>
      </c>
      <c r="BD20" cm="1">
        <f t="array" ref="BD20">IFERROR(_xlfn._xlws.FILTER($M$1:$M$333,($E$1:$E$333=$O20)*($C$1:$C$333=BD$1)),MIN($M:$M))</f>
        <v>-19865.77</v>
      </c>
      <c r="BE20" cm="1">
        <f t="array" ref="BE20">IFERROR(_xlfn._xlws.FILTER($M$1:$M$333,($E$1:$E$333=$O20)*($C$1:$C$333=BE$1)),MIN($M:$M))</f>
        <v>-19865.77</v>
      </c>
      <c r="BF20" cm="1">
        <f t="array" ref="BF20">IFERROR(_xlfn._xlws.FILTER($M$1:$M$333,($E$1:$E$333=$O20)*($C$1:$C$333=BF$1)),MIN($M:$M))</f>
        <v>-19865.77</v>
      </c>
      <c r="BG20" cm="1">
        <f t="array" ref="BG20">IFERROR(_xlfn._xlws.FILTER($M$1:$M$333,($E$1:$E$333=$O20)*($C$1:$C$333=BG$1)),MIN($M:$M))</f>
        <v>-19865.77</v>
      </c>
      <c r="BH20" cm="1">
        <f t="array" ref="BH20">IFERROR(_xlfn._xlws.FILTER($M$1:$M$333,($E$1:$E$333=$O20)*($C$1:$C$333=BH$1)),MIN($M:$M))</f>
        <v>-19865.77</v>
      </c>
      <c r="BI20" cm="1">
        <f t="array" ref="BI20">IFERROR(_xlfn._xlws.FILTER($M$1:$M$333,($E$1:$E$333=$O20)*($C$1:$C$333=BI$1)),MIN($M:$M))</f>
        <v>-19865.77</v>
      </c>
      <c r="BJ20" cm="1">
        <f t="array" ref="BJ20">IFERROR(_xlfn._xlws.FILTER($M$1:$M$333,($E$1:$E$333=$O20)*($C$1:$C$333=BJ$1)),MIN($M:$M))</f>
        <v>-19865.77</v>
      </c>
      <c r="BK20" cm="1">
        <f t="array" ref="BK20">IFERROR(_xlfn._xlws.FILTER($M$1:$M$333,($E$1:$E$333=$O20)*($C$1:$C$333=BK$1)),MIN($M:$M))</f>
        <v>-19865.77</v>
      </c>
      <c r="BL20" cm="1">
        <f t="array" ref="BL20">IFERROR(_xlfn._xlws.FILTER($M$1:$M$333,($E$1:$E$333=$O20)*($C$1:$C$333=BL$1)),MIN($M:$M))</f>
        <v>-19865.77</v>
      </c>
      <c r="BM20" cm="1">
        <f t="array" ref="BM20">IFERROR(_xlfn._xlws.FILTER($M$1:$M$333,($E$1:$E$333=$O20)*($C$1:$C$333=BM$1)),MIN($M:$M))</f>
        <v>-19865.77</v>
      </c>
      <c r="BN20" cm="1">
        <f t="array" ref="BN20">IFERROR(_xlfn._xlws.FILTER($M$1:$M$333,($E$1:$E$333=$O20)*($C$1:$C$333=BN$1)),MIN($M:$M))</f>
        <v>-19865.77</v>
      </c>
      <c r="BO20" cm="1">
        <f t="array" ref="BO20">IFERROR(_xlfn._xlws.FILTER($M$1:$M$333,($E$1:$E$333=$O20)*($C$1:$C$333=BO$1)),MIN($M:$M))</f>
        <v>-19865.77</v>
      </c>
      <c r="BP20" cm="1">
        <f t="array" ref="BP20">IFERROR(_xlfn._xlws.FILTER($M$1:$M$333,($E$1:$E$333=$O20)*($C$1:$C$333=BP$1)),MIN($M:$M))</f>
        <v>-19865.77</v>
      </c>
      <c r="BQ20" cm="1">
        <f t="array" ref="BQ20">IFERROR(_xlfn._xlws.FILTER($M$1:$M$333,($E$1:$E$333=$O20)*($C$1:$C$333=BQ$1)),MIN($M:$M))</f>
        <v>-19865.77</v>
      </c>
      <c r="BR20" cm="1">
        <f t="array" ref="BR20">IFERROR(_xlfn._xlws.FILTER($M$1:$M$333,($E$1:$E$333=$O20)*($C$1:$C$333=BR$1)),MIN($M:$M))</f>
        <v>-19865.77</v>
      </c>
      <c r="BS20" cm="1">
        <f t="array" ref="BS20">IFERROR(_xlfn._xlws.FILTER($M$1:$M$333,($E$1:$E$333=$O20)*($C$1:$C$333=BS$1)),MIN($M:$M))</f>
        <v>-19865.77</v>
      </c>
      <c r="BT20" cm="1">
        <f t="array" ref="BT20">IFERROR(_xlfn._xlws.FILTER($M$1:$M$333,($E$1:$E$333=$O20)*($C$1:$C$333=BT$1)),MIN($M:$M))</f>
        <v>-19865.77</v>
      </c>
      <c r="BU20" cm="1">
        <f t="array" ref="BU20">IFERROR(_xlfn._xlws.FILTER($M$1:$M$333,($E$1:$E$333=$O20)*($C$1:$C$333=BU$1)),MIN($M:$M))</f>
        <v>-19865.77</v>
      </c>
      <c r="BV20" cm="1">
        <f t="array" ref="BV20">IFERROR(_xlfn._xlws.FILTER($M$1:$M$333,($E$1:$E$333=$O20)*($C$1:$C$333=BV$1)),MIN($M:$M))</f>
        <v>-19865.77</v>
      </c>
      <c r="BW20" cm="1">
        <f t="array" ref="BW20">IFERROR(_xlfn._xlws.FILTER($M$1:$M$333,($E$1:$E$333=$O20)*($C$1:$C$333=BW$1)),MIN($M:$M))</f>
        <v>-19865.77</v>
      </c>
      <c r="BX20" cm="1">
        <f t="array" ref="BX20">IFERROR(_xlfn._xlws.FILTER($M$1:$M$333,($E$1:$E$333=$O20)*($C$1:$C$333=BX$1)),MIN($M:$M))</f>
        <v>-19865.77</v>
      </c>
      <c r="BY20" cm="1">
        <f t="array" ref="BY20">IFERROR(_xlfn._xlws.FILTER($M$1:$M$333,($E$1:$E$333=$O20)*($C$1:$C$333=BY$1)),MIN($M:$M))</f>
        <v>-19865.77</v>
      </c>
      <c r="BZ20" cm="1">
        <f t="array" ref="BZ20">IFERROR(_xlfn._xlws.FILTER($M$1:$M$333,($E$1:$E$333=$O20)*($C$1:$C$333=BZ$1)),MIN($M:$M))</f>
        <v>-19865.77</v>
      </c>
      <c r="CA20" cm="1">
        <f t="array" ref="CA20">IFERROR(_xlfn._xlws.FILTER($M$1:$M$333,($E$1:$E$333=$O20)*($C$1:$C$333=CA$1)),MIN($M:$M))</f>
        <v>-19865.77</v>
      </c>
      <c r="CB20" cm="1">
        <f t="array" ref="CB20">IFERROR(_xlfn._xlws.FILTER($M$1:$M$333,($E$1:$E$333=$O20)*($C$1:$C$333=CB$1)),MIN($M:$M))</f>
        <v>-19865.77</v>
      </c>
      <c r="CC20" cm="1">
        <f t="array" ref="CC20">IFERROR(_xlfn._xlws.FILTER($M$1:$M$333,($E$1:$E$333=$O20)*($C$1:$C$333=CC$1)),MIN($M:$M))</f>
        <v>-19865.77</v>
      </c>
      <c r="CD20" cm="1">
        <f t="array" ref="CD20">IFERROR(_xlfn._xlws.FILTER($M$1:$M$333,($E$1:$E$333=$O20)*($C$1:$C$333=CD$1)),MIN($M:$M))</f>
        <v>-19865.77</v>
      </c>
      <c r="CE20" cm="1">
        <f t="array" ref="CE20">IFERROR(_xlfn._xlws.FILTER($M$1:$M$333,($E$1:$E$333=$O20)*($C$1:$C$333=CE$1)),MIN($M:$M))</f>
        <v>-19865.77</v>
      </c>
      <c r="CF20" cm="1">
        <f t="array" ref="CF20">IFERROR(_xlfn._xlws.FILTER($M$1:$M$333,($E$1:$E$333=$O20)*($C$1:$C$333=CF$1)),MIN($M:$M))</f>
        <v>-19865.77</v>
      </c>
      <c r="CG20" cm="1">
        <f t="array" ref="CG20">IFERROR(_xlfn._xlws.FILTER($M$1:$M$333,($E$1:$E$333=$O20)*($C$1:$C$333=CG$1)),MIN($M:$M))</f>
        <v>-19865.77</v>
      </c>
    </row>
    <row r="21" spans="1:85" x14ac:dyDescent="0.25">
      <c r="A21" t="s">
        <v>117</v>
      </c>
      <c r="B21" t="s">
        <v>7390</v>
      </c>
      <c r="C21">
        <v>0.01</v>
      </c>
      <c r="D21">
        <v>18459.63</v>
      </c>
      <c r="E21">
        <v>0.73</v>
      </c>
      <c r="F21">
        <v>38.57</v>
      </c>
      <c r="G21">
        <v>4999.99</v>
      </c>
      <c r="H21">
        <v>37431.300000000003</v>
      </c>
      <c r="I21">
        <v>1.51</v>
      </c>
      <c r="J21">
        <v>38.869999999999997</v>
      </c>
      <c r="K21">
        <v>-4375.91</v>
      </c>
      <c r="L21">
        <v>-15230.99</v>
      </c>
      <c r="M21">
        <v>-19606.900000000001</v>
      </c>
      <c r="O21">
        <v>0.77</v>
      </c>
      <c r="P21" cm="1">
        <f t="array" ref="P21">IFERROR(_xlfn._xlws.FILTER($M$1:$M$333,($E$1:$E$333=$O21)*($C$1:$C$333=P$1)),MIN($M:$M))</f>
        <v>-19584.77</v>
      </c>
      <c r="Q21" cm="1">
        <f t="array" ref="Q21">IFERROR(_xlfn._xlws.FILTER($M$1:$M$333,($E$1:$E$333=$O21)*($C$1:$C$333=Q$1)),MIN($M:$M))</f>
        <v>-19585.13</v>
      </c>
      <c r="R21" cm="1">
        <f t="array" ref="R21">IFERROR(_xlfn._xlws.FILTER($M$1:$M$333,($E$1:$E$333=$O21)*($C$1:$C$333=R$1)),MIN($M:$M))</f>
        <v>-19586.099999999999</v>
      </c>
      <c r="S21" cm="1">
        <f t="array" ref="S21">IFERROR(_xlfn._xlws.FILTER($M$1:$M$333,($E$1:$E$333=$O21)*($C$1:$C$333=S$1)),MIN($M:$M))</f>
        <v>-19587.86</v>
      </c>
      <c r="T21" cm="1">
        <f t="array" ref="T21">IFERROR(_xlfn._xlws.FILTER($M$1:$M$333,($E$1:$E$333=$O21)*($C$1:$C$333=T$1)),MIN($M:$M))</f>
        <v>-19589.45</v>
      </c>
      <c r="U21" cm="1">
        <f t="array" ref="U21">IFERROR(_xlfn._xlws.FILTER($M$1:$M$333,($E$1:$E$333=$O21)*($C$1:$C$333=U$1)),MIN($M:$M))</f>
        <v>-19865.77</v>
      </c>
      <c r="V21" cm="1">
        <f t="array" ref="V21">IFERROR(_xlfn._xlws.FILTER($M$1:$M$333,($E$1:$E$333=$O21)*($C$1:$C$333=V$1)),MIN($M:$M))</f>
        <v>-19865.77</v>
      </c>
      <c r="W21" cm="1">
        <f t="array" ref="W21">IFERROR(_xlfn._xlws.FILTER($M$1:$M$333,($E$1:$E$333=$O21)*($C$1:$C$333=W$1)),MIN($M:$M))</f>
        <v>-19865.77</v>
      </c>
      <c r="X21" cm="1">
        <f t="array" ref="X21">IFERROR(_xlfn._xlws.FILTER($M$1:$M$333,($E$1:$E$333=$O21)*($C$1:$C$333=X$1)),MIN($M:$M))</f>
        <v>-19865.77</v>
      </c>
      <c r="Y21" cm="1">
        <f t="array" ref="Y21">IFERROR(_xlfn._xlws.FILTER($M$1:$M$333,($E$1:$E$333=$O21)*($C$1:$C$333=Y$1)),MIN($M:$M))</f>
        <v>-19865.77</v>
      </c>
      <c r="Z21" cm="1">
        <f t="array" ref="Z21">IFERROR(_xlfn._xlws.FILTER($M$1:$M$333,($E$1:$E$333=$O21)*($C$1:$C$333=Z$1)),MIN($M:$M))</f>
        <v>-19865.77</v>
      </c>
      <c r="AA21" cm="1">
        <f t="array" ref="AA21">IFERROR(_xlfn._xlws.FILTER($M$1:$M$333,($E$1:$E$333=$O21)*($C$1:$C$333=AA$1)),MIN($M:$M))</f>
        <v>-19865.77</v>
      </c>
      <c r="AB21" cm="1">
        <f t="array" ref="AB21">IFERROR(_xlfn._xlws.FILTER($M$1:$M$333,($E$1:$E$333=$O21)*($C$1:$C$333=AB$1)),MIN($M:$M))</f>
        <v>-19865.77</v>
      </c>
      <c r="AC21" cm="1">
        <f t="array" ref="AC21">IFERROR(_xlfn._xlws.FILTER($M$1:$M$333,($E$1:$E$333=$O21)*($C$1:$C$333=AC$1)),MIN($M:$M))</f>
        <v>-19865.77</v>
      </c>
      <c r="AD21" cm="1">
        <f t="array" ref="AD21">IFERROR(_xlfn._xlws.FILTER($M$1:$M$333,($E$1:$E$333=$O21)*($C$1:$C$333=AD$1)),MIN($M:$M))</f>
        <v>-19865.77</v>
      </c>
      <c r="AE21" cm="1">
        <f t="array" ref="AE21">IFERROR(_xlfn._xlws.FILTER($M$1:$M$333,($E$1:$E$333=$O21)*($C$1:$C$333=AE$1)),MIN($M:$M))</f>
        <v>-19865.77</v>
      </c>
      <c r="AF21" cm="1">
        <f t="array" ref="AF21">IFERROR(_xlfn._xlws.FILTER($M$1:$M$333,($E$1:$E$333=$O21)*($C$1:$C$333=AF$1)),MIN($M:$M))</f>
        <v>-19865.77</v>
      </c>
      <c r="AG21" cm="1">
        <f t="array" ref="AG21">IFERROR(_xlfn._xlws.FILTER($M$1:$M$333,($E$1:$E$333=$O21)*($C$1:$C$333=AG$1)),MIN($M:$M))</f>
        <v>-19865.77</v>
      </c>
      <c r="AH21" cm="1">
        <f t="array" ref="AH21">IFERROR(_xlfn._xlws.FILTER($M$1:$M$333,($E$1:$E$333=$O21)*($C$1:$C$333=AH$1)),MIN($M:$M))</f>
        <v>-19865.77</v>
      </c>
      <c r="AI21" cm="1">
        <f t="array" ref="AI21">IFERROR(_xlfn._xlws.FILTER($M$1:$M$333,($E$1:$E$333=$O21)*($C$1:$C$333=AI$1)),MIN($M:$M))</f>
        <v>-19865.77</v>
      </c>
      <c r="AJ21" cm="1">
        <f t="array" ref="AJ21">IFERROR(_xlfn._xlws.FILTER($M$1:$M$333,($E$1:$E$333=$O21)*($C$1:$C$333=AJ$1)),MIN($M:$M))</f>
        <v>-19865.77</v>
      </c>
      <c r="AK21" cm="1">
        <f t="array" ref="AK21">IFERROR(_xlfn._xlws.FILTER($M$1:$M$333,($E$1:$E$333=$O21)*($C$1:$C$333=AK$1)),MIN($M:$M))</f>
        <v>-19865.77</v>
      </c>
      <c r="AL21" cm="1">
        <f t="array" ref="AL21">IFERROR(_xlfn._xlws.FILTER($M$1:$M$333,($E$1:$E$333=$O21)*($C$1:$C$333=AL$1)),MIN($M:$M))</f>
        <v>-19865.77</v>
      </c>
      <c r="AM21" cm="1">
        <f t="array" ref="AM21">IFERROR(_xlfn._xlws.FILTER($M$1:$M$333,($E$1:$E$333=$O21)*($C$1:$C$333=AM$1)),MIN($M:$M))</f>
        <v>-19865.77</v>
      </c>
      <c r="AN21" cm="1">
        <f t="array" ref="AN21">IFERROR(_xlfn._xlws.FILTER($M$1:$M$333,($E$1:$E$333=$O21)*($C$1:$C$333=AN$1)),MIN($M:$M))</f>
        <v>-19865.77</v>
      </c>
      <c r="AO21" cm="1">
        <f t="array" ref="AO21">IFERROR(_xlfn._xlws.FILTER($M$1:$M$333,($E$1:$E$333=$O21)*($C$1:$C$333=AO$1)),MIN($M:$M))</f>
        <v>-19865.77</v>
      </c>
      <c r="AP21" cm="1">
        <f t="array" ref="AP21">IFERROR(_xlfn._xlws.FILTER($M$1:$M$333,($E$1:$E$333=$O21)*($C$1:$C$333=AP$1)),MIN($M:$M))</f>
        <v>-19865.77</v>
      </c>
      <c r="AQ21" cm="1">
        <f t="array" ref="AQ21">IFERROR(_xlfn._xlws.FILTER($M$1:$M$333,($E$1:$E$333=$O21)*($C$1:$C$333=AQ$1)),MIN($M:$M))</f>
        <v>-19865.77</v>
      </c>
      <c r="AR21" cm="1">
        <f t="array" ref="AR21">IFERROR(_xlfn._xlws.FILTER($M$1:$M$333,($E$1:$E$333=$O21)*($C$1:$C$333=AR$1)),MIN($M:$M))</f>
        <v>-19865.77</v>
      </c>
      <c r="AS21" cm="1">
        <f t="array" ref="AS21">IFERROR(_xlfn._xlws.FILTER($M$1:$M$333,($E$1:$E$333=$O21)*($C$1:$C$333=AS$1)),MIN($M:$M))</f>
        <v>-19865.77</v>
      </c>
      <c r="AT21" cm="1">
        <f t="array" ref="AT21">IFERROR(_xlfn._xlws.FILTER($M$1:$M$333,($E$1:$E$333=$O21)*($C$1:$C$333=AT$1)),MIN($M:$M))</f>
        <v>-19865.77</v>
      </c>
      <c r="AU21" cm="1">
        <f t="array" ref="AU21">IFERROR(_xlfn._xlws.FILTER($M$1:$M$333,($E$1:$E$333=$O21)*($C$1:$C$333=AU$1)),MIN($M:$M))</f>
        <v>-19865.77</v>
      </c>
      <c r="AV21" cm="1">
        <f t="array" ref="AV21">IFERROR(_xlfn._xlws.FILTER($M$1:$M$333,($E$1:$E$333=$O21)*($C$1:$C$333=AV$1)),MIN($M:$M))</f>
        <v>-19865.77</v>
      </c>
      <c r="AW21" cm="1">
        <f t="array" ref="AW21">IFERROR(_xlfn._xlws.FILTER($M$1:$M$333,($E$1:$E$333=$O21)*($C$1:$C$333=AW$1)),MIN($M:$M))</f>
        <v>-19865.77</v>
      </c>
      <c r="AX21" cm="1">
        <f t="array" ref="AX21">IFERROR(_xlfn._xlws.FILTER($M$1:$M$333,($E$1:$E$333=$O21)*($C$1:$C$333=AX$1)),MIN($M:$M))</f>
        <v>-19865.77</v>
      </c>
      <c r="AY21" cm="1">
        <f t="array" ref="AY21">IFERROR(_xlfn._xlws.FILTER($M$1:$M$333,($E$1:$E$333=$O21)*($C$1:$C$333=AY$1)),MIN($M:$M))</f>
        <v>-19865.77</v>
      </c>
      <c r="AZ21" cm="1">
        <f t="array" ref="AZ21">IFERROR(_xlfn._xlws.FILTER($M$1:$M$333,($E$1:$E$333=$O21)*($C$1:$C$333=AZ$1)),MIN($M:$M))</f>
        <v>-19865.77</v>
      </c>
      <c r="BA21" cm="1">
        <f t="array" ref="BA21">IFERROR(_xlfn._xlws.FILTER($M$1:$M$333,($E$1:$E$333=$O21)*($C$1:$C$333=BA$1)),MIN($M:$M))</f>
        <v>-19865.77</v>
      </c>
      <c r="BB21" cm="1">
        <f t="array" ref="BB21">IFERROR(_xlfn._xlws.FILTER($M$1:$M$333,($E$1:$E$333=$O21)*($C$1:$C$333=BB$1)),MIN($M:$M))</f>
        <v>-19865.77</v>
      </c>
      <c r="BC21" cm="1">
        <f t="array" ref="BC21">IFERROR(_xlfn._xlws.FILTER($M$1:$M$333,($E$1:$E$333=$O21)*($C$1:$C$333=BC$1)),MIN($M:$M))</f>
        <v>-19865.77</v>
      </c>
      <c r="BD21" cm="1">
        <f t="array" ref="BD21">IFERROR(_xlfn._xlws.FILTER($M$1:$M$333,($E$1:$E$333=$O21)*($C$1:$C$333=BD$1)),MIN($M:$M))</f>
        <v>-19865.77</v>
      </c>
      <c r="BE21" cm="1">
        <f t="array" ref="BE21">IFERROR(_xlfn._xlws.FILTER($M$1:$M$333,($E$1:$E$333=$O21)*($C$1:$C$333=BE$1)),MIN($M:$M))</f>
        <v>-19865.77</v>
      </c>
      <c r="BF21" cm="1">
        <f t="array" ref="BF21">IFERROR(_xlfn._xlws.FILTER($M$1:$M$333,($E$1:$E$333=$O21)*($C$1:$C$333=BF$1)),MIN($M:$M))</f>
        <v>-19865.77</v>
      </c>
      <c r="BG21" cm="1">
        <f t="array" ref="BG21">IFERROR(_xlfn._xlws.FILTER($M$1:$M$333,($E$1:$E$333=$O21)*($C$1:$C$333=BG$1)),MIN($M:$M))</f>
        <v>-19865.77</v>
      </c>
      <c r="BH21" cm="1">
        <f t="array" ref="BH21">IFERROR(_xlfn._xlws.FILTER($M$1:$M$333,($E$1:$E$333=$O21)*($C$1:$C$333=BH$1)),MIN($M:$M))</f>
        <v>-19865.77</v>
      </c>
      <c r="BI21" cm="1">
        <f t="array" ref="BI21">IFERROR(_xlfn._xlws.FILTER($M$1:$M$333,($E$1:$E$333=$O21)*($C$1:$C$333=BI$1)),MIN($M:$M))</f>
        <v>-19865.77</v>
      </c>
      <c r="BJ21" cm="1">
        <f t="array" ref="BJ21">IFERROR(_xlfn._xlws.FILTER($M$1:$M$333,($E$1:$E$333=$O21)*($C$1:$C$333=BJ$1)),MIN($M:$M))</f>
        <v>-19865.77</v>
      </c>
      <c r="BK21" cm="1">
        <f t="array" ref="BK21">IFERROR(_xlfn._xlws.FILTER($M$1:$M$333,($E$1:$E$333=$O21)*($C$1:$C$333=BK$1)),MIN($M:$M))</f>
        <v>-19865.77</v>
      </c>
      <c r="BL21" cm="1">
        <f t="array" ref="BL21">IFERROR(_xlfn._xlws.FILTER($M$1:$M$333,($E$1:$E$333=$O21)*($C$1:$C$333=BL$1)),MIN($M:$M))</f>
        <v>-19865.77</v>
      </c>
      <c r="BM21" cm="1">
        <f t="array" ref="BM21">IFERROR(_xlfn._xlws.FILTER($M$1:$M$333,($E$1:$E$333=$O21)*($C$1:$C$333=BM$1)),MIN($M:$M))</f>
        <v>-19865.77</v>
      </c>
      <c r="BN21" cm="1">
        <f t="array" ref="BN21">IFERROR(_xlfn._xlws.FILTER($M$1:$M$333,($E$1:$E$333=$O21)*($C$1:$C$333=BN$1)),MIN($M:$M))</f>
        <v>-19865.77</v>
      </c>
      <c r="BO21" cm="1">
        <f t="array" ref="BO21">IFERROR(_xlfn._xlws.FILTER($M$1:$M$333,($E$1:$E$333=$O21)*($C$1:$C$333=BO$1)),MIN($M:$M))</f>
        <v>-19865.77</v>
      </c>
      <c r="BP21" cm="1">
        <f t="array" ref="BP21">IFERROR(_xlfn._xlws.FILTER($M$1:$M$333,($E$1:$E$333=$O21)*($C$1:$C$333=BP$1)),MIN($M:$M))</f>
        <v>-19865.77</v>
      </c>
      <c r="BQ21" cm="1">
        <f t="array" ref="BQ21">IFERROR(_xlfn._xlws.FILTER($M$1:$M$333,($E$1:$E$333=$O21)*($C$1:$C$333=BQ$1)),MIN($M:$M))</f>
        <v>-19865.77</v>
      </c>
      <c r="BR21" cm="1">
        <f t="array" ref="BR21">IFERROR(_xlfn._xlws.FILTER($M$1:$M$333,($E$1:$E$333=$O21)*($C$1:$C$333=BR$1)),MIN($M:$M))</f>
        <v>-19865.77</v>
      </c>
      <c r="BS21" cm="1">
        <f t="array" ref="BS21">IFERROR(_xlfn._xlws.FILTER($M$1:$M$333,($E$1:$E$333=$O21)*($C$1:$C$333=BS$1)),MIN($M:$M))</f>
        <v>-19865.77</v>
      </c>
      <c r="BT21" cm="1">
        <f t="array" ref="BT21">IFERROR(_xlfn._xlws.FILTER($M$1:$M$333,($E$1:$E$333=$O21)*($C$1:$C$333=BT$1)),MIN($M:$M))</f>
        <v>-19865.77</v>
      </c>
      <c r="BU21" cm="1">
        <f t="array" ref="BU21">IFERROR(_xlfn._xlws.FILTER($M$1:$M$333,($E$1:$E$333=$O21)*($C$1:$C$333=BU$1)),MIN($M:$M))</f>
        <v>-19865.77</v>
      </c>
      <c r="BV21" cm="1">
        <f t="array" ref="BV21">IFERROR(_xlfn._xlws.FILTER($M$1:$M$333,($E$1:$E$333=$O21)*($C$1:$C$333=BV$1)),MIN($M:$M))</f>
        <v>-19865.77</v>
      </c>
      <c r="BW21" cm="1">
        <f t="array" ref="BW21">IFERROR(_xlfn._xlws.FILTER($M$1:$M$333,($E$1:$E$333=$O21)*($C$1:$C$333=BW$1)),MIN($M:$M))</f>
        <v>-19865.77</v>
      </c>
      <c r="BX21" cm="1">
        <f t="array" ref="BX21">IFERROR(_xlfn._xlws.FILTER($M$1:$M$333,($E$1:$E$333=$O21)*($C$1:$C$333=BX$1)),MIN($M:$M))</f>
        <v>-19865.77</v>
      </c>
      <c r="BY21" cm="1">
        <f t="array" ref="BY21">IFERROR(_xlfn._xlws.FILTER($M$1:$M$333,($E$1:$E$333=$O21)*($C$1:$C$333=BY$1)),MIN($M:$M))</f>
        <v>-19865.77</v>
      </c>
      <c r="BZ21" cm="1">
        <f t="array" ref="BZ21">IFERROR(_xlfn._xlws.FILTER($M$1:$M$333,($E$1:$E$333=$O21)*($C$1:$C$333=BZ$1)),MIN($M:$M))</f>
        <v>-19865.77</v>
      </c>
      <c r="CA21" cm="1">
        <f t="array" ref="CA21">IFERROR(_xlfn._xlws.FILTER($M$1:$M$333,($E$1:$E$333=$O21)*($C$1:$C$333=CA$1)),MIN($M:$M))</f>
        <v>-19865.77</v>
      </c>
      <c r="CB21" cm="1">
        <f t="array" ref="CB21">IFERROR(_xlfn._xlws.FILTER($M$1:$M$333,($E$1:$E$333=$O21)*($C$1:$C$333=CB$1)),MIN($M:$M))</f>
        <v>-19865.77</v>
      </c>
      <c r="CC21" cm="1">
        <f t="array" ref="CC21">IFERROR(_xlfn._xlws.FILTER($M$1:$M$333,($E$1:$E$333=$O21)*($C$1:$C$333=CC$1)),MIN($M:$M))</f>
        <v>-19865.77</v>
      </c>
      <c r="CD21" cm="1">
        <f t="array" ref="CD21">IFERROR(_xlfn._xlws.FILTER($M$1:$M$333,($E$1:$E$333=$O21)*($C$1:$C$333=CD$1)),MIN($M:$M))</f>
        <v>-19865.77</v>
      </c>
      <c r="CE21" cm="1">
        <f t="array" ref="CE21">IFERROR(_xlfn._xlws.FILTER($M$1:$M$333,($E$1:$E$333=$O21)*($C$1:$C$333=CE$1)),MIN($M:$M))</f>
        <v>-19865.77</v>
      </c>
      <c r="CF21" cm="1">
        <f t="array" ref="CF21">IFERROR(_xlfn._xlws.FILTER($M$1:$M$333,($E$1:$E$333=$O21)*($C$1:$C$333=CF$1)),MIN($M:$M))</f>
        <v>-19865.77</v>
      </c>
      <c r="CG21" cm="1">
        <f t="array" ref="CG21">IFERROR(_xlfn._xlws.FILTER($M$1:$M$333,($E$1:$E$333=$O21)*($C$1:$C$333=CG$1)),MIN($M:$M))</f>
        <v>-19865.77</v>
      </c>
    </row>
    <row r="22" spans="1:85" x14ac:dyDescent="0.25">
      <c r="A22" t="s">
        <v>117</v>
      </c>
      <c r="B22" t="s">
        <v>7391</v>
      </c>
      <c r="C22">
        <v>0.02</v>
      </c>
      <c r="D22">
        <v>18273.169999999998</v>
      </c>
      <c r="E22">
        <v>0.73</v>
      </c>
      <c r="F22">
        <v>77.150000000000006</v>
      </c>
      <c r="G22">
        <v>5000.01</v>
      </c>
      <c r="H22">
        <v>37431.279999999999</v>
      </c>
      <c r="I22">
        <v>1.24</v>
      </c>
      <c r="J22">
        <v>38.97</v>
      </c>
      <c r="K22">
        <v>-4314.8900000000003</v>
      </c>
      <c r="L22">
        <v>-15295.11</v>
      </c>
      <c r="M22">
        <v>-19610</v>
      </c>
      <c r="O22">
        <v>0.78</v>
      </c>
      <c r="P22" cm="1">
        <f t="array" ref="P22">IFERROR(_xlfn._xlws.FILTER($M$1:$M$333,($E$1:$E$333=$O22)*($C$1:$C$333=P$1)),MIN($M:$M))</f>
        <v>-19581.61</v>
      </c>
      <c r="Q22" cm="1">
        <f t="array" ref="Q22">IFERROR(_xlfn._xlws.FILTER($M$1:$M$333,($E$1:$E$333=$O22)*($C$1:$C$333=Q$1)),MIN($M:$M))</f>
        <v>-19582.41</v>
      </c>
      <c r="R22" cm="1">
        <f t="array" ref="R22">IFERROR(_xlfn._xlws.FILTER($M$1:$M$333,($E$1:$E$333=$O22)*($C$1:$C$333=R$1)),MIN($M:$M))</f>
        <v>-19583.2</v>
      </c>
      <c r="S22" cm="1">
        <f t="array" ref="S22">IFERROR(_xlfn._xlws.FILTER($M$1:$M$333,($E$1:$E$333=$O22)*($C$1:$C$333=S$1)),MIN($M:$M))</f>
        <v>-19583.98</v>
      </c>
      <c r="T22" cm="1">
        <f t="array" ref="T22">IFERROR(_xlfn._xlws.FILTER($M$1:$M$333,($E$1:$E$333=$O22)*($C$1:$C$333=T$1)),MIN($M:$M))</f>
        <v>-19585.57</v>
      </c>
      <c r="U22" cm="1">
        <f t="array" ref="U22">IFERROR(_xlfn._xlws.FILTER($M$1:$M$333,($E$1:$E$333=$O22)*($C$1:$C$333=U$1)),MIN($M:$M))</f>
        <v>-19586.36</v>
      </c>
      <c r="V22" cm="1">
        <f t="array" ref="V22">IFERROR(_xlfn._xlws.FILTER($M$1:$M$333,($E$1:$E$333=$O22)*($C$1:$C$333=V$1)),MIN($M:$M))</f>
        <v>-19587.150000000001</v>
      </c>
      <c r="W22" cm="1">
        <f t="array" ref="W22">IFERROR(_xlfn._xlws.FILTER($M$1:$M$333,($E$1:$E$333=$O22)*($C$1:$C$333=W$1)),MIN($M:$M))</f>
        <v>-19588.55</v>
      </c>
      <c r="X22" cm="1">
        <f t="array" ref="X22">IFERROR(_xlfn._xlws.FILTER($M$1:$M$333,($E$1:$E$333=$O22)*($C$1:$C$333=X$1)),MIN($M:$M))</f>
        <v>-19865.77</v>
      </c>
      <c r="Y22" cm="1">
        <f t="array" ref="Y22">IFERROR(_xlfn._xlws.FILTER($M$1:$M$333,($E$1:$E$333=$O22)*($C$1:$C$333=Y$1)),MIN($M:$M))</f>
        <v>-19865.77</v>
      </c>
      <c r="Z22" cm="1">
        <f t="array" ref="Z22">IFERROR(_xlfn._xlws.FILTER($M$1:$M$333,($E$1:$E$333=$O22)*($C$1:$C$333=Z$1)),MIN($M:$M))</f>
        <v>-19865.77</v>
      </c>
      <c r="AA22" cm="1">
        <f t="array" ref="AA22">IFERROR(_xlfn._xlws.FILTER($M$1:$M$333,($E$1:$E$333=$O22)*($C$1:$C$333=AA$1)),MIN($M:$M))</f>
        <v>-19865.77</v>
      </c>
      <c r="AB22" cm="1">
        <f t="array" ref="AB22">IFERROR(_xlfn._xlws.FILTER($M$1:$M$333,($E$1:$E$333=$O22)*($C$1:$C$333=AB$1)),MIN($M:$M))</f>
        <v>-19865.77</v>
      </c>
      <c r="AC22" cm="1">
        <f t="array" ref="AC22">IFERROR(_xlfn._xlws.FILTER($M$1:$M$333,($E$1:$E$333=$O22)*($C$1:$C$333=AC$1)),MIN($M:$M))</f>
        <v>-19865.77</v>
      </c>
      <c r="AD22" cm="1">
        <f t="array" ref="AD22">IFERROR(_xlfn._xlws.FILTER($M$1:$M$333,($E$1:$E$333=$O22)*($C$1:$C$333=AD$1)),MIN($M:$M))</f>
        <v>-19865.77</v>
      </c>
      <c r="AE22" cm="1">
        <f t="array" ref="AE22">IFERROR(_xlfn._xlws.FILTER($M$1:$M$333,($E$1:$E$333=$O22)*($C$1:$C$333=AE$1)),MIN($M:$M))</f>
        <v>-19865.77</v>
      </c>
      <c r="AF22" cm="1">
        <f t="array" ref="AF22">IFERROR(_xlfn._xlws.FILTER($M$1:$M$333,($E$1:$E$333=$O22)*($C$1:$C$333=AF$1)),MIN($M:$M))</f>
        <v>-19865.77</v>
      </c>
      <c r="AG22" cm="1">
        <f t="array" ref="AG22">IFERROR(_xlfn._xlws.FILTER($M$1:$M$333,($E$1:$E$333=$O22)*($C$1:$C$333=AG$1)),MIN($M:$M))</f>
        <v>-19865.77</v>
      </c>
      <c r="AH22" cm="1">
        <f t="array" ref="AH22">IFERROR(_xlfn._xlws.FILTER($M$1:$M$333,($E$1:$E$333=$O22)*($C$1:$C$333=AH$1)),MIN($M:$M))</f>
        <v>-19865.77</v>
      </c>
      <c r="AI22" cm="1">
        <f t="array" ref="AI22">IFERROR(_xlfn._xlws.FILTER($M$1:$M$333,($E$1:$E$333=$O22)*($C$1:$C$333=AI$1)),MIN($M:$M))</f>
        <v>-19865.77</v>
      </c>
      <c r="AJ22" cm="1">
        <f t="array" ref="AJ22">IFERROR(_xlfn._xlws.FILTER($M$1:$M$333,($E$1:$E$333=$O22)*($C$1:$C$333=AJ$1)),MIN($M:$M))</f>
        <v>-19865.77</v>
      </c>
      <c r="AK22" cm="1">
        <f t="array" ref="AK22">IFERROR(_xlfn._xlws.FILTER($M$1:$M$333,($E$1:$E$333=$O22)*($C$1:$C$333=AK$1)),MIN($M:$M))</f>
        <v>-19865.77</v>
      </c>
      <c r="AL22" cm="1">
        <f t="array" ref="AL22">IFERROR(_xlfn._xlws.FILTER($M$1:$M$333,($E$1:$E$333=$O22)*($C$1:$C$333=AL$1)),MIN($M:$M))</f>
        <v>-19865.77</v>
      </c>
      <c r="AM22" cm="1">
        <f t="array" ref="AM22">IFERROR(_xlfn._xlws.FILTER($M$1:$M$333,($E$1:$E$333=$O22)*($C$1:$C$333=AM$1)),MIN($M:$M))</f>
        <v>-19865.77</v>
      </c>
      <c r="AN22" cm="1">
        <f t="array" ref="AN22">IFERROR(_xlfn._xlws.FILTER($M$1:$M$333,($E$1:$E$333=$O22)*($C$1:$C$333=AN$1)),MIN($M:$M))</f>
        <v>-19865.77</v>
      </c>
      <c r="AO22" cm="1">
        <f t="array" ref="AO22">IFERROR(_xlfn._xlws.FILTER($M$1:$M$333,($E$1:$E$333=$O22)*($C$1:$C$333=AO$1)),MIN($M:$M))</f>
        <v>-19865.77</v>
      </c>
      <c r="AP22" cm="1">
        <f t="array" ref="AP22">IFERROR(_xlfn._xlws.FILTER($M$1:$M$333,($E$1:$E$333=$O22)*($C$1:$C$333=AP$1)),MIN($M:$M))</f>
        <v>-19865.77</v>
      </c>
      <c r="AQ22" cm="1">
        <f t="array" ref="AQ22">IFERROR(_xlfn._xlws.FILTER($M$1:$M$333,($E$1:$E$333=$O22)*($C$1:$C$333=AQ$1)),MIN($M:$M))</f>
        <v>-19865.77</v>
      </c>
      <c r="AR22" cm="1">
        <f t="array" ref="AR22">IFERROR(_xlfn._xlws.FILTER($M$1:$M$333,($E$1:$E$333=$O22)*($C$1:$C$333=AR$1)),MIN($M:$M))</f>
        <v>-19865.77</v>
      </c>
      <c r="AS22" cm="1">
        <f t="array" ref="AS22">IFERROR(_xlfn._xlws.FILTER($M$1:$M$333,($E$1:$E$333=$O22)*($C$1:$C$333=AS$1)),MIN($M:$M))</f>
        <v>-19865.77</v>
      </c>
      <c r="AT22" cm="1">
        <f t="array" ref="AT22">IFERROR(_xlfn._xlws.FILTER($M$1:$M$333,($E$1:$E$333=$O22)*($C$1:$C$333=AT$1)),MIN($M:$M))</f>
        <v>-19865.77</v>
      </c>
      <c r="AU22" cm="1">
        <f t="array" ref="AU22">IFERROR(_xlfn._xlws.FILTER($M$1:$M$333,($E$1:$E$333=$O22)*($C$1:$C$333=AU$1)),MIN($M:$M))</f>
        <v>-19865.77</v>
      </c>
      <c r="AV22" cm="1">
        <f t="array" ref="AV22">IFERROR(_xlfn._xlws.FILTER($M$1:$M$333,($E$1:$E$333=$O22)*($C$1:$C$333=AV$1)),MIN($M:$M))</f>
        <v>-19865.77</v>
      </c>
      <c r="AW22" cm="1">
        <f t="array" ref="AW22">IFERROR(_xlfn._xlws.FILTER($M$1:$M$333,($E$1:$E$333=$O22)*($C$1:$C$333=AW$1)),MIN($M:$M))</f>
        <v>-19865.77</v>
      </c>
      <c r="AX22" cm="1">
        <f t="array" ref="AX22">IFERROR(_xlfn._xlws.FILTER($M$1:$M$333,($E$1:$E$333=$O22)*($C$1:$C$333=AX$1)),MIN($M:$M))</f>
        <v>-19865.77</v>
      </c>
      <c r="AY22" cm="1">
        <f t="array" ref="AY22">IFERROR(_xlfn._xlws.FILTER($M$1:$M$333,($E$1:$E$333=$O22)*($C$1:$C$333=AY$1)),MIN($M:$M))</f>
        <v>-19865.77</v>
      </c>
      <c r="AZ22" cm="1">
        <f t="array" ref="AZ22">IFERROR(_xlfn._xlws.FILTER($M$1:$M$333,($E$1:$E$333=$O22)*($C$1:$C$333=AZ$1)),MIN($M:$M))</f>
        <v>-19865.77</v>
      </c>
      <c r="BA22" cm="1">
        <f t="array" ref="BA22">IFERROR(_xlfn._xlws.FILTER($M$1:$M$333,($E$1:$E$333=$O22)*($C$1:$C$333=BA$1)),MIN($M:$M))</f>
        <v>-19865.77</v>
      </c>
      <c r="BB22" cm="1">
        <f t="array" ref="BB22">IFERROR(_xlfn._xlws.FILTER($M$1:$M$333,($E$1:$E$333=$O22)*($C$1:$C$333=BB$1)),MIN($M:$M))</f>
        <v>-19865.77</v>
      </c>
      <c r="BC22" cm="1">
        <f t="array" ref="BC22">IFERROR(_xlfn._xlws.FILTER($M$1:$M$333,($E$1:$E$333=$O22)*($C$1:$C$333=BC$1)),MIN($M:$M))</f>
        <v>-19865.77</v>
      </c>
      <c r="BD22" cm="1">
        <f t="array" ref="BD22">IFERROR(_xlfn._xlws.FILTER($M$1:$M$333,($E$1:$E$333=$O22)*($C$1:$C$333=BD$1)),MIN($M:$M))</f>
        <v>-19865.77</v>
      </c>
      <c r="BE22" cm="1">
        <f t="array" ref="BE22">IFERROR(_xlfn._xlws.FILTER($M$1:$M$333,($E$1:$E$333=$O22)*($C$1:$C$333=BE$1)),MIN($M:$M))</f>
        <v>-19865.77</v>
      </c>
      <c r="BF22" cm="1">
        <f t="array" ref="BF22">IFERROR(_xlfn._xlws.FILTER($M$1:$M$333,($E$1:$E$333=$O22)*($C$1:$C$333=BF$1)),MIN($M:$M))</f>
        <v>-19865.77</v>
      </c>
      <c r="BG22" cm="1">
        <f t="array" ref="BG22">IFERROR(_xlfn._xlws.FILTER($M$1:$M$333,($E$1:$E$333=$O22)*($C$1:$C$333=BG$1)),MIN($M:$M))</f>
        <v>-19865.77</v>
      </c>
      <c r="BH22" cm="1">
        <f t="array" ref="BH22">IFERROR(_xlfn._xlws.FILTER($M$1:$M$333,($E$1:$E$333=$O22)*($C$1:$C$333=BH$1)),MIN($M:$M))</f>
        <v>-19865.77</v>
      </c>
      <c r="BI22" cm="1">
        <f t="array" ref="BI22">IFERROR(_xlfn._xlws.FILTER($M$1:$M$333,($E$1:$E$333=$O22)*($C$1:$C$333=BI$1)),MIN($M:$M))</f>
        <v>-19865.77</v>
      </c>
      <c r="BJ22" cm="1">
        <f t="array" ref="BJ22">IFERROR(_xlfn._xlws.FILTER($M$1:$M$333,($E$1:$E$333=$O22)*($C$1:$C$333=BJ$1)),MIN($M:$M))</f>
        <v>-19865.77</v>
      </c>
      <c r="BK22" cm="1">
        <f t="array" ref="BK22">IFERROR(_xlfn._xlws.FILTER($M$1:$M$333,($E$1:$E$333=$O22)*($C$1:$C$333=BK$1)),MIN($M:$M))</f>
        <v>-19865.77</v>
      </c>
      <c r="BL22" cm="1">
        <f t="array" ref="BL22">IFERROR(_xlfn._xlws.FILTER($M$1:$M$333,($E$1:$E$333=$O22)*($C$1:$C$333=BL$1)),MIN($M:$M))</f>
        <v>-19865.77</v>
      </c>
      <c r="BM22" cm="1">
        <f t="array" ref="BM22">IFERROR(_xlfn._xlws.FILTER($M$1:$M$333,($E$1:$E$333=$O22)*($C$1:$C$333=BM$1)),MIN($M:$M))</f>
        <v>-19865.77</v>
      </c>
      <c r="BN22" cm="1">
        <f t="array" ref="BN22">IFERROR(_xlfn._xlws.FILTER($M$1:$M$333,($E$1:$E$333=$O22)*($C$1:$C$333=BN$1)),MIN($M:$M))</f>
        <v>-19865.77</v>
      </c>
      <c r="BO22" cm="1">
        <f t="array" ref="BO22">IFERROR(_xlfn._xlws.FILTER($M$1:$M$333,($E$1:$E$333=$O22)*($C$1:$C$333=BO$1)),MIN($M:$M))</f>
        <v>-19865.77</v>
      </c>
      <c r="BP22" cm="1">
        <f t="array" ref="BP22">IFERROR(_xlfn._xlws.FILTER($M$1:$M$333,($E$1:$E$333=$O22)*($C$1:$C$333=BP$1)),MIN($M:$M))</f>
        <v>-19865.77</v>
      </c>
      <c r="BQ22" cm="1">
        <f t="array" ref="BQ22">IFERROR(_xlfn._xlws.FILTER($M$1:$M$333,($E$1:$E$333=$O22)*($C$1:$C$333=BQ$1)),MIN($M:$M))</f>
        <v>-19865.77</v>
      </c>
      <c r="BR22" cm="1">
        <f t="array" ref="BR22">IFERROR(_xlfn._xlws.FILTER($M$1:$M$333,($E$1:$E$333=$O22)*($C$1:$C$333=BR$1)),MIN($M:$M))</f>
        <v>-19865.77</v>
      </c>
      <c r="BS22" cm="1">
        <f t="array" ref="BS22">IFERROR(_xlfn._xlws.FILTER($M$1:$M$333,($E$1:$E$333=$O22)*($C$1:$C$333=BS$1)),MIN($M:$M))</f>
        <v>-19865.77</v>
      </c>
      <c r="BT22" cm="1">
        <f t="array" ref="BT22">IFERROR(_xlfn._xlws.FILTER($M$1:$M$333,($E$1:$E$333=$O22)*($C$1:$C$333=BT$1)),MIN($M:$M))</f>
        <v>-19865.77</v>
      </c>
      <c r="BU22" cm="1">
        <f t="array" ref="BU22">IFERROR(_xlfn._xlws.FILTER($M$1:$M$333,($E$1:$E$333=$O22)*($C$1:$C$333=BU$1)),MIN($M:$M))</f>
        <v>-19865.77</v>
      </c>
      <c r="BV22" cm="1">
        <f t="array" ref="BV22">IFERROR(_xlfn._xlws.FILTER($M$1:$M$333,($E$1:$E$333=$O22)*($C$1:$C$333=BV$1)),MIN($M:$M))</f>
        <v>-19865.77</v>
      </c>
      <c r="BW22" cm="1">
        <f t="array" ref="BW22">IFERROR(_xlfn._xlws.FILTER($M$1:$M$333,($E$1:$E$333=$O22)*($C$1:$C$333=BW$1)),MIN($M:$M))</f>
        <v>-19865.77</v>
      </c>
      <c r="BX22" cm="1">
        <f t="array" ref="BX22">IFERROR(_xlfn._xlws.FILTER($M$1:$M$333,($E$1:$E$333=$O22)*($C$1:$C$333=BX$1)),MIN($M:$M))</f>
        <v>-19865.77</v>
      </c>
      <c r="BY22" cm="1">
        <f t="array" ref="BY22">IFERROR(_xlfn._xlws.FILTER($M$1:$M$333,($E$1:$E$333=$O22)*($C$1:$C$333=BY$1)),MIN($M:$M))</f>
        <v>-19865.77</v>
      </c>
      <c r="BZ22" cm="1">
        <f t="array" ref="BZ22">IFERROR(_xlfn._xlws.FILTER($M$1:$M$333,($E$1:$E$333=$O22)*($C$1:$C$333=BZ$1)),MIN($M:$M))</f>
        <v>-19865.77</v>
      </c>
      <c r="CA22" cm="1">
        <f t="array" ref="CA22">IFERROR(_xlfn._xlws.FILTER($M$1:$M$333,($E$1:$E$333=$O22)*($C$1:$C$333=CA$1)),MIN($M:$M))</f>
        <v>-19865.77</v>
      </c>
      <c r="CB22" cm="1">
        <f t="array" ref="CB22">IFERROR(_xlfn._xlws.FILTER($M$1:$M$333,($E$1:$E$333=$O22)*($C$1:$C$333=CB$1)),MIN($M:$M))</f>
        <v>-19865.77</v>
      </c>
      <c r="CC22" cm="1">
        <f t="array" ref="CC22">IFERROR(_xlfn._xlws.FILTER($M$1:$M$333,($E$1:$E$333=$O22)*($C$1:$C$333=CC$1)),MIN($M:$M))</f>
        <v>-19865.77</v>
      </c>
      <c r="CD22" cm="1">
        <f t="array" ref="CD22">IFERROR(_xlfn._xlws.FILTER($M$1:$M$333,($E$1:$E$333=$O22)*($C$1:$C$333=CD$1)),MIN($M:$M))</f>
        <v>-19865.77</v>
      </c>
      <c r="CE22" cm="1">
        <f t="array" ref="CE22">IFERROR(_xlfn._xlws.FILTER($M$1:$M$333,($E$1:$E$333=$O22)*($C$1:$C$333=CE$1)),MIN($M:$M))</f>
        <v>-19865.77</v>
      </c>
      <c r="CF22" cm="1">
        <f t="array" ref="CF22">IFERROR(_xlfn._xlws.FILTER($M$1:$M$333,($E$1:$E$333=$O22)*($C$1:$C$333=CF$1)),MIN($M:$M))</f>
        <v>-19865.77</v>
      </c>
      <c r="CG22" cm="1">
        <f t="array" ref="CG22">IFERROR(_xlfn._xlws.FILTER($M$1:$M$333,($E$1:$E$333=$O22)*($C$1:$C$333=CG$1)),MIN($M:$M))</f>
        <v>-19865.77</v>
      </c>
    </row>
    <row r="23" spans="1:85" x14ac:dyDescent="0.25">
      <c r="A23" t="s">
        <v>117</v>
      </c>
      <c r="B23" t="s">
        <v>7491</v>
      </c>
      <c r="C23">
        <v>0.01</v>
      </c>
      <c r="D23">
        <v>18207.18</v>
      </c>
      <c r="E23">
        <v>0.74</v>
      </c>
      <c r="F23">
        <v>38.049999999999997</v>
      </c>
      <c r="G23">
        <v>5000.01</v>
      </c>
      <c r="H23">
        <v>37431.269999999997</v>
      </c>
      <c r="I23">
        <v>1.26</v>
      </c>
      <c r="J23">
        <v>38.89</v>
      </c>
      <c r="K23">
        <v>-4322.21</v>
      </c>
      <c r="L23">
        <v>-15277.68</v>
      </c>
      <c r="M23">
        <v>-19599.89</v>
      </c>
      <c r="O23">
        <v>0.79</v>
      </c>
      <c r="P23" cm="1">
        <f t="array" ref="P23">IFERROR(_xlfn._xlws.FILTER($M$1:$M$333,($E$1:$E$333=$O23)*($C$1:$C$333=P$1)),MIN($M:$M))</f>
        <v>-19581.09</v>
      </c>
      <c r="Q23" cm="1">
        <f t="array" ref="Q23">IFERROR(_xlfn._xlws.FILTER($M$1:$M$333,($E$1:$E$333=$O23)*($C$1:$C$333=Q$1)),MIN($M:$M))</f>
        <v>-19581.080000000002</v>
      </c>
      <c r="R23" cm="1">
        <f t="array" ref="R23">IFERROR(_xlfn._xlws.FILTER($M$1:$M$333,($E$1:$E$333=$O23)*($C$1:$C$333=R$1)),MIN($M:$M))</f>
        <v>-19581.689999999999</v>
      </c>
      <c r="S23" cm="1">
        <f t="array" ref="S23">IFERROR(_xlfn._xlws.FILTER($M$1:$M$333,($E$1:$E$333=$O23)*($C$1:$C$333=S$1)),MIN($M:$M))</f>
        <v>-19582.310000000001</v>
      </c>
      <c r="T23" cm="1">
        <f t="array" ref="T23">IFERROR(_xlfn._xlws.FILTER($M$1:$M$333,($E$1:$E$333=$O23)*($C$1:$C$333=T$1)),MIN($M:$M))</f>
        <v>-19582.91</v>
      </c>
      <c r="U23" cm="1">
        <f t="array" ref="U23">IFERROR(_xlfn._xlws.FILTER($M$1:$M$333,($E$1:$E$333=$O23)*($C$1:$C$333=U$1)),MIN($M:$M))</f>
        <v>-19583.52</v>
      </c>
      <c r="V23" cm="1">
        <f t="array" ref="V23">IFERROR(_xlfn._xlws.FILTER($M$1:$M$333,($E$1:$E$333=$O23)*($C$1:$C$333=V$1)),MIN($M:$M))</f>
        <v>-19584.13</v>
      </c>
      <c r="W23" cm="1">
        <f t="array" ref="W23">IFERROR(_xlfn._xlws.FILTER($M$1:$M$333,($E$1:$E$333=$O23)*($C$1:$C$333=W$1)),MIN($M:$M))</f>
        <v>-19584.72</v>
      </c>
      <c r="X23" cm="1">
        <f t="array" ref="X23">IFERROR(_xlfn._xlws.FILTER($M$1:$M$333,($E$1:$E$333=$O23)*($C$1:$C$333=X$1)),MIN($M:$M))</f>
        <v>-19585.95</v>
      </c>
      <c r="Y23" cm="1">
        <f t="array" ref="Y23">IFERROR(_xlfn._xlws.FILTER($M$1:$M$333,($E$1:$E$333=$O23)*($C$1:$C$333=Y$1)),MIN($M:$M))</f>
        <v>-19587.18</v>
      </c>
      <c r="Z23" cm="1">
        <f t="array" ref="Z23">IFERROR(_xlfn._xlws.FILTER($M$1:$M$333,($E$1:$E$333=$O23)*($C$1:$C$333=Z$1)),MIN($M:$M))</f>
        <v>-19588.39</v>
      </c>
      <c r="AA23" cm="1">
        <f t="array" ref="AA23">IFERROR(_xlfn._xlws.FILTER($M$1:$M$333,($E$1:$E$333=$O23)*($C$1:$C$333=AA$1)),MIN($M:$M))</f>
        <v>-19589.61</v>
      </c>
      <c r="AB23" cm="1">
        <f t="array" ref="AB23">IFERROR(_xlfn._xlws.FILTER($M$1:$M$333,($E$1:$E$333=$O23)*($C$1:$C$333=AB$1)),MIN($M:$M))</f>
        <v>-19591.43</v>
      </c>
      <c r="AC23" cm="1">
        <f t="array" ref="AC23">IFERROR(_xlfn._xlws.FILTER($M$1:$M$333,($E$1:$E$333=$O23)*($C$1:$C$333=AC$1)),MIN($M:$M))</f>
        <v>-19865.77</v>
      </c>
      <c r="AD23" cm="1">
        <f t="array" ref="AD23">IFERROR(_xlfn._xlws.FILTER($M$1:$M$333,($E$1:$E$333=$O23)*($C$1:$C$333=AD$1)),MIN($M:$M))</f>
        <v>-19865.77</v>
      </c>
      <c r="AE23" cm="1">
        <f t="array" ref="AE23">IFERROR(_xlfn._xlws.FILTER($M$1:$M$333,($E$1:$E$333=$O23)*($C$1:$C$333=AE$1)),MIN($M:$M))</f>
        <v>-19865.77</v>
      </c>
      <c r="AF23" cm="1">
        <f t="array" ref="AF23">IFERROR(_xlfn._xlws.FILTER($M$1:$M$333,($E$1:$E$333=$O23)*($C$1:$C$333=AF$1)),MIN($M:$M))</f>
        <v>-19865.77</v>
      </c>
      <c r="AG23" cm="1">
        <f t="array" ref="AG23">IFERROR(_xlfn._xlws.FILTER($M$1:$M$333,($E$1:$E$333=$O23)*($C$1:$C$333=AG$1)),MIN($M:$M))</f>
        <v>-19865.77</v>
      </c>
      <c r="AH23" cm="1">
        <f t="array" ref="AH23">IFERROR(_xlfn._xlws.FILTER($M$1:$M$333,($E$1:$E$333=$O23)*($C$1:$C$333=AH$1)),MIN($M:$M))</f>
        <v>-19865.77</v>
      </c>
      <c r="AI23" cm="1">
        <f t="array" ref="AI23">IFERROR(_xlfn._xlws.FILTER($M$1:$M$333,($E$1:$E$333=$O23)*($C$1:$C$333=AI$1)),MIN($M:$M))</f>
        <v>-19865.77</v>
      </c>
      <c r="AJ23" cm="1">
        <f t="array" ref="AJ23">IFERROR(_xlfn._xlws.FILTER($M$1:$M$333,($E$1:$E$333=$O23)*($C$1:$C$333=AJ$1)),MIN($M:$M))</f>
        <v>-19865.77</v>
      </c>
      <c r="AK23" cm="1">
        <f t="array" ref="AK23">IFERROR(_xlfn._xlws.FILTER($M$1:$M$333,($E$1:$E$333=$O23)*($C$1:$C$333=AK$1)),MIN($M:$M))</f>
        <v>-19865.77</v>
      </c>
      <c r="AL23" cm="1">
        <f t="array" ref="AL23">IFERROR(_xlfn._xlws.FILTER($M$1:$M$333,($E$1:$E$333=$O23)*($C$1:$C$333=AL$1)),MIN($M:$M))</f>
        <v>-19865.77</v>
      </c>
      <c r="AM23" cm="1">
        <f t="array" ref="AM23">IFERROR(_xlfn._xlws.FILTER($M$1:$M$333,($E$1:$E$333=$O23)*($C$1:$C$333=AM$1)),MIN($M:$M))</f>
        <v>-19865.77</v>
      </c>
      <c r="AN23" cm="1">
        <f t="array" ref="AN23">IFERROR(_xlfn._xlws.FILTER($M$1:$M$333,($E$1:$E$333=$O23)*($C$1:$C$333=AN$1)),MIN($M:$M))</f>
        <v>-19865.77</v>
      </c>
      <c r="AO23" cm="1">
        <f t="array" ref="AO23">IFERROR(_xlfn._xlws.FILTER($M$1:$M$333,($E$1:$E$333=$O23)*($C$1:$C$333=AO$1)),MIN($M:$M))</f>
        <v>-19865.77</v>
      </c>
      <c r="AP23" cm="1">
        <f t="array" ref="AP23">IFERROR(_xlfn._xlws.FILTER($M$1:$M$333,($E$1:$E$333=$O23)*($C$1:$C$333=AP$1)),MIN($M:$M))</f>
        <v>-19865.77</v>
      </c>
      <c r="AQ23" cm="1">
        <f t="array" ref="AQ23">IFERROR(_xlfn._xlws.FILTER($M$1:$M$333,($E$1:$E$333=$O23)*($C$1:$C$333=AQ$1)),MIN($M:$M))</f>
        <v>-19865.77</v>
      </c>
      <c r="AR23" cm="1">
        <f t="array" ref="AR23">IFERROR(_xlfn._xlws.FILTER($M$1:$M$333,($E$1:$E$333=$O23)*($C$1:$C$333=AR$1)),MIN($M:$M))</f>
        <v>-19865.77</v>
      </c>
      <c r="AS23" cm="1">
        <f t="array" ref="AS23">IFERROR(_xlfn._xlws.FILTER($M$1:$M$333,($E$1:$E$333=$O23)*($C$1:$C$333=AS$1)),MIN($M:$M))</f>
        <v>-19865.77</v>
      </c>
      <c r="AT23" cm="1">
        <f t="array" ref="AT23">IFERROR(_xlfn._xlws.FILTER($M$1:$M$333,($E$1:$E$333=$O23)*($C$1:$C$333=AT$1)),MIN($M:$M))</f>
        <v>-19865.77</v>
      </c>
      <c r="AU23" cm="1">
        <f t="array" ref="AU23">IFERROR(_xlfn._xlws.FILTER($M$1:$M$333,($E$1:$E$333=$O23)*($C$1:$C$333=AU$1)),MIN($M:$M))</f>
        <v>-19865.77</v>
      </c>
      <c r="AV23" cm="1">
        <f t="array" ref="AV23">IFERROR(_xlfn._xlws.FILTER($M$1:$M$333,($E$1:$E$333=$O23)*($C$1:$C$333=AV$1)),MIN($M:$M))</f>
        <v>-19865.77</v>
      </c>
      <c r="AW23" cm="1">
        <f t="array" ref="AW23">IFERROR(_xlfn._xlws.FILTER($M$1:$M$333,($E$1:$E$333=$O23)*($C$1:$C$333=AW$1)),MIN($M:$M))</f>
        <v>-19865.77</v>
      </c>
      <c r="AX23" cm="1">
        <f t="array" ref="AX23">IFERROR(_xlfn._xlws.FILTER($M$1:$M$333,($E$1:$E$333=$O23)*($C$1:$C$333=AX$1)),MIN($M:$M))</f>
        <v>-19865.77</v>
      </c>
      <c r="AY23" cm="1">
        <f t="array" ref="AY23">IFERROR(_xlfn._xlws.FILTER($M$1:$M$333,($E$1:$E$333=$O23)*($C$1:$C$333=AY$1)),MIN($M:$M))</f>
        <v>-19865.77</v>
      </c>
      <c r="AZ23" cm="1">
        <f t="array" ref="AZ23">IFERROR(_xlfn._xlws.FILTER($M$1:$M$333,($E$1:$E$333=$O23)*($C$1:$C$333=AZ$1)),MIN($M:$M))</f>
        <v>-19865.77</v>
      </c>
      <c r="BA23" cm="1">
        <f t="array" ref="BA23">IFERROR(_xlfn._xlws.FILTER($M$1:$M$333,($E$1:$E$333=$O23)*($C$1:$C$333=BA$1)),MIN($M:$M))</f>
        <v>-19865.77</v>
      </c>
      <c r="BB23" cm="1">
        <f t="array" ref="BB23">IFERROR(_xlfn._xlws.FILTER($M$1:$M$333,($E$1:$E$333=$O23)*($C$1:$C$333=BB$1)),MIN($M:$M))</f>
        <v>-19865.77</v>
      </c>
      <c r="BC23" cm="1">
        <f t="array" ref="BC23">IFERROR(_xlfn._xlws.FILTER($M$1:$M$333,($E$1:$E$333=$O23)*($C$1:$C$333=BC$1)),MIN($M:$M))</f>
        <v>-19865.77</v>
      </c>
      <c r="BD23" cm="1">
        <f t="array" ref="BD23">IFERROR(_xlfn._xlws.FILTER($M$1:$M$333,($E$1:$E$333=$O23)*($C$1:$C$333=BD$1)),MIN($M:$M))</f>
        <v>-19865.77</v>
      </c>
      <c r="BE23" cm="1">
        <f t="array" ref="BE23">IFERROR(_xlfn._xlws.FILTER($M$1:$M$333,($E$1:$E$333=$O23)*($C$1:$C$333=BE$1)),MIN($M:$M))</f>
        <v>-19865.77</v>
      </c>
      <c r="BF23" cm="1">
        <f t="array" ref="BF23">IFERROR(_xlfn._xlws.FILTER($M$1:$M$333,($E$1:$E$333=$O23)*($C$1:$C$333=BF$1)),MIN($M:$M))</f>
        <v>-19865.77</v>
      </c>
      <c r="BG23" cm="1">
        <f t="array" ref="BG23">IFERROR(_xlfn._xlws.FILTER($M$1:$M$333,($E$1:$E$333=$O23)*($C$1:$C$333=BG$1)),MIN($M:$M))</f>
        <v>-19865.77</v>
      </c>
      <c r="BH23" cm="1">
        <f t="array" ref="BH23">IFERROR(_xlfn._xlws.FILTER($M$1:$M$333,($E$1:$E$333=$O23)*($C$1:$C$333=BH$1)),MIN($M:$M))</f>
        <v>-19865.77</v>
      </c>
      <c r="BI23" cm="1">
        <f t="array" ref="BI23">IFERROR(_xlfn._xlws.FILTER($M$1:$M$333,($E$1:$E$333=$O23)*($C$1:$C$333=BI$1)),MIN($M:$M))</f>
        <v>-19865.77</v>
      </c>
      <c r="BJ23" cm="1">
        <f t="array" ref="BJ23">IFERROR(_xlfn._xlws.FILTER($M$1:$M$333,($E$1:$E$333=$O23)*($C$1:$C$333=BJ$1)),MIN($M:$M))</f>
        <v>-19865.77</v>
      </c>
      <c r="BK23" cm="1">
        <f t="array" ref="BK23">IFERROR(_xlfn._xlws.FILTER($M$1:$M$333,($E$1:$E$333=$O23)*($C$1:$C$333=BK$1)),MIN($M:$M))</f>
        <v>-19865.77</v>
      </c>
      <c r="BL23" cm="1">
        <f t="array" ref="BL23">IFERROR(_xlfn._xlws.FILTER($M$1:$M$333,($E$1:$E$333=$O23)*($C$1:$C$333=BL$1)),MIN($M:$M))</f>
        <v>-19865.77</v>
      </c>
      <c r="BM23" cm="1">
        <f t="array" ref="BM23">IFERROR(_xlfn._xlws.FILTER($M$1:$M$333,($E$1:$E$333=$O23)*($C$1:$C$333=BM$1)),MIN($M:$M))</f>
        <v>-19865.77</v>
      </c>
      <c r="BN23" cm="1">
        <f t="array" ref="BN23">IFERROR(_xlfn._xlws.FILTER($M$1:$M$333,($E$1:$E$333=$O23)*($C$1:$C$333=BN$1)),MIN($M:$M))</f>
        <v>-19865.77</v>
      </c>
      <c r="BO23" cm="1">
        <f t="array" ref="BO23">IFERROR(_xlfn._xlws.FILTER($M$1:$M$333,($E$1:$E$333=$O23)*($C$1:$C$333=BO$1)),MIN($M:$M))</f>
        <v>-19865.77</v>
      </c>
      <c r="BP23" cm="1">
        <f t="array" ref="BP23">IFERROR(_xlfn._xlws.FILTER($M$1:$M$333,($E$1:$E$333=$O23)*($C$1:$C$333=BP$1)),MIN($M:$M))</f>
        <v>-19865.77</v>
      </c>
      <c r="BQ23" cm="1">
        <f t="array" ref="BQ23">IFERROR(_xlfn._xlws.FILTER($M$1:$M$333,($E$1:$E$333=$O23)*($C$1:$C$333=BQ$1)),MIN($M:$M))</f>
        <v>-19865.77</v>
      </c>
      <c r="BR23" cm="1">
        <f t="array" ref="BR23">IFERROR(_xlfn._xlws.FILTER($M$1:$M$333,($E$1:$E$333=$O23)*($C$1:$C$333=BR$1)),MIN($M:$M))</f>
        <v>-19865.77</v>
      </c>
      <c r="BS23" cm="1">
        <f t="array" ref="BS23">IFERROR(_xlfn._xlws.FILTER($M$1:$M$333,($E$1:$E$333=$O23)*($C$1:$C$333=BS$1)),MIN($M:$M))</f>
        <v>-19865.77</v>
      </c>
      <c r="BT23" cm="1">
        <f t="array" ref="BT23">IFERROR(_xlfn._xlws.FILTER($M$1:$M$333,($E$1:$E$333=$O23)*($C$1:$C$333=BT$1)),MIN($M:$M))</f>
        <v>-19865.77</v>
      </c>
      <c r="BU23" cm="1">
        <f t="array" ref="BU23">IFERROR(_xlfn._xlws.FILTER($M$1:$M$333,($E$1:$E$333=$O23)*($C$1:$C$333=BU$1)),MIN($M:$M))</f>
        <v>-19865.77</v>
      </c>
      <c r="BV23" cm="1">
        <f t="array" ref="BV23">IFERROR(_xlfn._xlws.FILTER($M$1:$M$333,($E$1:$E$333=$O23)*($C$1:$C$333=BV$1)),MIN($M:$M))</f>
        <v>-19865.77</v>
      </c>
      <c r="BW23" cm="1">
        <f t="array" ref="BW23">IFERROR(_xlfn._xlws.FILTER($M$1:$M$333,($E$1:$E$333=$O23)*($C$1:$C$333=BW$1)),MIN($M:$M))</f>
        <v>-19865.77</v>
      </c>
      <c r="BX23" cm="1">
        <f t="array" ref="BX23">IFERROR(_xlfn._xlws.FILTER($M$1:$M$333,($E$1:$E$333=$O23)*($C$1:$C$333=BX$1)),MIN($M:$M))</f>
        <v>-19865.77</v>
      </c>
      <c r="BY23" cm="1">
        <f t="array" ref="BY23">IFERROR(_xlfn._xlws.FILTER($M$1:$M$333,($E$1:$E$333=$O23)*($C$1:$C$333=BY$1)),MIN($M:$M))</f>
        <v>-19865.77</v>
      </c>
      <c r="BZ23" cm="1">
        <f t="array" ref="BZ23">IFERROR(_xlfn._xlws.FILTER($M$1:$M$333,($E$1:$E$333=$O23)*($C$1:$C$333=BZ$1)),MIN($M:$M))</f>
        <v>-19865.77</v>
      </c>
      <c r="CA23" cm="1">
        <f t="array" ref="CA23">IFERROR(_xlfn._xlws.FILTER($M$1:$M$333,($E$1:$E$333=$O23)*($C$1:$C$333=CA$1)),MIN($M:$M))</f>
        <v>-19865.77</v>
      </c>
      <c r="CB23" cm="1">
        <f t="array" ref="CB23">IFERROR(_xlfn._xlws.FILTER($M$1:$M$333,($E$1:$E$333=$O23)*($C$1:$C$333=CB$1)),MIN($M:$M))</f>
        <v>-19865.77</v>
      </c>
      <c r="CC23" cm="1">
        <f t="array" ref="CC23">IFERROR(_xlfn._xlws.FILTER($M$1:$M$333,($E$1:$E$333=$O23)*($C$1:$C$333=CC$1)),MIN($M:$M))</f>
        <v>-19865.77</v>
      </c>
      <c r="CD23" cm="1">
        <f t="array" ref="CD23">IFERROR(_xlfn._xlws.FILTER($M$1:$M$333,($E$1:$E$333=$O23)*($C$1:$C$333=CD$1)),MIN($M:$M))</f>
        <v>-19865.77</v>
      </c>
      <c r="CE23" cm="1">
        <f t="array" ref="CE23">IFERROR(_xlfn._xlws.FILTER($M$1:$M$333,($E$1:$E$333=$O23)*($C$1:$C$333=CE$1)),MIN($M:$M))</f>
        <v>-19865.77</v>
      </c>
      <c r="CF23" cm="1">
        <f t="array" ref="CF23">IFERROR(_xlfn._xlws.FILTER($M$1:$M$333,($E$1:$E$333=$O23)*($C$1:$C$333=CF$1)),MIN($M:$M))</f>
        <v>-19865.77</v>
      </c>
      <c r="CG23" cm="1">
        <f t="array" ref="CG23">IFERROR(_xlfn._xlws.FILTER($M$1:$M$333,($E$1:$E$333=$O23)*($C$1:$C$333=CG$1)),MIN($M:$M))</f>
        <v>-19865.77</v>
      </c>
    </row>
    <row r="24" spans="1:85" x14ac:dyDescent="0.25">
      <c r="A24" t="s">
        <v>117</v>
      </c>
      <c r="B24" t="s">
        <v>7492</v>
      </c>
      <c r="C24">
        <v>0.02</v>
      </c>
      <c r="D24">
        <v>18023.27</v>
      </c>
      <c r="E24">
        <v>0.74</v>
      </c>
      <c r="F24">
        <v>76.09</v>
      </c>
      <c r="G24">
        <v>5000</v>
      </c>
      <c r="H24">
        <v>37431.29</v>
      </c>
      <c r="I24">
        <v>1.01</v>
      </c>
      <c r="J24">
        <v>38.99</v>
      </c>
      <c r="K24">
        <v>-4261.17</v>
      </c>
      <c r="L24">
        <v>-15340.25</v>
      </c>
      <c r="M24">
        <v>-19601.419999999998</v>
      </c>
      <c r="O24">
        <v>0.8</v>
      </c>
      <c r="P24" cm="1">
        <f t="array" ref="P24">IFERROR(_xlfn._xlws.FILTER($M$1:$M$333,($E$1:$E$333=$O24)*($C$1:$C$333=P$1)),MIN($M:$M))</f>
        <v>-19581.169999999998</v>
      </c>
      <c r="Q24" cm="1">
        <f t="array" ref="Q24">IFERROR(_xlfn._xlws.FILTER($M$1:$M$333,($E$1:$E$333=$O24)*($C$1:$C$333=Q$1)),MIN($M:$M))</f>
        <v>-19580.990000000002</v>
      </c>
      <c r="R24" cm="1">
        <f t="array" ref="R24">IFERROR(_xlfn._xlws.FILTER($M$1:$M$333,($E$1:$E$333=$O24)*($C$1:$C$333=R$1)),MIN($M:$M))</f>
        <v>-19581.41</v>
      </c>
      <c r="S24" cm="1">
        <f t="array" ref="S24">IFERROR(_xlfn._xlws.FILTER($M$1:$M$333,($E$1:$E$333=$O24)*($C$1:$C$333=S$1)),MIN($M:$M))</f>
        <v>-19581.05</v>
      </c>
      <c r="T24" cm="1">
        <f t="array" ref="T24">IFERROR(_xlfn._xlws.FILTER($M$1:$M$333,($E$1:$E$333=$O24)*($C$1:$C$333=T$1)),MIN($M:$M))</f>
        <v>-19580.86</v>
      </c>
      <c r="U24" cm="1">
        <f t="array" ref="U24">IFERROR(_xlfn._xlws.FILTER($M$1:$M$333,($E$1:$E$333=$O24)*($C$1:$C$333=U$1)),MIN($M:$M))</f>
        <v>-19581.29</v>
      </c>
      <c r="V24" cm="1">
        <f t="array" ref="V24">IFERROR(_xlfn._xlws.FILTER($M$1:$M$333,($E$1:$E$333=$O24)*($C$1:$C$333=V$1)),MIN($M:$M))</f>
        <v>-19581.72</v>
      </c>
      <c r="W24" cm="1">
        <f t="array" ref="W24">IFERROR(_xlfn._xlws.FILTER($M$1:$M$333,($E$1:$E$333=$O24)*($C$1:$C$333=W$1)),MIN($M:$M))</f>
        <v>-19581.96</v>
      </c>
      <c r="X24" cm="1">
        <f t="array" ref="X24">IFERROR(_xlfn._xlws.FILTER($M$1:$M$333,($E$1:$E$333=$O24)*($C$1:$C$333=X$1)),MIN($M:$M))</f>
        <v>-19582.39</v>
      </c>
      <c r="Y24" cm="1">
        <f t="array" ref="Y24">IFERROR(_xlfn._xlws.FILTER($M$1:$M$333,($E$1:$E$333=$O24)*($C$1:$C$333=Y$1)),MIN($M:$M))</f>
        <v>-19583.43</v>
      </c>
      <c r="Z24" cm="1">
        <f t="array" ref="Z24">IFERROR(_xlfn._xlws.FILTER($M$1:$M$333,($E$1:$E$333=$O24)*($C$1:$C$333=Z$1)),MIN($M:$M))</f>
        <v>-19583.86</v>
      </c>
      <c r="AA24" cm="1">
        <f t="array" ref="AA24">IFERROR(_xlfn._xlws.FILTER($M$1:$M$333,($E$1:$E$333=$O24)*($C$1:$C$333=AA$1)),MIN($M:$M))</f>
        <v>-19584.89</v>
      </c>
      <c r="AB24" cm="1">
        <f t="array" ref="AB24">IFERROR(_xlfn._xlws.FILTER($M$1:$M$333,($E$1:$E$333=$O24)*($C$1:$C$333=AB$1)),MIN($M:$M))</f>
        <v>-19586.53</v>
      </c>
      <c r="AC24" cm="1">
        <f t="array" ref="AC24">IFERROR(_xlfn._xlws.FILTER($M$1:$M$333,($E$1:$E$333=$O24)*($C$1:$C$333=AC$1)),MIN($M:$M))</f>
        <v>-19587.57</v>
      </c>
      <c r="AD24" cm="1">
        <f t="array" ref="AD24">IFERROR(_xlfn._xlws.FILTER($M$1:$M$333,($E$1:$E$333=$O24)*($C$1:$C$333=AD$1)),MIN($M:$M))</f>
        <v>-19865.77</v>
      </c>
      <c r="AE24" cm="1">
        <f t="array" ref="AE24">IFERROR(_xlfn._xlws.FILTER($M$1:$M$333,($E$1:$E$333=$O24)*($C$1:$C$333=AE$1)),MIN($M:$M))</f>
        <v>-19865.77</v>
      </c>
      <c r="AF24" cm="1">
        <f t="array" ref="AF24">IFERROR(_xlfn._xlws.FILTER($M$1:$M$333,($E$1:$E$333=$O24)*($C$1:$C$333=AF$1)),MIN($M:$M))</f>
        <v>-19865.77</v>
      </c>
      <c r="AG24" cm="1">
        <f t="array" ref="AG24">IFERROR(_xlfn._xlws.FILTER($M$1:$M$333,($E$1:$E$333=$O24)*($C$1:$C$333=AG$1)),MIN($M:$M))</f>
        <v>-19865.77</v>
      </c>
      <c r="AH24" cm="1">
        <f t="array" ref="AH24">IFERROR(_xlfn._xlws.FILTER($M$1:$M$333,($E$1:$E$333=$O24)*($C$1:$C$333=AH$1)),MIN($M:$M))</f>
        <v>-19865.77</v>
      </c>
      <c r="AI24" cm="1">
        <f t="array" ref="AI24">IFERROR(_xlfn._xlws.FILTER($M$1:$M$333,($E$1:$E$333=$O24)*($C$1:$C$333=AI$1)),MIN($M:$M))</f>
        <v>-19865.77</v>
      </c>
      <c r="AJ24" cm="1">
        <f t="array" ref="AJ24">IFERROR(_xlfn._xlws.FILTER($M$1:$M$333,($E$1:$E$333=$O24)*($C$1:$C$333=AJ$1)),MIN($M:$M))</f>
        <v>-19865.77</v>
      </c>
      <c r="AK24" cm="1">
        <f t="array" ref="AK24">IFERROR(_xlfn._xlws.FILTER($M$1:$M$333,($E$1:$E$333=$O24)*($C$1:$C$333=AK$1)),MIN($M:$M))</f>
        <v>-19865.77</v>
      </c>
      <c r="AL24" cm="1">
        <f t="array" ref="AL24">IFERROR(_xlfn._xlws.FILTER($M$1:$M$333,($E$1:$E$333=$O24)*($C$1:$C$333=AL$1)),MIN($M:$M))</f>
        <v>-19865.77</v>
      </c>
      <c r="AM24" cm="1">
        <f t="array" ref="AM24">IFERROR(_xlfn._xlws.FILTER($M$1:$M$333,($E$1:$E$333=$O24)*($C$1:$C$333=AM$1)),MIN($M:$M))</f>
        <v>-19865.77</v>
      </c>
      <c r="AN24" cm="1">
        <f t="array" ref="AN24">IFERROR(_xlfn._xlws.FILTER($M$1:$M$333,($E$1:$E$333=$O24)*($C$1:$C$333=AN$1)),MIN($M:$M))</f>
        <v>-19865.77</v>
      </c>
      <c r="AO24" cm="1">
        <f t="array" ref="AO24">IFERROR(_xlfn._xlws.FILTER($M$1:$M$333,($E$1:$E$333=$O24)*($C$1:$C$333=AO$1)),MIN($M:$M))</f>
        <v>-19865.77</v>
      </c>
      <c r="AP24" cm="1">
        <f t="array" ref="AP24">IFERROR(_xlfn._xlws.FILTER($M$1:$M$333,($E$1:$E$333=$O24)*($C$1:$C$333=AP$1)),MIN($M:$M))</f>
        <v>-19865.77</v>
      </c>
      <c r="AQ24" cm="1">
        <f t="array" ref="AQ24">IFERROR(_xlfn._xlws.FILTER($M$1:$M$333,($E$1:$E$333=$O24)*($C$1:$C$333=AQ$1)),MIN($M:$M))</f>
        <v>-19865.77</v>
      </c>
      <c r="AR24" cm="1">
        <f t="array" ref="AR24">IFERROR(_xlfn._xlws.FILTER($M$1:$M$333,($E$1:$E$333=$O24)*($C$1:$C$333=AR$1)),MIN($M:$M))</f>
        <v>-19865.77</v>
      </c>
      <c r="AS24" cm="1">
        <f t="array" ref="AS24">IFERROR(_xlfn._xlws.FILTER($M$1:$M$333,($E$1:$E$333=$O24)*($C$1:$C$333=AS$1)),MIN($M:$M))</f>
        <v>-19865.77</v>
      </c>
      <c r="AT24" cm="1">
        <f t="array" ref="AT24">IFERROR(_xlfn._xlws.FILTER($M$1:$M$333,($E$1:$E$333=$O24)*($C$1:$C$333=AT$1)),MIN($M:$M))</f>
        <v>-19865.77</v>
      </c>
      <c r="AU24" cm="1">
        <f t="array" ref="AU24">IFERROR(_xlfn._xlws.FILTER($M$1:$M$333,($E$1:$E$333=$O24)*($C$1:$C$333=AU$1)),MIN($M:$M))</f>
        <v>-19865.77</v>
      </c>
      <c r="AV24" cm="1">
        <f t="array" ref="AV24">IFERROR(_xlfn._xlws.FILTER($M$1:$M$333,($E$1:$E$333=$O24)*($C$1:$C$333=AV$1)),MIN($M:$M))</f>
        <v>-19865.77</v>
      </c>
      <c r="AW24" cm="1">
        <f t="array" ref="AW24">IFERROR(_xlfn._xlws.FILTER($M$1:$M$333,($E$1:$E$333=$O24)*($C$1:$C$333=AW$1)),MIN($M:$M))</f>
        <v>-19865.77</v>
      </c>
      <c r="AX24" cm="1">
        <f t="array" ref="AX24">IFERROR(_xlfn._xlws.FILTER($M$1:$M$333,($E$1:$E$333=$O24)*($C$1:$C$333=AX$1)),MIN($M:$M))</f>
        <v>-19865.77</v>
      </c>
      <c r="AY24" cm="1">
        <f t="array" ref="AY24">IFERROR(_xlfn._xlws.FILTER($M$1:$M$333,($E$1:$E$333=$O24)*($C$1:$C$333=AY$1)),MIN($M:$M))</f>
        <v>-19865.77</v>
      </c>
      <c r="AZ24" cm="1">
        <f t="array" ref="AZ24">IFERROR(_xlfn._xlws.FILTER($M$1:$M$333,($E$1:$E$333=$O24)*($C$1:$C$333=AZ$1)),MIN($M:$M))</f>
        <v>-19865.77</v>
      </c>
      <c r="BA24" cm="1">
        <f t="array" ref="BA24">IFERROR(_xlfn._xlws.FILTER($M$1:$M$333,($E$1:$E$333=$O24)*($C$1:$C$333=BA$1)),MIN($M:$M))</f>
        <v>-19865.77</v>
      </c>
      <c r="BB24" cm="1">
        <f t="array" ref="BB24">IFERROR(_xlfn._xlws.FILTER($M$1:$M$333,($E$1:$E$333=$O24)*($C$1:$C$333=BB$1)),MIN($M:$M))</f>
        <v>-19865.77</v>
      </c>
      <c r="BC24" cm="1">
        <f t="array" ref="BC24">IFERROR(_xlfn._xlws.FILTER($M$1:$M$333,($E$1:$E$333=$O24)*($C$1:$C$333=BC$1)),MIN($M:$M))</f>
        <v>-19865.77</v>
      </c>
      <c r="BD24" cm="1">
        <f t="array" ref="BD24">IFERROR(_xlfn._xlws.FILTER($M$1:$M$333,($E$1:$E$333=$O24)*($C$1:$C$333=BD$1)),MIN($M:$M))</f>
        <v>-19865.77</v>
      </c>
      <c r="BE24" cm="1">
        <f t="array" ref="BE24">IFERROR(_xlfn._xlws.FILTER($M$1:$M$333,($E$1:$E$333=$O24)*($C$1:$C$333=BE$1)),MIN($M:$M))</f>
        <v>-19865.77</v>
      </c>
      <c r="BF24" cm="1">
        <f t="array" ref="BF24">IFERROR(_xlfn._xlws.FILTER($M$1:$M$333,($E$1:$E$333=$O24)*($C$1:$C$333=BF$1)),MIN($M:$M))</f>
        <v>-19865.77</v>
      </c>
      <c r="BG24" cm="1">
        <f t="array" ref="BG24">IFERROR(_xlfn._xlws.FILTER($M$1:$M$333,($E$1:$E$333=$O24)*($C$1:$C$333=BG$1)),MIN($M:$M))</f>
        <v>-19865.77</v>
      </c>
      <c r="BH24" cm="1">
        <f t="array" ref="BH24">IFERROR(_xlfn._xlws.FILTER($M$1:$M$333,($E$1:$E$333=$O24)*($C$1:$C$333=BH$1)),MIN($M:$M))</f>
        <v>-19865.77</v>
      </c>
      <c r="BI24" cm="1">
        <f t="array" ref="BI24">IFERROR(_xlfn._xlws.FILTER($M$1:$M$333,($E$1:$E$333=$O24)*($C$1:$C$333=BI$1)),MIN($M:$M))</f>
        <v>-19865.77</v>
      </c>
      <c r="BJ24" cm="1">
        <f t="array" ref="BJ24">IFERROR(_xlfn._xlws.FILTER($M$1:$M$333,($E$1:$E$333=$O24)*($C$1:$C$333=BJ$1)),MIN($M:$M))</f>
        <v>-19865.77</v>
      </c>
      <c r="BK24" cm="1">
        <f t="array" ref="BK24">IFERROR(_xlfn._xlws.FILTER($M$1:$M$333,($E$1:$E$333=$O24)*($C$1:$C$333=BK$1)),MIN($M:$M))</f>
        <v>-19865.77</v>
      </c>
      <c r="BL24" cm="1">
        <f t="array" ref="BL24">IFERROR(_xlfn._xlws.FILTER($M$1:$M$333,($E$1:$E$333=$O24)*($C$1:$C$333=BL$1)),MIN($M:$M))</f>
        <v>-19865.77</v>
      </c>
      <c r="BM24" cm="1">
        <f t="array" ref="BM24">IFERROR(_xlfn._xlws.FILTER($M$1:$M$333,($E$1:$E$333=$O24)*($C$1:$C$333=BM$1)),MIN($M:$M))</f>
        <v>-19865.77</v>
      </c>
      <c r="BN24" cm="1">
        <f t="array" ref="BN24">IFERROR(_xlfn._xlws.FILTER($M$1:$M$333,($E$1:$E$333=$O24)*($C$1:$C$333=BN$1)),MIN($M:$M))</f>
        <v>-19865.77</v>
      </c>
      <c r="BO24" cm="1">
        <f t="array" ref="BO24">IFERROR(_xlfn._xlws.FILTER($M$1:$M$333,($E$1:$E$333=$O24)*($C$1:$C$333=BO$1)),MIN($M:$M))</f>
        <v>-19865.77</v>
      </c>
      <c r="BP24" cm="1">
        <f t="array" ref="BP24">IFERROR(_xlfn._xlws.FILTER($M$1:$M$333,($E$1:$E$333=$O24)*($C$1:$C$333=BP$1)),MIN($M:$M))</f>
        <v>-19865.77</v>
      </c>
      <c r="BQ24" cm="1">
        <f t="array" ref="BQ24">IFERROR(_xlfn._xlws.FILTER($M$1:$M$333,($E$1:$E$333=$O24)*($C$1:$C$333=BQ$1)),MIN($M:$M))</f>
        <v>-19865.77</v>
      </c>
      <c r="BR24" cm="1">
        <f t="array" ref="BR24">IFERROR(_xlfn._xlws.FILTER($M$1:$M$333,($E$1:$E$333=$O24)*($C$1:$C$333=BR$1)),MIN($M:$M))</f>
        <v>-19865.77</v>
      </c>
      <c r="BS24" cm="1">
        <f t="array" ref="BS24">IFERROR(_xlfn._xlws.FILTER($M$1:$M$333,($E$1:$E$333=$O24)*($C$1:$C$333=BS$1)),MIN($M:$M))</f>
        <v>-19865.77</v>
      </c>
      <c r="BT24" cm="1">
        <f t="array" ref="BT24">IFERROR(_xlfn._xlws.FILTER($M$1:$M$333,($E$1:$E$333=$O24)*($C$1:$C$333=BT$1)),MIN($M:$M))</f>
        <v>-19865.77</v>
      </c>
      <c r="BU24" cm="1">
        <f t="array" ref="BU24">IFERROR(_xlfn._xlws.FILTER($M$1:$M$333,($E$1:$E$333=$O24)*($C$1:$C$333=BU$1)),MIN($M:$M))</f>
        <v>-19865.77</v>
      </c>
      <c r="BV24" cm="1">
        <f t="array" ref="BV24">IFERROR(_xlfn._xlws.FILTER($M$1:$M$333,($E$1:$E$333=$O24)*($C$1:$C$333=BV$1)),MIN($M:$M))</f>
        <v>-19865.77</v>
      </c>
      <c r="BW24" cm="1">
        <f t="array" ref="BW24">IFERROR(_xlfn._xlws.FILTER($M$1:$M$333,($E$1:$E$333=$O24)*($C$1:$C$333=BW$1)),MIN($M:$M))</f>
        <v>-19865.77</v>
      </c>
      <c r="BX24" cm="1">
        <f t="array" ref="BX24">IFERROR(_xlfn._xlws.FILTER($M$1:$M$333,($E$1:$E$333=$O24)*($C$1:$C$333=BX$1)),MIN($M:$M))</f>
        <v>-19865.77</v>
      </c>
      <c r="BY24" cm="1">
        <f t="array" ref="BY24">IFERROR(_xlfn._xlws.FILTER($M$1:$M$333,($E$1:$E$333=$O24)*($C$1:$C$333=BY$1)),MIN($M:$M))</f>
        <v>-19865.77</v>
      </c>
      <c r="BZ24" cm="1">
        <f t="array" ref="BZ24">IFERROR(_xlfn._xlws.FILTER($M$1:$M$333,($E$1:$E$333=$O24)*($C$1:$C$333=BZ$1)),MIN($M:$M))</f>
        <v>-19865.77</v>
      </c>
      <c r="CA24" cm="1">
        <f t="array" ref="CA24">IFERROR(_xlfn._xlws.FILTER($M$1:$M$333,($E$1:$E$333=$O24)*($C$1:$C$333=CA$1)),MIN($M:$M))</f>
        <v>-19865.77</v>
      </c>
      <c r="CB24" cm="1">
        <f t="array" ref="CB24">IFERROR(_xlfn._xlws.FILTER($M$1:$M$333,($E$1:$E$333=$O24)*($C$1:$C$333=CB$1)),MIN($M:$M))</f>
        <v>-19865.77</v>
      </c>
      <c r="CC24" cm="1">
        <f t="array" ref="CC24">IFERROR(_xlfn._xlws.FILTER($M$1:$M$333,($E$1:$E$333=$O24)*($C$1:$C$333=CC$1)),MIN($M:$M))</f>
        <v>-19865.77</v>
      </c>
      <c r="CD24" cm="1">
        <f t="array" ref="CD24">IFERROR(_xlfn._xlws.FILTER($M$1:$M$333,($E$1:$E$333=$O24)*($C$1:$C$333=CD$1)),MIN($M:$M))</f>
        <v>-19865.77</v>
      </c>
      <c r="CE24" cm="1">
        <f t="array" ref="CE24">IFERROR(_xlfn._xlws.FILTER($M$1:$M$333,($E$1:$E$333=$O24)*($C$1:$C$333=CE$1)),MIN($M:$M))</f>
        <v>-19865.77</v>
      </c>
      <c r="CF24" cm="1">
        <f t="array" ref="CF24">IFERROR(_xlfn._xlws.FILTER($M$1:$M$333,($E$1:$E$333=$O24)*($C$1:$C$333=CF$1)),MIN($M:$M))</f>
        <v>-19865.77</v>
      </c>
      <c r="CG24" cm="1">
        <f t="array" ref="CG24">IFERROR(_xlfn._xlws.FILTER($M$1:$M$333,($E$1:$E$333=$O24)*($C$1:$C$333=CG$1)),MIN($M:$M))</f>
        <v>-19865.77</v>
      </c>
    </row>
    <row r="25" spans="1:85" x14ac:dyDescent="0.25">
      <c r="A25" t="s">
        <v>117</v>
      </c>
      <c r="B25" t="s">
        <v>7493</v>
      </c>
      <c r="C25">
        <v>0.03</v>
      </c>
      <c r="D25">
        <v>17839.36</v>
      </c>
      <c r="E25">
        <v>0.74</v>
      </c>
      <c r="F25">
        <v>114.14</v>
      </c>
      <c r="G25">
        <v>5000.01</v>
      </c>
      <c r="H25">
        <v>37431.279999999999</v>
      </c>
      <c r="I25">
        <v>0.79</v>
      </c>
      <c r="J25">
        <v>39.090000000000003</v>
      </c>
      <c r="K25">
        <v>-4200.1400000000003</v>
      </c>
      <c r="L25">
        <v>-15403.58</v>
      </c>
      <c r="M25">
        <v>-19603.72</v>
      </c>
      <c r="O25">
        <v>0.81</v>
      </c>
      <c r="P25" cm="1">
        <f t="array" ref="P25">IFERROR(_xlfn._xlws.FILTER($M$1:$M$333,($E$1:$E$333=$O25)*($C$1:$C$333=P$1)),MIN($M:$M))</f>
        <v>-19583.259999999998</v>
      </c>
      <c r="Q25" cm="1">
        <f t="array" ref="Q25">IFERROR(_xlfn._xlws.FILTER($M$1:$M$333,($E$1:$E$333=$O25)*($C$1:$C$333=Q$1)),MIN($M:$M))</f>
        <v>-19582.71</v>
      </c>
      <c r="R25" cm="1">
        <f t="array" ref="R25">IFERROR(_xlfn._xlws.FILTER($M$1:$M$333,($E$1:$E$333=$O25)*($C$1:$C$333=R$1)),MIN($M:$M))</f>
        <v>-19582.34</v>
      </c>
      <c r="S25" cm="1">
        <f t="array" ref="S25">IFERROR(_xlfn._xlws.FILTER($M$1:$M$333,($E$1:$E$333=$O25)*($C$1:$C$333=S$1)),MIN($M:$M))</f>
        <v>-19581.189999999999</v>
      </c>
      <c r="T25" cm="1">
        <f t="array" ref="T25">IFERROR(_xlfn._xlws.FILTER($M$1:$M$333,($E$1:$E$333=$O25)*($C$1:$C$333=T$1)),MIN($M:$M))</f>
        <v>-19581.439999999999</v>
      </c>
      <c r="U25" cm="1">
        <f t="array" ref="U25">IFERROR(_xlfn._xlws.FILTER($M$1:$M$333,($E$1:$E$333=$O25)*($C$1:$C$333=U$1)),MIN($M:$M))</f>
        <v>-19580.900000000001</v>
      </c>
      <c r="V25" cm="1">
        <f t="array" ref="V25">IFERROR(_xlfn._xlws.FILTER($M$1:$M$333,($E$1:$E$333=$O25)*($C$1:$C$333=V$1)),MIN($M:$M))</f>
        <v>-19581.13</v>
      </c>
      <c r="W25" cm="1">
        <f t="array" ref="W25">IFERROR(_xlfn._xlws.FILTER($M$1:$M$333,($E$1:$E$333=$O25)*($C$1:$C$333=W$1)),MIN($M:$M))</f>
        <v>-19581.38</v>
      </c>
      <c r="X25" cm="1">
        <f t="array" ref="X25">IFERROR(_xlfn._xlws.FILTER($M$1:$M$333,($E$1:$E$333=$O25)*($C$1:$C$333=X$1)),MIN($M:$M))</f>
        <v>-19580.84</v>
      </c>
      <c r="Y25" cm="1">
        <f t="array" ref="Y25">IFERROR(_xlfn._xlws.FILTER($M$1:$M$333,($E$1:$E$333=$O25)*($C$1:$C$333=Y$1)),MIN($M:$M))</f>
        <v>-19581.7</v>
      </c>
      <c r="Z25" cm="1">
        <f t="array" ref="Z25">IFERROR(_xlfn._xlws.FILTER($M$1:$M$333,($E$1:$E$333=$O25)*($C$1:$C$333=Z$1)),MIN($M:$M))</f>
        <v>-19581.93</v>
      </c>
      <c r="AA25" cm="1">
        <f t="array" ref="AA25">IFERROR(_xlfn._xlws.FILTER($M$1:$M$333,($E$1:$E$333=$O25)*($C$1:$C$333=AA$1)),MIN($M:$M))</f>
        <v>-19582</v>
      </c>
      <c r="AB25" cm="1">
        <f t="array" ref="AB25">IFERROR(_xlfn._xlws.FILTER($M$1:$M$333,($E$1:$E$333=$O25)*($C$1:$C$333=AB$1)),MIN($M:$M))</f>
        <v>-19582.86</v>
      </c>
      <c r="AC25" cm="1">
        <f t="array" ref="AC25">IFERROR(_xlfn._xlws.FILTER($M$1:$M$333,($E$1:$E$333=$O25)*($C$1:$C$333=AC$1)),MIN($M:$M))</f>
        <v>-19583.72</v>
      </c>
      <c r="AD25" cm="1">
        <f t="array" ref="AD25">IFERROR(_xlfn._xlws.FILTER($M$1:$M$333,($E$1:$E$333=$O25)*($C$1:$C$333=AD$1)),MIN($M:$M))</f>
        <v>-19584.57</v>
      </c>
      <c r="AE25" cm="1">
        <f t="array" ref="AE25">IFERROR(_xlfn._xlws.FILTER($M$1:$M$333,($E$1:$E$333=$O25)*($C$1:$C$333=AE$1)),MIN($M:$M))</f>
        <v>-19865.77</v>
      </c>
      <c r="AF25" cm="1">
        <f t="array" ref="AF25">IFERROR(_xlfn._xlws.FILTER($M$1:$M$333,($E$1:$E$333=$O25)*($C$1:$C$333=AF$1)),MIN($M:$M))</f>
        <v>-19586.71</v>
      </c>
      <c r="AG25" cm="1">
        <f t="array" ref="AG25">IFERROR(_xlfn._xlws.FILTER($M$1:$M$333,($E$1:$E$333=$O25)*($C$1:$C$333=AG$1)),MIN($M:$M))</f>
        <v>-19588.18</v>
      </c>
      <c r="AH25" cm="1">
        <f t="array" ref="AH25">IFERROR(_xlfn._xlws.FILTER($M$1:$M$333,($E$1:$E$333=$O25)*($C$1:$C$333=AH$1)),MIN($M:$M))</f>
        <v>-19589.650000000001</v>
      </c>
      <c r="AI25" cm="1">
        <f t="array" ref="AI25">IFERROR(_xlfn._xlws.FILTER($M$1:$M$333,($E$1:$E$333=$O25)*($C$1:$C$333=AI$1)),MIN($M:$M))</f>
        <v>-19591.71</v>
      </c>
      <c r="AJ25" cm="1">
        <f t="array" ref="AJ25">IFERROR(_xlfn._xlws.FILTER($M$1:$M$333,($E$1:$E$333=$O25)*($C$1:$C$333=AJ$1)),MIN($M:$M))</f>
        <v>-19865.77</v>
      </c>
      <c r="AK25" cm="1">
        <f t="array" ref="AK25">IFERROR(_xlfn._xlws.FILTER($M$1:$M$333,($E$1:$E$333=$O25)*($C$1:$C$333=AK$1)),MIN($M:$M))</f>
        <v>-19865.77</v>
      </c>
      <c r="AL25" cm="1">
        <f t="array" ref="AL25">IFERROR(_xlfn._xlws.FILTER($M$1:$M$333,($E$1:$E$333=$O25)*($C$1:$C$333=AL$1)),MIN($M:$M))</f>
        <v>-19865.77</v>
      </c>
      <c r="AM25" cm="1">
        <f t="array" ref="AM25">IFERROR(_xlfn._xlws.FILTER($M$1:$M$333,($E$1:$E$333=$O25)*($C$1:$C$333=AM$1)),MIN($M:$M))</f>
        <v>-19865.77</v>
      </c>
      <c r="AN25" cm="1">
        <f t="array" ref="AN25">IFERROR(_xlfn._xlws.FILTER($M$1:$M$333,($E$1:$E$333=$O25)*($C$1:$C$333=AN$1)),MIN($M:$M))</f>
        <v>-19865.77</v>
      </c>
      <c r="AO25" cm="1">
        <f t="array" ref="AO25">IFERROR(_xlfn._xlws.FILTER($M$1:$M$333,($E$1:$E$333=$O25)*($C$1:$C$333=AO$1)),MIN($M:$M))</f>
        <v>-19865.77</v>
      </c>
      <c r="AP25" cm="1">
        <f t="array" ref="AP25">IFERROR(_xlfn._xlws.FILTER($M$1:$M$333,($E$1:$E$333=$O25)*($C$1:$C$333=AP$1)),MIN($M:$M))</f>
        <v>-19865.77</v>
      </c>
      <c r="AQ25" cm="1">
        <f t="array" ref="AQ25">IFERROR(_xlfn._xlws.FILTER($M$1:$M$333,($E$1:$E$333=$O25)*($C$1:$C$333=AQ$1)),MIN($M:$M))</f>
        <v>-19865.77</v>
      </c>
      <c r="AR25" cm="1">
        <f t="array" ref="AR25">IFERROR(_xlfn._xlws.FILTER($M$1:$M$333,($E$1:$E$333=$O25)*($C$1:$C$333=AR$1)),MIN($M:$M))</f>
        <v>-19865.77</v>
      </c>
      <c r="AS25" cm="1">
        <f t="array" ref="AS25">IFERROR(_xlfn._xlws.FILTER($M$1:$M$333,($E$1:$E$333=$O25)*($C$1:$C$333=AS$1)),MIN($M:$M))</f>
        <v>-19865.77</v>
      </c>
      <c r="AT25" cm="1">
        <f t="array" ref="AT25">IFERROR(_xlfn._xlws.FILTER($M$1:$M$333,($E$1:$E$333=$O25)*($C$1:$C$333=AT$1)),MIN($M:$M))</f>
        <v>-19865.77</v>
      </c>
      <c r="AU25" cm="1">
        <f t="array" ref="AU25">IFERROR(_xlfn._xlws.FILTER($M$1:$M$333,($E$1:$E$333=$O25)*($C$1:$C$333=AU$1)),MIN($M:$M))</f>
        <v>-19865.77</v>
      </c>
      <c r="AV25" cm="1">
        <f t="array" ref="AV25">IFERROR(_xlfn._xlws.FILTER($M$1:$M$333,($E$1:$E$333=$O25)*($C$1:$C$333=AV$1)),MIN($M:$M))</f>
        <v>-19865.77</v>
      </c>
      <c r="AW25" cm="1">
        <f t="array" ref="AW25">IFERROR(_xlfn._xlws.FILTER($M$1:$M$333,($E$1:$E$333=$O25)*($C$1:$C$333=AW$1)),MIN($M:$M))</f>
        <v>-19865.77</v>
      </c>
      <c r="AX25" cm="1">
        <f t="array" ref="AX25">IFERROR(_xlfn._xlws.FILTER($M$1:$M$333,($E$1:$E$333=$O25)*($C$1:$C$333=AX$1)),MIN($M:$M))</f>
        <v>-19865.77</v>
      </c>
      <c r="AY25" cm="1">
        <f t="array" ref="AY25">IFERROR(_xlfn._xlws.FILTER($M$1:$M$333,($E$1:$E$333=$O25)*($C$1:$C$333=AY$1)),MIN($M:$M))</f>
        <v>-19865.77</v>
      </c>
      <c r="AZ25" cm="1">
        <f t="array" ref="AZ25">IFERROR(_xlfn._xlws.FILTER($M$1:$M$333,($E$1:$E$333=$O25)*($C$1:$C$333=AZ$1)),MIN($M:$M))</f>
        <v>-19865.77</v>
      </c>
      <c r="BA25" cm="1">
        <f t="array" ref="BA25">IFERROR(_xlfn._xlws.FILTER($M$1:$M$333,($E$1:$E$333=$O25)*($C$1:$C$333=BA$1)),MIN($M:$M))</f>
        <v>-19865.77</v>
      </c>
      <c r="BB25" cm="1">
        <f t="array" ref="BB25">IFERROR(_xlfn._xlws.FILTER($M$1:$M$333,($E$1:$E$333=$O25)*($C$1:$C$333=BB$1)),MIN($M:$M))</f>
        <v>-19865.77</v>
      </c>
      <c r="BC25" cm="1">
        <f t="array" ref="BC25">IFERROR(_xlfn._xlws.FILTER($M$1:$M$333,($E$1:$E$333=$O25)*($C$1:$C$333=BC$1)),MIN($M:$M))</f>
        <v>-19865.77</v>
      </c>
      <c r="BD25" cm="1">
        <f t="array" ref="BD25">IFERROR(_xlfn._xlws.FILTER($M$1:$M$333,($E$1:$E$333=$O25)*($C$1:$C$333=BD$1)),MIN($M:$M))</f>
        <v>-19865.77</v>
      </c>
      <c r="BE25" cm="1">
        <f t="array" ref="BE25">IFERROR(_xlfn._xlws.FILTER($M$1:$M$333,($E$1:$E$333=$O25)*($C$1:$C$333=BE$1)),MIN($M:$M))</f>
        <v>-19865.77</v>
      </c>
      <c r="BF25" cm="1">
        <f t="array" ref="BF25">IFERROR(_xlfn._xlws.FILTER($M$1:$M$333,($E$1:$E$333=$O25)*($C$1:$C$333=BF$1)),MIN($M:$M))</f>
        <v>-19865.77</v>
      </c>
      <c r="BG25" cm="1">
        <f t="array" ref="BG25">IFERROR(_xlfn._xlws.FILTER($M$1:$M$333,($E$1:$E$333=$O25)*($C$1:$C$333=BG$1)),MIN($M:$M))</f>
        <v>-19865.77</v>
      </c>
      <c r="BH25" cm="1">
        <f t="array" ref="BH25">IFERROR(_xlfn._xlws.FILTER($M$1:$M$333,($E$1:$E$333=$O25)*($C$1:$C$333=BH$1)),MIN($M:$M))</f>
        <v>-19865.77</v>
      </c>
      <c r="BI25" cm="1">
        <f t="array" ref="BI25">IFERROR(_xlfn._xlws.FILTER($M$1:$M$333,($E$1:$E$333=$O25)*($C$1:$C$333=BI$1)),MIN($M:$M))</f>
        <v>-19865.77</v>
      </c>
      <c r="BJ25" cm="1">
        <f t="array" ref="BJ25">IFERROR(_xlfn._xlws.FILTER($M$1:$M$333,($E$1:$E$333=$O25)*($C$1:$C$333=BJ$1)),MIN($M:$M))</f>
        <v>-19865.77</v>
      </c>
      <c r="BK25" cm="1">
        <f t="array" ref="BK25">IFERROR(_xlfn._xlws.FILTER($M$1:$M$333,($E$1:$E$333=$O25)*($C$1:$C$333=BK$1)),MIN($M:$M))</f>
        <v>-19865.77</v>
      </c>
      <c r="BL25" cm="1">
        <f t="array" ref="BL25">IFERROR(_xlfn._xlws.FILTER($M$1:$M$333,($E$1:$E$333=$O25)*($C$1:$C$333=BL$1)),MIN($M:$M))</f>
        <v>-19865.77</v>
      </c>
      <c r="BM25" cm="1">
        <f t="array" ref="BM25">IFERROR(_xlfn._xlws.FILTER($M$1:$M$333,($E$1:$E$333=$O25)*($C$1:$C$333=BM$1)),MIN($M:$M))</f>
        <v>-19865.77</v>
      </c>
      <c r="BN25" cm="1">
        <f t="array" ref="BN25">IFERROR(_xlfn._xlws.FILTER($M$1:$M$333,($E$1:$E$333=$O25)*($C$1:$C$333=BN$1)),MIN($M:$M))</f>
        <v>-19865.77</v>
      </c>
      <c r="BO25" cm="1">
        <f t="array" ref="BO25">IFERROR(_xlfn._xlws.FILTER($M$1:$M$333,($E$1:$E$333=$O25)*($C$1:$C$333=BO$1)),MIN($M:$M))</f>
        <v>-19865.77</v>
      </c>
      <c r="BP25" cm="1">
        <f t="array" ref="BP25">IFERROR(_xlfn._xlws.FILTER($M$1:$M$333,($E$1:$E$333=$O25)*($C$1:$C$333=BP$1)),MIN($M:$M))</f>
        <v>-19865.77</v>
      </c>
      <c r="BQ25" cm="1">
        <f t="array" ref="BQ25">IFERROR(_xlfn._xlws.FILTER($M$1:$M$333,($E$1:$E$333=$O25)*($C$1:$C$333=BQ$1)),MIN($M:$M))</f>
        <v>-19865.77</v>
      </c>
      <c r="BR25" cm="1">
        <f t="array" ref="BR25">IFERROR(_xlfn._xlws.FILTER($M$1:$M$333,($E$1:$E$333=$O25)*($C$1:$C$333=BR$1)),MIN($M:$M))</f>
        <v>-19865.77</v>
      </c>
      <c r="BS25" cm="1">
        <f t="array" ref="BS25">IFERROR(_xlfn._xlws.FILTER($M$1:$M$333,($E$1:$E$333=$O25)*($C$1:$C$333=BS$1)),MIN($M:$M))</f>
        <v>-19865.77</v>
      </c>
      <c r="BT25" cm="1">
        <f t="array" ref="BT25">IFERROR(_xlfn._xlws.FILTER($M$1:$M$333,($E$1:$E$333=$O25)*($C$1:$C$333=BT$1)),MIN($M:$M))</f>
        <v>-19865.77</v>
      </c>
      <c r="BU25" cm="1">
        <f t="array" ref="BU25">IFERROR(_xlfn._xlws.FILTER($M$1:$M$333,($E$1:$E$333=$O25)*($C$1:$C$333=BU$1)),MIN($M:$M))</f>
        <v>-19865.77</v>
      </c>
      <c r="BV25" cm="1">
        <f t="array" ref="BV25">IFERROR(_xlfn._xlws.FILTER($M$1:$M$333,($E$1:$E$333=$O25)*($C$1:$C$333=BV$1)),MIN($M:$M))</f>
        <v>-19865.77</v>
      </c>
      <c r="BW25" cm="1">
        <f t="array" ref="BW25">IFERROR(_xlfn._xlws.FILTER($M$1:$M$333,($E$1:$E$333=$O25)*($C$1:$C$333=BW$1)),MIN($M:$M))</f>
        <v>-19865.77</v>
      </c>
      <c r="BX25" cm="1">
        <f t="array" ref="BX25">IFERROR(_xlfn._xlws.FILTER($M$1:$M$333,($E$1:$E$333=$O25)*($C$1:$C$333=BX$1)),MIN($M:$M))</f>
        <v>-19865.77</v>
      </c>
      <c r="BY25" cm="1">
        <f t="array" ref="BY25">IFERROR(_xlfn._xlws.FILTER($M$1:$M$333,($E$1:$E$333=$O25)*($C$1:$C$333=BY$1)),MIN($M:$M))</f>
        <v>-19865.77</v>
      </c>
      <c r="BZ25" cm="1">
        <f t="array" ref="BZ25">IFERROR(_xlfn._xlws.FILTER($M$1:$M$333,($E$1:$E$333=$O25)*($C$1:$C$333=BZ$1)),MIN($M:$M))</f>
        <v>-19865.77</v>
      </c>
      <c r="CA25" cm="1">
        <f t="array" ref="CA25">IFERROR(_xlfn._xlws.FILTER($M$1:$M$333,($E$1:$E$333=$O25)*($C$1:$C$333=CA$1)),MIN($M:$M))</f>
        <v>-19865.77</v>
      </c>
      <c r="CB25" cm="1">
        <f t="array" ref="CB25">IFERROR(_xlfn._xlws.FILTER($M$1:$M$333,($E$1:$E$333=$O25)*($C$1:$C$333=CB$1)),MIN($M:$M))</f>
        <v>-19865.77</v>
      </c>
      <c r="CC25" cm="1">
        <f t="array" ref="CC25">IFERROR(_xlfn._xlws.FILTER($M$1:$M$333,($E$1:$E$333=$O25)*($C$1:$C$333=CC$1)),MIN($M:$M))</f>
        <v>-19865.77</v>
      </c>
      <c r="CD25" cm="1">
        <f t="array" ref="CD25">IFERROR(_xlfn._xlws.FILTER($M$1:$M$333,($E$1:$E$333=$O25)*($C$1:$C$333=CD$1)),MIN($M:$M))</f>
        <v>-19865.77</v>
      </c>
      <c r="CE25" cm="1">
        <f t="array" ref="CE25">IFERROR(_xlfn._xlws.FILTER($M$1:$M$333,($E$1:$E$333=$O25)*($C$1:$C$333=CE$1)),MIN($M:$M))</f>
        <v>-19865.77</v>
      </c>
      <c r="CF25" cm="1">
        <f t="array" ref="CF25">IFERROR(_xlfn._xlws.FILTER($M$1:$M$333,($E$1:$E$333=$O25)*($C$1:$C$333=CF$1)),MIN($M:$M))</f>
        <v>-19865.77</v>
      </c>
      <c r="CG25" cm="1">
        <f t="array" ref="CG25">IFERROR(_xlfn._xlws.FILTER($M$1:$M$333,($E$1:$E$333=$O25)*($C$1:$C$333=CG$1)),MIN($M:$M))</f>
        <v>-19865.77</v>
      </c>
    </row>
    <row r="26" spans="1:85" x14ac:dyDescent="0.25">
      <c r="A26" t="s">
        <v>117</v>
      </c>
      <c r="B26" t="s">
        <v>7592</v>
      </c>
      <c r="C26">
        <v>0.01</v>
      </c>
      <c r="D26">
        <v>17954.73</v>
      </c>
      <c r="E26">
        <v>0.75</v>
      </c>
      <c r="F26">
        <v>37.520000000000003</v>
      </c>
      <c r="G26">
        <v>5000.01</v>
      </c>
      <c r="H26">
        <v>37431.279999999999</v>
      </c>
      <c r="I26">
        <v>1.03</v>
      </c>
      <c r="J26">
        <v>38.92</v>
      </c>
      <c r="K26">
        <v>-4268.5</v>
      </c>
      <c r="L26">
        <v>-15324.4</v>
      </c>
      <c r="M26">
        <v>-19592.900000000001</v>
      </c>
      <c r="O26">
        <v>0.82</v>
      </c>
      <c r="P26" cm="1">
        <f t="array" ref="P26">IFERROR(_xlfn._xlws.FILTER($M$1:$M$333,($E$1:$E$333=$O26)*($C$1:$C$333=P$1)),MIN($M:$M))</f>
        <v>-19587.18</v>
      </c>
      <c r="Q26" cm="1">
        <f t="array" ref="Q26">IFERROR(_xlfn._xlws.FILTER($M$1:$M$333,($E$1:$E$333=$O26)*($C$1:$C$333=Q$1)),MIN($M:$M))</f>
        <v>-19585.84</v>
      </c>
      <c r="R26" cm="1">
        <f t="array" ref="R26">IFERROR(_xlfn._xlws.FILTER($M$1:$M$333,($E$1:$E$333=$O26)*($C$1:$C$333=R$1)),MIN($M:$M))</f>
        <v>-19584.509999999998</v>
      </c>
      <c r="S26" cm="1">
        <f t="array" ref="S26">IFERROR(_xlfn._xlws.FILTER($M$1:$M$333,($E$1:$E$333=$O26)*($C$1:$C$333=S$1)),MIN($M:$M))</f>
        <v>-19583.97</v>
      </c>
      <c r="T26" cm="1">
        <f t="array" ref="T26">IFERROR(_xlfn._xlws.FILTER($M$1:$M$333,($E$1:$E$333=$O26)*($C$1:$C$333=T$1)),MIN($M:$M))</f>
        <v>-19583.240000000002</v>
      </c>
      <c r="U26" cm="1">
        <f t="array" ref="U26">IFERROR(_xlfn._xlws.FILTER($M$1:$M$333,($E$1:$E$333=$O26)*($C$1:$C$333=U$1)),MIN($M:$M))</f>
        <v>-19582.5</v>
      </c>
      <c r="V26" cm="1">
        <f t="array" ref="V26">IFERROR(_xlfn._xlws.FILTER($M$1:$M$333,($E$1:$E$333=$O26)*($C$1:$C$333=V$1)),MIN($M:$M))</f>
        <v>-19581.96</v>
      </c>
      <c r="W26" cm="1">
        <f t="array" ref="W26">IFERROR(_xlfn._xlws.FILTER($M$1:$M$333,($E$1:$E$333=$O26)*($C$1:$C$333=W$1)),MIN($M:$M))</f>
        <v>-19581.240000000002</v>
      </c>
      <c r="X26" cm="1">
        <f t="array" ref="X26">IFERROR(_xlfn._xlws.FILTER($M$1:$M$333,($E$1:$E$333=$O26)*($C$1:$C$333=X$1)),MIN($M:$M))</f>
        <v>-19581.3</v>
      </c>
      <c r="Y26" cm="1">
        <f t="array" ref="Y26">IFERROR(_xlfn._xlws.FILTER($M$1:$M$333,($E$1:$E$333=$O26)*($C$1:$C$333=Y$1)),MIN($M:$M))</f>
        <v>-19581.18</v>
      </c>
      <c r="Z26" cm="1">
        <f t="array" ref="Z26">IFERROR(_xlfn._xlws.FILTER($M$1:$M$333,($E$1:$E$333=$O26)*($C$1:$C$333=Z$1)),MIN($M:$M))</f>
        <v>-19581.240000000002</v>
      </c>
      <c r="AA26" cm="1">
        <f t="array" ref="AA26">IFERROR(_xlfn._xlws.FILTER($M$1:$M$333,($E$1:$E$333=$O26)*($C$1:$C$333=AA$1)),MIN($M:$M))</f>
        <v>-19581.13</v>
      </c>
      <c r="AB26" cm="1">
        <f t="array" ref="AB26">IFERROR(_xlfn._xlws.FILTER($M$1:$M$333,($E$1:$E$333=$O26)*($C$1:$C$333=AB$1)),MIN($M:$M))</f>
        <v>-19581.18</v>
      </c>
      <c r="AC26" cm="1">
        <f t="array" ref="AC26">IFERROR(_xlfn._xlws.FILTER($M$1:$M$333,($E$1:$E$333=$O26)*($C$1:$C$333=AC$1)),MIN($M:$M))</f>
        <v>-19581.080000000002</v>
      </c>
      <c r="AD26" cm="1">
        <f t="array" ref="AD26">IFERROR(_xlfn._xlws.FILTER($M$1:$M$333,($E$1:$E$333=$O26)*($C$1:$C$333=AD$1)),MIN($M:$M))</f>
        <v>-19581.740000000002</v>
      </c>
      <c r="AE26" cm="1">
        <f t="array" ref="AE26">IFERROR(_xlfn._xlws.FILTER($M$1:$M$333,($E$1:$E$333=$O26)*($C$1:$C$333=AE$1)),MIN($M:$M))</f>
        <v>-19583.03</v>
      </c>
      <c r="AF26" cm="1">
        <f t="array" ref="AF26">IFERROR(_xlfn._xlws.FILTER($M$1:$M$333,($E$1:$E$333=$O26)*($C$1:$C$333=AF$1)),MIN($M:$M))</f>
        <v>-19582.919999999998</v>
      </c>
      <c r="AG26" cm="1">
        <f t="array" ref="AG26">IFERROR(_xlfn._xlws.FILTER($M$1:$M$333,($E$1:$E$333=$O26)*($C$1:$C$333=AG$1)),MIN($M:$M))</f>
        <v>-19584.2</v>
      </c>
      <c r="AH26" cm="1">
        <f t="array" ref="AH26">IFERROR(_xlfn._xlws.FILTER($M$1:$M$333,($E$1:$E$333=$O26)*($C$1:$C$333=AH$1)),MIN($M:$M))</f>
        <v>-19585.490000000002</v>
      </c>
      <c r="AI26" cm="1">
        <f t="array" ref="AI26">IFERROR(_xlfn._xlws.FILTER($M$1:$M$333,($E$1:$E$333=$O26)*($C$1:$C$333=AI$1)),MIN($M:$M))</f>
        <v>-19585.96</v>
      </c>
      <c r="AJ26" cm="1">
        <f t="array" ref="AJ26">IFERROR(_xlfn._xlws.FILTER($M$1:$M$333,($E$1:$E$333=$O26)*($C$1:$C$333=AJ$1)),MIN($M:$M))</f>
        <v>-19587.259999999998</v>
      </c>
      <c r="AK26" cm="1">
        <f t="array" ref="AK26">IFERROR(_xlfn._xlws.FILTER($M$1:$M$333,($E$1:$E$333=$O26)*($C$1:$C$333=AK$1)),MIN($M:$M))</f>
        <v>-19589.16</v>
      </c>
      <c r="AL26" cm="1">
        <f t="array" ref="AL26">IFERROR(_xlfn._xlws.FILTER($M$1:$M$333,($E$1:$E$333=$O26)*($C$1:$C$333=AL$1)),MIN($M:$M))</f>
        <v>-19590.439999999999</v>
      </c>
      <c r="AM26" cm="1">
        <f t="array" ref="AM26">IFERROR(_xlfn._xlws.FILTER($M$1:$M$333,($E$1:$E$333=$O26)*($C$1:$C$333=AM$1)),MIN($M:$M))</f>
        <v>-19592.16</v>
      </c>
      <c r="AN26" cm="1">
        <f t="array" ref="AN26">IFERROR(_xlfn._xlws.FILTER($M$1:$M$333,($E$1:$E$333=$O26)*($C$1:$C$333=AN$1)),MIN($M:$M))</f>
        <v>-19865.77</v>
      </c>
      <c r="AO26" cm="1">
        <f t="array" ref="AO26">IFERROR(_xlfn._xlws.FILTER($M$1:$M$333,($E$1:$E$333=$O26)*($C$1:$C$333=AO$1)),MIN($M:$M))</f>
        <v>-19865.77</v>
      </c>
      <c r="AP26" cm="1">
        <f t="array" ref="AP26">IFERROR(_xlfn._xlws.FILTER($M$1:$M$333,($E$1:$E$333=$O26)*($C$1:$C$333=AP$1)),MIN($M:$M))</f>
        <v>-19865.77</v>
      </c>
      <c r="AQ26" cm="1">
        <f t="array" ref="AQ26">IFERROR(_xlfn._xlws.FILTER($M$1:$M$333,($E$1:$E$333=$O26)*($C$1:$C$333=AQ$1)),MIN($M:$M))</f>
        <v>-19865.77</v>
      </c>
      <c r="AR26" cm="1">
        <f t="array" ref="AR26">IFERROR(_xlfn._xlws.FILTER($M$1:$M$333,($E$1:$E$333=$O26)*($C$1:$C$333=AR$1)),MIN($M:$M))</f>
        <v>-19865.77</v>
      </c>
      <c r="AS26" cm="1">
        <f t="array" ref="AS26">IFERROR(_xlfn._xlws.FILTER($M$1:$M$333,($E$1:$E$333=$O26)*($C$1:$C$333=AS$1)),MIN($M:$M))</f>
        <v>-19865.77</v>
      </c>
      <c r="AT26" cm="1">
        <f t="array" ref="AT26">IFERROR(_xlfn._xlws.FILTER($M$1:$M$333,($E$1:$E$333=$O26)*($C$1:$C$333=AT$1)),MIN($M:$M))</f>
        <v>-19865.77</v>
      </c>
      <c r="AU26" cm="1">
        <f t="array" ref="AU26">IFERROR(_xlfn._xlws.FILTER($M$1:$M$333,($E$1:$E$333=$O26)*($C$1:$C$333=AU$1)),MIN($M:$M))</f>
        <v>-19865.77</v>
      </c>
      <c r="AV26" cm="1">
        <f t="array" ref="AV26">IFERROR(_xlfn._xlws.FILTER($M$1:$M$333,($E$1:$E$333=$O26)*($C$1:$C$333=AV$1)),MIN($M:$M))</f>
        <v>-19865.77</v>
      </c>
      <c r="AW26" cm="1">
        <f t="array" ref="AW26">IFERROR(_xlfn._xlws.FILTER($M$1:$M$333,($E$1:$E$333=$O26)*($C$1:$C$333=AW$1)),MIN($M:$M))</f>
        <v>-19865.77</v>
      </c>
      <c r="AX26" cm="1">
        <f t="array" ref="AX26">IFERROR(_xlfn._xlws.FILTER($M$1:$M$333,($E$1:$E$333=$O26)*($C$1:$C$333=AX$1)),MIN($M:$M))</f>
        <v>-19865.77</v>
      </c>
      <c r="AY26" cm="1">
        <f t="array" ref="AY26">IFERROR(_xlfn._xlws.FILTER($M$1:$M$333,($E$1:$E$333=$O26)*($C$1:$C$333=AY$1)),MIN($M:$M))</f>
        <v>-19865.77</v>
      </c>
      <c r="AZ26" cm="1">
        <f t="array" ref="AZ26">IFERROR(_xlfn._xlws.FILTER($M$1:$M$333,($E$1:$E$333=$O26)*($C$1:$C$333=AZ$1)),MIN($M:$M))</f>
        <v>-19865.77</v>
      </c>
      <c r="BA26" cm="1">
        <f t="array" ref="BA26">IFERROR(_xlfn._xlws.FILTER($M$1:$M$333,($E$1:$E$333=$O26)*($C$1:$C$333=BA$1)),MIN($M:$M))</f>
        <v>-19865.77</v>
      </c>
      <c r="BB26" cm="1">
        <f t="array" ref="BB26">IFERROR(_xlfn._xlws.FILTER($M$1:$M$333,($E$1:$E$333=$O26)*($C$1:$C$333=BB$1)),MIN($M:$M))</f>
        <v>-19865.77</v>
      </c>
      <c r="BC26" cm="1">
        <f t="array" ref="BC26">IFERROR(_xlfn._xlws.FILTER($M$1:$M$333,($E$1:$E$333=$O26)*($C$1:$C$333=BC$1)),MIN($M:$M))</f>
        <v>-19865.77</v>
      </c>
      <c r="BD26" cm="1">
        <f t="array" ref="BD26">IFERROR(_xlfn._xlws.FILTER($M$1:$M$333,($E$1:$E$333=$O26)*($C$1:$C$333=BD$1)),MIN($M:$M))</f>
        <v>-19865.77</v>
      </c>
      <c r="BE26" cm="1">
        <f t="array" ref="BE26">IFERROR(_xlfn._xlws.FILTER($M$1:$M$333,($E$1:$E$333=$O26)*($C$1:$C$333=BE$1)),MIN($M:$M))</f>
        <v>-19865.77</v>
      </c>
      <c r="BF26" cm="1">
        <f t="array" ref="BF26">IFERROR(_xlfn._xlws.FILTER($M$1:$M$333,($E$1:$E$333=$O26)*($C$1:$C$333=BF$1)),MIN($M:$M))</f>
        <v>-19865.77</v>
      </c>
      <c r="BG26" cm="1">
        <f t="array" ref="BG26">IFERROR(_xlfn._xlws.FILTER($M$1:$M$333,($E$1:$E$333=$O26)*($C$1:$C$333=BG$1)),MIN($M:$M))</f>
        <v>-19865.77</v>
      </c>
      <c r="BH26" cm="1">
        <f t="array" ref="BH26">IFERROR(_xlfn._xlws.FILTER($M$1:$M$333,($E$1:$E$333=$O26)*($C$1:$C$333=BH$1)),MIN($M:$M))</f>
        <v>-19865.77</v>
      </c>
      <c r="BI26" cm="1">
        <f t="array" ref="BI26">IFERROR(_xlfn._xlws.FILTER($M$1:$M$333,($E$1:$E$333=$O26)*($C$1:$C$333=BI$1)),MIN($M:$M))</f>
        <v>-19865.77</v>
      </c>
      <c r="BJ26" cm="1">
        <f t="array" ref="BJ26">IFERROR(_xlfn._xlws.FILTER($M$1:$M$333,($E$1:$E$333=$O26)*($C$1:$C$333=BJ$1)),MIN($M:$M))</f>
        <v>-19865.77</v>
      </c>
      <c r="BK26" cm="1">
        <f t="array" ref="BK26">IFERROR(_xlfn._xlws.FILTER($M$1:$M$333,($E$1:$E$333=$O26)*($C$1:$C$333=BK$1)),MIN($M:$M))</f>
        <v>-19865.77</v>
      </c>
      <c r="BL26" cm="1">
        <f t="array" ref="BL26">IFERROR(_xlfn._xlws.FILTER($M$1:$M$333,($E$1:$E$333=$O26)*($C$1:$C$333=BL$1)),MIN($M:$M))</f>
        <v>-19865.77</v>
      </c>
      <c r="BM26" cm="1">
        <f t="array" ref="BM26">IFERROR(_xlfn._xlws.FILTER($M$1:$M$333,($E$1:$E$333=$O26)*($C$1:$C$333=BM$1)),MIN($M:$M))</f>
        <v>-19865.77</v>
      </c>
      <c r="BN26" cm="1">
        <f t="array" ref="BN26">IFERROR(_xlfn._xlws.FILTER($M$1:$M$333,($E$1:$E$333=$O26)*($C$1:$C$333=BN$1)),MIN($M:$M))</f>
        <v>-19865.77</v>
      </c>
      <c r="BO26" cm="1">
        <f t="array" ref="BO26">IFERROR(_xlfn._xlws.FILTER($M$1:$M$333,($E$1:$E$333=$O26)*($C$1:$C$333=BO$1)),MIN($M:$M))</f>
        <v>-19865.77</v>
      </c>
      <c r="BP26" cm="1">
        <f t="array" ref="BP26">IFERROR(_xlfn._xlws.FILTER($M$1:$M$333,($E$1:$E$333=$O26)*($C$1:$C$333=BP$1)),MIN($M:$M))</f>
        <v>-19865.77</v>
      </c>
      <c r="BQ26" cm="1">
        <f t="array" ref="BQ26">IFERROR(_xlfn._xlws.FILTER($M$1:$M$333,($E$1:$E$333=$O26)*($C$1:$C$333=BQ$1)),MIN($M:$M))</f>
        <v>-19865.77</v>
      </c>
      <c r="BR26" cm="1">
        <f t="array" ref="BR26">IFERROR(_xlfn._xlws.FILTER($M$1:$M$333,($E$1:$E$333=$O26)*($C$1:$C$333=BR$1)),MIN($M:$M))</f>
        <v>-19865.77</v>
      </c>
      <c r="BS26" cm="1">
        <f t="array" ref="BS26">IFERROR(_xlfn._xlws.FILTER($M$1:$M$333,($E$1:$E$333=$O26)*($C$1:$C$333=BS$1)),MIN($M:$M))</f>
        <v>-19865.77</v>
      </c>
      <c r="BT26" cm="1">
        <f t="array" ref="BT26">IFERROR(_xlfn._xlws.FILTER($M$1:$M$333,($E$1:$E$333=$O26)*($C$1:$C$333=BT$1)),MIN($M:$M))</f>
        <v>-19865.77</v>
      </c>
      <c r="BU26" cm="1">
        <f t="array" ref="BU26">IFERROR(_xlfn._xlws.FILTER($M$1:$M$333,($E$1:$E$333=$O26)*($C$1:$C$333=BU$1)),MIN($M:$M))</f>
        <v>-19865.77</v>
      </c>
      <c r="BV26" cm="1">
        <f t="array" ref="BV26">IFERROR(_xlfn._xlws.FILTER($M$1:$M$333,($E$1:$E$333=$O26)*($C$1:$C$333=BV$1)),MIN($M:$M))</f>
        <v>-19865.77</v>
      </c>
      <c r="BW26" cm="1">
        <f t="array" ref="BW26">IFERROR(_xlfn._xlws.FILTER($M$1:$M$333,($E$1:$E$333=$O26)*($C$1:$C$333=BW$1)),MIN($M:$M))</f>
        <v>-19865.77</v>
      </c>
      <c r="BX26" cm="1">
        <f t="array" ref="BX26">IFERROR(_xlfn._xlws.FILTER($M$1:$M$333,($E$1:$E$333=$O26)*($C$1:$C$333=BX$1)),MIN($M:$M))</f>
        <v>-19865.77</v>
      </c>
      <c r="BY26" cm="1">
        <f t="array" ref="BY26">IFERROR(_xlfn._xlws.FILTER($M$1:$M$333,($E$1:$E$333=$O26)*($C$1:$C$333=BY$1)),MIN($M:$M))</f>
        <v>-19865.77</v>
      </c>
      <c r="BZ26" cm="1">
        <f t="array" ref="BZ26">IFERROR(_xlfn._xlws.FILTER($M$1:$M$333,($E$1:$E$333=$O26)*($C$1:$C$333=BZ$1)),MIN($M:$M))</f>
        <v>-19865.77</v>
      </c>
      <c r="CA26" cm="1">
        <f t="array" ref="CA26">IFERROR(_xlfn._xlws.FILTER($M$1:$M$333,($E$1:$E$333=$O26)*($C$1:$C$333=CA$1)),MIN($M:$M))</f>
        <v>-19865.77</v>
      </c>
      <c r="CB26" cm="1">
        <f t="array" ref="CB26">IFERROR(_xlfn._xlws.FILTER($M$1:$M$333,($E$1:$E$333=$O26)*($C$1:$C$333=CB$1)),MIN($M:$M))</f>
        <v>-19865.77</v>
      </c>
      <c r="CC26" cm="1">
        <f t="array" ref="CC26">IFERROR(_xlfn._xlws.FILTER($M$1:$M$333,($E$1:$E$333=$O26)*($C$1:$C$333=CC$1)),MIN($M:$M))</f>
        <v>-19865.77</v>
      </c>
      <c r="CD26" cm="1">
        <f t="array" ref="CD26">IFERROR(_xlfn._xlws.FILTER($M$1:$M$333,($E$1:$E$333=$O26)*($C$1:$C$333=CD$1)),MIN($M:$M))</f>
        <v>-19865.77</v>
      </c>
      <c r="CE26" cm="1">
        <f t="array" ref="CE26">IFERROR(_xlfn._xlws.FILTER($M$1:$M$333,($E$1:$E$333=$O26)*($C$1:$C$333=CE$1)),MIN($M:$M))</f>
        <v>-19865.77</v>
      </c>
      <c r="CF26" cm="1">
        <f t="array" ref="CF26">IFERROR(_xlfn._xlws.FILTER($M$1:$M$333,($E$1:$E$333=$O26)*($C$1:$C$333=CF$1)),MIN($M:$M))</f>
        <v>-19865.77</v>
      </c>
      <c r="CG26" cm="1">
        <f t="array" ref="CG26">IFERROR(_xlfn._xlws.FILTER($M$1:$M$333,($E$1:$E$333=$O26)*($C$1:$C$333=CG$1)),MIN($M:$M))</f>
        <v>-19865.77</v>
      </c>
    </row>
    <row r="27" spans="1:85" x14ac:dyDescent="0.25">
      <c r="A27" t="s">
        <v>117</v>
      </c>
      <c r="B27" t="s">
        <v>7593</v>
      </c>
      <c r="C27">
        <v>0.02</v>
      </c>
      <c r="D27">
        <v>17773.37</v>
      </c>
      <c r="E27">
        <v>0.75</v>
      </c>
      <c r="F27">
        <v>75.040000000000006</v>
      </c>
      <c r="G27">
        <v>5000.01</v>
      </c>
      <c r="H27">
        <v>37431.279999999999</v>
      </c>
      <c r="I27">
        <v>0.8</v>
      </c>
      <c r="J27">
        <v>39.020000000000003</v>
      </c>
      <c r="K27">
        <v>-4208.08</v>
      </c>
      <c r="L27">
        <v>-15386.95</v>
      </c>
      <c r="M27">
        <v>-19595.03</v>
      </c>
      <c r="O27">
        <v>0.83</v>
      </c>
      <c r="P27" cm="1">
        <f t="array" ref="P27">IFERROR(_xlfn._xlws.FILTER($M$1:$M$333,($E$1:$E$333=$O27)*($C$1:$C$333=P$1)),MIN($M:$M))</f>
        <v>-19865.77</v>
      </c>
      <c r="Q27" cm="1">
        <f t="array" ref="Q27">IFERROR(_xlfn._xlws.FILTER($M$1:$M$333,($E$1:$E$333=$O27)*($C$1:$C$333=Q$1)),MIN($M:$M))</f>
        <v>-19865.77</v>
      </c>
      <c r="R27" cm="1">
        <f t="array" ref="R27">IFERROR(_xlfn._xlws.FILTER($M$1:$M$333,($E$1:$E$333=$O27)*($C$1:$C$333=R$1)),MIN($M:$M))</f>
        <v>-19588.689999999999</v>
      </c>
      <c r="S27" cm="1">
        <f t="array" ref="S27">IFERROR(_xlfn._xlws.FILTER($M$1:$M$333,($E$1:$E$333=$O27)*($C$1:$C$333=S$1)),MIN($M:$M))</f>
        <v>-19587.77</v>
      </c>
      <c r="T27" cm="1">
        <f t="array" ref="T27">IFERROR(_xlfn._xlws.FILTER($M$1:$M$333,($E$1:$E$333=$O27)*($C$1:$C$333=T$1)),MIN($M:$M))</f>
        <v>-19587.04</v>
      </c>
      <c r="U27" cm="1">
        <f t="array" ref="U27">IFERROR(_xlfn._xlws.FILTER($M$1:$M$333,($E$1:$E$333=$O27)*($C$1:$C$333=U$1)),MIN($M:$M))</f>
        <v>-19586.14</v>
      </c>
      <c r="V27" cm="1">
        <f t="array" ref="V27">IFERROR(_xlfn._xlws.FILTER($M$1:$M$333,($E$1:$E$333=$O27)*($C$1:$C$333=V$1)),MIN($M:$M))</f>
        <v>-19584.62</v>
      </c>
      <c r="W27" cm="1">
        <f t="array" ref="W27">IFERROR(_xlfn._xlws.FILTER($M$1:$M$333,($E$1:$E$333=$O27)*($C$1:$C$333=W$1)),MIN($M:$M))</f>
        <v>-19583.71</v>
      </c>
      <c r="X27" cm="1">
        <f t="array" ref="X27">IFERROR(_xlfn._xlws.FILTER($M$1:$M$333,($E$1:$E$333=$O27)*($C$1:$C$333=X$1)),MIN($M:$M))</f>
        <v>-19582.79</v>
      </c>
      <c r="Y27" cm="1">
        <f t="array" ref="Y27">IFERROR(_xlfn._xlws.FILTER($M$1:$M$333,($E$1:$E$333=$O27)*($C$1:$C$333=Y$1)),MIN($M:$M))</f>
        <v>-19582.68</v>
      </c>
      <c r="Z27" cm="1">
        <f t="array" ref="Z27">IFERROR(_xlfn._xlws.FILTER($M$1:$M$333,($E$1:$E$333=$O27)*($C$1:$C$333=Z$1)),MIN($M:$M))</f>
        <v>-19581.759999999998</v>
      </c>
      <c r="AA27" cm="1">
        <f t="array" ref="AA27">IFERROR(_xlfn._xlws.FILTER($M$1:$M$333,($E$1:$E$333=$O27)*($C$1:$C$333=AA$1)),MIN($M:$M))</f>
        <v>-19581.47</v>
      </c>
      <c r="AB27" cm="1">
        <f t="array" ref="AB27">IFERROR(_xlfn._xlws.FILTER($M$1:$M$333,($E$1:$E$333=$O27)*($C$1:$C$333=AB$1)),MIN($M:$M))</f>
        <v>-19581.36</v>
      </c>
      <c r="AC27" cm="1">
        <f t="array" ref="AC27">IFERROR(_xlfn._xlws.FILTER($M$1:$M$333,($E$1:$E$333=$O27)*($C$1:$C$333=AC$1)),MIN($M:$M))</f>
        <v>-19581.04</v>
      </c>
      <c r="AD27" cm="1">
        <f t="array" ref="AD27">IFERROR(_xlfn._xlws.FILTER($M$1:$M$333,($E$1:$E$333=$O27)*($C$1:$C$333=AD$1)),MIN($M:$M))</f>
        <v>-19580.75</v>
      </c>
      <c r="AE27" cm="1">
        <f t="array" ref="AE27">IFERROR(_xlfn._xlws.FILTER($M$1:$M$333,($E$1:$E$333=$O27)*($C$1:$C$333=AE$1)),MIN($M:$M))</f>
        <v>-19581.25</v>
      </c>
      <c r="AF27" cm="1">
        <f t="array" ref="AF27">IFERROR(_xlfn._xlws.FILTER($M$1:$M$333,($E$1:$E$333=$O27)*($C$1:$C$333=AF$1)),MIN($M:$M))</f>
        <v>-19580.95</v>
      </c>
      <c r="AG27" cm="1">
        <f t="array" ref="AG27">IFERROR(_xlfn._xlws.FILTER($M$1:$M$333,($E$1:$E$333=$O27)*($C$1:$C$333=AG$1)),MIN($M:$M))</f>
        <v>-19581.45</v>
      </c>
      <c r="AH27" cm="1">
        <f t="array" ref="AH27">IFERROR(_xlfn._xlws.FILTER($M$1:$M$333,($E$1:$E$333=$O27)*($C$1:$C$333=AH$1)),MIN($M:$M))</f>
        <v>-19581.759999999998</v>
      </c>
      <c r="AI27" cm="1">
        <f t="array" ref="AI27">IFERROR(_xlfn._xlws.FILTER($M$1:$M$333,($E$1:$E$333=$O27)*($C$1:$C$333=AI$1)),MIN($M:$M))</f>
        <v>-19582.849999999999</v>
      </c>
      <c r="AJ27" cm="1">
        <f t="array" ref="AJ27">IFERROR(_xlfn._xlws.FILTER($M$1:$M$333,($E$1:$E$333=$O27)*($C$1:$C$333=AJ$1)),MIN($M:$M))</f>
        <v>-19583.169999999998</v>
      </c>
      <c r="AK27" cm="1">
        <f t="array" ref="AK27">IFERROR(_xlfn._xlws.FILTER($M$1:$M$333,($E$1:$E$333=$O27)*($C$1:$C$333=AK$1)),MIN($M:$M))</f>
        <v>-19584.27</v>
      </c>
      <c r="AL27" cm="1">
        <f t="array" ref="AL27">IFERROR(_xlfn._xlws.FILTER($M$1:$M$333,($E$1:$E$333=$O27)*($C$1:$C$333=AL$1)),MIN($M:$M))</f>
        <v>-19585.37</v>
      </c>
      <c r="AM27" cm="1">
        <f t="array" ref="AM27">IFERROR(_xlfn._xlws.FILTER($M$1:$M$333,($E$1:$E$333=$O27)*($C$1:$C$333=AM$1)),MIN($M:$M))</f>
        <v>-19586.3</v>
      </c>
      <c r="AN27" cm="1">
        <f t="array" ref="AN27">IFERROR(_xlfn._xlws.FILTER($M$1:$M$333,($E$1:$E$333=$O27)*($C$1:$C$333=AN$1)),MIN($M:$M))</f>
        <v>-19588.009999999998</v>
      </c>
      <c r="AO27" cm="1">
        <f t="array" ref="AO27">IFERROR(_xlfn._xlws.FILTER($M$1:$M$333,($E$1:$E$333=$O27)*($C$1:$C$333=AO$1)),MIN($M:$M))</f>
        <v>-19865.77</v>
      </c>
      <c r="AP27" cm="1">
        <f t="array" ref="AP27">IFERROR(_xlfn._xlws.FILTER($M$1:$M$333,($E$1:$E$333=$O27)*($C$1:$C$333=AP$1)),MIN($M:$M))</f>
        <v>-19865.77</v>
      </c>
      <c r="AQ27" cm="1">
        <f t="array" ref="AQ27">IFERROR(_xlfn._xlws.FILTER($M$1:$M$333,($E$1:$E$333=$O27)*($C$1:$C$333=AQ$1)),MIN($M:$M))</f>
        <v>-19865.77</v>
      </c>
      <c r="AR27" cm="1">
        <f t="array" ref="AR27">IFERROR(_xlfn._xlws.FILTER($M$1:$M$333,($E$1:$E$333=$O27)*($C$1:$C$333=AR$1)),MIN($M:$M))</f>
        <v>-19865.77</v>
      </c>
      <c r="AS27" cm="1">
        <f t="array" ref="AS27">IFERROR(_xlfn._xlws.FILTER($M$1:$M$333,($E$1:$E$333=$O27)*($C$1:$C$333=AS$1)),MIN($M:$M))</f>
        <v>-19865.77</v>
      </c>
      <c r="AT27" cm="1">
        <f t="array" ref="AT27">IFERROR(_xlfn._xlws.FILTER($M$1:$M$333,($E$1:$E$333=$O27)*($C$1:$C$333=AT$1)),MIN($M:$M))</f>
        <v>-19865.77</v>
      </c>
      <c r="AU27" cm="1">
        <f t="array" ref="AU27">IFERROR(_xlfn._xlws.FILTER($M$1:$M$333,($E$1:$E$333=$O27)*($C$1:$C$333=AU$1)),MIN($M:$M))</f>
        <v>-19865.77</v>
      </c>
      <c r="AV27" cm="1">
        <f t="array" ref="AV27">IFERROR(_xlfn._xlws.FILTER($M$1:$M$333,($E$1:$E$333=$O27)*($C$1:$C$333=AV$1)),MIN($M:$M))</f>
        <v>-19865.77</v>
      </c>
      <c r="AW27" cm="1">
        <f t="array" ref="AW27">IFERROR(_xlfn._xlws.FILTER($M$1:$M$333,($E$1:$E$333=$O27)*($C$1:$C$333=AW$1)),MIN($M:$M))</f>
        <v>-19865.77</v>
      </c>
      <c r="AX27" cm="1">
        <f t="array" ref="AX27">IFERROR(_xlfn._xlws.FILTER($M$1:$M$333,($E$1:$E$333=$O27)*($C$1:$C$333=AX$1)),MIN($M:$M))</f>
        <v>-19865.77</v>
      </c>
      <c r="AY27" cm="1">
        <f t="array" ref="AY27">IFERROR(_xlfn._xlws.FILTER($M$1:$M$333,($E$1:$E$333=$O27)*($C$1:$C$333=AY$1)),MIN($M:$M))</f>
        <v>-19865.77</v>
      </c>
      <c r="AZ27" cm="1">
        <f t="array" ref="AZ27">IFERROR(_xlfn._xlws.FILTER($M$1:$M$333,($E$1:$E$333=$O27)*($C$1:$C$333=AZ$1)),MIN($M:$M))</f>
        <v>-19865.77</v>
      </c>
      <c r="BA27" cm="1">
        <f t="array" ref="BA27">IFERROR(_xlfn._xlws.FILTER($M$1:$M$333,($E$1:$E$333=$O27)*($C$1:$C$333=BA$1)),MIN($M:$M))</f>
        <v>-19865.77</v>
      </c>
      <c r="BB27" cm="1">
        <f t="array" ref="BB27">IFERROR(_xlfn._xlws.FILTER($M$1:$M$333,($E$1:$E$333=$O27)*($C$1:$C$333=BB$1)),MIN($M:$M))</f>
        <v>-19865.77</v>
      </c>
      <c r="BC27" cm="1">
        <f t="array" ref="BC27">IFERROR(_xlfn._xlws.FILTER($M$1:$M$333,($E$1:$E$333=$O27)*($C$1:$C$333=BC$1)),MIN($M:$M))</f>
        <v>-19865.77</v>
      </c>
      <c r="BD27" cm="1">
        <f t="array" ref="BD27">IFERROR(_xlfn._xlws.FILTER($M$1:$M$333,($E$1:$E$333=$O27)*($C$1:$C$333=BD$1)),MIN($M:$M))</f>
        <v>-19865.77</v>
      </c>
      <c r="BE27" cm="1">
        <f t="array" ref="BE27">IFERROR(_xlfn._xlws.FILTER($M$1:$M$333,($E$1:$E$333=$O27)*($C$1:$C$333=BE$1)),MIN($M:$M))</f>
        <v>-19865.77</v>
      </c>
      <c r="BF27" cm="1">
        <f t="array" ref="BF27">IFERROR(_xlfn._xlws.FILTER($M$1:$M$333,($E$1:$E$333=$O27)*($C$1:$C$333=BF$1)),MIN($M:$M))</f>
        <v>-19865.77</v>
      </c>
      <c r="BG27" cm="1">
        <f t="array" ref="BG27">IFERROR(_xlfn._xlws.FILTER($M$1:$M$333,($E$1:$E$333=$O27)*($C$1:$C$333=BG$1)),MIN($M:$M))</f>
        <v>-19865.77</v>
      </c>
      <c r="BH27" cm="1">
        <f t="array" ref="BH27">IFERROR(_xlfn._xlws.FILTER($M$1:$M$333,($E$1:$E$333=$O27)*($C$1:$C$333=BH$1)),MIN($M:$M))</f>
        <v>-19865.77</v>
      </c>
      <c r="BI27" cm="1">
        <f t="array" ref="BI27">IFERROR(_xlfn._xlws.FILTER($M$1:$M$333,($E$1:$E$333=$O27)*($C$1:$C$333=BI$1)),MIN($M:$M))</f>
        <v>-19865.77</v>
      </c>
      <c r="BJ27" cm="1">
        <f t="array" ref="BJ27">IFERROR(_xlfn._xlws.FILTER($M$1:$M$333,($E$1:$E$333=$O27)*($C$1:$C$333=BJ$1)),MIN($M:$M))</f>
        <v>-19865.77</v>
      </c>
      <c r="BK27" cm="1">
        <f t="array" ref="BK27">IFERROR(_xlfn._xlws.FILTER($M$1:$M$333,($E$1:$E$333=$O27)*($C$1:$C$333=BK$1)),MIN($M:$M))</f>
        <v>-19865.77</v>
      </c>
      <c r="BL27" cm="1">
        <f t="array" ref="BL27">IFERROR(_xlfn._xlws.FILTER($M$1:$M$333,($E$1:$E$333=$O27)*($C$1:$C$333=BL$1)),MIN($M:$M))</f>
        <v>-19865.77</v>
      </c>
      <c r="BM27" cm="1">
        <f t="array" ref="BM27">IFERROR(_xlfn._xlws.FILTER($M$1:$M$333,($E$1:$E$333=$O27)*($C$1:$C$333=BM$1)),MIN($M:$M))</f>
        <v>-19865.77</v>
      </c>
      <c r="BN27" cm="1">
        <f t="array" ref="BN27">IFERROR(_xlfn._xlws.FILTER($M$1:$M$333,($E$1:$E$333=$O27)*($C$1:$C$333=BN$1)),MIN($M:$M))</f>
        <v>-19865.77</v>
      </c>
      <c r="BO27" cm="1">
        <f t="array" ref="BO27">IFERROR(_xlfn._xlws.FILTER($M$1:$M$333,($E$1:$E$333=$O27)*($C$1:$C$333=BO$1)),MIN($M:$M))</f>
        <v>-19865.77</v>
      </c>
      <c r="BP27" cm="1">
        <f t="array" ref="BP27">IFERROR(_xlfn._xlws.FILTER($M$1:$M$333,($E$1:$E$333=$O27)*($C$1:$C$333=BP$1)),MIN($M:$M))</f>
        <v>-19865.77</v>
      </c>
      <c r="BQ27" cm="1">
        <f t="array" ref="BQ27">IFERROR(_xlfn._xlws.FILTER($M$1:$M$333,($E$1:$E$333=$O27)*($C$1:$C$333=BQ$1)),MIN($M:$M))</f>
        <v>-19865.77</v>
      </c>
      <c r="BR27" cm="1">
        <f t="array" ref="BR27">IFERROR(_xlfn._xlws.FILTER($M$1:$M$333,($E$1:$E$333=$O27)*($C$1:$C$333=BR$1)),MIN($M:$M))</f>
        <v>-19865.77</v>
      </c>
      <c r="BS27" cm="1">
        <f t="array" ref="BS27">IFERROR(_xlfn._xlws.FILTER($M$1:$M$333,($E$1:$E$333=$O27)*($C$1:$C$333=BS$1)),MIN($M:$M))</f>
        <v>-19865.77</v>
      </c>
      <c r="BT27" cm="1">
        <f t="array" ref="BT27">IFERROR(_xlfn._xlws.FILTER($M$1:$M$333,($E$1:$E$333=$O27)*($C$1:$C$333=BT$1)),MIN($M:$M))</f>
        <v>-19865.77</v>
      </c>
      <c r="BU27" cm="1">
        <f t="array" ref="BU27">IFERROR(_xlfn._xlws.FILTER($M$1:$M$333,($E$1:$E$333=$O27)*($C$1:$C$333=BU$1)),MIN($M:$M))</f>
        <v>-19865.77</v>
      </c>
      <c r="BV27" cm="1">
        <f t="array" ref="BV27">IFERROR(_xlfn._xlws.FILTER($M$1:$M$333,($E$1:$E$333=$O27)*($C$1:$C$333=BV$1)),MIN($M:$M))</f>
        <v>-19865.77</v>
      </c>
      <c r="BW27" cm="1">
        <f t="array" ref="BW27">IFERROR(_xlfn._xlws.FILTER($M$1:$M$333,($E$1:$E$333=$O27)*($C$1:$C$333=BW$1)),MIN($M:$M))</f>
        <v>-19865.77</v>
      </c>
      <c r="BX27" cm="1">
        <f t="array" ref="BX27">IFERROR(_xlfn._xlws.FILTER($M$1:$M$333,($E$1:$E$333=$O27)*($C$1:$C$333=BX$1)),MIN($M:$M))</f>
        <v>-19865.77</v>
      </c>
      <c r="BY27" cm="1">
        <f t="array" ref="BY27">IFERROR(_xlfn._xlws.FILTER($M$1:$M$333,($E$1:$E$333=$O27)*($C$1:$C$333=BY$1)),MIN($M:$M))</f>
        <v>-19865.77</v>
      </c>
      <c r="BZ27" cm="1">
        <f t="array" ref="BZ27">IFERROR(_xlfn._xlws.FILTER($M$1:$M$333,($E$1:$E$333=$O27)*($C$1:$C$333=BZ$1)),MIN($M:$M))</f>
        <v>-19865.77</v>
      </c>
      <c r="CA27" cm="1">
        <f t="array" ref="CA27">IFERROR(_xlfn._xlws.FILTER($M$1:$M$333,($E$1:$E$333=$O27)*($C$1:$C$333=CA$1)),MIN($M:$M))</f>
        <v>-19865.77</v>
      </c>
      <c r="CB27" cm="1">
        <f t="array" ref="CB27">IFERROR(_xlfn._xlws.FILTER($M$1:$M$333,($E$1:$E$333=$O27)*($C$1:$C$333=CB$1)),MIN($M:$M))</f>
        <v>-19865.77</v>
      </c>
      <c r="CC27" cm="1">
        <f t="array" ref="CC27">IFERROR(_xlfn._xlws.FILTER($M$1:$M$333,($E$1:$E$333=$O27)*($C$1:$C$333=CC$1)),MIN($M:$M))</f>
        <v>-19865.77</v>
      </c>
      <c r="CD27" cm="1">
        <f t="array" ref="CD27">IFERROR(_xlfn._xlws.FILTER($M$1:$M$333,($E$1:$E$333=$O27)*($C$1:$C$333=CD$1)),MIN($M:$M))</f>
        <v>-19865.77</v>
      </c>
      <c r="CE27" cm="1">
        <f t="array" ref="CE27">IFERROR(_xlfn._xlws.FILTER($M$1:$M$333,($E$1:$E$333=$O27)*($C$1:$C$333=CE$1)),MIN($M:$M))</f>
        <v>-19865.77</v>
      </c>
      <c r="CF27" cm="1">
        <f t="array" ref="CF27">IFERROR(_xlfn._xlws.FILTER($M$1:$M$333,($E$1:$E$333=$O27)*($C$1:$C$333=CF$1)),MIN($M:$M))</f>
        <v>-19865.77</v>
      </c>
      <c r="CG27" cm="1">
        <f t="array" ref="CG27">IFERROR(_xlfn._xlws.FILTER($M$1:$M$333,($E$1:$E$333=$O27)*($C$1:$C$333=CG$1)),MIN($M:$M))</f>
        <v>-19865.77</v>
      </c>
    </row>
    <row r="28" spans="1:85" x14ac:dyDescent="0.25">
      <c r="A28" t="s">
        <v>117</v>
      </c>
      <c r="B28" t="s">
        <v>7594</v>
      </c>
      <c r="C28">
        <v>0.03</v>
      </c>
      <c r="D28">
        <v>17592.009999999998</v>
      </c>
      <c r="E28">
        <v>0.75</v>
      </c>
      <c r="F28">
        <v>112.55</v>
      </c>
      <c r="G28">
        <v>4999.99</v>
      </c>
      <c r="H28">
        <v>37431.300000000003</v>
      </c>
      <c r="I28">
        <v>0.6</v>
      </c>
      <c r="J28">
        <v>39.11</v>
      </c>
      <c r="K28">
        <v>-4148.24</v>
      </c>
      <c r="L28">
        <v>-15448.73</v>
      </c>
      <c r="M28">
        <v>-19596.97</v>
      </c>
      <c r="O28">
        <v>0.84</v>
      </c>
      <c r="P28" cm="1">
        <f t="array" ref="P28">IFERROR(_xlfn._xlws.FILTER($M$1:$M$333,($E$1:$E$333=$O28)*($C$1:$C$333=P$1)),MIN($M:$M))</f>
        <v>-19865.77</v>
      </c>
      <c r="Q28" cm="1">
        <f t="array" ref="Q28">IFERROR(_xlfn._xlws.FILTER($M$1:$M$333,($E$1:$E$333=$O28)*($C$1:$C$333=Q$1)),MIN($M:$M))</f>
        <v>-19865.77</v>
      </c>
      <c r="R28" cm="1">
        <f t="array" ref="R28">IFERROR(_xlfn._xlws.FILTER($M$1:$M$333,($E$1:$E$333=$O28)*($C$1:$C$333=R$1)),MIN($M:$M))</f>
        <v>-19865.77</v>
      </c>
      <c r="S28" cm="1">
        <f t="array" ref="S28">IFERROR(_xlfn._xlws.FILTER($M$1:$M$333,($E$1:$E$333=$O28)*($C$1:$C$333=S$1)),MIN($M:$M))</f>
        <v>-19593.78</v>
      </c>
      <c r="T28" cm="1">
        <f t="array" ref="T28">IFERROR(_xlfn._xlws.FILTER($M$1:$M$333,($E$1:$E$333=$O28)*($C$1:$C$333=T$1)),MIN($M:$M))</f>
        <v>-19865.77</v>
      </c>
      <c r="U28" cm="1">
        <f t="array" ref="U28">IFERROR(_xlfn._xlws.FILTER($M$1:$M$333,($E$1:$E$333=$O28)*($C$1:$C$333=U$1)),MIN($M:$M))</f>
        <v>-19865.77</v>
      </c>
      <c r="V28" cm="1">
        <f t="array" ref="V28">IFERROR(_xlfn._xlws.FILTER($M$1:$M$333,($E$1:$E$333=$O28)*($C$1:$C$333=V$1)),MIN($M:$M))</f>
        <v>-19865.77</v>
      </c>
      <c r="W28" cm="1">
        <f t="array" ref="W28">IFERROR(_xlfn._xlws.FILTER($M$1:$M$333,($E$1:$E$333=$O28)*($C$1:$C$333=W$1)),MIN($M:$M))</f>
        <v>-19588.8</v>
      </c>
      <c r="X28" cm="1">
        <f t="array" ref="X28">IFERROR(_xlfn._xlws.FILTER($M$1:$M$333,($E$1:$E$333=$O28)*($C$1:$C$333=X$1)),MIN($M:$M))</f>
        <v>-19587.09</v>
      </c>
      <c r="Y28" cm="1">
        <f t="array" ref="Y28">IFERROR(_xlfn._xlws.FILTER($M$1:$M$333,($E$1:$E$333=$O28)*($C$1:$C$333=Y$1)),MIN($M:$M))</f>
        <v>-19586</v>
      </c>
      <c r="Z28" cm="1">
        <f t="array" ref="Z28">IFERROR(_xlfn._xlws.FILTER($M$1:$M$333,($E$1:$E$333=$O28)*($C$1:$C$333=Z$1)),MIN($M:$M))</f>
        <v>-19584.919999999998</v>
      </c>
      <c r="AA28" cm="1">
        <f t="array" ref="AA28">IFERROR(_xlfn._xlws.FILTER($M$1:$M$333,($E$1:$E$333=$O28)*($C$1:$C$333=AA$1)),MIN($M:$M))</f>
        <v>-19584.439999999999</v>
      </c>
      <c r="AB28" cm="1">
        <f t="array" ref="AB28">IFERROR(_xlfn._xlws.FILTER($M$1:$M$333,($E$1:$E$333=$O28)*($C$1:$C$333=AB$1)),MIN($M:$M))</f>
        <v>-19583.34</v>
      </c>
      <c r="AC28" cm="1">
        <f t="array" ref="AC28">IFERROR(_xlfn._xlws.FILTER($M$1:$M$333,($E$1:$E$333=$O28)*($C$1:$C$333=AC$1)),MIN($M:$M))</f>
        <v>-19582.259999999998</v>
      </c>
      <c r="AD28" cm="1">
        <f t="array" ref="AD28">IFERROR(_xlfn._xlws.FILTER($M$1:$M$333,($E$1:$E$333=$O28)*($C$1:$C$333=AD$1)),MIN($M:$M))</f>
        <v>-19581.78</v>
      </c>
      <c r="AE28" cm="1">
        <f t="array" ref="AE28">IFERROR(_xlfn._xlws.FILTER($M$1:$M$333,($E$1:$E$333=$O28)*($C$1:$C$333=AE$1)),MIN($M:$M))</f>
        <v>-19582.09</v>
      </c>
      <c r="AF28" cm="1">
        <f t="array" ref="AF28">IFERROR(_xlfn._xlws.FILTER($M$1:$M$333,($E$1:$E$333=$O28)*($C$1:$C$333=AF$1)),MIN($M:$M))</f>
        <v>-19581.61</v>
      </c>
      <c r="AG28" cm="1">
        <f t="array" ref="AG28">IFERROR(_xlfn._xlws.FILTER($M$1:$M$333,($E$1:$E$333=$O28)*($C$1:$C$333=AG$1)),MIN($M:$M))</f>
        <v>-19581.13</v>
      </c>
      <c r="AH28" cm="1">
        <f t="array" ref="AH28">IFERROR(_xlfn._xlws.FILTER($M$1:$M$333,($E$1:$E$333=$O28)*($C$1:$C$333=AH$1)),MIN($M:$M))</f>
        <v>-19580.650000000001</v>
      </c>
      <c r="AI28" cm="1">
        <f t="array" ref="AI28">IFERROR(_xlfn._xlws.FILTER($M$1:$M$333,($E$1:$E$333=$O28)*($C$1:$C$333=AI$1)),MIN($M:$M))</f>
        <v>-19580.97</v>
      </c>
      <c r="AJ28" cm="1">
        <f t="array" ref="AJ28">IFERROR(_xlfn._xlws.FILTER($M$1:$M$333,($E$1:$E$333=$O28)*($C$1:$C$333=AJ$1)),MIN($M:$M))</f>
        <v>-19581.09</v>
      </c>
      <c r="AK28" cm="1">
        <f t="array" ref="AK28">IFERROR(_xlfn._xlws.FILTER($M$1:$M$333,($E$1:$E$333=$O28)*($C$1:$C$333=AK$1)),MIN($M:$M))</f>
        <v>-19582</v>
      </c>
      <c r="AL28" cm="1">
        <f t="array" ref="AL28">IFERROR(_xlfn._xlws.FILTER($M$1:$M$333,($E$1:$E$333=$O28)*($C$1:$C$333=AL$1)),MIN($M:$M))</f>
        <v>-19582.13</v>
      </c>
      <c r="AM28" cm="1">
        <f t="array" ref="AM28">IFERROR(_xlfn._xlws.FILTER($M$1:$M$333,($E$1:$E$333=$O28)*($C$1:$C$333=AM$1)),MIN($M:$M))</f>
        <v>-19582.27</v>
      </c>
      <c r="AN28" cm="1">
        <f t="array" ref="AN28">IFERROR(_xlfn._xlws.FILTER($M$1:$M$333,($E$1:$E$333=$O28)*($C$1:$C$333=AN$1)),MIN($M:$M))</f>
        <v>-19583.189999999999</v>
      </c>
      <c r="AO28" cm="1">
        <f t="array" ref="AO28">IFERROR(_xlfn._xlws.FILTER($M$1:$M$333,($E$1:$E$333=$O28)*($C$1:$C$333=AO$1)),MIN($M:$M))</f>
        <v>-19583.93</v>
      </c>
      <c r="AP28" cm="1">
        <f t="array" ref="AP28">IFERROR(_xlfn._xlws.FILTER($M$1:$M$333,($E$1:$E$333=$O28)*($C$1:$C$333=AP$1)),MIN($M:$M))</f>
        <v>-19865.77</v>
      </c>
      <c r="AQ28" cm="1">
        <f t="array" ref="AQ28">IFERROR(_xlfn._xlws.FILTER($M$1:$M$333,($E$1:$E$333=$O28)*($C$1:$C$333=AQ$1)),MIN($M:$M))</f>
        <v>-19865.77</v>
      </c>
      <c r="AR28" cm="1">
        <f t="array" ref="AR28">IFERROR(_xlfn._xlws.FILTER($M$1:$M$333,($E$1:$E$333=$O28)*($C$1:$C$333=AR$1)),MIN($M:$M))</f>
        <v>-19865.77</v>
      </c>
      <c r="AS28" cm="1">
        <f t="array" ref="AS28">IFERROR(_xlfn._xlws.FILTER($M$1:$M$333,($E$1:$E$333=$O28)*($C$1:$C$333=AS$1)),MIN($M:$M))</f>
        <v>-19865.77</v>
      </c>
      <c r="AT28" cm="1">
        <f t="array" ref="AT28">IFERROR(_xlfn._xlws.FILTER($M$1:$M$333,($E$1:$E$333=$O28)*($C$1:$C$333=AT$1)),MIN($M:$M))</f>
        <v>-19865.77</v>
      </c>
      <c r="AU28" cm="1">
        <f t="array" ref="AU28">IFERROR(_xlfn._xlws.FILTER($M$1:$M$333,($E$1:$E$333=$O28)*($C$1:$C$333=AU$1)),MIN($M:$M))</f>
        <v>-19865.77</v>
      </c>
      <c r="AV28" cm="1">
        <f t="array" ref="AV28">IFERROR(_xlfn._xlws.FILTER($M$1:$M$333,($E$1:$E$333=$O28)*($C$1:$C$333=AV$1)),MIN($M:$M))</f>
        <v>-19595.34</v>
      </c>
      <c r="AW28" cm="1">
        <f t="array" ref="AW28">IFERROR(_xlfn._xlws.FILTER($M$1:$M$333,($E$1:$E$333=$O28)*($C$1:$C$333=AW$1)),MIN($M:$M))</f>
        <v>-19865.77</v>
      </c>
      <c r="AX28" cm="1">
        <f t="array" ref="AX28">IFERROR(_xlfn._xlws.FILTER($M$1:$M$333,($E$1:$E$333=$O28)*($C$1:$C$333=AX$1)),MIN($M:$M))</f>
        <v>-19865.77</v>
      </c>
      <c r="AY28" cm="1">
        <f t="array" ref="AY28">IFERROR(_xlfn._xlws.FILTER($M$1:$M$333,($E$1:$E$333=$O28)*($C$1:$C$333=AY$1)),MIN($M:$M))</f>
        <v>-19865.77</v>
      </c>
      <c r="AZ28" cm="1">
        <f t="array" ref="AZ28">IFERROR(_xlfn._xlws.FILTER($M$1:$M$333,($E$1:$E$333=$O28)*($C$1:$C$333=AZ$1)),MIN($M:$M))</f>
        <v>-19865.77</v>
      </c>
      <c r="BA28" cm="1">
        <f t="array" ref="BA28">IFERROR(_xlfn._xlws.FILTER($M$1:$M$333,($E$1:$E$333=$O28)*($C$1:$C$333=BA$1)),MIN($M:$M))</f>
        <v>-19865.77</v>
      </c>
      <c r="BB28" cm="1">
        <f t="array" ref="BB28">IFERROR(_xlfn._xlws.FILTER($M$1:$M$333,($E$1:$E$333=$O28)*($C$1:$C$333=BB$1)),MIN($M:$M))</f>
        <v>-19865.77</v>
      </c>
      <c r="BC28" cm="1">
        <f t="array" ref="BC28">IFERROR(_xlfn._xlws.FILTER($M$1:$M$333,($E$1:$E$333=$O28)*($C$1:$C$333=BC$1)),MIN($M:$M))</f>
        <v>-19865.77</v>
      </c>
      <c r="BD28" cm="1">
        <f t="array" ref="BD28">IFERROR(_xlfn._xlws.FILTER($M$1:$M$333,($E$1:$E$333=$O28)*($C$1:$C$333=BD$1)),MIN($M:$M))</f>
        <v>-19865.77</v>
      </c>
      <c r="BE28" cm="1">
        <f t="array" ref="BE28">IFERROR(_xlfn._xlws.FILTER($M$1:$M$333,($E$1:$E$333=$O28)*($C$1:$C$333=BE$1)),MIN($M:$M))</f>
        <v>-19865.77</v>
      </c>
      <c r="BF28" cm="1">
        <f t="array" ref="BF28">IFERROR(_xlfn._xlws.FILTER($M$1:$M$333,($E$1:$E$333=$O28)*($C$1:$C$333=BF$1)),MIN($M:$M))</f>
        <v>-19865.77</v>
      </c>
      <c r="BG28" cm="1">
        <f t="array" ref="BG28">IFERROR(_xlfn._xlws.FILTER($M$1:$M$333,($E$1:$E$333=$O28)*($C$1:$C$333=BG$1)),MIN($M:$M))</f>
        <v>-19865.77</v>
      </c>
      <c r="BH28" cm="1">
        <f t="array" ref="BH28">IFERROR(_xlfn._xlws.FILTER($M$1:$M$333,($E$1:$E$333=$O28)*($C$1:$C$333=BH$1)),MIN($M:$M))</f>
        <v>-19865.77</v>
      </c>
      <c r="BI28" cm="1">
        <f t="array" ref="BI28">IFERROR(_xlfn._xlws.FILTER($M$1:$M$333,($E$1:$E$333=$O28)*($C$1:$C$333=BI$1)),MIN($M:$M))</f>
        <v>-19865.77</v>
      </c>
      <c r="BJ28" cm="1">
        <f t="array" ref="BJ28">IFERROR(_xlfn._xlws.FILTER($M$1:$M$333,($E$1:$E$333=$O28)*($C$1:$C$333=BJ$1)),MIN($M:$M))</f>
        <v>-19865.77</v>
      </c>
      <c r="BK28" cm="1">
        <f t="array" ref="BK28">IFERROR(_xlfn._xlws.FILTER($M$1:$M$333,($E$1:$E$333=$O28)*($C$1:$C$333=BK$1)),MIN($M:$M))</f>
        <v>-19865.77</v>
      </c>
      <c r="BL28" cm="1">
        <f t="array" ref="BL28">IFERROR(_xlfn._xlws.FILTER($M$1:$M$333,($E$1:$E$333=$O28)*($C$1:$C$333=BL$1)),MIN($M:$M))</f>
        <v>-19865.77</v>
      </c>
      <c r="BM28" cm="1">
        <f t="array" ref="BM28">IFERROR(_xlfn._xlws.FILTER($M$1:$M$333,($E$1:$E$333=$O28)*($C$1:$C$333=BM$1)),MIN($M:$M))</f>
        <v>-19865.77</v>
      </c>
      <c r="BN28" cm="1">
        <f t="array" ref="BN28">IFERROR(_xlfn._xlws.FILTER($M$1:$M$333,($E$1:$E$333=$O28)*($C$1:$C$333=BN$1)),MIN($M:$M))</f>
        <v>-19865.77</v>
      </c>
      <c r="BO28" cm="1">
        <f t="array" ref="BO28">IFERROR(_xlfn._xlws.FILTER($M$1:$M$333,($E$1:$E$333=$O28)*($C$1:$C$333=BO$1)),MIN($M:$M))</f>
        <v>-19865.77</v>
      </c>
      <c r="BP28" cm="1">
        <f t="array" ref="BP28">IFERROR(_xlfn._xlws.FILTER($M$1:$M$333,($E$1:$E$333=$O28)*($C$1:$C$333=BP$1)),MIN($M:$M))</f>
        <v>-19865.77</v>
      </c>
      <c r="BQ28" cm="1">
        <f t="array" ref="BQ28">IFERROR(_xlfn._xlws.FILTER($M$1:$M$333,($E$1:$E$333=$O28)*($C$1:$C$333=BQ$1)),MIN($M:$M))</f>
        <v>-19865.77</v>
      </c>
      <c r="BR28" cm="1">
        <f t="array" ref="BR28">IFERROR(_xlfn._xlws.FILTER($M$1:$M$333,($E$1:$E$333=$O28)*($C$1:$C$333=BR$1)),MIN($M:$M))</f>
        <v>-19865.77</v>
      </c>
      <c r="BS28" cm="1">
        <f t="array" ref="BS28">IFERROR(_xlfn._xlws.FILTER($M$1:$M$333,($E$1:$E$333=$O28)*($C$1:$C$333=BS$1)),MIN($M:$M))</f>
        <v>-19865.77</v>
      </c>
      <c r="BT28" cm="1">
        <f t="array" ref="BT28">IFERROR(_xlfn._xlws.FILTER($M$1:$M$333,($E$1:$E$333=$O28)*($C$1:$C$333=BT$1)),MIN($M:$M))</f>
        <v>-19865.77</v>
      </c>
      <c r="BU28" cm="1">
        <f t="array" ref="BU28">IFERROR(_xlfn._xlws.FILTER($M$1:$M$333,($E$1:$E$333=$O28)*($C$1:$C$333=BU$1)),MIN($M:$M))</f>
        <v>-19865.77</v>
      </c>
      <c r="BV28" cm="1">
        <f t="array" ref="BV28">IFERROR(_xlfn._xlws.FILTER($M$1:$M$333,($E$1:$E$333=$O28)*($C$1:$C$333=BV$1)),MIN($M:$M))</f>
        <v>-19865.77</v>
      </c>
      <c r="BW28" cm="1">
        <f t="array" ref="BW28">IFERROR(_xlfn._xlws.FILTER($M$1:$M$333,($E$1:$E$333=$O28)*($C$1:$C$333=BW$1)),MIN($M:$M))</f>
        <v>-19865.77</v>
      </c>
      <c r="BX28" cm="1">
        <f t="array" ref="BX28">IFERROR(_xlfn._xlws.FILTER($M$1:$M$333,($E$1:$E$333=$O28)*($C$1:$C$333=BX$1)),MIN($M:$M))</f>
        <v>-19865.77</v>
      </c>
      <c r="BY28" cm="1">
        <f t="array" ref="BY28">IFERROR(_xlfn._xlws.FILTER($M$1:$M$333,($E$1:$E$333=$O28)*($C$1:$C$333=BY$1)),MIN($M:$M))</f>
        <v>-19865.77</v>
      </c>
      <c r="BZ28" cm="1">
        <f t="array" ref="BZ28">IFERROR(_xlfn._xlws.FILTER($M$1:$M$333,($E$1:$E$333=$O28)*($C$1:$C$333=BZ$1)),MIN($M:$M))</f>
        <v>-19865.77</v>
      </c>
      <c r="CA28" cm="1">
        <f t="array" ref="CA28">IFERROR(_xlfn._xlws.FILTER($M$1:$M$333,($E$1:$E$333=$O28)*($C$1:$C$333=CA$1)),MIN($M:$M))</f>
        <v>-19865.77</v>
      </c>
      <c r="CB28" cm="1">
        <f t="array" ref="CB28">IFERROR(_xlfn._xlws.FILTER($M$1:$M$333,($E$1:$E$333=$O28)*($C$1:$C$333=CB$1)),MIN($M:$M))</f>
        <v>-19865.77</v>
      </c>
      <c r="CC28" cm="1">
        <f t="array" ref="CC28">IFERROR(_xlfn._xlws.FILTER($M$1:$M$333,($E$1:$E$333=$O28)*($C$1:$C$333=CC$1)),MIN($M:$M))</f>
        <v>-19865.77</v>
      </c>
      <c r="CD28" cm="1">
        <f t="array" ref="CD28">IFERROR(_xlfn._xlws.FILTER($M$1:$M$333,($E$1:$E$333=$O28)*($C$1:$C$333=CD$1)),MIN($M:$M))</f>
        <v>-19865.77</v>
      </c>
      <c r="CE28" cm="1">
        <f t="array" ref="CE28">IFERROR(_xlfn._xlws.FILTER($M$1:$M$333,($E$1:$E$333=$O28)*($C$1:$C$333=CE$1)),MIN($M:$M))</f>
        <v>-19865.77</v>
      </c>
      <c r="CF28" cm="1">
        <f t="array" ref="CF28">IFERROR(_xlfn._xlws.FILTER($M$1:$M$333,($E$1:$E$333=$O28)*($C$1:$C$333=CF$1)),MIN($M:$M))</f>
        <v>-19865.77</v>
      </c>
      <c r="CG28" cm="1">
        <f t="array" ref="CG28">IFERROR(_xlfn._xlws.FILTER($M$1:$M$333,($E$1:$E$333=$O28)*($C$1:$C$333=CG$1)),MIN($M:$M))</f>
        <v>-19865.77</v>
      </c>
    </row>
    <row r="29" spans="1:85" x14ac:dyDescent="0.25">
      <c r="A29" t="s">
        <v>117</v>
      </c>
      <c r="B29" t="s">
        <v>7693</v>
      </c>
      <c r="C29">
        <v>0.01</v>
      </c>
      <c r="D29">
        <v>17702.28</v>
      </c>
      <c r="E29">
        <v>0.76</v>
      </c>
      <c r="F29">
        <v>36.99</v>
      </c>
      <c r="G29">
        <v>5000</v>
      </c>
      <c r="H29">
        <v>37431.29</v>
      </c>
      <c r="I29">
        <v>0.81</v>
      </c>
      <c r="J29">
        <v>38.94</v>
      </c>
      <c r="K29">
        <v>-4216.6099999999997</v>
      </c>
      <c r="L29">
        <v>-15371.92</v>
      </c>
      <c r="M29">
        <v>-19588.53</v>
      </c>
      <c r="O29">
        <v>0.85</v>
      </c>
      <c r="P29" cm="1">
        <f t="array" ref="P29">IFERROR(_xlfn._xlws.FILTER($M$1:$M$333,($E$1:$E$333=$O29)*($C$1:$C$333=P$1)),MIN($M:$M))</f>
        <v>-19865.77</v>
      </c>
      <c r="Q29" cm="1">
        <f t="array" ref="Q29">IFERROR(_xlfn._xlws.FILTER($M$1:$M$333,($E$1:$E$333=$O29)*($C$1:$C$333=Q$1)),MIN($M:$M))</f>
        <v>-19865.77</v>
      </c>
      <c r="R29" cm="1">
        <f t="array" ref="R29">IFERROR(_xlfn._xlws.FILTER($M$1:$M$333,($E$1:$E$333=$O29)*($C$1:$C$333=R$1)),MIN($M:$M))</f>
        <v>-19865.77</v>
      </c>
      <c r="S29" cm="1">
        <f t="array" ref="S29">IFERROR(_xlfn._xlws.FILTER($M$1:$M$333,($E$1:$E$333=$O29)*($C$1:$C$333=S$1)),MIN($M:$M))</f>
        <v>-19865.77</v>
      </c>
      <c r="T29" cm="1">
        <f t="array" ref="T29">IFERROR(_xlfn._xlws.FILTER($M$1:$M$333,($E$1:$E$333=$O29)*($C$1:$C$333=T$1)),MIN($M:$M))</f>
        <v>-19865.77</v>
      </c>
      <c r="U29" cm="1">
        <f t="array" ref="U29">IFERROR(_xlfn._xlws.FILTER($M$1:$M$333,($E$1:$E$333=$O29)*($C$1:$C$333=U$1)),MIN($M:$M))</f>
        <v>-19865.77</v>
      </c>
      <c r="V29" cm="1">
        <f t="array" ref="V29">IFERROR(_xlfn._xlws.FILTER($M$1:$M$333,($E$1:$E$333=$O29)*($C$1:$C$333=V$1)),MIN($M:$M))</f>
        <v>-19865.77</v>
      </c>
      <c r="W29" cm="1">
        <f t="array" ref="W29">IFERROR(_xlfn._xlws.FILTER($M$1:$M$333,($E$1:$E$333=$O29)*($C$1:$C$333=W$1)),MIN($M:$M))</f>
        <v>-19865.77</v>
      </c>
      <c r="X29" cm="1">
        <f t="array" ref="X29">IFERROR(_xlfn._xlws.FILTER($M$1:$M$333,($E$1:$E$333=$O29)*($C$1:$C$333=X$1)),MIN($M:$M))</f>
        <v>-19592.439999999999</v>
      </c>
      <c r="Y29" cm="1">
        <f t="array" ref="Y29">IFERROR(_xlfn._xlws.FILTER($M$1:$M$333,($E$1:$E$333=$O29)*($C$1:$C$333=Y$1)),MIN($M:$M))</f>
        <v>-19591.169999999998</v>
      </c>
      <c r="Z29" cm="1">
        <f t="array" ref="Z29">IFERROR(_xlfn._xlws.FILTER($M$1:$M$333,($E$1:$E$333=$O29)*($C$1:$C$333=Z$1)),MIN($M:$M))</f>
        <v>-19589.900000000001</v>
      </c>
      <c r="AA29" cm="1">
        <f t="array" ref="AA29">IFERROR(_xlfn._xlws.FILTER($M$1:$M$333,($E$1:$E$333=$O29)*($C$1:$C$333=AA$1)),MIN($M:$M))</f>
        <v>-19865.77</v>
      </c>
      <c r="AB29" cm="1">
        <f t="array" ref="AB29">IFERROR(_xlfn._xlws.FILTER($M$1:$M$333,($E$1:$E$333=$O29)*($C$1:$C$333=AB$1)),MIN($M:$M))</f>
        <v>-19865.77</v>
      </c>
      <c r="AC29" cm="1">
        <f t="array" ref="AC29">IFERROR(_xlfn._xlws.FILTER($M$1:$M$333,($E$1:$E$333=$O29)*($C$1:$C$333=AC$1)),MIN($M:$M))</f>
        <v>-19865.77</v>
      </c>
      <c r="AD29" cm="1">
        <f t="array" ref="AD29">IFERROR(_xlfn._xlws.FILTER($M$1:$M$333,($E$1:$E$333=$O29)*($C$1:$C$333=AD$1)),MIN($M:$M))</f>
        <v>-19585.419999999998</v>
      </c>
      <c r="AE29" cm="1">
        <f t="array" ref="AE29">IFERROR(_xlfn._xlws.FILTER($M$1:$M$333,($E$1:$E$333=$O29)*($C$1:$C$333=AE$1)),MIN($M:$M))</f>
        <v>-19584.759999999998</v>
      </c>
      <c r="AF29" cm="1">
        <f t="array" ref="AF29">IFERROR(_xlfn._xlws.FILTER($M$1:$M$333,($E$1:$E$333=$O29)*($C$1:$C$333=AF$1)),MIN($M:$M))</f>
        <v>-19583.48</v>
      </c>
      <c r="AG29" cm="1">
        <f t="array" ref="AG29">IFERROR(_xlfn._xlws.FILTER($M$1:$M$333,($E$1:$E$333=$O29)*($C$1:$C$333=AG$1)),MIN($M:$M))</f>
        <v>-19582.830000000002</v>
      </c>
      <c r="AH29" cm="1">
        <f t="array" ref="AH29">IFERROR(_xlfn._xlws.FILTER($M$1:$M$333,($E$1:$E$333=$O29)*($C$1:$C$333=AH$1)),MIN($M:$M))</f>
        <v>-19582.169999999998</v>
      </c>
      <c r="AI29" cm="1">
        <f t="array" ref="AI29">IFERROR(_xlfn._xlws.FILTER($M$1:$M$333,($E$1:$E$333=$O29)*($C$1:$C$333=AI$1)),MIN($M:$M))</f>
        <v>-19581.509999999998</v>
      </c>
      <c r="AJ29" cm="1">
        <f t="array" ref="AJ29">IFERROR(_xlfn._xlws.FILTER($M$1:$M$333,($E$1:$E$333=$O29)*($C$1:$C$333=AJ$1)),MIN($M:$M))</f>
        <v>-19581.46</v>
      </c>
      <c r="AK29" cm="1">
        <f t="array" ref="AK29">IFERROR(_xlfn._xlws.FILTER($M$1:$M$333,($E$1:$E$333=$O29)*($C$1:$C$333=AK$1)),MIN($M:$M))</f>
        <v>-19580.79</v>
      </c>
      <c r="AL29" cm="1">
        <f t="array" ref="AL29">IFERROR(_xlfn._xlws.FILTER($M$1:$M$333,($E$1:$E$333=$O29)*($C$1:$C$333=AL$1)),MIN($M:$M))</f>
        <v>-19581.54</v>
      </c>
      <c r="AM29" cm="1">
        <f t="array" ref="AM29">IFERROR(_xlfn._xlws.FILTER($M$1:$M$333,($E$1:$E$333=$O29)*($C$1:$C$333=AM$1)),MIN($M:$M))</f>
        <v>-19580.86</v>
      </c>
      <c r="AN29" cm="1">
        <f t="array" ref="AN29">IFERROR(_xlfn._xlws.FILTER($M$1:$M$333,($E$1:$E$333=$O29)*($C$1:$C$333=AN$1)),MIN($M:$M))</f>
        <v>-19580.8</v>
      </c>
      <c r="AO29" cm="1">
        <f t="array" ref="AO29">IFERROR(_xlfn._xlws.FILTER($M$1:$M$333,($E$1:$E$333=$O29)*($C$1:$C$333=AO$1)),MIN($M:$M))</f>
        <v>-19581.37</v>
      </c>
      <c r="AP29" cm="1">
        <f t="array" ref="AP29">IFERROR(_xlfn._xlws.FILTER($M$1:$M$333,($E$1:$E$333=$O29)*($C$1:$C$333=AP$1)),MIN($M:$M))</f>
        <v>-19582.11</v>
      </c>
      <c r="AQ29" cm="1">
        <f t="array" ref="AQ29">IFERROR(_xlfn._xlws.FILTER($M$1:$M$333,($E$1:$E$333=$O29)*($C$1:$C$333=AQ$1)),MIN($M:$M))</f>
        <v>-19582.66</v>
      </c>
      <c r="AR29" cm="1">
        <f t="array" ref="AR29">IFERROR(_xlfn._xlws.FILTER($M$1:$M$333,($E$1:$E$333=$O29)*($C$1:$C$333=AR$1)),MIN($M:$M))</f>
        <v>-19582.61</v>
      </c>
      <c r="AS29" cm="1">
        <f t="array" ref="AS29">IFERROR(_xlfn._xlws.FILTER($M$1:$M$333,($E$1:$E$333=$O29)*($C$1:$C$333=AS$1)),MIN($M:$M))</f>
        <v>-19584.580000000002</v>
      </c>
      <c r="AT29" cm="1">
        <f t="array" ref="AT29">IFERROR(_xlfn._xlws.FILTER($M$1:$M$333,($E$1:$E$333=$O29)*($C$1:$C$333=AT$1)),MIN($M:$M))</f>
        <v>-19585.14</v>
      </c>
      <c r="AU29" cm="1">
        <f t="array" ref="AU29">IFERROR(_xlfn._xlws.FILTER($M$1:$M$333,($E$1:$E$333=$O29)*($C$1:$C$333=AU$1)),MIN($M:$M))</f>
        <v>-19586.310000000001</v>
      </c>
      <c r="AV29" cm="1">
        <f t="array" ref="AV29">IFERROR(_xlfn._xlws.FILTER($M$1:$M$333,($E$1:$E$333=$O29)*($C$1:$C$333=AV$1)),MIN($M:$M))</f>
        <v>-19588.27</v>
      </c>
      <c r="AW29" cm="1">
        <f t="array" ref="AW29">IFERROR(_xlfn._xlws.FILTER($M$1:$M$333,($E$1:$E$333=$O29)*($C$1:$C$333=AW$1)),MIN($M:$M))</f>
        <v>-19589.439999999999</v>
      </c>
      <c r="AX29" cm="1">
        <f t="array" ref="AX29">IFERROR(_xlfn._xlws.FILTER($M$1:$M$333,($E$1:$E$333=$O29)*($C$1:$C$333=AX$1)),MIN($M:$M))</f>
        <v>-19591.39</v>
      </c>
      <c r="AY29" cm="1">
        <f t="array" ref="AY29">IFERROR(_xlfn._xlws.FILTER($M$1:$M$333,($E$1:$E$333=$O29)*($C$1:$C$333=AY$1)),MIN($M:$M))</f>
        <v>-19593.78</v>
      </c>
      <c r="AZ29" cm="1">
        <f t="array" ref="AZ29">IFERROR(_xlfn._xlws.FILTER($M$1:$M$333,($E$1:$E$333=$O29)*($C$1:$C$333=AZ$1)),MIN($M:$M))</f>
        <v>-19865.77</v>
      </c>
      <c r="BA29" cm="1">
        <f t="array" ref="BA29">IFERROR(_xlfn._xlws.FILTER($M$1:$M$333,($E$1:$E$333=$O29)*($C$1:$C$333=BA$1)),MIN($M:$M))</f>
        <v>-19865.77</v>
      </c>
      <c r="BB29" cm="1">
        <f t="array" ref="BB29">IFERROR(_xlfn._xlws.FILTER($M$1:$M$333,($E$1:$E$333=$O29)*($C$1:$C$333=BB$1)),MIN($M:$M))</f>
        <v>-19865.77</v>
      </c>
      <c r="BC29" cm="1">
        <f t="array" ref="BC29">IFERROR(_xlfn._xlws.FILTER($M$1:$M$333,($E$1:$E$333=$O29)*($C$1:$C$333=BC$1)),MIN($M:$M))</f>
        <v>-19865.77</v>
      </c>
      <c r="BD29" cm="1">
        <f t="array" ref="BD29">IFERROR(_xlfn._xlws.FILTER($M$1:$M$333,($E$1:$E$333=$O29)*($C$1:$C$333=BD$1)),MIN($M:$M))</f>
        <v>-19865.77</v>
      </c>
      <c r="BE29" cm="1">
        <f t="array" ref="BE29">IFERROR(_xlfn._xlws.FILTER($M$1:$M$333,($E$1:$E$333=$O29)*($C$1:$C$333=BE$1)),MIN($M:$M))</f>
        <v>-19865.77</v>
      </c>
      <c r="BF29" cm="1">
        <f t="array" ref="BF29">IFERROR(_xlfn._xlws.FILTER($M$1:$M$333,($E$1:$E$333=$O29)*($C$1:$C$333=BF$1)),MIN($M:$M))</f>
        <v>-19865.77</v>
      </c>
      <c r="BG29" cm="1">
        <f t="array" ref="BG29">IFERROR(_xlfn._xlws.FILTER($M$1:$M$333,($E$1:$E$333=$O29)*($C$1:$C$333=BG$1)),MIN($M:$M))</f>
        <v>-19865.77</v>
      </c>
      <c r="BH29" cm="1">
        <f t="array" ref="BH29">IFERROR(_xlfn._xlws.FILTER($M$1:$M$333,($E$1:$E$333=$O29)*($C$1:$C$333=BH$1)),MIN($M:$M))</f>
        <v>-19865.77</v>
      </c>
      <c r="BI29" cm="1">
        <f t="array" ref="BI29">IFERROR(_xlfn._xlws.FILTER($M$1:$M$333,($E$1:$E$333=$O29)*($C$1:$C$333=BI$1)),MIN($M:$M))</f>
        <v>-19865.77</v>
      </c>
      <c r="BJ29" cm="1">
        <f t="array" ref="BJ29">IFERROR(_xlfn._xlws.FILTER($M$1:$M$333,($E$1:$E$333=$O29)*($C$1:$C$333=BJ$1)),MIN($M:$M))</f>
        <v>-19865.77</v>
      </c>
      <c r="BK29" cm="1">
        <f t="array" ref="BK29">IFERROR(_xlfn._xlws.FILTER($M$1:$M$333,($E$1:$E$333=$O29)*($C$1:$C$333=BK$1)),MIN($M:$M))</f>
        <v>-19865.77</v>
      </c>
      <c r="BL29" cm="1">
        <f t="array" ref="BL29">IFERROR(_xlfn._xlws.FILTER($M$1:$M$333,($E$1:$E$333=$O29)*($C$1:$C$333=BL$1)),MIN($M:$M))</f>
        <v>-19865.77</v>
      </c>
      <c r="BM29" cm="1">
        <f t="array" ref="BM29">IFERROR(_xlfn._xlws.FILTER($M$1:$M$333,($E$1:$E$333=$O29)*($C$1:$C$333=BM$1)),MIN($M:$M))</f>
        <v>-19865.77</v>
      </c>
      <c r="BN29" cm="1">
        <f t="array" ref="BN29">IFERROR(_xlfn._xlws.FILTER($M$1:$M$333,($E$1:$E$333=$O29)*($C$1:$C$333=BN$1)),MIN($M:$M))</f>
        <v>-19865.77</v>
      </c>
      <c r="BO29" cm="1">
        <f t="array" ref="BO29">IFERROR(_xlfn._xlws.FILTER($M$1:$M$333,($E$1:$E$333=$O29)*($C$1:$C$333=BO$1)),MIN($M:$M))</f>
        <v>-19865.77</v>
      </c>
      <c r="BP29" cm="1">
        <f t="array" ref="BP29">IFERROR(_xlfn._xlws.FILTER($M$1:$M$333,($E$1:$E$333=$O29)*($C$1:$C$333=BP$1)),MIN($M:$M))</f>
        <v>-19865.77</v>
      </c>
      <c r="BQ29" cm="1">
        <f t="array" ref="BQ29">IFERROR(_xlfn._xlws.FILTER($M$1:$M$333,($E$1:$E$333=$O29)*($C$1:$C$333=BQ$1)),MIN($M:$M))</f>
        <v>-19865.77</v>
      </c>
      <c r="BR29" cm="1">
        <f t="array" ref="BR29">IFERROR(_xlfn._xlws.FILTER($M$1:$M$333,($E$1:$E$333=$O29)*($C$1:$C$333=BR$1)),MIN($M:$M))</f>
        <v>-19865.77</v>
      </c>
      <c r="BS29" cm="1">
        <f t="array" ref="BS29">IFERROR(_xlfn._xlws.FILTER($M$1:$M$333,($E$1:$E$333=$O29)*($C$1:$C$333=BS$1)),MIN($M:$M))</f>
        <v>-19865.77</v>
      </c>
      <c r="BT29" cm="1">
        <f t="array" ref="BT29">IFERROR(_xlfn._xlws.FILTER($M$1:$M$333,($E$1:$E$333=$O29)*($C$1:$C$333=BT$1)),MIN($M:$M))</f>
        <v>-19865.77</v>
      </c>
      <c r="BU29" cm="1">
        <f t="array" ref="BU29">IFERROR(_xlfn._xlws.FILTER($M$1:$M$333,($E$1:$E$333=$O29)*($C$1:$C$333=BU$1)),MIN($M:$M))</f>
        <v>-19865.77</v>
      </c>
      <c r="BV29" cm="1">
        <f t="array" ref="BV29">IFERROR(_xlfn._xlws.FILTER($M$1:$M$333,($E$1:$E$333=$O29)*($C$1:$C$333=BV$1)),MIN($M:$M))</f>
        <v>-19865.77</v>
      </c>
      <c r="BW29" cm="1">
        <f t="array" ref="BW29">IFERROR(_xlfn._xlws.FILTER($M$1:$M$333,($E$1:$E$333=$O29)*($C$1:$C$333=BW$1)),MIN($M:$M))</f>
        <v>-19865.77</v>
      </c>
      <c r="BX29" cm="1">
        <f t="array" ref="BX29">IFERROR(_xlfn._xlws.FILTER($M$1:$M$333,($E$1:$E$333=$O29)*($C$1:$C$333=BX$1)),MIN($M:$M))</f>
        <v>-19865.77</v>
      </c>
      <c r="BY29" cm="1">
        <f t="array" ref="BY29">IFERROR(_xlfn._xlws.FILTER($M$1:$M$333,($E$1:$E$333=$O29)*($C$1:$C$333=BY$1)),MIN($M:$M))</f>
        <v>-19865.77</v>
      </c>
      <c r="BZ29" cm="1">
        <f t="array" ref="BZ29">IFERROR(_xlfn._xlws.FILTER($M$1:$M$333,($E$1:$E$333=$O29)*($C$1:$C$333=BZ$1)),MIN($M:$M))</f>
        <v>-19865.77</v>
      </c>
      <c r="CA29" cm="1">
        <f t="array" ref="CA29">IFERROR(_xlfn._xlws.FILTER($M$1:$M$333,($E$1:$E$333=$O29)*($C$1:$C$333=CA$1)),MIN($M:$M))</f>
        <v>-19865.77</v>
      </c>
      <c r="CB29" cm="1">
        <f t="array" ref="CB29">IFERROR(_xlfn._xlws.FILTER($M$1:$M$333,($E$1:$E$333=$O29)*($C$1:$C$333=CB$1)),MIN($M:$M))</f>
        <v>-19865.77</v>
      </c>
      <c r="CC29" cm="1">
        <f t="array" ref="CC29">IFERROR(_xlfn._xlws.FILTER($M$1:$M$333,($E$1:$E$333=$O29)*($C$1:$C$333=CC$1)),MIN($M:$M))</f>
        <v>-19865.77</v>
      </c>
      <c r="CD29" cm="1">
        <f t="array" ref="CD29">IFERROR(_xlfn._xlws.FILTER($M$1:$M$333,($E$1:$E$333=$O29)*($C$1:$C$333=CD$1)),MIN($M:$M))</f>
        <v>-19865.77</v>
      </c>
      <c r="CE29" cm="1">
        <f t="array" ref="CE29">IFERROR(_xlfn._xlws.FILTER($M$1:$M$333,($E$1:$E$333=$O29)*($C$1:$C$333=CE$1)),MIN($M:$M))</f>
        <v>-19865.77</v>
      </c>
      <c r="CF29" cm="1">
        <f t="array" ref="CF29">IFERROR(_xlfn._xlws.FILTER($M$1:$M$333,($E$1:$E$333=$O29)*($C$1:$C$333=CF$1)),MIN($M:$M))</f>
        <v>-19865.77</v>
      </c>
      <c r="CG29" cm="1">
        <f t="array" ref="CG29">IFERROR(_xlfn._xlws.FILTER($M$1:$M$333,($E$1:$E$333=$O29)*($C$1:$C$333=CG$1)),MIN($M:$M))</f>
        <v>-19865.77</v>
      </c>
    </row>
    <row r="30" spans="1:85" x14ac:dyDescent="0.25">
      <c r="A30" t="s">
        <v>117</v>
      </c>
      <c r="B30" t="s">
        <v>7694</v>
      </c>
      <c r="C30">
        <v>0.02</v>
      </c>
      <c r="D30">
        <v>17523.47</v>
      </c>
      <c r="E30">
        <v>0.76</v>
      </c>
      <c r="F30">
        <v>73.98</v>
      </c>
      <c r="G30">
        <v>5000</v>
      </c>
      <c r="H30">
        <v>37431.29</v>
      </c>
      <c r="I30">
        <v>0.61</v>
      </c>
      <c r="J30">
        <v>39.04</v>
      </c>
      <c r="K30">
        <v>-4156.8</v>
      </c>
      <c r="L30">
        <v>-15432.89</v>
      </c>
      <c r="M30">
        <v>-19589.689999999999</v>
      </c>
      <c r="O30">
        <v>0.86</v>
      </c>
      <c r="P30" cm="1">
        <f t="array" ref="P30">IFERROR(_xlfn._xlws.FILTER($M$1:$M$333,($E$1:$E$333=$O30)*($C$1:$C$333=P$1)),MIN($M:$M))</f>
        <v>-19865.77</v>
      </c>
      <c r="Q30" cm="1">
        <f t="array" ref="Q30">IFERROR(_xlfn._xlws.FILTER($M$1:$M$333,($E$1:$E$333=$O30)*($C$1:$C$333=Q$1)),MIN($M:$M))</f>
        <v>-19865.77</v>
      </c>
      <c r="R30" cm="1">
        <f t="array" ref="R30">IFERROR(_xlfn._xlws.FILTER($M$1:$M$333,($E$1:$E$333=$O30)*($C$1:$C$333=R$1)),MIN($M:$M))</f>
        <v>-19865.77</v>
      </c>
      <c r="S30" cm="1">
        <f t="array" ref="S30">IFERROR(_xlfn._xlws.FILTER($M$1:$M$333,($E$1:$E$333=$O30)*($C$1:$C$333=S$1)),MIN($M:$M))</f>
        <v>-19865.77</v>
      </c>
      <c r="T30" cm="1">
        <f t="array" ref="T30">IFERROR(_xlfn._xlws.FILTER($M$1:$M$333,($E$1:$E$333=$O30)*($C$1:$C$333=T$1)),MIN($M:$M))</f>
        <v>-19865.77</v>
      </c>
      <c r="U30" cm="1">
        <f t="array" ref="U30">IFERROR(_xlfn._xlws.FILTER($M$1:$M$333,($E$1:$E$333=$O30)*($C$1:$C$333=U$1)),MIN($M:$M))</f>
        <v>-19865.77</v>
      </c>
      <c r="V30" cm="1">
        <f t="array" ref="V30">IFERROR(_xlfn._xlws.FILTER($M$1:$M$333,($E$1:$E$333=$O30)*($C$1:$C$333=V$1)),MIN($M:$M))</f>
        <v>-19865.77</v>
      </c>
      <c r="W30" cm="1">
        <f t="array" ref="W30">IFERROR(_xlfn._xlws.FILTER($M$1:$M$333,($E$1:$E$333=$O30)*($C$1:$C$333=W$1)),MIN($M:$M))</f>
        <v>-19865.77</v>
      </c>
      <c r="X30" cm="1">
        <f t="array" ref="X30">IFERROR(_xlfn._xlws.FILTER($M$1:$M$333,($E$1:$E$333=$O30)*($C$1:$C$333=X$1)),MIN($M:$M))</f>
        <v>-19865.77</v>
      </c>
      <c r="Y30" cm="1">
        <f t="array" ref="Y30">IFERROR(_xlfn._xlws.FILTER($M$1:$M$333,($E$1:$E$333=$O30)*($C$1:$C$333=Y$1)),MIN($M:$M))</f>
        <v>-19865.77</v>
      </c>
      <c r="Z30" cm="1">
        <f t="array" ref="Z30">IFERROR(_xlfn._xlws.FILTER($M$1:$M$333,($E$1:$E$333=$O30)*($C$1:$C$333=Z$1)),MIN($M:$M))</f>
        <v>-19865.77</v>
      </c>
      <c r="AA30" cm="1">
        <f t="array" ref="AA30">IFERROR(_xlfn._xlws.FILTER($M$1:$M$333,($E$1:$E$333=$O30)*($C$1:$C$333=AA$1)),MIN($M:$M))</f>
        <v>-19865.77</v>
      </c>
      <c r="AB30" cm="1">
        <f t="array" ref="AB30">IFERROR(_xlfn._xlws.FILTER($M$1:$M$333,($E$1:$E$333=$O30)*($C$1:$C$333=AB$1)),MIN($M:$M))</f>
        <v>-19865.77</v>
      </c>
      <c r="AC30" cm="1">
        <f t="array" ref="AC30">IFERROR(_xlfn._xlws.FILTER($M$1:$M$333,($E$1:$E$333=$O30)*($C$1:$C$333=AC$1)),MIN($M:$M))</f>
        <v>-19865.77</v>
      </c>
      <c r="AD30" cm="1">
        <f t="array" ref="AD30">IFERROR(_xlfn._xlws.FILTER($M$1:$M$333,($E$1:$E$333=$O30)*($C$1:$C$333=AD$1)),MIN($M:$M))</f>
        <v>-19865.77</v>
      </c>
      <c r="AE30" cm="1">
        <f t="array" ref="AE30">IFERROR(_xlfn._xlws.FILTER($M$1:$M$333,($E$1:$E$333=$O30)*($C$1:$C$333=AE$1)),MIN($M:$M))</f>
        <v>-19588.650000000001</v>
      </c>
      <c r="AF30" cm="1">
        <f t="array" ref="AF30">IFERROR(_xlfn._xlws.FILTER($M$1:$M$333,($E$1:$E$333=$O30)*($C$1:$C$333=AF$1)),MIN($M:$M))</f>
        <v>-19587.810000000001</v>
      </c>
      <c r="AG30" cm="1">
        <f t="array" ref="AG30">IFERROR(_xlfn._xlws.FILTER($M$1:$M$333,($E$1:$E$333=$O30)*($C$1:$C$333=AG$1)),MIN($M:$M))</f>
        <v>-19586.349999999999</v>
      </c>
      <c r="AH30" cm="1">
        <f t="array" ref="AH30">IFERROR(_xlfn._xlws.FILTER($M$1:$M$333,($E$1:$E$333=$O30)*($C$1:$C$333=AH$1)),MIN($M:$M))</f>
        <v>-19585.509999999998</v>
      </c>
      <c r="AI30" cm="1">
        <f t="array" ref="AI30">IFERROR(_xlfn._xlws.FILTER($M$1:$M$333,($E$1:$E$333=$O30)*($C$1:$C$333=AI$1)),MIN($M:$M))</f>
        <v>-19584.669999999998</v>
      </c>
      <c r="AJ30" cm="1">
        <f t="array" ref="AJ30">IFERROR(_xlfn._xlws.FILTER($M$1:$M$333,($E$1:$E$333=$O30)*($C$1:$C$333=AJ$1)),MIN($M:$M))</f>
        <v>-19583.830000000002</v>
      </c>
      <c r="AK30" cm="1">
        <f t="array" ref="AK30">IFERROR(_xlfn._xlws.FILTER($M$1:$M$333,($E$1:$E$333=$O30)*($C$1:$C$333=AK$1)),MIN($M:$M))</f>
        <v>-19582.98</v>
      </c>
      <c r="AL30" cm="1">
        <f t="array" ref="AL30">IFERROR(_xlfn._xlws.FILTER($M$1:$M$333,($E$1:$E$333=$O30)*($C$1:$C$333=AL$1)),MIN($M:$M))</f>
        <v>-19582.75</v>
      </c>
      <c r="AM30" cm="1">
        <f t="array" ref="AM30">IFERROR(_xlfn._xlws.FILTER($M$1:$M$333,($E$1:$E$333=$O30)*($C$1:$C$333=AM$1)),MIN($M:$M))</f>
        <v>-19581.91</v>
      </c>
      <c r="AN30" cm="1">
        <f t="array" ref="AN30">IFERROR(_xlfn._xlws.FILTER($M$1:$M$333,($E$1:$E$333=$O30)*($C$1:$C$333=AN$1)),MIN($M:$M))</f>
        <v>-19581.68</v>
      </c>
      <c r="AO30" cm="1">
        <f t="array" ref="AO30">IFERROR(_xlfn._xlws.FILTER($M$1:$M$333,($E$1:$E$333=$O30)*($C$1:$C$333=AO$1)),MIN($M:$M))</f>
        <v>-19581.43</v>
      </c>
      <c r="AP30" cm="1">
        <f t="array" ref="AP30">IFERROR(_xlfn._xlws.FILTER($M$1:$M$333,($E$1:$E$333=$O30)*($C$1:$C$333=AP$1)),MIN($M:$M))</f>
        <v>-19581.21</v>
      </c>
      <c r="AQ30" cm="1">
        <f t="array" ref="AQ30">IFERROR(_xlfn._xlws.FILTER($M$1:$M$333,($E$1:$E$333=$O30)*($C$1:$C$333=AQ$1)),MIN($M:$M))</f>
        <v>-19580.98</v>
      </c>
      <c r="AR30" cm="1">
        <f t="array" ref="AR30">IFERROR(_xlfn._xlws.FILTER($M$1:$M$333,($E$1:$E$333=$O30)*($C$1:$C$333=AR$1)),MIN($M:$M))</f>
        <v>-19580.75</v>
      </c>
      <c r="AS30" cm="1">
        <f t="array" ref="AS30">IFERROR(_xlfn._xlws.FILTER($M$1:$M$333,($E$1:$E$333=$O30)*($C$1:$C$333=AS$1)),MIN($M:$M))</f>
        <v>-19581.11</v>
      </c>
      <c r="AT30" cm="1">
        <f t="array" ref="AT30">IFERROR(_xlfn._xlws.FILTER($M$1:$M$333,($E$1:$E$333=$O30)*($C$1:$C$333=AT$1)),MIN($M:$M))</f>
        <v>-19582.29</v>
      </c>
      <c r="AU30" cm="1">
        <f t="array" ref="AU30">IFERROR(_xlfn._xlws.FILTER($M$1:$M$333,($E$1:$E$333=$O30)*($C$1:$C$333=AU$1)),MIN($M:$M))</f>
        <v>-19582.669999999998</v>
      </c>
      <c r="AV30" cm="1">
        <f t="array" ref="AV30">IFERROR(_xlfn._xlws.FILTER($M$1:$M$333,($E$1:$E$333=$O30)*($C$1:$C$333=AV$1)),MIN($M:$M))</f>
        <v>-19583.05</v>
      </c>
      <c r="AW30" cm="1">
        <f t="array" ref="AW30">IFERROR(_xlfn._xlws.FILTER($M$1:$M$333,($E$1:$E$333=$O30)*($C$1:$C$333=AW$1)),MIN($M:$M))</f>
        <v>-19583.43</v>
      </c>
      <c r="AX30" cm="1">
        <f t="array" ref="AX30">IFERROR(_xlfn._xlws.FILTER($M$1:$M$333,($E$1:$E$333=$O30)*($C$1:$C$333=AX$1)),MIN($M:$M))</f>
        <v>-19585.189999999999</v>
      </c>
      <c r="AY30" cm="1">
        <f t="array" ref="AY30">IFERROR(_xlfn._xlws.FILTER($M$1:$M$333,($E$1:$E$333=$O30)*($C$1:$C$333=AY$1)),MIN($M:$M))</f>
        <v>-19586.189999999999</v>
      </c>
      <c r="AZ30" cm="1">
        <f t="array" ref="AZ30">IFERROR(_xlfn._xlws.FILTER($M$1:$M$333,($E$1:$E$333=$O30)*($C$1:$C$333=AZ$1)),MIN($M:$M))</f>
        <v>-19587.79</v>
      </c>
      <c r="BA30" cm="1">
        <f t="array" ref="BA30">IFERROR(_xlfn._xlws.FILTER($M$1:$M$333,($E$1:$E$333=$O30)*($C$1:$C$333=BA$1)),MIN($M:$M))</f>
        <v>-19865.77</v>
      </c>
      <c r="BB30" cm="1">
        <f t="array" ref="BB30">IFERROR(_xlfn._xlws.FILTER($M$1:$M$333,($E$1:$E$333=$O30)*($C$1:$C$333=BB$1)),MIN($M:$M))</f>
        <v>-19865.77</v>
      </c>
      <c r="BC30" cm="1">
        <f t="array" ref="BC30">IFERROR(_xlfn._xlws.FILTER($M$1:$M$333,($E$1:$E$333=$O30)*($C$1:$C$333=BC$1)),MIN($M:$M))</f>
        <v>-19865.77</v>
      </c>
      <c r="BD30" cm="1">
        <f t="array" ref="BD30">IFERROR(_xlfn._xlws.FILTER($M$1:$M$333,($E$1:$E$333=$O30)*($C$1:$C$333=BD$1)),MIN($M:$M))</f>
        <v>-19865.77</v>
      </c>
      <c r="BE30" cm="1">
        <f t="array" ref="BE30">IFERROR(_xlfn._xlws.FILTER($M$1:$M$333,($E$1:$E$333=$O30)*($C$1:$C$333=BE$1)),MIN($M:$M))</f>
        <v>-19865.77</v>
      </c>
      <c r="BF30" cm="1">
        <f t="array" ref="BF30">IFERROR(_xlfn._xlws.FILTER($M$1:$M$333,($E$1:$E$333=$O30)*($C$1:$C$333=BF$1)),MIN($M:$M))</f>
        <v>-19865.77</v>
      </c>
      <c r="BG30" cm="1">
        <f t="array" ref="BG30">IFERROR(_xlfn._xlws.FILTER($M$1:$M$333,($E$1:$E$333=$O30)*($C$1:$C$333=BG$1)),MIN($M:$M))</f>
        <v>-19865.77</v>
      </c>
      <c r="BH30" cm="1">
        <f t="array" ref="BH30">IFERROR(_xlfn._xlws.FILTER($M$1:$M$333,($E$1:$E$333=$O30)*($C$1:$C$333=BH$1)),MIN($M:$M))</f>
        <v>-19865.77</v>
      </c>
      <c r="BI30" cm="1">
        <f t="array" ref="BI30">IFERROR(_xlfn._xlws.FILTER($M$1:$M$333,($E$1:$E$333=$O30)*($C$1:$C$333=BI$1)),MIN($M:$M))</f>
        <v>-19865.77</v>
      </c>
      <c r="BJ30" cm="1">
        <f t="array" ref="BJ30">IFERROR(_xlfn._xlws.FILTER($M$1:$M$333,($E$1:$E$333=$O30)*($C$1:$C$333=BJ$1)),MIN($M:$M))</f>
        <v>-19865.77</v>
      </c>
      <c r="BK30" cm="1">
        <f t="array" ref="BK30">IFERROR(_xlfn._xlws.FILTER($M$1:$M$333,($E$1:$E$333=$O30)*($C$1:$C$333=BK$1)),MIN($M:$M))</f>
        <v>-19865.77</v>
      </c>
      <c r="BL30" cm="1">
        <f t="array" ref="BL30">IFERROR(_xlfn._xlws.FILTER($M$1:$M$333,($E$1:$E$333=$O30)*($C$1:$C$333=BL$1)),MIN($M:$M))</f>
        <v>-19865.77</v>
      </c>
      <c r="BM30" cm="1">
        <f t="array" ref="BM30">IFERROR(_xlfn._xlws.FILTER($M$1:$M$333,($E$1:$E$333=$O30)*($C$1:$C$333=BM$1)),MIN($M:$M))</f>
        <v>-19865.77</v>
      </c>
      <c r="BN30" cm="1">
        <f t="array" ref="BN30">IFERROR(_xlfn._xlws.FILTER($M$1:$M$333,($E$1:$E$333=$O30)*($C$1:$C$333=BN$1)),MIN($M:$M))</f>
        <v>-19865.77</v>
      </c>
      <c r="BO30" cm="1">
        <f t="array" ref="BO30">IFERROR(_xlfn._xlws.FILTER($M$1:$M$333,($E$1:$E$333=$O30)*($C$1:$C$333=BO$1)),MIN($M:$M))</f>
        <v>-19865.77</v>
      </c>
      <c r="BP30" cm="1">
        <f t="array" ref="BP30">IFERROR(_xlfn._xlws.FILTER($M$1:$M$333,($E$1:$E$333=$O30)*($C$1:$C$333=BP$1)),MIN($M:$M))</f>
        <v>-19865.77</v>
      </c>
      <c r="BQ30" cm="1">
        <f t="array" ref="BQ30">IFERROR(_xlfn._xlws.FILTER($M$1:$M$333,($E$1:$E$333=$O30)*($C$1:$C$333=BQ$1)),MIN($M:$M))</f>
        <v>-19865.77</v>
      </c>
      <c r="BR30" cm="1">
        <f t="array" ref="BR30">IFERROR(_xlfn._xlws.FILTER($M$1:$M$333,($E$1:$E$333=$O30)*($C$1:$C$333=BR$1)),MIN($M:$M))</f>
        <v>-19865.77</v>
      </c>
      <c r="BS30" cm="1">
        <f t="array" ref="BS30">IFERROR(_xlfn._xlws.FILTER($M$1:$M$333,($E$1:$E$333=$O30)*($C$1:$C$333=BS$1)),MIN($M:$M))</f>
        <v>-19865.77</v>
      </c>
      <c r="BT30" cm="1">
        <f t="array" ref="BT30">IFERROR(_xlfn._xlws.FILTER($M$1:$M$333,($E$1:$E$333=$O30)*($C$1:$C$333=BT$1)),MIN($M:$M))</f>
        <v>-19865.77</v>
      </c>
      <c r="BU30" cm="1">
        <f t="array" ref="BU30">IFERROR(_xlfn._xlws.FILTER($M$1:$M$333,($E$1:$E$333=$O30)*($C$1:$C$333=BU$1)),MIN($M:$M))</f>
        <v>-19865.77</v>
      </c>
      <c r="BV30" cm="1">
        <f t="array" ref="BV30">IFERROR(_xlfn._xlws.FILTER($M$1:$M$333,($E$1:$E$333=$O30)*($C$1:$C$333=BV$1)),MIN($M:$M))</f>
        <v>-19865.77</v>
      </c>
      <c r="BW30" cm="1">
        <f t="array" ref="BW30">IFERROR(_xlfn._xlws.FILTER($M$1:$M$333,($E$1:$E$333=$O30)*($C$1:$C$333=BW$1)),MIN($M:$M))</f>
        <v>-19865.77</v>
      </c>
      <c r="BX30" cm="1">
        <f t="array" ref="BX30">IFERROR(_xlfn._xlws.FILTER($M$1:$M$333,($E$1:$E$333=$O30)*($C$1:$C$333=BX$1)),MIN($M:$M))</f>
        <v>-19865.77</v>
      </c>
      <c r="BY30" cm="1">
        <f t="array" ref="BY30">IFERROR(_xlfn._xlws.FILTER($M$1:$M$333,($E$1:$E$333=$O30)*($C$1:$C$333=BY$1)),MIN($M:$M))</f>
        <v>-19865.77</v>
      </c>
      <c r="BZ30" cm="1">
        <f t="array" ref="BZ30">IFERROR(_xlfn._xlws.FILTER($M$1:$M$333,($E$1:$E$333=$O30)*($C$1:$C$333=BZ$1)),MIN($M:$M))</f>
        <v>-19865.77</v>
      </c>
      <c r="CA30" cm="1">
        <f t="array" ref="CA30">IFERROR(_xlfn._xlws.FILTER($M$1:$M$333,($E$1:$E$333=$O30)*($C$1:$C$333=CA$1)),MIN($M:$M))</f>
        <v>-19865.77</v>
      </c>
      <c r="CB30" cm="1">
        <f t="array" ref="CB30">IFERROR(_xlfn._xlws.FILTER($M$1:$M$333,($E$1:$E$333=$O30)*($C$1:$C$333=CB$1)),MIN($M:$M))</f>
        <v>-19865.77</v>
      </c>
      <c r="CC30" cm="1">
        <f t="array" ref="CC30">IFERROR(_xlfn._xlws.FILTER($M$1:$M$333,($E$1:$E$333=$O30)*($C$1:$C$333=CC$1)),MIN($M:$M))</f>
        <v>-19865.77</v>
      </c>
      <c r="CD30" cm="1">
        <f t="array" ref="CD30">IFERROR(_xlfn._xlws.FILTER($M$1:$M$333,($E$1:$E$333=$O30)*($C$1:$C$333=CD$1)),MIN($M:$M))</f>
        <v>-19865.77</v>
      </c>
      <c r="CE30" cm="1">
        <f t="array" ref="CE30">IFERROR(_xlfn._xlws.FILTER($M$1:$M$333,($E$1:$E$333=$O30)*($C$1:$C$333=CE$1)),MIN($M:$M))</f>
        <v>-19865.77</v>
      </c>
      <c r="CF30" cm="1">
        <f t="array" ref="CF30">IFERROR(_xlfn._xlws.FILTER($M$1:$M$333,($E$1:$E$333=$O30)*($C$1:$C$333=CF$1)),MIN($M:$M))</f>
        <v>-19865.77</v>
      </c>
      <c r="CG30" cm="1">
        <f t="array" ref="CG30">IFERROR(_xlfn._xlws.FILTER($M$1:$M$333,($E$1:$E$333=$O30)*($C$1:$C$333=CG$1)),MIN($M:$M))</f>
        <v>-19865.77</v>
      </c>
    </row>
    <row r="31" spans="1:85" x14ac:dyDescent="0.25">
      <c r="A31" t="s">
        <v>117</v>
      </c>
      <c r="B31" t="s">
        <v>7695</v>
      </c>
      <c r="C31">
        <v>0.03</v>
      </c>
      <c r="D31">
        <v>17344.66</v>
      </c>
      <c r="E31">
        <v>0.76</v>
      </c>
      <c r="F31">
        <v>110.97</v>
      </c>
      <c r="G31">
        <v>5000</v>
      </c>
      <c r="H31">
        <v>37431.29</v>
      </c>
      <c r="I31">
        <v>0.43</v>
      </c>
      <c r="J31">
        <v>39.14</v>
      </c>
      <c r="K31">
        <v>-4096.9799999999996</v>
      </c>
      <c r="L31">
        <v>-15494.64</v>
      </c>
      <c r="M31">
        <v>-19591.62</v>
      </c>
      <c r="O31">
        <v>0.87</v>
      </c>
      <c r="P31" cm="1">
        <f t="array" ref="P31">IFERROR(_xlfn._xlws.FILTER($M$1:$M$333,($E$1:$E$333=$O31)*($C$1:$C$333=P$1)),MIN($M:$M))</f>
        <v>-19865.77</v>
      </c>
      <c r="Q31" cm="1">
        <f t="array" ref="Q31">IFERROR(_xlfn._xlws.FILTER($M$1:$M$333,($E$1:$E$333=$O31)*($C$1:$C$333=Q$1)),MIN($M:$M))</f>
        <v>-19865.77</v>
      </c>
      <c r="R31" cm="1">
        <f t="array" ref="R31">IFERROR(_xlfn._xlws.FILTER($M$1:$M$333,($E$1:$E$333=$O31)*($C$1:$C$333=R$1)),MIN($M:$M))</f>
        <v>-19865.77</v>
      </c>
      <c r="S31" cm="1">
        <f t="array" ref="S31">IFERROR(_xlfn._xlws.FILTER($M$1:$M$333,($E$1:$E$333=$O31)*($C$1:$C$333=S$1)),MIN($M:$M))</f>
        <v>-19865.77</v>
      </c>
      <c r="T31" cm="1">
        <f t="array" ref="T31">IFERROR(_xlfn._xlws.FILTER($M$1:$M$333,($E$1:$E$333=$O31)*($C$1:$C$333=T$1)),MIN($M:$M))</f>
        <v>-19865.77</v>
      </c>
      <c r="U31" cm="1">
        <f t="array" ref="U31">IFERROR(_xlfn._xlws.FILTER($M$1:$M$333,($E$1:$E$333=$O31)*($C$1:$C$333=U$1)),MIN($M:$M))</f>
        <v>-19865.77</v>
      </c>
      <c r="V31" cm="1">
        <f t="array" ref="V31">IFERROR(_xlfn._xlws.FILTER($M$1:$M$333,($E$1:$E$333=$O31)*($C$1:$C$333=V$1)),MIN($M:$M))</f>
        <v>-19865.77</v>
      </c>
      <c r="W31" cm="1">
        <f t="array" ref="W31">IFERROR(_xlfn._xlws.FILTER($M$1:$M$333,($E$1:$E$333=$O31)*($C$1:$C$333=W$1)),MIN($M:$M))</f>
        <v>-19865.77</v>
      </c>
      <c r="X31" cm="1">
        <f t="array" ref="X31">IFERROR(_xlfn._xlws.FILTER($M$1:$M$333,($E$1:$E$333=$O31)*($C$1:$C$333=X$1)),MIN($M:$M))</f>
        <v>-19865.77</v>
      </c>
      <c r="Y31" cm="1">
        <f t="array" ref="Y31">IFERROR(_xlfn._xlws.FILTER($M$1:$M$333,($E$1:$E$333=$O31)*($C$1:$C$333=Y$1)),MIN($M:$M))</f>
        <v>-19865.77</v>
      </c>
      <c r="Z31" cm="1">
        <f t="array" ref="Z31">IFERROR(_xlfn._xlws.FILTER($M$1:$M$333,($E$1:$E$333=$O31)*($C$1:$C$333=Z$1)),MIN($M:$M))</f>
        <v>-19865.77</v>
      </c>
      <c r="AA31" cm="1">
        <f t="array" ref="AA31">IFERROR(_xlfn._xlws.FILTER($M$1:$M$333,($E$1:$E$333=$O31)*($C$1:$C$333=AA$1)),MIN($M:$M))</f>
        <v>-19865.77</v>
      </c>
      <c r="AB31" cm="1">
        <f t="array" ref="AB31">IFERROR(_xlfn._xlws.FILTER($M$1:$M$333,($E$1:$E$333=$O31)*($C$1:$C$333=AB$1)),MIN($M:$M))</f>
        <v>-19865.77</v>
      </c>
      <c r="AC31" cm="1">
        <f t="array" ref="AC31">IFERROR(_xlfn._xlws.FILTER($M$1:$M$333,($E$1:$E$333=$O31)*($C$1:$C$333=AC$1)),MIN($M:$M))</f>
        <v>-19865.77</v>
      </c>
      <c r="AD31" cm="1">
        <f t="array" ref="AD31">IFERROR(_xlfn._xlws.FILTER($M$1:$M$333,($E$1:$E$333=$O31)*($C$1:$C$333=AD$1)),MIN($M:$M))</f>
        <v>-19865.77</v>
      </c>
      <c r="AE31" cm="1">
        <f t="array" ref="AE31">IFERROR(_xlfn._xlws.FILTER($M$1:$M$333,($E$1:$E$333=$O31)*($C$1:$C$333=AE$1)),MIN($M:$M))</f>
        <v>-19595.78</v>
      </c>
      <c r="AF31" cm="1">
        <f t="array" ref="AF31">IFERROR(_xlfn._xlws.FILTER($M$1:$M$333,($E$1:$E$333=$O31)*($C$1:$C$333=AF$1)),MIN($M:$M))</f>
        <v>-19865.77</v>
      </c>
      <c r="AG31" cm="1">
        <f t="array" ref="AG31">IFERROR(_xlfn._xlws.FILTER($M$1:$M$333,($E$1:$E$333=$O31)*($C$1:$C$333=AG$1)),MIN($M:$M))</f>
        <v>-19865.77</v>
      </c>
      <c r="AH31" cm="1">
        <f t="array" ref="AH31">IFERROR(_xlfn._xlws.FILTER($M$1:$M$333,($E$1:$E$333=$O31)*($C$1:$C$333=AH$1)),MIN($M:$M))</f>
        <v>-19591.3</v>
      </c>
      <c r="AI31" cm="1">
        <f t="array" ref="AI31">IFERROR(_xlfn._xlws.FILTER($M$1:$M$333,($E$1:$E$333=$O31)*($C$1:$C$333=AI$1)),MIN($M:$M))</f>
        <v>-19589.66</v>
      </c>
      <c r="AJ31" cm="1">
        <f t="array" ref="AJ31">IFERROR(_xlfn._xlws.FILTER($M$1:$M$333,($E$1:$E$333=$O31)*($C$1:$C$333=AJ$1)),MIN($M:$M))</f>
        <v>-19588.64</v>
      </c>
      <c r="AK31" cm="1">
        <f t="array" ref="AK31">IFERROR(_xlfn._xlws.FILTER($M$1:$M$333,($E$1:$E$333=$O31)*($C$1:$C$333=AK$1)),MIN($M:$M))</f>
        <v>-19587.61</v>
      </c>
      <c r="AL31" cm="1">
        <f t="array" ref="AL31">IFERROR(_xlfn._xlws.FILTER($M$1:$M$333,($E$1:$E$333=$O31)*($C$1:$C$333=AL$1)),MIN($M:$M))</f>
        <v>-19585.8</v>
      </c>
      <c r="AM31" cm="1">
        <f t="array" ref="AM31">IFERROR(_xlfn._xlws.FILTER($M$1:$M$333,($E$1:$E$333=$O31)*($C$1:$C$333=AM$1)),MIN($M:$M))</f>
        <v>-19584.77</v>
      </c>
      <c r="AN31" cm="1">
        <f t="array" ref="AN31">IFERROR(_xlfn._xlws.FILTER($M$1:$M$333,($E$1:$E$333=$O31)*($C$1:$C$333=AN$1)),MIN($M:$M))</f>
        <v>-19865.77</v>
      </c>
      <c r="AO31" cm="1">
        <f t="array" ref="AO31">IFERROR(_xlfn._xlws.FILTER($M$1:$M$333,($E$1:$E$333=$O31)*($C$1:$C$333=AO$1)),MIN($M:$M))</f>
        <v>-19583.330000000002</v>
      </c>
      <c r="AP31" cm="1">
        <f t="array" ref="AP31">IFERROR(_xlfn._xlws.FILTER($M$1:$M$333,($E$1:$E$333=$O31)*($C$1:$C$333=AP$1)),MIN($M:$M))</f>
        <v>-19582.919999999998</v>
      </c>
      <c r="AQ31" cm="1">
        <f t="array" ref="AQ31">IFERROR(_xlfn._xlws.FILTER($M$1:$M$333,($E$1:$E$333=$O31)*($C$1:$C$333=AQ$1)),MIN($M:$M))</f>
        <v>-19582.509999999998</v>
      </c>
      <c r="AR31" cm="1">
        <f t="array" ref="AR31">IFERROR(_xlfn._xlws.FILTER($M$1:$M$333,($E$1:$E$333=$O31)*($C$1:$C$333=AR$1)),MIN($M:$M))</f>
        <v>-19582.080000000002</v>
      </c>
      <c r="AS31" cm="1">
        <f t="array" ref="AS31">IFERROR(_xlfn._xlws.FILTER($M$1:$M$333,($E$1:$E$333=$O31)*($C$1:$C$333=AS$1)),MIN($M:$M))</f>
        <v>-19581.68</v>
      </c>
      <c r="AT31" cm="1">
        <f t="array" ref="AT31">IFERROR(_xlfn._xlws.FILTER($M$1:$M$333,($E$1:$E$333=$O31)*($C$1:$C$333=AT$1)),MIN($M:$M))</f>
        <v>-19581.259999999998</v>
      </c>
      <c r="AU31" cm="1">
        <f t="array" ref="AU31">IFERROR(_xlfn._xlws.FILTER($M$1:$M$333,($E$1:$E$333=$O31)*($C$1:$C$333=AU$1)),MIN($M:$M))</f>
        <v>-19581.46</v>
      </c>
      <c r="AV31" cm="1">
        <f t="array" ref="AV31">IFERROR(_xlfn._xlws.FILTER($M$1:$M$333,($E$1:$E$333=$O31)*($C$1:$C$333=AV$1)),MIN($M:$M))</f>
        <v>-19581.04</v>
      </c>
      <c r="AW31" cm="1">
        <f t="array" ref="AW31">IFERROR(_xlfn._xlws.FILTER($M$1:$M$333,($E$1:$E$333=$O31)*($C$1:$C$333=AW$1)),MIN($M:$M))</f>
        <v>-19581.25</v>
      </c>
      <c r="AX31" cm="1">
        <f t="array" ref="AX31">IFERROR(_xlfn._xlws.FILTER($M$1:$M$333,($E$1:$E$333=$O31)*($C$1:$C$333=AX$1)),MIN($M:$M))</f>
        <v>-19581.45</v>
      </c>
      <c r="AY31" cm="1">
        <f t="array" ref="AY31">IFERROR(_xlfn._xlws.FILTER($M$1:$M$333,($E$1:$E$333=$O31)*($C$1:$C$333=AY$1)),MIN($M:$M))</f>
        <v>-19582.25</v>
      </c>
      <c r="AZ31" cm="1">
        <f t="array" ref="AZ31">IFERROR(_xlfn._xlws.FILTER($M$1:$M$333,($E$1:$E$333=$O31)*($C$1:$C$333=AZ$1)),MIN($M:$M))</f>
        <v>-19582.45</v>
      </c>
      <c r="BA31" cm="1">
        <f t="array" ref="BA31">IFERROR(_xlfn._xlws.FILTER($M$1:$M$333,($E$1:$E$333=$O31)*($C$1:$C$333=BA$1)),MIN($M:$M))</f>
        <v>-19583.25</v>
      </c>
      <c r="BB31" cm="1">
        <f t="array" ref="BB31">IFERROR(_xlfn._xlws.FILTER($M$1:$M$333,($E$1:$E$333=$O31)*($C$1:$C$333=BB$1)),MIN($M:$M))</f>
        <v>-19584.66</v>
      </c>
      <c r="BC31" cm="1">
        <f t="array" ref="BC31">IFERROR(_xlfn._xlws.FILTER($M$1:$M$333,($E$1:$E$333=$O31)*($C$1:$C$333=BC$1)),MIN($M:$M))</f>
        <v>-19586.27</v>
      </c>
      <c r="BD31" cm="1">
        <f t="array" ref="BD31">IFERROR(_xlfn._xlws.FILTER($M$1:$M$333,($E$1:$E$333=$O31)*($C$1:$C$333=BD$1)),MIN($M:$M))</f>
        <v>-19587.68</v>
      </c>
      <c r="BE31" cm="1">
        <f t="array" ref="BE31">IFERROR(_xlfn._xlws.FILTER($M$1:$M$333,($E$1:$E$333=$O31)*($C$1:$C$333=BE$1)),MIN($M:$M))</f>
        <v>-19591.54</v>
      </c>
      <c r="BF31" cm="1">
        <f t="array" ref="BF31">IFERROR(_xlfn._xlws.FILTER($M$1:$M$333,($E$1:$E$333=$O31)*($C$1:$C$333=BF$1)),MIN($M:$M))</f>
        <v>-19865.77</v>
      </c>
      <c r="BG31" cm="1">
        <f t="array" ref="BG31">IFERROR(_xlfn._xlws.FILTER($M$1:$M$333,($E$1:$E$333=$O31)*($C$1:$C$333=BG$1)),MIN($M:$M))</f>
        <v>-19865.77</v>
      </c>
      <c r="BH31" cm="1">
        <f t="array" ref="BH31">IFERROR(_xlfn._xlws.FILTER($M$1:$M$333,($E$1:$E$333=$O31)*($C$1:$C$333=BH$1)),MIN($M:$M))</f>
        <v>-19865.77</v>
      </c>
      <c r="BI31" cm="1">
        <f t="array" ref="BI31">IFERROR(_xlfn._xlws.FILTER($M$1:$M$333,($E$1:$E$333=$O31)*($C$1:$C$333=BI$1)),MIN($M:$M))</f>
        <v>-19865.77</v>
      </c>
      <c r="BJ31" cm="1">
        <f t="array" ref="BJ31">IFERROR(_xlfn._xlws.FILTER($M$1:$M$333,($E$1:$E$333=$O31)*($C$1:$C$333=BJ$1)),MIN($M:$M))</f>
        <v>-19865.77</v>
      </c>
      <c r="BK31" cm="1">
        <f t="array" ref="BK31">IFERROR(_xlfn._xlws.FILTER($M$1:$M$333,($E$1:$E$333=$O31)*($C$1:$C$333=BK$1)),MIN($M:$M))</f>
        <v>-19865.77</v>
      </c>
      <c r="BL31" cm="1">
        <f t="array" ref="BL31">IFERROR(_xlfn._xlws.FILTER($M$1:$M$333,($E$1:$E$333=$O31)*($C$1:$C$333=BL$1)),MIN($M:$M))</f>
        <v>-19865.77</v>
      </c>
      <c r="BM31" cm="1">
        <f t="array" ref="BM31">IFERROR(_xlfn._xlws.FILTER($M$1:$M$333,($E$1:$E$333=$O31)*($C$1:$C$333=BM$1)),MIN($M:$M))</f>
        <v>-19865.77</v>
      </c>
      <c r="BN31" cm="1">
        <f t="array" ref="BN31">IFERROR(_xlfn._xlws.FILTER($M$1:$M$333,($E$1:$E$333=$O31)*($C$1:$C$333=BN$1)),MIN($M:$M))</f>
        <v>-19865.77</v>
      </c>
      <c r="BO31" cm="1">
        <f t="array" ref="BO31">IFERROR(_xlfn._xlws.FILTER($M$1:$M$333,($E$1:$E$333=$O31)*($C$1:$C$333=BO$1)),MIN($M:$M))</f>
        <v>-19865.77</v>
      </c>
      <c r="BP31" cm="1">
        <f t="array" ref="BP31">IFERROR(_xlfn._xlws.FILTER($M$1:$M$333,($E$1:$E$333=$O31)*($C$1:$C$333=BP$1)),MIN($M:$M))</f>
        <v>-19865.77</v>
      </c>
      <c r="BQ31" cm="1">
        <f t="array" ref="BQ31">IFERROR(_xlfn._xlws.FILTER($M$1:$M$333,($E$1:$E$333=$O31)*($C$1:$C$333=BQ$1)),MIN($M:$M))</f>
        <v>-19865.77</v>
      </c>
      <c r="BR31" cm="1">
        <f t="array" ref="BR31">IFERROR(_xlfn._xlws.FILTER($M$1:$M$333,($E$1:$E$333=$O31)*($C$1:$C$333=BR$1)),MIN($M:$M))</f>
        <v>-19865.77</v>
      </c>
      <c r="BS31" cm="1">
        <f t="array" ref="BS31">IFERROR(_xlfn._xlws.FILTER($M$1:$M$333,($E$1:$E$333=$O31)*($C$1:$C$333=BS$1)),MIN($M:$M))</f>
        <v>-19865.77</v>
      </c>
      <c r="BT31" cm="1">
        <f t="array" ref="BT31">IFERROR(_xlfn._xlws.FILTER($M$1:$M$333,($E$1:$E$333=$O31)*($C$1:$C$333=BT$1)),MIN($M:$M))</f>
        <v>-19865.77</v>
      </c>
      <c r="BU31" cm="1">
        <f t="array" ref="BU31">IFERROR(_xlfn._xlws.FILTER($M$1:$M$333,($E$1:$E$333=$O31)*($C$1:$C$333=BU$1)),MIN($M:$M))</f>
        <v>-19865.77</v>
      </c>
      <c r="BV31" cm="1">
        <f t="array" ref="BV31">IFERROR(_xlfn._xlws.FILTER($M$1:$M$333,($E$1:$E$333=$O31)*($C$1:$C$333=BV$1)),MIN($M:$M))</f>
        <v>-19865.77</v>
      </c>
      <c r="BW31" cm="1">
        <f t="array" ref="BW31">IFERROR(_xlfn._xlws.FILTER($M$1:$M$333,($E$1:$E$333=$O31)*($C$1:$C$333=BW$1)),MIN($M:$M))</f>
        <v>-19865.77</v>
      </c>
      <c r="BX31" cm="1">
        <f t="array" ref="BX31">IFERROR(_xlfn._xlws.FILTER($M$1:$M$333,($E$1:$E$333=$O31)*($C$1:$C$333=BX$1)),MIN($M:$M))</f>
        <v>-19865.77</v>
      </c>
      <c r="BY31" cm="1">
        <f t="array" ref="BY31">IFERROR(_xlfn._xlws.FILTER($M$1:$M$333,($E$1:$E$333=$O31)*($C$1:$C$333=BY$1)),MIN($M:$M))</f>
        <v>-19865.77</v>
      </c>
      <c r="BZ31" cm="1">
        <f t="array" ref="BZ31">IFERROR(_xlfn._xlws.FILTER($M$1:$M$333,($E$1:$E$333=$O31)*($C$1:$C$333=BZ$1)),MIN($M:$M))</f>
        <v>-19865.77</v>
      </c>
      <c r="CA31" cm="1">
        <f t="array" ref="CA31">IFERROR(_xlfn._xlws.FILTER($M$1:$M$333,($E$1:$E$333=$O31)*($C$1:$C$333=CA$1)),MIN($M:$M))</f>
        <v>-19865.77</v>
      </c>
      <c r="CB31" cm="1">
        <f t="array" ref="CB31">IFERROR(_xlfn._xlws.FILTER($M$1:$M$333,($E$1:$E$333=$O31)*($C$1:$C$333=CB$1)),MIN($M:$M))</f>
        <v>-19865.77</v>
      </c>
      <c r="CC31" cm="1">
        <f t="array" ref="CC31">IFERROR(_xlfn._xlws.FILTER($M$1:$M$333,($E$1:$E$333=$O31)*($C$1:$C$333=CC$1)),MIN($M:$M))</f>
        <v>-19865.77</v>
      </c>
      <c r="CD31" cm="1">
        <f t="array" ref="CD31">IFERROR(_xlfn._xlws.FILTER($M$1:$M$333,($E$1:$E$333=$O31)*($C$1:$C$333=CD$1)),MIN($M:$M))</f>
        <v>-19865.77</v>
      </c>
      <c r="CE31" cm="1">
        <f t="array" ref="CE31">IFERROR(_xlfn._xlws.FILTER($M$1:$M$333,($E$1:$E$333=$O31)*($C$1:$C$333=CE$1)),MIN($M:$M))</f>
        <v>-19865.77</v>
      </c>
      <c r="CF31" cm="1">
        <f t="array" ref="CF31">IFERROR(_xlfn._xlws.FILTER($M$1:$M$333,($E$1:$E$333=$O31)*($C$1:$C$333=CF$1)),MIN($M:$M))</f>
        <v>-19865.77</v>
      </c>
      <c r="CG31" cm="1">
        <f t="array" ref="CG31">IFERROR(_xlfn._xlws.FILTER($M$1:$M$333,($E$1:$E$333=$O31)*($C$1:$C$333=CG$1)),MIN($M:$M))</f>
        <v>-19865.77</v>
      </c>
    </row>
    <row r="32" spans="1:85" x14ac:dyDescent="0.25">
      <c r="A32" t="s">
        <v>117</v>
      </c>
      <c r="B32" t="s">
        <v>7696</v>
      </c>
      <c r="C32">
        <v>0.04</v>
      </c>
      <c r="D32">
        <v>17165.849999999999</v>
      </c>
      <c r="E32">
        <v>0.76</v>
      </c>
      <c r="F32">
        <v>147.96</v>
      </c>
      <c r="G32">
        <v>4999.99</v>
      </c>
      <c r="H32">
        <v>37431.29</v>
      </c>
      <c r="I32">
        <v>0.28000000000000003</v>
      </c>
      <c r="J32">
        <v>39.229999999999997</v>
      </c>
      <c r="K32">
        <v>-4037.16</v>
      </c>
      <c r="L32">
        <v>-15555.61</v>
      </c>
      <c r="M32">
        <v>-19592.77</v>
      </c>
      <c r="O32">
        <v>0.88</v>
      </c>
      <c r="P32" cm="1">
        <f t="array" ref="P32">IFERROR(_xlfn._xlws.FILTER($M$1:$M$333,($E$1:$E$333=$O32)*($C$1:$C$333=P$1)),MIN($M:$M))</f>
        <v>-19865.77</v>
      </c>
      <c r="Q32" cm="1">
        <f t="array" ref="Q32">IFERROR(_xlfn._xlws.FILTER($M$1:$M$333,($E$1:$E$333=$O32)*($C$1:$C$333=Q$1)),MIN($M:$M))</f>
        <v>-19865.77</v>
      </c>
      <c r="R32" cm="1">
        <f t="array" ref="R32">IFERROR(_xlfn._xlws.FILTER($M$1:$M$333,($E$1:$E$333=$O32)*($C$1:$C$333=R$1)),MIN($M:$M))</f>
        <v>-19865.77</v>
      </c>
      <c r="S32" cm="1">
        <f t="array" ref="S32">IFERROR(_xlfn._xlws.FILTER($M$1:$M$333,($E$1:$E$333=$O32)*($C$1:$C$333=S$1)),MIN($M:$M))</f>
        <v>-19865.77</v>
      </c>
      <c r="T32" cm="1">
        <f t="array" ref="T32">IFERROR(_xlfn._xlws.FILTER($M$1:$M$333,($E$1:$E$333=$O32)*($C$1:$C$333=T$1)),MIN($M:$M))</f>
        <v>-19865.77</v>
      </c>
      <c r="U32" cm="1">
        <f t="array" ref="U32">IFERROR(_xlfn._xlws.FILTER($M$1:$M$333,($E$1:$E$333=$O32)*($C$1:$C$333=U$1)),MIN($M:$M))</f>
        <v>-19865.77</v>
      </c>
      <c r="V32" cm="1">
        <f t="array" ref="V32">IFERROR(_xlfn._xlws.FILTER($M$1:$M$333,($E$1:$E$333=$O32)*($C$1:$C$333=V$1)),MIN($M:$M))</f>
        <v>-19865.77</v>
      </c>
      <c r="W32" cm="1">
        <f t="array" ref="W32">IFERROR(_xlfn._xlws.FILTER($M$1:$M$333,($E$1:$E$333=$O32)*($C$1:$C$333=W$1)),MIN($M:$M))</f>
        <v>-19865.77</v>
      </c>
      <c r="X32" cm="1">
        <f t="array" ref="X32">IFERROR(_xlfn._xlws.FILTER($M$1:$M$333,($E$1:$E$333=$O32)*($C$1:$C$333=X$1)),MIN($M:$M))</f>
        <v>-19865.77</v>
      </c>
      <c r="Y32" cm="1">
        <f t="array" ref="Y32">IFERROR(_xlfn._xlws.FILTER($M$1:$M$333,($E$1:$E$333=$O32)*($C$1:$C$333=Y$1)),MIN($M:$M))</f>
        <v>-19865.77</v>
      </c>
      <c r="Z32" cm="1">
        <f t="array" ref="Z32">IFERROR(_xlfn._xlws.FILTER($M$1:$M$333,($E$1:$E$333=$O32)*($C$1:$C$333=Z$1)),MIN($M:$M))</f>
        <v>-19865.77</v>
      </c>
      <c r="AA32" cm="1">
        <f t="array" ref="AA32">IFERROR(_xlfn._xlws.FILTER($M$1:$M$333,($E$1:$E$333=$O32)*($C$1:$C$333=AA$1)),MIN($M:$M))</f>
        <v>-19865.77</v>
      </c>
      <c r="AB32" cm="1">
        <f t="array" ref="AB32">IFERROR(_xlfn._xlws.FILTER($M$1:$M$333,($E$1:$E$333=$O32)*($C$1:$C$333=AB$1)),MIN($M:$M))</f>
        <v>-19865.77</v>
      </c>
      <c r="AC32" cm="1">
        <f t="array" ref="AC32">IFERROR(_xlfn._xlws.FILTER($M$1:$M$333,($E$1:$E$333=$O32)*($C$1:$C$333=AC$1)),MIN($M:$M))</f>
        <v>-19865.77</v>
      </c>
      <c r="AD32" cm="1">
        <f t="array" ref="AD32">IFERROR(_xlfn._xlws.FILTER($M$1:$M$333,($E$1:$E$333=$O32)*($C$1:$C$333=AD$1)),MIN($M:$M))</f>
        <v>-19865.77</v>
      </c>
      <c r="AE32" cm="1">
        <f t="array" ref="AE32">IFERROR(_xlfn._xlws.FILTER($M$1:$M$333,($E$1:$E$333=$O32)*($C$1:$C$333=AE$1)),MIN($M:$M))</f>
        <v>-19865.77</v>
      </c>
      <c r="AF32" cm="1">
        <f t="array" ref="AF32">IFERROR(_xlfn._xlws.FILTER($M$1:$M$333,($E$1:$E$333=$O32)*($C$1:$C$333=AF$1)),MIN($M:$M))</f>
        <v>-19865.77</v>
      </c>
      <c r="AG32" cm="1">
        <f t="array" ref="AG32">IFERROR(_xlfn._xlws.FILTER($M$1:$M$333,($E$1:$E$333=$O32)*($C$1:$C$333=AG$1)),MIN($M:$M))</f>
        <v>-19865.77</v>
      </c>
      <c r="AH32" cm="1">
        <f t="array" ref="AH32">IFERROR(_xlfn._xlws.FILTER($M$1:$M$333,($E$1:$E$333=$O32)*($C$1:$C$333=AH$1)),MIN($M:$M))</f>
        <v>-19865.77</v>
      </c>
      <c r="AI32" cm="1">
        <f t="array" ref="AI32">IFERROR(_xlfn._xlws.FILTER($M$1:$M$333,($E$1:$E$333=$O32)*($C$1:$C$333=AI$1)),MIN($M:$M))</f>
        <v>-19865.77</v>
      </c>
      <c r="AJ32" cm="1">
        <f t="array" ref="AJ32">IFERROR(_xlfn._xlws.FILTER($M$1:$M$333,($E$1:$E$333=$O32)*($C$1:$C$333=AJ$1)),MIN($M:$M))</f>
        <v>-19865.77</v>
      </c>
      <c r="AK32" cm="1">
        <f t="array" ref="AK32">IFERROR(_xlfn._xlws.FILTER($M$1:$M$333,($E$1:$E$333=$O32)*($C$1:$C$333=AK$1)),MIN($M:$M))</f>
        <v>-19865.77</v>
      </c>
      <c r="AL32" cm="1">
        <f t="array" ref="AL32">IFERROR(_xlfn._xlws.FILTER($M$1:$M$333,($E$1:$E$333=$O32)*($C$1:$C$333=AL$1)),MIN($M:$M))</f>
        <v>-19865.77</v>
      </c>
      <c r="AM32" cm="1">
        <f t="array" ref="AM32">IFERROR(_xlfn._xlws.FILTER($M$1:$M$333,($E$1:$E$333=$O32)*($C$1:$C$333=AM$1)),MIN($M:$M))</f>
        <v>-19865.77</v>
      </c>
      <c r="AN32" cm="1">
        <f t="array" ref="AN32">IFERROR(_xlfn._xlws.FILTER($M$1:$M$333,($E$1:$E$333=$O32)*($C$1:$C$333=AN$1)),MIN($M:$M))</f>
        <v>-19865.77</v>
      </c>
      <c r="AO32" cm="1">
        <f t="array" ref="AO32">IFERROR(_xlfn._xlws.FILTER($M$1:$M$333,($E$1:$E$333=$O32)*($C$1:$C$333=AO$1)),MIN($M:$M))</f>
        <v>-19865.77</v>
      </c>
      <c r="AP32" cm="1">
        <f t="array" ref="AP32">IFERROR(_xlfn._xlws.FILTER($M$1:$M$333,($E$1:$E$333=$O32)*($C$1:$C$333=AP$1)),MIN($M:$M))</f>
        <v>-19587.080000000002</v>
      </c>
      <c r="AQ32" cm="1">
        <f t="array" ref="AQ32">IFERROR(_xlfn._xlws.FILTER($M$1:$M$333,($E$1:$E$333=$O32)*($C$1:$C$333=AQ$1)),MIN($M:$M))</f>
        <v>-19585.87</v>
      </c>
      <c r="AR32" cm="1">
        <f t="array" ref="AR32">IFERROR(_xlfn._xlws.FILTER($M$1:$M$333,($E$1:$E$333=$O32)*($C$1:$C$333=AR$1)),MIN($M:$M))</f>
        <v>-19585.28</v>
      </c>
      <c r="AS32" cm="1">
        <f t="array" ref="AS32">IFERROR(_xlfn._xlws.FILTER($M$1:$M$333,($E$1:$E$333=$O32)*($C$1:$C$333=AS$1)),MIN($M:$M))</f>
        <v>-19583.89</v>
      </c>
      <c r="AT32" cm="1">
        <f t="array" ref="AT32">IFERROR(_xlfn._xlws.FILTER($M$1:$M$333,($E$1:$E$333=$O32)*($C$1:$C$333=AT$1)),MIN($M:$M))</f>
        <v>-19583.29</v>
      </c>
      <c r="AU32" cm="1">
        <f t="array" ref="AU32">IFERROR(_xlfn._xlws.FILTER($M$1:$M$333,($E$1:$E$333=$O32)*($C$1:$C$333=AU$1)),MIN($M:$M))</f>
        <v>-19582.689999999999</v>
      </c>
      <c r="AV32" cm="1">
        <f t="array" ref="AV32">IFERROR(_xlfn._xlws.FILTER($M$1:$M$333,($E$1:$E$333=$O32)*($C$1:$C$333=AV$1)),MIN($M:$M))</f>
        <v>-19582.09</v>
      </c>
      <c r="AW32" cm="1">
        <f t="array" ref="AW32">IFERROR(_xlfn._xlws.FILTER($M$1:$M$333,($E$1:$E$333=$O32)*($C$1:$C$333=AW$1)),MIN($M:$M))</f>
        <v>-19581.5</v>
      </c>
      <c r="AX32" cm="1">
        <f t="array" ref="AX32">IFERROR(_xlfn._xlws.FILTER($M$1:$M$333,($E$1:$E$333=$O32)*($C$1:$C$333=AX$1)),MIN($M:$M))</f>
        <v>-19581.52</v>
      </c>
      <c r="AY32" cm="1">
        <f t="array" ref="AY32">IFERROR(_xlfn._xlws.FILTER($M$1:$M$333,($E$1:$E$333=$O32)*($C$1:$C$333=AY$1)),MIN($M:$M))</f>
        <v>-19580.75</v>
      </c>
      <c r="AZ32" cm="1">
        <f t="array" ref="AZ32">IFERROR(_xlfn._xlws.FILTER($M$1:$M$333,($E$1:$E$333=$O32)*($C$1:$C$333=AZ$1)),MIN($M:$M))</f>
        <v>-19580.759999999998</v>
      </c>
      <c r="BA32" cm="1">
        <f t="array" ref="BA32">IFERROR(_xlfn._xlws.FILTER($M$1:$M$333,($E$1:$E$333=$O32)*($C$1:$C$333=BA$1)),MIN($M:$M))</f>
        <v>-19580.78</v>
      </c>
      <c r="BB32" cm="1">
        <f t="array" ref="BB32">IFERROR(_xlfn._xlws.FILTER($M$1:$M$333,($E$1:$E$333=$O32)*($C$1:$C$333=BB$1)),MIN($M:$M))</f>
        <v>-19581.400000000001</v>
      </c>
      <c r="BC32" cm="1">
        <f t="array" ref="BC32">IFERROR(_xlfn._xlws.FILTER($M$1:$M$333,($E$1:$E$333=$O32)*($C$1:$C$333=BC$1)),MIN($M:$M))</f>
        <v>-19581.419999999998</v>
      </c>
      <c r="BD32" cm="1">
        <f t="array" ref="BD32">IFERROR(_xlfn._xlws.FILTER($M$1:$M$333,($E$1:$E$333=$O32)*($C$1:$C$333=BD$1)),MIN($M:$M))</f>
        <v>-19582.04</v>
      </c>
      <c r="BE32" cm="1">
        <f t="array" ref="BE32">IFERROR(_xlfn._xlws.FILTER($M$1:$M$333,($E$1:$E$333=$O32)*($C$1:$C$333=BE$1)),MIN($M:$M))</f>
        <v>-19583.27</v>
      </c>
      <c r="BF32" cm="1">
        <f t="array" ref="BF32">IFERROR(_xlfn._xlws.FILTER($M$1:$M$333,($E$1:$E$333=$O32)*($C$1:$C$333=BF$1)),MIN($M:$M))</f>
        <v>-19583.900000000001</v>
      </c>
      <c r="BG32" cm="1">
        <f t="array" ref="BG32">IFERROR(_xlfn._xlws.FILTER($M$1:$M$333,($E$1:$E$333=$O32)*($C$1:$C$333=BG$1)),MIN($M:$M))</f>
        <v>-19592.46</v>
      </c>
      <c r="BH32" cm="1">
        <f t="array" ref="BH32">IFERROR(_xlfn._xlws.FILTER($M$1:$M$333,($E$1:$E$333=$O32)*($C$1:$C$333=BH$1)),MIN($M:$M))</f>
        <v>-19865.77</v>
      </c>
      <c r="BI32" cm="1">
        <f t="array" ref="BI32">IFERROR(_xlfn._xlws.FILTER($M$1:$M$333,($E$1:$E$333=$O32)*($C$1:$C$333=BI$1)),MIN($M:$M))</f>
        <v>-19865.77</v>
      </c>
      <c r="BJ32" cm="1">
        <f t="array" ref="BJ32">IFERROR(_xlfn._xlws.FILTER($M$1:$M$333,($E$1:$E$333=$O32)*($C$1:$C$333=BJ$1)),MIN($M:$M))</f>
        <v>-19865.77</v>
      </c>
      <c r="BK32" cm="1">
        <f t="array" ref="BK32">IFERROR(_xlfn._xlws.FILTER($M$1:$M$333,($E$1:$E$333=$O32)*($C$1:$C$333=BK$1)),MIN($M:$M))</f>
        <v>-19865.77</v>
      </c>
      <c r="BL32" cm="1">
        <f t="array" ref="BL32">IFERROR(_xlfn._xlws.FILTER($M$1:$M$333,($E$1:$E$333=$O32)*($C$1:$C$333=BL$1)),MIN($M:$M))</f>
        <v>-19865.77</v>
      </c>
      <c r="BM32" cm="1">
        <f t="array" ref="BM32">IFERROR(_xlfn._xlws.FILTER($M$1:$M$333,($E$1:$E$333=$O32)*($C$1:$C$333=BM$1)),MIN($M:$M))</f>
        <v>-19865.77</v>
      </c>
      <c r="BN32" cm="1">
        <f t="array" ref="BN32">IFERROR(_xlfn._xlws.FILTER($M$1:$M$333,($E$1:$E$333=$O32)*($C$1:$C$333=BN$1)),MIN($M:$M))</f>
        <v>-19865.77</v>
      </c>
      <c r="BO32" cm="1">
        <f t="array" ref="BO32">IFERROR(_xlfn._xlws.FILTER($M$1:$M$333,($E$1:$E$333=$O32)*($C$1:$C$333=BO$1)),MIN($M:$M))</f>
        <v>-19865.77</v>
      </c>
      <c r="BP32" cm="1">
        <f t="array" ref="BP32">IFERROR(_xlfn._xlws.FILTER($M$1:$M$333,($E$1:$E$333=$O32)*($C$1:$C$333=BP$1)),MIN($M:$M))</f>
        <v>-19865.77</v>
      </c>
      <c r="BQ32" cm="1">
        <f t="array" ref="BQ32">IFERROR(_xlfn._xlws.FILTER($M$1:$M$333,($E$1:$E$333=$O32)*($C$1:$C$333=BQ$1)),MIN($M:$M))</f>
        <v>-19865.77</v>
      </c>
      <c r="BR32" cm="1">
        <f t="array" ref="BR32">IFERROR(_xlfn._xlws.FILTER($M$1:$M$333,($E$1:$E$333=$O32)*($C$1:$C$333=BR$1)),MIN($M:$M))</f>
        <v>-19865.77</v>
      </c>
      <c r="BS32" cm="1">
        <f t="array" ref="BS32">IFERROR(_xlfn._xlws.FILTER($M$1:$M$333,($E$1:$E$333=$O32)*($C$1:$C$333=BS$1)),MIN($M:$M))</f>
        <v>-19865.77</v>
      </c>
      <c r="BT32" cm="1">
        <f t="array" ref="BT32">IFERROR(_xlfn._xlws.FILTER($M$1:$M$333,($E$1:$E$333=$O32)*($C$1:$C$333=BT$1)),MIN($M:$M))</f>
        <v>-19865.77</v>
      </c>
      <c r="BU32" cm="1">
        <f t="array" ref="BU32">IFERROR(_xlfn._xlws.FILTER($M$1:$M$333,($E$1:$E$333=$O32)*($C$1:$C$333=BU$1)),MIN($M:$M))</f>
        <v>-19865.77</v>
      </c>
      <c r="BV32" cm="1">
        <f t="array" ref="BV32">IFERROR(_xlfn._xlws.FILTER($M$1:$M$333,($E$1:$E$333=$O32)*($C$1:$C$333=BV$1)),MIN($M:$M))</f>
        <v>-19865.77</v>
      </c>
      <c r="BW32" cm="1">
        <f t="array" ref="BW32">IFERROR(_xlfn._xlws.FILTER($M$1:$M$333,($E$1:$E$333=$O32)*($C$1:$C$333=BW$1)),MIN($M:$M))</f>
        <v>-19865.77</v>
      </c>
      <c r="BX32" cm="1">
        <f t="array" ref="BX32">IFERROR(_xlfn._xlws.FILTER($M$1:$M$333,($E$1:$E$333=$O32)*($C$1:$C$333=BX$1)),MIN($M:$M))</f>
        <v>-19865.77</v>
      </c>
      <c r="BY32" cm="1">
        <f t="array" ref="BY32">IFERROR(_xlfn._xlws.FILTER($M$1:$M$333,($E$1:$E$333=$O32)*($C$1:$C$333=BY$1)),MIN($M:$M))</f>
        <v>-19865.77</v>
      </c>
      <c r="BZ32" cm="1">
        <f t="array" ref="BZ32">IFERROR(_xlfn._xlws.FILTER($M$1:$M$333,($E$1:$E$333=$O32)*($C$1:$C$333=BZ$1)),MIN($M:$M))</f>
        <v>-19865.77</v>
      </c>
      <c r="CA32" cm="1">
        <f t="array" ref="CA32">IFERROR(_xlfn._xlws.FILTER($M$1:$M$333,($E$1:$E$333=$O32)*($C$1:$C$333=CA$1)),MIN($M:$M))</f>
        <v>-19865.77</v>
      </c>
      <c r="CB32" cm="1">
        <f t="array" ref="CB32">IFERROR(_xlfn._xlws.FILTER($M$1:$M$333,($E$1:$E$333=$O32)*($C$1:$C$333=CB$1)),MIN($M:$M))</f>
        <v>-19865.77</v>
      </c>
      <c r="CC32" cm="1">
        <f t="array" ref="CC32">IFERROR(_xlfn._xlws.FILTER($M$1:$M$333,($E$1:$E$333=$O32)*($C$1:$C$333=CC$1)),MIN($M:$M))</f>
        <v>-19865.77</v>
      </c>
      <c r="CD32" cm="1">
        <f t="array" ref="CD32">IFERROR(_xlfn._xlws.FILTER($M$1:$M$333,($E$1:$E$333=$O32)*($C$1:$C$333=CD$1)),MIN($M:$M))</f>
        <v>-19865.77</v>
      </c>
      <c r="CE32" cm="1">
        <f t="array" ref="CE32">IFERROR(_xlfn._xlws.FILTER($M$1:$M$333,($E$1:$E$333=$O32)*($C$1:$C$333=CE$1)),MIN($M:$M))</f>
        <v>-19865.77</v>
      </c>
      <c r="CF32" cm="1">
        <f t="array" ref="CF32">IFERROR(_xlfn._xlws.FILTER($M$1:$M$333,($E$1:$E$333=$O32)*($C$1:$C$333=CF$1)),MIN($M:$M))</f>
        <v>-19865.77</v>
      </c>
      <c r="CG32" cm="1">
        <f t="array" ref="CG32">IFERROR(_xlfn._xlws.FILTER($M$1:$M$333,($E$1:$E$333=$O32)*($C$1:$C$333=CG$1)),MIN($M:$M))</f>
        <v>-19865.77</v>
      </c>
    </row>
    <row r="33" spans="1:85" x14ac:dyDescent="0.25">
      <c r="A33" t="s">
        <v>117</v>
      </c>
      <c r="B33" t="s">
        <v>7794</v>
      </c>
      <c r="C33">
        <v>0.01</v>
      </c>
      <c r="D33">
        <v>17449.830000000002</v>
      </c>
      <c r="E33">
        <v>0.77</v>
      </c>
      <c r="F33">
        <v>36.46</v>
      </c>
      <c r="G33">
        <v>4999.99</v>
      </c>
      <c r="H33">
        <v>37431.300000000003</v>
      </c>
      <c r="I33">
        <v>0.61</v>
      </c>
      <c r="J33">
        <v>38.97</v>
      </c>
      <c r="K33">
        <v>-4165.33</v>
      </c>
      <c r="L33">
        <v>-15419.44</v>
      </c>
      <c r="M33">
        <v>-19584.77</v>
      </c>
      <c r="O33">
        <v>0.89</v>
      </c>
      <c r="P33" cm="1">
        <f t="array" ref="P33">IFERROR(_xlfn._xlws.FILTER($M$1:$M$333,($E$1:$E$333=$O33)*($C$1:$C$333=P$1)),MIN($M:$M))</f>
        <v>-19865.77</v>
      </c>
      <c r="Q33" cm="1">
        <f t="array" ref="Q33">IFERROR(_xlfn._xlws.FILTER($M$1:$M$333,($E$1:$E$333=$O33)*($C$1:$C$333=Q$1)),MIN($M:$M))</f>
        <v>-19865.77</v>
      </c>
      <c r="R33" cm="1">
        <f t="array" ref="R33">IFERROR(_xlfn._xlws.FILTER($M$1:$M$333,($E$1:$E$333=$O33)*($C$1:$C$333=R$1)),MIN($M:$M))</f>
        <v>-19865.77</v>
      </c>
      <c r="S33" cm="1">
        <f t="array" ref="S33">IFERROR(_xlfn._xlws.FILTER($M$1:$M$333,($E$1:$E$333=$O33)*($C$1:$C$333=S$1)),MIN($M:$M))</f>
        <v>-19865.77</v>
      </c>
      <c r="T33" cm="1">
        <f t="array" ref="T33">IFERROR(_xlfn._xlws.FILTER($M$1:$M$333,($E$1:$E$333=$O33)*($C$1:$C$333=T$1)),MIN($M:$M))</f>
        <v>-19865.77</v>
      </c>
      <c r="U33" cm="1">
        <f t="array" ref="U33">IFERROR(_xlfn._xlws.FILTER($M$1:$M$333,($E$1:$E$333=$O33)*($C$1:$C$333=U$1)),MIN($M:$M))</f>
        <v>-19865.77</v>
      </c>
      <c r="V33" cm="1">
        <f t="array" ref="V33">IFERROR(_xlfn._xlws.FILTER($M$1:$M$333,($E$1:$E$333=$O33)*($C$1:$C$333=V$1)),MIN($M:$M))</f>
        <v>-19865.77</v>
      </c>
      <c r="W33" cm="1">
        <f t="array" ref="W33">IFERROR(_xlfn._xlws.FILTER($M$1:$M$333,($E$1:$E$333=$O33)*($C$1:$C$333=W$1)),MIN($M:$M))</f>
        <v>-19865.77</v>
      </c>
      <c r="X33" cm="1">
        <f t="array" ref="X33">IFERROR(_xlfn._xlws.FILTER($M$1:$M$333,($E$1:$E$333=$O33)*($C$1:$C$333=X$1)),MIN($M:$M))</f>
        <v>-19865.77</v>
      </c>
      <c r="Y33" cm="1">
        <f t="array" ref="Y33">IFERROR(_xlfn._xlws.FILTER($M$1:$M$333,($E$1:$E$333=$O33)*($C$1:$C$333=Y$1)),MIN($M:$M))</f>
        <v>-19865.77</v>
      </c>
      <c r="Z33" cm="1">
        <f t="array" ref="Z33">IFERROR(_xlfn._xlws.FILTER($M$1:$M$333,($E$1:$E$333=$O33)*($C$1:$C$333=Z$1)),MIN($M:$M))</f>
        <v>-19865.77</v>
      </c>
      <c r="AA33" cm="1">
        <f t="array" ref="AA33">IFERROR(_xlfn._xlws.FILTER($M$1:$M$333,($E$1:$E$333=$O33)*($C$1:$C$333=AA$1)),MIN($M:$M))</f>
        <v>-19865.77</v>
      </c>
      <c r="AB33" cm="1">
        <f t="array" ref="AB33">IFERROR(_xlfn._xlws.FILTER($M$1:$M$333,($E$1:$E$333=$O33)*($C$1:$C$333=AB$1)),MIN($M:$M))</f>
        <v>-19865.77</v>
      </c>
      <c r="AC33" cm="1">
        <f t="array" ref="AC33">IFERROR(_xlfn._xlws.FILTER($M$1:$M$333,($E$1:$E$333=$O33)*($C$1:$C$333=AC$1)),MIN($M:$M))</f>
        <v>-19865.77</v>
      </c>
      <c r="AD33" cm="1">
        <f t="array" ref="AD33">IFERROR(_xlfn._xlws.FILTER($M$1:$M$333,($E$1:$E$333=$O33)*($C$1:$C$333=AD$1)),MIN($M:$M))</f>
        <v>-19865.77</v>
      </c>
      <c r="AE33" cm="1">
        <f t="array" ref="AE33">IFERROR(_xlfn._xlws.FILTER($M$1:$M$333,($E$1:$E$333=$O33)*($C$1:$C$333=AE$1)),MIN($M:$M))</f>
        <v>-19865.77</v>
      </c>
      <c r="AF33" cm="1">
        <f t="array" ref="AF33">IFERROR(_xlfn._xlws.FILTER($M$1:$M$333,($E$1:$E$333=$O33)*($C$1:$C$333=AF$1)),MIN($M:$M))</f>
        <v>-19865.77</v>
      </c>
      <c r="AG33" cm="1">
        <f t="array" ref="AG33">IFERROR(_xlfn._xlws.FILTER($M$1:$M$333,($E$1:$E$333=$O33)*($C$1:$C$333=AG$1)),MIN($M:$M))</f>
        <v>-19865.77</v>
      </c>
      <c r="AH33" cm="1">
        <f t="array" ref="AH33">IFERROR(_xlfn._xlws.FILTER($M$1:$M$333,($E$1:$E$333=$O33)*($C$1:$C$333=AH$1)),MIN($M:$M))</f>
        <v>-19865.77</v>
      </c>
      <c r="AI33" cm="1">
        <f t="array" ref="AI33">IFERROR(_xlfn._xlws.FILTER($M$1:$M$333,($E$1:$E$333=$O33)*($C$1:$C$333=AI$1)),MIN($M:$M))</f>
        <v>-19865.77</v>
      </c>
      <c r="AJ33" cm="1">
        <f t="array" ref="AJ33">IFERROR(_xlfn._xlws.FILTER($M$1:$M$333,($E$1:$E$333=$O33)*($C$1:$C$333=AJ$1)),MIN($M:$M))</f>
        <v>-19865.77</v>
      </c>
      <c r="AK33" cm="1">
        <f t="array" ref="AK33">IFERROR(_xlfn._xlws.FILTER($M$1:$M$333,($E$1:$E$333=$O33)*($C$1:$C$333=AK$1)),MIN($M:$M))</f>
        <v>-19865.77</v>
      </c>
      <c r="AL33" cm="1">
        <f t="array" ref="AL33">IFERROR(_xlfn._xlws.FILTER($M$1:$M$333,($E$1:$E$333=$O33)*($C$1:$C$333=AL$1)),MIN($M:$M))</f>
        <v>-19865.77</v>
      </c>
      <c r="AM33" cm="1">
        <f t="array" ref="AM33">IFERROR(_xlfn._xlws.FILTER($M$1:$M$333,($E$1:$E$333=$O33)*($C$1:$C$333=AM$1)),MIN($M:$M))</f>
        <v>-19865.77</v>
      </c>
      <c r="AN33" cm="1">
        <f t="array" ref="AN33">IFERROR(_xlfn._xlws.FILTER($M$1:$M$333,($E$1:$E$333=$O33)*($C$1:$C$333=AN$1)),MIN($M:$M))</f>
        <v>-19865.77</v>
      </c>
      <c r="AO33" cm="1">
        <f t="array" ref="AO33">IFERROR(_xlfn._xlws.FILTER($M$1:$M$333,($E$1:$E$333=$O33)*($C$1:$C$333=AO$1)),MIN($M:$M))</f>
        <v>-19865.77</v>
      </c>
      <c r="AP33" cm="1">
        <f t="array" ref="AP33">IFERROR(_xlfn._xlws.FILTER($M$1:$M$333,($E$1:$E$333=$O33)*($C$1:$C$333=AP$1)),MIN($M:$M))</f>
        <v>-19865.77</v>
      </c>
      <c r="AQ33" cm="1">
        <f t="array" ref="AQ33">IFERROR(_xlfn._xlws.FILTER($M$1:$M$333,($E$1:$E$333=$O33)*($C$1:$C$333=AQ$1)),MIN($M:$M))</f>
        <v>-19592.29</v>
      </c>
      <c r="AR33" cm="1">
        <f t="array" ref="AR33">IFERROR(_xlfn._xlws.FILTER($M$1:$M$333,($E$1:$E$333=$O33)*($C$1:$C$333=AR$1)),MIN($M:$M))</f>
        <v>-19591.509999999998</v>
      </c>
      <c r="AS33" cm="1">
        <f t="array" ref="AS33">IFERROR(_xlfn._xlws.FILTER($M$1:$M$333,($E$1:$E$333=$O33)*($C$1:$C$333=AS$1)),MIN($M:$M))</f>
        <v>-19590.11</v>
      </c>
      <c r="AT33" cm="1">
        <f t="array" ref="AT33">IFERROR(_xlfn._xlws.FILTER($M$1:$M$333,($E$1:$E$333=$O33)*($C$1:$C$333=AT$1)),MIN($M:$M))</f>
        <v>-19588.55</v>
      </c>
      <c r="AU33" cm="1">
        <f t="array" ref="AU33">IFERROR(_xlfn._xlws.FILTER($M$1:$M$333,($E$1:$E$333=$O33)*($C$1:$C$333=AU$1)),MIN($M:$M))</f>
        <v>-19587.169999999998</v>
      </c>
      <c r="AV33" cm="1">
        <f t="array" ref="AV33">IFERROR(_xlfn._xlws.FILTER($M$1:$M$333,($E$1:$E$333=$O33)*($C$1:$C$333=AV$1)),MIN($M:$M))</f>
        <v>-19585.599999999999</v>
      </c>
      <c r="AW33" cm="1">
        <f t="array" ref="AW33">IFERROR(_xlfn._xlws.FILTER($M$1:$M$333,($E$1:$E$333=$O33)*($C$1:$C$333=AW$1)),MIN($M:$M))</f>
        <v>-19584.82</v>
      </c>
      <c r="AX33" cm="1">
        <f t="array" ref="AX33">IFERROR(_xlfn._xlws.FILTER($M$1:$M$333,($E$1:$E$333=$O33)*($C$1:$C$333=AX$1)),MIN($M:$M))</f>
        <v>-19584.05</v>
      </c>
      <c r="AY33" cm="1">
        <f t="array" ref="AY33">IFERROR(_xlfn._xlws.FILTER($M$1:$M$333,($E$1:$E$333=$O33)*($C$1:$C$333=AY$1)),MIN($M:$M))</f>
        <v>-19583.080000000002</v>
      </c>
      <c r="AZ33" cm="1">
        <f t="array" ref="AZ33">IFERROR(_xlfn._xlws.FILTER($M$1:$M$333,($E$1:$E$333=$O33)*($C$1:$C$333=AZ$1)),MIN($M:$M))</f>
        <v>-19582.310000000001</v>
      </c>
      <c r="BA33" cm="1">
        <f t="array" ref="BA33">IFERROR(_xlfn._xlws.FILTER($M$1:$M$333,($E$1:$E$333=$O33)*($C$1:$C$333=BA$1)),MIN($M:$M))</f>
        <v>-19582.150000000001</v>
      </c>
      <c r="BB33" cm="1">
        <f t="array" ref="BB33">IFERROR(_xlfn._xlws.FILTER($M$1:$M$333,($E$1:$E$333=$O33)*($C$1:$C$333=BB$1)),MIN($M:$M))</f>
        <v>-19581.98</v>
      </c>
      <c r="BC33" cm="1">
        <f t="array" ref="BC33">IFERROR(_xlfn._xlws.FILTER($M$1:$M$333,($E$1:$E$333=$O33)*($C$1:$C$333=BC$1)),MIN($M:$M))</f>
        <v>-19581.009999999998</v>
      </c>
      <c r="BD33" cm="1">
        <f t="array" ref="BD33">IFERROR(_xlfn._xlws.FILTER($M$1:$M$333,($E$1:$E$333=$O33)*($C$1:$C$333=BD$1)),MIN($M:$M))</f>
        <v>-19580.849999999999</v>
      </c>
      <c r="BE33" cm="1">
        <f t="array" ref="BE33">IFERROR(_xlfn._xlws.FILTER($M$1:$M$333,($E$1:$E$333=$O33)*($C$1:$C$333=BE$1)),MIN($M:$M))</f>
        <v>-19580.68</v>
      </c>
      <c r="BF33" cm="1">
        <f t="array" ref="BF33">IFERROR(_xlfn._xlws.FILTER($M$1:$M$333,($E$1:$E$333=$O33)*($C$1:$C$333=BF$1)),MIN($M:$M))</f>
        <v>-19581.12</v>
      </c>
      <c r="BG33" cm="1">
        <f t="array" ref="BG33">IFERROR(_xlfn._xlws.FILTER($M$1:$M$333,($E$1:$E$333=$O33)*($C$1:$C$333=BG$1)),MIN($M:$M))</f>
        <v>-19581.580000000002</v>
      </c>
      <c r="BH33" cm="1">
        <f t="array" ref="BH33">IFERROR(_xlfn._xlws.FILTER($M$1:$M$333,($E$1:$E$333=$O33)*($C$1:$C$333=BH$1)),MIN($M:$M))</f>
        <v>-19583.849999999999</v>
      </c>
      <c r="BI33" cm="1">
        <f t="array" ref="BI33">IFERROR(_xlfn._xlws.FILTER($M$1:$M$333,($E$1:$E$333=$O33)*($C$1:$C$333=BI$1)),MIN($M:$M))</f>
        <v>-19595.88</v>
      </c>
      <c r="BJ33" cm="1">
        <f t="array" ref="BJ33">IFERROR(_xlfn._xlws.FILTER($M$1:$M$333,($E$1:$E$333=$O33)*($C$1:$C$333=BJ$1)),MIN($M:$M))</f>
        <v>-19865.77</v>
      </c>
      <c r="BK33" cm="1">
        <f t="array" ref="BK33">IFERROR(_xlfn._xlws.FILTER($M$1:$M$333,($E$1:$E$333=$O33)*($C$1:$C$333=BK$1)),MIN($M:$M))</f>
        <v>-19865.77</v>
      </c>
      <c r="BL33" cm="1">
        <f t="array" ref="BL33">IFERROR(_xlfn._xlws.FILTER($M$1:$M$333,($E$1:$E$333=$O33)*($C$1:$C$333=BL$1)),MIN($M:$M))</f>
        <v>-19865.77</v>
      </c>
      <c r="BM33" cm="1">
        <f t="array" ref="BM33">IFERROR(_xlfn._xlws.FILTER($M$1:$M$333,($E$1:$E$333=$O33)*($C$1:$C$333=BM$1)),MIN($M:$M))</f>
        <v>-19865.77</v>
      </c>
      <c r="BN33" cm="1">
        <f t="array" ref="BN33">IFERROR(_xlfn._xlws.FILTER($M$1:$M$333,($E$1:$E$333=$O33)*($C$1:$C$333=BN$1)),MIN($M:$M))</f>
        <v>-19865.77</v>
      </c>
      <c r="BO33" cm="1">
        <f t="array" ref="BO33">IFERROR(_xlfn._xlws.FILTER($M$1:$M$333,($E$1:$E$333=$O33)*($C$1:$C$333=BO$1)),MIN($M:$M))</f>
        <v>-19865.77</v>
      </c>
      <c r="BP33" cm="1">
        <f t="array" ref="BP33">IFERROR(_xlfn._xlws.FILTER($M$1:$M$333,($E$1:$E$333=$O33)*($C$1:$C$333=BP$1)),MIN($M:$M))</f>
        <v>-19865.77</v>
      </c>
      <c r="BQ33" cm="1">
        <f t="array" ref="BQ33">IFERROR(_xlfn._xlws.FILTER($M$1:$M$333,($E$1:$E$333=$O33)*($C$1:$C$333=BQ$1)),MIN($M:$M))</f>
        <v>-19865.77</v>
      </c>
      <c r="BR33" cm="1">
        <f t="array" ref="BR33">IFERROR(_xlfn._xlws.FILTER($M$1:$M$333,($E$1:$E$333=$O33)*($C$1:$C$333=BR$1)),MIN($M:$M))</f>
        <v>-19865.77</v>
      </c>
      <c r="BS33" cm="1">
        <f t="array" ref="BS33">IFERROR(_xlfn._xlws.FILTER($M$1:$M$333,($E$1:$E$333=$O33)*($C$1:$C$333=BS$1)),MIN($M:$M))</f>
        <v>-19865.77</v>
      </c>
      <c r="BT33" cm="1">
        <f t="array" ref="BT33">IFERROR(_xlfn._xlws.FILTER($M$1:$M$333,($E$1:$E$333=$O33)*($C$1:$C$333=BT$1)),MIN($M:$M))</f>
        <v>-19865.77</v>
      </c>
      <c r="BU33" cm="1">
        <f t="array" ref="BU33">IFERROR(_xlfn._xlws.FILTER($M$1:$M$333,($E$1:$E$333=$O33)*($C$1:$C$333=BU$1)),MIN($M:$M))</f>
        <v>-19865.77</v>
      </c>
      <c r="BV33" cm="1">
        <f t="array" ref="BV33">IFERROR(_xlfn._xlws.FILTER($M$1:$M$333,($E$1:$E$333=$O33)*($C$1:$C$333=BV$1)),MIN($M:$M))</f>
        <v>-19865.77</v>
      </c>
      <c r="BW33" cm="1">
        <f t="array" ref="BW33">IFERROR(_xlfn._xlws.FILTER($M$1:$M$333,($E$1:$E$333=$O33)*($C$1:$C$333=BW$1)),MIN($M:$M))</f>
        <v>-19865.77</v>
      </c>
      <c r="BX33" cm="1">
        <f t="array" ref="BX33">IFERROR(_xlfn._xlws.FILTER($M$1:$M$333,($E$1:$E$333=$O33)*($C$1:$C$333=BX$1)),MIN($M:$M))</f>
        <v>-19865.77</v>
      </c>
      <c r="BY33" cm="1">
        <f t="array" ref="BY33">IFERROR(_xlfn._xlws.FILTER($M$1:$M$333,($E$1:$E$333=$O33)*($C$1:$C$333=BY$1)),MIN($M:$M))</f>
        <v>-19865.77</v>
      </c>
      <c r="BZ33" cm="1">
        <f t="array" ref="BZ33">IFERROR(_xlfn._xlws.FILTER($M$1:$M$333,($E$1:$E$333=$O33)*($C$1:$C$333=BZ$1)),MIN($M:$M))</f>
        <v>-19865.77</v>
      </c>
      <c r="CA33" cm="1">
        <f t="array" ref="CA33">IFERROR(_xlfn._xlws.FILTER($M$1:$M$333,($E$1:$E$333=$O33)*($C$1:$C$333=CA$1)),MIN($M:$M))</f>
        <v>-19865.77</v>
      </c>
      <c r="CB33" cm="1">
        <f t="array" ref="CB33">IFERROR(_xlfn._xlws.FILTER($M$1:$M$333,($E$1:$E$333=$O33)*($C$1:$C$333=CB$1)),MIN($M:$M))</f>
        <v>-19865.77</v>
      </c>
      <c r="CC33" cm="1">
        <f t="array" ref="CC33">IFERROR(_xlfn._xlws.FILTER($M$1:$M$333,($E$1:$E$333=$O33)*($C$1:$C$333=CC$1)),MIN($M:$M))</f>
        <v>-19865.77</v>
      </c>
      <c r="CD33" cm="1">
        <f t="array" ref="CD33">IFERROR(_xlfn._xlws.FILTER($M$1:$M$333,($E$1:$E$333=$O33)*($C$1:$C$333=CD$1)),MIN($M:$M))</f>
        <v>-19865.77</v>
      </c>
      <c r="CE33" cm="1">
        <f t="array" ref="CE33">IFERROR(_xlfn._xlws.FILTER($M$1:$M$333,($E$1:$E$333=$O33)*($C$1:$C$333=CE$1)),MIN($M:$M))</f>
        <v>-19865.77</v>
      </c>
      <c r="CF33" cm="1">
        <f t="array" ref="CF33">IFERROR(_xlfn._xlws.FILTER($M$1:$M$333,($E$1:$E$333=$O33)*($C$1:$C$333=CF$1)),MIN($M:$M))</f>
        <v>-19865.77</v>
      </c>
      <c r="CG33" cm="1">
        <f t="array" ref="CG33">IFERROR(_xlfn._xlws.FILTER($M$1:$M$333,($E$1:$E$333=$O33)*($C$1:$C$333=CG$1)),MIN($M:$M))</f>
        <v>-19865.77</v>
      </c>
    </row>
    <row r="34" spans="1:85" x14ac:dyDescent="0.25">
      <c r="A34" t="s">
        <v>117</v>
      </c>
      <c r="B34" t="s">
        <v>7795</v>
      </c>
      <c r="C34">
        <v>0.02</v>
      </c>
      <c r="D34">
        <v>17273.57</v>
      </c>
      <c r="E34">
        <v>0.77</v>
      </c>
      <c r="F34">
        <v>72.930000000000007</v>
      </c>
      <c r="G34">
        <v>5000.01</v>
      </c>
      <c r="H34">
        <v>37431.279999999999</v>
      </c>
      <c r="I34">
        <v>0.44</v>
      </c>
      <c r="J34">
        <v>39.06</v>
      </c>
      <c r="K34">
        <v>-4105.54</v>
      </c>
      <c r="L34">
        <v>-15479.59</v>
      </c>
      <c r="M34">
        <v>-19585.13</v>
      </c>
      <c r="O34">
        <v>0.9</v>
      </c>
      <c r="P34" cm="1">
        <f t="array" ref="P34">IFERROR(_xlfn._xlws.FILTER($M$1:$M$333,($E$1:$E$333=$O34)*($C$1:$C$333=P$1)),MIN($M:$M))</f>
        <v>-19865.77</v>
      </c>
      <c r="Q34" cm="1">
        <f t="array" ref="Q34">IFERROR(_xlfn._xlws.FILTER($M$1:$M$333,($E$1:$E$333=$O34)*($C$1:$C$333=Q$1)),MIN($M:$M))</f>
        <v>-19865.77</v>
      </c>
      <c r="R34" cm="1">
        <f t="array" ref="R34">IFERROR(_xlfn._xlws.FILTER($M$1:$M$333,($E$1:$E$333=$O34)*($C$1:$C$333=R$1)),MIN($M:$M))</f>
        <v>-19865.77</v>
      </c>
      <c r="S34" cm="1">
        <f t="array" ref="S34">IFERROR(_xlfn._xlws.FILTER($M$1:$M$333,($E$1:$E$333=$O34)*($C$1:$C$333=S$1)),MIN($M:$M))</f>
        <v>-19865.77</v>
      </c>
      <c r="T34" cm="1">
        <f t="array" ref="T34">IFERROR(_xlfn._xlws.FILTER($M$1:$M$333,($E$1:$E$333=$O34)*($C$1:$C$333=T$1)),MIN($M:$M))</f>
        <v>-19865.77</v>
      </c>
      <c r="U34" cm="1">
        <f t="array" ref="U34">IFERROR(_xlfn._xlws.FILTER($M$1:$M$333,($E$1:$E$333=$O34)*($C$1:$C$333=U$1)),MIN($M:$M))</f>
        <v>-19865.77</v>
      </c>
      <c r="V34" cm="1">
        <f t="array" ref="V34">IFERROR(_xlfn._xlws.FILTER($M$1:$M$333,($E$1:$E$333=$O34)*($C$1:$C$333=V$1)),MIN($M:$M))</f>
        <v>-19865.77</v>
      </c>
      <c r="W34" cm="1">
        <f t="array" ref="W34">IFERROR(_xlfn._xlws.FILTER($M$1:$M$333,($E$1:$E$333=$O34)*($C$1:$C$333=W$1)),MIN($M:$M))</f>
        <v>-19865.77</v>
      </c>
      <c r="X34" cm="1">
        <f t="array" ref="X34">IFERROR(_xlfn._xlws.FILTER($M$1:$M$333,($E$1:$E$333=$O34)*($C$1:$C$333=X$1)),MIN($M:$M))</f>
        <v>-19865.77</v>
      </c>
      <c r="Y34" cm="1">
        <f t="array" ref="Y34">IFERROR(_xlfn._xlws.FILTER($M$1:$M$333,($E$1:$E$333=$O34)*($C$1:$C$333=Y$1)),MIN($M:$M))</f>
        <v>-19865.77</v>
      </c>
      <c r="Z34" cm="1">
        <f t="array" ref="Z34">IFERROR(_xlfn._xlws.FILTER($M$1:$M$333,($E$1:$E$333=$O34)*($C$1:$C$333=Z$1)),MIN($M:$M))</f>
        <v>-19865.77</v>
      </c>
      <c r="AA34" cm="1">
        <f t="array" ref="AA34">IFERROR(_xlfn._xlws.FILTER($M$1:$M$333,($E$1:$E$333=$O34)*($C$1:$C$333=AA$1)),MIN($M:$M))</f>
        <v>-19865.77</v>
      </c>
      <c r="AB34" cm="1">
        <f t="array" ref="AB34">IFERROR(_xlfn._xlws.FILTER($M$1:$M$333,($E$1:$E$333=$O34)*($C$1:$C$333=AB$1)),MIN($M:$M))</f>
        <v>-19865.77</v>
      </c>
      <c r="AC34" cm="1">
        <f t="array" ref="AC34">IFERROR(_xlfn._xlws.FILTER($M$1:$M$333,($E$1:$E$333=$O34)*($C$1:$C$333=AC$1)),MIN($M:$M))</f>
        <v>-19865.77</v>
      </c>
      <c r="AD34" cm="1">
        <f t="array" ref="AD34">IFERROR(_xlfn._xlws.FILTER($M$1:$M$333,($E$1:$E$333=$O34)*($C$1:$C$333=AD$1)),MIN($M:$M))</f>
        <v>-19865.77</v>
      </c>
      <c r="AE34" cm="1">
        <f t="array" ref="AE34">IFERROR(_xlfn._xlws.FILTER($M$1:$M$333,($E$1:$E$333=$O34)*($C$1:$C$333=AE$1)),MIN($M:$M))</f>
        <v>-19865.77</v>
      </c>
      <c r="AF34" cm="1">
        <f t="array" ref="AF34">IFERROR(_xlfn._xlws.FILTER($M$1:$M$333,($E$1:$E$333=$O34)*($C$1:$C$333=AF$1)),MIN($M:$M))</f>
        <v>-19865.77</v>
      </c>
      <c r="AG34" cm="1">
        <f t="array" ref="AG34">IFERROR(_xlfn._xlws.FILTER($M$1:$M$333,($E$1:$E$333=$O34)*($C$1:$C$333=AG$1)),MIN($M:$M))</f>
        <v>-19865.77</v>
      </c>
      <c r="AH34" cm="1">
        <f t="array" ref="AH34">IFERROR(_xlfn._xlws.FILTER($M$1:$M$333,($E$1:$E$333=$O34)*($C$1:$C$333=AH$1)),MIN($M:$M))</f>
        <v>-19865.77</v>
      </c>
      <c r="AI34" cm="1">
        <f t="array" ref="AI34">IFERROR(_xlfn._xlws.FILTER($M$1:$M$333,($E$1:$E$333=$O34)*($C$1:$C$333=AI$1)),MIN($M:$M))</f>
        <v>-19865.77</v>
      </c>
      <c r="AJ34" cm="1">
        <f t="array" ref="AJ34">IFERROR(_xlfn._xlws.FILTER($M$1:$M$333,($E$1:$E$333=$O34)*($C$1:$C$333=AJ$1)),MIN($M:$M))</f>
        <v>-19865.77</v>
      </c>
      <c r="AK34" cm="1">
        <f t="array" ref="AK34">IFERROR(_xlfn._xlws.FILTER($M$1:$M$333,($E$1:$E$333=$O34)*($C$1:$C$333=AK$1)),MIN($M:$M))</f>
        <v>-19865.77</v>
      </c>
      <c r="AL34" cm="1">
        <f t="array" ref="AL34">IFERROR(_xlfn._xlws.FILTER($M$1:$M$333,($E$1:$E$333=$O34)*($C$1:$C$333=AL$1)),MIN($M:$M))</f>
        <v>-19865.77</v>
      </c>
      <c r="AM34" cm="1">
        <f t="array" ref="AM34">IFERROR(_xlfn._xlws.FILTER($M$1:$M$333,($E$1:$E$333=$O34)*($C$1:$C$333=AM$1)),MIN($M:$M))</f>
        <v>-19865.77</v>
      </c>
      <c r="AN34" cm="1">
        <f t="array" ref="AN34">IFERROR(_xlfn._xlws.FILTER($M$1:$M$333,($E$1:$E$333=$O34)*($C$1:$C$333=AN$1)),MIN($M:$M))</f>
        <v>-19865.77</v>
      </c>
      <c r="AO34" cm="1">
        <f t="array" ref="AO34">IFERROR(_xlfn._xlws.FILTER($M$1:$M$333,($E$1:$E$333=$O34)*($C$1:$C$333=AO$1)),MIN($M:$M))</f>
        <v>-19865.77</v>
      </c>
      <c r="AP34" cm="1">
        <f t="array" ref="AP34">IFERROR(_xlfn._xlws.FILTER($M$1:$M$333,($E$1:$E$333=$O34)*($C$1:$C$333=AP$1)),MIN($M:$M))</f>
        <v>-19865.77</v>
      </c>
      <c r="AQ34" cm="1">
        <f t="array" ref="AQ34">IFERROR(_xlfn._xlws.FILTER($M$1:$M$333,($E$1:$E$333=$O34)*($C$1:$C$333=AQ$1)),MIN($M:$M))</f>
        <v>-19865.77</v>
      </c>
      <c r="AR34" cm="1">
        <f t="array" ref="AR34">IFERROR(_xlfn._xlws.FILTER($M$1:$M$333,($E$1:$E$333=$O34)*($C$1:$C$333=AR$1)),MIN($M:$M))</f>
        <v>-19865.77</v>
      </c>
      <c r="AS34" cm="1">
        <f t="array" ref="AS34">IFERROR(_xlfn._xlws.FILTER($M$1:$M$333,($E$1:$E$333=$O34)*($C$1:$C$333=AS$1)),MIN($M:$M))</f>
        <v>-19865.77</v>
      </c>
      <c r="AT34" cm="1">
        <f t="array" ref="AT34">IFERROR(_xlfn._xlws.FILTER($M$1:$M$333,($E$1:$E$333=$O34)*($C$1:$C$333=AT$1)),MIN($M:$M))</f>
        <v>-19865.77</v>
      </c>
      <c r="AU34" cm="1">
        <f t="array" ref="AU34">IFERROR(_xlfn._xlws.FILTER($M$1:$M$333,($E$1:$E$333=$O34)*($C$1:$C$333=AU$1)),MIN($M:$M))</f>
        <v>-19865.77</v>
      </c>
      <c r="AV34" cm="1">
        <f t="array" ref="AV34">IFERROR(_xlfn._xlws.FILTER($M$1:$M$333,($E$1:$E$333=$O34)*($C$1:$C$333=AV$1)),MIN($M:$M))</f>
        <v>-19865.77</v>
      </c>
      <c r="AW34" cm="1">
        <f t="array" ref="AW34">IFERROR(_xlfn._xlws.FILTER($M$1:$M$333,($E$1:$E$333=$O34)*($C$1:$C$333=AW$1)),MIN($M:$M))</f>
        <v>-19865.77</v>
      </c>
      <c r="AX34" cm="1">
        <f t="array" ref="AX34">IFERROR(_xlfn._xlws.FILTER($M$1:$M$333,($E$1:$E$333=$O34)*($C$1:$C$333=AX$1)),MIN($M:$M))</f>
        <v>-19865.77</v>
      </c>
      <c r="AY34" cm="1">
        <f t="array" ref="AY34">IFERROR(_xlfn._xlws.FILTER($M$1:$M$333,($E$1:$E$333=$O34)*($C$1:$C$333=AY$1)),MIN($M:$M))</f>
        <v>-19865.77</v>
      </c>
      <c r="AZ34" cm="1">
        <f t="array" ref="AZ34">IFERROR(_xlfn._xlws.FILTER($M$1:$M$333,($E$1:$E$333=$O34)*($C$1:$C$333=AZ$1)),MIN($M:$M))</f>
        <v>-19587.52</v>
      </c>
      <c r="BA34" cm="1">
        <f t="array" ref="BA34">IFERROR(_xlfn._xlws.FILTER($M$1:$M$333,($E$1:$E$333=$O34)*($C$1:$C$333=BA$1)),MIN($M:$M))</f>
        <v>-19586.55</v>
      </c>
      <c r="BB34" cm="1">
        <f t="array" ref="BB34">IFERROR(_xlfn._xlws.FILTER($M$1:$M$333,($E$1:$E$333=$O34)*($C$1:$C$333=BB$1)),MIN($M:$M))</f>
        <v>-19584.810000000001</v>
      </c>
      <c r="BC34" cm="1">
        <f t="array" ref="BC34">IFERROR(_xlfn._xlws.FILTER($M$1:$M$333,($E$1:$E$333=$O34)*($C$1:$C$333=BC$1)),MIN($M:$M))</f>
        <v>-19584.46</v>
      </c>
      <c r="BD34" cm="1">
        <f t="array" ref="BD34">IFERROR(_xlfn._xlws.FILTER($M$1:$M$333,($E$1:$E$333=$O34)*($C$1:$C$333=BD$1)),MIN($M:$M))</f>
        <v>-19583.509999999998</v>
      </c>
      <c r="BE34" cm="1">
        <f t="array" ref="BE34">IFERROR(_xlfn._xlws.FILTER($M$1:$M$333,($E$1:$E$333=$O34)*($C$1:$C$333=BE$1)),MIN($M:$M))</f>
        <v>-19582.36</v>
      </c>
      <c r="BF34" cm="1">
        <f t="array" ref="BF34">IFERROR(_xlfn._xlws.FILTER($M$1:$M$333,($E$1:$E$333=$O34)*($C$1:$C$333=BF$1)),MIN($M:$M))</f>
        <v>-19582.02</v>
      </c>
      <c r="BG34" cm="1">
        <f t="array" ref="BG34">IFERROR(_xlfn._xlws.FILTER($M$1:$M$333,($E$1:$E$333=$O34)*($C$1:$C$333=BG$1)),MIN($M:$M))</f>
        <v>-19581.66</v>
      </c>
      <c r="BH34" cm="1">
        <f t="array" ref="BH34">IFERROR(_xlfn._xlws.FILTER($M$1:$M$333,($E$1:$E$333=$O34)*($C$1:$C$333=BH$1)),MIN($M:$M))</f>
        <v>-19581.14</v>
      </c>
      <c r="BI34" cm="1">
        <f t="array" ref="BI34">IFERROR(_xlfn._xlws.FILTER($M$1:$M$333,($E$1:$E$333=$O34)*($C$1:$C$333=BI$1)),MIN($M:$M))</f>
        <v>-19580.79</v>
      </c>
      <c r="BJ34" cm="1">
        <f t="array" ref="BJ34">IFERROR(_xlfn._xlws.FILTER($M$1:$M$333,($E$1:$E$333=$O34)*($C$1:$C$333=BJ$1)),MIN($M:$M))</f>
        <v>-19585.939999999999</v>
      </c>
      <c r="BK34" cm="1">
        <f t="array" ref="BK34">IFERROR(_xlfn._xlws.FILTER($M$1:$M$333,($E$1:$E$333=$O34)*($C$1:$C$333=BK$1)),MIN($M:$M))</f>
        <v>-19599.45</v>
      </c>
      <c r="BL34" cm="1">
        <f t="array" ref="BL34">IFERROR(_xlfn._xlws.FILTER($M$1:$M$333,($E$1:$E$333=$O34)*($C$1:$C$333=BL$1)),MIN($M:$M))</f>
        <v>-19620.46</v>
      </c>
      <c r="BM34" cm="1">
        <f t="array" ref="BM34">IFERROR(_xlfn._xlws.FILTER($M$1:$M$333,($E$1:$E$333=$O34)*($C$1:$C$333=BM$1)),MIN($M:$M))</f>
        <v>-19865.77</v>
      </c>
      <c r="BN34" cm="1">
        <f t="array" ref="BN34">IFERROR(_xlfn._xlws.FILTER($M$1:$M$333,($E$1:$E$333=$O34)*($C$1:$C$333=BN$1)),MIN($M:$M))</f>
        <v>-19865.77</v>
      </c>
      <c r="BO34" cm="1">
        <f t="array" ref="BO34">IFERROR(_xlfn._xlws.FILTER($M$1:$M$333,($E$1:$E$333=$O34)*($C$1:$C$333=BO$1)),MIN($M:$M))</f>
        <v>-19865.77</v>
      </c>
      <c r="BP34" cm="1">
        <f t="array" ref="BP34">IFERROR(_xlfn._xlws.FILTER($M$1:$M$333,($E$1:$E$333=$O34)*($C$1:$C$333=BP$1)),MIN($M:$M))</f>
        <v>-19865.77</v>
      </c>
      <c r="BQ34" cm="1">
        <f t="array" ref="BQ34">IFERROR(_xlfn._xlws.FILTER($M$1:$M$333,($E$1:$E$333=$O34)*($C$1:$C$333=BQ$1)),MIN($M:$M))</f>
        <v>-19865.77</v>
      </c>
      <c r="BR34" cm="1">
        <f t="array" ref="BR34">IFERROR(_xlfn._xlws.FILTER($M$1:$M$333,($E$1:$E$333=$O34)*($C$1:$C$333=BR$1)),MIN($M:$M))</f>
        <v>-19865.77</v>
      </c>
      <c r="BS34" cm="1">
        <f t="array" ref="BS34">IFERROR(_xlfn._xlws.FILTER($M$1:$M$333,($E$1:$E$333=$O34)*($C$1:$C$333=BS$1)),MIN($M:$M))</f>
        <v>-19865.77</v>
      </c>
      <c r="BT34" cm="1">
        <f t="array" ref="BT34">IFERROR(_xlfn._xlws.FILTER($M$1:$M$333,($E$1:$E$333=$O34)*($C$1:$C$333=BT$1)),MIN($M:$M))</f>
        <v>-19865.77</v>
      </c>
      <c r="BU34" cm="1">
        <f t="array" ref="BU34">IFERROR(_xlfn._xlws.FILTER($M$1:$M$333,($E$1:$E$333=$O34)*($C$1:$C$333=BU$1)),MIN($M:$M))</f>
        <v>-19865.77</v>
      </c>
      <c r="BV34" cm="1">
        <f t="array" ref="BV34">IFERROR(_xlfn._xlws.FILTER($M$1:$M$333,($E$1:$E$333=$O34)*($C$1:$C$333=BV$1)),MIN($M:$M))</f>
        <v>-19865.77</v>
      </c>
      <c r="BW34" cm="1">
        <f t="array" ref="BW34">IFERROR(_xlfn._xlws.FILTER($M$1:$M$333,($E$1:$E$333=$O34)*($C$1:$C$333=BW$1)),MIN($M:$M))</f>
        <v>-19865.77</v>
      </c>
      <c r="BX34" cm="1">
        <f t="array" ref="BX34">IFERROR(_xlfn._xlws.FILTER($M$1:$M$333,($E$1:$E$333=$O34)*($C$1:$C$333=BX$1)),MIN($M:$M))</f>
        <v>-19865.77</v>
      </c>
      <c r="BY34" cm="1">
        <f t="array" ref="BY34">IFERROR(_xlfn._xlws.FILTER($M$1:$M$333,($E$1:$E$333=$O34)*($C$1:$C$333=BY$1)),MIN($M:$M))</f>
        <v>-19865.77</v>
      </c>
      <c r="BZ34" cm="1">
        <f t="array" ref="BZ34">IFERROR(_xlfn._xlws.FILTER($M$1:$M$333,($E$1:$E$333=$O34)*($C$1:$C$333=BZ$1)),MIN($M:$M))</f>
        <v>-19865.77</v>
      </c>
      <c r="CA34" cm="1">
        <f t="array" ref="CA34">IFERROR(_xlfn._xlws.FILTER($M$1:$M$333,($E$1:$E$333=$O34)*($C$1:$C$333=CA$1)),MIN($M:$M))</f>
        <v>-19865.77</v>
      </c>
      <c r="CB34" cm="1">
        <f t="array" ref="CB34">IFERROR(_xlfn._xlws.FILTER($M$1:$M$333,($E$1:$E$333=$O34)*($C$1:$C$333=CB$1)),MIN($M:$M))</f>
        <v>-19865.77</v>
      </c>
      <c r="CC34" cm="1">
        <f t="array" ref="CC34">IFERROR(_xlfn._xlws.FILTER($M$1:$M$333,($E$1:$E$333=$O34)*($C$1:$C$333=CC$1)),MIN($M:$M))</f>
        <v>-19865.77</v>
      </c>
      <c r="CD34" cm="1">
        <f t="array" ref="CD34">IFERROR(_xlfn._xlws.FILTER($M$1:$M$333,($E$1:$E$333=$O34)*($C$1:$C$333=CD$1)),MIN($M:$M))</f>
        <v>-19865.77</v>
      </c>
      <c r="CE34" cm="1">
        <f t="array" ref="CE34">IFERROR(_xlfn._xlws.FILTER($M$1:$M$333,($E$1:$E$333=$O34)*($C$1:$C$333=CE$1)),MIN($M:$M))</f>
        <v>-19865.77</v>
      </c>
      <c r="CF34" cm="1">
        <f t="array" ref="CF34">IFERROR(_xlfn._xlws.FILTER($M$1:$M$333,($E$1:$E$333=$O34)*($C$1:$C$333=CF$1)),MIN($M:$M))</f>
        <v>-19865.77</v>
      </c>
      <c r="CG34" cm="1">
        <f t="array" ref="CG34">IFERROR(_xlfn._xlws.FILTER($M$1:$M$333,($E$1:$E$333=$O34)*($C$1:$C$333=CG$1)),MIN($M:$M))</f>
        <v>-19865.77</v>
      </c>
    </row>
    <row r="35" spans="1:85" x14ac:dyDescent="0.25">
      <c r="A35" t="s">
        <v>117</v>
      </c>
      <c r="B35" t="s">
        <v>7796</v>
      </c>
      <c r="C35">
        <v>0.03</v>
      </c>
      <c r="D35">
        <v>17097.310000000001</v>
      </c>
      <c r="E35">
        <v>0.77</v>
      </c>
      <c r="F35">
        <v>109.39</v>
      </c>
      <c r="G35">
        <v>5000</v>
      </c>
      <c r="H35">
        <v>37431.279999999999</v>
      </c>
      <c r="I35">
        <v>0.28999999999999998</v>
      </c>
      <c r="J35">
        <v>39.159999999999997</v>
      </c>
      <c r="K35">
        <v>-4046.33</v>
      </c>
      <c r="L35">
        <v>-15539.77</v>
      </c>
      <c r="M35">
        <v>-19586.099999999999</v>
      </c>
      <c r="O35">
        <v>0.91</v>
      </c>
      <c r="P35" cm="1">
        <f t="array" ref="P35">IFERROR(_xlfn._xlws.FILTER($M$1:$M$333,($E$1:$E$333=$O35)*($C$1:$C$333=P$1)),MIN($M:$M))</f>
        <v>-19865.77</v>
      </c>
      <c r="Q35" cm="1">
        <f t="array" ref="Q35">IFERROR(_xlfn._xlws.FILTER($M$1:$M$333,($E$1:$E$333=$O35)*($C$1:$C$333=Q$1)),MIN($M:$M))</f>
        <v>-19865.77</v>
      </c>
      <c r="R35" cm="1">
        <f t="array" ref="R35">IFERROR(_xlfn._xlws.FILTER($M$1:$M$333,($E$1:$E$333=$O35)*($C$1:$C$333=R$1)),MIN($M:$M))</f>
        <v>-19865.77</v>
      </c>
      <c r="S35" cm="1">
        <f t="array" ref="S35">IFERROR(_xlfn._xlws.FILTER($M$1:$M$333,($E$1:$E$333=$O35)*($C$1:$C$333=S$1)),MIN($M:$M))</f>
        <v>-19865.77</v>
      </c>
      <c r="T35" cm="1">
        <f t="array" ref="T35">IFERROR(_xlfn._xlws.FILTER($M$1:$M$333,($E$1:$E$333=$O35)*($C$1:$C$333=T$1)),MIN($M:$M))</f>
        <v>-19865.77</v>
      </c>
      <c r="U35" cm="1">
        <f t="array" ref="U35">IFERROR(_xlfn._xlws.FILTER($M$1:$M$333,($E$1:$E$333=$O35)*($C$1:$C$333=U$1)),MIN($M:$M))</f>
        <v>-19865.77</v>
      </c>
      <c r="V35" cm="1">
        <f t="array" ref="V35">IFERROR(_xlfn._xlws.FILTER($M$1:$M$333,($E$1:$E$333=$O35)*($C$1:$C$333=V$1)),MIN($M:$M))</f>
        <v>-19865.77</v>
      </c>
      <c r="W35" cm="1">
        <f t="array" ref="W35">IFERROR(_xlfn._xlws.FILTER($M$1:$M$333,($E$1:$E$333=$O35)*($C$1:$C$333=W$1)),MIN($M:$M))</f>
        <v>-19865.77</v>
      </c>
      <c r="X35" cm="1">
        <f t="array" ref="X35">IFERROR(_xlfn._xlws.FILTER($M$1:$M$333,($E$1:$E$333=$O35)*($C$1:$C$333=X$1)),MIN($M:$M))</f>
        <v>-19865.77</v>
      </c>
      <c r="Y35" cm="1">
        <f t="array" ref="Y35">IFERROR(_xlfn._xlws.FILTER($M$1:$M$333,($E$1:$E$333=$O35)*($C$1:$C$333=Y$1)),MIN($M:$M))</f>
        <v>-19865.77</v>
      </c>
      <c r="Z35" cm="1">
        <f t="array" ref="Z35">IFERROR(_xlfn._xlws.FILTER($M$1:$M$333,($E$1:$E$333=$O35)*($C$1:$C$333=Z$1)),MIN($M:$M))</f>
        <v>-19865.77</v>
      </c>
      <c r="AA35" cm="1">
        <f t="array" ref="AA35">IFERROR(_xlfn._xlws.FILTER($M$1:$M$333,($E$1:$E$333=$O35)*($C$1:$C$333=AA$1)),MIN($M:$M))</f>
        <v>-19865.77</v>
      </c>
      <c r="AB35" cm="1">
        <f t="array" ref="AB35">IFERROR(_xlfn._xlws.FILTER($M$1:$M$333,($E$1:$E$333=$O35)*($C$1:$C$333=AB$1)),MIN($M:$M))</f>
        <v>-19865.77</v>
      </c>
      <c r="AC35" cm="1">
        <f t="array" ref="AC35">IFERROR(_xlfn._xlws.FILTER($M$1:$M$333,($E$1:$E$333=$O35)*($C$1:$C$333=AC$1)),MIN($M:$M))</f>
        <v>-19865.77</v>
      </c>
      <c r="AD35" cm="1">
        <f t="array" ref="AD35">IFERROR(_xlfn._xlws.FILTER($M$1:$M$333,($E$1:$E$333=$O35)*($C$1:$C$333=AD$1)),MIN($M:$M))</f>
        <v>-19865.77</v>
      </c>
      <c r="AE35" cm="1">
        <f t="array" ref="AE35">IFERROR(_xlfn._xlws.FILTER($M$1:$M$333,($E$1:$E$333=$O35)*($C$1:$C$333=AE$1)),MIN($M:$M))</f>
        <v>-19865.77</v>
      </c>
      <c r="AF35" cm="1">
        <f t="array" ref="AF35">IFERROR(_xlfn._xlws.FILTER($M$1:$M$333,($E$1:$E$333=$O35)*($C$1:$C$333=AF$1)),MIN($M:$M))</f>
        <v>-19865.77</v>
      </c>
      <c r="AG35" cm="1">
        <f t="array" ref="AG35">IFERROR(_xlfn._xlws.FILTER($M$1:$M$333,($E$1:$E$333=$O35)*($C$1:$C$333=AG$1)),MIN($M:$M))</f>
        <v>-19865.77</v>
      </c>
      <c r="AH35" cm="1">
        <f t="array" ref="AH35">IFERROR(_xlfn._xlws.FILTER($M$1:$M$333,($E$1:$E$333=$O35)*($C$1:$C$333=AH$1)),MIN($M:$M))</f>
        <v>-19865.77</v>
      </c>
      <c r="AI35" cm="1">
        <f t="array" ref="AI35">IFERROR(_xlfn._xlws.FILTER($M$1:$M$333,($E$1:$E$333=$O35)*($C$1:$C$333=AI$1)),MIN($M:$M))</f>
        <v>-19865.77</v>
      </c>
      <c r="AJ35" cm="1">
        <f t="array" ref="AJ35">IFERROR(_xlfn._xlws.FILTER($M$1:$M$333,($E$1:$E$333=$O35)*($C$1:$C$333=AJ$1)),MIN($M:$M))</f>
        <v>-19865.77</v>
      </c>
      <c r="AK35" cm="1">
        <f t="array" ref="AK35">IFERROR(_xlfn._xlws.FILTER($M$1:$M$333,($E$1:$E$333=$O35)*($C$1:$C$333=AK$1)),MIN($M:$M))</f>
        <v>-19865.77</v>
      </c>
      <c r="AL35" cm="1">
        <f t="array" ref="AL35">IFERROR(_xlfn._xlws.FILTER($M$1:$M$333,($E$1:$E$333=$O35)*($C$1:$C$333=AL$1)),MIN($M:$M))</f>
        <v>-19865.77</v>
      </c>
      <c r="AM35" cm="1">
        <f t="array" ref="AM35">IFERROR(_xlfn._xlws.FILTER($M$1:$M$333,($E$1:$E$333=$O35)*($C$1:$C$333=AM$1)),MIN($M:$M))</f>
        <v>-19865.77</v>
      </c>
      <c r="AN35" cm="1">
        <f t="array" ref="AN35">IFERROR(_xlfn._xlws.FILTER($M$1:$M$333,($E$1:$E$333=$O35)*($C$1:$C$333=AN$1)),MIN($M:$M))</f>
        <v>-19865.77</v>
      </c>
      <c r="AO35" cm="1">
        <f t="array" ref="AO35">IFERROR(_xlfn._xlws.FILTER($M$1:$M$333,($E$1:$E$333=$O35)*($C$1:$C$333=AO$1)),MIN($M:$M))</f>
        <v>-19865.77</v>
      </c>
      <c r="AP35" cm="1">
        <f t="array" ref="AP35">IFERROR(_xlfn._xlws.FILTER($M$1:$M$333,($E$1:$E$333=$O35)*($C$1:$C$333=AP$1)),MIN($M:$M))</f>
        <v>-19865.77</v>
      </c>
      <c r="AQ35" cm="1">
        <f t="array" ref="AQ35">IFERROR(_xlfn._xlws.FILTER($M$1:$M$333,($E$1:$E$333=$O35)*($C$1:$C$333=AQ$1)),MIN($M:$M))</f>
        <v>-19865.77</v>
      </c>
      <c r="AR35" cm="1">
        <f t="array" ref="AR35">IFERROR(_xlfn._xlws.FILTER($M$1:$M$333,($E$1:$E$333=$O35)*($C$1:$C$333=AR$1)),MIN($M:$M))</f>
        <v>-19865.77</v>
      </c>
      <c r="AS35" cm="1">
        <f t="array" ref="AS35">IFERROR(_xlfn._xlws.FILTER($M$1:$M$333,($E$1:$E$333=$O35)*($C$1:$C$333=AS$1)),MIN($M:$M))</f>
        <v>-19865.77</v>
      </c>
      <c r="AT35" cm="1">
        <f t="array" ref="AT35">IFERROR(_xlfn._xlws.FILTER($M$1:$M$333,($E$1:$E$333=$O35)*($C$1:$C$333=AT$1)),MIN($M:$M))</f>
        <v>-19865.77</v>
      </c>
      <c r="AU35" cm="1">
        <f t="array" ref="AU35">IFERROR(_xlfn._xlws.FILTER($M$1:$M$333,($E$1:$E$333=$O35)*($C$1:$C$333=AU$1)),MIN($M:$M))</f>
        <v>-19865.77</v>
      </c>
      <c r="AV35" cm="1">
        <f t="array" ref="AV35">IFERROR(_xlfn._xlws.FILTER($M$1:$M$333,($E$1:$E$333=$O35)*($C$1:$C$333=AV$1)),MIN($M:$M))</f>
        <v>-19865.77</v>
      </c>
      <c r="AW35" cm="1">
        <f t="array" ref="AW35">IFERROR(_xlfn._xlws.FILTER($M$1:$M$333,($E$1:$E$333=$O35)*($C$1:$C$333=AW$1)),MIN($M:$M))</f>
        <v>-19865.77</v>
      </c>
      <c r="AX35" cm="1">
        <f t="array" ref="AX35">IFERROR(_xlfn._xlws.FILTER($M$1:$M$333,($E$1:$E$333=$O35)*($C$1:$C$333=AX$1)),MIN($M:$M))</f>
        <v>-19865.77</v>
      </c>
      <c r="AY35" cm="1">
        <f t="array" ref="AY35">IFERROR(_xlfn._xlws.FILTER($M$1:$M$333,($E$1:$E$333=$O35)*($C$1:$C$333=AY$1)),MIN($M:$M))</f>
        <v>-19865.77</v>
      </c>
      <c r="AZ35" cm="1">
        <f t="array" ref="AZ35">IFERROR(_xlfn._xlws.FILTER($M$1:$M$333,($E$1:$E$333=$O35)*($C$1:$C$333=AZ$1)),MIN($M:$M))</f>
        <v>-19865.77</v>
      </c>
      <c r="BA35" cm="1">
        <f t="array" ref="BA35">IFERROR(_xlfn._xlws.FILTER($M$1:$M$333,($E$1:$E$333=$O35)*($C$1:$C$333=BA$1)),MIN($M:$M))</f>
        <v>-19594.04</v>
      </c>
      <c r="BB35" cm="1">
        <f t="array" ref="BB35">IFERROR(_xlfn._xlws.FILTER($M$1:$M$333,($E$1:$E$333=$O35)*($C$1:$C$333=BB$1)),MIN($M:$M))</f>
        <v>-19592.900000000001</v>
      </c>
      <c r="BC35" cm="1">
        <f t="array" ref="BC35">IFERROR(_xlfn._xlws.FILTER($M$1:$M$333,($E$1:$E$333=$O35)*($C$1:$C$333=BC$1)),MIN($M:$M))</f>
        <v>-19590.97</v>
      </c>
      <c r="BD35" cm="1">
        <f t="array" ref="BD35">IFERROR(_xlfn._xlws.FILTER($M$1:$M$333,($E$1:$E$333=$O35)*($C$1:$C$333=BD$1)),MIN($M:$M))</f>
        <v>-19589.03</v>
      </c>
      <c r="BE35" cm="1">
        <f t="array" ref="BE35">IFERROR(_xlfn._xlws.FILTER($M$1:$M$333,($E$1:$E$333=$O35)*($C$1:$C$333=BE$1)),MIN($M:$M))</f>
        <v>-19588.5</v>
      </c>
      <c r="BF35" cm="1">
        <f t="array" ref="BF35">IFERROR(_xlfn._xlws.FILTER($M$1:$M$333,($E$1:$E$333=$O35)*($C$1:$C$333=BF$1)),MIN($M:$M))</f>
        <v>-19586.57</v>
      </c>
      <c r="BG35" cm="1">
        <f t="array" ref="BG35">IFERROR(_xlfn._xlws.FILTER($M$1:$M$333,($E$1:$E$333=$O35)*($C$1:$C$333=BG$1)),MIN($M:$M))</f>
        <v>-19586.05</v>
      </c>
      <c r="BH35" cm="1">
        <f t="array" ref="BH35">IFERROR(_xlfn._xlws.FILTER($M$1:$M$333,($E$1:$E$333=$O35)*($C$1:$C$333=BH$1)),MIN($M:$M))</f>
        <v>-19584.11</v>
      </c>
      <c r="BI35" cm="1">
        <f t="array" ref="BI35">IFERROR(_xlfn._xlws.FILTER($M$1:$M$333,($E$1:$E$333=$O35)*($C$1:$C$333=BI$1)),MIN($M:$M))</f>
        <v>-19583.580000000002</v>
      </c>
      <c r="BJ35" cm="1">
        <f t="array" ref="BJ35">IFERROR(_xlfn._xlws.FILTER($M$1:$M$333,($E$1:$E$333=$O35)*($C$1:$C$333=BJ$1)),MIN($M:$M))</f>
        <v>-19582.259999999998</v>
      </c>
      <c r="BK35" cm="1">
        <f t="array" ref="BK35">IFERROR(_xlfn._xlws.FILTER($M$1:$M$333,($E$1:$E$333=$O35)*($C$1:$C$333=BK$1)),MIN($M:$M))</f>
        <v>-19582.330000000002</v>
      </c>
      <c r="BL35" cm="1">
        <f t="array" ref="BL35">IFERROR(_xlfn._xlws.FILTER($M$1:$M$333,($E$1:$E$333=$O35)*($C$1:$C$333=BL$1)),MIN($M:$M))</f>
        <v>-19589.75</v>
      </c>
      <c r="BM35" cm="1">
        <f t="array" ref="BM35">IFERROR(_xlfn._xlws.FILTER($M$1:$M$333,($E$1:$E$333=$O35)*($C$1:$C$333=BM$1)),MIN($M:$M))</f>
        <v>-19604.900000000001</v>
      </c>
      <c r="BN35" cm="1">
        <f t="array" ref="BN35">IFERROR(_xlfn._xlws.FILTER($M$1:$M$333,($E$1:$E$333=$O35)*($C$1:$C$333=BN$1)),MIN($M:$M))</f>
        <v>-19627.57</v>
      </c>
      <c r="BO35" cm="1">
        <f t="array" ref="BO35">IFERROR(_xlfn._xlws.FILTER($M$1:$M$333,($E$1:$E$333=$O35)*($C$1:$C$333=BO$1)),MIN($M:$M))</f>
        <v>-19865.77</v>
      </c>
      <c r="BP35" cm="1">
        <f t="array" ref="BP35">IFERROR(_xlfn._xlws.FILTER($M$1:$M$333,($E$1:$E$333=$O35)*($C$1:$C$333=BP$1)),MIN($M:$M))</f>
        <v>-19865.77</v>
      </c>
      <c r="BQ35" cm="1">
        <f t="array" ref="BQ35">IFERROR(_xlfn._xlws.FILTER($M$1:$M$333,($E$1:$E$333=$O35)*($C$1:$C$333=BQ$1)),MIN($M:$M))</f>
        <v>-19865.77</v>
      </c>
      <c r="BR35" cm="1">
        <f t="array" ref="BR35">IFERROR(_xlfn._xlws.FILTER($M$1:$M$333,($E$1:$E$333=$O35)*($C$1:$C$333=BR$1)),MIN($M:$M))</f>
        <v>-19865.77</v>
      </c>
      <c r="BS35" cm="1">
        <f t="array" ref="BS35">IFERROR(_xlfn._xlws.FILTER($M$1:$M$333,($E$1:$E$333=$O35)*($C$1:$C$333=BS$1)),MIN($M:$M))</f>
        <v>-19865.77</v>
      </c>
      <c r="BT35" cm="1">
        <f t="array" ref="BT35">IFERROR(_xlfn._xlws.FILTER($M$1:$M$333,($E$1:$E$333=$O35)*($C$1:$C$333=BT$1)),MIN($M:$M))</f>
        <v>-19865.77</v>
      </c>
      <c r="BU35" cm="1">
        <f t="array" ref="BU35">IFERROR(_xlfn._xlws.FILTER($M$1:$M$333,($E$1:$E$333=$O35)*($C$1:$C$333=BU$1)),MIN($M:$M))</f>
        <v>-19865.77</v>
      </c>
      <c r="BV35" cm="1">
        <f t="array" ref="BV35">IFERROR(_xlfn._xlws.FILTER($M$1:$M$333,($E$1:$E$333=$O35)*($C$1:$C$333=BV$1)),MIN($M:$M))</f>
        <v>-19865.77</v>
      </c>
      <c r="BW35" cm="1">
        <f t="array" ref="BW35">IFERROR(_xlfn._xlws.FILTER($M$1:$M$333,($E$1:$E$333=$O35)*($C$1:$C$333=BW$1)),MIN($M:$M))</f>
        <v>-19865.77</v>
      </c>
      <c r="BX35" cm="1">
        <f t="array" ref="BX35">IFERROR(_xlfn._xlws.FILTER($M$1:$M$333,($E$1:$E$333=$O35)*($C$1:$C$333=BX$1)),MIN($M:$M))</f>
        <v>-19865.77</v>
      </c>
      <c r="BY35" cm="1">
        <f t="array" ref="BY35">IFERROR(_xlfn._xlws.FILTER($M$1:$M$333,($E$1:$E$333=$O35)*($C$1:$C$333=BY$1)),MIN($M:$M))</f>
        <v>-19865.77</v>
      </c>
      <c r="BZ35" cm="1">
        <f t="array" ref="BZ35">IFERROR(_xlfn._xlws.FILTER($M$1:$M$333,($E$1:$E$333=$O35)*($C$1:$C$333=BZ$1)),MIN($M:$M))</f>
        <v>-19865.77</v>
      </c>
      <c r="CA35" cm="1">
        <f t="array" ref="CA35">IFERROR(_xlfn._xlws.FILTER($M$1:$M$333,($E$1:$E$333=$O35)*($C$1:$C$333=CA$1)),MIN($M:$M))</f>
        <v>-19865.77</v>
      </c>
      <c r="CB35" cm="1">
        <f t="array" ref="CB35">IFERROR(_xlfn._xlws.FILTER($M$1:$M$333,($E$1:$E$333=$O35)*($C$1:$C$333=CB$1)),MIN($M:$M))</f>
        <v>-19865.77</v>
      </c>
      <c r="CC35" cm="1">
        <f t="array" ref="CC35">IFERROR(_xlfn._xlws.FILTER($M$1:$M$333,($E$1:$E$333=$O35)*($C$1:$C$333=CC$1)),MIN($M:$M))</f>
        <v>-19865.77</v>
      </c>
      <c r="CD35" cm="1">
        <f t="array" ref="CD35">IFERROR(_xlfn._xlws.FILTER($M$1:$M$333,($E$1:$E$333=$O35)*($C$1:$C$333=CD$1)),MIN($M:$M))</f>
        <v>-19865.77</v>
      </c>
      <c r="CE35" cm="1">
        <f t="array" ref="CE35">IFERROR(_xlfn._xlws.FILTER($M$1:$M$333,($E$1:$E$333=$O35)*($C$1:$C$333=CE$1)),MIN($M:$M))</f>
        <v>-19865.77</v>
      </c>
      <c r="CF35" cm="1">
        <f t="array" ref="CF35">IFERROR(_xlfn._xlws.FILTER($M$1:$M$333,($E$1:$E$333=$O35)*($C$1:$C$333=CF$1)),MIN($M:$M))</f>
        <v>-19865.77</v>
      </c>
      <c r="CG35" cm="1">
        <f t="array" ref="CG35">IFERROR(_xlfn._xlws.FILTER($M$1:$M$333,($E$1:$E$333=$O35)*($C$1:$C$333=CG$1)),MIN($M:$M))</f>
        <v>-19865.77</v>
      </c>
    </row>
    <row r="36" spans="1:85" x14ac:dyDescent="0.25">
      <c r="A36" t="s">
        <v>117</v>
      </c>
      <c r="B36" t="s">
        <v>7797</v>
      </c>
      <c r="C36">
        <v>0.04</v>
      </c>
      <c r="D36">
        <v>16921.05</v>
      </c>
      <c r="E36">
        <v>0.77</v>
      </c>
      <c r="F36">
        <v>145.85</v>
      </c>
      <c r="G36">
        <v>5000</v>
      </c>
      <c r="H36">
        <v>37431.29</v>
      </c>
      <c r="I36">
        <v>0.16</v>
      </c>
      <c r="J36">
        <v>39.25</v>
      </c>
      <c r="K36">
        <v>-3987.12</v>
      </c>
      <c r="L36">
        <v>-15600.74</v>
      </c>
      <c r="M36">
        <v>-19587.86</v>
      </c>
      <c r="O36">
        <v>0.92</v>
      </c>
      <c r="P36" cm="1">
        <f t="array" ref="P36">IFERROR(_xlfn._xlws.FILTER($M$1:$M$333,($E$1:$E$333=$O36)*($C$1:$C$333=P$1)),MIN($M:$M))</f>
        <v>-19865.77</v>
      </c>
      <c r="Q36" cm="1">
        <f t="array" ref="Q36">IFERROR(_xlfn._xlws.FILTER($M$1:$M$333,($E$1:$E$333=$O36)*($C$1:$C$333=Q$1)),MIN($M:$M))</f>
        <v>-19865.77</v>
      </c>
      <c r="R36" cm="1">
        <f t="array" ref="R36">IFERROR(_xlfn._xlws.FILTER($M$1:$M$333,($E$1:$E$333=$O36)*($C$1:$C$333=R$1)),MIN($M:$M))</f>
        <v>-19865.77</v>
      </c>
      <c r="S36" cm="1">
        <f t="array" ref="S36">IFERROR(_xlfn._xlws.FILTER($M$1:$M$333,($E$1:$E$333=$O36)*($C$1:$C$333=S$1)),MIN($M:$M))</f>
        <v>-19865.77</v>
      </c>
      <c r="T36" cm="1">
        <f t="array" ref="T36">IFERROR(_xlfn._xlws.FILTER($M$1:$M$333,($E$1:$E$333=$O36)*($C$1:$C$333=T$1)),MIN($M:$M))</f>
        <v>-19865.77</v>
      </c>
      <c r="U36" cm="1">
        <f t="array" ref="U36">IFERROR(_xlfn._xlws.FILTER($M$1:$M$333,($E$1:$E$333=$O36)*($C$1:$C$333=U$1)),MIN($M:$M))</f>
        <v>-19865.77</v>
      </c>
      <c r="V36" cm="1">
        <f t="array" ref="V36">IFERROR(_xlfn._xlws.FILTER($M$1:$M$333,($E$1:$E$333=$O36)*($C$1:$C$333=V$1)),MIN($M:$M))</f>
        <v>-19865.77</v>
      </c>
      <c r="W36" cm="1">
        <f t="array" ref="W36">IFERROR(_xlfn._xlws.FILTER($M$1:$M$333,($E$1:$E$333=$O36)*($C$1:$C$333=W$1)),MIN($M:$M))</f>
        <v>-19865.77</v>
      </c>
      <c r="X36" cm="1">
        <f t="array" ref="X36">IFERROR(_xlfn._xlws.FILTER($M$1:$M$333,($E$1:$E$333=$O36)*($C$1:$C$333=X$1)),MIN($M:$M))</f>
        <v>-19865.77</v>
      </c>
      <c r="Y36" cm="1">
        <f t="array" ref="Y36">IFERROR(_xlfn._xlws.FILTER($M$1:$M$333,($E$1:$E$333=$O36)*($C$1:$C$333=Y$1)),MIN($M:$M))</f>
        <v>-19865.77</v>
      </c>
      <c r="Z36" cm="1">
        <f t="array" ref="Z36">IFERROR(_xlfn._xlws.FILTER($M$1:$M$333,($E$1:$E$333=$O36)*($C$1:$C$333=Z$1)),MIN($M:$M))</f>
        <v>-19865.77</v>
      </c>
      <c r="AA36" cm="1">
        <f t="array" ref="AA36">IFERROR(_xlfn._xlws.FILTER($M$1:$M$333,($E$1:$E$333=$O36)*($C$1:$C$333=AA$1)),MIN($M:$M))</f>
        <v>-19865.77</v>
      </c>
      <c r="AB36" cm="1">
        <f t="array" ref="AB36">IFERROR(_xlfn._xlws.FILTER($M$1:$M$333,($E$1:$E$333=$O36)*($C$1:$C$333=AB$1)),MIN($M:$M))</f>
        <v>-19865.77</v>
      </c>
      <c r="AC36" cm="1">
        <f t="array" ref="AC36">IFERROR(_xlfn._xlws.FILTER($M$1:$M$333,($E$1:$E$333=$O36)*($C$1:$C$333=AC$1)),MIN($M:$M))</f>
        <v>-19865.77</v>
      </c>
      <c r="AD36" cm="1">
        <f t="array" ref="AD36">IFERROR(_xlfn._xlws.FILTER($M$1:$M$333,($E$1:$E$333=$O36)*($C$1:$C$333=AD$1)),MIN($M:$M))</f>
        <v>-19865.77</v>
      </c>
      <c r="AE36" cm="1">
        <f t="array" ref="AE36">IFERROR(_xlfn._xlws.FILTER($M$1:$M$333,($E$1:$E$333=$O36)*($C$1:$C$333=AE$1)),MIN($M:$M))</f>
        <v>-19865.77</v>
      </c>
      <c r="AF36" cm="1">
        <f t="array" ref="AF36">IFERROR(_xlfn._xlws.FILTER($M$1:$M$333,($E$1:$E$333=$O36)*($C$1:$C$333=AF$1)),MIN($M:$M))</f>
        <v>-19865.77</v>
      </c>
      <c r="AG36" cm="1">
        <f t="array" ref="AG36">IFERROR(_xlfn._xlws.FILTER($M$1:$M$333,($E$1:$E$333=$O36)*($C$1:$C$333=AG$1)),MIN($M:$M))</f>
        <v>-19865.77</v>
      </c>
      <c r="AH36" cm="1">
        <f t="array" ref="AH36">IFERROR(_xlfn._xlws.FILTER($M$1:$M$333,($E$1:$E$333=$O36)*($C$1:$C$333=AH$1)),MIN($M:$M))</f>
        <v>-19865.77</v>
      </c>
      <c r="AI36" cm="1">
        <f t="array" ref="AI36">IFERROR(_xlfn._xlws.FILTER($M$1:$M$333,($E$1:$E$333=$O36)*($C$1:$C$333=AI$1)),MIN($M:$M))</f>
        <v>-19865.77</v>
      </c>
      <c r="AJ36" cm="1">
        <f t="array" ref="AJ36">IFERROR(_xlfn._xlws.FILTER($M$1:$M$333,($E$1:$E$333=$O36)*($C$1:$C$333=AJ$1)),MIN($M:$M))</f>
        <v>-19865.77</v>
      </c>
      <c r="AK36" cm="1">
        <f t="array" ref="AK36">IFERROR(_xlfn._xlws.FILTER($M$1:$M$333,($E$1:$E$333=$O36)*($C$1:$C$333=AK$1)),MIN($M:$M))</f>
        <v>-19865.77</v>
      </c>
      <c r="AL36" cm="1">
        <f t="array" ref="AL36">IFERROR(_xlfn._xlws.FILTER($M$1:$M$333,($E$1:$E$333=$O36)*($C$1:$C$333=AL$1)),MIN($M:$M))</f>
        <v>-19865.77</v>
      </c>
      <c r="AM36" cm="1">
        <f t="array" ref="AM36">IFERROR(_xlfn._xlws.FILTER($M$1:$M$333,($E$1:$E$333=$O36)*($C$1:$C$333=AM$1)),MIN($M:$M))</f>
        <v>-19865.77</v>
      </c>
      <c r="AN36" cm="1">
        <f t="array" ref="AN36">IFERROR(_xlfn._xlws.FILTER($M$1:$M$333,($E$1:$E$333=$O36)*($C$1:$C$333=AN$1)),MIN($M:$M))</f>
        <v>-19865.77</v>
      </c>
      <c r="AO36" cm="1">
        <f t="array" ref="AO36">IFERROR(_xlfn._xlws.FILTER($M$1:$M$333,($E$1:$E$333=$O36)*($C$1:$C$333=AO$1)),MIN($M:$M))</f>
        <v>-19865.77</v>
      </c>
      <c r="AP36" cm="1">
        <f t="array" ref="AP36">IFERROR(_xlfn._xlws.FILTER($M$1:$M$333,($E$1:$E$333=$O36)*($C$1:$C$333=AP$1)),MIN($M:$M))</f>
        <v>-19865.77</v>
      </c>
      <c r="AQ36" cm="1">
        <f t="array" ref="AQ36">IFERROR(_xlfn._xlws.FILTER($M$1:$M$333,($E$1:$E$333=$O36)*($C$1:$C$333=AQ$1)),MIN($M:$M))</f>
        <v>-19865.77</v>
      </c>
      <c r="AR36" cm="1">
        <f t="array" ref="AR36">IFERROR(_xlfn._xlws.FILTER($M$1:$M$333,($E$1:$E$333=$O36)*($C$1:$C$333=AR$1)),MIN($M:$M))</f>
        <v>-19865.77</v>
      </c>
      <c r="AS36" cm="1">
        <f t="array" ref="AS36">IFERROR(_xlfn._xlws.FILTER($M$1:$M$333,($E$1:$E$333=$O36)*($C$1:$C$333=AS$1)),MIN($M:$M))</f>
        <v>-19865.77</v>
      </c>
      <c r="AT36" cm="1">
        <f t="array" ref="AT36">IFERROR(_xlfn._xlws.FILTER($M$1:$M$333,($E$1:$E$333=$O36)*($C$1:$C$333=AT$1)),MIN($M:$M))</f>
        <v>-19865.77</v>
      </c>
      <c r="AU36" cm="1">
        <f t="array" ref="AU36">IFERROR(_xlfn._xlws.FILTER($M$1:$M$333,($E$1:$E$333=$O36)*($C$1:$C$333=AU$1)),MIN($M:$M))</f>
        <v>-19865.77</v>
      </c>
      <c r="AV36" cm="1">
        <f t="array" ref="AV36">IFERROR(_xlfn._xlws.FILTER($M$1:$M$333,($E$1:$E$333=$O36)*($C$1:$C$333=AV$1)),MIN($M:$M))</f>
        <v>-19865.77</v>
      </c>
      <c r="AW36" cm="1">
        <f t="array" ref="AW36">IFERROR(_xlfn._xlws.FILTER($M$1:$M$333,($E$1:$E$333=$O36)*($C$1:$C$333=AW$1)),MIN($M:$M))</f>
        <v>-19865.77</v>
      </c>
      <c r="AX36" cm="1">
        <f t="array" ref="AX36">IFERROR(_xlfn._xlws.FILTER($M$1:$M$333,($E$1:$E$333=$O36)*($C$1:$C$333=AX$1)),MIN($M:$M))</f>
        <v>-19865.77</v>
      </c>
      <c r="AY36" cm="1">
        <f t="array" ref="AY36">IFERROR(_xlfn._xlws.FILTER($M$1:$M$333,($E$1:$E$333=$O36)*($C$1:$C$333=AY$1)),MIN($M:$M))</f>
        <v>-19865.77</v>
      </c>
      <c r="AZ36" cm="1">
        <f t="array" ref="AZ36">IFERROR(_xlfn._xlws.FILTER($M$1:$M$333,($E$1:$E$333=$O36)*($C$1:$C$333=AZ$1)),MIN($M:$M))</f>
        <v>-19865.77</v>
      </c>
      <c r="BA36" cm="1">
        <f t="array" ref="BA36">IFERROR(_xlfn._xlws.FILTER($M$1:$M$333,($E$1:$E$333=$O36)*($C$1:$C$333=BA$1)),MIN($M:$M))</f>
        <v>-19865.77</v>
      </c>
      <c r="BB36" cm="1">
        <f t="array" ref="BB36">IFERROR(_xlfn._xlws.FILTER($M$1:$M$333,($E$1:$E$333=$O36)*($C$1:$C$333=BB$1)),MIN($M:$M))</f>
        <v>-19865.77</v>
      </c>
      <c r="BC36" cm="1">
        <f t="array" ref="BC36">IFERROR(_xlfn._xlws.FILTER($M$1:$M$333,($E$1:$E$333=$O36)*($C$1:$C$333=BC$1)),MIN($M:$M))</f>
        <v>-19865.77</v>
      </c>
      <c r="BD36" cm="1">
        <f t="array" ref="BD36">IFERROR(_xlfn._xlws.FILTER($M$1:$M$333,($E$1:$E$333=$O36)*($C$1:$C$333=BD$1)),MIN($M:$M))</f>
        <v>-19865.77</v>
      </c>
      <c r="BE36" cm="1">
        <f t="array" ref="BE36">IFERROR(_xlfn._xlws.FILTER($M$1:$M$333,($E$1:$E$333=$O36)*($C$1:$C$333=BE$1)),MIN($M:$M))</f>
        <v>-19865.77</v>
      </c>
      <c r="BF36" cm="1">
        <f t="array" ref="BF36">IFERROR(_xlfn._xlws.FILTER($M$1:$M$333,($E$1:$E$333=$O36)*($C$1:$C$333=BF$1)),MIN($M:$M))</f>
        <v>-19595.580000000002</v>
      </c>
      <c r="BG36" cm="1">
        <f t="array" ref="BG36">IFERROR(_xlfn._xlws.FILTER($M$1:$M$333,($E$1:$E$333=$O36)*($C$1:$C$333=BG$1)),MIN($M:$M))</f>
        <v>-19594.25</v>
      </c>
      <c r="BH36" cm="1">
        <f t="array" ref="BH36">IFERROR(_xlfn._xlws.FILTER($M$1:$M$333,($E$1:$E$333=$O36)*($C$1:$C$333=BH$1)),MIN($M:$M))</f>
        <v>-19592.759999999998</v>
      </c>
      <c r="BI36" cm="1">
        <f t="array" ref="BI36">IFERROR(_xlfn._xlws.FILTER($M$1:$M$333,($E$1:$E$333=$O36)*($C$1:$C$333=BI$1)),MIN($M:$M))</f>
        <v>-19590.64</v>
      </c>
      <c r="BJ36" cm="1">
        <f t="array" ref="BJ36">IFERROR(_xlfn._xlws.FILTER($M$1:$M$333,($E$1:$E$333=$O36)*($C$1:$C$333=BJ$1)),MIN($M:$M))</f>
        <v>-19589.32</v>
      </c>
      <c r="BK36" cm="1">
        <f t="array" ref="BK36">IFERROR(_xlfn._xlws.FILTER($M$1:$M$333,($E$1:$E$333=$O36)*($C$1:$C$333=BK$1)),MIN($M:$M))</f>
        <v>-19587.810000000001</v>
      </c>
      <c r="BL36" cm="1">
        <f t="array" ref="BL36">IFERROR(_xlfn._xlws.FILTER($M$1:$M$333,($E$1:$E$333=$O36)*($C$1:$C$333=BL$1)),MIN($M:$M))</f>
        <v>-19586.310000000001</v>
      </c>
      <c r="BM36" cm="1">
        <f t="array" ref="BM36">IFERROR(_xlfn._xlws.FILTER($M$1:$M$333,($E$1:$E$333=$O36)*($C$1:$C$333=BM$1)),MIN($M:$M))</f>
        <v>-19586.830000000002</v>
      </c>
      <c r="BN36" cm="1">
        <f t="array" ref="BN36">IFERROR(_xlfn._xlws.FILTER($M$1:$M$333,($E$1:$E$333=$O36)*($C$1:$C$333=BN$1)),MIN($M:$M))</f>
        <v>-19595.09</v>
      </c>
      <c r="BO36" cm="1">
        <f t="array" ref="BO36">IFERROR(_xlfn._xlws.FILTER($M$1:$M$333,($E$1:$E$333=$O36)*($C$1:$C$333=BO$1)),MIN($M:$M))</f>
        <v>-19612.080000000002</v>
      </c>
      <c r="BP36" cm="1">
        <f t="array" ref="BP36">IFERROR(_xlfn._xlws.FILTER($M$1:$M$333,($E$1:$E$333=$O36)*($C$1:$C$333=BP$1)),MIN($M:$M))</f>
        <v>-19634.98</v>
      </c>
      <c r="BQ36" cm="1">
        <f t="array" ref="BQ36">IFERROR(_xlfn._xlws.FILTER($M$1:$M$333,($E$1:$E$333=$O36)*($C$1:$C$333=BQ$1)),MIN($M:$M))</f>
        <v>-19865.77</v>
      </c>
      <c r="BR36" cm="1">
        <f t="array" ref="BR36">IFERROR(_xlfn._xlws.FILTER($M$1:$M$333,($E$1:$E$333=$O36)*($C$1:$C$333=BR$1)),MIN($M:$M))</f>
        <v>-19865.77</v>
      </c>
      <c r="BS36" cm="1">
        <f t="array" ref="BS36">IFERROR(_xlfn._xlws.FILTER($M$1:$M$333,($E$1:$E$333=$O36)*($C$1:$C$333=BS$1)),MIN($M:$M))</f>
        <v>-19865.77</v>
      </c>
      <c r="BT36" cm="1">
        <f t="array" ref="BT36">IFERROR(_xlfn._xlws.FILTER($M$1:$M$333,($E$1:$E$333=$O36)*($C$1:$C$333=BT$1)),MIN($M:$M))</f>
        <v>-19865.77</v>
      </c>
      <c r="BU36" cm="1">
        <f t="array" ref="BU36">IFERROR(_xlfn._xlws.FILTER($M$1:$M$333,($E$1:$E$333=$O36)*($C$1:$C$333=BU$1)),MIN($M:$M))</f>
        <v>-19865.77</v>
      </c>
      <c r="BV36" cm="1">
        <f t="array" ref="BV36">IFERROR(_xlfn._xlws.FILTER($M$1:$M$333,($E$1:$E$333=$O36)*($C$1:$C$333=BV$1)),MIN($M:$M))</f>
        <v>-19865.77</v>
      </c>
      <c r="BW36" cm="1">
        <f t="array" ref="BW36">IFERROR(_xlfn._xlws.FILTER($M$1:$M$333,($E$1:$E$333=$O36)*($C$1:$C$333=BW$1)),MIN($M:$M))</f>
        <v>-19865.77</v>
      </c>
      <c r="BX36" cm="1">
        <f t="array" ref="BX36">IFERROR(_xlfn._xlws.FILTER($M$1:$M$333,($E$1:$E$333=$O36)*($C$1:$C$333=BX$1)),MIN($M:$M))</f>
        <v>-19865.77</v>
      </c>
      <c r="BY36" cm="1">
        <f t="array" ref="BY36">IFERROR(_xlfn._xlws.FILTER($M$1:$M$333,($E$1:$E$333=$O36)*($C$1:$C$333=BY$1)),MIN($M:$M))</f>
        <v>-19865.77</v>
      </c>
      <c r="BZ36" cm="1">
        <f t="array" ref="BZ36">IFERROR(_xlfn._xlws.FILTER($M$1:$M$333,($E$1:$E$333=$O36)*($C$1:$C$333=BZ$1)),MIN($M:$M))</f>
        <v>-19865.77</v>
      </c>
      <c r="CA36" cm="1">
        <f t="array" ref="CA36">IFERROR(_xlfn._xlws.FILTER($M$1:$M$333,($E$1:$E$333=$O36)*($C$1:$C$333=CA$1)),MIN($M:$M))</f>
        <v>-19865.77</v>
      </c>
      <c r="CB36" cm="1">
        <f t="array" ref="CB36">IFERROR(_xlfn._xlws.FILTER($M$1:$M$333,($E$1:$E$333=$O36)*($C$1:$C$333=CB$1)),MIN($M:$M))</f>
        <v>-19865.77</v>
      </c>
      <c r="CC36" cm="1">
        <f t="array" ref="CC36">IFERROR(_xlfn._xlws.FILTER($M$1:$M$333,($E$1:$E$333=$O36)*($C$1:$C$333=CC$1)),MIN($M:$M))</f>
        <v>-19865.77</v>
      </c>
      <c r="CD36" cm="1">
        <f t="array" ref="CD36">IFERROR(_xlfn._xlws.FILTER($M$1:$M$333,($E$1:$E$333=$O36)*($C$1:$C$333=CD$1)),MIN($M:$M))</f>
        <v>-19865.77</v>
      </c>
      <c r="CE36" cm="1">
        <f t="array" ref="CE36">IFERROR(_xlfn._xlws.FILTER($M$1:$M$333,($E$1:$E$333=$O36)*($C$1:$C$333=CE$1)),MIN($M:$M))</f>
        <v>-19865.77</v>
      </c>
      <c r="CF36" cm="1">
        <f t="array" ref="CF36">IFERROR(_xlfn._xlws.FILTER($M$1:$M$333,($E$1:$E$333=$O36)*($C$1:$C$333=CF$1)),MIN($M:$M))</f>
        <v>-19865.77</v>
      </c>
      <c r="CG36" cm="1">
        <f t="array" ref="CG36">IFERROR(_xlfn._xlws.FILTER($M$1:$M$333,($E$1:$E$333=$O36)*($C$1:$C$333=CG$1)),MIN($M:$M))</f>
        <v>-19865.77</v>
      </c>
    </row>
    <row r="37" spans="1:85" x14ac:dyDescent="0.25">
      <c r="A37" t="s">
        <v>117</v>
      </c>
      <c r="B37" t="s">
        <v>7798</v>
      </c>
      <c r="C37">
        <v>0.05</v>
      </c>
      <c r="D37">
        <v>16744.79</v>
      </c>
      <c r="E37">
        <v>0.77</v>
      </c>
      <c r="F37">
        <v>182.32</v>
      </c>
      <c r="G37">
        <v>5000.0200000000004</v>
      </c>
      <c r="H37">
        <v>37431.269999999997</v>
      </c>
      <c r="I37">
        <v>7.0000000000000007E-2</v>
      </c>
      <c r="J37">
        <v>39.35</v>
      </c>
      <c r="K37">
        <v>-3928.55</v>
      </c>
      <c r="L37">
        <v>-15660.9</v>
      </c>
      <c r="M37">
        <v>-19589.45</v>
      </c>
      <c r="O37">
        <v>0.93</v>
      </c>
      <c r="P37" cm="1">
        <f t="array" ref="P37">IFERROR(_xlfn._xlws.FILTER($M$1:$M$333,($E$1:$E$333=$O37)*($C$1:$C$333=P$1)),MIN($M:$M))</f>
        <v>-19865.77</v>
      </c>
      <c r="Q37" cm="1">
        <f t="array" ref="Q37">IFERROR(_xlfn._xlws.FILTER($M$1:$M$333,($E$1:$E$333=$O37)*($C$1:$C$333=Q$1)),MIN($M:$M))</f>
        <v>-19865.77</v>
      </c>
      <c r="R37" cm="1">
        <f t="array" ref="R37">IFERROR(_xlfn._xlws.FILTER($M$1:$M$333,($E$1:$E$333=$O37)*($C$1:$C$333=R$1)),MIN($M:$M))</f>
        <v>-19865.77</v>
      </c>
      <c r="S37" cm="1">
        <f t="array" ref="S37">IFERROR(_xlfn._xlws.FILTER($M$1:$M$333,($E$1:$E$333=$O37)*($C$1:$C$333=S$1)),MIN($M:$M))</f>
        <v>-19865.77</v>
      </c>
      <c r="T37" cm="1">
        <f t="array" ref="T37">IFERROR(_xlfn._xlws.FILTER($M$1:$M$333,($E$1:$E$333=$O37)*($C$1:$C$333=T$1)),MIN($M:$M))</f>
        <v>-19865.77</v>
      </c>
      <c r="U37" cm="1">
        <f t="array" ref="U37">IFERROR(_xlfn._xlws.FILTER($M$1:$M$333,($E$1:$E$333=$O37)*($C$1:$C$333=U$1)),MIN($M:$M))</f>
        <v>-19865.77</v>
      </c>
      <c r="V37" cm="1">
        <f t="array" ref="V37">IFERROR(_xlfn._xlws.FILTER($M$1:$M$333,($E$1:$E$333=$O37)*($C$1:$C$333=V$1)),MIN($M:$M))</f>
        <v>-19865.77</v>
      </c>
      <c r="W37" cm="1">
        <f t="array" ref="W37">IFERROR(_xlfn._xlws.FILTER($M$1:$M$333,($E$1:$E$333=$O37)*($C$1:$C$333=W$1)),MIN($M:$M))</f>
        <v>-19865.77</v>
      </c>
      <c r="X37" cm="1">
        <f t="array" ref="X37">IFERROR(_xlfn._xlws.FILTER($M$1:$M$333,($E$1:$E$333=$O37)*($C$1:$C$333=X$1)),MIN($M:$M))</f>
        <v>-19865.77</v>
      </c>
      <c r="Y37" cm="1">
        <f t="array" ref="Y37">IFERROR(_xlfn._xlws.FILTER($M$1:$M$333,($E$1:$E$333=$O37)*($C$1:$C$333=Y$1)),MIN($M:$M))</f>
        <v>-19865.77</v>
      </c>
      <c r="Z37" cm="1">
        <f t="array" ref="Z37">IFERROR(_xlfn._xlws.FILTER($M$1:$M$333,($E$1:$E$333=$O37)*($C$1:$C$333=Z$1)),MIN($M:$M))</f>
        <v>-19865.77</v>
      </c>
      <c r="AA37" cm="1">
        <f t="array" ref="AA37">IFERROR(_xlfn._xlws.FILTER($M$1:$M$333,($E$1:$E$333=$O37)*($C$1:$C$333=AA$1)),MIN($M:$M))</f>
        <v>-19865.77</v>
      </c>
      <c r="AB37" cm="1">
        <f t="array" ref="AB37">IFERROR(_xlfn._xlws.FILTER($M$1:$M$333,($E$1:$E$333=$O37)*($C$1:$C$333=AB$1)),MIN($M:$M))</f>
        <v>-19865.77</v>
      </c>
      <c r="AC37" cm="1">
        <f t="array" ref="AC37">IFERROR(_xlfn._xlws.FILTER($M$1:$M$333,($E$1:$E$333=$O37)*($C$1:$C$333=AC$1)),MIN($M:$M))</f>
        <v>-19865.77</v>
      </c>
      <c r="AD37" cm="1">
        <f t="array" ref="AD37">IFERROR(_xlfn._xlws.FILTER($M$1:$M$333,($E$1:$E$333=$O37)*($C$1:$C$333=AD$1)),MIN($M:$M))</f>
        <v>-19865.77</v>
      </c>
      <c r="AE37" cm="1">
        <f t="array" ref="AE37">IFERROR(_xlfn._xlws.FILTER($M$1:$M$333,($E$1:$E$333=$O37)*($C$1:$C$333=AE$1)),MIN($M:$M))</f>
        <v>-19865.77</v>
      </c>
      <c r="AF37" cm="1">
        <f t="array" ref="AF37">IFERROR(_xlfn._xlws.FILTER($M$1:$M$333,($E$1:$E$333=$O37)*($C$1:$C$333=AF$1)),MIN($M:$M))</f>
        <v>-19865.77</v>
      </c>
      <c r="AG37" cm="1">
        <f t="array" ref="AG37">IFERROR(_xlfn._xlws.FILTER($M$1:$M$333,($E$1:$E$333=$O37)*($C$1:$C$333=AG$1)),MIN($M:$M))</f>
        <v>-19865.77</v>
      </c>
      <c r="AH37" cm="1">
        <f t="array" ref="AH37">IFERROR(_xlfn._xlws.FILTER($M$1:$M$333,($E$1:$E$333=$O37)*($C$1:$C$333=AH$1)),MIN($M:$M))</f>
        <v>-19865.77</v>
      </c>
      <c r="AI37" cm="1">
        <f t="array" ref="AI37">IFERROR(_xlfn._xlws.FILTER($M$1:$M$333,($E$1:$E$333=$O37)*($C$1:$C$333=AI$1)),MIN($M:$M))</f>
        <v>-19865.77</v>
      </c>
      <c r="AJ37" cm="1">
        <f t="array" ref="AJ37">IFERROR(_xlfn._xlws.FILTER($M$1:$M$333,($E$1:$E$333=$O37)*($C$1:$C$333=AJ$1)),MIN($M:$M))</f>
        <v>-19865.77</v>
      </c>
      <c r="AK37" cm="1">
        <f t="array" ref="AK37">IFERROR(_xlfn._xlws.FILTER($M$1:$M$333,($E$1:$E$333=$O37)*($C$1:$C$333=AK$1)),MIN($M:$M))</f>
        <v>-19865.77</v>
      </c>
      <c r="AL37" cm="1">
        <f t="array" ref="AL37">IFERROR(_xlfn._xlws.FILTER($M$1:$M$333,($E$1:$E$333=$O37)*($C$1:$C$333=AL$1)),MIN($M:$M))</f>
        <v>-19865.77</v>
      </c>
      <c r="AM37" cm="1">
        <f t="array" ref="AM37">IFERROR(_xlfn._xlws.FILTER($M$1:$M$333,($E$1:$E$333=$O37)*($C$1:$C$333=AM$1)),MIN($M:$M))</f>
        <v>-19865.77</v>
      </c>
      <c r="AN37" cm="1">
        <f t="array" ref="AN37">IFERROR(_xlfn._xlws.FILTER($M$1:$M$333,($E$1:$E$333=$O37)*($C$1:$C$333=AN$1)),MIN($M:$M))</f>
        <v>-19865.77</v>
      </c>
      <c r="AO37" cm="1">
        <f t="array" ref="AO37">IFERROR(_xlfn._xlws.FILTER($M$1:$M$333,($E$1:$E$333=$O37)*($C$1:$C$333=AO$1)),MIN($M:$M))</f>
        <v>-19865.77</v>
      </c>
      <c r="AP37" cm="1">
        <f t="array" ref="AP37">IFERROR(_xlfn._xlws.FILTER($M$1:$M$333,($E$1:$E$333=$O37)*($C$1:$C$333=AP$1)),MIN($M:$M))</f>
        <v>-19865.77</v>
      </c>
      <c r="AQ37" cm="1">
        <f t="array" ref="AQ37">IFERROR(_xlfn._xlws.FILTER($M$1:$M$333,($E$1:$E$333=$O37)*($C$1:$C$333=AQ$1)),MIN($M:$M))</f>
        <v>-19865.77</v>
      </c>
      <c r="AR37" cm="1">
        <f t="array" ref="AR37">IFERROR(_xlfn._xlws.FILTER($M$1:$M$333,($E$1:$E$333=$O37)*($C$1:$C$333=AR$1)),MIN($M:$M))</f>
        <v>-19865.77</v>
      </c>
      <c r="AS37" cm="1">
        <f t="array" ref="AS37">IFERROR(_xlfn._xlws.FILTER($M$1:$M$333,($E$1:$E$333=$O37)*($C$1:$C$333=AS$1)),MIN($M:$M))</f>
        <v>-19865.77</v>
      </c>
      <c r="AT37" cm="1">
        <f t="array" ref="AT37">IFERROR(_xlfn._xlws.FILTER($M$1:$M$333,($E$1:$E$333=$O37)*($C$1:$C$333=AT$1)),MIN($M:$M))</f>
        <v>-19865.77</v>
      </c>
      <c r="AU37" cm="1">
        <f t="array" ref="AU37">IFERROR(_xlfn._xlws.FILTER($M$1:$M$333,($E$1:$E$333=$O37)*($C$1:$C$333=AU$1)),MIN($M:$M))</f>
        <v>-19865.77</v>
      </c>
      <c r="AV37" cm="1">
        <f t="array" ref="AV37">IFERROR(_xlfn._xlws.FILTER($M$1:$M$333,($E$1:$E$333=$O37)*($C$1:$C$333=AV$1)),MIN($M:$M))</f>
        <v>-19865.77</v>
      </c>
      <c r="AW37" cm="1">
        <f t="array" ref="AW37">IFERROR(_xlfn._xlws.FILTER($M$1:$M$333,($E$1:$E$333=$O37)*($C$1:$C$333=AW$1)),MIN($M:$M))</f>
        <v>-19865.77</v>
      </c>
      <c r="AX37" cm="1">
        <f t="array" ref="AX37">IFERROR(_xlfn._xlws.FILTER($M$1:$M$333,($E$1:$E$333=$O37)*($C$1:$C$333=AX$1)),MIN($M:$M))</f>
        <v>-19865.77</v>
      </c>
      <c r="AY37" cm="1">
        <f t="array" ref="AY37">IFERROR(_xlfn._xlws.FILTER($M$1:$M$333,($E$1:$E$333=$O37)*($C$1:$C$333=AY$1)),MIN($M:$M))</f>
        <v>-19865.77</v>
      </c>
      <c r="AZ37" cm="1">
        <f t="array" ref="AZ37">IFERROR(_xlfn._xlws.FILTER($M$1:$M$333,($E$1:$E$333=$O37)*($C$1:$C$333=AZ$1)),MIN($M:$M))</f>
        <v>-19865.77</v>
      </c>
      <c r="BA37" cm="1">
        <f t="array" ref="BA37">IFERROR(_xlfn._xlws.FILTER($M$1:$M$333,($E$1:$E$333=$O37)*($C$1:$C$333=BA$1)),MIN($M:$M))</f>
        <v>-19865.77</v>
      </c>
      <c r="BB37" cm="1">
        <f t="array" ref="BB37">IFERROR(_xlfn._xlws.FILTER($M$1:$M$333,($E$1:$E$333=$O37)*($C$1:$C$333=BB$1)),MIN($M:$M))</f>
        <v>-19865.77</v>
      </c>
      <c r="BC37" cm="1">
        <f t="array" ref="BC37">IFERROR(_xlfn._xlws.FILTER($M$1:$M$333,($E$1:$E$333=$O37)*($C$1:$C$333=BC$1)),MIN($M:$M))</f>
        <v>-19865.77</v>
      </c>
      <c r="BD37" cm="1">
        <f t="array" ref="BD37">IFERROR(_xlfn._xlws.FILTER($M$1:$M$333,($E$1:$E$333=$O37)*($C$1:$C$333=BD$1)),MIN($M:$M))</f>
        <v>-19865.77</v>
      </c>
      <c r="BE37" cm="1">
        <f t="array" ref="BE37">IFERROR(_xlfn._xlws.FILTER($M$1:$M$333,($E$1:$E$333=$O37)*($C$1:$C$333=BE$1)),MIN($M:$M))</f>
        <v>-19865.77</v>
      </c>
      <c r="BF37" cm="1">
        <f t="array" ref="BF37">IFERROR(_xlfn._xlws.FILTER($M$1:$M$333,($E$1:$E$333=$O37)*($C$1:$C$333=BF$1)),MIN($M:$M))</f>
        <v>-19865.77</v>
      </c>
      <c r="BG37" cm="1">
        <f t="array" ref="BG37">IFERROR(_xlfn._xlws.FILTER($M$1:$M$333,($E$1:$E$333=$O37)*($C$1:$C$333=BG$1)),MIN($M:$M))</f>
        <v>-19865.77</v>
      </c>
      <c r="BH37" cm="1">
        <f t="array" ref="BH37">IFERROR(_xlfn._xlws.FILTER($M$1:$M$333,($E$1:$E$333=$O37)*($C$1:$C$333=BH$1)),MIN($M:$M))</f>
        <v>-19865.77</v>
      </c>
      <c r="BI37" cm="1">
        <f t="array" ref="BI37">IFERROR(_xlfn._xlws.FILTER($M$1:$M$333,($E$1:$E$333=$O37)*($C$1:$C$333=BI$1)),MIN($M:$M))</f>
        <v>-19865.77</v>
      </c>
      <c r="BJ37" cm="1">
        <f t="array" ref="BJ37">IFERROR(_xlfn._xlws.FILTER($M$1:$M$333,($E$1:$E$333=$O37)*($C$1:$C$333=BJ$1)),MIN($M:$M))</f>
        <v>-19865.77</v>
      </c>
      <c r="BK37" cm="1">
        <f t="array" ref="BK37">IFERROR(_xlfn._xlws.FILTER($M$1:$M$333,($E$1:$E$333=$O37)*($C$1:$C$333=BK$1)),MIN($M:$M))</f>
        <v>-19865.77</v>
      </c>
      <c r="BL37" cm="1">
        <f t="array" ref="BL37">IFERROR(_xlfn._xlws.FILTER($M$1:$M$333,($E$1:$E$333=$O37)*($C$1:$C$333=BL$1)),MIN($M:$M))</f>
        <v>-19865.77</v>
      </c>
      <c r="BM37" cm="1">
        <f t="array" ref="BM37">IFERROR(_xlfn._xlws.FILTER($M$1:$M$333,($E$1:$E$333=$O37)*($C$1:$C$333=BM$1)),MIN($M:$M))</f>
        <v>-19865.77</v>
      </c>
      <c r="BN37" cm="1">
        <f t="array" ref="BN37">IFERROR(_xlfn._xlws.FILTER($M$1:$M$333,($E$1:$E$333=$O37)*($C$1:$C$333=BN$1)),MIN($M:$M))</f>
        <v>-19592.689999999999</v>
      </c>
      <c r="BO37" cm="1">
        <f t="array" ref="BO37">IFERROR(_xlfn._xlws.FILTER($M$1:$M$333,($E$1:$E$333=$O37)*($C$1:$C$333=BO$1)),MIN($M:$M))</f>
        <v>-19592.84</v>
      </c>
      <c r="BP37" cm="1">
        <f t="array" ref="BP37">IFERROR(_xlfn._xlws.FILTER($M$1:$M$333,($E$1:$E$333=$O37)*($C$1:$C$333=BP$1)),MIN($M:$M))</f>
        <v>-19602.919999999998</v>
      </c>
      <c r="BQ37" cm="1">
        <f t="array" ref="BQ37">IFERROR(_xlfn._xlws.FILTER($M$1:$M$333,($E$1:$E$333=$O37)*($C$1:$C$333=BQ$1)),MIN($M:$M))</f>
        <v>-19619.560000000001</v>
      </c>
      <c r="BR37" cm="1">
        <f t="array" ref="BR37">IFERROR(_xlfn._xlws.FILTER($M$1:$M$333,($E$1:$E$333=$O37)*($C$1:$C$333=BR$1)),MIN($M:$M))</f>
        <v>-19642.900000000001</v>
      </c>
      <c r="BS37" cm="1">
        <f t="array" ref="BS37">IFERROR(_xlfn._xlws.FILTER($M$1:$M$333,($E$1:$E$333=$O37)*($C$1:$C$333=BS$1)),MIN($M:$M))</f>
        <v>-19865.77</v>
      </c>
      <c r="BT37" cm="1">
        <f t="array" ref="BT37">IFERROR(_xlfn._xlws.FILTER($M$1:$M$333,($E$1:$E$333=$O37)*($C$1:$C$333=BT$1)),MIN($M:$M))</f>
        <v>-19865.77</v>
      </c>
      <c r="BU37" cm="1">
        <f t="array" ref="BU37">IFERROR(_xlfn._xlws.FILTER($M$1:$M$333,($E$1:$E$333=$O37)*($C$1:$C$333=BU$1)),MIN($M:$M))</f>
        <v>-19865.77</v>
      </c>
      <c r="BV37" cm="1">
        <f t="array" ref="BV37">IFERROR(_xlfn._xlws.FILTER($M$1:$M$333,($E$1:$E$333=$O37)*($C$1:$C$333=BV$1)),MIN($M:$M))</f>
        <v>-19865.77</v>
      </c>
      <c r="BW37" cm="1">
        <f t="array" ref="BW37">IFERROR(_xlfn._xlws.FILTER($M$1:$M$333,($E$1:$E$333=$O37)*($C$1:$C$333=BW$1)),MIN($M:$M))</f>
        <v>-19865.77</v>
      </c>
      <c r="BX37" cm="1">
        <f t="array" ref="BX37">IFERROR(_xlfn._xlws.FILTER($M$1:$M$333,($E$1:$E$333=$O37)*($C$1:$C$333=BX$1)),MIN($M:$M))</f>
        <v>-19865.77</v>
      </c>
      <c r="BY37" cm="1">
        <f t="array" ref="BY37">IFERROR(_xlfn._xlws.FILTER($M$1:$M$333,($E$1:$E$333=$O37)*($C$1:$C$333=BY$1)),MIN($M:$M))</f>
        <v>-19865.77</v>
      </c>
      <c r="BZ37" cm="1">
        <f t="array" ref="BZ37">IFERROR(_xlfn._xlws.FILTER($M$1:$M$333,($E$1:$E$333=$O37)*($C$1:$C$333=BZ$1)),MIN($M:$M))</f>
        <v>-19865.77</v>
      </c>
      <c r="CA37" cm="1">
        <f t="array" ref="CA37">IFERROR(_xlfn._xlws.FILTER($M$1:$M$333,($E$1:$E$333=$O37)*($C$1:$C$333=CA$1)),MIN($M:$M))</f>
        <v>-19865.77</v>
      </c>
      <c r="CB37" cm="1">
        <f t="array" ref="CB37">IFERROR(_xlfn._xlws.FILTER($M$1:$M$333,($E$1:$E$333=$O37)*($C$1:$C$333=CB$1)),MIN($M:$M))</f>
        <v>-19865.77</v>
      </c>
      <c r="CC37" cm="1">
        <f t="array" ref="CC37">IFERROR(_xlfn._xlws.FILTER($M$1:$M$333,($E$1:$E$333=$O37)*($C$1:$C$333=CC$1)),MIN($M:$M))</f>
        <v>-19865.77</v>
      </c>
      <c r="CD37" cm="1">
        <f t="array" ref="CD37">IFERROR(_xlfn._xlws.FILTER($M$1:$M$333,($E$1:$E$333=$O37)*($C$1:$C$333=CD$1)),MIN($M:$M))</f>
        <v>-19865.77</v>
      </c>
      <c r="CE37" cm="1">
        <f t="array" ref="CE37">IFERROR(_xlfn._xlws.FILTER($M$1:$M$333,($E$1:$E$333=$O37)*($C$1:$C$333=CE$1)),MIN($M:$M))</f>
        <v>-19865.77</v>
      </c>
      <c r="CF37" cm="1">
        <f t="array" ref="CF37">IFERROR(_xlfn._xlws.FILTER($M$1:$M$333,($E$1:$E$333=$O37)*($C$1:$C$333=CF$1)),MIN($M:$M))</f>
        <v>-19865.77</v>
      </c>
      <c r="CG37" cm="1">
        <f t="array" ref="CG37">IFERROR(_xlfn._xlws.FILTER($M$1:$M$333,($E$1:$E$333=$O37)*($C$1:$C$333=CG$1)),MIN($M:$M))</f>
        <v>-19865.77</v>
      </c>
    </row>
    <row r="38" spans="1:85" x14ac:dyDescent="0.25">
      <c r="A38" t="s">
        <v>117</v>
      </c>
      <c r="B38" t="s">
        <v>7895</v>
      </c>
      <c r="C38">
        <v>0.01</v>
      </c>
      <c r="D38">
        <v>17197.38</v>
      </c>
      <c r="E38">
        <v>0.78</v>
      </c>
      <c r="F38">
        <v>35.94</v>
      </c>
      <c r="G38">
        <v>5000.01</v>
      </c>
      <c r="H38">
        <v>37431.269999999997</v>
      </c>
      <c r="I38">
        <v>0.44</v>
      </c>
      <c r="J38">
        <v>39</v>
      </c>
      <c r="K38">
        <v>-4114.7</v>
      </c>
      <c r="L38">
        <v>-15466.91</v>
      </c>
      <c r="M38">
        <v>-19581.61</v>
      </c>
      <c r="O38">
        <v>0.94</v>
      </c>
      <c r="P38" cm="1">
        <f t="array" ref="P38">IFERROR(_xlfn._xlws.FILTER($M$1:$M$333,($E$1:$E$333=$O38)*($C$1:$C$333=P$1)),MIN($M:$M))</f>
        <v>-19865.77</v>
      </c>
      <c r="Q38" cm="1">
        <f t="array" ref="Q38">IFERROR(_xlfn._xlws.FILTER($M$1:$M$333,($E$1:$E$333=$O38)*($C$1:$C$333=Q$1)),MIN($M:$M))</f>
        <v>-19865.77</v>
      </c>
      <c r="R38" cm="1">
        <f t="array" ref="R38">IFERROR(_xlfn._xlws.FILTER($M$1:$M$333,($E$1:$E$333=$O38)*($C$1:$C$333=R$1)),MIN($M:$M))</f>
        <v>-19865.77</v>
      </c>
      <c r="S38" cm="1">
        <f t="array" ref="S38">IFERROR(_xlfn._xlws.FILTER($M$1:$M$333,($E$1:$E$333=$O38)*($C$1:$C$333=S$1)),MIN($M:$M))</f>
        <v>-19865.77</v>
      </c>
      <c r="T38" cm="1">
        <f t="array" ref="T38">IFERROR(_xlfn._xlws.FILTER($M$1:$M$333,($E$1:$E$333=$O38)*($C$1:$C$333=T$1)),MIN($M:$M))</f>
        <v>-19865.77</v>
      </c>
      <c r="U38" cm="1">
        <f t="array" ref="U38">IFERROR(_xlfn._xlws.FILTER($M$1:$M$333,($E$1:$E$333=$O38)*($C$1:$C$333=U$1)),MIN($M:$M))</f>
        <v>-19865.77</v>
      </c>
      <c r="V38" cm="1">
        <f t="array" ref="V38">IFERROR(_xlfn._xlws.FILTER($M$1:$M$333,($E$1:$E$333=$O38)*($C$1:$C$333=V$1)),MIN($M:$M))</f>
        <v>-19865.77</v>
      </c>
      <c r="W38" cm="1">
        <f t="array" ref="W38">IFERROR(_xlfn._xlws.FILTER($M$1:$M$333,($E$1:$E$333=$O38)*($C$1:$C$333=W$1)),MIN($M:$M))</f>
        <v>-19865.77</v>
      </c>
      <c r="X38" cm="1">
        <f t="array" ref="X38">IFERROR(_xlfn._xlws.FILTER($M$1:$M$333,($E$1:$E$333=$O38)*($C$1:$C$333=X$1)),MIN($M:$M))</f>
        <v>-19865.77</v>
      </c>
      <c r="Y38" cm="1">
        <f t="array" ref="Y38">IFERROR(_xlfn._xlws.FILTER($M$1:$M$333,($E$1:$E$333=$O38)*($C$1:$C$333=Y$1)),MIN($M:$M))</f>
        <v>-19865.77</v>
      </c>
      <c r="Z38" cm="1">
        <f t="array" ref="Z38">IFERROR(_xlfn._xlws.FILTER($M$1:$M$333,($E$1:$E$333=$O38)*($C$1:$C$333=Z$1)),MIN($M:$M))</f>
        <v>-19865.77</v>
      </c>
      <c r="AA38" cm="1">
        <f t="array" ref="AA38">IFERROR(_xlfn._xlws.FILTER($M$1:$M$333,($E$1:$E$333=$O38)*($C$1:$C$333=AA$1)),MIN($M:$M))</f>
        <v>-19865.77</v>
      </c>
      <c r="AB38" cm="1">
        <f t="array" ref="AB38">IFERROR(_xlfn._xlws.FILTER($M$1:$M$333,($E$1:$E$333=$O38)*($C$1:$C$333=AB$1)),MIN($M:$M))</f>
        <v>-19865.77</v>
      </c>
      <c r="AC38" cm="1">
        <f t="array" ref="AC38">IFERROR(_xlfn._xlws.FILTER($M$1:$M$333,($E$1:$E$333=$O38)*($C$1:$C$333=AC$1)),MIN($M:$M))</f>
        <v>-19865.77</v>
      </c>
      <c r="AD38" cm="1">
        <f t="array" ref="AD38">IFERROR(_xlfn._xlws.FILTER($M$1:$M$333,($E$1:$E$333=$O38)*($C$1:$C$333=AD$1)),MIN($M:$M))</f>
        <v>-19865.77</v>
      </c>
      <c r="AE38" cm="1">
        <f t="array" ref="AE38">IFERROR(_xlfn._xlws.FILTER($M$1:$M$333,($E$1:$E$333=$O38)*($C$1:$C$333=AE$1)),MIN($M:$M))</f>
        <v>-19865.77</v>
      </c>
      <c r="AF38" cm="1">
        <f t="array" ref="AF38">IFERROR(_xlfn._xlws.FILTER($M$1:$M$333,($E$1:$E$333=$O38)*($C$1:$C$333=AF$1)),MIN($M:$M))</f>
        <v>-19865.77</v>
      </c>
      <c r="AG38" cm="1">
        <f t="array" ref="AG38">IFERROR(_xlfn._xlws.FILTER($M$1:$M$333,($E$1:$E$333=$O38)*($C$1:$C$333=AG$1)),MIN($M:$M))</f>
        <v>-19865.77</v>
      </c>
      <c r="AH38" cm="1">
        <f t="array" ref="AH38">IFERROR(_xlfn._xlws.FILTER($M$1:$M$333,($E$1:$E$333=$O38)*($C$1:$C$333=AH$1)),MIN($M:$M))</f>
        <v>-19865.77</v>
      </c>
      <c r="AI38" cm="1">
        <f t="array" ref="AI38">IFERROR(_xlfn._xlws.FILTER($M$1:$M$333,($E$1:$E$333=$O38)*($C$1:$C$333=AI$1)),MIN($M:$M))</f>
        <v>-19865.77</v>
      </c>
      <c r="AJ38" cm="1">
        <f t="array" ref="AJ38">IFERROR(_xlfn._xlws.FILTER($M$1:$M$333,($E$1:$E$333=$O38)*($C$1:$C$333=AJ$1)),MIN($M:$M))</f>
        <v>-19865.77</v>
      </c>
      <c r="AK38" cm="1">
        <f t="array" ref="AK38">IFERROR(_xlfn._xlws.FILTER($M$1:$M$333,($E$1:$E$333=$O38)*($C$1:$C$333=AK$1)),MIN($M:$M))</f>
        <v>-19865.77</v>
      </c>
      <c r="AL38" cm="1">
        <f t="array" ref="AL38">IFERROR(_xlfn._xlws.FILTER($M$1:$M$333,($E$1:$E$333=$O38)*($C$1:$C$333=AL$1)),MIN($M:$M))</f>
        <v>-19865.77</v>
      </c>
      <c r="AM38" cm="1">
        <f t="array" ref="AM38">IFERROR(_xlfn._xlws.FILTER($M$1:$M$333,($E$1:$E$333=$O38)*($C$1:$C$333=AM$1)),MIN($M:$M))</f>
        <v>-19865.77</v>
      </c>
      <c r="AN38" cm="1">
        <f t="array" ref="AN38">IFERROR(_xlfn._xlws.FILTER($M$1:$M$333,($E$1:$E$333=$O38)*($C$1:$C$333=AN$1)),MIN($M:$M))</f>
        <v>-19865.77</v>
      </c>
      <c r="AO38" cm="1">
        <f t="array" ref="AO38">IFERROR(_xlfn._xlws.FILTER($M$1:$M$333,($E$1:$E$333=$O38)*($C$1:$C$333=AO$1)),MIN($M:$M))</f>
        <v>-19865.77</v>
      </c>
      <c r="AP38" cm="1">
        <f t="array" ref="AP38">IFERROR(_xlfn._xlws.FILTER($M$1:$M$333,($E$1:$E$333=$O38)*($C$1:$C$333=AP$1)),MIN($M:$M))</f>
        <v>-19865.77</v>
      </c>
      <c r="AQ38" cm="1">
        <f t="array" ref="AQ38">IFERROR(_xlfn._xlws.FILTER($M$1:$M$333,($E$1:$E$333=$O38)*($C$1:$C$333=AQ$1)),MIN($M:$M))</f>
        <v>-19865.77</v>
      </c>
      <c r="AR38" cm="1">
        <f t="array" ref="AR38">IFERROR(_xlfn._xlws.FILTER($M$1:$M$333,($E$1:$E$333=$O38)*($C$1:$C$333=AR$1)),MIN($M:$M))</f>
        <v>-19865.77</v>
      </c>
      <c r="AS38" cm="1">
        <f t="array" ref="AS38">IFERROR(_xlfn._xlws.FILTER($M$1:$M$333,($E$1:$E$333=$O38)*($C$1:$C$333=AS$1)),MIN($M:$M))</f>
        <v>-19865.77</v>
      </c>
      <c r="AT38" cm="1">
        <f t="array" ref="AT38">IFERROR(_xlfn._xlws.FILTER($M$1:$M$333,($E$1:$E$333=$O38)*($C$1:$C$333=AT$1)),MIN($M:$M))</f>
        <v>-19865.77</v>
      </c>
      <c r="AU38" cm="1">
        <f t="array" ref="AU38">IFERROR(_xlfn._xlws.FILTER($M$1:$M$333,($E$1:$E$333=$O38)*($C$1:$C$333=AU$1)),MIN($M:$M))</f>
        <v>-19865.77</v>
      </c>
      <c r="AV38" cm="1">
        <f t="array" ref="AV38">IFERROR(_xlfn._xlws.FILTER($M$1:$M$333,($E$1:$E$333=$O38)*($C$1:$C$333=AV$1)),MIN($M:$M))</f>
        <v>-19865.77</v>
      </c>
      <c r="AW38" cm="1">
        <f t="array" ref="AW38">IFERROR(_xlfn._xlws.FILTER($M$1:$M$333,($E$1:$E$333=$O38)*($C$1:$C$333=AW$1)),MIN($M:$M))</f>
        <v>-19865.77</v>
      </c>
      <c r="AX38" cm="1">
        <f t="array" ref="AX38">IFERROR(_xlfn._xlws.FILTER($M$1:$M$333,($E$1:$E$333=$O38)*($C$1:$C$333=AX$1)),MIN($M:$M))</f>
        <v>-19865.77</v>
      </c>
      <c r="AY38" cm="1">
        <f t="array" ref="AY38">IFERROR(_xlfn._xlws.FILTER($M$1:$M$333,($E$1:$E$333=$O38)*($C$1:$C$333=AY$1)),MIN($M:$M))</f>
        <v>-19865.77</v>
      </c>
      <c r="AZ38" cm="1">
        <f t="array" ref="AZ38">IFERROR(_xlfn._xlws.FILTER($M$1:$M$333,($E$1:$E$333=$O38)*($C$1:$C$333=AZ$1)),MIN($M:$M))</f>
        <v>-19865.77</v>
      </c>
      <c r="BA38" cm="1">
        <f t="array" ref="BA38">IFERROR(_xlfn._xlws.FILTER($M$1:$M$333,($E$1:$E$333=$O38)*($C$1:$C$333=BA$1)),MIN($M:$M))</f>
        <v>-19865.77</v>
      </c>
      <c r="BB38" cm="1">
        <f t="array" ref="BB38">IFERROR(_xlfn._xlws.FILTER($M$1:$M$333,($E$1:$E$333=$O38)*($C$1:$C$333=BB$1)),MIN($M:$M))</f>
        <v>-19865.77</v>
      </c>
      <c r="BC38" cm="1">
        <f t="array" ref="BC38">IFERROR(_xlfn._xlws.FILTER($M$1:$M$333,($E$1:$E$333=$O38)*($C$1:$C$333=BC$1)),MIN($M:$M))</f>
        <v>-19865.77</v>
      </c>
      <c r="BD38" cm="1">
        <f t="array" ref="BD38">IFERROR(_xlfn._xlws.FILTER($M$1:$M$333,($E$1:$E$333=$O38)*($C$1:$C$333=BD$1)),MIN($M:$M))</f>
        <v>-19865.77</v>
      </c>
      <c r="BE38" cm="1">
        <f t="array" ref="BE38">IFERROR(_xlfn._xlws.FILTER($M$1:$M$333,($E$1:$E$333=$O38)*($C$1:$C$333=BE$1)),MIN($M:$M))</f>
        <v>-19865.77</v>
      </c>
      <c r="BF38" cm="1">
        <f t="array" ref="BF38">IFERROR(_xlfn._xlws.FILTER($M$1:$M$333,($E$1:$E$333=$O38)*($C$1:$C$333=BF$1)),MIN($M:$M))</f>
        <v>-19865.77</v>
      </c>
      <c r="BG38" cm="1">
        <f t="array" ref="BG38">IFERROR(_xlfn._xlws.FILTER($M$1:$M$333,($E$1:$E$333=$O38)*($C$1:$C$333=BG$1)),MIN($M:$M))</f>
        <v>-19865.77</v>
      </c>
      <c r="BH38" cm="1">
        <f t="array" ref="BH38">IFERROR(_xlfn._xlws.FILTER($M$1:$M$333,($E$1:$E$333=$O38)*($C$1:$C$333=BH$1)),MIN($M:$M))</f>
        <v>-19865.77</v>
      </c>
      <c r="BI38" cm="1">
        <f t="array" ref="BI38">IFERROR(_xlfn._xlws.FILTER($M$1:$M$333,($E$1:$E$333=$O38)*($C$1:$C$333=BI$1)),MIN($M:$M))</f>
        <v>-19865.77</v>
      </c>
      <c r="BJ38" cm="1">
        <f t="array" ref="BJ38">IFERROR(_xlfn._xlws.FILTER($M$1:$M$333,($E$1:$E$333=$O38)*($C$1:$C$333=BJ$1)),MIN($M:$M))</f>
        <v>-19865.77</v>
      </c>
      <c r="BK38" cm="1">
        <f t="array" ref="BK38">IFERROR(_xlfn._xlws.FILTER($M$1:$M$333,($E$1:$E$333=$O38)*($C$1:$C$333=BK$1)),MIN($M:$M))</f>
        <v>-19865.77</v>
      </c>
      <c r="BL38" cm="1">
        <f t="array" ref="BL38">IFERROR(_xlfn._xlws.FILTER($M$1:$M$333,($E$1:$E$333=$O38)*($C$1:$C$333=BL$1)),MIN($M:$M))</f>
        <v>-19865.77</v>
      </c>
      <c r="BM38" cm="1">
        <f t="array" ref="BM38">IFERROR(_xlfn._xlws.FILTER($M$1:$M$333,($E$1:$E$333=$O38)*($C$1:$C$333=BM$1)),MIN($M:$M))</f>
        <v>-19865.77</v>
      </c>
      <c r="BN38" cm="1">
        <f t="array" ref="BN38">IFERROR(_xlfn._xlws.FILTER($M$1:$M$333,($E$1:$E$333=$O38)*($C$1:$C$333=BN$1)),MIN($M:$M))</f>
        <v>-19865.77</v>
      </c>
      <c r="BO38" cm="1">
        <f t="array" ref="BO38">IFERROR(_xlfn._xlws.FILTER($M$1:$M$333,($E$1:$E$333=$O38)*($C$1:$C$333=BO$1)),MIN($M:$M))</f>
        <v>-19865.77</v>
      </c>
      <c r="BP38" cm="1">
        <f t="array" ref="BP38">IFERROR(_xlfn._xlws.FILTER($M$1:$M$333,($E$1:$E$333=$O38)*($C$1:$C$333=BP$1)),MIN($M:$M))</f>
        <v>-19602.62</v>
      </c>
      <c r="BQ38" cm="1">
        <f t="array" ref="BQ38">IFERROR(_xlfn._xlws.FILTER($M$1:$M$333,($E$1:$E$333=$O38)*($C$1:$C$333=BQ$1)),MIN($M:$M))</f>
        <v>-19602.580000000002</v>
      </c>
      <c r="BR38" cm="1">
        <f t="array" ref="BR38">IFERROR(_xlfn._xlws.FILTER($M$1:$M$333,($E$1:$E$333=$O38)*($C$1:$C$333=BR$1)),MIN($M:$M))</f>
        <v>-19611.7</v>
      </c>
      <c r="BS38" cm="1">
        <f t="array" ref="BS38">IFERROR(_xlfn._xlws.FILTER($M$1:$M$333,($E$1:$E$333=$O38)*($C$1:$C$333=BS$1)),MIN($M:$M))</f>
        <v>-19629.38</v>
      </c>
      <c r="BT38" cm="1">
        <f t="array" ref="BT38">IFERROR(_xlfn._xlws.FILTER($M$1:$M$333,($E$1:$E$333=$O38)*($C$1:$C$333=BT$1)),MIN($M:$M))</f>
        <v>-19652.54</v>
      </c>
      <c r="BU38" cm="1">
        <f t="array" ref="BU38">IFERROR(_xlfn._xlws.FILTER($M$1:$M$333,($E$1:$E$333=$O38)*($C$1:$C$333=BU$1)),MIN($M:$M))</f>
        <v>-19865.77</v>
      </c>
      <c r="BV38" cm="1">
        <f t="array" ref="BV38">IFERROR(_xlfn._xlws.FILTER($M$1:$M$333,($E$1:$E$333=$O38)*($C$1:$C$333=BV$1)),MIN($M:$M))</f>
        <v>-19865.77</v>
      </c>
      <c r="BW38" cm="1">
        <f t="array" ref="BW38">IFERROR(_xlfn._xlws.FILTER($M$1:$M$333,($E$1:$E$333=$O38)*($C$1:$C$333=BW$1)),MIN($M:$M))</f>
        <v>-19865.77</v>
      </c>
      <c r="BX38" cm="1">
        <f t="array" ref="BX38">IFERROR(_xlfn._xlws.FILTER($M$1:$M$333,($E$1:$E$333=$O38)*($C$1:$C$333=BX$1)),MIN($M:$M))</f>
        <v>-19865.77</v>
      </c>
      <c r="BY38" cm="1">
        <f t="array" ref="BY38">IFERROR(_xlfn._xlws.FILTER($M$1:$M$333,($E$1:$E$333=$O38)*($C$1:$C$333=BY$1)),MIN($M:$M))</f>
        <v>-19865.77</v>
      </c>
      <c r="BZ38" cm="1">
        <f t="array" ref="BZ38">IFERROR(_xlfn._xlws.FILTER($M$1:$M$333,($E$1:$E$333=$O38)*($C$1:$C$333=BZ$1)),MIN($M:$M))</f>
        <v>-19865.77</v>
      </c>
      <c r="CA38" cm="1">
        <f t="array" ref="CA38">IFERROR(_xlfn._xlws.FILTER($M$1:$M$333,($E$1:$E$333=$O38)*($C$1:$C$333=CA$1)),MIN($M:$M))</f>
        <v>-19865.77</v>
      </c>
      <c r="CB38" cm="1">
        <f t="array" ref="CB38">IFERROR(_xlfn._xlws.FILTER($M$1:$M$333,($E$1:$E$333=$O38)*($C$1:$C$333=CB$1)),MIN($M:$M))</f>
        <v>-19865.77</v>
      </c>
      <c r="CC38" cm="1">
        <f t="array" ref="CC38">IFERROR(_xlfn._xlws.FILTER($M$1:$M$333,($E$1:$E$333=$O38)*($C$1:$C$333=CC$1)),MIN($M:$M))</f>
        <v>-19865.77</v>
      </c>
      <c r="CD38" cm="1">
        <f t="array" ref="CD38">IFERROR(_xlfn._xlws.FILTER($M$1:$M$333,($E$1:$E$333=$O38)*($C$1:$C$333=CD$1)),MIN($M:$M))</f>
        <v>-19865.77</v>
      </c>
      <c r="CE38" cm="1">
        <f t="array" ref="CE38">IFERROR(_xlfn._xlws.FILTER($M$1:$M$333,($E$1:$E$333=$O38)*($C$1:$C$333=CE$1)),MIN($M:$M))</f>
        <v>-19865.77</v>
      </c>
      <c r="CF38" cm="1">
        <f t="array" ref="CF38">IFERROR(_xlfn._xlws.FILTER($M$1:$M$333,($E$1:$E$333=$O38)*($C$1:$C$333=CF$1)),MIN($M:$M))</f>
        <v>-19865.77</v>
      </c>
      <c r="CG38" cm="1">
        <f t="array" ref="CG38">IFERROR(_xlfn._xlws.FILTER($M$1:$M$333,($E$1:$E$333=$O38)*($C$1:$C$333=CG$1)),MIN($M:$M))</f>
        <v>-19865.77</v>
      </c>
    </row>
    <row r="39" spans="1:85" x14ac:dyDescent="0.25">
      <c r="A39" t="s">
        <v>117</v>
      </c>
      <c r="B39" t="s">
        <v>7896</v>
      </c>
      <c r="C39">
        <v>0.02</v>
      </c>
      <c r="D39">
        <v>17023.669999999998</v>
      </c>
      <c r="E39">
        <v>0.78</v>
      </c>
      <c r="F39">
        <v>71.87</v>
      </c>
      <c r="G39">
        <v>5000</v>
      </c>
      <c r="H39">
        <v>37431.29</v>
      </c>
      <c r="I39">
        <v>0.28999999999999998</v>
      </c>
      <c r="J39">
        <v>39.090000000000003</v>
      </c>
      <c r="K39">
        <v>-4056.09</v>
      </c>
      <c r="L39">
        <v>-15526.32</v>
      </c>
      <c r="M39">
        <v>-19582.41</v>
      </c>
      <c r="O39">
        <v>0.95</v>
      </c>
      <c r="P39" cm="1">
        <f t="array" ref="P39">IFERROR(_xlfn._xlws.FILTER($M$1:$M$333,($E$1:$E$333=$O39)*($C$1:$C$333=P$1)),MIN($M:$M))</f>
        <v>-19865.77</v>
      </c>
      <c r="Q39" cm="1">
        <f t="array" ref="Q39">IFERROR(_xlfn._xlws.FILTER($M$1:$M$333,($E$1:$E$333=$O39)*($C$1:$C$333=Q$1)),MIN($M:$M))</f>
        <v>-19865.77</v>
      </c>
      <c r="R39" cm="1">
        <f t="array" ref="R39">IFERROR(_xlfn._xlws.FILTER($M$1:$M$333,($E$1:$E$333=$O39)*($C$1:$C$333=R$1)),MIN($M:$M))</f>
        <v>-19865.77</v>
      </c>
      <c r="S39" cm="1">
        <f t="array" ref="S39">IFERROR(_xlfn._xlws.FILTER($M$1:$M$333,($E$1:$E$333=$O39)*($C$1:$C$333=S$1)),MIN($M:$M))</f>
        <v>-19865.77</v>
      </c>
      <c r="T39" cm="1">
        <f t="array" ref="T39">IFERROR(_xlfn._xlws.FILTER($M$1:$M$333,($E$1:$E$333=$O39)*($C$1:$C$333=T$1)),MIN($M:$M))</f>
        <v>-19865.77</v>
      </c>
      <c r="U39" cm="1">
        <f t="array" ref="U39">IFERROR(_xlfn._xlws.FILTER($M$1:$M$333,($E$1:$E$333=$O39)*($C$1:$C$333=U$1)),MIN($M:$M))</f>
        <v>-19865.77</v>
      </c>
      <c r="V39" cm="1">
        <f t="array" ref="V39">IFERROR(_xlfn._xlws.FILTER($M$1:$M$333,($E$1:$E$333=$O39)*($C$1:$C$333=V$1)),MIN($M:$M))</f>
        <v>-19865.77</v>
      </c>
      <c r="W39" cm="1">
        <f t="array" ref="W39">IFERROR(_xlfn._xlws.FILTER($M$1:$M$333,($E$1:$E$333=$O39)*($C$1:$C$333=W$1)),MIN($M:$M))</f>
        <v>-19865.77</v>
      </c>
      <c r="X39" cm="1">
        <f t="array" ref="X39">IFERROR(_xlfn._xlws.FILTER($M$1:$M$333,($E$1:$E$333=$O39)*($C$1:$C$333=X$1)),MIN($M:$M))</f>
        <v>-19865.77</v>
      </c>
      <c r="Y39" cm="1">
        <f t="array" ref="Y39">IFERROR(_xlfn._xlws.FILTER($M$1:$M$333,($E$1:$E$333=$O39)*($C$1:$C$333=Y$1)),MIN($M:$M))</f>
        <v>-19865.77</v>
      </c>
      <c r="Z39" cm="1">
        <f t="array" ref="Z39">IFERROR(_xlfn._xlws.FILTER($M$1:$M$333,($E$1:$E$333=$O39)*($C$1:$C$333=Z$1)),MIN($M:$M))</f>
        <v>-19865.77</v>
      </c>
      <c r="AA39" cm="1">
        <f t="array" ref="AA39">IFERROR(_xlfn._xlws.FILTER($M$1:$M$333,($E$1:$E$333=$O39)*($C$1:$C$333=AA$1)),MIN($M:$M))</f>
        <v>-19865.77</v>
      </c>
      <c r="AB39" cm="1">
        <f t="array" ref="AB39">IFERROR(_xlfn._xlws.FILTER($M$1:$M$333,($E$1:$E$333=$O39)*($C$1:$C$333=AB$1)),MIN($M:$M))</f>
        <v>-19865.77</v>
      </c>
      <c r="AC39" cm="1">
        <f t="array" ref="AC39">IFERROR(_xlfn._xlws.FILTER($M$1:$M$333,($E$1:$E$333=$O39)*($C$1:$C$333=AC$1)),MIN($M:$M))</f>
        <v>-19865.77</v>
      </c>
      <c r="AD39" cm="1">
        <f t="array" ref="AD39">IFERROR(_xlfn._xlws.FILTER($M$1:$M$333,($E$1:$E$333=$O39)*($C$1:$C$333=AD$1)),MIN($M:$M))</f>
        <v>-19865.77</v>
      </c>
      <c r="AE39" cm="1">
        <f t="array" ref="AE39">IFERROR(_xlfn._xlws.FILTER($M$1:$M$333,($E$1:$E$333=$O39)*($C$1:$C$333=AE$1)),MIN($M:$M))</f>
        <v>-19865.77</v>
      </c>
      <c r="AF39" cm="1">
        <f t="array" ref="AF39">IFERROR(_xlfn._xlws.FILTER($M$1:$M$333,($E$1:$E$333=$O39)*($C$1:$C$333=AF$1)),MIN($M:$M))</f>
        <v>-19865.77</v>
      </c>
      <c r="AG39" cm="1">
        <f t="array" ref="AG39">IFERROR(_xlfn._xlws.FILTER($M$1:$M$333,($E$1:$E$333=$O39)*($C$1:$C$333=AG$1)),MIN($M:$M))</f>
        <v>-19865.77</v>
      </c>
      <c r="AH39" cm="1">
        <f t="array" ref="AH39">IFERROR(_xlfn._xlws.FILTER($M$1:$M$333,($E$1:$E$333=$O39)*($C$1:$C$333=AH$1)),MIN($M:$M))</f>
        <v>-19865.77</v>
      </c>
      <c r="AI39" cm="1">
        <f t="array" ref="AI39">IFERROR(_xlfn._xlws.FILTER($M$1:$M$333,($E$1:$E$333=$O39)*($C$1:$C$333=AI$1)),MIN($M:$M))</f>
        <v>-19865.77</v>
      </c>
      <c r="AJ39" cm="1">
        <f t="array" ref="AJ39">IFERROR(_xlfn._xlws.FILTER($M$1:$M$333,($E$1:$E$333=$O39)*($C$1:$C$333=AJ$1)),MIN($M:$M))</f>
        <v>-19865.77</v>
      </c>
      <c r="AK39" cm="1">
        <f t="array" ref="AK39">IFERROR(_xlfn._xlws.FILTER($M$1:$M$333,($E$1:$E$333=$O39)*($C$1:$C$333=AK$1)),MIN($M:$M))</f>
        <v>-19865.77</v>
      </c>
      <c r="AL39" cm="1">
        <f t="array" ref="AL39">IFERROR(_xlfn._xlws.FILTER($M$1:$M$333,($E$1:$E$333=$O39)*($C$1:$C$333=AL$1)),MIN($M:$M))</f>
        <v>-19865.77</v>
      </c>
      <c r="AM39" cm="1">
        <f t="array" ref="AM39">IFERROR(_xlfn._xlws.FILTER($M$1:$M$333,($E$1:$E$333=$O39)*($C$1:$C$333=AM$1)),MIN($M:$M))</f>
        <v>-19865.77</v>
      </c>
      <c r="AN39" cm="1">
        <f t="array" ref="AN39">IFERROR(_xlfn._xlws.FILTER($M$1:$M$333,($E$1:$E$333=$O39)*($C$1:$C$333=AN$1)),MIN($M:$M))</f>
        <v>-19865.77</v>
      </c>
      <c r="AO39" cm="1">
        <f t="array" ref="AO39">IFERROR(_xlfn._xlws.FILTER($M$1:$M$333,($E$1:$E$333=$O39)*($C$1:$C$333=AO$1)),MIN($M:$M))</f>
        <v>-19865.77</v>
      </c>
      <c r="AP39" cm="1">
        <f t="array" ref="AP39">IFERROR(_xlfn._xlws.FILTER($M$1:$M$333,($E$1:$E$333=$O39)*($C$1:$C$333=AP$1)),MIN($M:$M))</f>
        <v>-19865.77</v>
      </c>
      <c r="AQ39" cm="1">
        <f t="array" ref="AQ39">IFERROR(_xlfn._xlws.FILTER($M$1:$M$333,($E$1:$E$333=$O39)*($C$1:$C$333=AQ$1)),MIN($M:$M))</f>
        <v>-19865.77</v>
      </c>
      <c r="AR39" cm="1">
        <f t="array" ref="AR39">IFERROR(_xlfn._xlws.FILTER($M$1:$M$333,($E$1:$E$333=$O39)*($C$1:$C$333=AR$1)),MIN($M:$M))</f>
        <v>-19865.77</v>
      </c>
      <c r="AS39" cm="1">
        <f t="array" ref="AS39">IFERROR(_xlfn._xlws.FILTER($M$1:$M$333,($E$1:$E$333=$O39)*($C$1:$C$333=AS$1)),MIN($M:$M))</f>
        <v>-19865.77</v>
      </c>
      <c r="AT39" cm="1">
        <f t="array" ref="AT39">IFERROR(_xlfn._xlws.FILTER($M$1:$M$333,($E$1:$E$333=$O39)*($C$1:$C$333=AT$1)),MIN($M:$M))</f>
        <v>-19865.77</v>
      </c>
      <c r="AU39" cm="1">
        <f t="array" ref="AU39">IFERROR(_xlfn._xlws.FILTER($M$1:$M$333,($E$1:$E$333=$O39)*($C$1:$C$333=AU$1)),MIN($M:$M))</f>
        <v>-19865.77</v>
      </c>
      <c r="AV39" cm="1">
        <f t="array" ref="AV39">IFERROR(_xlfn._xlws.FILTER($M$1:$M$333,($E$1:$E$333=$O39)*($C$1:$C$333=AV$1)),MIN($M:$M))</f>
        <v>-19865.77</v>
      </c>
      <c r="AW39" cm="1">
        <f t="array" ref="AW39">IFERROR(_xlfn._xlws.FILTER($M$1:$M$333,($E$1:$E$333=$O39)*($C$1:$C$333=AW$1)),MIN($M:$M))</f>
        <v>-19865.77</v>
      </c>
      <c r="AX39" cm="1">
        <f t="array" ref="AX39">IFERROR(_xlfn._xlws.FILTER($M$1:$M$333,($E$1:$E$333=$O39)*($C$1:$C$333=AX$1)),MIN($M:$M))</f>
        <v>-19865.77</v>
      </c>
      <c r="AY39" cm="1">
        <f t="array" ref="AY39">IFERROR(_xlfn._xlws.FILTER($M$1:$M$333,($E$1:$E$333=$O39)*($C$1:$C$333=AY$1)),MIN($M:$M))</f>
        <v>-19865.77</v>
      </c>
      <c r="AZ39" cm="1">
        <f t="array" ref="AZ39">IFERROR(_xlfn._xlws.FILTER($M$1:$M$333,($E$1:$E$333=$O39)*($C$1:$C$333=AZ$1)),MIN($M:$M))</f>
        <v>-19865.77</v>
      </c>
      <c r="BA39" cm="1">
        <f t="array" ref="BA39">IFERROR(_xlfn._xlws.FILTER($M$1:$M$333,($E$1:$E$333=$O39)*($C$1:$C$333=BA$1)),MIN($M:$M))</f>
        <v>-19865.77</v>
      </c>
      <c r="BB39" cm="1">
        <f t="array" ref="BB39">IFERROR(_xlfn._xlws.FILTER($M$1:$M$333,($E$1:$E$333=$O39)*($C$1:$C$333=BB$1)),MIN($M:$M))</f>
        <v>-19865.77</v>
      </c>
      <c r="BC39" cm="1">
        <f t="array" ref="BC39">IFERROR(_xlfn._xlws.FILTER($M$1:$M$333,($E$1:$E$333=$O39)*($C$1:$C$333=BC$1)),MIN($M:$M))</f>
        <v>-19865.77</v>
      </c>
      <c r="BD39" cm="1">
        <f t="array" ref="BD39">IFERROR(_xlfn._xlws.FILTER($M$1:$M$333,($E$1:$E$333=$O39)*($C$1:$C$333=BD$1)),MIN($M:$M))</f>
        <v>-19865.77</v>
      </c>
      <c r="BE39" cm="1">
        <f t="array" ref="BE39">IFERROR(_xlfn._xlws.FILTER($M$1:$M$333,($E$1:$E$333=$O39)*($C$1:$C$333=BE$1)),MIN($M:$M))</f>
        <v>-19865.77</v>
      </c>
      <c r="BF39" cm="1">
        <f t="array" ref="BF39">IFERROR(_xlfn._xlws.FILTER($M$1:$M$333,($E$1:$E$333=$O39)*($C$1:$C$333=BF$1)),MIN($M:$M))</f>
        <v>-19865.77</v>
      </c>
      <c r="BG39" cm="1">
        <f t="array" ref="BG39">IFERROR(_xlfn._xlws.FILTER($M$1:$M$333,($E$1:$E$333=$O39)*($C$1:$C$333=BG$1)),MIN($M:$M))</f>
        <v>-19865.77</v>
      </c>
      <c r="BH39" cm="1">
        <f t="array" ref="BH39">IFERROR(_xlfn._xlws.FILTER($M$1:$M$333,($E$1:$E$333=$O39)*($C$1:$C$333=BH$1)),MIN($M:$M))</f>
        <v>-19865.77</v>
      </c>
      <c r="BI39" cm="1">
        <f t="array" ref="BI39">IFERROR(_xlfn._xlws.FILTER($M$1:$M$333,($E$1:$E$333=$O39)*($C$1:$C$333=BI$1)),MIN($M:$M))</f>
        <v>-19865.77</v>
      </c>
      <c r="BJ39" cm="1">
        <f t="array" ref="BJ39">IFERROR(_xlfn._xlws.FILTER($M$1:$M$333,($E$1:$E$333=$O39)*($C$1:$C$333=BJ$1)),MIN($M:$M))</f>
        <v>-19865.77</v>
      </c>
      <c r="BK39" cm="1">
        <f t="array" ref="BK39">IFERROR(_xlfn._xlws.FILTER($M$1:$M$333,($E$1:$E$333=$O39)*($C$1:$C$333=BK$1)),MIN($M:$M))</f>
        <v>-19865.77</v>
      </c>
      <c r="BL39" cm="1">
        <f t="array" ref="BL39">IFERROR(_xlfn._xlws.FILTER($M$1:$M$333,($E$1:$E$333=$O39)*($C$1:$C$333=BL$1)),MIN($M:$M))</f>
        <v>-19865.77</v>
      </c>
      <c r="BM39" cm="1">
        <f t="array" ref="BM39">IFERROR(_xlfn._xlws.FILTER($M$1:$M$333,($E$1:$E$333=$O39)*($C$1:$C$333=BM$1)),MIN($M:$M))</f>
        <v>-19865.77</v>
      </c>
      <c r="BN39" cm="1">
        <f t="array" ref="BN39">IFERROR(_xlfn._xlws.FILTER($M$1:$M$333,($E$1:$E$333=$O39)*($C$1:$C$333=BN$1)),MIN($M:$M))</f>
        <v>-19865.77</v>
      </c>
      <c r="BO39" cm="1">
        <f t="array" ref="BO39">IFERROR(_xlfn._xlws.FILTER($M$1:$M$333,($E$1:$E$333=$O39)*($C$1:$C$333=BO$1)),MIN($M:$M))</f>
        <v>-19865.77</v>
      </c>
      <c r="BP39" cm="1">
        <f t="array" ref="BP39">IFERROR(_xlfn._xlws.FILTER($M$1:$M$333,($E$1:$E$333=$O39)*($C$1:$C$333=BP$1)),MIN($M:$M))</f>
        <v>-19865.77</v>
      </c>
      <c r="BQ39" cm="1">
        <f t="array" ref="BQ39">IFERROR(_xlfn._xlws.FILTER($M$1:$M$333,($E$1:$E$333=$O39)*($C$1:$C$333=BQ$1)),MIN($M:$M))</f>
        <v>-19865.77</v>
      </c>
      <c r="BR39" cm="1">
        <f t="array" ref="BR39">IFERROR(_xlfn._xlws.FILTER($M$1:$M$333,($E$1:$E$333=$O39)*($C$1:$C$333=BR$1)),MIN($M:$M))</f>
        <v>-19865.77</v>
      </c>
      <c r="BS39" cm="1">
        <f t="array" ref="BS39">IFERROR(_xlfn._xlws.FILTER($M$1:$M$333,($E$1:$E$333=$O39)*($C$1:$C$333=BS$1)),MIN($M:$M))</f>
        <v>-19615.080000000002</v>
      </c>
      <c r="BT39" cm="1">
        <f t="array" ref="BT39">IFERROR(_xlfn._xlws.FILTER($M$1:$M$333,($E$1:$E$333=$O39)*($C$1:$C$333=BT$1)),MIN($M:$M))</f>
        <v>-19623.419999999998</v>
      </c>
      <c r="BU39" cm="1">
        <f t="array" ref="BU39">IFERROR(_xlfn._xlws.FILTER($M$1:$M$333,($E$1:$E$333=$O39)*($C$1:$C$333=BU$1)),MIN($M:$M))</f>
        <v>-19865.77</v>
      </c>
      <c r="BV39" cm="1">
        <f t="array" ref="BV39">IFERROR(_xlfn._xlws.FILTER($M$1:$M$333,($E$1:$E$333=$O39)*($C$1:$C$333=BV$1)),MIN($M:$M))</f>
        <v>-19865.77</v>
      </c>
      <c r="BW39" cm="1">
        <f t="array" ref="BW39">IFERROR(_xlfn._xlws.FILTER($M$1:$M$333,($E$1:$E$333=$O39)*($C$1:$C$333=BW$1)),MIN($M:$M))</f>
        <v>-19865.77</v>
      </c>
      <c r="BX39" cm="1">
        <f t="array" ref="BX39">IFERROR(_xlfn._xlws.FILTER($M$1:$M$333,($E$1:$E$333=$O39)*($C$1:$C$333=BX$1)),MIN($M:$M))</f>
        <v>-19865.77</v>
      </c>
      <c r="BY39" cm="1">
        <f t="array" ref="BY39">IFERROR(_xlfn._xlws.FILTER($M$1:$M$333,($E$1:$E$333=$O39)*($C$1:$C$333=BY$1)),MIN($M:$M))</f>
        <v>-19865.77</v>
      </c>
      <c r="BZ39" cm="1">
        <f t="array" ref="BZ39">IFERROR(_xlfn._xlws.FILTER($M$1:$M$333,($E$1:$E$333=$O39)*($C$1:$C$333=BZ$1)),MIN($M:$M))</f>
        <v>-19865.77</v>
      </c>
      <c r="CA39" cm="1">
        <f t="array" ref="CA39">IFERROR(_xlfn._xlws.FILTER($M$1:$M$333,($E$1:$E$333=$O39)*($C$1:$C$333=CA$1)),MIN($M:$M))</f>
        <v>-19865.77</v>
      </c>
      <c r="CB39" cm="1">
        <f t="array" ref="CB39">IFERROR(_xlfn._xlws.FILTER($M$1:$M$333,($E$1:$E$333=$O39)*($C$1:$C$333=CB$1)),MIN($M:$M))</f>
        <v>-19865.77</v>
      </c>
      <c r="CC39" cm="1">
        <f t="array" ref="CC39">IFERROR(_xlfn._xlws.FILTER($M$1:$M$333,($E$1:$E$333=$O39)*($C$1:$C$333=CC$1)),MIN($M:$M))</f>
        <v>-19865.77</v>
      </c>
      <c r="CD39" cm="1">
        <f t="array" ref="CD39">IFERROR(_xlfn._xlws.FILTER($M$1:$M$333,($E$1:$E$333=$O39)*($C$1:$C$333=CD$1)),MIN($M:$M))</f>
        <v>-19865.77</v>
      </c>
      <c r="CE39" cm="1">
        <f t="array" ref="CE39">IFERROR(_xlfn._xlws.FILTER($M$1:$M$333,($E$1:$E$333=$O39)*($C$1:$C$333=CE$1)),MIN($M:$M))</f>
        <v>-19865.77</v>
      </c>
      <c r="CF39" cm="1">
        <f t="array" ref="CF39">IFERROR(_xlfn._xlws.FILTER($M$1:$M$333,($E$1:$E$333=$O39)*($C$1:$C$333=CF$1)),MIN($M:$M))</f>
        <v>-19865.77</v>
      </c>
      <c r="CG39" cm="1">
        <f t="array" ref="CG39">IFERROR(_xlfn._xlws.FILTER($M$1:$M$333,($E$1:$E$333=$O39)*($C$1:$C$333=CG$1)),MIN($M:$M))</f>
        <v>-19865.77</v>
      </c>
    </row>
    <row r="40" spans="1:85" x14ac:dyDescent="0.25">
      <c r="A40" t="s">
        <v>117</v>
      </c>
      <c r="B40" t="s">
        <v>7897</v>
      </c>
      <c r="C40">
        <v>0.03</v>
      </c>
      <c r="D40">
        <v>16849.96</v>
      </c>
      <c r="E40">
        <v>0.78</v>
      </c>
      <c r="F40">
        <v>107.81</v>
      </c>
      <c r="G40">
        <v>5000.01</v>
      </c>
      <c r="H40">
        <v>37431.279999999999</v>
      </c>
      <c r="I40">
        <v>0.17</v>
      </c>
      <c r="J40">
        <v>39.18</v>
      </c>
      <c r="K40">
        <v>-3997.51</v>
      </c>
      <c r="L40">
        <v>-15585.69</v>
      </c>
      <c r="M40">
        <v>-19583.2</v>
      </c>
      <c r="O40">
        <v>0.96</v>
      </c>
      <c r="P40" cm="1">
        <f t="array" ref="P40">IFERROR(_xlfn._xlws.FILTER($M$1:$M$333,($E$1:$E$333=$O40)*($C$1:$C$333=P$1)),MIN($M:$M))</f>
        <v>-19865.77</v>
      </c>
      <c r="Q40" cm="1">
        <f t="array" ref="Q40">IFERROR(_xlfn._xlws.FILTER($M$1:$M$333,($E$1:$E$333=$O40)*($C$1:$C$333=Q$1)),MIN($M:$M))</f>
        <v>-19865.77</v>
      </c>
      <c r="R40" cm="1">
        <f t="array" ref="R40">IFERROR(_xlfn._xlws.FILTER($M$1:$M$333,($E$1:$E$333=$O40)*($C$1:$C$333=R$1)),MIN($M:$M))</f>
        <v>-19865.77</v>
      </c>
      <c r="S40" cm="1">
        <f t="array" ref="S40">IFERROR(_xlfn._xlws.FILTER($M$1:$M$333,($E$1:$E$333=$O40)*($C$1:$C$333=S$1)),MIN($M:$M))</f>
        <v>-19865.77</v>
      </c>
      <c r="T40" cm="1">
        <f t="array" ref="T40">IFERROR(_xlfn._xlws.FILTER($M$1:$M$333,($E$1:$E$333=$O40)*($C$1:$C$333=T$1)),MIN($M:$M))</f>
        <v>-19865.77</v>
      </c>
      <c r="U40" cm="1">
        <f t="array" ref="U40">IFERROR(_xlfn._xlws.FILTER($M$1:$M$333,($E$1:$E$333=$O40)*($C$1:$C$333=U$1)),MIN($M:$M))</f>
        <v>-19865.77</v>
      </c>
      <c r="V40" cm="1">
        <f t="array" ref="V40">IFERROR(_xlfn._xlws.FILTER($M$1:$M$333,($E$1:$E$333=$O40)*($C$1:$C$333=V$1)),MIN($M:$M))</f>
        <v>-19865.77</v>
      </c>
      <c r="W40" cm="1">
        <f t="array" ref="W40">IFERROR(_xlfn._xlws.FILTER($M$1:$M$333,($E$1:$E$333=$O40)*($C$1:$C$333=W$1)),MIN($M:$M))</f>
        <v>-19865.77</v>
      </c>
      <c r="X40" cm="1">
        <f t="array" ref="X40">IFERROR(_xlfn._xlws.FILTER($M$1:$M$333,($E$1:$E$333=$O40)*($C$1:$C$333=X$1)),MIN($M:$M))</f>
        <v>-19865.77</v>
      </c>
      <c r="Y40" cm="1">
        <f t="array" ref="Y40">IFERROR(_xlfn._xlws.FILTER($M$1:$M$333,($E$1:$E$333=$O40)*($C$1:$C$333=Y$1)),MIN($M:$M))</f>
        <v>-19865.77</v>
      </c>
      <c r="Z40" cm="1">
        <f t="array" ref="Z40">IFERROR(_xlfn._xlws.FILTER($M$1:$M$333,($E$1:$E$333=$O40)*($C$1:$C$333=Z$1)),MIN($M:$M))</f>
        <v>-19865.77</v>
      </c>
      <c r="AA40" cm="1">
        <f t="array" ref="AA40">IFERROR(_xlfn._xlws.FILTER($M$1:$M$333,($E$1:$E$333=$O40)*($C$1:$C$333=AA$1)),MIN($M:$M))</f>
        <v>-19865.77</v>
      </c>
      <c r="AB40" cm="1">
        <f t="array" ref="AB40">IFERROR(_xlfn._xlws.FILTER($M$1:$M$333,($E$1:$E$333=$O40)*($C$1:$C$333=AB$1)),MIN($M:$M))</f>
        <v>-19865.77</v>
      </c>
      <c r="AC40" cm="1">
        <f t="array" ref="AC40">IFERROR(_xlfn._xlws.FILTER($M$1:$M$333,($E$1:$E$333=$O40)*($C$1:$C$333=AC$1)),MIN($M:$M))</f>
        <v>-19865.77</v>
      </c>
      <c r="AD40" cm="1">
        <f t="array" ref="AD40">IFERROR(_xlfn._xlws.FILTER($M$1:$M$333,($E$1:$E$333=$O40)*($C$1:$C$333=AD$1)),MIN($M:$M))</f>
        <v>-19865.77</v>
      </c>
      <c r="AE40" cm="1">
        <f t="array" ref="AE40">IFERROR(_xlfn._xlws.FILTER($M$1:$M$333,($E$1:$E$333=$O40)*($C$1:$C$333=AE$1)),MIN($M:$M))</f>
        <v>-19865.77</v>
      </c>
      <c r="AF40" cm="1">
        <f t="array" ref="AF40">IFERROR(_xlfn._xlws.FILTER($M$1:$M$333,($E$1:$E$333=$O40)*($C$1:$C$333=AF$1)),MIN($M:$M))</f>
        <v>-19865.77</v>
      </c>
      <c r="AG40" cm="1">
        <f t="array" ref="AG40">IFERROR(_xlfn._xlws.FILTER($M$1:$M$333,($E$1:$E$333=$O40)*($C$1:$C$333=AG$1)),MIN($M:$M))</f>
        <v>-19865.77</v>
      </c>
      <c r="AH40" cm="1">
        <f t="array" ref="AH40">IFERROR(_xlfn._xlws.FILTER($M$1:$M$333,($E$1:$E$333=$O40)*($C$1:$C$333=AH$1)),MIN($M:$M))</f>
        <v>-19865.77</v>
      </c>
      <c r="AI40" cm="1">
        <f t="array" ref="AI40">IFERROR(_xlfn._xlws.FILTER($M$1:$M$333,($E$1:$E$333=$O40)*($C$1:$C$333=AI$1)),MIN($M:$M))</f>
        <v>-19865.77</v>
      </c>
      <c r="AJ40" cm="1">
        <f t="array" ref="AJ40">IFERROR(_xlfn._xlws.FILTER($M$1:$M$333,($E$1:$E$333=$O40)*($C$1:$C$333=AJ$1)),MIN($M:$M))</f>
        <v>-19865.77</v>
      </c>
      <c r="AK40" cm="1">
        <f t="array" ref="AK40">IFERROR(_xlfn._xlws.FILTER($M$1:$M$333,($E$1:$E$333=$O40)*($C$1:$C$333=AK$1)),MIN($M:$M))</f>
        <v>-19865.77</v>
      </c>
      <c r="AL40" cm="1">
        <f t="array" ref="AL40">IFERROR(_xlfn._xlws.FILTER($M$1:$M$333,($E$1:$E$333=$O40)*($C$1:$C$333=AL$1)),MIN($M:$M))</f>
        <v>-19865.77</v>
      </c>
      <c r="AM40" cm="1">
        <f t="array" ref="AM40">IFERROR(_xlfn._xlws.FILTER($M$1:$M$333,($E$1:$E$333=$O40)*($C$1:$C$333=AM$1)),MIN($M:$M))</f>
        <v>-19865.77</v>
      </c>
      <c r="AN40" cm="1">
        <f t="array" ref="AN40">IFERROR(_xlfn._xlws.FILTER($M$1:$M$333,($E$1:$E$333=$O40)*($C$1:$C$333=AN$1)),MIN($M:$M))</f>
        <v>-19865.77</v>
      </c>
      <c r="AO40" cm="1">
        <f t="array" ref="AO40">IFERROR(_xlfn._xlws.FILTER($M$1:$M$333,($E$1:$E$333=$O40)*($C$1:$C$333=AO$1)),MIN($M:$M))</f>
        <v>-19865.77</v>
      </c>
      <c r="AP40" cm="1">
        <f t="array" ref="AP40">IFERROR(_xlfn._xlws.FILTER($M$1:$M$333,($E$1:$E$333=$O40)*($C$1:$C$333=AP$1)),MIN($M:$M))</f>
        <v>-19865.77</v>
      </c>
      <c r="AQ40" cm="1">
        <f t="array" ref="AQ40">IFERROR(_xlfn._xlws.FILTER($M$1:$M$333,($E$1:$E$333=$O40)*($C$1:$C$333=AQ$1)),MIN($M:$M))</f>
        <v>-19865.77</v>
      </c>
      <c r="AR40" cm="1">
        <f t="array" ref="AR40">IFERROR(_xlfn._xlws.FILTER($M$1:$M$333,($E$1:$E$333=$O40)*($C$1:$C$333=AR$1)),MIN($M:$M))</f>
        <v>-19865.77</v>
      </c>
      <c r="AS40" cm="1">
        <f t="array" ref="AS40">IFERROR(_xlfn._xlws.FILTER($M$1:$M$333,($E$1:$E$333=$O40)*($C$1:$C$333=AS$1)),MIN($M:$M))</f>
        <v>-19865.77</v>
      </c>
      <c r="AT40" cm="1">
        <f t="array" ref="AT40">IFERROR(_xlfn._xlws.FILTER($M$1:$M$333,($E$1:$E$333=$O40)*($C$1:$C$333=AT$1)),MIN($M:$M))</f>
        <v>-19865.77</v>
      </c>
      <c r="AU40" cm="1">
        <f t="array" ref="AU40">IFERROR(_xlfn._xlws.FILTER($M$1:$M$333,($E$1:$E$333=$O40)*($C$1:$C$333=AU$1)),MIN($M:$M))</f>
        <v>-19865.77</v>
      </c>
      <c r="AV40" cm="1">
        <f t="array" ref="AV40">IFERROR(_xlfn._xlws.FILTER($M$1:$M$333,($E$1:$E$333=$O40)*($C$1:$C$333=AV$1)),MIN($M:$M))</f>
        <v>-19865.77</v>
      </c>
      <c r="AW40" cm="1">
        <f t="array" ref="AW40">IFERROR(_xlfn._xlws.FILTER($M$1:$M$333,($E$1:$E$333=$O40)*($C$1:$C$333=AW$1)),MIN($M:$M))</f>
        <v>-19865.77</v>
      </c>
      <c r="AX40" cm="1">
        <f t="array" ref="AX40">IFERROR(_xlfn._xlws.FILTER($M$1:$M$333,($E$1:$E$333=$O40)*($C$1:$C$333=AX$1)),MIN($M:$M))</f>
        <v>-19865.77</v>
      </c>
      <c r="AY40" cm="1">
        <f t="array" ref="AY40">IFERROR(_xlfn._xlws.FILTER($M$1:$M$333,($E$1:$E$333=$O40)*($C$1:$C$333=AY$1)),MIN($M:$M))</f>
        <v>-19865.77</v>
      </c>
      <c r="AZ40" cm="1">
        <f t="array" ref="AZ40">IFERROR(_xlfn._xlws.FILTER($M$1:$M$333,($E$1:$E$333=$O40)*($C$1:$C$333=AZ$1)),MIN($M:$M))</f>
        <v>-19865.77</v>
      </c>
      <c r="BA40" cm="1">
        <f t="array" ref="BA40">IFERROR(_xlfn._xlws.FILTER($M$1:$M$333,($E$1:$E$333=$O40)*($C$1:$C$333=BA$1)),MIN($M:$M))</f>
        <v>-19865.77</v>
      </c>
      <c r="BB40" cm="1">
        <f t="array" ref="BB40">IFERROR(_xlfn._xlws.FILTER($M$1:$M$333,($E$1:$E$333=$O40)*($C$1:$C$333=BB$1)),MIN($M:$M))</f>
        <v>-19865.77</v>
      </c>
      <c r="BC40" cm="1">
        <f t="array" ref="BC40">IFERROR(_xlfn._xlws.FILTER($M$1:$M$333,($E$1:$E$333=$O40)*($C$1:$C$333=BC$1)),MIN($M:$M))</f>
        <v>-19865.77</v>
      </c>
      <c r="BD40" cm="1">
        <f t="array" ref="BD40">IFERROR(_xlfn._xlws.FILTER($M$1:$M$333,($E$1:$E$333=$O40)*($C$1:$C$333=BD$1)),MIN($M:$M))</f>
        <v>-19865.77</v>
      </c>
      <c r="BE40" cm="1">
        <f t="array" ref="BE40">IFERROR(_xlfn._xlws.FILTER($M$1:$M$333,($E$1:$E$333=$O40)*($C$1:$C$333=BE$1)),MIN($M:$M))</f>
        <v>-19865.77</v>
      </c>
      <c r="BF40" cm="1">
        <f t="array" ref="BF40">IFERROR(_xlfn._xlws.FILTER($M$1:$M$333,($E$1:$E$333=$O40)*($C$1:$C$333=BF$1)),MIN($M:$M))</f>
        <v>-19865.77</v>
      </c>
      <c r="BG40" cm="1">
        <f t="array" ref="BG40">IFERROR(_xlfn._xlws.FILTER($M$1:$M$333,($E$1:$E$333=$O40)*($C$1:$C$333=BG$1)),MIN($M:$M))</f>
        <v>-19865.77</v>
      </c>
      <c r="BH40" cm="1">
        <f t="array" ref="BH40">IFERROR(_xlfn._xlws.FILTER($M$1:$M$333,($E$1:$E$333=$O40)*($C$1:$C$333=BH$1)),MIN($M:$M))</f>
        <v>-19865.77</v>
      </c>
      <c r="BI40" cm="1">
        <f t="array" ref="BI40">IFERROR(_xlfn._xlws.FILTER($M$1:$M$333,($E$1:$E$333=$O40)*($C$1:$C$333=BI$1)),MIN($M:$M))</f>
        <v>-19865.77</v>
      </c>
      <c r="BJ40" cm="1">
        <f t="array" ref="BJ40">IFERROR(_xlfn._xlws.FILTER($M$1:$M$333,($E$1:$E$333=$O40)*($C$1:$C$333=BJ$1)),MIN($M:$M))</f>
        <v>-19865.77</v>
      </c>
      <c r="BK40" cm="1">
        <f t="array" ref="BK40">IFERROR(_xlfn._xlws.FILTER($M$1:$M$333,($E$1:$E$333=$O40)*($C$1:$C$333=BK$1)),MIN($M:$M))</f>
        <v>-19865.77</v>
      </c>
      <c r="BL40" cm="1">
        <f t="array" ref="BL40">IFERROR(_xlfn._xlws.FILTER($M$1:$M$333,($E$1:$E$333=$O40)*($C$1:$C$333=BL$1)),MIN($M:$M))</f>
        <v>-19865.77</v>
      </c>
      <c r="BM40" cm="1">
        <f t="array" ref="BM40">IFERROR(_xlfn._xlws.FILTER($M$1:$M$333,($E$1:$E$333=$O40)*($C$1:$C$333=BM$1)),MIN($M:$M))</f>
        <v>-19865.77</v>
      </c>
      <c r="BN40" cm="1">
        <f t="array" ref="BN40">IFERROR(_xlfn._xlws.FILTER($M$1:$M$333,($E$1:$E$333=$O40)*($C$1:$C$333=BN$1)),MIN($M:$M))</f>
        <v>-19865.77</v>
      </c>
      <c r="BO40" cm="1">
        <f t="array" ref="BO40">IFERROR(_xlfn._xlws.FILTER($M$1:$M$333,($E$1:$E$333=$O40)*($C$1:$C$333=BO$1)),MIN($M:$M))</f>
        <v>-19865.77</v>
      </c>
      <c r="BP40" cm="1">
        <f t="array" ref="BP40">IFERROR(_xlfn._xlws.FILTER($M$1:$M$333,($E$1:$E$333=$O40)*($C$1:$C$333=BP$1)),MIN($M:$M))</f>
        <v>-19865.77</v>
      </c>
      <c r="BQ40" cm="1">
        <f t="array" ref="BQ40">IFERROR(_xlfn._xlws.FILTER($M$1:$M$333,($E$1:$E$333=$O40)*($C$1:$C$333=BQ$1)),MIN($M:$M))</f>
        <v>-19865.77</v>
      </c>
      <c r="BR40" cm="1">
        <f t="array" ref="BR40">IFERROR(_xlfn._xlws.FILTER($M$1:$M$333,($E$1:$E$333=$O40)*($C$1:$C$333=BR$1)),MIN($M:$M))</f>
        <v>-19865.77</v>
      </c>
      <c r="BS40" cm="1">
        <f t="array" ref="BS40">IFERROR(_xlfn._xlws.FILTER($M$1:$M$333,($E$1:$E$333=$O40)*($C$1:$C$333=BS$1)),MIN($M:$M))</f>
        <v>-19865.77</v>
      </c>
      <c r="BT40" cm="1">
        <f t="array" ref="BT40">IFERROR(_xlfn._xlws.FILTER($M$1:$M$333,($E$1:$E$333=$O40)*($C$1:$C$333=BT$1)),MIN($M:$M))</f>
        <v>-19865.77</v>
      </c>
      <c r="BU40" cm="1">
        <f t="array" ref="BU40">IFERROR(_xlfn._xlws.FILTER($M$1:$M$333,($E$1:$E$333=$O40)*($C$1:$C$333=BU$1)),MIN($M:$M))</f>
        <v>-19631.75</v>
      </c>
      <c r="BV40" cm="1">
        <f t="array" ref="BV40">IFERROR(_xlfn._xlws.FILTER($M$1:$M$333,($E$1:$E$333=$O40)*($C$1:$C$333=BV$1)),MIN($M:$M))</f>
        <v>-19639.29</v>
      </c>
      <c r="BW40" cm="1">
        <f t="array" ref="BW40">IFERROR(_xlfn._xlws.FILTER($M$1:$M$333,($E$1:$E$333=$O40)*($C$1:$C$333=BW$1)),MIN($M:$M))</f>
        <v>-19654.57</v>
      </c>
      <c r="BX40" cm="1">
        <f t="array" ref="BX40">IFERROR(_xlfn._xlws.FILTER($M$1:$M$333,($E$1:$E$333=$O40)*($C$1:$C$333=BX$1)),MIN($M:$M))</f>
        <v>-19865.77</v>
      </c>
      <c r="BY40" cm="1">
        <f t="array" ref="BY40">IFERROR(_xlfn._xlws.FILTER($M$1:$M$333,($E$1:$E$333=$O40)*($C$1:$C$333=BY$1)),MIN($M:$M))</f>
        <v>-19865.77</v>
      </c>
      <c r="BZ40" cm="1">
        <f t="array" ref="BZ40">IFERROR(_xlfn._xlws.FILTER($M$1:$M$333,($E$1:$E$333=$O40)*($C$1:$C$333=BZ$1)),MIN($M:$M))</f>
        <v>-19865.77</v>
      </c>
      <c r="CA40" cm="1">
        <f t="array" ref="CA40">IFERROR(_xlfn._xlws.FILTER($M$1:$M$333,($E$1:$E$333=$O40)*($C$1:$C$333=CA$1)),MIN($M:$M))</f>
        <v>-19865.77</v>
      </c>
      <c r="CB40" cm="1">
        <f t="array" ref="CB40">IFERROR(_xlfn._xlws.FILTER($M$1:$M$333,($E$1:$E$333=$O40)*($C$1:$C$333=CB$1)),MIN($M:$M))</f>
        <v>-19865.77</v>
      </c>
      <c r="CC40" cm="1">
        <f t="array" ref="CC40">IFERROR(_xlfn._xlws.FILTER($M$1:$M$333,($E$1:$E$333=$O40)*($C$1:$C$333=CC$1)),MIN($M:$M))</f>
        <v>-19865.77</v>
      </c>
      <c r="CD40" cm="1">
        <f t="array" ref="CD40">IFERROR(_xlfn._xlws.FILTER($M$1:$M$333,($E$1:$E$333=$O40)*($C$1:$C$333=CD$1)),MIN($M:$M))</f>
        <v>-19865.77</v>
      </c>
      <c r="CE40" cm="1">
        <f t="array" ref="CE40">IFERROR(_xlfn._xlws.FILTER($M$1:$M$333,($E$1:$E$333=$O40)*($C$1:$C$333=CE$1)),MIN($M:$M))</f>
        <v>-19865.77</v>
      </c>
      <c r="CF40" cm="1">
        <f t="array" ref="CF40">IFERROR(_xlfn._xlws.FILTER($M$1:$M$333,($E$1:$E$333=$O40)*($C$1:$C$333=CF$1)),MIN($M:$M))</f>
        <v>-19865.77</v>
      </c>
      <c r="CG40" cm="1">
        <f t="array" ref="CG40">IFERROR(_xlfn._xlws.FILTER($M$1:$M$333,($E$1:$E$333=$O40)*($C$1:$C$333=CG$1)),MIN($M:$M))</f>
        <v>-19865.77</v>
      </c>
    </row>
    <row r="41" spans="1:85" x14ac:dyDescent="0.25">
      <c r="A41" t="s">
        <v>117</v>
      </c>
      <c r="B41" t="s">
        <v>7898</v>
      </c>
      <c r="C41">
        <v>0.04</v>
      </c>
      <c r="D41">
        <v>16676.25</v>
      </c>
      <c r="E41">
        <v>0.78</v>
      </c>
      <c r="F41">
        <v>143.74</v>
      </c>
      <c r="G41">
        <v>5000</v>
      </c>
      <c r="H41">
        <v>37431.29</v>
      </c>
      <c r="I41">
        <v>0.08</v>
      </c>
      <c r="J41">
        <v>39.270000000000003</v>
      </c>
      <c r="K41">
        <v>-3938.9</v>
      </c>
      <c r="L41">
        <v>-15645.08</v>
      </c>
      <c r="M41">
        <v>-19583.98</v>
      </c>
      <c r="O41">
        <v>0.97</v>
      </c>
      <c r="P41" cm="1">
        <f t="array" ref="P41">IFERROR(_xlfn._xlws.FILTER($M$1:$M$333,($E$1:$E$333=$O41)*($C$1:$C$333=P$1)),MIN($M:$M))</f>
        <v>-19865.77</v>
      </c>
      <c r="Q41" cm="1">
        <f t="array" ref="Q41">IFERROR(_xlfn._xlws.FILTER($M$1:$M$333,($E$1:$E$333=$O41)*($C$1:$C$333=Q$1)),MIN($M:$M))</f>
        <v>-19865.77</v>
      </c>
      <c r="R41" cm="1">
        <f t="array" ref="R41">IFERROR(_xlfn._xlws.FILTER($M$1:$M$333,($E$1:$E$333=$O41)*($C$1:$C$333=R$1)),MIN($M:$M))</f>
        <v>-19865.77</v>
      </c>
      <c r="S41" cm="1">
        <f t="array" ref="S41">IFERROR(_xlfn._xlws.FILTER($M$1:$M$333,($E$1:$E$333=$O41)*($C$1:$C$333=S$1)),MIN($M:$M))</f>
        <v>-19865.77</v>
      </c>
      <c r="T41" cm="1">
        <f t="array" ref="T41">IFERROR(_xlfn._xlws.FILTER($M$1:$M$333,($E$1:$E$333=$O41)*($C$1:$C$333=T$1)),MIN($M:$M))</f>
        <v>-19865.77</v>
      </c>
      <c r="U41" cm="1">
        <f t="array" ref="U41">IFERROR(_xlfn._xlws.FILTER($M$1:$M$333,($E$1:$E$333=$O41)*($C$1:$C$333=U$1)),MIN($M:$M))</f>
        <v>-19865.77</v>
      </c>
      <c r="V41" cm="1">
        <f t="array" ref="V41">IFERROR(_xlfn._xlws.FILTER($M$1:$M$333,($E$1:$E$333=$O41)*($C$1:$C$333=V$1)),MIN($M:$M))</f>
        <v>-19865.77</v>
      </c>
      <c r="W41" cm="1">
        <f t="array" ref="W41">IFERROR(_xlfn._xlws.FILTER($M$1:$M$333,($E$1:$E$333=$O41)*($C$1:$C$333=W$1)),MIN($M:$M))</f>
        <v>-19865.77</v>
      </c>
      <c r="X41" cm="1">
        <f t="array" ref="X41">IFERROR(_xlfn._xlws.FILTER($M$1:$M$333,($E$1:$E$333=$O41)*($C$1:$C$333=X$1)),MIN($M:$M))</f>
        <v>-19865.77</v>
      </c>
      <c r="Y41" cm="1">
        <f t="array" ref="Y41">IFERROR(_xlfn._xlws.FILTER($M$1:$M$333,($E$1:$E$333=$O41)*($C$1:$C$333=Y$1)),MIN($M:$M))</f>
        <v>-19865.77</v>
      </c>
      <c r="Z41" cm="1">
        <f t="array" ref="Z41">IFERROR(_xlfn._xlws.FILTER($M$1:$M$333,($E$1:$E$333=$O41)*($C$1:$C$333=Z$1)),MIN($M:$M))</f>
        <v>-19865.77</v>
      </c>
      <c r="AA41" cm="1">
        <f t="array" ref="AA41">IFERROR(_xlfn._xlws.FILTER($M$1:$M$333,($E$1:$E$333=$O41)*($C$1:$C$333=AA$1)),MIN($M:$M))</f>
        <v>-19865.77</v>
      </c>
      <c r="AB41" cm="1">
        <f t="array" ref="AB41">IFERROR(_xlfn._xlws.FILTER($M$1:$M$333,($E$1:$E$333=$O41)*($C$1:$C$333=AB$1)),MIN($M:$M))</f>
        <v>-19865.77</v>
      </c>
      <c r="AC41" cm="1">
        <f t="array" ref="AC41">IFERROR(_xlfn._xlws.FILTER($M$1:$M$333,($E$1:$E$333=$O41)*($C$1:$C$333=AC$1)),MIN($M:$M))</f>
        <v>-19865.77</v>
      </c>
      <c r="AD41" cm="1">
        <f t="array" ref="AD41">IFERROR(_xlfn._xlws.FILTER($M$1:$M$333,($E$1:$E$333=$O41)*($C$1:$C$333=AD$1)),MIN($M:$M))</f>
        <v>-19865.77</v>
      </c>
      <c r="AE41" cm="1">
        <f t="array" ref="AE41">IFERROR(_xlfn._xlws.FILTER($M$1:$M$333,($E$1:$E$333=$O41)*($C$1:$C$333=AE$1)),MIN($M:$M))</f>
        <v>-19865.77</v>
      </c>
      <c r="AF41" cm="1">
        <f t="array" ref="AF41">IFERROR(_xlfn._xlws.FILTER($M$1:$M$333,($E$1:$E$333=$O41)*($C$1:$C$333=AF$1)),MIN($M:$M))</f>
        <v>-19865.77</v>
      </c>
      <c r="AG41" cm="1">
        <f t="array" ref="AG41">IFERROR(_xlfn._xlws.FILTER($M$1:$M$333,($E$1:$E$333=$O41)*($C$1:$C$333=AG$1)),MIN($M:$M))</f>
        <v>-19865.77</v>
      </c>
      <c r="AH41" cm="1">
        <f t="array" ref="AH41">IFERROR(_xlfn._xlws.FILTER($M$1:$M$333,($E$1:$E$333=$O41)*($C$1:$C$333=AH$1)),MIN($M:$M))</f>
        <v>-19865.77</v>
      </c>
      <c r="AI41" cm="1">
        <f t="array" ref="AI41">IFERROR(_xlfn._xlws.FILTER($M$1:$M$333,($E$1:$E$333=$O41)*($C$1:$C$333=AI$1)),MIN($M:$M))</f>
        <v>-19865.77</v>
      </c>
      <c r="AJ41" cm="1">
        <f t="array" ref="AJ41">IFERROR(_xlfn._xlws.FILTER($M$1:$M$333,($E$1:$E$333=$O41)*($C$1:$C$333=AJ$1)),MIN($M:$M))</f>
        <v>-19865.77</v>
      </c>
      <c r="AK41" cm="1">
        <f t="array" ref="AK41">IFERROR(_xlfn._xlws.FILTER($M$1:$M$333,($E$1:$E$333=$O41)*($C$1:$C$333=AK$1)),MIN($M:$M))</f>
        <v>-19865.77</v>
      </c>
      <c r="AL41" cm="1">
        <f t="array" ref="AL41">IFERROR(_xlfn._xlws.FILTER($M$1:$M$333,($E$1:$E$333=$O41)*($C$1:$C$333=AL$1)),MIN($M:$M))</f>
        <v>-19865.77</v>
      </c>
      <c r="AM41" cm="1">
        <f t="array" ref="AM41">IFERROR(_xlfn._xlws.FILTER($M$1:$M$333,($E$1:$E$333=$O41)*($C$1:$C$333=AM$1)),MIN($M:$M))</f>
        <v>-19865.77</v>
      </c>
      <c r="AN41" cm="1">
        <f t="array" ref="AN41">IFERROR(_xlfn._xlws.FILTER($M$1:$M$333,($E$1:$E$333=$O41)*($C$1:$C$333=AN$1)),MIN($M:$M))</f>
        <v>-19865.77</v>
      </c>
      <c r="AO41" cm="1">
        <f t="array" ref="AO41">IFERROR(_xlfn._xlws.FILTER($M$1:$M$333,($E$1:$E$333=$O41)*($C$1:$C$333=AO$1)),MIN($M:$M))</f>
        <v>-19865.77</v>
      </c>
      <c r="AP41" cm="1">
        <f t="array" ref="AP41">IFERROR(_xlfn._xlws.FILTER($M$1:$M$333,($E$1:$E$333=$O41)*($C$1:$C$333=AP$1)),MIN($M:$M))</f>
        <v>-19865.77</v>
      </c>
      <c r="AQ41" cm="1">
        <f t="array" ref="AQ41">IFERROR(_xlfn._xlws.FILTER($M$1:$M$333,($E$1:$E$333=$O41)*($C$1:$C$333=AQ$1)),MIN($M:$M))</f>
        <v>-19865.77</v>
      </c>
      <c r="AR41" cm="1">
        <f t="array" ref="AR41">IFERROR(_xlfn._xlws.FILTER($M$1:$M$333,($E$1:$E$333=$O41)*($C$1:$C$333=AR$1)),MIN($M:$M))</f>
        <v>-19865.77</v>
      </c>
      <c r="AS41" cm="1">
        <f t="array" ref="AS41">IFERROR(_xlfn._xlws.FILTER($M$1:$M$333,($E$1:$E$333=$O41)*($C$1:$C$333=AS$1)),MIN($M:$M))</f>
        <v>-19865.77</v>
      </c>
      <c r="AT41" cm="1">
        <f t="array" ref="AT41">IFERROR(_xlfn._xlws.FILTER($M$1:$M$333,($E$1:$E$333=$O41)*($C$1:$C$333=AT$1)),MIN($M:$M))</f>
        <v>-19865.77</v>
      </c>
      <c r="AU41" cm="1">
        <f t="array" ref="AU41">IFERROR(_xlfn._xlws.FILTER($M$1:$M$333,($E$1:$E$333=$O41)*($C$1:$C$333=AU$1)),MIN($M:$M))</f>
        <v>-19865.77</v>
      </c>
      <c r="AV41" cm="1">
        <f t="array" ref="AV41">IFERROR(_xlfn._xlws.FILTER($M$1:$M$333,($E$1:$E$333=$O41)*($C$1:$C$333=AV$1)),MIN($M:$M))</f>
        <v>-19865.77</v>
      </c>
      <c r="AW41" cm="1">
        <f t="array" ref="AW41">IFERROR(_xlfn._xlws.FILTER($M$1:$M$333,($E$1:$E$333=$O41)*($C$1:$C$333=AW$1)),MIN($M:$M))</f>
        <v>-19865.77</v>
      </c>
      <c r="AX41" cm="1">
        <f t="array" ref="AX41">IFERROR(_xlfn._xlws.FILTER($M$1:$M$333,($E$1:$E$333=$O41)*($C$1:$C$333=AX$1)),MIN($M:$M))</f>
        <v>-19865.77</v>
      </c>
      <c r="AY41" cm="1">
        <f t="array" ref="AY41">IFERROR(_xlfn._xlws.FILTER($M$1:$M$333,($E$1:$E$333=$O41)*($C$1:$C$333=AY$1)),MIN($M:$M))</f>
        <v>-19865.77</v>
      </c>
      <c r="AZ41" cm="1">
        <f t="array" ref="AZ41">IFERROR(_xlfn._xlws.FILTER($M$1:$M$333,($E$1:$E$333=$O41)*($C$1:$C$333=AZ$1)),MIN($M:$M))</f>
        <v>-19865.77</v>
      </c>
      <c r="BA41" cm="1">
        <f t="array" ref="BA41">IFERROR(_xlfn._xlws.FILTER($M$1:$M$333,($E$1:$E$333=$O41)*($C$1:$C$333=BA$1)),MIN($M:$M))</f>
        <v>-19865.77</v>
      </c>
      <c r="BB41" cm="1">
        <f t="array" ref="BB41">IFERROR(_xlfn._xlws.FILTER($M$1:$M$333,($E$1:$E$333=$O41)*($C$1:$C$333=BB$1)),MIN($M:$M))</f>
        <v>-19865.77</v>
      </c>
      <c r="BC41" cm="1">
        <f t="array" ref="BC41">IFERROR(_xlfn._xlws.FILTER($M$1:$M$333,($E$1:$E$333=$O41)*($C$1:$C$333=BC$1)),MIN($M:$M))</f>
        <v>-19865.77</v>
      </c>
      <c r="BD41" cm="1">
        <f t="array" ref="BD41">IFERROR(_xlfn._xlws.FILTER($M$1:$M$333,($E$1:$E$333=$O41)*($C$1:$C$333=BD$1)),MIN($M:$M))</f>
        <v>-19865.77</v>
      </c>
      <c r="BE41" cm="1">
        <f t="array" ref="BE41">IFERROR(_xlfn._xlws.FILTER($M$1:$M$333,($E$1:$E$333=$O41)*($C$1:$C$333=BE$1)),MIN($M:$M))</f>
        <v>-19865.77</v>
      </c>
      <c r="BF41" cm="1">
        <f t="array" ref="BF41">IFERROR(_xlfn._xlws.FILTER($M$1:$M$333,($E$1:$E$333=$O41)*($C$1:$C$333=BF$1)),MIN($M:$M))</f>
        <v>-19865.77</v>
      </c>
      <c r="BG41" cm="1">
        <f t="array" ref="BG41">IFERROR(_xlfn._xlws.FILTER($M$1:$M$333,($E$1:$E$333=$O41)*($C$1:$C$333=BG$1)),MIN($M:$M))</f>
        <v>-19865.77</v>
      </c>
      <c r="BH41" cm="1">
        <f t="array" ref="BH41">IFERROR(_xlfn._xlws.FILTER($M$1:$M$333,($E$1:$E$333=$O41)*($C$1:$C$333=BH$1)),MIN($M:$M))</f>
        <v>-19865.77</v>
      </c>
      <c r="BI41" cm="1">
        <f t="array" ref="BI41">IFERROR(_xlfn._xlws.FILTER($M$1:$M$333,($E$1:$E$333=$O41)*($C$1:$C$333=BI$1)),MIN($M:$M))</f>
        <v>-19865.77</v>
      </c>
      <c r="BJ41" cm="1">
        <f t="array" ref="BJ41">IFERROR(_xlfn._xlws.FILTER($M$1:$M$333,($E$1:$E$333=$O41)*($C$1:$C$333=BJ$1)),MIN($M:$M))</f>
        <v>-19865.77</v>
      </c>
      <c r="BK41" cm="1">
        <f t="array" ref="BK41">IFERROR(_xlfn._xlws.FILTER($M$1:$M$333,($E$1:$E$333=$O41)*($C$1:$C$333=BK$1)),MIN($M:$M))</f>
        <v>-19865.77</v>
      </c>
      <c r="BL41" cm="1">
        <f t="array" ref="BL41">IFERROR(_xlfn._xlws.FILTER($M$1:$M$333,($E$1:$E$333=$O41)*($C$1:$C$333=BL$1)),MIN($M:$M))</f>
        <v>-19865.77</v>
      </c>
      <c r="BM41" cm="1">
        <f t="array" ref="BM41">IFERROR(_xlfn._xlws.FILTER($M$1:$M$333,($E$1:$E$333=$O41)*($C$1:$C$333=BM$1)),MIN($M:$M))</f>
        <v>-19865.77</v>
      </c>
      <c r="BN41" cm="1">
        <f t="array" ref="BN41">IFERROR(_xlfn._xlws.FILTER($M$1:$M$333,($E$1:$E$333=$O41)*($C$1:$C$333=BN$1)),MIN($M:$M))</f>
        <v>-19865.77</v>
      </c>
      <c r="BO41" cm="1">
        <f t="array" ref="BO41">IFERROR(_xlfn._xlws.FILTER($M$1:$M$333,($E$1:$E$333=$O41)*($C$1:$C$333=BO$1)),MIN($M:$M))</f>
        <v>-19865.77</v>
      </c>
      <c r="BP41" cm="1">
        <f t="array" ref="BP41">IFERROR(_xlfn._xlws.FILTER($M$1:$M$333,($E$1:$E$333=$O41)*($C$1:$C$333=BP$1)),MIN($M:$M))</f>
        <v>-19865.77</v>
      </c>
      <c r="BQ41" cm="1">
        <f t="array" ref="BQ41">IFERROR(_xlfn._xlws.FILTER($M$1:$M$333,($E$1:$E$333=$O41)*($C$1:$C$333=BQ$1)),MIN($M:$M))</f>
        <v>-19865.77</v>
      </c>
      <c r="BR41" cm="1">
        <f t="array" ref="BR41">IFERROR(_xlfn._xlws.FILTER($M$1:$M$333,($E$1:$E$333=$O41)*($C$1:$C$333=BR$1)),MIN($M:$M))</f>
        <v>-19865.77</v>
      </c>
      <c r="BS41" cm="1">
        <f t="array" ref="BS41">IFERROR(_xlfn._xlws.FILTER($M$1:$M$333,($E$1:$E$333=$O41)*($C$1:$C$333=BS$1)),MIN($M:$M))</f>
        <v>-19865.77</v>
      </c>
      <c r="BT41" cm="1">
        <f t="array" ref="BT41">IFERROR(_xlfn._xlws.FILTER($M$1:$M$333,($E$1:$E$333=$O41)*($C$1:$C$333=BT$1)),MIN($M:$M))</f>
        <v>-19865.77</v>
      </c>
      <c r="BU41" cm="1">
        <f t="array" ref="BU41">IFERROR(_xlfn._xlws.FILTER($M$1:$M$333,($E$1:$E$333=$O41)*($C$1:$C$333=BU$1)),MIN($M:$M))</f>
        <v>-19865.77</v>
      </c>
      <c r="BV41" cm="1">
        <f t="array" ref="BV41">IFERROR(_xlfn._xlws.FILTER($M$1:$M$333,($E$1:$E$333=$O41)*($C$1:$C$333=BV$1)),MIN($M:$M))</f>
        <v>-19660.46</v>
      </c>
      <c r="BW41" cm="1">
        <f t="array" ref="BW41">IFERROR(_xlfn._xlws.FILTER($M$1:$M$333,($E$1:$E$333=$O41)*($C$1:$C$333=BW$1)),MIN($M:$M))</f>
        <v>-19656.830000000002</v>
      </c>
      <c r="BX41" cm="1">
        <f t="array" ref="BX41">IFERROR(_xlfn._xlws.FILTER($M$1:$M$333,($E$1:$E$333=$O41)*($C$1:$C$333=BX$1)),MIN($M:$M))</f>
        <v>-19660.34</v>
      </c>
      <c r="BY41" cm="1">
        <f t="array" ref="BY41">IFERROR(_xlfn._xlws.FILTER($M$1:$M$333,($E$1:$E$333=$O41)*($C$1:$C$333=BY$1)),MIN($M:$M))</f>
        <v>-19674.41</v>
      </c>
      <c r="BZ41" cm="1">
        <f t="array" ref="BZ41">IFERROR(_xlfn._xlws.FILTER($M$1:$M$333,($E$1:$E$333=$O41)*($C$1:$C$333=BZ$1)),MIN($M:$M))</f>
        <v>-19865.77</v>
      </c>
      <c r="CA41" cm="1">
        <f t="array" ref="CA41">IFERROR(_xlfn._xlws.FILTER($M$1:$M$333,($E$1:$E$333=$O41)*($C$1:$C$333=CA$1)),MIN($M:$M))</f>
        <v>-19865.77</v>
      </c>
      <c r="CB41" cm="1">
        <f t="array" ref="CB41">IFERROR(_xlfn._xlws.FILTER($M$1:$M$333,($E$1:$E$333=$O41)*($C$1:$C$333=CB$1)),MIN($M:$M))</f>
        <v>-19865.77</v>
      </c>
      <c r="CC41" cm="1">
        <f t="array" ref="CC41">IFERROR(_xlfn._xlws.FILTER($M$1:$M$333,($E$1:$E$333=$O41)*($C$1:$C$333=CC$1)),MIN($M:$M))</f>
        <v>-19865.77</v>
      </c>
      <c r="CD41" cm="1">
        <f t="array" ref="CD41">IFERROR(_xlfn._xlws.FILTER($M$1:$M$333,($E$1:$E$333=$O41)*($C$1:$C$333=CD$1)),MIN($M:$M))</f>
        <v>-19865.77</v>
      </c>
      <c r="CE41" cm="1">
        <f t="array" ref="CE41">IFERROR(_xlfn._xlws.FILTER($M$1:$M$333,($E$1:$E$333=$O41)*($C$1:$C$333=CE$1)),MIN($M:$M))</f>
        <v>-19865.77</v>
      </c>
      <c r="CF41" cm="1">
        <f t="array" ref="CF41">IFERROR(_xlfn._xlws.FILTER($M$1:$M$333,($E$1:$E$333=$O41)*($C$1:$C$333=CF$1)),MIN($M:$M))</f>
        <v>-19865.77</v>
      </c>
      <c r="CG41" cm="1">
        <f t="array" ref="CG41">IFERROR(_xlfn._xlws.FILTER($M$1:$M$333,($E$1:$E$333=$O41)*($C$1:$C$333=CG$1)),MIN($M:$M))</f>
        <v>-19865.77</v>
      </c>
    </row>
    <row r="42" spans="1:85" x14ac:dyDescent="0.25">
      <c r="A42" t="s">
        <v>117</v>
      </c>
      <c r="B42" t="s">
        <v>7899</v>
      </c>
      <c r="C42">
        <v>0.05</v>
      </c>
      <c r="D42">
        <v>16502.54</v>
      </c>
      <c r="E42">
        <v>0.78</v>
      </c>
      <c r="F42">
        <v>179.68</v>
      </c>
      <c r="G42">
        <v>5000.01</v>
      </c>
      <c r="H42">
        <v>37431.279999999999</v>
      </c>
      <c r="I42">
        <v>0.02</v>
      </c>
      <c r="J42">
        <v>39.369999999999997</v>
      </c>
      <c r="K42">
        <v>-3880.32</v>
      </c>
      <c r="L42">
        <v>-15705.25</v>
      </c>
      <c r="M42">
        <v>-19585.57</v>
      </c>
      <c r="O42">
        <v>0.98</v>
      </c>
      <c r="P42" cm="1">
        <f t="array" ref="P42">IFERROR(_xlfn._xlws.FILTER($M$1:$M$333,($E$1:$E$333=$O42)*($C$1:$C$333=P$1)),MIN($M:$M))</f>
        <v>-19865.77</v>
      </c>
      <c r="Q42" cm="1">
        <f t="array" ref="Q42">IFERROR(_xlfn._xlws.FILTER($M$1:$M$333,($E$1:$E$333=$O42)*($C$1:$C$333=Q$1)),MIN($M:$M))</f>
        <v>-19865.77</v>
      </c>
      <c r="R42" cm="1">
        <f t="array" ref="R42">IFERROR(_xlfn._xlws.FILTER($M$1:$M$333,($E$1:$E$333=$O42)*($C$1:$C$333=R$1)),MIN($M:$M))</f>
        <v>-19865.77</v>
      </c>
      <c r="S42" cm="1">
        <f t="array" ref="S42">IFERROR(_xlfn._xlws.FILTER($M$1:$M$333,($E$1:$E$333=$O42)*($C$1:$C$333=S$1)),MIN($M:$M))</f>
        <v>-19865.77</v>
      </c>
      <c r="T42" cm="1">
        <f t="array" ref="T42">IFERROR(_xlfn._xlws.FILTER($M$1:$M$333,($E$1:$E$333=$O42)*($C$1:$C$333=T$1)),MIN($M:$M))</f>
        <v>-19865.77</v>
      </c>
      <c r="U42" cm="1">
        <f t="array" ref="U42">IFERROR(_xlfn._xlws.FILTER($M$1:$M$333,($E$1:$E$333=$O42)*($C$1:$C$333=U$1)),MIN($M:$M))</f>
        <v>-19865.77</v>
      </c>
      <c r="V42" cm="1">
        <f t="array" ref="V42">IFERROR(_xlfn._xlws.FILTER($M$1:$M$333,($E$1:$E$333=$O42)*($C$1:$C$333=V$1)),MIN($M:$M))</f>
        <v>-19865.77</v>
      </c>
      <c r="W42" cm="1">
        <f t="array" ref="W42">IFERROR(_xlfn._xlws.FILTER($M$1:$M$333,($E$1:$E$333=$O42)*($C$1:$C$333=W$1)),MIN($M:$M))</f>
        <v>-19865.77</v>
      </c>
      <c r="X42" cm="1">
        <f t="array" ref="X42">IFERROR(_xlfn._xlws.FILTER($M$1:$M$333,($E$1:$E$333=$O42)*($C$1:$C$333=X$1)),MIN($M:$M))</f>
        <v>-19865.77</v>
      </c>
      <c r="Y42" cm="1">
        <f t="array" ref="Y42">IFERROR(_xlfn._xlws.FILTER($M$1:$M$333,($E$1:$E$333=$O42)*($C$1:$C$333=Y$1)),MIN($M:$M))</f>
        <v>-19865.77</v>
      </c>
      <c r="Z42" cm="1">
        <f t="array" ref="Z42">IFERROR(_xlfn._xlws.FILTER($M$1:$M$333,($E$1:$E$333=$O42)*($C$1:$C$333=Z$1)),MIN($M:$M))</f>
        <v>-19865.77</v>
      </c>
      <c r="AA42" cm="1">
        <f t="array" ref="AA42">IFERROR(_xlfn._xlws.FILTER($M$1:$M$333,($E$1:$E$333=$O42)*($C$1:$C$333=AA$1)),MIN($M:$M))</f>
        <v>-19865.77</v>
      </c>
      <c r="AB42" cm="1">
        <f t="array" ref="AB42">IFERROR(_xlfn._xlws.FILTER($M$1:$M$333,($E$1:$E$333=$O42)*($C$1:$C$333=AB$1)),MIN($M:$M))</f>
        <v>-19865.77</v>
      </c>
      <c r="AC42" cm="1">
        <f t="array" ref="AC42">IFERROR(_xlfn._xlws.FILTER($M$1:$M$333,($E$1:$E$333=$O42)*($C$1:$C$333=AC$1)),MIN($M:$M))</f>
        <v>-19865.77</v>
      </c>
      <c r="AD42" cm="1">
        <f t="array" ref="AD42">IFERROR(_xlfn._xlws.FILTER($M$1:$M$333,($E$1:$E$333=$O42)*($C$1:$C$333=AD$1)),MIN($M:$M))</f>
        <v>-19865.77</v>
      </c>
      <c r="AE42" cm="1">
        <f t="array" ref="AE42">IFERROR(_xlfn._xlws.FILTER($M$1:$M$333,($E$1:$E$333=$O42)*($C$1:$C$333=AE$1)),MIN($M:$M))</f>
        <v>-19865.77</v>
      </c>
      <c r="AF42" cm="1">
        <f t="array" ref="AF42">IFERROR(_xlfn._xlws.FILTER($M$1:$M$333,($E$1:$E$333=$O42)*($C$1:$C$333=AF$1)),MIN($M:$M))</f>
        <v>-19865.77</v>
      </c>
      <c r="AG42" cm="1">
        <f t="array" ref="AG42">IFERROR(_xlfn._xlws.FILTER($M$1:$M$333,($E$1:$E$333=$O42)*($C$1:$C$333=AG$1)),MIN($M:$M))</f>
        <v>-19865.77</v>
      </c>
      <c r="AH42" cm="1">
        <f t="array" ref="AH42">IFERROR(_xlfn._xlws.FILTER($M$1:$M$333,($E$1:$E$333=$O42)*($C$1:$C$333=AH$1)),MIN($M:$M))</f>
        <v>-19865.77</v>
      </c>
      <c r="AI42" cm="1">
        <f t="array" ref="AI42">IFERROR(_xlfn._xlws.FILTER($M$1:$M$333,($E$1:$E$333=$O42)*($C$1:$C$333=AI$1)),MIN($M:$M))</f>
        <v>-19865.77</v>
      </c>
      <c r="AJ42" cm="1">
        <f t="array" ref="AJ42">IFERROR(_xlfn._xlws.FILTER($M$1:$M$333,($E$1:$E$333=$O42)*($C$1:$C$333=AJ$1)),MIN($M:$M))</f>
        <v>-19865.77</v>
      </c>
      <c r="AK42" cm="1">
        <f t="array" ref="AK42">IFERROR(_xlfn._xlws.FILTER($M$1:$M$333,($E$1:$E$333=$O42)*($C$1:$C$333=AK$1)),MIN($M:$M))</f>
        <v>-19865.77</v>
      </c>
      <c r="AL42" cm="1">
        <f t="array" ref="AL42">IFERROR(_xlfn._xlws.FILTER($M$1:$M$333,($E$1:$E$333=$O42)*($C$1:$C$333=AL$1)),MIN($M:$M))</f>
        <v>-19865.77</v>
      </c>
      <c r="AM42" cm="1">
        <f t="array" ref="AM42">IFERROR(_xlfn._xlws.FILTER($M$1:$M$333,($E$1:$E$333=$O42)*($C$1:$C$333=AM$1)),MIN($M:$M))</f>
        <v>-19865.77</v>
      </c>
      <c r="AN42" cm="1">
        <f t="array" ref="AN42">IFERROR(_xlfn._xlws.FILTER($M$1:$M$333,($E$1:$E$333=$O42)*($C$1:$C$333=AN$1)),MIN($M:$M))</f>
        <v>-19865.77</v>
      </c>
      <c r="AO42" cm="1">
        <f t="array" ref="AO42">IFERROR(_xlfn._xlws.FILTER($M$1:$M$333,($E$1:$E$333=$O42)*($C$1:$C$333=AO$1)),MIN($M:$M))</f>
        <v>-19865.77</v>
      </c>
      <c r="AP42" cm="1">
        <f t="array" ref="AP42">IFERROR(_xlfn._xlws.FILTER($M$1:$M$333,($E$1:$E$333=$O42)*($C$1:$C$333=AP$1)),MIN($M:$M))</f>
        <v>-19865.77</v>
      </c>
      <c r="AQ42" cm="1">
        <f t="array" ref="AQ42">IFERROR(_xlfn._xlws.FILTER($M$1:$M$333,($E$1:$E$333=$O42)*($C$1:$C$333=AQ$1)),MIN($M:$M))</f>
        <v>-19865.77</v>
      </c>
      <c r="AR42" cm="1">
        <f t="array" ref="AR42">IFERROR(_xlfn._xlws.FILTER($M$1:$M$333,($E$1:$E$333=$O42)*($C$1:$C$333=AR$1)),MIN($M:$M))</f>
        <v>-19865.77</v>
      </c>
      <c r="AS42" cm="1">
        <f t="array" ref="AS42">IFERROR(_xlfn._xlws.FILTER($M$1:$M$333,($E$1:$E$333=$O42)*($C$1:$C$333=AS$1)),MIN($M:$M))</f>
        <v>-19865.77</v>
      </c>
      <c r="AT42" cm="1">
        <f t="array" ref="AT42">IFERROR(_xlfn._xlws.FILTER($M$1:$M$333,($E$1:$E$333=$O42)*($C$1:$C$333=AT$1)),MIN($M:$M))</f>
        <v>-19865.77</v>
      </c>
      <c r="AU42" cm="1">
        <f t="array" ref="AU42">IFERROR(_xlfn._xlws.FILTER($M$1:$M$333,($E$1:$E$333=$O42)*($C$1:$C$333=AU$1)),MIN($M:$M))</f>
        <v>-19865.77</v>
      </c>
      <c r="AV42" cm="1">
        <f t="array" ref="AV42">IFERROR(_xlfn._xlws.FILTER($M$1:$M$333,($E$1:$E$333=$O42)*($C$1:$C$333=AV$1)),MIN($M:$M))</f>
        <v>-19865.77</v>
      </c>
      <c r="AW42" cm="1">
        <f t="array" ref="AW42">IFERROR(_xlfn._xlws.FILTER($M$1:$M$333,($E$1:$E$333=$O42)*($C$1:$C$333=AW$1)),MIN($M:$M))</f>
        <v>-19865.77</v>
      </c>
      <c r="AX42" cm="1">
        <f t="array" ref="AX42">IFERROR(_xlfn._xlws.FILTER($M$1:$M$333,($E$1:$E$333=$O42)*($C$1:$C$333=AX$1)),MIN($M:$M))</f>
        <v>-19865.77</v>
      </c>
      <c r="AY42" cm="1">
        <f t="array" ref="AY42">IFERROR(_xlfn._xlws.FILTER($M$1:$M$333,($E$1:$E$333=$O42)*($C$1:$C$333=AY$1)),MIN($M:$M))</f>
        <v>-19865.77</v>
      </c>
      <c r="AZ42" cm="1">
        <f t="array" ref="AZ42">IFERROR(_xlfn._xlws.FILTER($M$1:$M$333,($E$1:$E$333=$O42)*($C$1:$C$333=AZ$1)),MIN($M:$M))</f>
        <v>-19865.77</v>
      </c>
      <c r="BA42" cm="1">
        <f t="array" ref="BA42">IFERROR(_xlfn._xlws.FILTER($M$1:$M$333,($E$1:$E$333=$O42)*($C$1:$C$333=BA$1)),MIN($M:$M))</f>
        <v>-19865.77</v>
      </c>
      <c r="BB42" cm="1">
        <f t="array" ref="BB42">IFERROR(_xlfn._xlws.FILTER($M$1:$M$333,($E$1:$E$333=$O42)*($C$1:$C$333=BB$1)),MIN($M:$M))</f>
        <v>-19865.77</v>
      </c>
      <c r="BC42" cm="1">
        <f t="array" ref="BC42">IFERROR(_xlfn._xlws.FILTER($M$1:$M$333,($E$1:$E$333=$O42)*($C$1:$C$333=BC$1)),MIN($M:$M))</f>
        <v>-19865.77</v>
      </c>
      <c r="BD42" cm="1">
        <f t="array" ref="BD42">IFERROR(_xlfn._xlws.FILTER($M$1:$M$333,($E$1:$E$333=$O42)*($C$1:$C$333=BD$1)),MIN($M:$M))</f>
        <v>-19865.77</v>
      </c>
      <c r="BE42" cm="1">
        <f t="array" ref="BE42">IFERROR(_xlfn._xlws.FILTER($M$1:$M$333,($E$1:$E$333=$O42)*($C$1:$C$333=BE$1)),MIN($M:$M))</f>
        <v>-19865.77</v>
      </c>
      <c r="BF42" cm="1">
        <f t="array" ref="BF42">IFERROR(_xlfn._xlws.FILTER($M$1:$M$333,($E$1:$E$333=$O42)*($C$1:$C$333=BF$1)),MIN($M:$M))</f>
        <v>-19865.77</v>
      </c>
      <c r="BG42" cm="1">
        <f t="array" ref="BG42">IFERROR(_xlfn._xlws.FILTER($M$1:$M$333,($E$1:$E$333=$O42)*($C$1:$C$333=BG$1)),MIN($M:$M))</f>
        <v>-19865.77</v>
      </c>
      <c r="BH42" cm="1">
        <f t="array" ref="BH42">IFERROR(_xlfn._xlws.FILTER($M$1:$M$333,($E$1:$E$333=$O42)*($C$1:$C$333=BH$1)),MIN($M:$M))</f>
        <v>-19865.77</v>
      </c>
      <c r="BI42" cm="1">
        <f t="array" ref="BI42">IFERROR(_xlfn._xlws.FILTER($M$1:$M$333,($E$1:$E$333=$O42)*($C$1:$C$333=BI$1)),MIN($M:$M))</f>
        <v>-19865.77</v>
      </c>
      <c r="BJ42" cm="1">
        <f t="array" ref="BJ42">IFERROR(_xlfn._xlws.FILTER($M$1:$M$333,($E$1:$E$333=$O42)*($C$1:$C$333=BJ$1)),MIN($M:$M))</f>
        <v>-19865.77</v>
      </c>
      <c r="BK42" cm="1">
        <f t="array" ref="BK42">IFERROR(_xlfn._xlws.FILTER($M$1:$M$333,($E$1:$E$333=$O42)*($C$1:$C$333=BK$1)),MIN($M:$M))</f>
        <v>-19865.77</v>
      </c>
      <c r="BL42" cm="1">
        <f t="array" ref="BL42">IFERROR(_xlfn._xlws.FILTER($M$1:$M$333,($E$1:$E$333=$O42)*($C$1:$C$333=BL$1)),MIN($M:$M))</f>
        <v>-19865.77</v>
      </c>
      <c r="BM42" cm="1">
        <f t="array" ref="BM42">IFERROR(_xlfn._xlws.FILTER($M$1:$M$333,($E$1:$E$333=$O42)*($C$1:$C$333=BM$1)),MIN($M:$M))</f>
        <v>-19865.77</v>
      </c>
      <c r="BN42" cm="1">
        <f t="array" ref="BN42">IFERROR(_xlfn._xlws.FILTER($M$1:$M$333,($E$1:$E$333=$O42)*($C$1:$C$333=BN$1)),MIN($M:$M))</f>
        <v>-19865.77</v>
      </c>
      <c r="BO42" cm="1">
        <f t="array" ref="BO42">IFERROR(_xlfn._xlws.FILTER($M$1:$M$333,($E$1:$E$333=$O42)*($C$1:$C$333=BO$1)),MIN($M:$M))</f>
        <v>-19865.77</v>
      </c>
      <c r="BP42" cm="1">
        <f t="array" ref="BP42">IFERROR(_xlfn._xlws.FILTER($M$1:$M$333,($E$1:$E$333=$O42)*($C$1:$C$333=BP$1)),MIN($M:$M))</f>
        <v>-19865.77</v>
      </c>
      <c r="BQ42" cm="1">
        <f t="array" ref="BQ42">IFERROR(_xlfn._xlws.FILTER($M$1:$M$333,($E$1:$E$333=$O42)*($C$1:$C$333=BQ$1)),MIN($M:$M))</f>
        <v>-19865.77</v>
      </c>
      <c r="BR42" cm="1">
        <f t="array" ref="BR42">IFERROR(_xlfn._xlws.FILTER($M$1:$M$333,($E$1:$E$333=$O42)*($C$1:$C$333=BR$1)),MIN($M:$M))</f>
        <v>-19865.77</v>
      </c>
      <c r="BS42" cm="1">
        <f t="array" ref="BS42">IFERROR(_xlfn._xlws.FILTER($M$1:$M$333,($E$1:$E$333=$O42)*($C$1:$C$333=BS$1)),MIN($M:$M))</f>
        <v>-19865.77</v>
      </c>
      <c r="BT42" cm="1">
        <f t="array" ref="BT42">IFERROR(_xlfn._xlws.FILTER($M$1:$M$333,($E$1:$E$333=$O42)*($C$1:$C$333=BT$1)),MIN($M:$M))</f>
        <v>-19865.77</v>
      </c>
      <c r="BU42" cm="1">
        <f t="array" ref="BU42">IFERROR(_xlfn._xlws.FILTER($M$1:$M$333,($E$1:$E$333=$O42)*($C$1:$C$333=BU$1)),MIN($M:$M))</f>
        <v>-19865.77</v>
      </c>
      <c r="BV42" cm="1">
        <f t="array" ref="BV42">IFERROR(_xlfn._xlws.FILTER($M$1:$M$333,($E$1:$E$333=$O42)*($C$1:$C$333=BV$1)),MIN($M:$M))</f>
        <v>-19865.77</v>
      </c>
      <c r="BW42" cm="1">
        <f t="array" ref="BW42">IFERROR(_xlfn._xlws.FILTER($M$1:$M$333,($E$1:$E$333=$O42)*($C$1:$C$333=BW$1)),MIN($M:$M))</f>
        <v>-19865.77</v>
      </c>
      <c r="BX42" cm="1">
        <f t="array" ref="BX42">IFERROR(_xlfn._xlws.FILTER($M$1:$M$333,($E$1:$E$333=$O42)*($C$1:$C$333=BX$1)),MIN($M:$M))</f>
        <v>-19865.77</v>
      </c>
      <c r="BY42" cm="1">
        <f t="array" ref="BY42">IFERROR(_xlfn._xlws.FILTER($M$1:$M$333,($E$1:$E$333=$O42)*($C$1:$C$333=BY$1)),MIN($M:$M))</f>
        <v>-19693.22</v>
      </c>
      <c r="BZ42" cm="1">
        <f t="array" ref="BZ42">IFERROR(_xlfn._xlws.FILTER($M$1:$M$333,($E$1:$E$333=$O42)*($C$1:$C$333=BZ$1)),MIN($M:$M))</f>
        <v>-19691.849999999999</v>
      </c>
      <c r="CA42" cm="1">
        <f t="array" ref="CA42">IFERROR(_xlfn._xlws.FILTER($M$1:$M$333,($E$1:$E$333=$O42)*($C$1:$C$333=CA$1)),MIN($M:$M))</f>
        <v>-19701.89</v>
      </c>
      <c r="CB42" cm="1">
        <f t="array" ref="CB42">IFERROR(_xlfn._xlws.FILTER($M$1:$M$333,($E$1:$E$333=$O42)*($C$1:$C$333=CB$1)),MIN($M:$M))</f>
        <v>-19723.099999999999</v>
      </c>
      <c r="CC42" cm="1">
        <f t="array" ref="CC42">IFERROR(_xlfn._xlws.FILTER($M$1:$M$333,($E$1:$E$333=$O42)*($C$1:$C$333=CC$1)),MIN($M:$M))</f>
        <v>-19865.77</v>
      </c>
      <c r="CD42" cm="1">
        <f t="array" ref="CD42">IFERROR(_xlfn._xlws.FILTER($M$1:$M$333,($E$1:$E$333=$O42)*($C$1:$C$333=CD$1)),MIN($M:$M))</f>
        <v>-19865.77</v>
      </c>
      <c r="CE42" cm="1">
        <f t="array" ref="CE42">IFERROR(_xlfn._xlws.FILTER($M$1:$M$333,($E$1:$E$333=$O42)*($C$1:$C$333=CE$1)),MIN($M:$M))</f>
        <v>-19865.77</v>
      </c>
      <c r="CF42" cm="1">
        <f t="array" ref="CF42">IFERROR(_xlfn._xlws.FILTER($M$1:$M$333,($E$1:$E$333=$O42)*($C$1:$C$333=CF$1)),MIN($M:$M))</f>
        <v>-19865.77</v>
      </c>
      <c r="CG42" cm="1">
        <f t="array" ref="CG42">IFERROR(_xlfn._xlws.FILTER($M$1:$M$333,($E$1:$E$333=$O42)*($C$1:$C$333=CG$1)),MIN($M:$M))</f>
        <v>-19865.77</v>
      </c>
    </row>
    <row r="43" spans="1:85" x14ac:dyDescent="0.25">
      <c r="A43" t="s">
        <v>117</v>
      </c>
      <c r="B43" t="s">
        <v>7900</v>
      </c>
      <c r="C43">
        <v>0.06</v>
      </c>
      <c r="D43">
        <v>16328.82</v>
      </c>
      <c r="E43">
        <v>0.78</v>
      </c>
      <c r="F43">
        <v>215.61</v>
      </c>
      <c r="G43">
        <v>4999.99</v>
      </c>
      <c r="H43">
        <v>37431.300000000003</v>
      </c>
      <c r="I43">
        <v>0</v>
      </c>
      <c r="J43">
        <v>39.46</v>
      </c>
      <c r="K43">
        <v>-3821.71</v>
      </c>
      <c r="L43">
        <v>-15764.65</v>
      </c>
      <c r="M43">
        <v>-19586.36</v>
      </c>
      <c r="O43">
        <v>0.99</v>
      </c>
      <c r="P43" cm="1">
        <f t="array" ref="P43">IFERROR(_xlfn._xlws.FILTER($M$1:$M$333,($E$1:$E$333=$O43)*($C$1:$C$333=P$1)),MIN($M:$M))</f>
        <v>-19865.77</v>
      </c>
      <c r="Q43" cm="1">
        <f t="array" ref="Q43">IFERROR(_xlfn._xlws.FILTER($M$1:$M$333,($E$1:$E$333=$O43)*($C$1:$C$333=Q$1)),MIN($M:$M))</f>
        <v>-19865.77</v>
      </c>
      <c r="R43" cm="1">
        <f t="array" ref="R43">IFERROR(_xlfn._xlws.FILTER($M$1:$M$333,($E$1:$E$333=$O43)*($C$1:$C$333=R$1)),MIN($M:$M))</f>
        <v>-19865.77</v>
      </c>
      <c r="S43" cm="1">
        <f t="array" ref="S43">IFERROR(_xlfn._xlws.FILTER($M$1:$M$333,($E$1:$E$333=$O43)*($C$1:$C$333=S$1)),MIN($M:$M))</f>
        <v>-19865.77</v>
      </c>
      <c r="T43" cm="1">
        <f t="array" ref="T43">IFERROR(_xlfn._xlws.FILTER($M$1:$M$333,($E$1:$E$333=$O43)*($C$1:$C$333=T$1)),MIN($M:$M))</f>
        <v>-19865.77</v>
      </c>
      <c r="U43" cm="1">
        <f t="array" ref="U43">IFERROR(_xlfn._xlws.FILTER($M$1:$M$333,($E$1:$E$333=$O43)*($C$1:$C$333=U$1)),MIN($M:$M))</f>
        <v>-19865.77</v>
      </c>
      <c r="V43" cm="1">
        <f t="array" ref="V43">IFERROR(_xlfn._xlws.FILTER($M$1:$M$333,($E$1:$E$333=$O43)*($C$1:$C$333=V$1)),MIN($M:$M))</f>
        <v>-19865.77</v>
      </c>
      <c r="W43" cm="1">
        <f t="array" ref="W43">IFERROR(_xlfn._xlws.FILTER($M$1:$M$333,($E$1:$E$333=$O43)*($C$1:$C$333=W$1)),MIN($M:$M))</f>
        <v>-19865.77</v>
      </c>
      <c r="X43" cm="1">
        <f t="array" ref="X43">IFERROR(_xlfn._xlws.FILTER($M$1:$M$333,($E$1:$E$333=$O43)*($C$1:$C$333=X$1)),MIN($M:$M))</f>
        <v>-19865.77</v>
      </c>
      <c r="Y43" cm="1">
        <f t="array" ref="Y43">IFERROR(_xlfn._xlws.FILTER($M$1:$M$333,($E$1:$E$333=$O43)*($C$1:$C$333=Y$1)),MIN($M:$M))</f>
        <v>-19865.77</v>
      </c>
      <c r="Z43" cm="1">
        <f t="array" ref="Z43">IFERROR(_xlfn._xlws.FILTER($M$1:$M$333,($E$1:$E$333=$O43)*($C$1:$C$333=Z$1)),MIN($M:$M))</f>
        <v>-19865.77</v>
      </c>
      <c r="AA43" cm="1">
        <f t="array" ref="AA43">IFERROR(_xlfn._xlws.FILTER($M$1:$M$333,($E$1:$E$333=$O43)*($C$1:$C$333=AA$1)),MIN($M:$M))</f>
        <v>-19865.77</v>
      </c>
      <c r="AB43" cm="1">
        <f t="array" ref="AB43">IFERROR(_xlfn._xlws.FILTER($M$1:$M$333,($E$1:$E$333=$O43)*($C$1:$C$333=AB$1)),MIN($M:$M))</f>
        <v>-19865.77</v>
      </c>
      <c r="AC43" cm="1">
        <f t="array" ref="AC43">IFERROR(_xlfn._xlws.FILTER($M$1:$M$333,($E$1:$E$333=$O43)*($C$1:$C$333=AC$1)),MIN($M:$M))</f>
        <v>-19865.77</v>
      </c>
      <c r="AD43" cm="1">
        <f t="array" ref="AD43">IFERROR(_xlfn._xlws.FILTER($M$1:$M$333,($E$1:$E$333=$O43)*($C$1:$C$333=AD$1)),MIN($M:$M))</f>
        <v>-19865.77</v>
      </c>
      <c r="AE43" cm="1">
        <f t="array" ref="AE43">IFERROR(_xlfn._xlws.FILTER($M$1:$M$333,($E$1:$E$333=$O43)*($C$1:$C$333=AE$1)),MIN($M:$M))</f>
        <v>-19865.77</v>
      </c>
      <c r="AF43" cm="1">
        <f t="array" ref="AF43">IFERROR(_xlfn._xlws.FILTER($M$1:$M$333,($E$1:$E$333=$O43)*($C$1:$C$333=AF$1)),MIN($M:$M))</f>
        <v>-19865.77</v>
      </c>
      <c r="AG43" cm="1">
        <f t="array" ref="AG43">IFERROR(_xlfn._xlws.FILTER($M$1:$M$333,($E$1:$E$333=$O43)*($C$1:$C$333=AG$1)),MIN($M:$M))</f>
        <v>-19865.77</v>
      </c>
      <c r="AH43" cm="1">
        <f t="array" ref="AH43">IFERROR(_xlfn._xlws.FILTER($M$1:$M$333,($E$1:$E$333=$O43)*($C$1:$C$333=AH$1)),MIN($M:$M))</f>
        <v>-19865.77</v>
      </c>
      <c r="AI43" cm="1">
        <f t="array" ref="AI43">IFERROR(_xlfn._xlws.FILTER($M$1:$M$333,($E$1:$E$333=$O43)*($C$1:$C$333=AI$1)),MIN($M:$M))</f>
        <v>-19865.77</v>
      </c>
      <c r="AJ43" cm="1">
        <f t="array" ref="AJ43">IFERROR(_xlfn._xlws.FILTER($M$1:$M$333,($E$1:$E$333=$O43)*($C$1:$C$333=AJ$1)),MIN($M:$M))</f>
        <v>-19865.77</v>
      </c>
      <c r="AK43" cm="1">
        <f t="array" ref="AK43">IFERROR(_xlfn._xlws.FILTER($M$1:$M$333,($E$1:$E$333=$O43)*($C$1:$C$333=AK$1)),MIN($M:$M))</f>
        <v>-19865.77</v>
      </c>
      <c r="AL43" cm="1">
        <f t="array" ref="AL43">IFERROR(_xlfn._xlws.FILTER($M$1:$M$333,($E$1:$E$333=$O43)*($C$1:$C$333=AL$1)),MIN($M:$M))</f>
        <v>-19865.77</v>
      </c>
      <c r="AM43" cm="1">
        <f t="array" ref="AM43">IFERROR(_xlfn._xlws.FILTER($M$1:$M$333,($E$1:$E$333=$O43)*($C$1:$C$333=AM$1)),MIN($M:$M))</f>
        <v>-19865.77</v>
      </c>
      <c r="AN43" cm="1">
        <f t="array" ref="AN43">IFERROR(_xlfn._xlws.FILTER($M$1:$M$333,($E$1:$E$333=$O43)*($C$1:$C$333=AN$1)),MIN($M:$M))</f>
        <v>-19865.77</v>
      </c>
      <c r="AO43" cm="1">
        <f t="array" ref="AO43">IFERROR(_xlfn._xlws.FILTER($M$1:$M$333,($E$1:$E$333=$O43)*($C$1:$C$333=AO$1)),MIN($M:$M))</f>
        <v>-19865.77</v>
      </c>
      <c r="AP43" cm="1">
        <f t="array" ref="AP43">IFERROR(_xlfn._xlws.FILTER($M$1:$M$333,($E$1:$E$333=$O43)*($C$1:$C$333=AP$1)),MIN($M:$M))</f>
        <v>-19865.77</v>
      </c>
      <c r="AQ43" cm="1">
        <f t="array" ref="AQ43">IFERROR(_xlfn._xlws.FILTER($M$1:$M$333,($E$1:$E$333=$O43)*($C$1:$C$333=AQ$1)),MIN($M:$M))</f>
        <v>-19865.77</v>
      </c>
      <c r="AR43" cm="1">
        <f t="array" ref="AR43">IFERROR(_xlfn._xlws.FILTER($M$1:$M$333,($E$1:$E$333=$O43)*($C$1:$C$333=AR$1)),MIN($M:$M))</f>
        <v>-19865.77</v>
      </c>
      <c r="AS43" cm="1">
        <f t="array" ref="AS43">IFERROR(_xlfn._xlws.FILTER($M$1:$M$333,($E$1:$E$333=$O43)*($C$1:$C$333=AS$1)),MIN($M:$M))</f>
        <v>-19865.77</v>
      </c>
      <c r="AT43" cm="1">
        <f t="array" ref="AT43">IFERROR(_xlfn._xlws.FILTER($M$1:$M$333,($E$1:$E$333=$O43)*($C$1:$C$333=AT$1)),MIN($M:$M))</f>
        <v>-19865.77</v>
      </c>
      <c r="AU43" cm="1">
        <f t="array" ref="AU43">IFERROR(_xlfn._xlws.FILTER($M$1:$M$333,($E$1:$E$333=$O43)*($C$1:$C$333=AU$1)),MIN($M:$M))</f>
        <v>-19865.77</v>
      </c>
      <c r="AV43" cm="1">
        <f t="array" ref="AV43">IFERROR(_xlfn._xlws.FILTER($M$1:$M$333,($E$1:$E$333=$O43)*($C$1:$C$333=AV$1)),MIN($M:$M))</f>
        <v>-19865.77</v>
      </c>
      <c r="AW43" cm="1">
        <f t="array" ref="AW43">IFERROR(_xlfn._xlws.FILTER($M$1:$M$333,($E$1:$E$333=$O43)*($C$1:$C$333=AW$1)),MIN($M:$M))</f>
        <v>-19865.77</v>
      </c>
      <c r="AX43" cm="1">
        <f t="array" ref="AX43">IFERROR(_xlfn._xlws.FILTER($M$1:$M$333,($E$1:$E$333=$O43)*($C$1:$C$333=AX$1)),MIN($M:$M))</f>
        <v>-19865.77</v>
      </c>
      <c r="AY43" cm="1">
        <f t="array" ref="AY43">IFERROR(_xlfn._xlws.FILTER($M$1:$M$333,($E$1:$E$333=$O43)*($C$1:$C$333=AY$1)),MIN($M:$M))</f>
        <v>-19865.77</v>
      </c>
      <c r="AZ43" cm="1">
        <f t="array" ref="AZ43">IFERROR(_xlfn._xlws.FILTER($M$1:$M$333,($E$1:$E$333=$O43)*($C$1:$C$333=AZ$1)),MIN($M:$M))</f>
        <v>-19865.77</v>
      </c>
      <c r="BA43" cm="1">
        <f t="array" ref="BA43">IFERROR(_xlfn._xlws.FILTER($M$1:$M$333,($E$1:$E$333=$O43)*($C$1:$C$333=BA$1)),MIN($M:$M))</f>
        <v>-19865.77</v>
      </c>
      <c r="BB43" cm="1">
        <f t="array" ref="BB43">IFERROR(_xlfn._xlws.FILTER($M$1:$M$333,($E$1:$E$333=$O43)*($C$1:$C$333=BB$1)),MIN($M:$M))</f>
        <v>-19865.77</v>
      </c>
      <c r="BC43" cm="1">
        <f t="array" ref="BC43">IFERROR(_xlfn._xlws.FILTER($M$1:$M$333,($E$1:$E$333=$O43)*($C$1:$C$333=BC$1)),MIN($M:$M))</f>
        <v>-19865.77</v>
      </c>
      <c r="BD43" cm="1">
        <f t="array" ref="BD43">IFERROR(_xlfn._xlws.FILTER($M$1:$M$333,($E$1:$E$333=$O43)*($C$1:$C$333=BD$1)),MIN($M:$M))</f>
        <v>-19865.77</v>
      </c>
      <c r="BE43" cm="1">
        <f t="array" ref="BE43">IFERROR(_xlfn._xlws.FILTER($M$1:$M$333,($E$1:$E$333=$O43)*($C$1:$C$333=BE$1)),MIN($M:$M))</f>
        <v>-19865.77</v>
      </c>
      <c r="BF43" cm="1">
        <f t="array" ref="BF43">IFERROR(_xlfn._xlws.FILTER($M$1:$M$333,($E$1:$E$333=$O43)*($C$1:$C$333=BF$1)),MIN($M:$M))</f>
        <v>-19865.77</v>
      </c>
      <c r="BG43" cm="1">
        <f t="array" ref="BG43">IFERROR(_xlfn._xlws.FILTER($M$1:$M$333,($E$1:$E$333=$O43)*($C$1:$C$333=BG$1)),MIN($M:$M))</f>
        <v>-19865.77</v>
      </c>
      <c r="BH43" cm="1">
        <f t="array" ref="BH43">IFERROR(_xlfn._xlws.FILTER($M$1:$M$333,($E$1:$E$333=$O43)*($C$1:$C$333=BH$1)),MIN($M:$M))</f>
        <v>-19865.77</v>
      </c>
      <c r="BI43" cm="1">
        <f t="array" ref="BI43">IFERROR(_xlfn._xlws.FILTER($M$1:$M$333,($E$1:$E$333=$O43)*($C$1:$C$333=BI$1)),MIN($M:$M))</f>
        <v>-19865.77</v>
      </c>
      <c r="BJ43" cm="1">
        <f t="array" ref="BJ43">IFERROR(_xlfn._xlws.FILTER($M$1:$M$333,($E$1:$E$333=$O43)*($C$1:$C$333=BJ$1)),MIN($M:$M))</f>
        <v>-19865.77</v>
      </c>
      <c r="BK43" cm="1">
        <f t="array" ref="BK43">IFERROR(_xlfn._xlws.FILTER($M$1:$M$333,($E$1:$E$333=$O43)*($C$1:$C$333=BK$1)),MIN($M:$M))</f>
        <v>-19865.77</v>
      </c>
      <c r="BL43" cm="1">
        <f t="array" ref="BL43">IFERROR(_xlfn._xlws.FILTER($M$1:$M$333,($E$1:$E$333=$O43)*($C$1:$C$333=BL$1)),MIN($M:$M))</f>
        <v>-19865.77</v>
      </c>
      <c r="BM43" cm="1">
        <f t="array" ref="BM43">IFERROR(_xlfn._xlws.FILTER($M$1:$M$333,($E$1:$E$333=$O43)*($C$1:$C$333=BM$1)),MIN($M:$M))</f>
        <v>-19865.77</v>
      </c>
      <c r="BN43" cm="1">
        <f t="array" ref="BN43">IFERROR(_xlfn._xlws.FILTER($M$1:$M$333,($E$1:$E$333=$O43)*($C$1:$C$333=BN$1)),MIN($M:$M))</f>
        <v>-19865.77</v>
      </c>
      <c r="BO43" cm="1">
        <f t="array" ref="BO43">IFERROR(_xlfn._xlws.FILTER($M$1:$M$333,($E$1:$E$333=$O43)*($C$1:$C$333=BO$1)),MIN($M:$M))</f>
        <v>-19865.77</v>
      </c>
      <c r="BP43" cm="1">
        <f t="array" ref="BP43">IFERROR(_xlfn._xlws.FILTER($M$1:$M$333,($E$1:$E$333=$O43)*($C$1:$C$333=BP$1)),MIN($M:$M))</f>
        <v>-19865.77</v>
      </c>
      <c r="BQ43" cm="1">
        <f t="array" ref="BQ43">IFERROR(_xlfn._xlws.FILTER($M$1:$M$333,($E$1:$E$333=$O43)*($C$1:$C$333=BQ$1)),MIN($M:$M))</f>
        <v>-19865.77</v>
      </c>
      <c r="BR43" cm="1">
        <f t="array" ref="BR43">IFERROR(_xlfn._xlws.FILTER($M$1:$M$333,($E$1:$E$333=$O43)*($C$1:$C$333=BR$1)),MIN($M:$M))</f>
        <v>-19865.77</v>
      </c>
      <c r="BS43" cm="1">
        <f t="array" ref="BS43">IFERROR(_xlfn._xlws.FILTER($M$1:$M$333,($E$1:$E$333=$O43)*($C$1:$C$333=BS$1)),MIN($M:$M))</f>
        <v>-19865.77</v>
      </c>
      <c r="BT43" cm="1">
        <f t="array" ref="BT43">IFERROR(_xlfn._xlws.FILTER($M$1:$M$333,($E$1:$E$333=$O43)*($C$1:$C$333=BT$1)),MIN($M:$M))</f>
        <v>-19865.77</v>
      </c>
      <c r="BU43" cm="1">
        <f t="array" ref="BU43">IFERROR(_xlfn._xlws.FILTER($M$1:$M$333,($E$1:$E$333=$O43)*($C$1:$C$333=BU$1)),MIN($M:$M))</f>
        <v>-19865.77</v>
      </c>
      <c r="BV43" cm="1">
        <f t="array" ref="BV43">IFERROR(_xlfn._xlws.FILTER($M$1:$M$333,($E$1:$E$333=$O43)*($C$1:$C$333=BV$1)),MIN($M:$M))</f>
        <v>-19865.77</v>
      </c>
      <c r="BW43" cm="1">
        <f t="array" ref="BW43">IFERROR(_xlfn._xlws.FILTER($M$1:$M$333,($E$1:$E$333=$O43)*($C$1:$C$333=BW$1)),MIN($M:$M))</f>
        <v>-19865.77</v>
      </c>
      <c r="BX43" cm="1">
        <f t="array" ref="BX43">IFERROR(_xlfn._xlws.FILTER($M$1:$M$333,($E$1:$E$333=$O43)*($C$1:$C$333=BX$1)),MIN($M:$M))</f>
        <v>-19865.77</v>
      </c>
      <c r="BY43" cm="1">
        <f t="array" ref="BY43">IFERROR(_xlfn._xlws.FILTER($M$1:$M$333,($E$1:$E$333=$O43)*($C$1:$C$333=BY$1)),MIN($M:$M))</f>
        <v>-19865.77</v>
      </c>
      <c r="BZ43" cm="1">
        <f t="array" ref="BZ43">IFERROR(_xlfn._xlws.FILTER($M$1:$M$333,($E$1:$E$333=$O43)*($C$1:$C$333=BZ$1)),MIN($M:$M))</f>
        <v>-19865.77</v>
      </c>
      <c r="CA43" cm="1">
        <f t="array" ref="CA43">IFERROR(_xlfn._xlws.FILTER($M$1:$M$333,($E$1:$E$333=$O43)*($C$1:$C$333=CA$1)),MIN($M:$M))</f>
        <v>-19865.77</v>
      </c>
      <c r="CB43" cm="1">
        <f t="array" ref="CB43">IFERROR(_xlfn._xlws.FILTER($M$1:$M$333,($E$1:$E$333=$O43)*($C$1:$C$333=CB$1)),MIN($M:$M))</f>
        <v>-19734.04</v>
      </c>
      <c r="CC43" cm="1">
        <f t="array" ref="CC43">IFERROR(_xlfn._xlws.FILTER($M$1:$M$333,($E$1:$E$333=$O43)*($C$1:$C$333=CC$1)),MIN($M:$M))</f>
        <v>-19740.849999999999</v>
      </c>
      <c r="CD43" cm="1">
        <f t="array" ref="CD43">IFERROR(_xlfn._xlws.FILTER($M$1:$M$333,($E$1:$E$333=$O43)*($C$1:$C$333=CD$1)),MIN($M:$M))</f>
        <v>-19764.330000000002</v>
      </c>
      <c r="CE43" cm="1">
        <f t="array" ref="CE43">IFERROR(_xlfn._xlws.FILTER($M$1:$M$333,($E$1:$E$333=$O43)*($C$1:$C$333=CE$1)),MIN($M:$M))</f>
        <v>-19865.77</v>
      </c>
      <c r="CF43" cm="1">
        <f t="array" ref="CF43">IFERROR(_xlfn._xlws.FILTER($M$1:$M$333,($E$1:$E$333=$O43)*($C$1:$C$333=CF$1)),MIN($M:$M))</f>
        <v>-19865.77</v>
      </c>
      <c r="CG43" cm="1">
        <f t="array" ref="CG43">IFERROR(_xlfn._xlws.FILTER($M$1:$M$333,($E$1:$E$333=$O43)*($C$1:$C$333=CG$1)),MIN($M:$M))</f>
        <v>-19865.77</v>
      </c>
    </row>
    <row r="44" spans="1:85" x14ac:dyDescent="0.25">
      <c r="A44" t="s">
        <v>117</v>
      </c>
      <c r="B44" t="s">
        <v>7901</v>
      </c>
      <c r="C44">
        <v>7.0000000000000007E-2</v>
      </c>
      <c r="D44">
        <v>16155.11</v>
      </c>
      <c r="E44">
        <v>0.78</v>
      </c>
      <c r="F44">
        <v>251.55</v>
      </c>
      <c r="G44">
        <v>5000</v>
      </c>
      <c r="H44">
        <v>37431.29</v>
      </c>
      <c r="I44">
        <v>0</v>
      </c>
      <c r="J44">
        <v>39.549999999999997</v>
      </c>
      <c r="K44">
        <v>-3763.12</v>
      </c>
      <c r="L44">
        <v>-15824.03</v>
      </c>
      <c r="M44">
        <v>-19587.150000000001</v>
      </c>
      <c r="O44">
        <v>1</v>
      </c>
      <c r="P44" cm="1">
        <f t="array" ref="P44">IFERROR(_xlfn._xlws.FILTER($M$1:$M$333,($E$1:$E$333=$O44)*($C$1:$C$333=P$1)),MIN($M:$M))</f>
        <v>-19865.77</v>
      </c>
      <c r="Q44" cm="1">
        <f t="array" ref="Q44">IFERROR(_xlfn._xlws.FILTER($M$1:$M$333,($E$1:$E$333=$O44)*($C$1:$C$333=Q$1)),MIN($M:$M))</f>
        <v>-19865.77</v>
      </c>
      <c r="R44" cm="1">
        <f t="array" ref="R44">IFERROR(_xlfn._xlws.FILTER($M$1:$M$333,($E$1:$E$333=$O44)*($C$1:$C$333=R$1)),MIN($M:$M))</f>
        <v>-19865.77</v>
      </c>
      <c r="S44" cm="1">
        <f t="array" ref="S44">IFERROR(_xlfn._xlws.FILTER($M$1:$M$333,($E$1:$E$333=$O44)*($C$1:$C$333=S$1)),MIN($M:$M))</f>
        <v>-19865.77</v>
      </c>
      <c r="T44" cm="1">
        <f t="array" ref="T44">IFERROR(_xlfn._xlws.FILTER($M$1:$M$333,($E$1:$E$333=$O44)*($C$1:$C$333=T$1)),MIN($M:$M))</f>
        <v>-19865.77</v>
      </c>
      <c r="U44" cm="1">
        <f t="array" ref="U44">IFERROR(_xlfn._xlws.FILTER($M$1:$M$333,($E$1:$E$333=$O44)*($C$1:$C$333=U$1)),MIN($M:$M))</f>
        <v>-19865.77</v>
      </c>
      <c r="V44" cm="1">
        <f t="array" ref="V44">IFERROR(_xlfn._xlws.FILTER($M$1:$M$333,($E$1:$E$333=$O44)*($C$1:$C$333=V$1)),MIN($M:$M))</f>
        <v>-19865.77</v>
      </c>
      <c r="W44" cm="1">
        <f t="array" ref="W44">IFERROR(_xlfn._xlws.FILTER($M$1:$M$333,($E$1:$E$333=$O44)*($C$1:$C$333=W$1)),MIN($M:$M))</f>
        <v>-19865.77</v>
      </c>
      <c r="X44" cm="1">
        <f t="array" ref="X44">IFERROR(_xlfn._xlws.FILTER($M$1:$M$333,($E$1:$E$333=$O44)*($C$1:$C$333=X$1)),MIN($M:$M))</f>
        <v>-19865.77</v>
      </c>
      <c r="Y44" cm="1">
        <f t="array" ref="Y44">IFERROR(_xlfn._xlws.FILTER($M$1:$M$333,($E$1:$E$333=$O44)*($C$1:$C$333=Y$1)),MIN($M:$M))</f>
        <v>-19865.77</v>
      </c>
      <c r="Z44" cm="1">
        <f t="array" ref="Z44">IFERROR(_xlfn._xlws.FILTER($M$1:$M$333,($E$1:$E$333=$O44)*($C$1:$C$333=Z$1)),MIN($M:$M))</f>
        <v>-19865.77</v>
      </c>
      <c r="AA44" cm="1">
        <f t="array" ref="AA44">IFERROR(_xlfn._xlws.FILTER($M$1:$M$333,($E$1:$E$333=$O44)*($C$1:$C$333=AA$1)),MIN($M:$M))</f>
        <v>-19865.77</v>
      </c>
      <c r="AB44" cm="1">
        <f t="array" ref="AB44">IFERROR(_xlfn._xlws.FILTER($M$1:$M$333,($E$1:$E$333=$O44)*($C$1:$C$333=AB$1)),MIN($M:$M))</f>
        <v>-19865.77</v>
      </c>
      <c r="AC44" cm="1">
        <f t="array" ref="AC44">IFERROR(_xlfn._xlws.FILTER($M$1:$M$333,($E$1:$E$333=$O44)*($C$1:$C$333=AC$1)),MIN($M:$M))</f>
        <v>-19865.77</v>
      </c>
      <c r="AD44" cm="1">
        <f t="array" ref="AD44">IFERROR(_xlfn._xlws.FILTER($M$1:$M$333,($E$1:$E$333=$O44)*($C$1:$C$333=AD$1)),MIN($M:$M))</f>
        <v>-19865.77</v>
      </c>
      <c r="AE44" cm="1">
        <f t="array" ref="AE44">IFERROR(_xlfn._xlws.FILTER($M$1:$M$333,($E$1:$E$333=$O44)*($C$1:$C$333=AE$1)),MIN($M:$M))</f>
        <v>-19865.77</v>
      </c>
      <c r="AF44" cm="1">
        <f t="array" ref="AF44">IFERROR(_xlfn._xlws.FILTER($M$1:$M$333,($E$1:$E$333=$O44)*($C$1:$C$333=AF$1)),MIN($M:$M))</f>
        <v>-19865.77</v>
      </c>
      <c r="AG44" cm="1">
        <f t="array" ref="AG44">IFERROR(_xlfn._xlws.FILTER($M$1:$M$333,($E$1:$E$333=$O44)*($C$1:$C$333=AG$1)),MIN($M:$M))</f>
        <v>-19865.77</v>
      </c>
      <c r="AH44" cm="1">
        <f t="array" ref="AH44">IFERROR(_xlfn._xlws.FILTER($M$1:$M$333,($E$1:$E$333=$O44)*($C$1:$C$333=AH$1)),MIN($M:$M))</f>
        <v>-19865.77</v>
      </c>
      <c r="AI44" cm="1">
        <f t="array" ref="AI44">IFERROR(_xlfn._xlws.FILTER($M$1:$M$333,($E$1:$E$333=$O44)*($C$1:$C$333=AI$1)),MIN($M:$M))</f>
        <v>-19865.77</v>
      </c>
      <c r="AJ44" cm="1">
        <f t="array" ref="AJ44">IFERROR(_xlfn._xlws.FILTER($M$1:$M$333,($E$1:$E$333=$O44)*($C$1:$C$333=AJ$1)),MIN($M:$M))</f>
        <v>-19865.77</v>
      </c>
      <c r="AK44" cm="1">
        <f t="array" ref="AK44">IFERROR(_xlfn._xlws.FILTER($M$1:$M$333,($E$1:$E$333=$O44)*($C$1:$C$333=AK$1)),MIN($M:$M))</f>
        <v>-19865.77</v>
      </c>
      <c r="AL44" cm="1">
        <f t="array" ref="AL44">IFERROR(_xlfn._xlws.FILTER($M$1:$M$333,($E$1:$E$333=$O44)*($C$1:$C$333=AL$1)),MIN($M:$M))</f>
        <v>-19865.77</v>
      </c>
      <c r="AM44" cm="1">
        <f t="array" ref="AM44">IFERROR(_xlfn._xlws.FILTER($M$1:$M$333,($E$1:$E$333=$O44)*($C$1:$C$333=AM$1)),MIN($M:$M))</f>
        <v>-19865.77</v>
      </c>
      <c r="AN44" cm="1">
        <f t="array" ref="AN44">IFERROR(_xlfn._xlws.FILTER($M$1:$M$333,($E$1:$E$333=$O44)*($C$1:$C$333=AN$1)),MIN($M:$M))</f>
        <v>-19865.77</v>
      </c>
      <c r="AO44" cm="1">
        <f t="array" ref="AO44">IFERROR(_xlfn._xlws.FILTER($M$1:$M$333,($E$1:$E$333=$O44)*($C$1:$C$333=AO$1)),MIN($M:$M))</f>
        <v>-19865.77</v>
      </c>
      <c r="AP44" cm="1">
        <f t="array" ref="AP44">IFERROR(_xlfn._xlws.FILTER($M$1:$M$333,($E$1:$E$333=$O44)*($C$1:$C$333=AP$1)),MIN($M:$M))</f>
        <v>-19865.77</v>
      </c>
      <c r="AQ44" cm="1">
        <f t="array" ref="AQ44">IFERROR(_xlfn._xlws.FILTER($M$1:$M$333,($E$1:$E$333=$O44)*($C$1:$C$333=AQ$1)),MIN($M:$M))</f>
        <v>-19865.77</v>
      </c>
      <c r="AR44" cm="1">
        <f t="array" ref="AR44">IFERROR(_xlfn._xlws.FILTER($M$1:$M$333,($E$1:$E$333=$O44)*($C$1:$C$333=AR$1)),MIN($M:$M))</f>
        <v>-19865.77</v>
      </c>
      <c r="AS44" cm="1">
        <f t="array" ref="AS44">IFERROR(_xlfn._xlws.FILTER($M$1:$M$333,($E$1:$E$333=$O44)*($C$1:$C$333=AS$1)),MIN($M:$M))</f>
        <v>-19865.77</v>
      </c>
      <c r="AT44" cm="1">
        <f t="array" ref="AT44">IFERROR(_xlfn._xlws.FILTER($M$1:$M$333,($E$1:$E$333=$O44)*($C$1:$C$333=AT$1)),MIN($M:$M))</f>
        <v>-19865.77</v>
      </c>
      <c r="AU44" cm="1">
        <f t="array" ref="AU44">IFERROR(_xlfn._xlws.FILTER($M$1:$M$333,($E$1:$E$333=$O44)*($C$1:$C$333=AU$1)),MIN($M:$M))</f>
        <v>-19865.77</v>
      </c>
      <c r="AV44" cm="1">
        <f t="array" ref="AV44">IFERROR(_xlfn._xlws.FILTER($M$1:$M$333,($E$1:$E$333=$O44)*($C$1:$C$333=AV$1)),MIN($M:$M))</f>
        <v>-19865.77</v>
      </c>
      <c r="AW44" cm="1">
        <f t="array" ref="AW44">IFERROR(_xlfn._xlws.FILTER($M$1:$M$333,($E$1:$E$333=$O44)*($C$1:$C$333=AW$1)),MIN($M:$M))</f>
        <v>-19865.77</v>
      </c>
      <c r="AX44" cm="1">
        <f t="array" ref="AX44">IFERROR(_xlfn._xlws.FILTER($M$1:$M$333,($E$1:$E$333=$O44)*($C$1:$C$333=AX$1)),MIN($M:$M))</f>
        <v>-19865.77</v>
      </c>
      <c r="AY44" cm="1">
        <f t="array" ref="AY44">IFERROR(_xlfn._xlws.FILTER($M$1:$M$333,($E$1:$E$333=$O44)*($C$1:$C$333=AY$1)),MIN($M:$M))</f>
        <v>-19865.77</v>
      </c>
      <c r="AZ44" cm="1">
        <f t="array" ref="AZ44">IFERROR(_xlfn._xlws.FILTER($M$1:$M$333,($E$1:$E$333=$O44)*($C$1:$C$333=AZ$1)),MIN($M:$M))</f>
        <v>-19865.77</v>
      </c>
      <c r="BA44" cm="1">
        <f t="array" ref="BA44">IFERROR(_xlfn._xlws.FILTER($M$1:$M$333,($E$1:$E$333=$O44)*($C$1:$C$333=BA$1)),MIN($M:$M))</f>
        <v>-19865.77</v>
      </c>
      <c r="BB44" cm="1">
        <f t="array" ref="BB44">IFERROR(_xlfn._xlws.FILTER($M$1:$M$333,($E$1:$E$333=$O44)*($C$1:$C$333=BB$1)),MIN($M:$M))</f>
        <v>-19865.77</v>
      </c>
      <c r="BC44" cm="1">
        <f t="array" ref="BC44">IFERROR(_xlfn._xlws.FILTER($M$1:$M$333,($E$1:$E$333=$O44)*($C$1:$C$333=BC$1)),MIN($M:$M))</f>
        <v>-19865.77</v>
      </c>
      <c r="BD44" cm="1">
        <f t="array" ref="BD44">IFERROR(_xlfn._xlws.FILTER($M$1:$M$333,($E$1:$E$333=$O44)*($C$1:$C$333=BD$1)),MIN($M:$M))</f>
        <v>-19865.77</v>
      </c>
      <c r="BE44" cm="1">
        <f t="array" ref="BE44">IFERROR(_xlfn._xlws.FILTER($M$1:$M$333,($E$1:$E$333=$O44)*($C$1:$C$333=BE$1)),MIN($M:$M))</f>
        <v>-19865.77</v>
      </c>
      <c r="BF44" cm="1">
        <f t="array" ref="BF44">IFERROR(_xlfn._xlws.FILTER($M$1:$M$333,($E$1:$E$333=$O44)*($C$1:$C$333=BF$1)),MIN($M:$M))</f>
        <v>-19865.77</v>
      </c>
      <c r="BG44" cm="1">
        <f t="array" ref="BG44">IFERROR(_xlfn._xlws.FILTER($M$1:$M$333,($E$1:$E$333=$O44)*($C$1:$C$333=BG$1)),MIN($M:$M))</f>
        <v>-19865.77</v>
      </c>
      <c r="BH44" cm="1">
        <f t="array" ref="BH44">IFERROR(_xlfn._xlws.FILTER($M$1:$M$333,($E$1:$E$333=$O44)*($C$1:$C$333=BH$1)),MIN($M:$M))</f>
        <v>-19865.77</v>
      </c>
      <c r="BI44" cm="1">
        <f t="array" ref="BI44">IFERROR(_xlfn._xlws.FILTER($M$1:$M$333,($E$1:$E$333=$O44)*($C$1:$C$333=BI$1)),MIN($M:$M))</f>
        <v>-19865.77</v>
      </c>
      <c r="BJ44" cm="1">
        <f t="array" ref="BJ44">IFERROR(_xlfn._xlws.FILTER($M$1:$M$333,($E$1:$E$333=$O44)*($C$1:$C$333=BJ$1)),MIN($M:$M))</f>
        <v>-19865.77</v>
      </c>
      <c r="BK44" cm="1">
        <f t="array" ref="BK44">IFERROR(_xlfn._xlws.FILTER($M$1:$M$333,($E$1:$E$333=$O44)*($C$1:$C$333=BK$1)),MIN($M:$M))</f>
        <v>-19865.77</v>
      </c>
      <c r="BL44" cm="1">
        <f t="array" ref="BL44">IFERROR(_xlfn._xlws.FILTER($M$1:$M$333,($E$1:$E$333=$O44)*($C$1:$C$333=BL$1)),MIN($M:$M))</f>
        <v>-19865.77</v>
      </c>
      <c r="BM44" cm="1">
        <f t="array" ref="BM44">IFERROR(_xlfn._xlws.FILTER($M$1:$M$333,($E$1:$E$333=$O44)*($C$1:$C$333=BM$1)),MIN($M:$M))</f>
        <v>-19865.77</v>
      </c>
      <c r="BN44" cm="1">
        <f t="array" ref="BN44">IFERROR(_xlfn._xlws.FILTER($M$1:$M$333,($E$1:$E$333=$O44)*($C$1:$C$333=BN$1)),MIN($M:$M))</f>
        <v>-19865.77</v>
      </c>
      <c r="BO44" cm="1">
        <f t="array" ref="BO44">IFERROR(_xlfn._xlws.FILTER($M$1:$M$333,($E$1:$E$333=$O44)*($C$1:$C$333=BO$1)),MIN($M:$M))</f>
        <v>-19865.77</v>
      </c>
      <c r="BP44" cm="1">
        <f t="array" ref="BP44">IFERROR(_xlfn._xlws.FILTER($M$1:$M$333,($E$1:$E$333=$O44)*($C$1:$C$333=BP$1)),MIN($M:$M))</f>
        <v>-19865.77</v>
      </c>
      <c r="BQ44" cm="1">
        <f t="array" ref="BQ44">IFERROR(_xlfn._xlws.FILTER($M$1:$M$333,($E$1:$E$333=$O44)*($C$1:$C$333=BQ$1)),MIN($M:$M))</f>
        <v>-19865.77</v>
      </c>
      <c r="BR44" cm="1">
        <f t="array" ref="BR44">IFERROR(_xlfn._xlws.FILTER($M$1:$M$333,($E$1:$E$333=$O44)*($C$1:$C$333=BR$1)),MIN($M:$M))</f>
        <v>-19865.77</v>
      </c>
      <c r="BS44" cm="1">
        <f t="array" ref="BS44">IFERROR(_xlfn._xlws.FILTER($M$1:$M$333,($E$1:$E$333=$O44)*($C$1:$C$333=BS$1)),MIN($M:$M))</f>
        <v>-19865.77</v>
      </c>
      <c r="BT44" cm="1">
        <f t="array" ref="BT44">IFERROR(_xlfn._xlws.FILTER($M$1:$M$333,($E$1:$E$333=$O44)*($C$1:$C$333=BT$1)),MIN($M:$M))</f>
        <v>-19865.77</v>
      </c>
      <c r="BU44" cm="1">
        <f t="array" ref="BU44">IFERROR(_xlfn._xlws.FILTER($M$1:$M$333,($E$1:$E$333=$O44)*($C$1:$C$333=BU$1)),MIN($M:$M))</f>
        <v>-19865.77</v>
      </c>
      <c r="BV44" cm="1">
        <f t="array" ref="BV44">IFERROR(_xlfn._xlws.FILTER($M$1:$M$333,($E$1:$E$333=$O44)*($C$1:$C$333=BV$1)),MIN($M:$M))</f>
        <v>-19865.77</v>
      </c>
      <c r="BW44" cm="1">
        <f t="array" ref="BW44">IFERROR(_xlfn._xlws.FILTER($M$1:$M$333,($E$1:$E$333=$O44)*($C$1:$C$333=BW$1)),MIN($M:$M))</f>
        <v>-19865.77</v>
      </c>
      <c r="BX44" cm="1">
        <f t="array" ref="BX44">IFERROR(_xlfn._xlws.FILTER($M$1:$M$333,($E$1:$E$333=$O44)*($C$1:$C$333=BX$1)),MIN($M:$M))</f>
        <v>-19865.77</v>
      </c>
      <c r="BY44" cm="1">
        <f t="array" ref="BY44">IFERROR(_xlfn._xlws.FILTER($M$1:$M$333,($E$1:$E$333=$O44)*($C$1:$C$333=BY$1)),MIN($M:$M))</f>
        <v>-19865.77</v>
      </c>
      <c r="BZ44" cm="1">
        <f t="array" ref="BZ44">IFERROR(_xlfn._xlws.FILTER($M$1:$M$333,($E$1:$E$333=$O44)*($C$1:$C$333=BZ$1)),MIN($M:$M))</f>
        <v>-19865.77</v>
      </c>
      <c r="CA44" cm="1">
        <f t="array" ref="CA44">IFERROR(_xlfn._xlws.FILTER($M$1:$M$333,($E$1:$E$333=$O44)*($C$1:$C$333=CA$1)),MIN($M:$M))</f>
        <v>-19865.77</v>
      </c>
      <c r="CB44" cm="1">
        <f t="array" ref="CB44">IFERROR(_xlfn._xlws.FILTER($M$1:$M$333,($E$1:$E$333=$O44)*($C$1:$C$333=CB$1)),MIN($M:$M))</f>
        <v>-19865.77</v>
      </c>
      <c r="CC44" cm="1">
        <f t="array" ref="CC44">IFERROR(_xlfn._xlws.FILTER($M$1:$M$333,($E$1:$E$333=$O44)*($C$1:$C$333=CC$1)),MIN($M:$M))</f>
        <v>-19865.77</v>
      </c>
      <c r="CD44" cm="1">
        <f t="array" ref="CD44">IFERROR(_xlfn._xlws.FILTER($M$1:$M$333,($E$1:$E$333=$O44)*($C$1:$C$333=CD$1)),MIN($M:$M))</f>
        <v>-19865.77</v>
      </c>
      <c r="CE44" cm="1">
        <f t="array" ref="CE44">IFERROR(_xlfn._xlws.FILTER($M$1:$M$333,($E$1:$E$333=$O44)*($C$1:$C$333=CE$1)),MIN($M:$M))</f>
        <v>-19786.41</v>
      </c>
      <c r="CF44" cm="1">
        <f t="array" ref="CF44">IFERROR(_xlfn._xlws.FILTER($M$1:$M$333,($E$1:$E$333=$O44)*($C$1:$C$333=CF$1)),MIN($M:$M))</f>
        <v>-19865.77</v>
      </c>
      <c r="CG44" cm="1">
        <f t="array" ref="CG44">IFERROR(_xlfn._xlws.FILTER($M$1:$M$333,($E$1:$E$333=$O44)*($C$1:$C$333=CG$1)),MIN($M:$M))</f>
        <v>-19865.77</v>
      </c>
    </row>
    <row r="45" spans="1:85" x14ac:dyDescent="0.25">
      <c r="A45" t="s">
        <v>117</v>
      </c>
      <c r="B45" t="s">
        <v>7902</v>
      </c>
      <c r="C45">
        <v>0.08</v>
      </c>
      <c r="D45">
        <v>15981.4</v>
      </c>
      <c r="E45">
        <v>0.78</v>
      </c>
      <c r="F45">
        <v>287.49</v>
      </c>
      <c r="G45">
        <v>5000.01</v>
      </c>
      <c r="H45">
        <v>37431.279999999999</v>
      </c>
      <c r="I45">
        <v>0</v>
      </c>
      <c r="J45">
        <v>39.64</v>
      </c>
      <c r="K45">
        <v>-3705.15</v>
      </c>
      <c r="L45">
        <v>-15883.4</v>
      </c>
      <c r="M45">
        <v>-19588.55</v>
      </c>
    </row>
    <row r="46" spans="1:85" x14ac:dyDescent="0.25">
      <c r="A46" t="s">
        <v>117</v>
      </c>
      <c r="B46" t="s">
        <v>7996</v>
      </c>
      <c r="C46">
        <v>0.01</v>
      </c>
      <c r="D46">
        <v>16944.93</v>
      </c>
      <c r="E46">
        <v>0.79</v>
      </c>
      <c r="F46">
        <v>35.409999999999997</v>
      </c>
      <c r="G46">
        <v>5000.01</v>
      </c>
      <c r="H46">
        <v>37431.279999999999</v>
      </c>
      <c r="I46">
        <v>0.28999999999999998</v>
      </c>
      <c r="J46">
        <v>39.020000000000003</v>
      </c>
      <c r="K46">
        <v>-4065.87</v>
      </c>
      <c r="L46">
        <v>-15515.22</v>
      </c>
      <c r="M46">
        <v>-19581.09</v>
      </c>
    </row>
    <row r="47" spans="1:85" x14ac:dyDescent="0.25">
      <c r="A47" t="s">
        <v>117</v>
      </c>
      <c r="B47" t="s">
        <v>7997</v>
      </c>
      <c r="C47">
        <v>0.02</v>
      </c>
      <c r="D47">
        <v>16773.77</v>
      </c>
      <c r="E47">
        <v>0.79</v>
      </c>
      <c r="F47">
        <v>70.819999999999993</v>
      </c>
      <c r="G47">
        <v>5000.01</v>
      </c>
      <c r="H47">
        <v>37431.279999999999</v>
      </c>
      <c r="I47">
        <v>0.17</v>
      </c>
      <c r="J47">
        <v>39.119999999999997</v>
      </c>
      <c r="K47">
        <v>-4007.27</v>
      </c>
      <c r="L47">
        <v>-15573.81</v>
      </c>
      <c r="M47">
        <v>-19581.080000000002</v>
      </c>
    </row>
    <row r="48" spans="1:85" x14ac:dyDescent="0.25">
      <c r="A48" t="s">
        <v>117</v>
      </c>
      <c r="B48" t="s">
        <v>7998</v>
      </c>
      <c r="C48">
        <v>0.03</v>
      </c>
      <c r="D48">
        <v>16602.61</v>
      </c>
      <c r="E48">
        <v>0.79</v>
      </c>
      <c r="F48">
        <v>106.22</v>
      </c>
      <c r="G48">
        <v>4999.99</v>
      </c>
      <c r="H48">
        <v>37431.300000000003</v>
      </c>
      <c r="I48">
        <v>0.08</v>
      </c>
      <c r="J48">
        <v>39.21</v>
      </c>
      <c r="K48">
        <v>-3949.27</v>
      </c>
      <c r="L48">
        <v>-15632.42</v>
      </c>
      <c r="M48">
        <v>-19581.689999999999</v>
      </c>
    </row>
    <row r="49" spans="1:13" x14ac:dyDescent="0.25">
      <c r="A49" t="s">
        <v>117</v>
      </c>
      <c r="B49" t="s">
        <v>7999</v>
      </c>
      <c r="C49">
        <v>0.04</v>
      </c>
      <c r="D49">
        <v>16431.45</v>
      </c>
      <c r="E49">
        <v>0.79</v>
      </c>
      <c r="F49">
        <v>141.63</v>
      </c>
      <c r="G49">
        <v>5000</v>
      </c>
      <c r="H49">
        <v>37431.29</v>
      </c>
      <c r="I49">
        <v>0.02</v>
      </c>
      <c r="J49">
        <v>39.299999999999997</v>
      </c>
      <c r="K49">
        <v>-3891.3</v>
      </c>
      <c r="L49">
        <v>-15691.01</v>
      </c>
      <c r="M49">
        <v>-19582.310000000001</v>
      </c>
    </row>
    <row r="50" spans="1:13" x14ac:dyDescent="0.25">
      <c r="A50" t="s">
        <v>117</v>
      </c>
      <c r="B50" t="s">
        <v>8000</v>
      </c>
      <c r="C50">
        <v>0.05</v>
      </c>
      <c r="D50">
        <v>16260.29</v>
      </c>
      <c r="E50">
        <v>0.79</v>
      </c>
      <c r="F50">
        <v>177.04</v>
      </c>
      <c r="G50">
        <v>5000</v>
      </c>
      <c r="H50">
        <v>37431.29</v>
      </c>
      <c r="I50">
        <v>0</v>
      </c>
      <c r="J50">
        <v>39.39</v>
      </c>
      <c r="K50">
        <v>-3833.31</v>
      </c>
      <c r="L50">
        <v>-15749.6</v>
      </c>
      <c r="M50">
        <v>-19582.91</v>
      </c>
    </row>
    <row r="51" spans="1:13" x14ac:dyDescent="0.25">
      <c r="A51" t="s">
        <v>117</v>
      </c>
      <c r="B51" t="s">
        <v>8001</v>
      </c>
      <c r="C51">
        <v>0.06</v>
      </c>
      <c r="D51">
        <v>16089.12</v>
      </c>
      <c r="E51">
        <v>0.79</v>
      </c>
      <c r="F51">
        <v>212.45</v>
      </c>
      <c r="G51">
        <v>5000</v>
      </c>
      <c r="H51">
        <v>37431.29</v>
      </c>
      <c r="I51">
        <v>0</v>
      </c>
      <c r="J51">
        <v>39.479999999999997</v>
      </c>
      <c r="K51">
        <v>-3775.33</v>
      </c>
      <c r="L51">
        <v>-15808.19</v>
      </c>
      <c r="M51">
        <v>-19583.52</v>
      </c>
    </row>
    <row r="52" spans="1:13" x14ac:dyDescent="0.25">
      <c r="A52" t="s">
        <v>117</v>
      </c>
      <c r="B52" t="s">
        <v>8002</v>
      </c>
      <c r="C52">
        <v>7.0000000000000007E-2</v>
      </c>
      <c r="D52">
        <v>15917.96</v>
      </c>
      <c r="E52">
        <v>0.79</v>
      </c>
      <c r="F52">
        <v>247.86</v>
      </c>
      <c r="G52">
        <v>5000.01</v>
      </c>
      <c r="H52">
        <v>37431.279999999999</v>
      </c>
      <c r="I52">
        <v>0</v>
      </c>
      <c r="J52">
        <v>39.56</v>
      </c>
      <c r="K52">
        <v>-3717.36</v>
      </c>
      <c r="L52">
        <v>-15866.77</v>
      </c>
      <c r="M52">
        <v>-19584.13</v>
      </c>
    </row>
    <row r="53" spans="1:13" x14ac:dyDescent="0.25">
      <c r="A53" t="s">
        <v>117</v>
      </c>
      <c r="B53" t="s">
        <v>8003</v>
      </c>
      <c r="C53">
        <v>0.08</v>
      </c>
      <c r="D53">
        <v>15746.8</v>
      </c>
      <c r="E53">
        <v>0.79</v>
      </c>
      <c r="F53">
        <v>283.27</v>
      </c>
      <c r="G53">
        <v>5000.01</v>
      </c>
      <c r="H53">
        <v>37431.269999999997</v>
      </c>
      <c r="I53">
        <v>0</v>
      </c>
      <c r="J53">
        <v>39.65</v>
      </c>
      <c r="K53">
        <v>-3659.37</v>
      </c>
      <c r="L53">
        <v>-15925.35</v>
      </c>
      <c r="M53">
        <v>-19584.72</v>
      </c>
    </row>
    <row r="54" spans="1:13" x14ac:dyDescent="0.25">
      <c r="A54" t="s">
        <v>117</v>
      </c>
      <c r="B54" t="s">
        <v>8004</v>
      </c>
      <c r="C54">
        <v>0.09</v>
      </c>
      <c r="D54">
        <v>15575.64</v>
      </c>
      <c r="E54">
        <v>0.79</v>
      </c>
      <c r="F54">
        <v>318.67</v>
      </c>
      <c r="G54">
        <v>4999.99</v>
      </c>
      <c r="H54">
        <v>37431.300000000003</v>
      </c>
      <c r="I54">
        <v>0</v>
      </c>
      <c r="J54">
        <v>39.74</v>
      </c>
      <c r="K54">
        <v>-3601.98</v>
      </c>
      <c r="L54">
        <v>-15983.97</v>
      </c>
      <c r="M54">
        <v>-19585.95</v>
      </c>
    </row>
    <row r="55" spans="1:13" x14ac:dyDescent="0.25">
      <c r="A55" t="s">
        <v>117</v>
      </c>
      <c r="B55" t="s">
        <v>8005</v>
      </c>
      <c r="C55">
        <v>0.1</v>
      </c>
      <c r="D55">
        <v>15404.48</v>
      </c>
      <c r="E55">
        <v>0.79</v>
      </c>
      <c r="F55">
        <v>354.08</v>
      </c>
      <c r="G55">
        <v>5000</v>
      </c>
      <c r="H55">
        <v>37431.29</v>
      </c>
      <c r="I55">
        <v>0</v>
      </c>
      <c r="J55">
        <v>39.82</v>
      </c>
      <c r="K55">
        <v>-3544.62</v>
      </c>
      <c r="L55">
        <v>-16042.56</v>
      </c>
      <c r="M55">
        <v>-19587.18</v>
      </c>
    </row>
    <row r="56" spans="1:13" x14ac:dyDescent="0.25">
      <c r="A56" t="s">
        <v>117</v>
      </c>
      <c r="B56" t="s">
        <v>8006</v>
      </c>
      <c r="C56">
        <v>0.11</v>
      </c>
      <c r="D56">
        <v>15233.32</v>
      </c>
      <c r="E56">
        <v>0.79</v>
      </c>
      <c r="F56">
        <v>389.49</v>
      </c>
      <c r="G56">
        <v>5000</v>
      </c>
      <c r="H56">
        <v>37431.29</v>
      </c>
      <c r="I56">
        <v>0</v>
      </c>
      <c r="J56">
        <v>39.909999999999997</v>
      </c>
      <c r="K56">
        <v>-3487.24</v>
      </c>
      <c r="L56">
        <v>-16101.15</v>
      </c>
      <c r="M56">
        <v>-19588.39</v>
      </c>
    </row>
    <row r="57" spans="1:13" x14ac:dyDescent="0.25">
      <c r="A57" t="s">
        <v>117</v>
      </c>
      <c r="B57" t="s">
        <v>8007</v>
      </c>
      <c r="C57">
        <v>0.12</v>
      </c>
      <c r="D57">
        <v>15062.16</v>
      </c>
      <c r="E57">
        <v>0.79</v>
      </c>
      <c r="F57">
        <v>424.9</v>
      </c>
      <c r="G57">
        <v>5000.01</v>
      </c>
      <c r="H57">
        <v>37431.279999999999</v>
      </c>
      <c r="I57">
        <v>0</v>
      </c>
      <c r="J57">
        <v>39.99</v>
      </c>
      <c r="K57">
        <v>-3429.88</v>
      </c>
      <c r="L57">
        <v>-16159.73</v>
      </c>
      <c r="M57">
        <v>-19589.61</v>
      </c>
    </row>
    <row r="58" spans="1:13" x14ac:dyDescent="0.25">
      <c r="A58" t="s">
        <v>117</v>
      </c>
      <c r="B58" t="s">
        <v>8008</v>
      </c>
      <c r="C58">
        <v>0.13</v>
      </c>
      <c r="D58">
        <v>14891</v>
      </c>
      <c r="E58">
        <v>0.79</v>
      </c>
      <c r="F58">
        <v>460.31</v>
      </c>
      <c r="G58">
        <v>5000.01</v>
      </c>
      <c r="H58">
        <v>37431.269999999997</v>
      </c>
      <c r="I58">
        <v>0</v>
      </c>
      <c r="J58">
        <v>40.08</v>
      </c>
      <c r="K58">
        <v>-3373.12</v>
      </c>
      <c r="L58">
        <v>-16218.31</v>
      </c>
      <c r="M58">
        <v>-19591.43</v>
      </c>
    </row>
    <row r="59" spans="1:13" x14ac:dyDescent="0.25">
      <c r="A59" t="s">
        <v>117</v>
      </c>
      <c r="B59" t="s">
        <v>8097</v>
      </c>
      <c r="C59">
        <v>0.01</v>
      </c>
      <c r="D59">
        <v>16692.48</v>
      </c>
      <c r="E59">
        <v>0.8</v>
      </c>
      <c r="F59">
        <v>34.880000000000003</v>
      </c>
      <c r="G59">
        <v>5000</v>
      </c>
      <c r="H59">
        <v>37431.29</v>
      </c>
      <c r="I59">
        <v>0.17</v>
      </c>
      <c r="J59">
        <v>39.049999999999997</v>
      </c>
      <c r="K59">
        <v>-4017.64</v>
      </c>
      <c r="L59">
        <v>-15563.53</v>
      </c>
      <c r="M59">
        <v>-19581.169999999998</v>
      </c>
    </row>
    <row r="60" spans="1:13" x14ac:dyDescent="0.25">
      <c r="A60" t="s">
        <v>117</v>
      </c>
      <c r="B60" t="s">
        <v>8098</v>
      </c>
      <c r="C60">
        <v>0.02</v>
      </c>
      <c r="D60">
        <v>16523.87</v>
      </c>
      <c r="E60">
        <v>0.8</v>
      </c>
      <c r="F60">
        <v>69.760000000000005</v>
      </c>
      <c r="G60">
        <v>5000</v>
      </c>
      <c r="H60">
        <v>37431.29</v>
      </c>
      <c r="I60">
        <v>0.08</v>
      </c>
      <c r="J60">
        <v>39.14</v>
      </c>
      <c r="K60">
        <v>-3959.66</v>
      </c>
      <c r="L60">
        <v>-15621.33</v>
      </c>
      <c r="M60">
        <v>-19580.990000000002</v>
      </c>
    </row>
    <row r="61" spans="1:13" x14ac:dyDescent="0.25">
      <c r="A61" t="s">
        <v>117</v>
      </c>
      <c r="B61" t="s">
        <v>8099</v>
      </c>
      <c r="C61">
        <v>0.03</v>
      </c>
      <c r="D61">
        <v>16355.26</v>
      </c>
      <c r="E61">
        <v>0.8</v>
      </c>
      <c r="F61">
        <v>104.64</v>
      </c>
      <c r="G61">
        <v>5000</v>
      </c>
      <c r="H61">
        <v>37431.29</v>
      </c>
      <c r="I61">
        <v>0.02</v>
      </c>
      <c r="J61">
        <v>39.229999999999997</v>
      </c>
      <c r="K61">
        <v>-3902.28</v>
      </c>
      <c r="L61">
        <v>-15679.13</v>
      </c>
      <c r="M61">
        <v>-19581.41</v>
      </c>
    </row>
    <row r="62" spans="1:13" x14ac:dyDescent="0.25">
      <c r="A62" t="s">
        <v>117</v>
      </c>
      <c r="B62" t="s">
        <v>8100</v>
      </c>
      <c r="C62">
        <v>0.04</v>
      </c>
      <c r="D62">
        <v>16186.65</v>
      </c>
      <c r="E62">
        <v>0.8</v>
      </c>
      <c r="F62">
        <v>139.52000000000001</v>
      </c>
      <c r="G62">
        <v>5000</v>
      </c>
      <c r="H62">
        <v>37431.29</v>
      </c>
      <c r="I62">
        <v>0</v>
      </c>
      <c r="J62">
        <v>39.32</v>
      </c>
      <c r="K62">
        <v>-3844.91</v>
      </c>
      <c r="L62">
        <v>-15736.14</v>
      </c>
      <c r="M62">
        <v>-19581.05</v>
      </c>
    </row>
    <row r="63" spans="1:13" x14ac:dyDescent="0.25">
      <c r="A63" t="s">
        <v>117</v>
      </c>
      <c r="B63" t="s">
        <v>8101</v>
      </c>
      <c r="C63">
        <v>0.05</v>
      </c>
      <c r="D63">
        <v>16018.04</v>
      </c>
      <c r="E63">
        <v>0.8</v>
      </c>
      <c r="F63">
        <v>174.4</v>
      </c>
      <c r="G63">
        <v>4999.99</v>
      </c>
      <c r="H63">
        <v>37431.29</v>
      </c>
      <c r="I63">
        <v>0</v>
      </c>
      <c r="J63">
        <v>39.409999999999997</v>
      </c>
      <c r="K63">
        <v>-3786.92</v>
      </c>
      <c r="L63">
        <v>-15793.94</v>
      </c>
      <c r="M63">
        <v>-19580.86</v>
      </c>
    </row>
    <row r="64" spans="1:13" x14ac:dyDescent="0.25">
      <c r="A64" t="s">
        <v>117</v>
      </c>
      <c r="B64" t="s">
        <v>8102</v>
      </c>
      <c r="C64">
        <v>0.06</v>
      </c>
      <c r="D64">
        <v>15849.42</v>
      </c>
      <c r="E64">
        <v>0.8</v>
      </c>
      <c r="F64">
        <v>209.28</v>
      </c>
      <c r="G64">
        <v>4999.99</v>
      </c>
      <c r="H64">
        <v>37431.300000000003</v>
      </c>
      <c r="I64">
        <v>0</v>
      </c>
      <c r="J64">
        <v>39.49</v>
      </c>
      <c r="K64">
        <v>-3729.54</v>
      </c>
      <c r="L64">
        <v>-15851.75</v>
      </c>
      <c r="M64">
        <v>-19581.29</v>
      </c>
    </row>
    <row r="65" spans="1:13" x14ac:dyDescent="0.25">
      <c r="A65" t="s">
        <v>117</v>
      </c>
      <c r="B65" t="s">
        <v>8103</v>
      </c>
      <c r="C65">
        <v>7.0000000000000007E-2</v>
      </c>
      <c r="D65">
        <v>15680.81</v>
      </c>
      <c r="E65">
        <v>0.8</v>
      </c>
      <c r="F65">
        <v>244.16</v>
      </c>
      <c r="G65">
        <v>4999.99</v>
      </c>
      <c r="H65">
        <v>37431.300000000003</v>
      </c>
      <c r="I65">
        <v>0</v>
      </c>
      <c r="J65">
        <v>39.58</v>
      </c>
      <c r="K65">
        <v>-3672.17</v>
      </c>
      <c r="L65">
        <v>-15909.55</v>
      </c>
      <c r="M65">
        <v>-19581.72</v>
      </c>
    </row>
    <row r="66" spans="1:13" x14ac:dyDescent="0.25">
      <c r="A66" t="s">
        <v>117</v>
      </c>
      <c r="B66" t="s">
        <v>8104</v>
      </c>
      <c r="C66">
        <v>0.08</v>
      </c>
      <c r="D66">
        <v>15512.2</v>
      </c>
      <c r="E66">
        <v>0.8</v>
      </c>
      <c r="F66">
        <v>279.04000000000002</v>
      </c>
      <c r="G66">
        <v>4999.9799999999996</v>
      </c>
      <c r="H66">
        <v>37431.300000000003</v>
      </c>
      <c r="I66">
        <v>0</v>
      </c>
      <c r="J66">
        <v>39.67</v>
      </c>
      <c r="K66">
        <v>-3615.4</v>
      </c>
      <c r="L66">
        <v>-15966.56</v>
      </c>
      <c r="M66">
        <v>-19581.96</v>
      </c>
    </row>
    <row r="67" spans="1:13" x14ac:dyDescent="0.25">
      <c r="A67" t="s">
        <v>117</v>
      </c>
      <c r="B67" t="s">
        <v>8105</v>
      </c>
      <c r="C67">
        <v>0.09</v>
      </c>
      <c r="D67">
        <v>15343.59</v>
      </c>
      <c r="E67">
        <v>0.8</v>
      </c>
      <c r="F67">
        <v>313.93</v>
      </c>
      <c r="G67">
        <v>5000.01</v>
      </c>
      <c r="H67">
        <v>37431.279999999999</v>
      </c>
      <c r="I67">
        <v>0</v>
      </c>
      <c r="J67">
        <v>39.75</v>
      </c>
      <c r="K67">
        <v>-3558.05</v>
      </c>
      <c r="L67">
        <v>-16024.34</v>
      </c>
      <c r="M67">
        <v>-19582.39</v>
      </c>
    </row>
    <row r="68" spans="1:13" x14ac:dyDescent="0.25">
      <c r="A68" t="s">
        <v>117</v>
      </c>
      <c r="B68" t="s">
        <v>8106</v>
      </c>
      <c r="C68">
        <v>0.1</v>
      </c>
      <c r="D68">
        <v>15174.98</v>
      </c>
      <c r="E68">
        <v>0.8</v>
      </c>
      <c r="F68">
        <v>348.81</v>
      </c>
      <c r="G68">
        <v>5000.01</v>
      </c>
      <c r="H68">
        <v>37431.279999999999</v>
      </c>
      <c r="I68">
        <v>0</v>
      </c>
      <c r="J68">
        <v>39.840000000000003</v>
      </c>
      <c r="K68">
        <v>-3501.29</v>
      </c>
      <c r="L68">
        <v>-16082.14</v>
      </c>
      <c r="M68">
        <v>-19583.43</v>
      </c>
    </row>
    <row r="69" spans="1:13" x14ac:dyDescent="0.25">
      <c r="A69" t="s">
        <v>117</v>
      </c>
      <c r="B69" t="s">
        <v>8107</v>
      </c>
      <c r="C69">
        <v>0.11</v>
      </c>
      <c r="D69">
        <v>15006.37</v>
      </c>
      <c r="E69">
        <v>0.8</v>
      </c>
      <c r="F69">
        <v>383.69</v>
      </c>
      <c r="G69">
        <v>5000.01</v>
      </c>
      <c r="H69">
        <v>37431.279999999999</v>
      </c>
      <c r="I69">
        <v>0</v>
      </c>
      <c r="J69">
        <v>39.92</v>
      </c>
      <c r="K69">
        <v>-3443.92</v>
      </c>
      <c r="L69">
        <v>-16139.94</v>
      </c>
      <c r="M69">
        <v>-19583.86</v>
      </c>
    </row>
    <row r="70" spans="1:13" x14ac:dyDescent="0.25">
      <c r="A70" t="s">
        <v>117</v>
      </c>
      <c r="B70" t="s">
        <v>8108</v>
      </c>
      <c r="C70">
        <v>0.12</v>
      </c>
      <c r="D70">
        <v>14837.76</v>
      </c>
      <c r="E70">
        <v>0.8</v>
      </c>
      <c r="F70">
        <v>418.57</v>
      </c>
      <c r="G70">
        <v>5000.01</v>
      </c>
      <c r="H70">
        <v>37431.279999999999</v>
      </c>
      <c r="I70">
        <v>0</v>
      </c>
      <c r="J70">
        <v>40</v>
      </c>
      <c r="K70">
        <v>-3387.16</v>
      </c>
      <c r="L70">
        <v>-16197.73</v>
      </c>
      <c r="M70">
        <v>-19584.89</v>
      </c>
    </row>
    <row r="71" spans="1:13" x14ac:dyDescent="0.25">
      <c r="A71" t="s">
        <v>117</v>
      </c>
      <c r="B71" t="s">
        <v>8109</v>
      </c>
      <c r="C71">
        <v>0.13</v>
      </c>
      <c r="D71">
        <v>14669.15</v>
      </c>
      <c r="E71">
        <v>0.8</v>
      </c>
      <c r="F71">
        <v>453.45</v>
      </c>
      <c r="G71">
        <v>5000.01</v>
      </c>
      <c r="H71">
        <v>37431.279999999999</v>
      </c>
      <c r="I71">
        <v>0</v>
      </c>
      <c r="J71">
        <v>40.08</v>
      </c>
      <c r="K71">
        <v>-3331</v>
      </c>
      <c r="L71">
        <v>-16255.53</v>
      </c>
      <c r="M71">
        <v>-19586.53</v>
      </c>
    </row>
    <row r="72" spans="1:13" x14ac:dyDescent="0.25">
      <c r="A72" t="s">
        <v>117</v>
      </c>
      <c r="B72" t="s">
        <v>8110</v>
      </c>
      <c r="C72">
        <v>0.14000000000000001</v>
      </c>
      <c r="D72">
        <v>14500.54</v>
      </c>
      <c r="E72">
        <v>0.8</v>
      </c>
      <c r="F72">
        <v>488.33</v>
      </c>
      <c r="G72">
        <v>5000.01</v>
      </c>
      <c r="H72">
        <v>37431.279999999999</v>
      </c>
      <c r="I72">
        <v>0</v>
      </c>
      <c r="J72">
        <v>40.17</v>
      </c>
      <c r="K72">
        <v>-3274.24</v>
      </c>
      <c r="L72">
        <v>-16313.33</v>
      </c>
      <c r="M72">
        <v>-19587.57</v>
      </c>
    </row>
    <row r="73" spans="1:13" x14ac:dyDescent="0.25">
      <c r="A73" t="s">
        <v>117</v>
      </c>
      <c r="B73" t="s">
        <v>8198</v>
      </c>
      <c r="C73">
        <v>0.01</v>
      </c>
      <c r="D73">
        <v>16440.03</v>
      </c>
      <c r="E73">
        <v>0.81</v>
      </c>
      <c r="F73">
        <v>34.35</v>
      </c>
      <c r="G73">
        <v>4999.99</v>
      </c>
      <c r="H73">
        <v>37431.300000000003</v>
      </c>
      <c r="I73">
        <v>7.0000000000000007E-2</v>
      </c>
      <c r="J73">
        <v>39.08</v>
      </c>
      <c r="K73">
        <v>-3970.63</v>
      </c>
      <c r="L73">
        <v>-15612.63</v>
      </c>
      <c r="M73">
        <v>-19583.259999999998</v>
      </c>
    </row>
    <row r="74" spans="1:13" x14ac:dyDescent="0.25">
      <c r="A74" t="s">
        <v>117</v>
      </c>
      <c r="B74" t="s">
        <v>8199</v>
      </c>
      <c r="C74">
        <v>0.02</v>
      </c>
      <c r="D74">
        <v>16273.97</v>
      </c>
      <c r="E74">
        <v>0.81</v>
      </c>
      <c r="F74">
        <v>68.709999999999994</v>
      </c>
      <c r="G74">
        <v>5000.01</v>
      </c>
      <c r="H74">
        <v>37431.269999999997</v>
      </c>
      <c r="I74">
        <v>0.02</v>
      </c>
      <c r="J74">
        <v>39.17</v>
      </c>
      <c r="K74">
        <v>-3913.89</v>
      </c>
      <c r="L74">
        <v>-15668.82</v>
      </c>
      <c r="M74">
        <v>-19582.71</v>
      </c>
    </row>
    <row r="75" spans="1:13" x14ac:dyDescent="0.25">
      <c r="A75" t="s">
        <v>117</v>
      </c>
      <c r="B75" t="s">
        <v>8200</v>
      </c>
      <c r="C75">
        <v>0.03</v>
      </c>
      <c r="D75">
        <v>16107.91</v>
      </c>
      <c r="E75">
        <v>0.81</v>
      </c>
      <c r="F75">
        <v>103.06</v>
      </c>
      <c r="G75">
        <v>5000</v>
      </c>
      <c r="H75">
        <v>37431.279999999999</v>
      </c>
      <c r="I75">
        <v>0</v>
      </c>
      <c r="J75">
        <v>39.26</v>
      </c>
      <c r="K75">
        <v>-3856.51</v>
      </c>
      <c r="L75">
        <v>-15725.83</v>
      </c>
      <c r="M75">
        <v>-19582.34</v>
      </c>
    </row>
    <row r="76" spans="1:13" x14ac:dyDescent="0.25">
      <c r="A76" t="s">
        <v>117</v>
      </c>
      <c r="B76" t="s">
        <v>8201</v>
      </c>
      <c r="C76">
        <v>0.04</v>
      </c>
      <c r="D76">
        <v>15941.85</v>
      </c>
      <c r="E76">
        <v>0.81</v>
      </c>
      <c r="F76">
        <v>137.41</v>
      </c>
      <c r="G76">
        <v>5000</v>
      </c>
      <c r="H76">
        <v>37431.29</v>
      </c>
      <c r="I76">
        <v>0</v>
      </c>
      <c r="J76">
        <v>39.340000000000003</v>
      </c>
      <c r="K76">
        <v>-3799.13</v>
      </c>
      <c r="L76">
        <v>-15782.06</v>
      </c>
      <c r="M76">
        <v>-19581.189999999999</v>
      </c>
    </row>
    <row r="77" spans="1:13" x14ac:dyDescent="0.25">
      <c r="A77" t="s">
        <v>117</v>
      </c>
      <c r="B77" t="s">
        <v>8202</v>
      </c>
      <c r="C77">
        <v>0.05</v>
      </c>
      <c r="D77">
        <v>15775.79</v>
      </c>
      <c r="E77">
        <v>0.81</v>
      </c>
      <c r="F77">
        <v>171.77</v>
      </c>
      <c r="G77">
        <v>5000.0200000000004</v>
      </c>
      <c r="H77">
        <v>37431.269999999997</v>
      </c>
      <c r="I77">
        <v>0</v>
      </c>
      <c r="J77">
        <v>39.43</v>
      </c>
      <c r="K77">
        <v>-3742.39</v>
      </c>
      <c r="L77">
        <v>-15839.05</v>
      </c>
      <c r="M77">
        <v>-19581.439999999999</v>
      </c>
    </row>
    <row r="78" spans="1:13" x14ac:dyDescent="0.25">
      <c r="A78" t="s">
        <v>117</v>
      </c>
      <c r="B78" t="s">
        <v>8203</v>
      </c>
      <c r="C78">
        <v>0.06</v>
      </c>
      <c r="D78">
        <v>15609.72</v>
      </c>
      <c r="E78">
        <v>0.81</v>
      </c>
      <c r="F78">
        <v>206.12</v>
      </c>
      <c r="G78">
        <v>5000</v>
      </c>
      <c r="H78">
        <v>37431.29</v>
      </c>
      <c r="I78">
        <v>0</v>
      </c>
      <c r="J78">
        <v>39.51</v>
      </c>
      <c r="K78">
        <v>-3685.61</v>
      </c>
      <c r="L78">
        <v>-15895.29</v>
      </c>
      <c r="M78">
        <v>-19580.900000000001</v>
      </c>
    </row>
    <row r="79" spans="1:13" x14ac:dyDescent="0.25">
      <c r="A79" t="s">
        <v>117</v>
      </c>
      <c r="B79" t="s">
        <v>8204</v>
      </c>
      <c r="C79">
        <v>7.0000000000000007E-2</v>
      </c>
      <c r="D79">
        <v>15443.66</v>
      </c>
      <c r="E79">
        <v>0.81</v>
      </c>
      <c r="F79">
        <v>240.47</v>
      </c>
      <c r="G79">
        <v>4999.99</v>
      </c>
      <c r="H79">
        <v>37431.29</v>
      </c>
      <c r="I79">
        <v>0</v>
      </c>
      <c r="J79">
        <v>39.6</v>
      </c>
      <c r="K79">
        <v>-3628.84</v>
      </c>
      <c r="L79">
        <v>-15952.29</v>
      </c>
      <c r="M79">
        <v>-19581.13</v>
      </c>
    </row>
    <row r="80" spans="1:13" x14ac:dyDescent="0.25">
      <c r="A80" t="s">
        <v>117</v>
      </c>
      <c r="B80" t="s">
        <v>8205</v>
      </c>
      <c r="C80">
        <v>0.08</v>
      </c>
      <c r="D80">
        <v>15277.6</v>
      </c>
      <c r="E80">
        <v>0.81</v>
      </c>
      <c r="F80">
        <v>274.82</v>
      </c>
      <c r="G80">
        <v>4999.99</v>
      </c>
      <c r="H80">
        <v>37431.300000000003</v>
      </c>
      <c r="I80">
        <v>0</v>
      </c>
      <c r="J80">
        <v>39.68</v>
      </c>
      <c r="K80">
        <v>-3572.07</v>
      </c>
      <c r="L80">
        <v>-16009.31</v>
      </c>
      <c r="M80">
        <v>-19581.38</v>
      </c>
    </row>
    <row r="81" spans="1:13" x14ac:dyDescent="0.25">
      <c r="A81" t="s">
        <v>117</v>
      </c>
      <c r="B81" t="s">
        <v>8206</v>
      </c>
      <c r="C81">
        <v>0.09</v>
      </c>
      <c r="D81">
        <v>15111.54</v>
      </c>
      <c r="E81">
        <v>0.81</v>
      </c>
      <c r="F81">
        <v>309.18</v>
      </c>
      <c r="G81">
        <v>5000.01</v>
      </c>
      <c r="H81">
        <v>37431.279999999999</v>
      </c>
      <c r="I81">
        <v>0</v>
      </c>
      <c r="J81">
        <v>39.770000000000003</v>
      </c>
      <c r="K81">
        <v>-3515.33</v>
      </c>
      <c r="L81">
        <v>-16065.51</v>
      </c>
      <c r="M81">
        <v>-19580.84</v>
      </c>
    </row>
    <row r="82" spans="1:13" x14ac:dyDescent="0.25">
      <c r="A82" t="s">
        <v>117</v>
      </c>
      <c r="B82" t="s">
        <v>8207</v>
      </c>
      <c r="C82">
        <v>0.1</v>
      </c>
      <c r="D82">
        <v>14945.48</v>
      </c>
      <c r="E82">
        <v>0.81</v>
      </c>
      <c r="F82">
        <v>343.53</v>
      </c>
      <c r="G82">
        <v>5000</v>
      </c>
      <c r="H82">
        <v>37431.29</v>
      </c>
      <c r="I82">
        <v>0</v>
      </c>
      <c r="J82">
        <v>39.85</v>
      </c>
      <c r="K82">
        <v>-3459.17</v>
      </c>
      <c r="L82">
        <v>-16122.53</v>
      </c>
      <c r="M82">
        <v>-19581.7</v>
      </c>
    </row>
    <row r="83" spans="1:13" x14ac:dyDescent="0.25">
      <c r="A83" t="s">
        <v>117</v>
      </c>
      <c r="B83" t="s">
        <v>8208</v>
      </c>
      <c r="C83">
        <v>0.11</v>
      </c>
      <c r="D83">
        <v>14779.42</v>
      </c>
      <c r="E83">
        <v>0.81</v>
      </c>
      <c r="F83">
        <v>377.88</v>
      </c>
      <c r="G83">
        <v>4999.99</v>
      </c>
      <c r="H83">
        <v>37431.300000000003</v>
      </c>
      <c r="I83">
        <v>0</v>
      </c>
      <c r="J83">
        <v>39.93</v>
      </c>
      <c r="K83">
        <v>-3402.39</v>
      </c>
      <c r="L83">
        <v>-16179.54</v>
      </c>
      <c r="M83">
        <v>-19581.93</v>
      </c>
    </row>
    <row r="84" spans="1:13" x14ac:dyDescent="0.25">
      <c r="A84" t="s">
        <v>117</v>
      </c>
      <c r="B84" t="s">
        <v>8209</v>
      </c>
      <c r="C84">
        <v>0.12</v>
      </c>
      <c r="D84">
        <v>14613.36</v>
      </c>
      <c r="E84">
        <v>0.81</v>
      </c>
      <c r="F84">
        <v>412.24</v>
      </c>
      <c r="G84">
        <v>5000.01</v>
      </c>
      <c r="H84">
        <v>37431.279999999999</v>
      </c>
      <c r="I84">
        <v>0</v>
      </c>
      <c r="J84">
        <v>40.01</v>
      </c>
      <c r="K84">
        <v>-3346.26</v>
      </c>
      <c r="L84">
        <v>-16235.74</v>
      </c>
      <c r="M84">
        <v>-19582</v>
      </c>
    </row>
    <row r="85" spans="1:13" x14ac:dyDescent="0.25">
      <c r="A85" t="s">
        <v>117</v>
      </c>
      <c r="B85" t="s">
        <v>8210</v>
      </c>
      <c r="C85">
        <v>0.13</v>
      </c>
      <c r="D85">
        <v>14447.3</v>
      </c>
      <c r="E85">
        <v>0.81</v>
      </c>
      <c r="F85">
        <v>446.59</v>
      </c>
      <c r="G85">
        <v>5000</v>
      </c>
      <c r="H85">
        <v>37431.29</v>
      </c>
      <c r="I85">
        <v>0</v>
      </c>
      <c r="J85">
        <v>40.090000000000003</v>
      </c>
      <c r="K85">
        <v>-3290.1</v>
      </c>
      <c r="L85">
        <v>-16292.76</v>
      </c>
      <c r="M85">
        <v>-19582.86</v>
      </c>
    </row>
    <row r="86" spans="1:13" x14ac:dyDescent="0.25">
      <c r="A86" t="s">
        <v>117</v>
      </c>
      <c r="B86" t="s">
        <v>8211</v>
      </c>
      <c r="C86">
        <v>0.14000000000000001</v>
      </c>
      <c r="D86">
        <v>14281.24</v>
      </c>
      <c r="E86">
        <v>0.81</v>
      </c>
      <c r="F86">
        <v>480.94</v>
      </c>
      <c r="G86">
        <v>4999.99</v>
      </c>
      <c r="H86">
        <v>37431.300000000003</v>
      </c>
      <c r="I86">
        <v>0</v>
      </c>
      <c r="J86">
        <v>40.17</v>
      </c>
      <c r="K86">
        <v>-3233.94</v>
      </c>
      <c r="L86">
        <v>-16349.78</v>
      </c>
      <c r="M86">
        <v>-19583.72</v>
      </c>
    </row>
    <row r="87" spans="1:13" x14ac:dyDescent="0.25">
      <c r="A87" t="s">
        <v>117</v>
      </c>
      <c r="B87" t="s">
        <v>8212</v>
      </c>
      <c r="C87">
        <v>0.15</v>
      </c>
      <c r="D87">
        <v>14115.18</v>
      </c>
      <c r="E87">
        <v>0.81</v>
      </c>
      <c r="F87">
        <v>515.29999999999995</v>
      </c>
      <c r="G87">
        <v>5000.01</v>
      </c>
      <c r="H87">
        <v>37431.279999999999</v>
      </c>
      <c r="I87">
        <v>0</v>
      </c>
      <c r="J87">
        <v>40.25</v>
      </c>
      <c r="K87">
        <v>-3177.81</v>
      </c>
      <c r="L87">
        <v>-16406.759999999998</v>
      </c>
      <c r="M87">
        <v>-19584.57</v>
      </c>
    </row>
    <row r="88" spans="1:13" x14ac:dyDescent="0.25">
      <c r="A88" t="s">
        <v>117</v>
      </c>
      <c r="B88" t="s">
        <v>8214</v>
      </c>
      <c r="C88">
        <v>0.17</v>
      </c>
      <c r="D88">
        <v>13783.05</v>
      </c>
      <c r="E88">
        <v>0.81</v>
      </c>
      <c r="F88">
        <v>584</v>
      </c>
      <c r="G88">
        <v>4999.99</v>
      </c>
      <c r="H88">
        <v>37431.300000000003</v>
      </c>
      <c r="I88">
        <v>0</v>
      </c>
      <c r="J88">
        <v>40.409999999999997</v>
      </c>
      <c r="K88">
        <v>-3066.7</v>
      </c>
      <c r="L88">
        <v>-16520.009999999998</v>
      </c>
      <c r="M88">
        <v>-19586.71</v>
      </c>
    </row>
    <row r="89" spans="1:13" x14ac:dyDescent="0.25">
      <c r="A89" t="s">
        <v>117</v>
      </c>
      <c r="B89" t="s">
        <v>8215</v>
      </c>
      <c r="C89">
        <v>0.18</v>
      </c>
      <c r="D89">
        <v>13616.99</v>
      </c>
      <c r="E89">
        <v>0.81</v>
      </c>
      <c r="F89">
        <v>618.36</v>
      </c>
      <c r="G89">
        <v>5000.01</v>
      </c>
      <c r="H89">
        <v>37431.279999999999</v>
      </c>
      <c r="I89">
        <v>0</v>
      </c>
      <c r="J89">
        <v>40.49</v>
      </c>
      <c r="K89">
        <v>-3011.18</v>
      </c>
      <c r="L89">
        <v>-16577</v>
      </c>
      <c r="M89">
        <v>-19588.18</v>
      </c>
    </row>
    <row r="90" spans="1:13" x14ac:dyDescent="0.25">
      <c r="A90" t="s">
        <v>117</v>
      </c>
      <c r="B90" t="s">
        <v>8216</v>
      </c>
      <c r="C90">
        <v>0.19</v>
      </c>
      <c r="D90">
        <v>13450.93</v>
      </c>
      <c r="E90">
        <v>0.81</v>
      </c>
      <c r="F90">
        <v>652.71</v>
      </c>
      <c r="G90">
        <v>5000</v>
      </c>
      <c r="H90">
        <v>37431.29</v>
      </c>
      <c r="I90">
        <v>0</v>
      </c>
      <c r="J90">
        <v>40.56</v>
      </c>
      <c r="K90">
        <v>-2955.63</v>
      </c>
      <c r="L90">
        <v>-16634.02</v>
      </c>
      <c r="M90">
        <v>-19589.650000000001</v>
      </c>
    </row>
    <row r="91" spans="1:13" x14ac:dyDescent="0.25">
      <c r="A91" t="s">
        <v>117</v>
      </c>
      <c r="B91" t="s">
        <v>8217</v>
      </c>
      <c r="C91">
        <v>0.2</v>
      </c>
      <c r="D91">
        <v>13284.87</v>
      </c>
      <c r="E91">
        <v>0.81</v>
      </c>
      <c r="F91">
        <v>687.06</v>
      </c>
      <c r="G91">
        <v>4999.99</v>
      </c>
      <c r="H91">
        <v>37431.29</v>
      </c>
      <c r="I91">
        <v>0</v>
      </c>
      <c r="J91">
        <v>40.64</v>
      </c>
      <c r="K91">
        <v>-2900.69</v>
      </c>
      <c r="L91">
        <v>-16691.02</v>
      </c>
      <c r="M91">
        <v>-19591.71</v>
      </c>
    </row>
    <row r="92" spans="1:13" x14ac:dyDescent="0.25">
      <c r="A92" t="s">
        <v>117</v>
      </c>
      <c r="B92" t="s">
        <v>8299</v>
      </c>
      <c r="C92">
        <v>0.01</v>
      </c>
      <c r="D92">
        <v>16187.58</v>
      </c>
      <c r="E92">
        <v>0.82</v>
      </c>
      <c r="F92">
        <v>33.83</v>
      </c>
      <c r="G92">
        <v>5000.01</v>
      </c>
      <c r="H92">
        <v>37431.269999999997</v>
      </c>
      <c r="I92">
        <v>0.02</v>
      </c>
      <c r="J92">
        <v>39.11</v>
      </c>
      <c r="K92">
        <v>-3925.49</v>
      </c>
      <c r="L92">
        <v>-15661.69</v>
      </c>
      <c r="M92">
        <v>-19587.18</v>
      </c>
    </row>
    <row r="93" spans="1:13" x14ac:dyDescent="0.25">
      <c r="A93" t="s">
        <v>117</v>
      </c>
      <c r="B93" t="s">
        <v>8300</v>
      </c>
      <c r="C93">
        <v>0.02</v>
      </c>
      <c r="D93">
        <v>16024.07</v>
      </c>
      <c r="E93">
        <v>0.82</v>
      </c>
      <c r="F93">
        <v>67.650000000000006</v>
      </c>
      <c r="G93">
        <v>5000</v>
      </c>
      <c r="H93">
        <v>37431.29</v>
      </c>
      <c r="I93">
        <v>0</v>
      </c>
      <c r="J93">
        <v>39.19</v>
      </c>
      <c r="K93">
        <v>-3868.71</v>
      </c>
      <c r="L93">
        <v>-15717.13</v>
      </c>
      <c r="M93">
        <v>-19585.84</v>
      </c>
    </row>
    <row r="94" spans="1:13" x14ac:dyDescent="0.25">
      <c r="A94" t="s">
        <v>117</v>
      </c>
      <c r="B94" t="s">
        <v>8301</v>
      </c>
      <c r="C94">
        <v>0.03</v>
      </c>
      <c r="D94">
        <v>15860.56</v>
      </c>
      <c r="E94">
        <v>0.82</v>
      </c>
      <c r="F94">
        <v>101.48</v>
      </c>
      <c r="G94">
        <v>5000.01</v>
      </c>
      <c r="H94">
        <v>37431.279999999999</v>
      </c>
      <c r="I94">
        <v>0</v>
      </c>
      <c r="J94">
        <v>39.28</v>
      </c>
      <c r="K94">
        <v>-3811.96</v>
      </c>
      <c r="L94">
        <v>-15772.55</v>
      </c>
      <c r="M94">
        <v>-19584.509999999998</v>
      </c>
    </row>
    <row r="95" spans="1:13" x14ac:dyDescent="0.25">
      <c r="A95" t="s">
        <v>117</v>
      </c>
      <c r="B95" t="s">
        <v>8302</v>
      </c>
      <c r="C95">
        <v>0.04</v>
      </c>
      <c r="D95">
        <v>15697.05</v>
      </c>
      <c r="E95">
        <v>0.82</v>
      </c>
      <c r="F95">
        <v>135.30000000000001</v>
      </c>
      <c r="G95">
        <v>5000</v>
      </c>
      <c r="H95">
        <v>37431.29</v>
      </c>
      <c r="I95">
        <v>0</v>
      </c>
      <c r="J95">
        <v>39.369999999999997</v>
      </c>
      <c r="K95">
        <v>-3755.19</v>
      </c>
      <c r="L95">
        <v>-15828.78</v>
      </c>
      <c r="M95">
        <v>-19583.97</v>
      </c>
    </row>
    <row r="96" spans="1:13" x14ac:dyDescent="0.25">
      <c r="A96" t="s">
        <v>117</v>
      </c>
      <c r="B96" t="s">
        <v>8303</v>
      </c>
      <c r="C96">
        <v>0.05</v>
      </c>
      <c r="D96">
        <v>15533.54</v>
      </c>
      <c r="E96">
        <v>0.82</v>
      </c>
      <c r="F96">
        <v>169.13</v>
      </c>
      <c r="G96">
        <v>5000.01</v>
      </c>
      <c r="H96">
        <v>37431.279999999999</v>
      </c>
      <c r="I96">
        <v>0</v>
      </c>
      <c r="J96">
        <v>39.450000000000003</v>
      </c>
      <c r="K96">
        <v>-3699.05</v>
      </c>
      <c r="L96">
        <v>-15884.19</v>
      </c>
      <c r="M96">
        <v>-19583.240000000002</v>
      </c>
    </row>
    <row r="97" spans="1:13" x14ac:dyDescent="0.25">
      <c r="A97" t="s">
        <v>117</v>
      </c>
      <c r="B97" t="s">
        <v>8304</v>
      </c>
      <c r="C97">
        <v>0.06</v>
      </c>
      <c r="D97">
        <v>15370.02</v>
      </c>
      <c r="E97">
        <v>0.82</v>
      </c>
      <c r="F97">
        <v>202.95</v>
      </c>
      <c r="G97">
        <v>4999.99</v>
      </c>
      <c r="H97">
        <v>37431.300000000003</v>
      </c>
      <c r="I97">
        <v>0</v>
      </c>
      <c r="J97">
        <v>39.53</v>
      </c>
      <c r="K97">
        <v>-3642.87</v>
      </c>
      <c r="L97">
        <v>-15939.63</v>
      </c>
      <c r="M97">
        <v>-19582.5</v>
      </c>
    </row>
    <row r="98" spans="1:13" x14ac:dyDescent="0.25">
      <c r="A98" t="s">
        <v>117</v>
      </c>
      <c r="B98" t="s">
        <v>8305</v>
      </c>
      <c r="C98">
        <v>7.0000000000000007E-2</v>
      </c>
      <c r="D98">
        <v>15206.51</v>
      </c>
      <c r="E98">
        <v>0.82</v>
      </c>
      <c r="F98">
        <v>236.78</v>
      </c>
      <c r="G98">
        <v>5000</v>
      </c>
      <c r="H98">
        <v>37431.29</v>
      </c>
      <c r="I98">
        <v>0</v>
      </c>
      <c r="J98">
        <v>39.619999999999997</v>
      </c>
      <c r="K98">
        <v>-3586.12</v>
      </c>
      <c r="L98">
        <v>-15995.84</v>
      </c>
      <c r="M98">
        <v>-19581.96</v>
      </c>
    </row>
    <row r="99" spans="1:13" x14ac:dyDescent="0.25">
      <c r="A99" t="s">
        <v>117</v>
      </c>
      <c r="B99" t="s">
        <v>8306</v>
      </c>
      <c r="C99">
        <v>0.08</v>
      </c>
      <c r="D99">
        <v>15043</v>
      </c>
      <c r="E99">
        <v>0.82</v>
      </c>
      <c r="F99">
        <v>270.60000000000002</v>
      </c>
      <c r="G99">
        <v>4999.99</v>
      </c>
      <c r="H99">
        <v>37431.300000000003</v>
      </c>
      <c r="I99">
        <v>0</v>
      </c>
      <c r="J99">
        <v>39.700000000000003</v>
      </c>
      <c r="K99">
        <v>-3529.96</v>
      </c>
      <c r="L99">
        <v>-16051.28</v>
      </c>
      <c r="M99">
        <v>-19581.240000000002</v>
      </c>
    </row>
    <row r="100" spans="1:13" x14ac:dyDescent="0.25">
      <c r="A100" t="s">
        <v>117</v>
      </c>
      <c r="B100" t="s">
        <v>8307</v>
      </c>
      <c r="C100">
        <v>0.09</v>
      </c>
      <c r="D100">
        <v>14879.49</v>
      </c>
      <c r="E100">
        <v>0.82</v>
      </c>
      <c r="F100">
        <v>304.43</v>
      </c>
      <c r="G100">
        <v>5000</v>
      </c>
      <c r="H100">
        <v>37431.29</v>
      </c>
      <c r="I100">
        <v>0</v>
      </c>
      <c r="J100">
        <v>39.78</v>
      </c>
      <c r="K100">
        <v>-3473.82</v>
      </c>
      <c r="L100">
        <v>-16107.48</v>
      </c>
      <c r="M100">
        <v>-19581.3</v>
      </c>
    </row>
    <row r="101" spans="1:13" x14ac:dyDescent="0.25">
      <c r="A101" t="s">
        <v>117</v>
      </c>
      <c r="B101" t="s">
        <v>8308</v>
      </c>
      <c r="C101">
        <v>0.1</v>
      </c>
      <c r="D101">
        <v>14715.98</v>
      </c>
      <c r="E101">
        <v>0.82</v>
      </c>
      <c r="F101">
        <v>338.26</v>
      </c>
      <c r="G101">
        <v>5000.01</v>
      </c>
      <c r="H101">
        <v>37431.279999999999</v>
      </c>
      <c r="I101">
        <v>0</v>
      </c>
      <c r="J101">
        <v>39.86</v>
      </c>
      <c r="K101">
        <v>-3418.28</v>
      </c>
      <c r="L101">
        <v>-16162.9</v>
      </c>
      <c r="M101">
        <v>-19581.18</v>
      </c>
    </row>
    <row r="102" spans="1:13" x14ac:dyDescent="0.25">
      <c r="A102" t="s">
        <v>117</v>
      </c>
      <c r="B102" t="s">
        <v>8309</v>
      </c>
      <c r="C102">
        <v>0.11</v>
      </c>
      <c r="D102">
        <v>14552.47</v>
      </c>
      <c r="E102">
        <v>0.82</v>
      </c>
      <c r="F102">
        <v>372.08</v>
      </c>
      <c r="G102">
        <v>5000</v>
      </c>
      <c r="H102">
        <v>37431.29</v>
      </c>
      <c r="I102">
        <v>0</v>
      </c>
      <c r="J102">
        <v>39.94</v>
      </c>
      <c r="K102">
        <v>-3362.12</v>
      </c>
      <c r="L102">
        <v>-16219.12</v>
      </c>
      <c r="M102">
        <v>-19581.240000000002</v>
      </c>
    </row>
    <row r="103" spans="1:13" x14ac:dyDescent="0.25">
      <c r="A103" t="s">
        <v>117</v>
      </c>
      <c r="B103" t="s">
        <v>8310</v>
      </c>
      <c r="C103">
        <v>0.12</v>
      </c>
      <c r="D103">
        <v>14388.96</v>
      </c>
      <c r="E103">
        <v>0.82</v>
      </c>
      <c r="F103">
        <v>405.91</v>
      </c>
      <c r="G103">
        <v>5000.01</v>
      </c>
      <c r="H103">
        <v>37431.279999999999</v>
      </c>
      <c r="I103">
        <v>0</v>
      </c>
      <c r="J103">
        <v>40.020000000000003</v>
      </c>
      <c r="K103">
        <v>-3306.59</v>
      </c>
      <c r="L103">
        <v>-16274.54</v>
      </c>
      <c r="M103">
        <v>-19581.13</v>
      </c>
    </row>
    <row r="104" spans="1:13" x14ac:dyDescent="0.25">
      <c r="A104" t="s">
        <v>117</v>
      </c>
      <c r="B104" t="s">
        <v>8311</v>
      </c>
      <c r="C104">
        <v>0.13</v>
      </c>
      <c r="D104">
        <v>14225.45</v>
      </c>
      <c r="E104">
        <v>0.82</v>
      </c>
      <c r="F104">
        <v>439.73</v>
      </c>
      <c r="G104">
        <v>4999.99</v>
      </c>
      <c r="H104">
        <v>37431.29</v>
      </c>
      <c r="I104">
        <v>0</v>
      </c>
      <c r="J104">
        <v>40.1</v>
      </c>
      <c r="K104">
        <v>-3250.42</v>
      </c>
      <c r="L104">
        <v>-16330.76</v>
      </c>
      <c r="M104">
        <v>-19581.18</v>
      </c>
    </row>
    <row r="105" spans="1:13" x14ac:dyDescent="0.25">
      <c r="A105" t="s">
        <v>117</v>
      </c>
      <c r="B105" t="s">
        <v>8312</v>
      </c>
      <c r="C105">
        <v>0.14000000000000001</v>
      </c>
      <c r="D105">
        <v>14061.94</v>
      </c>
      <c r="E105">
        <v>0.82</v>
      </c>
      <c r="F105">
        <v>473.56</v>
      </c>
      <c r="G105">
        <v>5000.01</v>
      </c>
      <c r="H105">
        <v>37431.279999999999</v>
      </c>
      <c r="I105">
        <v>0</v>
      </c>
      <c r="J105">
        <v>40.18</v>
      </c>
      <c r="K105">
        <v>-3194.9</v>
      </c>
      <c r="L105">
        <v>-16386.18</v>
      </c>
      <c r="M105">
        <v>-19581.080000000002</v>
      </c>
    </row>
    <row r="106" spans="1:13" x14ac:dyDescent="0.25">
      <c r="A106" t="s">
        <v>117</v>
      </c>
      <c r="B106" t="s">
        <v>8313</v>
      </c>
      <c r="C106">
        <v>0.15</v>
      </c>
      <c r="D106">
        <v>13898.43</v>
      </c>
      <c r="E106">
        <v>0.82</v>
      </c>
      <c r="F106">
        <v>507.38</v>
      </c>
      <c r="G106">
        <v>4999.99</v>
      </c>
      <c r="H106">
        <v>37431.300000000003</v>
      </c>
      <c r="I106">
        <v>0</v>
      </c>
      <c r="J106">
        <v>40.26</v>
      </c>
      <c r="K106">
        <v>-3139.33</v>
      </c>
      <c r="L106">
        <v>-16442.41</v>
      </c>
      <c r="M106">
        <v>-19581.740000000002</v>
      </c>
    </row>
    <row r="107" spans="1:13" x14ac:dyDescent="0.25">
      <c r="A107" t="s">
        <v>117</v>
      </c>
      <c r="B107" t="s">
        <v>8314</v>
      </c>
      <c r="C107">
        <v>0.16</v>
      </c>
      <c r="D107">
        <v>13734.92</v>
      </c>
      <c r="E107">
        <v>0.82</v>
      </c>
      <c r="F107">
        <v>541.21</v>
      </c>
      <c r="G107">
        <v>5000.01</v>
      </c>
      <c r="H107">
        <v>37431.279999999999</v>
      </c>
      <c r="I107">
        <v>0</v>
      </c>
      <c r="J107">
        <v>40.340000000000003</v>
      </c>
      <c r="K107">
        <v>-3084.42</v>
      </c>
      <c r="L107">
        <v>-16498.61</v>
      </c>
      <c r="M107">
        <v>-19583.03</v>
      </c>
    </row>
    <row r="108" spans="1:13" x14ac:dyDescent="0.25">
      <c r="A108" t="s">
        <v>117</v>
      </c>
      <c r="B108" t="s">
        <v>8315</v>
      </c>
      <c r="C108">
        <v>0.17</v>
      </c>
      <c r="D108">
        <v>13571.4</v>
      </c>
      <c r="E108">
        <v>0.82</v>
      </c>
      <c r="F108">
        <v>575.04</v>
      </c>
      <c r="G108">
        <v>5000.01</v>
      </c>
      <c r="H108">
        <v>37431.279999999999</v>
      </c>
      <c r="I108">
        <v>0</v>
      </c>
      <c r="J108">
        <v>40.409999999999997</v>
      </c>
      <c r="K108">
        <v>-3028.88</v>
      </c>
      <c r="L108">
        <v>-16554.04</v>
      </c>
      <c r="M108">
        <v>-19582.919999999998</v>
      </c>
    </row>
    <row r="109" spans="1:13" x14ac:dyDescent="0.25">
      <c r="A109" t="s">
        <v>117</v>
      </c>
      <c r="B109" t="s">
        <v>8316</v>
      </c>
      <c r="C109">
        <v>0.18</v>
      </c>
      <c r="D109">
        <v>13407.89</v>
      </c>
      <c r="E109">
        <v>0.82</v>
      </c>
      <c r="F109">
        <v>608.86</v>
      </c>
      <c r="G109">
        <v>5000</v>
      </c>
      <c r="H109">
        <v>37431.29</v>
      </c>
      <c r="I109">
        <v>0</v>
      </c>
      <c r="J109">
        <v>40.49</v>
      </c>
      <c r="K109">
        <v>-2973.94</v>
      </c>
      <c r="L109">
        <v>-16610.259999999998</v>
      </c>
      <c r="M109">
        <v>-19584.2</v>
      </c>
    </row>
    <row r="110" spans="1:13" x14ac:dyDescent="0.25">
      <c r="A110" t="s">
        <v>117</v>
      </c>
      <c r="B110" t="s">
        <v>8317</v>
      </c>
      <c r="C110">
        <v>0.19</v>
      </c>
      <c r="D110">
        <v>13244.38</v>
      </c>
      <c r="E110">
        <v>0.82</v>
      </c>
      <c r="F110">
        <v>642.69000000000005</v>
      </c>
      <c r="G110">
        <v>5000.01</v>
      </c>
      <c r="H110">
        <v>37431.279999999999</v>
      </c>
      <c r="I110">
        <v>0</v>
      </c>
      <c r="J110">
        <v>40.56</v>
      </c>
      <c r="K110">
        <v>-2919.02</v>
      </c>
      <c r="L110">
        <v>-16666.47</v>
      </c>
      <c r="M110">
        <v>-19585.490000000002</v>
      </c>
    </row>
    <row r="111" spans="1:13" x14ac:dyDescent="0.25">
      <c r="A111" t="s">
        <v>117</v>
      </c>
      <c r="B111" t="s">
        <v>8318</v>
      </c>
      <c r="C111">
        <v>0.2</v>
      </c>
      <c r="D111">
        <v>13080.87</v>
      </c>
      <c r="E111">
        <v>0.82</v>
      </c>
      <c r="F111">
        <v>676.51</v>
      </c>
      <c r="G111">
        <v>4999.99</v>
      </c>
      <c r="H111">
        <v>37431.29</v>
      </c>
      <c r="I111">
        <v>0</v>
      </c>
      <c r="J111">
        <v>40.64</v>
      </c>
      <c r="K111">
        <v>-2864.06</v>
      </c>
      <c r="L111">
        <v>-16721.900000000001</v>
      </c>
      <c r="M111">
        <v>-19585.96</v>
      </c>
    </row>
    <row r="112" spans="1:13" x14ac:dyDescent="0.25">
      <c r="A112" t="s">
        <v>117</v>
      </c>
      <c r="B112" t="s">
        <v>8319</v>
      </c>
      <c r="C112">
        <v>0.21</v>
      </c>
      <c r="D112">
        <v>12917.36</v>
      </c>
      <c r="E112">
        <v>0.82</v>
      </c>
      <c r="F112">
        <v>710.34</v>
      </c>
      <c r="G112">
        <v>5000.01</v>
      </c>
      <c r="H112">
        <v>37431.279999999999</v>
      </c>
      <c r="I112">
        <v>0</v>
      </c>
      <c r="J112">
        <v>40.71</v>
      </c>
      <c r="K112">
        <v>-2809.15</v>
      </c>
      <c r="L112">
        <v>-16778.11</v>
      </c>
      <c r="M112">
        <v>-19587.259999999998</v>
      </c>
    </row>
    <row r="113" spans="1:13" x14ac:dyDescent="0.25">
      <c r="A113" t="s">
        <v>117</v>
      </c>
      <c r="B113" t="s">
        <v>8320</v>
      </c>
      <c r="C113">
        <v>0.22</v>
      </c>
      <c r="D113">
        <v>12753.85</v>
      </c>
      <c r="E113">
        <v>0.82</v>
      </c>
      <c r="F113">
        <v>744.16</v>
      </c>
      <c r="G113">
        <v>4999.99</v>
      </c>
      <c r="H113">
        <v>37431.300000000003</v>
      </c>
      <c r="I113">
        <v>0</v>
      </c>
      <c r="J113">
        <v>40.79</v>
      </c>
      <c r="K113">
        <v>-2754.81</v>
      </c>
      <c r="L113">
        <v>-16834.349999999999</v>
      </c>
      <c r="M113">
        <v>-19589.16</v>
      </c>
    </row>
    <row r="114" spans="1:13" x14ac:dyDescent="0.25">
      <c r="A114" t="s">
        <v>117</v>
      </c>
      <c r="B114" t="s">
        <v>8321</v>
      </c>
      <c r="C114">
        <v>0.23</v>
      </c>
      <c r="D114">
        <v>12590.34</v>
      </c>
      <c r="E114">
        <v>0.82</v>
      </c>
      <c r="F114">
        <v>777.99</v>
      </c>
      <c r="G114">
        <v>5000.01</v>
      </c>
      <c r="H114">
        <v>37431.279999999999</v>
      </c>
      <c r="I114">
        <v>0</v>
      </c>
      <c r="J114">
        <v>40.86</v>
      </c>
      <c r="K114">
        <v>-2699.9</v>
      </c>
      <c r="L114">
        <v>-16890.54</v>
      </c>
      <c r="M114">
        <v>-19590.439999999999</v>
      </c>
    </row>
    <row r="115" spans="1:13" x14ac:dyDescent="0.25">
      <c r="A115" t="s">
        <v>117</v>
      </c>
      <c r="B115" t="s">
        <v>8322</v>
      </c>
      <c r="C115">
        <v>0.24</v>
      </c>
      <c r="D115">
        <v>12426.83</v>
      </c>
      <c r="E115">
        <v>0.82</v>
      </c>
      <c r="F115">
        <v>811.81</v>
      </c>
      <c r="G115">
        <v>4999.99</v>
      </c>
      <c r="H115">
        <v>37431.300000000003</v>
      </c>
      <c r="I115">
        <v>0</v>
      </c>
      <c r="J115">
        <v>40.93</v>
      </c>
      <c r="K115">
        <v>-2646.17</v>
      </c>
      <c r="L115">
        <v>-16945.990000000002</v>
      </c>
      <c r="M115">
        <v>-19592.16</v>
      </c>
    </row>
    <row r="116" spans="1:13" x14ac:dyDescent="0.25">
      <c r="A116" t="s">
        <v>117</v>
      </c>
      <c r="B116" t="s">
        <v>8402</v>
      </c>
      <c r="C116">
        <v>0.03</v>
      </c>
      <c r="D116">
        <v>15613.21</v>
      </c>
      <c r="E116">
        <v>0.83</v>
      </c>
      <c r="F116">
        <v>99.89</v>
      </c>
      <c r="G116">
        <v>4999.99</v>
      </c>
      <c r="H116">
        <v>37431.300000000003</v>
      </c>
      <c r="I116">
        <v>0</v>
      </c>
      <c r="J116">
        <v>39.31</v>
      </c>
      <c r="K116">
        <v>-3768.61</v>
      </c>
      <c r="L116">
        <v>-15820.08</v>
      </c>
      <c r="M116">
        <v>-19588.689999999999</v>
      </c>
    </row>
    <row r="117" spans="1:13" x14ac:dyDescent="0.25">
      <c r="A117" t="s">
        <v>117</v>
      </c>
      <c r="B117" t="s">
        <v>8403</v>
      </c>
      <c r="C117">
        <v>0.04</v>
      </c>
      <c r="D117">
        <v>15452.25</v>
      </c>
      <c r="E117">
        <v>0.83</v>
      </c>
      <c r="F117">
        <v>133.19</v>
      </c>
      <c r="G117">
        <v>5000</v>
      </c>
      <c r="H117">
        <v>37431.29</v>
      </c>
      <c r="I117">
        <v>0</v>
      </c>
      <c r="J117">
        <v>39.39</v>
      </c>
      <c r="K117">
        <v>-3713.07</v>
      </c>
      <c r="L117">
        <v>-15874.7</v>
      </c>
      <c r="M117">
        <v>-19587.77</v>
      </c>
    </row>
    <row r="118" spans="1:13" x14ac:dyDescent="0.25">
      <c r="A118" t="s">
        <v>117</v>
      </c>
      <c r="B118" t="s">
        <v>8404</v>
      </c>
      <c r="C118">
        <v>0.05</v>
      </c>
      <c r="D118">
        <v>15291.29</v>
      </c>
      <c r="E118">
        <v>0.83</v>
      </c>
      <c r="F118">
        <v>166.49</v>
      </c>
      <c r="G118">
        <v>5000</v>
      </c>
      <c r="H118">
        <v>37431.29</v>
      </c>
      <c r="I118">
        <v>0</v>
      </c>
      <c r="J118">
        <v>39.47</v>
      </c>
      <c r="K118">
        <v>-3656.92</v>
      </c>
      <c r="L118">
        <v>-15930.12</v>
      </c>
      <c r="M118">
        <v>-19587.04</v>
      </c>
    </row>
    <row r="119" spans="1:13" x14ac:dyDescent="0.25">
      <c r="A119" t="s">
        <v>117</v>
      </c>
      <c r="B119" t="s">
        <v>8405</v>
      </c>
      <c r="C119">
        <v>0.06</v>
      </c>
      <c r="D119">
        <v>15130.32</v>
      </c>
      <c r="E119">
        <v>0.83</v>
      </c>
      <c r="F119">
        <v>199.79</v>
      </c>
      <c r="G119">
        <v>5000</v>
      </c>
      <c r="H119">
        <v>37431.29</v>
      </c>
      <c r="I119">
        <v>0</v>
      </c>
      <c r="J119">
        <v>39.549999999999997</v>
      </c>
      <c r="K119">
        <v>-3601.38</v>
      </c>
      <c r="L119">
        <v>-15984.76</v>
      </c>
      <c r="M119">
        <v>-19586.14</v>
      </c>
    </row>
    <row r="120" spans="1:13" x14ac:dyDescent="0.25">
      <c r="A120" t="s">
        <v>117</v>
      </c>
      <c r="B120" t="s">
        <v>8406</v>
      </c>
      <c r="C120">
        <v>7.0000000000000007E-2</v>
      </c>
      <c r="D120">
        <v>14969.36</v>
      </c>
      <c r="E120">
        <v>0.83</v>
      </c>
      <c r="F120">
        <v>233.09</v>
      </c>
      <c r="G120">
        <v>5000.01</v>
      </c>
      <c r="H120">
        <v>37431.279999999999</v>
      </c>
      <c r="I120">
        <v>0</v>
      </c>
      <c r="J120">
        <v>39.64</v>
      </c>
      <c r="K120">
        <v>-3545.24</v>
      </c>
      <c r="L120">
        <v>-16039.38</v>
      </c>
      <c r="M120">
        <v>-19584.62</v>
      </c>
    </row>
    <row r="121" spans="1:13" x14ac:dyDescent="0.25">
      <c r="A121" t="s">
        <v>117</v>
      </c>
      <c r="B121" t="s">
        <v>8407</v>
      </c>
      <c r="C121">
        <v>0.08</v>
      </c>
      <c r="D121">
        <v>14808.4</v>
      </c>
      <c r="E121">
        <v>0.83</v>
      </c>
      <c r="F121">
        <v>266.38</v>
      </c>
      <c r="G121">
        <v>4999.99</v>
      </c>
      <c r="H121">
        <v>37431.300000000003</v>
      </c>
      <c r="I121">
        <v>0</v>
      </c>
      <c r="J121">
        <v>39.72</v>
      </c>
      <c r="K121">
        <v>-3489.68</v>
      </c>
      <c r="L121">
        <v>-16094.03</v>
      </c>
      <c r="M121">
        <v>-19583.71</v>
      </c>
    </row>
    <row r="122" spans="1:13" x14ac:dyDescent="0.25">
      <c r="A122" t="s">
        <v>117</v>
      </c>
      <c r="B122" t="s">
        <v>8408</v>
      </c>
      <c r="C122">
        <v>0.09</v>
      </c>
      <c r="D122">
        <v>14647.44</v>
      </c>
      <c r="E122">
        <v>0.83</v>
      </c>
      <c r="F122">
        <v>299.68</v>
      </c>
      <c r="G122">
        <v>4999.99</v>
      </c>
      <c r="H122">
        <v>37431.300000000003</v>
      </c>
      <c r="I122">
        <v>0</v>
      </c>
      <c r="J122">
        <v>39.799999999999997</v>
      </c>
      <c r="K122">
        <v>-3434.13</v>
      </c>
      <c r="L122">
        <v>-16148.66</v>
      </c>
      <c r="M122">
        <v>-19582.79</v>
      </c>
    </row>
    <row r="123" spans="1:13" x14ac:dyDescent="0.25">
      <c r="A123" t="s">
        <v>117</v>
      </c>
      <c r="B123" t="s">
        <v>8409</v>
      </c>
      <c r="C123">
        <v>0.1</v>
      </c>
      <c r="D123">
        <v>14486.48</v>
      </c>
      <c r="E123">
        <v>0.83</v>
      </c>
      <c r="F123">
        <v>332.98</v>
      </c>
      <c r="G123">
        <v>5000</v>
      </c>
      <c r="H123">
        <v>37431.29</v>
      </c>
      <c r="I123">
        <v>0</v>
      </c>
      <c r="J123">
        <v>39.880000000000003</v>
      </c>
      <c r="K123">
        <v>-3378.6</v>
      </c>
      <c r="L123">
        <v>-16204.08</v>
      </c>
      <c r="M123">
        <v>-19582.68</v>
      </c>
    </row>
    <row r="124" spans="1:13" x14ac:dyDescent="0.25">
      <c r="A124" t="s">
        <v>117</v>
      </c>
      <c r="B124" t="s">
        <v>8410</v>
      </c>
      <c r="C124">
        <v>0.11</v>
      </c>
      <c r="D124">
        <v>14325.52</v>
      </c>
      <c r="E124">
        <v>0.83</v>
      </c>
      <c r="F124">
        <v>366.28</v>
      </c>
      <c r="G124">
        <v>5000</v>
      </c>
      <c r="H124">
        <v>37431.279999999999</v>
      </c>
      <c r="I124">
        <v>0</v>
      </c>
      <c r="J124">
        <v>39.950000000000003</v>
      </c>
      <c r="K124">
        <v>-3323.06</v>
      </c>
      <c r="L124">
        <v>-16258.7</v>
      </c>
      <c r="M124">
        <v>-19581.759999999998</v>
      </c>
    </row>
    <row r="125" spans="1:13" x14ac:dyDescent="0.25">
      <c r="A125" t="s">
        <v>117</v>
      </c>
      <c r="B125" t="s">
        <v>8411</v>
      </c>
      <c r="C125">
        <v>0.12</v>
      </c>
      <c r="D125">
        <v>14164.56</v>
      </c>
      <c r="E125">
        <v>0.83</v>
      </c>
      <c r="F125">
        <v>399.58</v>
      </c>
      <c r="G125">
        <v>5000.01</v>
      </c>
      <c r="H125">
        <v>37431.279999999999</v>
      </c>
      <c r="I125">
        <v>0</v>
      </c>
      <c r="J125">
        <v>40.03</v>
      </c>
      <c r="K125">
        <v>-3268.14</v>
      </c>
      <c r="L125">
        <v>-16313.33</v>
      </c>
      <c r="M125">
        <v>-19581.47</v>
      </c>
    </row>
    <row r="126" spans="1:13" x14ac:dyDescent="0.25">
      <c r="A126" t="s">
        <v>117</v>
      </c>
      <c r="B126" t="s">
        <v>8412</v>
      </c>
      <c r="C126">
        <v>0.13</v>
      </c>
      <c r="D126">
        <v>14003.6</v>
      </c>
      <c r="E126">
        <v>0.83</v>
      </c>
      <c r="F126">
        <v>432.88</v>
      </c>
      <c r="G126">
        <v>5000.0200000000004</v>
      </c>
      <c r="H126">
        <v>37431.269999999997</v>
      </c>
      <c r="I126">
        <v>0</v>
      </c>
      <c r="J126">
        <v>40.11</v>
      </c>
      <c r="K126">
        <v>-3212.61</v>
      </c>
      <c r="L126">
        <v>-16368.75</v>
      </c>
      <c r="M126">
        <v>-19581.36</v>
      </c>
    </row>
    <row r="127" spans="1:13" x14ac:dyDescent="0.25">
      <c r="A127" t="s">
        <v>117</v>
      </c>
      <c r="B127" t="s">
        <v>8413</v>
      </c>
      <c r="C127">
        <v>0.14000000000000001</v>
      </c>
      <c r="D127">
        <v>13842.64</v>
      </c>
      <c r="E127">
        <v>0.83</v>
      </c>
      <c r="F127">
        <v>466.17</v>
      </c>
      <c r="G127">
        <v>4999.99</v>
      </c>
      <c r="H127">
        <v>37431.29</v>
      </c>
      <c r="I127">
        <v>0</v>
      </c>
      <c r="J127">
        <v>40.19</v>
      </c>
      <c r="K127">
        <v>-3157.64</v>
      </c>
      <c r="L127">
        <v>-16423.400000000001</v>
      </c>
      <c r="M127">
        <v>-19581.04</v>
      </c>
    </row>
    <row r="128" spans="1:13" x14ac:dyDescent="0.25">
      <c r="A128" t="s">
        <v>117</v>
      </c>
      <c r="B128" t="s">
        <v>8414</v>
      </c>
      <c r="C128">
        <v>0.15</v>
      </c>
      <c r="D128">
        <v>13681.68</v>
      </c>
      <c r="E128">
        <v>0.83</v>
      </c>
      <c r="F128">
        <v>499.47</v>
      </c>
      <c r="G128">
        <v>5000</v>
      </c>
      <c r="H128">
        <v>37431.29</v>
      </c>
      <c r="I128">
        <v>0</v>
      </c>
      <c r="J128">
        <v>40.26</v>
      </c>
      <c r="K128">
        <v>-3102.72</v>
      </c>
      <c r="L128">
        <v>-16478.03</v>
      </c>
      <c r="M128">
        <v>-19580.75</v>
      </c>
    </row>
    <row r="129" spans="1:13" x14ac:dyDescent="0.25">
      <c r="A129" t="s">
        <v>117</v>
      </c>
      <c r="B129" t="s">
        <v>8415</v>
      </c>
      <c r="C129">
        <v>0.16</v>
      </c>
      <c r="D129">
        <v>13520.72</v>
      </c>
      <c r="E129">
        <v>0.83</v>
      </c>
      <c r="F129">
        <v>532.77</v>
      </c>
      <c r="G129">
        <v>5000.01</v>
      </c>
      <c r="H129">
        <v>37431.279999999999</v>
      </c>
      <c r="I129">
        <v>0</v>
      </c>
      <c r="J129">
        <v>40.340000000000003</v>
      </c>
      <c r="K129">
        <v>-3047.8</v>
      </c>
      <c r="L129">
        <v>-16533.45</v>
      </c>
      <c r="M129">
        <v>-19581.25</v>
      </c>
    </row>
    <row r="130" spans="1:13" x14ac:dyDescent="0.25">
      <c r="A130" t="s">
        <v>117</v>
      </c>
      <c r="B130" t="s">
        <v>8416</v>
      </c>
      <c r="C130">
        <v>0.17</v>
      </c>
      <c r="D130">
        <v>13359.75</v>
      </c>
      <c r="E130">
        <v>0.83</v>
      </c>
      <c r="F130">
        <v>566.07000000000005</v>
      </c>
      <c r="G130">
        <v>5000.01</v>
      </c>
      <c r="H130">
        <v>37431.279999999999</v>
      </c>
      <c r="I130">
        <v>0</v>
      </c>
      <c r="J130">
        <v>40.42</v>
      </c>
      <c r="K130">
        <v>-2992.87</v>
      </c>
      <c r="L130">
        <v>-16588.080000000002</v>
      </c>
      <c r="M130">
        <v>-19580.95</v>
      </c>
    </row>
    <row r="131" spans="1:13" x14ac:dyDescent="0.25">
      <c r="A131" t="s">
        <v>117</v>
      </c>
      <c r="B131" t="s">
        <v>8417</v>
      </c>
      <c r="C131">
        <v>0.18</v>
      </c>
      <c r="D131">
        <v>13198.79</v>
      </c>
      <c r="E131">
        <v>0.83</v>
      </c>
      <c r="F131">
        <v>599.37</v>
      </c>
      <c r="G131">
        <v>5000.01</v>
      </c>
      <c r="H131">
        <v>37431.279999999999</v>
      </c>
      <c r="I131">
        <v>0</v>
      </c>
      <c r="J131">
        <v>40.49</v>
      </c>
      <c r="K131">
        <v>-2937.94</v>
      </c>
      <c r="L131">
        <v>-16643.509999999998</v>
      </c>
      <c r="M131">
        <v>-19581.45</v>
      </c>
    </row>
    <row r="132" spans="1:13" x14ac:dyDescent="0.25">
      <c r="A132" t="s">
        <v>117</v>
      </c>
      <c r="B132" t="s">
        <v>8418</v>
      </c>
      <c r="C132">
        <v>0.19</v>
      </c>
      <c r="D132">
        <v>13037.83</v>
      </c>
      <c r="E132">
        <v>0.83</v>
      </c>
      <c r="F132">
        <v>632.66</v>
      </c>
      <c r="G132">
        <v>4999.99</v>
      </c>
      <c r="H132">
        <v>37431.300000000003</v>
      </c>
      <c r="I132">
        <v>0</v>
      </c>
      <c r="J132">
        <v>40.56</v>
      </c>
      <c r="K132">
        <v>-2883.6</v>
      </c>
      <c r="L132">
        <v>-16698.16</v>
      </c>
      <c r="M132">
        <v>-19581.759999999998</v>
      </c>
    </row>
    <row r="133" spans="1:13" x14ac:dyDescent="0.25">
      <c r="A133" t="s">
        <v>117</v>
      </c>
      <c r="B133" t="s">
        <v>8419</v>
      </c>
      <c r="C133">
        <v>0.2</v>
      </c>
      <c r="D133">
        <v>12876.87</v>
      </c>
      <c r="E133">
        <v>0.83</v>
      </c>
      <c r="F133">
        <v>665.96</v>
      </c>
      <c r="G133">
        <v>5000</v>
      </c>
      <c r="H133">
        <v>37431.29</v>
      </c>
      <c r="I133">
        <v>0</v>
      </c>
      <c r="J133">
        <v>40.64</v>
      </c>
      <c r="K133">
        <v>-2829.28</v>
      </c>
      <c r="L133">
        <v>-16753.57</v>
      </c>
      <c r="M133">
        <v>-19582.849999999999</v>
      </c>
    </row>
    <row r="134" spans="1:13" x14ac:dyDescent="0.25">
      <c r="A134" t="s">
        <v>117</v>
      </c>
      <c r="B134" t="s">
        <v>8420</v>
      </c>
      <c r="C134">
        <v>0.21</v>
      </c>
      <c r="D134">
        <v>12715.91</v>
      </c>
      <c r="E134">
        <v>0.83</v>
      </c>
      <c r="F134">
        <v>699.26</v>
      </c>
      <c r="G134">
        <v>5000</v>
      </c>
      <c r="H134">
        <v>37431.29</v>
      </c>
      <c r="I134">
        <v>0</v>
      </c>
      <c r="J134">
        <v>40.71</v>
      </c>
      <c r="K134">
        <v>-2774.96</v>
      </c>
      <c r="L134">
        <v>-16808.21</v>
      </c>
      <c r="M134">
        <v>-19583.169999999998</v>
      </c>
    </row>
    <row r="135" spans="1:13" x14ac:dyDescent="0.25">
      <c r="A135" t="s">
        <v>117</v>
      </c>
      <c r="B135" t="s">
        <v>8421</v>
      </c>
      <c r="C135">
        <v>0.22</v>
      </c>
      <c r="D135">
        <v>12554.95</v>
      </c>
      <c r="E135">
        <v>0.83</v>
      </c>
      <c r="F135">
        <v>732.56</v>
      </c>
      <c r="G135">
        <v>5000.01</v>
      </c>
      <c r="H135">
        <v>37431.279999999999</v>
      </c>
      <c r="I135">
        <v>0</v>
      </c>
      <c r="J135">
        <v>40.78</v>
      </c>
      <c r="K135">
        <v>-2720.65</v>
      </c>
      <c r="L135">
        <v>-16863.62</v>
      </c>
      <c r="M135">
        <v>-19584.27</v>
      </c>
    </row>
    <row r="136" spans="1:13" x14ac:dyDescent="0.25">
      <c r="A136" t="s">
        <v>117</v>
      </c>
      <c r="B136" t="s">
        <v>8422</v>
      </c>
      <c r="C136">
        <v>0.23</v>
      </c>
      <c r="D136">
        <v>12393.99</v>
      </c>
      <c r="E136">
        <v>0.83</v>
      </c>
      <c r="F136">
        <v>765.86</v>
      </c>
      <c r="G136">
        <v>5000.01</v>
      </c>
      <c r="H136">
        <v>37431.269999999997</v>
      </c>
      <c r="I136">
        <v>0</v>
      </c>
      <c r="J136">
        <v>40.86</v>
      </c>
      <c r="K136">
        <v>-2666.33</v>
      </c>
      <c r="L136">
        <v>-16919.04</v>
      </c>
      <c r="M136">
        <v>-19585.37</v>
      </c>
    </row>
    <row r="137" spans="1:13" x14ac:dyDescent="0.25">
      <c r="A137" t="s">
        <v>117</v>
      </c>
      <c r="B137" t="s">
        <v>8423</v>
      </c>
      <c r="C137">
        <v>0.24</v>
      </c>
      <c r="D137">
        <v>12233.03</v>
      </c>
      <c r="E137">
        <v>0.83</v>
      </c>
      <c r="F137">
        <v>799.15</v>
      </c>
      <c r="G137">
        <v>4999.99</v>
      </c>
      <c r="H137">
        <v>37431.300000000003</v>
      </c>
      <c r="I137">
        <v>0</v>
      </c>
      <c r="J137">
        <v>40.93</v>
      </c>
      <c r="K137">
        <v>-2612.6</v>
      </c>
      <c r="L137">
        <v>-16973.7</v>
      </c>
      <c r="M137">
        <v>-19586.3</v>
      </c>
    </row>
    <row r="138" spans="1:13" x14ac:dyDescent="0.25">
      <c r="A138" t="s">
        <v>117</v>
      </c>
      <c r="B138" t="s">
        <v>8424</v>
      </c>
      <c r="C138">
        <v>0.25</v>
      </c>
      <c r="D138">
        <v>12072.07</v>
      </c>
      <c r="E138">
        <v>0.83</v>
      </c>
      <c r="F138">
        <v>832.45</v>
      </c>
      <c r="G138">
        <v>5000</v>
      </c>
      <c r="H138">
        <v>37431.29</v>
      </c>
      <c r="I138">
        <v>0</v>
      </c>
      <c r="J138">
        <v>41</v>
      </c>
      <c r="K138">
        <v>-2558.9</v>
      </c>
      <c r="L138">
        <v>-17029.11</v>
      </c>
      <c r="M138">
        <v>-19588.009999999998</v>
      </c>
    </row>
    <row r="139" spans="1:13" x14ac:dyDescent="0.25">
      <c r="A139" t="s">
        <v>117</v>
      </c>
      <c r="B139" t="s">
        <v>8504</v>
      </c>
      <c r="C139">
        <v>0.04</v>
      </c>
      <c r="D139">
        <v>15207.45</v>
      </c>
      <c r="E139">
        <v>0.84</v>
      </c>
      <c r="F139">
        <v>131.08000000000001</v>
      </c>
      <c r="G139">
        <v>5000</v>
      </c>
      <c r="H139">
        <v>37431.29</v>
      </c>
      <c r="I139">
        <v>0</v>
      </c>
      <c r="J139">
        <v>39.409999999999997</v>
      </c>
      <c r="K139">
        <v>-3671.57</v>
      </c>
      <c r="L139">
        <v>-15922.21</v>
      </c>
      <c r="M139">
        <v>-19593.78</v>
      </c>
    </row>
    <row r="140" spans="1:13" x14ac:dyDescent="0.25">
      <c r="A140" t="s">
        <v>117</v>
      </c>
      <c r="B140" t="s">
        <v>8508</v>
      </c>
      <c r="C140">
        <v>0.08</v>
      </c>
      <c r="D140">
        <v>14573.8</v>
      </c>
      <c r="E140">
        <v>0.84</v>
      </c>
      <c r="F140">
        <v>262.16000000000003</v>
      </c>
      <c r="G140">
        <v>4999.99</v>
      </c>
      <c r="H140">
        <v>37431.300000000003</v>
      </c>
      <c r="I140">
        <v>0</v>
      </c>
      <c r="J140">
        <v>39.729999999999997</v>
      </c>
      <c r="K140">
        <v>-3451.22</v>
      </c>
      <c r="L140">
        <v>-16137.58</v>
      </c>
      <c r="M140">
        <v>-19588.8</v>
      </c>
    </row>
    <row r="141" spans="1:13" x14ac:dyDescent="0.25">
      <c r="A141" t="s">
        <v>117</v>
      </c>
      <c r="B141" t="s">
        <v>8509</v>
      </c>
      <c r="C141">
        <v>0.09</v>
      </c>
      <c r="D141">
        <v>14415.39</v>
      </c>
      <c r="E141">
        <v>0.84</v>
      </c>
      <c r="F141">
        <v>294.94</v>
      </c>
      <c r="G141">
        <v>5000.01</v>
      </c>
      <c r="H141">
        <v>37431.269999999997</v>
      </c>
      <c r="I141">
        <v>0</v>
      </c>
      <c r="J141">
        <v>39.81</v>
      </c>
      <c r="K141">
        <v>-3395.7</v>
      </c>
      <c r="L141">
        <v>-16191.39</v>
      </c>
      <c r="M141">
        <v>-19587.09</v>
      </c>
    </row>
    <row r="142" spans="1:13" x14ac:dyDescent="0.25">
      <c r="A142" t="s">
        <v>117</v>
      </c>
      <c r="B142" t="s">
        <v>8510</v>
      </c>
      <c r="C142">
        <v>0.1</v>
      </c>
      <c r="D142">
        <v>14256.98</v>
      </c>
      <c r="E142">
        <v>0.84</v>
      </c>
      <c r="F142">
        <v>327.71</v>
      </c>
      <c r="G142">
        <v>5000.01</v>
      </c>
      <c r="H142">
        <v>37431.269999999997</v>
      </c>
      <c r="I142">
        <v>0</v>
      </c>
      <c r="J142">
        <v>39.89</v>
      </c>
      <c r="K142">
        <v>-3340.77</v>
      </c>
      <c r="L142">
        <v>-16245.23</v>
      </c>
      <c r="M142">
        <v>-19586</v>
      </c>
    </row>
    <row r="143" spans="1:13" x14ac:dyDescent="0.25">
      <c r="A143" t="s">
        <v>117</v>
      </c>
      <c r="B143" t="s">
        <v>8511</v>
      </c>
      <c r="C143">
        <v>0.11</v>
      </c>
      <c r="D143">
        <v>14098.57</v>
      </c>
      <c r="E143">
        <v>0.84</v>
      </c>
      <c r="F143">
        <v>360.48</v>
      </c>
      <c r="G143">
        <v>5000.01</v>
      </c>
      <c r="H143">
        <v>37431.279999999999</v>
      </c>
      <c r="I143">
        <v>0</v>
      </c>
      <c r="J143">
        <v>39.97</v>
      </c>
      <c r="K143">
        <v>-3285.84</v>
      </c>
      <c r="L143">
        <v>-16299.08</v>
      </c>
      <c r="M143">
        <v>-19584.919999999998</v>
      </c>
    </row>
    <row r="144" spans="1:13" x14ac:dyDescent="0.25">
      <c r="A144" t="s">
        <v>117</v>
      </c>
      <c r="B144" t="s">
        <v>8512</v>
      </c>
      <c r="C144">
        <v>0.12</v>
      </c>
      <c r="D144">
        <v>13940.16</v>
      </c>
      <c r="E144">
        <v>0.84</v>
      </c>
      <c r="F144">
        <v>393.25</v>
      </c>
      <c r="G144">
        <v>5000.01</v>
      </c>
      <c r="H144">
        <v>37431.279999999999</v>
      </c>
      <c r="I144">
        <v>0</v>
      </c>
      <c r="J144">
        <v>40.04</v>
      </c>
      <c r="K144">
        <v>-3231.52</v>
      </c>
      <c r="L144">
        <v>-16352.92</v>
      </c>
      <c r="M144">
        <v>-19584.439999999999</v>
      </c>
    </row>
    <row r="145" spans="1:13" x14ac:dyDescent="0.25">
      <c r="A145" t="s">
        <v>117</v>
      </c>
      <c r="B145" t="s">
        <v>8513</v>
      </c>
      <c r="C145">
        <v>0.13</v>
      </c>
      <c r="D145">
        <v>13781.75</v>
      </c>
      <c r="E145">
        <v>0.84</v>
      </c>
      <c r="F145">
        <v>426.02</v>
      </c>
      <c r="G145">
        <v>5000.01</v>
      </c>
      <c r="H145">
        <v>37431.279999999999</v>
      </c>
      <c r="I145">
        <v>0</v>
      </c>
      <c r="J145">
        <v>40.119999999999997</v>
      </c>
      <c r="K145">
        <v>-3176.58</v>
      </c>
      <c r="L145">
        <v>-16406.759999999998</v>
      </c>
      <c r="M145">
        <v>-19583.34</v>
      </c>
    </row>
    <row r="146" spans="1:13" x14ac:dyDescent="0.25">
      <c r="A146" t="s">
        <v>117</v>
      </c>
      <c r="B146" t="s">
        <v>8514</v>
      </c>
      <c r="C146">
        <v>0.14000000000000001</v>
      </c>
      <c r="D146">
        <v>13623.34</v>
      </c>
      <c r="E146">
        <v>0.84</v>
      </c>
      <c r="F146">
        <v>458.79</v>
      </c>
      <c r="G146">
        <v>5000.01</v>
      </c>
      <c r="H146">
        <v>37431.279999999999</v>
      </c>
      <c r="I146">
        <v>0</v>
      </c>
      <c r="J146">
        <v>40.200000000000003</v>
      </c>
      <c r="K146">
        <v>-3121.65</v>
      </c>
      <c r="L146">
        <v>-16460.61</v>
      </c>
      <c r="M146">
        <v>-19582.259999999998</v>
      </c>
    </row>
    <row r="147" spans="1:13" x14ac:dyDescent="0.25">
      <c r="A147" t="s">
        <v>117</v>
      </c>
      <c r="B147" t="s">
        <v>8515</v>
      </c>
      <c r="C147">
        <v>0.15</v>
      </c>
      <c r="D147">
        <v>13464.93</v>
      </c>
      <c r="E147">
        <v>0.84</v>
      </c>
      <c r="F147">
        <v>491.56</v>
      </c>
      <c r="G147">
        <v>5000.01</v>
      </c>
      <c r="H147">
        <v>37431.279999999999</v>
      </c>
      <c r="I147">
        <v>0</v>
      </c>
      <c r="J147">
        <v>40.270000000000003</v>
      </c>
      <c r="K147">
        <v>-3067.33</v>
      </c>
      <c r="L147">
        <v>-16514.45</v>
      </c>
      <c r="M147">
        <v>-19581.78</v>
      </c>
    </row>
    <row r="148" spans="1:13" x14ac:dyDescent="0.25">
      <c r="A148" t="s">
        <v>117</v>
      </c>
      <c r="B148" t="s">
        <v>8516</v>
      </c>
      <c r="C148">
        <v>0.16</v>
      </c>
      <c r="D148">
        <v>13306.52</v>
      </c>
      <c r="E148">
        <v>0.84</v>
      </c>
      <c r="F148">
        <v>524.33000000000004</v>
      </c>
      <c r="G148">
        <v>5000.01</v>
      </c>
      <c r="H148">
        <v>37431.279999999999</v>
      </c>
      <c r="I148">
        <v>0</v>
      </c>
      <c r="J148">
        <v>40.35</v>
      </c>
      <c r="K148">
        <v>-3013.01</v>
      </c>
      <c r="L148">
        <v>-16569.080000000002</v>
      </c>
      <c r="M148">
        <v>-19582.09</v>
      </c>
    </row>
    <row r="149" spans="1:13" x14ac:dyDescent="0.25">
      <c r="A149" t="s">
        <v>117</v>
      </c>
      <c r="B149" t="s">
        <v>8517</v>
      </c>
      <c r="C149">
        <v>0.17</v>
      </c>
      <c r="D149">
        <v>13148.1</v>
      </c>
      <c r="E149">
        <v>0.84</v>
      </c>
      <c r="F149">
        <v>557.1</v>
      </c>
      <c r="G149">
        <v>5000</v>
      </c>
      <c r="H149">
        <v>37431.29</v>
      </c>
      <c r="I149">
        <v>0</v>
      </c>
      <c r="J149">
        <v>40.42</v>
      </c>
      <c r="K149">
        <v>-2958.68</v>
      </c>
      <c r="L149">
        <v>-16622.93</v>
      </c>
      <c r="M149">
        <v>-19581.61</v>
      </c>
    </row>
    <row r="150" spans="1:13" x14ac:dyDescent="0.25">
      <c r="A150" t="s">
        <v>117</v>
      </c>
      <c r="B150" t="s">
        <v>8518</v>
      </c>
      <c r="C150">
        <v>0.18</v>
      </c>
      <c r="D150">
        <v>12989.69</v>
      </c>
      <c r="E150">
        <v>0.84</v>
      </c>
      <c r="F150">
        <v>589.87</v>
      </c>
      <c r="G150">
        <v>5000</v>
      </c>
      <c r="H150">
        <v>37431.29</v>
      </c>
      <c r="I150">
        <v>0</v>
      </c>
      <c r="J150">
        <v>40.49</v>
      </c>
      <c r="K150">
        <v>-2904.36</v>
      </c>
      <c r="L150">
        <v>-16676.77</v>
      </c>
      <c r="M150">
        <v>-19581.13</v>
      </c>
    </row>
    <row r="151" spans="1:13" x14ac:dyDescent="0.25">
      <c r="A151" t="s">
        <v>117</v>
      </c>
      <c r="B151" t="s">
        <v>8519</v>
      </c>
      <c r="C151">
        <v>0.19</v>
      </c>
      <c r="D151">
        <v>12831.28</v>
      </c>
      <c r="E151">
        <v>0.84</v>
      </c>
      <c r="F151">
        <v>622.64</v>
      </c>
      <c r="G151">
        <v>5000</v>
      </c>
      <c r="H151">
        <v>37431.29</v>
      </c>
      <c r="I151">
        <v>0</v>
      </c>
      <c r="J151">
        <v>40.57</v>
      </c>
      <c r="K151">
        <v>-2850.04</v>
      </c>
      <c r="L151">
        <v>-16730.61</v>
      </c>
      <c r="M151">
        <v>-19580.650000000001</v>
      </c>
    </row>
    <row r="152" spans="1:13" x14ac:dyDescent="0.25">
      <c r="A152" t="s">
        <v>117</v>
      </c>
      <c r="B152" t="s">
        <v>8520</v>
      </c>
      <c r="C152">
        <v>0.2</v>
      </c>
      <c r="D152">
        <v>12672.87</v>
      </c>
      <c r="E152">
        <v>0.84</v>
      </c>
      <c r="F152">
        <v>655.41</v>
      </c>
      <c r="G152">
        <v>5000</v>
      </c>
      <c r="H152">
        <v>37431.29</v>
      </c>
      <c r="I152">
        <v>0</v>
      </c>
      <c r="J152">
        <v>40.64</v>
      </c>
      <c r="K152">
        <v>-2795.72</v>
      </c>
      <c r="L152">
        <v>-16785.25</v>
      </c>
      <c r="M152">
        <v>-19580.97</v>
      </c>
    </row>
    <row r="153" spans="1:13" x14ac:dyDescent="0.25">
      <c r="A153" t="s">
        <v>117</v>
      </c>
      <c r="B153" t="s">
        <v>8521</v>
      </c>
      <c r="C153">
        <v>0.21</v>
      </c>
      <c r="D153">
        <v>12514.46</v>
      </c>
      <c r="E153">
        <v>0.84</v>
      </c>
      <c r="F153">
        <v>688.18</v>
      </c>
      <c r="G153">
        <v>5000</v>
      </c>
      <c r="H153">
        <v>37431.29</v>
      </c>
      <c r="I153">
        <v>0</v>
      </c>
      <c r="J153">
        <v>40.71</v>
      </c>
      <c r="K153">
        <v>-2742</v>
      </c>
      <c r="L153">
        <v>-16839.09</v>
      </c>
      <c r="M153">
        <v>-19581.09</v>
      </c>
    </row>
    <row r="154" spans="1:13" x14ac:dyDescent="0.25">
      <c r="A154" t="s">
        <v>117</v>
      </c>
      <c r="B154" t="s">
        <v>8522</v>
      </c>
      <c r="C154">
        <v>0.22</v>
      </c>
      <c r="D154">
        <v>12356.05</v>
      </c>
      <c r="E154">
        <v>0.84</v>
      </c>
      <c r="F154">
        <v>720.95</v>
      </c>
      <c r="G154">
        <v>4999.99</v>
      </c>
      <c r="H154">
        <v>37431.29</v>
      </c>
      <c r="I154">
        <v>0</v>
      </c>
      <c r="J154">
        <v>40.78</v>
      </c>
      <c r="K154">
        <v>-2688.28</v>
      </c>
      <c r="L154">
        <v>-16893.72</v>
      </c>
      <c r="M154">
        <v>-19582</v>
      </c>
    </row>
    <row r="155" spans="1:13" x14ac:dyDescent="0.25">
      <c r="A155" t="s">
        <v>117</v>
      </c>
      <c r="B155" t="s">
        <v>8523</v>
      </c>
      <c r="C155">
        <v>0.23</v>
      </c>
      <c r="D155">
        <v>12197.64</v>
      </c>
      <c r="E155">
        <v>0.84</v>
      </c>
      <c r="F155">
        <v>753.72</v>
      </c>
      <c r="G155">
        <v>4999.99</v>
      </c>
      <c r="H155">
        <v>37431.29</v>
      </c>
      <c r="I155">
        <v>0</v>
      </c>
      <c r="J155">
        <v>40.85</v>
      </c>
      <c r="K155">
        <v>-2634.57</v>
      </c>
      <c r="L155">
        <v>-16947.560000000001</v>
      </c>
      <c r="M155">
        <v>-19582.13</v>
      </c>
    </row>
    <row r="156" spans="1:13" x14ac:dyDescent="0.25">
      <c r="A156" t="s">
        <v>117</v>
      </c>
      <c r="B156" t="s">
        <v>8524</v>
      </c>
      <c r="C156">
        <v>0.24</v>
      </c>
      <c r="D156">
        <v>12039.23</v>
      </c>
      <c r="E156">
        <v>0.84</v>
      </c>
      <c r="F156">
        <v>786.49</v>
      </c>
      <c r="G156">
        <v>4999.99</v>
      </c>
      <c r="H156">
        <v>37431.300000000003</v>
      </c>
      <c r="I156">
        <v>0</v>
      </c>
      <c r="J156">
        <v>40.92</v>
      </c>
      <c r="K156">
        <v>-2580.86</v>
      </c>
      <c r="L156">
        <v>-17001.41</v>
      </c>
      <c r="M156">
        <v>-19582.27</v>
      </c>
    </row>
    <row r="157" spans="1:13" x14ac:dyDescent="0.25">
      <c r="A157" t="s">
        <v>117</v>
      </c>
      <c r="B157" t="s">
        <v>8525</v>
      </c>
      <c r="C157">
        <v>0.25</v>
      </c>
      <c r="D157">
        <v>11880.82</v>
      </c>
      <c r="E157">
        <v>0.84</v>
      </c>
      <c r="F157">
        <v>819.26</v>
      </c>
      <c r="G157">
        <v>4999.99</v>
      </c>
      <c r="H157">
        <v>37431.300000000003</v>
      </c>
      <c r="I157">
        <v>0</v>
      </c>
      <c r="J157">
        <v>40.99</v>
      </c>
      <c r="K157">
        <v>-2527.15</v>
      </c>
      <c r="L157">
        <v>-17056.04</v>
      </c>
      <c r="M157">
        <v>-19583.189999999999</v>
      </c>
    </row>
    <row r="158" spans="1:13" x14ac:dyDescent="0.25">
      <c r="A158" t="s">
        <v>117</v>
      </c>
      <c r="B158" t="s">
        <v>8526</v>
      </c>
      <c r="C158">
        <v>0.26</v>
      </c>
      <c r="D158">
        <v>11722.41</v>
      </c>
      <c r="E158">
        <v>0.84</v>
      </c>
      <c r="F158">
        <v>852.04</v>
      </c>
      <c r="G158">
        <v>5000.0200000000004</v>
      </c>
      <c r="H158">
        <v>37431.269999999997</v>
      </c>
      <c r="I158">
        <v>0</v>
      </c>
      <c r="J158">
        <v>41.06</v>
      </c>
      <c r="K158">
        <v>-2474.08</v>
      </c>
      <c r="L158">
        <v>-17109.849999999999</v>
      </c>
      <c r="M158">
        <v>-19583.93</v>
      </c>
    </row>
    <row r="159" spans="1:13" x14ac:dyDescent="0.25">
      <c r="A159" t="s">
        <v>117</v>
      </c>
      <c r="B159" t="s">
        <v>8533</v>
      </c>
      <c r="C159">
        <v>0.33</v>
      </c>
      <c r="D159">
        <v>10613.53</v>
      </c>
      <c r="E159">
        <v>0.84</v>
      </c>
      <c r="F159">
        <v>1081.43</v>
      </c>
      <c r="G159">
        <v>5000.01</v>
      </c>
      <c r="H159">
        <v>37431.279999999999</v>
      </c>
      <c r="I159">
        <v>0</v>
      </c>
      <c r="J159">
        <v>41.53</v>
      </c>
      <c r="K159">
        <v>-2105.42</v>
      </c>
      <c r="L159">
        <v>-17489.919999999998</v>
      </c>
      <c r="M159">
        <v>-19595.34</v>
      </c>
    </row>
    <row r="160" spans="1:13" x14ac:dyDescent="0.25">
      <c r="A160" t="s">
        <v>117</v>
      </c>
      <c r="B160" t="s">
        <v>8610</v>
      </c>
      <c r="C160">
        <v>0.09</v>
      </c>
      <c r="D160">
        <v>14183.34</v>
      </c>
      <c r="E160">
        <v>0.85</v>
      </c>
      <c r="F160">
        <v>290.19</v>
      </c>
      <c r="G160">
        <v>5000.01</v>
      </c>
      <c r="H160">
        <v>37431.279999999999</v>
      </c>
      <c r="I160">
        <v>0</v>
      </c>
      <c r="J160">
        <v>39.83</v>
      </c>
      <c r="K160">
        <v>-3359.08</v>
      </c>
      <c r="L160">
        <v>-16233.36</v>
      </c>
      <c r="M160">
        <v>-19592.439999999999</v>
      </c>
    </row>
    <row r="161" spans="1:13" x14ac:dyDescent="0.25">
      <c r="A161" t="s">
        <v>117</v>
      </c>
      <c r="B161" t="s">
        <v>8611</v>
      </c>
      <c r="C161">
        <v>0.1</v>
      </c>
      <c r="D161">
        <v>14027.48</v>
      </c>
      <c r="E161">
        <v>0.85</v>
      </c>
      <c r="F161">
        <v>322.43</v>
      </c>
      <c r="G161">
        <v>5000</v>
      </c>
      <c r="H161">
        <v>37431.29</v>
      </c>
      <c r="I161">
        <v>0</v>
      </c>
      <c r="J161">
        <v>39.9</v>
      </c>
      <c r="K161">
        <v>-3304.75</v>
      </c>
      <c r="L161">
        <v>-16286.42</v>
      </c>
      <c r="M161">
        <v>-19591.169999999998</v>
      </c>
    </row>
    <row r="162" spans="1:13" x14ac:dyDescent="0.25">
      <c r="A162" t="s">
        <v>117</v>
      </c>
      <c r="B162" t="s">
        <v>8612</v>
      </c>
      <c r="C162">
        <v>0.11</v>
      </c>
      <c r="D162">
        <v>13871.62</v>
      </c>
      <c r="E162">
        <v>0.85</v>
      </c>
      <c r="F162">
        <v>354.67</v>
      </c>
      <c r="G162">
        <v>4999.99</v>
      </c>
      <c r="H162">
        <v>37431.300000000003</v>
      </c>
      <c r="I162">
        <v>0</v>
      </c>
      <c r="J162">
        <v>39.979999999999997</v>
      </c>
      <c r="K162">
        <v>-3250.42</v>
      </c>
      <c r="L162">
        <v>-16339.48</v>
      </c>
      <c r="M162">
        <v>-19589.900000000001</v>
      </c>
    </row>
    <row r="163" spans="1:13" x14ac:dyDescent="0.25">
      <c r="A163" t="s">
        <v>117</v>
      </c>
      <c r="B163" t="s">
        <v>8616</v>
      </c>
      <c r="C163">
        <v>0.15</v>
      </c>
      <c r="D163">
        <v>13248.18</v>
      </c>
      <c r="E163">
        <v>0.85</v>
      </c>
      <c r="F163">
        <v>483.64</v>
      </c>
      <c r="G163">
        <v>4999.99</v>
      </c>
      <c r="H163">
        <v>37431.300000000003</v>
      </c>
      <c r="I163">
        <v>0</v>
      </c>
      <c r="J163">
        <v>40.28</v>
      </c>
      <c r="K163">
        <v>-3033.74</v>
      </c>
      <c r="L163">
        <v>-16551.68</v>
      </c>
      <c r="M163">
        <v>-19585.419999999998</v>
      </c>
    </row>
    <row r="164" spans="1:13" x14ac:dyDescent="0.25">
      <c r="A164" t="s">
        <v>117</v>
      </c>
      <c r="B164" t="s">
        <v>8617</v>
      </c>
      <c r="C164">
        <v>0.16</v>
      </c>
      <c r="D164">
        <v>13092.32</v>
      </c>
      <c r="E164">
        <v>0.85</v>
      </c>
      <c r="F164">
        <v>515.89</v>
      </c>
      <c r="G164">
        <v>5000.01</v>
      </c>
      <c r="H164">
        <v>37431.279999999999</v>
      </c>
      <c r="I164">
        <v>0</v>
      </c>
      <c r="J164">
        <v>40.35</v>
      </c>
      <c r="K164">
        <v>-2980.05</v>
      </c>
      <c r="L164">
        <v>-16604.71</v>
      </c>
      <c r="M164">
        <v>-19584.759999999998</v>
      </c>
    </row>
    <row r="165" spans="1:13" x14ac:dyDescent="0.25">
      <c r="A165" t="s">
        <v>117</v>
      </c>
      <c r="B165" t="s">
        <v>8618</v>
      </c>
      <c r="C165">
        <v>0.17</v>
      </c>
      <c r="D165">
        <v>12936.45</v>
      </c>
      <c r="E165">
        <v>0.85</v>
      </c>
      <c r="F165">
        <v>548.13</v>
      </c>
      <c r="G165">
        <v>4999.99</v>
      </c>
      <c r="H165">
        <v>37431.29</v>
      </c>
      <c r="I165">
        <v>0</v>
      </c>
      <c r="J165">
        <v>40.42</v>
      </c>
      <c r="K165">
        <v>-2925.71</v>
      </c>
      <c r="L165">
        <v>-16657.77</v>
      </c>
      <c r="M165">
        <v>-19583.48</v>
      </c>
    </row>
    <row r="166" spans="1:13" x14ac:dyDescent="0.25">
      <c r="A166" t="s">
        <v>117</v>
      </c>
      <c r="B166" t="s">
        <v>8619</v>
      </c>
      <c r="C166">
        <v>0.18</v>
      </c>
      <c r="D166">
        <v>12780.59</v>
      </c>
      <c r="E166">
        <v>0.85</v>
      </c>
      <c r="F166">
        <v>580.37</v>
      </c>
      <c r="G166">
        <v>4999.99</v>
      </c>
      <c r="H166">
        <v>37431.300000000003</v>
      </c>
      <c r="I166">
        <v>0</v>
      </c>
      <c r="J166">
        <v>40.5</v>
      </c>
      <c r="K166">
        <v>-2872</v>
      </c>
      <c r="L166">
        <v>-16710.830000000002</v>
      </c>
      <c r="M166">
        <v>-19582.830000000002</v>
      </c>
    </row>
    <row r="167" spans="1:13" x14ac:dyDescent="0.25">
      <c r="A167" t="s">
        <v>117</v>
      </c>
      <c r="B167" t="s">
        <v>8620</v>
      </c>
      <c r="C167">
        <v>0.19</v>
      </c>
      <c r="D167">
        <v>12624.73</v>
      </c>
      <c r="E167">
        <v>0.85</v>
      </c>
      <c r="F167">
        <v>612.62</v>
      </c>
      <c r="G167">
        <v>5000.01</v>
      </c>
      <c r="H167">
        <v>37431.279999999999</v>
      </c>
      <c r="I167">
        <v>0</v>
      </c>
      <c r="J167">
        <v>40.57</v>
      </c>
      <c r="K167">
        <v>-2818.31</v>
      </c>
      <c r="L167">
        <v>-16763.86</v>
      </c>
      <c r="M167">
        <v>-19582.169999999998</v>
      </c>
    </row>
    <row r="168" spans="1:13" x14ac:dyDescent="0.25">
      <c r="A168" t="s">
        <v>117</v>
      </c>
      <c r="B168" t="s">
        <v>8621</v>
      </c>
      <c r="C168">
        <v>0.2</v>
      </c>
      <c r="D168">
        <v>12468.87</v>
      </c>
      <c r="E168">
        <v>0.85</v>
      </c>
      <c r="F168">
        <v>644.86</v>
      </c>
      <c r="G168">
        <v>5000</v>
      </c>
      <c r="H168">
        <v>37431.29</v>
      </c>
      <c r="I168">
        <v>0</v>
      </c>
      <c r="J168">
        <v>40.64</v>
      </c>
      <c r="K168">
        <v>-2764.59</v>
      </c>
      <c r="L168">
        <v>-16816.919999999998</v>
      </c>
      <c r="M168">
        <v>-19581.509999999998</v>
      </c>
    </row>
    <row r="169" spans="1:13" x14ac:dyDescent="0.25">
      <c r="A169" t="s">
        <v>117</v>
      </c>
      <c r="B169" t="s">
        <v>8622</v>
      </c>
      <c r="C169">
        <v>0.21</v>
      </c>
      <c r="D169">
        <v>12313.01</v>
      </c>
      <c r="E169">
        <v>0.85</v>
      </c>
      <c r="F169">
        <v>677.1</v>
      </c>
      <c r="G169">
        <v>4999.99</v>
      </c>
      <c r="H169">
        <v>37431.300000000003</v>
      </c>
      <c r="I169">
        <v>0</v>
      </c>
      <c r="J169">
        <v>40.71</v>
      </c>
      <c r="K169">
        <v>-2711.48</v>
      </c>
      <c r="L169">
        <v>-16869.98</v>
      </c>
      <c r="M169">
        <v>-19581.46</v>
      </c>
    </row>
    <row r="170" spans="1:13" x14ac:dyDescent="0.25">
      <c r="A170" t="s">
        <v>117</v>
      </c>
      <c r="B170" t="s">
        <v>8623</v>
      </c>
      <c r="C170">
        <v>0.22</v>
      </c>
      <c r="D170">
        <v>12157.15</v>
      </c>
      <c r="E170">
        <v>0.85</v>
      </c>
      <c r="F170">
        <v>709.35</v>
      </c>
      <c r="G170">
        <v>5000.01</v>
      </c>
      <c r="H170">
        <v>37431.279999999999</v>
      </c>
      <c r="I170">
        <v>0</v>
      </c>
      <c r="J170">
        <v>40.78</v>
      </c>
      <c r="K170">
        <v>-2657.79</v>
      </c>
      <c r="L170">
        <v>-16923</v>
      </c>
      <c r="M170">
        <v>-19580.79</v>
      </c>
    </row>
    <row r="171" spans="1:13" x14ac:dyDescent="0.25">
      <c r="A171" t="s">
        <v>117</v>
      </c>
      <c r="B171" t="s">
        <v>8624</v>
      </c>
      <c r="C171">
        <v>0.23</v>
      </c>
      <c r="D171">
        <v>12001.29</v>
      </c>
      <c r="E171">
        <v>0.85</v>
      </c>
      <c r="F171">
        <v>741.59</v>
      </c>
      <c r="G171">
        <v>5000</v>
      </c>
      <c r="H171">
        <v>37431.29</v>
      </c>
      <c r="I171">
        <v>0</v>
      </c>
      <c r="J171">
        <v>40.85</v>
      </c>
      <c r="K171">
        <v>-2604.6799999999998</v>
      </c>
      <c r="L171">
        <v>-16976.86</v>
      </c>
      <c r="M171">
        <v>-19581.54</v>
      </c>
    </row>
    <row r="172" spans="1:13" x14ac:dyDescent="0.25">
      <c r="A172" t="s">
        <v>117</v>
      </c>
      <c r="B172" t="s">
        <v>8625</v>
      </c>
      <c r="C172">
        <v>0.24</v>
      </c>
      <c r="D172">
        <v>11845.43</v>
      </c>
      <c r="E172">
        <v>0.85</v>
      </c>
      <c r="F172">
        <v>773.83</v>
      </c>
      <c r="G172">
        <v>4999.99</v>
      </c>
      <c r="H172">
        <v>37431.29</v>
      </c>
      <c r="I172">
        <v>0</v>
      </c>
      <c r="J172">
        <v>40.92</v>
      </c>
      <c r="K172">
        <v>-2550.9499999999998</v>
      </c>
      <c r="L172">
        <v>-17029.91</v>
      </c>
      <c r="M172">
        <v>-19580.86</v>
      </c>
    </row>
    <row r="173" spans="1:13" x14ac:dyDescent="0.25">
      <c r="A173" t="s">
        <v>117</v>
      </c>
      <c r="B173" t="s">
        <v>8626</v>
      </c>
      <c r="C173">
        <v>0.25</v>
      </c>
      <c r="D173">
        <v>11689.57</v>
      </c>
      <c r="E173">
        <v>0.85</v>
      </c>
      <c r="F173">
        <v>806.08</v>
      </c>
      <c r="G173">
        <v>5000.01</v>
      </c>
      <c r="H173">
        <v>37431.269999999997</v>
      </c>
      <c r="I173">
        <v>0</v>
      </c>
      <c r="J173">
        <v>40.99</v>
      </c>
      <c r="K173">
        <v>-2497.87</v>
      </c>
      <c r="L173">
        <v>-17082.93</v>
      </c>
      <c r="M173">
        <v>-19580.8</v>
      </c>
    </row>
    <row r="174" spans="1:13" x14ac:dyDescent="0.25">
      <c r="A174" t="s">
        <v>117</v>
      </c>
      <c r="B174" t="s">
        <v>8627</v>
      </c>
      <c r="C174">
        <v>0.26</v>
      </c>
      <c r="D174">
        <v>11533.71</v>
      </c>
      <c r="E174">
        <v>0.85</v>
      </c>
      <c r="F174">
        <v>838.32</v>
      </c>
      <c r="G174">
        <v>5000.01</v>
      </c>
      <c r="H174">
        <v>37431.279999999999</v>
      </c>
      <c r="I174">
        <v>0</v>
      </c>
      <c r="J174">
        <v>41.05</v>
      </c>
      <c r="K174">
        <v>-2445.38</v>
      </c>
      <c r="L174">
        <v>-17135.990000000002</v>
      </c>
      <c r="M174">
        <v>-19581.37</v>
      </c>
    </row>
    <row r="175" spans="1:13" x14ac:dyDescent="0.25">
      <c r="A175" t="s">
        <v>117</v>
      </c>
      <c r="B175" t="s">
        <v>8628</v>
      </c>
      <c r="C175">
        <v>0.27</v>
      </c>
      <c r="D175">
        <v>11377.85</v>
      </c>
      <c r="E175">
        <v>0.85</v>
      </c>
      <c r="F175">
        <v>870.56</v>
      </c>
      <c r="G175">
        <v>5000</v>
      </c>
      <c r="H175">
        <v>37431.29</v>
      </c>
      <c r="I175">
        <v>0</v>
      </c>
      <c r="J175">
        <v>41.12</v>
      </c>
      <c r="K175">
        <v>-2392.27</v>
      </c>
      <c r="L175">
        <v>-17189.84</v>
      </c>
      <c r="M175">
        <v>-19582.11</v>
      </c>
    </row>
    <row r="176" spans="1:13" x14ac:dyDescent="0.25">
      <c r="A176" t="s">
        <v>117</v>
      </c>
      <c r="B176" t="s">
        <v>8629</v>
      </c>
      <c r="C176">
        <v>0.28000000000000003</v>
      </c>
      <c r="D176">
        <v>11221.98</v>
      </c>
      <c r="E176">
        <v>0.85</v>
      </c>
      <c r="F176">
        <v>902.8</v>
      </c>
      <c r="G176">
        <v>4999.9799999999996</v>
      </c>
      <c r="H176">
        <v>37431.300000000003</v>
      </c>
      <c r="I176">
        <v>0</v>
      </c>
      <c r="J176">
        <v>41.19</v>
      </c>
      <c r="K176">
        <v>-2339.7600000000002</v>
      </c>
      <c r="L176">
        <v>-17242.900000000001</v>
      </c>
      <c r="M176">
        <v>-19582.66</v>
      </c>
    </row>
    <row r="177" spans="1:13" x14ac:dyDescent="0.25">
      <c r="A177" t="s">
        <v>117</v>
      </c>
      <c r="B177" t="s">
        <v>8630</v>
      </c>
      <c r="C177">
        <v>0.28999999999999998</v>
      </c>
      <c r="D177">
        <v>11066.12</v>
      </c>
      <c r="E177">
        <v>0.85</v>
      </c>
      <c r="F177">
        <v>935.05</v>
      </c>
      <c r="G177">
        <v>5000</v>
      </c>
      <c r="H177">
        <v>37431.279999999999</v>
      </c>
      <c r="I177">
        <v>0</v>
      </c>
      <c r="J177">
        <v>41.26</v>
      </c>
      <c r="K177">
        <v>-2286.6799999999998</v>
      </c>
      <c r="L177">
        <v>-17295.93</v>
      </c>
      <c r="M177">
        <v>-19582.61</v>
      </c>
    </row>
    <row r="178" spans="1:13" x14ac:dyDescent="0.25">
      <c r="A178" t="s">
        <v>117</v>
      </c>
      <c r="B178" t="s">
        <v>8631</v>
      </c>
      <c r="C178">
        <v>0.3</v>
      </c>
      <c r="D178">
        <v>10910.26</v>
      </c>
      <c r="E178">
        <v>0.85</v>
      </c>
      <c r="F178">
        <v>967.29</v>
      </c>
      <c r="G178">
        <v>5000</v>
      </c>
      <c r="H178">
        <v>37431.29</v>
      </c>
      <c r="I178">
        <v>0</v>
      </c>
      <c r="J178">
        <v>41.32</v>
      </c>
      <c r="K178">
        <v>-2234.8000000000002</v>
      </c>
      <c r="L178">
        <v>-17349.78</v>
      </c>
      <c r="M178">
        <v>-19584.580000000002</v>
      </c>
    </row>
    <row r="179" spans="1:13" x14ac:dyDescent="0.25">
      <c r="A179" t="s">
        <v>117</v>
      </c>
      <c r="B179" t="s">
        <v>8632</v>
      </c>
      <c r="C179">
        <v>0.31</v>
      </c>
      <c r="D179">
        <v>10754.4</v>
      </c>
      <c r="E179">
        <v>0.85</v>
      </c>
      <c r="F179">
        <v>999.53</v>
      </c>
      <c r="G179">
        <v>4999.99</v>
      </c>
      <c r="H179">
        <v>37431.300000000003</v>
      </c>
      <c r="I179">
        <v>0</v>
      </c>
      <c r="J179">
        <v>41.39</v>
      </c>
      <c r="K179">
        <v>-2182.3000000000002</v>
      </c>
      <c r="L179">
        <v>-17402.84</v>
      </c>
      <c r="M179">
        <v>-19585.14</v>
      </c>
    </row>
    <row r="180" spans="1:13" x14ac:dyDescent="0.25">
      <c r="A180" t="s">
        <v>117</v>
      </c>
      <c r="B180" t="s">
        <v>8633</v>
      </c>
      <c r="C180">
        <v>0.32</v>
      </c>
      <c r="D180">
        <v>10598.54</v>
      </c>
      <c r="E180">
        <v>0.85</v>
      </c>
      <c r="F180">
        <v>1031.78</v>
      </c>
      <c r="G180">
        <v>5000.01</v>
      </c>
      <c r="H180">
        <v>37431.279999999999</v>
      </c>
      <c r="I180">
        <v>0</v>
      </c>
      <c r="J180">
        <v>41.45</v>
      </c>
      <c r="K180">
        <v>-2130.44</v>
      </c>
      <c r="L180">
        <v>-17455.87</v>
      </c>
      <c r="M180">
        <v>-19586.310000000001</v>
      </c>
    </row>
    <row r="181" spans="1:13" x14ac:dyDescent="0.25">
      <c r="A181" t="s">
        <v>117</v>
      </c>
      <c r="B181" t="s">
        <v>8634</v>
      </c>
      <c r="C181">
        <v>0.33</v>
      </c>
      <c r="D181">
        <v>10442.68</v>
      </c>
      <c r="E181">
        <v>0.85</v>
      </c>
      <c r="F181">
        <v>1064.02</v>
      </c>
      <c r="G181">
        <v>5000</v>
      </c>
      <c r="H181">
        <v>37431.29</v>
      </c>
      <c r="I181">
        <v>0</v>
      </c>
      <c r="J181">
        <v>41.52</v>
      </c>
      <c r="K181">
        <v>-2078.5500000000002</v>
      </c>
      <c r="L181">
        <v>-17509.72</v>
      </c>
      <c r="M181">
        <v>-19588.27</v>
      </c>
    </row>
    <row r="182" spans="1:13" x14ac:dyDescent="0.25">
      <c r="A182" t="s">
        <v>117</v>
      </c>
      <c r="B182" t="s">
        <v>8635</v>
      </c>
      <c r="C182">
        <v>0.34</v>
      </c>
      <c r="D182">
        <v>10286.82</v>
      </c>
      <c r="E182">
        <v>0.85</v>
      </c>
      <c r="F182">
        <v>1096.26</v>
      </c>
      <c r="G182">
        <v>4999.99</v>
      </c>
      <c r="H182">
        <v>37431.300000000003</v>
      </c>
      <c r="I182">
        <v>0</v>
      </c>
      <c r="J182">
        <v>41.58</v>
      </c>
      <c r="K182">
        <v>-2026.66</v>
      </c>
      <c r="L182">
        <v>-17562.78</v>
      </c>
      <c r="M182">
        <v>-19589.439999999999</v>
      </c>
    </row>
    <row r="183" spans="1:13" x14ac:dyDescent="0.25">
      <c r="A183" t="s">
        <v>117</v>
      </c>
      <c r="B183" t="s">
        <v>8636</v>
      </c>
      <c r="C183">
        <v>0.35</v>
      </c>
      <c r="D183">
        <v>10130.959999999999</v>
      </c>
      <c r="E183">
        <v>0.85</v>
      </c>
      <c r="F183">
        <v>1128.51</v>
      </c>
      <c r="G183">
        <v>5000.01</v>
      </c>
      <c r="H183">
        <v>37431.269999999997</v>
      </c>
      <c r="I183">
        <v>0</v>
      </c>
      <c r="J183">
        <v>41.64</v>
      </c>
      <c r="K183">
        <v>-1974.8</v>
      </c>
      <c r="L183">
        <v>-17616.59</v>
      </c>
      <c r="M183">
        <v>-19591.39</v>
      </c>
    </row>
    <row r="184" spans="1:13" x14ac:dyDescent="0.25">
      <c r="A184" t="s">
        <v>117</v>
      </c>
      <c r="B184" t="s">
        <v>8637</v>
      </c>
      <c r="C184">
        <v>0.36</v>
      </c>
      <c r="D184">
        <v>9975.1</v>
      </c>
      <c r="E184">
        <v>0.85</v>
      </c>
      <c r="F184">
        <v>1160.75</v>
      </c>
      <c r="G184">
        <v>5000</v>
      </c>
      <c r="H184">
        <v>37431.279999999999</v>
      </c>
      <c r="I184">
        <v>0</v>
      </c>
      <c r="J184">
        <v>41.71</v>
      </c>
      <c r="K184">
        <v>-1924.13</v>
      </c>
      <c r="L184">
        <v>-17669.650000000001</v>
      </c>
      <c r="M184">
        <v>-19593.78</v>
      </c>
    </row>
    <row r="185" spans="1:13" x14ac:dyDescent="0.25">
      <c r="A185" t="s">
        <v>117</v>
      </c>
      <c r="B185" t="s">
        <v>8718</v>
      </c>
      <c r="C185">
        <v>0.16</v>
      </c>
      <c r="D185">
        <v>12878.12</v>
      </c>
      <c r="E185">
        <v>0.86</v>
      </c>
      <c r="F185">
        <v>507.45</v>
      </c>
      <c r="G185">
        <v>5000.01</v>
      </c>
      <c r="H185">
        <v>37431.279999999999</v>
      </c>
      <c r="I185">
        <v>0</v>
      </c>
      <c r="J185">
        <v>40.36</v>
      </c>
      <c r="K185">
        <v>-2948.31</v>
      </c>
      <c r="L185">
        <v>-16640.34</v>
      </c>
      <c r="M185">
        <v>-19588.650000000001</v>
      </c>
    </row>
    <row r="186" spans="1:13" x14ac:dyDescent="0.25">
      <c r="A186" t="s">
        <v>117</v>
      </c>
      <c r="B186" t="s">
        <v>8719</v>
      </c>
      <c r="C186">
        <v>0.17</v>
      </c>
      <c r="D186">
        <v>12724.8</v>
      </c>
      <c r="E186">
        <v>0.86</v>
      </c>
      <c r="F186">
        <v>539.16</v>
      </c>
      <c r="G186">
        <v>4999.99</v>
      </c>
      <c r="H186">
        <v>37431.300000000003</v>
      </c>
      <c r="I186">
        <v>0</v>
      </c>
      <c r="J186">
        <v>40.43</v>
      </c>
      <c r="K186">
        <v>-2895.19</v>
      </c>
      <c r="L186">
        <v>-16692.62</v>
      </c>
      <c r="M186">
        <v>-19587.810000000001</v>
      </c>
    </row>
    <row r="187" spans="1:13" x14ac:dyDescent="0.25">
      <c r="A187" t="s">
        <v>117</v>
      </c>
      <c r="B187" t="s">
        <v>8720</v>
      </c>
      <c r="C187">
        <v>0.18</v>
      </c>
      <c r="D187">
        <v>12571.49</v>
      </c>
      <c r="E187">
        <v>0.86</v>
      </c>
      <c r="F187">
        <v>570.88</v>
      </c>
      <c r="G187">
        <v>5000</v>
      </c>
      <c r="H187">
        <v>37431.29</v>
      </c>
      <c r="I187">
        <v>0</v>
      </c>
      <c r="J187">
        <v>40.5</v>
      </c>
      <c r="K187">
        <v>-2841.49</v>
      </c>
      <c r="L187">
        <v>-16744.86</v>
      </c>
      <c r="M187">
        <v>-19586.349999999999</v>
      </c>
    </row>
    <row r="188" spans="1:13" x14ac:dyDescent="0.25">
      <c r="A188" t="s">
        <v>117</v>
      </c>
      <c r="B188" t="s">
        <v>8721</v>
      </c>
      <c r="C188">
        <v>0.19</v>
      </c>
      <c r="D188">
        <v>12418.18</v>
      </c>
      <c r="E188">
        <v>0.86</v>
      </c>
      <c r="F188">
        <v>602.59</v>
      </c>
      <c r="G188">
        <v>4999.99</v>
      </c>
      <c r="H188">
        <v>37431.300000000003</v>
      </c>
      <c r="I188">
        <v>0</v>
      </c>
      <c r="J188">
        <v>40.57</v>
      </c>
      <c r="K188">
        <v>-2788.38</v>
      </c>
      <c r="L188">
        <v>-16797.13</v>
      </c>
      <c r="M188">
        <v>-19585.509999999998</v>
      </c>
    </row>
    <row r="189" spans="1:13" x14ac:dyDescent="0.25">
      <c r="A189" t="s">
        <v>117</v>
      </c>
      <c r="B189" t="s">
        <v>8722</v>
      </c>
      <c r="C189">
        <v>0.2</v>
      </c>
      <c r="D189">
        <v>12264.87</v>
      </c>
      <c r="E189">
        <v>0.86</v>
      </c>
      <c r="F189">
        <v>634.30999999999995</v>
      </c>
      <c r="G189">
        <v>5000</v>
      </c>
      <c r="H189">
        <v>37431.29</v>
      </c>
      <c r="I189">
        <v>0</v>
      </c>
      <c r="J189">
        <v>40.64</v>
      </c>
      <c r="K189">
        <v>-2735.29</v>
      </c>
      <c r="L189">
        <v>-16849.38</v>
      </c>
      <c r="M189">
        <v>-19584.669999999998</v>
      </c>
    </row>
    <row r="190" spans="1:13" x14ac:dyDescent="0.25">
      <c r="A190" t="s">
        <v>117</v>
      </c>
      <c r="B190" t="s">
        <v>8723</v>
      </c>
      <c r="C190">
        <v>0.21</v>
      </c>
      <c r="D190">
        <v>12111.56</v>
      </c>
      <c r="E190">
        <v>0.86</v>
      </c>
      <c r="F190">
        <v>666.03</v>
      </c>
      <c r="G190">
        <v>5000.01</v>
      </c>
      <c r="H190">
        <v>37431.279999999999</v>
      </c>
      <c r="I190">
        <v>0</v>
      </c>
      <c r="J190">
        <v>40.71</v>
      </c>
      <c r="K190">
        <v>-2682.2</v>
      </c>
      <c r="L190">
        <v>-16901.63</v>
      </c>
      <c r="M190">
        <v>-19583.830000000002</v>
      </c>
    </row>
    <row r="191" spans="1:13" x14ac:dyDescent="0.25">
      <c r="A191" t="s">
        <v>117</v>
      </c>
      <c r="B191" t="s">
        <v>8724</v>
      </c>
      <c r="C191">
        <v>0.22</v>
      </c>
      <c r="D191">
        <v>11958.25</v>
      </c>
      <c r="E191">
        <v>0.86</v>
      </c>
      <c r="F191">
        <v>697.74</v>
      </c>
      <c r="G191">
        <v>5000</v>
      </c>
      <c r="H191">
        <v>37431.29</v>
      </c>
      <c r="I191">
        <v>0</v>
      </c>
      <c r="J191">
        <v>40.78</v>
      </c>
      <c r="K191">
        <v>-2629.09</v>
      </c>
      <c r="L191">
        <v>-16953.89</v>
      </c>
      <c r="M191">
        <v>-19582.98</v>
      </c>
    </row>
    <row r="192" spans="1:13" x14ac:dyDescent="0.25">
      <c r="A192" t="s">
        <v>117</v>
      </c>
      <c r="B192" t="s">
        <v>8725</v>
      </c>
      <c r="C192">
        <v>0.23</v>
      </c>
      <c r="D192">
        <v>11804.94</v>
      </c>
      <c r="E192">
        <v>0.86</v>
      </c>
      <c r="F192">
        <v>729.46</v>
      </c>
      <c r="G192">
        <v>5000.01</v>
      </c>
      <c r="H192">
        <v>37431.279999999999</v>
      </c>
      <c r="I192">
        <v>0</v>
      </c>
      <c r="J192">
        <v>40.85</v>
      </c>
      <c r="K192">
        <v>-2576.61</v>
      </c>
      <c r="L192">
        <v>-17006.14</v>
      </c>
      <c r="M192">
        <v>-19582.75</v>
      </c>
    </row>
    <row r="193" spans="1:13" x14ac:dyDescent="0.25">
      <c r="A193" t="s">
        <v>117</v>
      </c>
      <c r="B193" t="s">
        <v>8726</v>
      </c>
      <c r="C193">
        <v>0.24</v>
      </c>
      <c r="D193">
        <v>11651.63</v>
      </c>
      <c r="E193">
        <v>0.86</v>
      </c>
      <c r="F193">
        <v>761.17</v>
      </c>
      <c r="G193">
        <v>5000</v>
      </c>
      <c r="H193">
        <v>37431.29</v>
      </c>
      <c r="I193">
        <v>0</v>
      </c>
      <c r="J193">
        <v>40.909999999999997</v>
      </c>
      <c r="K193">
        <v>-2523.5</v>
      </c>
      <c r="L193">
        <v>-17058.41</v>
      </c>
      <c r="M193">
        <v>-19581.91</v>
      </c>
    </row>
    <row r="194" spans="1:13" x14ac:dyDescent="0.25">
      <c r="A194" t="s">
        <v>117</v>
      </c>
      <c r="B194" t="s">
        <v>8727</v>
      </c>
      <c r="C194">
        <v>0.25</v>
      </c>
      <c r="D194">
        <v>11498.32</v>
      </c>
      <c r="E194">
        <v>0.86</v>
      </c>
      <c r="F194">
        <v>792.89</v>
      </c>
      <c r="G194">
        <v>5000.01</v>
      </c>
      <c r="H194">
        <v>37431.279999999999</v>
      </c>
      <c r="I194">
        <v>0</v>
      </c>
      <c r="J194">
        <v>40.98</v>
      </c>
      <c r="K194">
        <v>-2471.02</v>
      </c>
      <c r="L194">
        <v>-17110.66</v>
      </c>
      <c r="M194">
        <v>-19581.68</v>
      </c>
    </row>
    <row r="195" spans="1:13" x14ac:dyDescent="0.25">
      <c r="A195" t="s">
        <v>117</v>
      </c>
      <c r="B195" t="s">
        <v>8728</v>
      </c>
      <c r="C195">
        <v>0.26</v>
      </c>
      <c r="D195">
        <v>11345.01</v>
      </c>
      <c r="E195">
        <v>0.86</v>
      </c>
      <c r="F195">
        <v>824.6</v>
      </c>
      <c r="G195">
        <v>4999.99</v>
      </c>
      <c r="H195">
        <v>37431.29</v>
      </c>
      <c r="I195">
        <v>0</v>
      </c>
      <c r="J195">
        <v>41.05</v>
      </c>
      <c r="K195">
        <v>-2418.5100000000002</v>
      </c>
      <c r="L195">
        <v>-17162.919999999998</v>
      </c>
      <c r="M195">
        <v>-19581.43</v>
      </c>
    </row>
    <row r="196" spans="1:13" x14ac:dyDescent="0.25">
      <c r="A196" t="s">
        <v>117</v>
      </c>
      <c r="B196" t="s">
        <v>8729</v>
      </c>
      <c r="C196">
        <v>0.27</v>
      </c>
      <c r="D196">
        <v>11191.7</v>
      </c>
      <c r="E196">
        <v>0.86</v>
      </c>
      <c r="F196">
        <v>856.32</v>
      </c>
      <c r="G196">
        <v>5000.01</v>
      </c>
      <c r="H196">
        <v>37431.279999999999</v>
      </c>
      <c r="I196">
        <v>0</v>
      </c>
      <c r="J196">
        <v>41.11</v>
      </c>
      <c r="K196">
        <v>-2366.04</v>
      </c>
      <c r="L196">
        <v>-17215.169999999998</v>
      </c>
      <c r="M196">
        <v>-19581.21</v>
      </c>
    </row>
    <row r="197" spans="1:13" x14ac:dyDescent="0.25">
      <c r="A197" t="s">
        <v>117</v>
      </c>
      <c r="B197" t="s">
        <v>8730</v>
      </c>
      <c r="C197">
        <v>0.28000000000000003</v>
      </c>
      <c r="D197">
        <v>11038.38</v>
      </c>
      <c r="E197">
        <v>0.86</v>
      </c>
      <c r="F197">
        <v>888.03</v>
      </c>
      <c r="G197">
        <v>4999.99</v>
      </c>
      <c r="H197">
        <v>37431.300000000003</v>
      </c>
      <c r="I197">
        <v>0</v>
      </c>
      <c r="J197">
        <v>41.18</v>
      </c>
      <c r="K197">
        <v>-2313.5300000000002</v>
      </c>
      <c r="L197">
        <v>-17267.45</v>
      </c>
      <c r="M197">
        <v>-19580.98</v>
      </c>
    </row>
    <row r="198" spans="1:13" x14ac:dyDescent="0.25">
      <c r="A198" t="s">
        <v>117</v>
      </c>
      <c r="B198" t="s">
        <v>8731</v>
      </c>
      <c r="C198">
        <v>0.28999999999999998</v>
      </c>
      <c r="D198">
        <v>10885.07</v>
      </c>
      <c r="E198">
        <v>0.86</v>
      </c>
      <c r="F198">
        <v>919.75</v>
      </c>
      <c r="G198">
        <v>5000</v>
      </c>
      <c r="H198">
        <v>37431.29</v>
      </c>
      <c r="I198">
        <v>0</v>
      </c>
      <c r="J198">
        <v>41.25</v>
      </c>
      <c r="K198">
        <v>-2261.0500000000002</v>
      </c>
      <c r="L198">
        <v>-17319.7</v>
      </c>
      <c r="M198">
        <v>-19580.75</v>
      </c>
    </row>
    <row r="199" spans="1:13" x14ac:dyDescent="0.25">
      <c r="A199" t="s">
        <v>117</v>
      </c>
      <c r="B199" t="s">
        <v>8732</v>
      </c>
      <c r="C199">
        <v>0.3</v>
      </c>
      <c r="D199">
        <v>10731.76</v>
      </c>
      <c r="E199">
        <v>0.86</v>
      </c>
      <c r="F199">
        <v>951.46</v>
      </c>
      <c r="G199">
        <v>4999.9799999999996</v>
      </c>
      <c r="H199">
        <v>37431.300000000003</v>
      </c>
      <c r="I199">
        <v>0</v>
      </c>
      <c r="J199">
        <v>41.31</v>
      </c>
      <c r="K199">
        <v>-2209.15</v>
      </c>
      <c r="L199">
        <v>-17371.96</v>
      </c>
      <c r="M199">
        <v>-19581.11</v>
      </c>
    </row>
    <row r="200" spans="1:13" x14ac:dyDescent="0.25">
      <c r="A200" t="s">
        <v>117</v>
      </c>
      <c r="B200" t="s">
        <v>8733</v>
      </c>
      <c r="C200">
        <v>0.31</v>
      </c>
      <c r="D200">
        <v>10578.45</v>
      </c>
      <c r="E200">
        <v>0.86</v>
      </c>
      <c r="F200">
        <v>983.18</v>
      </c>
      <c r="G200">
        <v>5000</v>
      </c>
      <c r="H200">
        <v>37431.29</v>
      </c>
      <c r="I200">
        <v>0</v>
      </c>
      <c r="J200">
        <v>41.37</v>
      </c>
      <c r="K200">
        <v>-2157.29</v>
      </c>
      <c r="L200">
        <v>-17425</v>
      </c>
      <c r="M200">
        <v>-19582.29</v>
      </c>
    </row>
    <row r="201" spans="1:13" x14ac:dyDescent="0.25">
      <c r="A201" t="s">
        <v>117</v>
      </c>
      <c r="B201" t="s">
        <v>8734</v>
      </c>
      <c r="C201">
        <v>0.32</v>
      </c>
      <c r="D201">
        <v>10425.14</v>
      </c>
      <c r="E201">
        <v>0.86</v>
      </c>
      <c r="F201">
        <v>1014.9</v>
      </c>
      <c r="G201">
        <v>5000.01</v>
      </c>
      <c r="H201">
        <v>37431.279999999999</v>
      </c>
      <c r="I201">
        <v>0</v>
      </c>
      <c r="J201">
        <v>41.44</v>
      </c>
      <c r="K201">
        <v>-2105.42</v>
      </c>
      <c r="L201">
        <v>-17477.25</v>
      </c>
      <c r="M201">
        <v>-19582.669999999998</v>
      </c>
    </row>
    <row r="202" spans="1:13" x14ac:dyDescent="0.25">
      <c r="A202" t="s">
        <v>117</v>
      </c>
      <c r="B202" t="s">
        <v>8735</v>
      </c>
      <c r="C202">
        <v>0.33</v>
      </c>
      <c r="D202">
        <v>10271.83</v>
      </c>
      <c r="E202">
        <v>0.86</v>
      </c>
      <c r="F202">
        <v>1046.6099999999999</v>
      </c>
      <c r="G202">
        <v>5000</v>
      </c>
      <c r="H202">
        <v>37431.29</v>
      </c>
      <c r="I202">
        <v>0</v>
      </c>
      <c r="J202">
        <v>41.5</v>
      </c>
      <c r="K202">
        <v>-2053.5300000000002</v>
      </c>
      <c r="L202">
        <v>-17529.52</v>
      </c>
      <c r="M202">
        <v>-19583.05</v>
      </c>
    </row>
    <row r="203" spans="1:13" x14ac:dyDescent="0.25">
      <c r="A203" t="s">
        <v>117</v>
      </c>
      <c r="B203" t="s">
        <v>8736</v>
      </c>
      <c r="C203">
        <v>0.34</v>
      </c>
      <c r="D203">
        <v>10118.52</v>
      </c>
      <c r="E203">
        <v>0.86</v>
      </c>
      <c r="F203">
        <v>1078.33</v>
      </c>
      <c r="G203">
        <v>5000.01</v>
      </c>
      <c r="H203">
        <v>37431.279999999999</v>
      </c>
      <c r="I203">
        <v>0</v>
      </c>
      <c r="J203">
        <v>41.57</v>
      </c>
      <c r="K203">
        <v>-2001.66</v>
      </c>
      <c r="L203">
        <v>-17581.77</v>
      </c>
      <c r="M203">
        <v>-19583.43</v>
      </c>
    </row>
    <row r="204" spans="1:13" x14ac:dyDescent="0.25">
      <c r="A204" t="s">
        <v>117</v>
      </c>
      <c r="B204" t="s">
        <v>8737</v>
      </c>
      <c r="C204">
        <v>0.35</v>
      </c>
      <c r="D204">
        <v>9965.2099999999991</v>
      </c>
      <c r="E204">
        <v>0.86</v>
      </c>
      <c r="F204">
        <v>1110.04</v>
      </c>
      <c r="G204">
        <v>4999.99</v>
      </c>
      <c r="H204">
        <v>37431.29</v>
      </c>
      <c r="I204">
        <v>0</v>
      </c>
      <c r="J204">
        <v>41.63</v>
      </c>
      <c r="K204">
        <v>-1950.37</v>
      </c>
      <c r="L204">
        <v>-17634.82</v>
      </c>
      <c r="M204">
        <v>-19585.189999999999</v>
      </c>
    </row>
    <row r="205" spans="1:13" x14ac:dyDescent="0.25">
      <c r="A205" t="s">
        <v>117</v>
      </c>
      <c r="B205" t="s">
        <v>8738</v>
      </c>
      <c r="C205">
        <v>0.36</v>
      </c>
      <c r="D205">
        <v>9811.9</v>
      </c>
      <c r="E205">
        <v>0.86</v>
      </c>
      <c r="F205">
        <v>1141.76</v>
      </c>
      <c r="G205">
        <v>5000.01</v>
      </c>
      <c r="H205">
        <v>37431.279999999999</v>
      </c>
      <c r="I205">
        <v>0</v>
      </c>
      <c r="J205">
        <v>41.69</v>
      </c>
      <c r="K205">
        <v>-1899.12</v>
      </c>
      <c r="L205">
        <v>-17687.07</v>
      </c>
      <c r="M205">
        <v>-19586.189999999999</v>
      </c>
    </row>
    <row r="206" spans="1:13" x14ac:dyDescent="0.25">
      <c r="A206" t="s">
        <v>117</v>
      </c>
      <c r="B206" t="s">
        <v>8739</v>
      </c>
      <c r="C206">
        <v>0.37</v>
      </c>
      <c r="D206">
        <v>9658.59</v>
      </c>
      <c r="E206">
        <v>0.86</v>
      </c>
      <c r="F206">
        <v>1173.47</v>
      </c>
      <c r="G206">
        <v>4999.99</v>
      </c>
      <c r="H206">
        <v>37431.300000000003</v>
      </c>
      <c r="I206">
        <v>0</v>
      </c>
      <c r="J206">
        <v>41.75</v>
      </c>
      <c r="K206">
        <v>-1848.44</v>
      </c>
      <c r="L206">
        <v>-17739.349999999999</v>
      </c>
      <c r="M206">
        <v>-19587.79</v>
      </c>
    </row>
    <row r="207" spans="1:13" x14ac:dyDescent="0.25">
      <c r="A207" t="s">
        <v>117</v>
      </c>
      <c r="B207" t="s">
        <v>8819</v>
      </c>
      <c r="C207">
        <v>0.16</v>
      </c>
      <c r="D207">
        <v>12663.92</v>
      </c>
      <c r="E207">
        <v>0.87</v>
      </c>
      <c r="F207">
        <v>499.01</v>
      </c>
      <c r="G207">
        <v>5000.01</v>
      </c>
      <c r="H207">
        <v>37431.279999999999</v>
      </c>
      <c r="I207">
        <v>0</v>
      </c>
      <c r="J207">
        <v>40.369999999999997</v>
      </c>
      <c r="K207">
        <v>-2919.02</v>
      </c>
      <c r="L207">
        <v>-16676.759999999998</v>
      </c>
      <c r="M207">
        <v>-19595.78</v>
      </c>
    </row>
    <row r="208" spans="1:13" x14ac:dyDescent="0.25">
      <c r="A208" t="s">
        <v>117</v>
      </c>
      <c r="B208" t="s">
        <v>8822</v>
      </c>
      <c r="C208">
        <v>0.19</v>
      </c>
      <c r="D208">
        <v>12211.63</v>
      </c>
      <c r="E208">
        <v>0.87</v>
      </c>
      <c r="F208">
        <v>592.57000000000005</v>
      </c>
      <c r="G208">
        <v>4999.99</v>
      </c>
      <c r="H208">
        <v>37431.29</v>
      </c>
      <c r="I208">
        <v>0</v>
      </c>
      <c r="J208">
        <v>40.57</v>
      </c>
      <c r="K208">
        <v>-2760.92</v>
      </c>
      <c r="L208">
        <v>-16830.38</v>
      </c>
      <c r="M208">
        <v>-19591.3</v>
      </c>
    </row>
    <row r="209" spans="1:13" x14ac:dyDescent="0.25">
      <c r="A209" t="s">
        <v>117</v>
      </c>
      <c r="B209" t="s">
        <v>8823</v>
      </c>
      <c r="C209">
        <v>0.2</v>
      </c>
      <c r="D209">
        <v>12060.87</v>
      </c>
      <c r="E209">
        <v>0.87</v>
      </c>
      <c r="F209">
        <v>623.76</v>
      </c>
      <c r="G209">
        <v>5000</v>
      </c>
      <c r="H209">
        <v>37431.29</v>
      </c>
      <c r="I209">
        <v>0</v>
      </c>
      <c r="J209">
        <v>40.64</v>
      </c>
      <c r="K209">
        <v>-2707.82</v>
      </c>
      <c r="L209">
        <v>-16881.84</v>
      </c>
      <c r="M209">
        <v>-19589.66</v>
      </c>
    </row>
    <row r="210" spans="1:13" x14ac:dyDescent="0.25">
      <c r="A210" t="s">
        <v>117</v>
      </c>
      <c r="B210" t="s">
        <v>8824</v>
      </c>
      <c r="C210">
        <v>0.21</v>
      </c>
      <c r="D210">
        <v>11910.11</v>
      </c>
      <c r="E210">
        <v>0.87</v>
      </c>
      <c r="F210">
        <v>654.95000000000005</v>
      </c>
      <c r="G210">
        <v>5000.01</v>
      </c>
      <c r="H210">
        <v>37431.279999999999</v>
      </c>
      <c r="I210">
        <v>0</v>
      </c>
      <c r="J210">
        <v>40.71</v>
      </c>
      <c r="K210">
        <v>-2655.34</v>
      </c>
      <c r="L210">
        <v>-16933.3</v>
      </c>
      <c r="M210">
        <v>-19588.64</v>
      </c>
    </row>
    <row r="211" spans="1:13" x14ac:dyDescent="0.25">
      <c r="A211" t="s">
        <v>117</v>
      </c>
      <c r="B211" t="s">
        <v>8825</v>
      </c>
      <c r="C211">
        <v>0.22</v>
      </c>
      <c r="D211">
        <v>11759.35</v>
      </c>
      <c r="E211">
        <v>0.87</v>
      </c>
      <c r="F211">
        <v>686.14</v>
      </c>
      <c r="G211">
        <v>5000.01</v>
      </c>
      <c r="H211">
        <v>37431.279999999999</v>
      </c>
      <c r="I211">
        <v>0</v>
      </c>
      <c r="J211">
        <v>40.78</v>
      </c>
      <c r="K211">
        <v>-2602.85</v>
      </c>
      <c r="L211">
        <v>-16984.759999999998</v>
      </c>
      <c r="M211">
        <v>-19587.61</v>
      </c>
    </row>
    <row r="212" spans="1:13" x14ac:dyDescent="0.25">
      <c r="A212" t="s">
        <v>117</v>
      </c>
      <c r="B212" t="s">
        <v>8826</v>
      </c>
      <c r="C212">
        <v>0.23</v>
      </c>
      <c r="D212">
        <v>11608.59</v>
      </c>
      <c r="E212">
        <v>0.87</v>
      </c>
      <c r="F212">
        <v>717.32</v>
      </c>
      <c r="G212">
        <v>4999.99</v>
      </c>
      <c r="H212">
        <v>37431.300000000003</v>
      </c>
      <c r="I212">
        <v>0</v>
      </c>
      <c r="J212">
        <v>40.840000000000003</v>
      </c>
      <c r="K212">
        <v>-2550.34</v>
      </c>
      <c r="L212">
        <v>-17035.46</v>
      </c>
      <c r="M212">
        <v>-19585.8</v>
      </c>
    </row>
    <row r="213" spans="1:13" x14ac:dyDescent="0.25">
      <c r="A213" t="s">
        <v>117</v>
      </c>
      <c r="B213" t="s">
        <v>8827</v>
      </c>
      <c r="C213">
        <v>0.24</v>
      </c>
      <c r="D213">
        <v>11457.83</v>
      </c>
      <c r="E213">
        <v>0.87</v>
      </c>
      <c r="F213">
        <v>748.51</v>
      </c>
      <c r="G213">
        <v>5000</v>
      </c>
      <c r="H213">
        <v>37431.29</v>
      </c>
      <c r="I213">
        <v>0</v>
      </c>
      <c r="J213">
        <v>40.909999999999997</v>
      </c>
      <c r="K213">
        <v>-2497.86</v>
      </c>
      <c r="L213">
        <v>-17086.91</v>
      </c>
      <c r="M213">
        <v>-19584.77</v>
      </c>
    </row>
    <row r="214" spans="1:13" x14ac:dyDescent="0.25">
      <c r="A214" t="s">
        <v>117</v>
      </c>
      <c r="B214" t="s">
        <v>8829</v>
      </c>
      <c r="C214">
        <v>0.26</v>
      </c>
      <c r="D214">
        <v>11156.31</v>
      </c>
      <c r="E214">
        <v>0.87</v>
      </c>
      <c r="F214">
        <v>810.89</v>
      </c>
      <c r="G214">
        <v>5000.01</v>
      </c>
      <c r="H214">
        <v>37431.279999999999</v>
      </c>
      <c r="I214">
        <v>0</v>
      </c>
      <c r="J214">
        <v>41.04</v>
      </c>
      <c r="K214">
        <v>-2393.5</v>
      </c>
      <c r="L214">
        <v>-17189.830000000002</v>
      </c>
      <c r="M214">
        <v>-19583.330000000002</v>
      </c>
    </row>
    <row r="215" spans="1:13" x14ac:dyDescent="0.25">
      <c r="A215" t="s">
        <v>117</v>
      </c>
      <c r="B215" t="s">
        <v>8830</v>
      </c>
      <c r="C215">
        <v>0.27</v>
      </c>
      <c r="D215">
        <v>11005.55</v>
      </c>
      <c r="E215">
        <v>0.87</v>
      </c>
      <c r="F215">
        <v>842.08</v>
      </c>
      <c r="G215">
        <v>5000.0200000000004</v>
      </c>
      <c r="H215">
        <v>37431.269999999997</v>
      </c>
      <c r="I215">
        <v>0</v>
      </c>
      <c r="J215">
        <v>41.11</v>
      </c>
      <c r="K215">
        <v>-2341.63</v>
      </c>
      <c r="L215">
        <v>-17241.29</v>
      </c>
      <c r="M215">
        <v>-19582.919999999998</v>
      </c>
    </row>
    <row r="216" spans="1:13" x14ac:dyDescent="0.25">
      <c r="A216" t="s">
        <v>117</v>
      </c>
      <c r="B216" t="s">
        <v>8831</v>
      </c>
      <c r="C216">
        <v>0.28000000000000003</v>
      </c>
      <c r="D216">
        <v>10854.78</v>
      </c>
      <c r="E216">
        <v>0.87</v>
      </c>
      <c r="F216">
        <v>873.26</v>
      </c>
      <c r="G216">
        <v>4999.99</v>
      </c>
      <c r="H216">
        <v>37431.300000000003</v>
      </c>
      <c r="I216">
        <v>0</v>
      </c>
      <c r="J216">
        <v>41.17</v>
      </c>
      <c r="K216">
        <v>-2289.7199999999998</v>
      </c>
      <c r="L216">
        <v>-17292.79</v>
      </c>
      <c r="M216">
        <v>-19582.509999999998</v>
      </c>
    </row>
    <row r="217" spans="1:13" x14ac:dyDescent="0.25">
      <c r="A217" t="s">
        <v>117</v>
      </c>
      <c r="B217" t="s">
        <v>8832</v>
      </c>
      <c r="C217">
        <v>0.28999999999999998</v>
      </c>
      <c r="D217">
        <v>10704.02</v>
      </c>
      <c r="E217">
        <v>0.87</v>
      </c>
      <c r="F217">
        <v>904.45</v>
      </c>
      <c r="G217">
        <v>4999.99</v>
      </c>
      <c r="H217">
        <v>37431.29</v>
      </c>
      <c r="I217">
        <v>0</v>
      </c>
      <c r="J217">
        <v>41.24</v>
      </c>
      <c r="K217">
        <v>-2237.84</v>
      </c>
      <c r="L217">
        <v>-17344.240000000002</v>
      </c>
      <c r="M217">
        <v>-19582.080000000002</v>
      </c>
    </row>
    <row r="218" spans="1:13" x14ac:dyDescent="0.25">
      <c r="A218" t="s">
        <v>117</v>
      </c>
      <c r="B218" t="s">
        <v>8833</v>
      </c>
      <c r="C218">
        <v>0.3</v>
      </c>
      <c r="D218">
        <v>10553.26</v>
      </c>
      <c r="E218">
        <v>0.87</v>
      </c>
      <c r="F218">
        <v>935.64</v>
      </c>
      <c r="G218">
        <v>5000</v>
      </c>
      <c r="H218">
        <v>37431.29</v>
      </c>
      <c r="I218">
        <v>0</v>
      </c>
      <c r="J218">
        <v>41.3</v>
      </c>
      <c r="K218">
        <v>-2185.9699999999998</v>
      </c>
      <c r="L218">
        <v>-17395.71</v>
      </c>
      <c r="M218">
        <v>-19581.68</v>
      </c>
    </row>
    <row r="219" spans="1:13" x14ac:dyDescent="0.25">
      <c r="A219" t="s">
        <v>117</v>
      </c>
      <c r="B219" t="s">
        <v>8834</v>
      </c>
      <c r="C219">
        <v>0.31</v>
      </c>
      <c r="D219">
        <v>10402.5</v>
      </c>
      <c r="E219">
        <v>0.87</v>
      </c>
      <c r="F219">
        <v>966.83</v>
      </c>
      <c r="G219">
        <v>5000.01</v>
      </c>
      <c r="H219">
        <v>37431.279999999999</v>
      </c>
      <c r="I219">
        <v>0</v>
      </c>
      <c r="J219">
        <v>41.36</v>
      </c>
      <c r="K219">
        <v>-2134.1</v>
      </c>
      <c r="L219">
        <v>-17447.16</v>
      </c>
      <c r="M219">
        <v>-19581.259999999998</v>
      </c>
    </row>
    <row r="220" spans="1:13" x14ac:dyDescent="0.25">
      <c r="A220" t="s">
        <v>117</v>
      </c>
      <c r="B220" t="s">
        <v>8835</v>
      </c>
      <c r="C220">
        <v>0.32</v>
      </c>
      <c r="D220">
        <v>10251.74</v>
      </c>
      <c r="E220">
        <v>0.87</v>
      </c>
      <c r="F220">
        <v>998.02</v>
      </c>
      <c r="G220">
        <v>5000.01</v>
      </c>
      <c r="H220">
        <v>37431.279999999999</v>
      </c>
      <c r="I220">
        <v>0</v>
      </c>
      <c r="J220">
        <v>41.43</v>
      </c>
      <c r="K220">
        <v>-2082.83</v>
      </c>
      <c r="L220">
        <v>-17498.63</v>
      </c>
      <c r="M220">
        <v>-19581.46</v>
      </c>
    </row>
    <row r="221" spans="1:13" x14ac:dyDescent="0.25">
      <c r="A221" t="s">
        <v>117</v>
      </c>
      <c r="B221" t="s">
        <v>8836</v>
      </c>
      <c r="C221">
        <v>0.33</v>
      </c>
      <c r="D221">
        <v>10100.98</v>
      </c>
      <c r="E221">
        <v>0.87</v>
      </c>
      <c r="F221">
        <v>1029.2</v>
      </c>
      <c r="G221">
        <v>4999.99</v>
      </c>
      <c r="H221">
        <v>37431.300000000003</v>
      </c>
      <c r="I221">
        <v>0</v>
      </c>
      <c r="J221">
        <v>41.49</v>
      </c>
      <c r="K221">
        <v>-2030.93</v>
      </c>
      <c r="L221">
        <v>-17550.11</v>
      </c>
      <c r="M221">
        <v>-19581.04</v>
      </c>
    </row>
    <row r="222" spans="1:13" x14ac:dyDescent="0.25">
      <c r="A222" t="s">
        <v>117</v>
      </c>
      <c r="B222" t="s">
        <v>8837</v>
      </c>
      <c r="C222">
        <v>0.34</v>
      </c>
      <c r="D222">
        <v>9950.2199999999993</v>
      </c>
      <c r="E222">
        <v>0.87</v>
      </c>
      <c r="F222">
        <v>1060.3900000000001</v>
      </c>
      <c r="G222">
        <v>5000</v>
      </c>
      <c r="H222">
        <v>37431.29</v>
      </c>
      <c r="I222">
        <v>0</v>
      </c>
      <c r="J222">
        <v>41.55</v>
      </c>
      <c r="K222">
        <v>-1979.68</v>
      </c>
      <c r="L222">
        <v>-17601.57</v>
      </c>
      <c r="M222">
        <v>-19581.25</v>
      </c>
    </row>
    <row r="223" spans="1:13" x14ac:dyDescent="0.25">
      <c r="A223" t="s">
        <v>117</v>
      </c>
      <c r="B223" t="s">
        <v>8838</v>
      </c>
      <c r="C223">
        <v>0.35</v>
      </c>
      <c r="D223">
        <v>9799.4599999999991</v>
      </c>
      <c r="E223">
        <v>0.87</v>
      </c>
      <c r="F223">
        <v>1091.58</v>
      </c>
      <c r="G223">
        <v>5000</v>
      </c>
      <c r="H223">
        <v>37431.29</v>
      </c>
      <c r="I223">
        <v>0</v>
      </c>
      <c r="J223">
        <v>41.61</v>
      </c>
      <c r="K223">
        <v>-1928.41</v>
      </c>
      <c r="L223">
        <v>-17653.04</v>
      </c>
      <c r="M223">
        <v>-19581.45</v>
      </c>
    </row>
    <row r="224" spans="1:13" x14ac:dyDescent="0.25">
      <c r="A224" t="s">
        <v>117</v>
      </c>
      <c r="B224" t="s">
        <v>8839</v>
      </c>
      <c r="C224">
        <v>0.36</v>
      </c>
      <c r="D224">
        <v>9648.7000000000007</v>
      </c>
      <c r="E224">
        <v>0.87</v>
      </c>
      <c r="F224">
        <v>1122.77</v>
      </c>
      <c r="G224">
        <v>5000.01</v>
      </c>
      <c r="H224">
        <v>37431.279999999999</v>
      </c>
      <c r="I224">
        <v>0</v>
      </c>
      <c r="J224">
        <v>41.67</v>
      </c>
      <c r="K224">
        <v>-1877.76</v>
      </c>
      <c r="L224">
        <v>-17704.490000000002</v>
      </c>
      <c r="M224">
        <v>-19582.25</v>
      </c>
    </row>
    <row r="225" spans="1:13" x14ac:dyDescent="0.25">
      <c r="A225" t="s">
        <v>117</v>
      </c>
      <c r="B225" t="s">
        <v>8840</v>
      </c>
      <c r="C225">
        <v>0.37</v>
      </c>
      <c r="D225">
        <v>9497.94</v>
      </c>
      <c r="E225">
        <v>0.87</v>
      </c>
      <c r="F225">
        <v>1153.96</v>
      </c>
      <c r="G225">
        <v>5000.0200000000004</v>
      </c>
      <c r="H225">
        <v>37431.269999999997</v>
      </c>
      <c r="I225">
        <v>0</v>
      </c>
      <c r="J225">
        <v>41.73</v>
      </c>
      <c r="K225">
        <v>-1826.5</v>
      </c>
      <c r="L225">
        <v>-17755.95</v>
      </c>
      <c r="M225">
        <v>-19582.45</v>
      </c>
    </row>
    <row r="226" spans="1:13" x14ac:dyDescent="0.25">
      <c r="A226" t="s">
        <v>117</v>
      </c>
      <c r="B226" t="s">
        <v>8841</v>
      </c>
      <c r="C226">
        <v>0.38</v>
      </c>
      <c r="D226">
        <v>9347.18</v>
      </c>
      <c r="E226">
        <v>0.87</v>
      </c>
      <c r="F226">
        <v>1185.1400000000001</v>
      </c>
      <c r="G226">
        <v>4999.99</v>
      </c>
      <c r="H226">
        <v>37431.300000000003</v>
      </c>
      <c r="I226">
        <v>0</v>
      </c>
      <c r="J226">
        <v>41.79</v>
      </c>
      <c r="K226">
        <v>-1775.81</v>
      </c>
      <c r="L226">
        <v>-17807.439999999999</v>
      </c>
      <c r="M226">
        <v>-19583.25</v>
      </c>
    </row>
    <row r="227" spans="1:13" x14ac:dyDescent="0.25">
      <c r="A227" t="s">
        <v>117</v>
      </c>
      <c r="B227" t="s">
        <v>8842</v>
      </c>
      <c r="C227">
        <v>0.39</v>
      </c>
      <c r="D227">
        <v>9196.41</v>
      </c>
      <c r="E227">
        <v>0.87</v>
      </c>
      <c r="F227">
        <v>1216.33</v>
      </c>
      <c r="G227">
        <v>4999.99</v>
      </c>
      <c r="H227">
        <v>37431.29</v>
      </c>
      <c r="I227">
        <v>0</v>
      </c>
      <c r="J227">
        <v>41.85</v>
      </c>
      <c r="K227">
        <v>-1725.76</v>
      </c>
      <c r="L227">
        <v>-17858.900000000001</v>
      </c>
      <c r="M227">
        <v>-19584.66</v>
      </c>
    </row>
    <row r="228" spans="1:13" x14ac:dyDescent="0.25">
      <c r="A228" t="s">
        <v>117</v>
      </c>
      <c r="B228" t="s">
        <v>8843</v>
      </c>
      <c r="C228">
        <v>0.4</v>
      </c>
      <c r="D228">
        <v>9045.65</v>
      </c>
      <c r="E228">
        <v>0.87</v>
      </c>
      <c r="F228">
        <v>1247.52</v>
      </c>
      <c r="G228">
        <v>5000</v>
      </c>
      <c r="H228">
        <v>37431.29</v>
      </c>
      <c r="I228">
        <v>0</v>
      </c>
      <c r="J228">
        <v>41.91</v>
      </c>
      <c r="K228">
        <v>-1675.11</v>
      </c>
      <c r="L228">
        <v>-17911.16</v>
      </c>
      <c r="M228">
        <v>-19586.27</v>
      </c>
    </row>
    <row r="229" spans="1:13" x14ac:dyDescent="0.25">
      <c r="A229" t="s">
        <v>117</v>
      </c>
      <c r="B229" t="s">
        <v>8844</v>
      </c>
      <c r="C229">
        <v>0.41</v>
      </c>
      <c r="D229">
        <v>8894.89</v>
      </c>
      <c r="E229">
        <v>0.87</v>
      </c>
      <c r="F229">
        <v>1278.71</v>
      </c>
      <c r="G229">
        <v>5000.01</v>
      </c>
      <c r="H229">
        <v>37431.279999999999</v>
      </c>
      <c r="I229">
        <v>0</v>
      </c>
      <c r="J229">
        <v>41.97</v>
      </c>
      <c r="K229">
        <v>-1625.07</v>
      </c>
      <c r="L229">
        <v>-17962.61</v>
      </c>
      <c r="M229">
        <v>-19587.68</v>
      </c>
    </row>
    <row r="230" spans="1:13" x14ac:dyDescent="0.25">
      <c r="A230" t="s">
        <v>117</v>
      </c>
      <c r="B230" t="s">
        <v>8845</v>
      </c>
      <c r="C230">
        <v>0.42</v>
      </c>
      <c r="D230">
        <v>8744.1299999999992</v>
      </c>
      <c r="E230">
        <v>0.87</v>
      </c>
      <c r="F230">
        <v>1309.9000000000001</v>
      </c>
      <c r="G230">
        <v>5000.01</v>
      </c>
      <c r="H230">
        <v>37431.279999999999</v>
      </c>
      <c r="I230">
        <v>0</v>
      </c>
      <c r="J230">
        <v>42.03</v>
      </c>
      <c r="K230">
        <v>-1577.46</v>
      </c>
      <c r="L230">
        <v>-18014.080000000002</v>
      </c>
      <c r="M230">
        <v>-19591.54</v>
      </c>
    </row>
    <row r="231" spans="1:13" x14ac:dyDescent="0.25">
      <c r="A231" t="s">
        <v>117</v>
      </c>
      <c r="B231" t="s">
        <v>8931</v>
      </c>
      <c r="C231">
        <v>0.27</v>
      </c>
      <c r="D231">
        <v>10819.4</v>
      </c>
      <c r="E231">
        <v>0.88</v>
      </c>
      <c r="F231">
        <v>827.83</v>
      </c>
      <c r="G231">
        <v>5000</v>
      </c>
      <c r="H231">
        <v>37431.29</v>
      </c>
      <c r="I231">
        <v>0</v>
      </c>
      <c r="J231">
        <v>41.1</v>
      </c>
      <c r="K231">
        <v>-2319.64</v>
      </c>
      <c r="L231">
        <v>-17267.439999999999</v>
      </c>
      <c r="M231">
        <v>-19587.080000000002</v>
      </c>
    </row>
    <row r="232" spans="1:13" x14ac:dyDescent="0.25">
      <c r="A232" t="s">
        <v>117</v>
      </c>
      <c r="B232" t="s">
        <v>8932</v>
      </c>
      <c r="C232">
        <v>0.28000000000000003</v>
      </c>
      <c r="D232">
        <v>10671.18</v>
      </c>
      <c r="E232">
        <v>0.88</v>
      </c>
      <c r="F232">
        <v>858.49</v>
      </c>
      <c r="G232">
        <v>4999.99</v>
      </c>
      <c r="H232">
        <v>37431.300000000003</v>
      </c>
      <c r="I232">
        <v>0</v>
      </c>
      <c r="J232">
        <v>41.16</v>
      </c>
      <c r="K232">
        <v>-2267.75</v>
      </c>
      <c r="L232">
        <v>-17318.12</v>
      </c>
      <c r="M232">
        <v>-19585.87</v>
      </c>
    </row>
    <row r="233" spans="1:13" x14ac:dyDescent="0.25">
      <c r="A233" t="s">
        <v>117</v>
      </c>
      <c r="B233" t="s">
        <v>8933</v>
      </c>
      <c r="C233">
        <v>0.28999999999999998</v>
      </c>
      <c r="D233">
        <v>10522.97</v>
      </c>
      <c r="E233">
        <v>0.88</v>
      </c>
      <c r="F233">
        <v>889.15</v>
      </c>
      <c r="G233">
        <v>4999.99</v>
      </c>
      <c r="H233">
        <v>37431.300000000003</v>
      </c>
      <c r="I233">
        <v>0</v>
      </c>
      <c r="J233">
        <v>41.23</v>
      </c>
      <c r="K233">
        <v>-2216.48</v>
      </c>
      <c r="L233">
        <v>-17368.8</v>
      </c>
      <c r="M233">
        <v>-19585.28</v>
      </c>
    </row>
    <row r="234" spans="1:13" x14ac:dyDescent="0.25">
      <c r="A234" t="s">
        <v>117</v>
      </c>
      <c r="B234" t="s">
        <v>8934</v>
      </c>
      <c r="C234">
        <v>0.3</v>
      </c>
      <c r="D234">
        <v>10374.76</v>
      </c>
      <c r="E234">
        <v>0.88</v>
      </c>
      <c r="F234">
        <v>919.82</v>
      </c>
      <c r="G234">
        <v>5000.0200000000004</v>
      </c>
      <c r="H234">
        <v>37431.269999999997</v>
      </c>
      <c r="I234">
        <v>0</v>
      </c>
      <c r="J234">
        <v>41.29</v>
      </c>
      <c r="K234">
        <v>-2165.2399999999998</v>
      </c>
      <c r="L234">
        <v>-17418.650000000001</v>
      </c>
      <c r="M234">
        <v>-19583.89</v>
      </c>
    </row>
    <row r="235" spans="1:13" x14ac:dyDescent="0.25">
      <c r="A235" t="s">
        <v>117</v>
      </c>
      <c r="B235" t="s">
        <v>8935</v>
      </c>
      <c r="C235">
        <v>0.31</v>
      </c>
      <c r="D235">
        <v>10226.549999999999</v>
      </c>
      <c r="E235">
        <v>0.88</v>
      </c>
      <c r="F235">
        <v>950.48</v>
      </c>
      <c r="G235">
        <v>5000.0200000000004</v>
      </c>
      <c r="H235">
        <v>37431.269999999997</v>
      </c>
      <c r="I235">
        <v>0</v>
      </c>
      <c r="J235">
        <v>41.35</v>
      </c>
      <c r="K235">
        <v>-2113.9699999999998</v>
      </c>
      <c r="L235">
        <v>-17469.32</v>
      </c>
      <c r="M235">
        <v>-19583.29</v>
      </c>
    </row>
    <row r="236" spans="1:13" x14ac:dyDescent="0.25">
      <c r="A236" t="s">
        <v>117</v>
      </c>
      <c r="B236" t="s">
        <v>8936</v>
      </c>
      <c r="C236">
        <v>0.32</v>
      </c>
      <c r="D236">
        <v>10078.34</v>
      </c>
      <c r="E236">
        <v>0.88</v>
      </c>
      <c r="F236">
        <v>981.14</v>
      </c>
      <c r="G236">
        <v>5000.01</v>
      </c>
      <c r="H236">
        <v>37431.269999999997</v>
      </c>
      <c r="I236">
        <v>0</v>
      </c>
      <c r="J236">
        <v>41.41</v>
      </c>
      <c r="K236">
        <v>-2062.69</v>
      </c>
      <c r="L236">
        <v>-17520</v>
      </c>
      <c r="M236">
        <v>-19582.689999999999</v>
      </c>
    </row>
    <row r="237" spans="1:13" x14ac:dyDescent="0.25">
      <c r="A237" t="s">
        <v>117</v>
      </c>
      <c r="B237" t="s">
        <v>8937</v>
      </c>
      <c r="C237">
        <v>0.33</v>
      </c>
      <c r="D237">
        <v>9930.1299999999992</v>
      </c>
      <c r="E237">
        <v>0.88</v>
      </c>
      <c r="F237">
        <v>1011.8</v>
      </c>
      <c r="G237">
        <v>5000.01</v>
      </c>
      <c r="H237">
        <v>37431.269999999997</v>
      </c>
      <c r="I237">
        <v>0</v>
      </c>
      <c r="J237">
        <v>41.47</v>
      </c>
      <c r="K237">
        <v>-2011.42</v>
      </c>
      <c r="L237">
        <v>-17570.669999999998</v>
      </c>
      <c r="M237">
        <v>-19582.09</v>
      </c>
    </row>
    <row r="238" spans="1:13" x14ac:dyDescent="0.25">
      <c r="A238" t="s">
        <v>117</v>
      </c>
      <c r="B238" t="s">
        <v>8938</v>
      </c>
      <c r="C238">
        <v>0.34</v>
      </c>
      <c r="D238">
        <v>9781.92</v>
      </c>
      <c r="E238">
        <v>0.88</v>
      </c>
      <c r="F238">
        <v>1042.46</v>
      </c>
      <c r="G238">
        <v>5000.01</v>
      </c>
      <c r="H238">
        <v>37431.279999999999</v>
      </c>
      <c r="I238">
        <v>0</v>
      </c>
      <c r="J238">
        <v>41.54</v>
      </c>
      <c r="K238">
        <v>-1960.15</v>
      </c>
      <c r="L238">
        <v>-17621.349999999999</v>
      </c>
      <c r="M238">
        <v>-19581.5</v>
      </c>
    </row>
    <row r="239" spans="1:13" x14ac:dyDescent="0.25">
      <c r="A239" t="s">
        <v>117</v>
      </c>
      <c r="B239" t="s">
        <v>8939</v>
      </c>
      <c r="C239">
        <v>0.35</v>
      </c>
      <c r="D239">
        <v>9633.7099999999991</v>
      </c>
      <c r="E239">
        <v>0.88</v>
      </c>
      <c r="F239">
        <v>1073.1199999999999</v>
      </c>
      <c r="G239">
        <v>5000.01</v>
      </c>
      <c r="H239">
        <v>37431.279999999999</v>
      </c>
      <c r="I239">
        <v>0</v>
      </c>
      <c r="J239">
        <v>41.6</v>
      </c>
      <c r="K239">
        <v>-1909.49</v>
      </c>
      <c r="L239">
        <v>-17672.03</v>
      </c>
      <c r="M239">
        <v>-19581.52</v>
      </c>
    </row>
    <row r="240" spans="1:13" x14ac:dyDescent="0.25">
      <c r="A240" t="s">
        <v>117</v>
      </c>
      <c r="B240" t="s">
        <v>8940</v>
      </c>
      <c r="C240">
        <v>0.36</v>
      </c>
      <c r="D240">
        <v>9485.5</v>
      </c>
      <c r="E240">
        <v>0.88</v>
      </c>
      <c r="F240">
        <v>1103.78</v>
      </c>
      <c r="G240">
        <v>5000.01</v>
      </c>
      <c r="H240">
        <v>37431.279999999999</v>
      </c>
      <c r="I240">
        <v>0</v>
      </c>
      <c r="J240">
        <v>41.66</v>
      </c>
      <c r="K240">
        <v>-1858.84</v>
      </c>
      <c r="L240">
        <v>-17721.91</v>
      </c>
      <c r="M240">
        <v>-19580.75</v>
      </c>
    </row>
    <row r="241" spans="1:13" x14ac:dyDescent="0.25">
      <c r="A241" t="s">
        <v>117</v>
      </c>
      <c r="B241" t="s">
        <v>8941</v>
      </c>
      <c r="C241">
        <v>0.37</v>
      </c>
      <c r="D241">
        <v>9337.2900000000009</v>
      </c>
      <c r="E241">
        <v>0.88</v>
      </c>
      <c r="F241">
        <v>1134.44</v>
      </c>
      <c r="G241">
        <v>5000.01</v>
      </c>
      <c r="H241">
        <v>37431.279999999999</v>
      </c>
      <c r="I241">
        <v>0</v>
      </c>
      <c r="J241">
        <v>41.72</v>
      </c>
      <c r="K241">
        <v>-1808.18</v>
      </c>
      <c r="L241">
        <v>-17772.580000000002</v>
      </c>
      <c r="M241">
        <v>-19580.759999999998</v>
      </c>
    </row>
    <row r="242" spans="1:13" x14ac:dyDescent="0.25">
      <c r="A242" t="s">
        <v>117</v>
      </c>
      <c r="B242" t="s">
        <v>8942</v>
      </c>
      <c r="C242">
        <v>0.38</v>
      </c>
      <c r="D242">
        <v>9189.08</v>
      </c>
      <c r="E242">
        <v>0.88</v>
      </c>
      <c r="F242">
        <v>1165.0999999999999</v>
      </c>
      <c r="G242">
        <v>5000.01</v>
      </c>
      <c r="H242">
        <v>37431.279999999999</v>
      </c>
      <c r="I242">
        <v>0</v>
      </c>
      <c r="J242">
        <v>41.78</v>
      </c>
      <c r="K242">
        <v>-1757.52</v>
      </c>
      <c r="L242">
        <v>-17823.259999999998</v>
      </c>
      <c r="M242">
        <v>-19580.78</v>
      </c>
    </row>
    <row r="243" spans="1:13" x14ac:dyDescent="0.25">
      <c r="A243" t="s">
        <v>117</v>
      </c>
      <c r="B243" t="s">
        <v>8943</v>
      </c>
      <c r="C243">
        <v>0.39</v>
      </c>
      <c r="D243">
        <v>9040.86</v>
      </c>
      <c r="E243">
        <v>0.88</v>
      </c>
      <c r="F243">
        <v>1195.76</v>
      </c>
      <c r="G243">
        <v>5000</v>
      </c>
      <c r="H243">
        <v>37431.29</v>
      </c>
      <c r="I243">
        <v>0</v>
      </c>
      <c r="J243">
        <v>41.83</v>
      </c>
      <c r="K243">
        <v>-1707.46</v>
      </c>
      <c r="L243">
        <v>-17873.939999999999</v>
      </c>
      <c r="M243">
        <v>-19581.400000000001</v>
      </c>
    </row>
    <row r="244" spans="1:13" x14ac:dyDescent="0.25">
      <c r="A244" t="s">
        <v>117</v>
      </c>
      <c r="B244" t="s">
        <v>8944</v>
      </c>
      <c r="C244">
        <v>0.4</v>
      </c>
      <c r="D244">
        <v>8892.65</v>
      </c>
      <c r="E244">
        <v>0.88</v>
      </c>
      <c r="F244">
        <v>1226.42</v>
      </c>
      <c r="G244">
        <v>5000</v>
      </c>
      <c r="H244">
        <v>37431.29</v>
      </c>
      <c r="I244">
        <v>0</v>
      </c>
      <c r="J244">
        <v>41.89</v>
      </c>
      <c r="K244">
        <v>-1656.8</v>
      </c>
      <c r="L244">
        <v>-17924.62</v>
      </c>
      <c r="M244">
        <v>-19581.419999999998</v>
      </c>
    </row>
    <row r="245" spans="1:13" x14ac:dyDescent="0.25">
      <c r="A245" t="s">
        <v>117</v>
      </c>
      <c r="B245" t="s">
        <v>8945</v>
      </c>
      <c r="C245">
        <v>0.41</v>
      </c>
      <c r="D245">
        <v>8744.44</v>
      </c>
      <c r="E245">
        <v>0.88</v>
      </c>
      <c r="F245">
        <v>1257.08</v>
      </c>
      <c r="G245">
        <v>5000</v>
      </c>
      <c r="H245">
        <v>37431.29</v>
      </c>
      <c r="I245">
        <v>0</v>
      </c>
      <c r="J245">
        <v>41.95</v>
      </c>
      <c r="K245">
        <v>-1606.75</v>
      </c>
      <c r="L245">
        <v>-17975.29</v>
      </c>
      <c r="M245">
        <v>-19582.04</v>
      </c>
    </row>
    <row r="246" spans="1:13" x14ac:dyDescent="0.25">
      <c r="A246" t="s">
        <v>117</v>
      </c>
      <c r="B246" t="s">
        <v>8946</v>
      </c>
      <c r="C246">
        <v>0.42</v>
      </c>
      <c r="D246">
        <v>8596.23</v>
      </c>
      <c r="E246">
        <v>0.88</v>
      </c>
      <c r="F246">
        <v>1287.74</v>
      </c>
      <c r="G246">
        <v>5000</v>
      </c>
      <c r="H246">
        <v>37431.29</v>
      </c>
      <c r="I246">
        <v>0</v>
      </c>
      <c r="J246">
        <v>42.01</v>
      </c>
      <c r="K246">
        <v>-1557.31</v>
      </c>
      <c r="L246">
        <v>-18025.96</v>
      </c>
      <c r="M246">
        <v>-19583.27</v>
      </c>
    </row>
    <row r="247" spans="1:13" x14ac:dyDescent="0.25">
      <c r="A247" t="s">
        <v>117</v>
      </c>
      <c r="B247" t="s">
        <v>8947</v>
      </c>
      <c r="C247">
        <v>0.43</v>
      </c>
      <c r="D247">
        <v>8448.02</v>
      </c>
      <c r="E247">
        <v>0.88</v>
      </c>
      <c r="F247">
        <v>1318.4</v>
      </c>
      <c r="G247">
        <v>5000</v>
      </c>
      <c r="H247">
        <v>37431.29</v>
      </c>
      <c r="I247">
        <v>0</v>
      </c>
      <c r="J247">
        <v>42.07</v>
      </c>
      <c r="K247">
        <v>-1507.26</v>
      </c>
      <c r="L247">
        <v>-18076.64</v>
      </c>
      <c r="M247">
        <v>-19583.900000000001</v>
      </c>
    </row>
    <row r="248" spans="1:13" x14ac:dyDescent="0.25">
      <c r="A248" t="s">
        <v>117</v>
      </c>
      <c r="B248" t="s">
        <v>8948</v>
      </c>
      <c r="C248">
        <v>0.44</v>
      </c>
      <c r="D248">
        <v>8299.81</v>
      </c>
      <c r="E248">
        <v>0.88</v>
      </c>
      <c r="F248">
        <v>1349.06</v>
      </c>
      <c r="G248">
        <v>5000</v>
      </c>
      <c r="H248">
        <v>37431.29</v>
      </c>
      <c r="I248">
        <v>0</v>
      </c>
      <c r="J248">
        <v>42.12</v>
      </c>
      <c r="K248">
        <v>-1465.15</v>
      </c>
      <c r="L248">
        <v>-18127.310000000001</v>
      </c>
      <c r="M248">
        <v>-19592.46</v>
      </c>
    </row>
    <row r="249" spans="1:13" x14ac:dyDescent="0.25">
      <c r="A249" t="s">
        <v>117</v>
      </c>
      <c r="B249" t="s">
        <v>9033</v>
      </c>
      <c r="C249">
        <v>0.28000000000000003</v>
      </c>
      <c r="D249">
        <v>10487.58</v>
      </c>
      <c r="E249">
        <v>0.89</v>
      </c>
      <c r="F249">
        <v>843.72</v>
      </c>
      <c r="G249">
        <v>4999.99</v>
      </c>
      <c r="H249">
        <v>37431.300000000003</v>
      </c>
      <c r="I249">
        <v>0</v>
      </c>
      <c r="J249">
        <v>41.16</v>
      </c>
      <c r="K249">
        <v>-2248.83</v>
      </c>
      <c r="L249">
        <v>-17343.46</v>
      </c>
      <c r="M249">
        <v>-19592.29</v>
      </c>
    </row>
    <row r="250" spans="1:13" x14ac:dyDescent="0.25">
      <c r="A250" t="s">
        <v>117</v>
      </c>
      <c r="B250" t="s">
        <v>9034</v>
      </c>
      <c r="C250">
        <v>0.28999999999999998</v>
      </c>
      <c r="D250">
        <v>10341.92</v>
      </c>
      <c r="E250">
        <v>0.89</v>
      </c>
      <c r="F250">
        <v>873.86</v>
      </c>
      <c r="G250">
        <v>5000.01</v>
      </c>
      <c r="H250">
        <v>37431.279999999999</v>
      </c>
      <c r="I250">
        <v>0</v>
      </c>
      <c r="J250">
        <v>41.22</v>
      </c>
      <c r="K250">
        <v>-2198.19</v>
      </c>
      <c r="L250">
        <v>-17393.32</v>
      </c>
      <c r="M250">
        <v>-19591.509999999998</v>
      </c>
    </row>
    <row r="251" spans="1:13" x14ac:dyDescent="0.25">
      <c r="A251" t="s">
        <v>117</v>
      </c>
      <c r="B251" t="s">
        <v>9035</v>
      </c>
      <c r="C251">
        <v>0.3</v>
      </c>
      <c r="D251">
        <v>10196.26</v>
      </c>
      <c r="E251">
        <v>0.89</v>
      </c>
      <c r="F251">
        <v>903.99</v>
      </c>
      <c r="G251">
        <v>5000</v>
      </c>
      <c r="H251">
        <v>37431.279999999999</v>
      </c>
      <c r="I251">
        <v>0</v>
      </c>
      <c r="J251">
        <v>41.28</v>
      </c>
      <c r="K251">
        <v>-2146.91</v>
      </c>
      <c r="L251">
        <v>-17443.2</v>
      </c>
      <c r="M251">
        <v>-19590.11</v>
      </c>
    </row>
    <row r="252" spans="1:13" x14ac:dyDescent="0.25">
      <c r="A252" t="s">
        <v>117</v>
      </c>
      <c r="B252" t="s">
        <v>9036</v>
      </c>
      <c r="C252">
        <v>0.31</v>
      </c>
      <c r="D252">
        <v>10050.6</v>
      </c>
      <c r="E252">
        <v>0.89</v>
      </c>
      <c r="F252">
        <v>934.12</v>
      </c>
      <c r="G252">
        <v>5000</v>
      </c>
      <c r="H252">
        <v>37431.29</v>
      </c>
      <c r="I252">
        <v>0</v>
      </c>
      <c r="J252">
        <v>41.34</v>
      </c>
      <c r="K252">
        <v>-2096.25</v>
      </c>
      <c r="L252">
        <v>-17492.3</v>
      </c>
      <c r="M252">
        <v>-19588.55</v>
      </c>
    </row>
    <row r="253" spans="1:13" x14ac:dyDescent="0.25">
      <c r="A253" t="s">
        <v>117</v>
      </c>
      <c r="B253" t="s">
        <v>9037</v>
      </c>
      <c r="C253">
        <v>0.32</v>
      </c>
      <c r="D253">
        <v>9904.94</v>
      </c>
      <c r="E253">
        <v>0.89</v>
      </c>
      <c r="F253">
        <v>964.26</v>
      </c>
      <c r="G253">
        <v>5000.0200000000004</v>
      </c>
      <c r="H253">
        <v>37431.269999999997</v>
      </c>
      <c r="I253">
        <v>0</v>
      </c>
      <c r="J253">
        <v>41.4</v>
      </c>
      <c r="K253">
        <v>-2045</v>
      </c>
      <c r="L253">
        <v>-17542.169999999998</v>
      </c>
      <c r="M253">
        <v>-19587.169999999998</v>
      </c>
    </row>
    <row r="254" spans="1:13" x14ac:dyDescent="0.25">
      <c r="A254" t="s">
        <v>117</v>
      </c>
      <c r="B254" t="s">
        <v>9038</v>
      </c>
      <c r="C254">
        <v>0.33</v>
      </c>
      <c r="D254">
        <v>9759.2800000000007</v>
      </c>
      <c r="E254">
        <v>0.89</v>
      </c>
      <c r="F254">
        <v>994.39</v>
      </c>
      <c r="G254">
        <v>5000.01</v>
      </c>
      <c r="H254">
        <v>37431.279999999999</v>
      </c>
      <c r="I254">
        <v>0</v>
      </c>
      <c r="J254">
        <v>41.46</v>
      </c>
      <c r="K254">
        <v>-1994.33</v>
      </c>
      <c r="L254">
        <v>-17591.27</v>
      </c>
      <c r="M254">
        <v>-19585.599999999999</v>
      </c>
    </row>
    <row r="255" spans="1:13" x14ac:dyDescent="0.25">
      <c r="A255" t="s">
        <v>117</v>
      </c>
      <c r="B255" t="s">
        <v>9039</v>
      </c>
      <c r="C255">
        <v>0.34</v>
      </c>
      <c r="D255">
        <v>9613.6200000000008</v>
      </c>
      <c r="E255">
        <v>0.89</v>
      </c>
      <c r="F255">
        <v>1024.52</v>
      </c>
      <c r="G255">
        <v>5000</v>
      </c>
      <c r="H255">
        <v>37431.29</v>
      </c>
      <c r="I255">
        <v>0</v>
      </c>
      <c r="J255">
        <v>41.52</v>
      </c>
      <c r="K255">
        <v>-1943.66</v>
      </c>
      <c r="L255">
        <v>-17641.16</v>
      </c>
      <c r="M255">
        <v>-19584.82</v>
      </c>
    </row>
    <row r="256" spans="1:13" x14ac:dyDescent="0.25">
      <c r="A256" t="s">
        <v>117</v>
      </c>
      <c r="B256" t="s">
        <v>9040</v>
      </c>
      <c r="C256">
        <v>0.35</v>
      </c>
      <c r="D256">
        <v>9467.9599999999991</v>
      </c>
      <c r="E256">
        <v>0.89</v>
      </c>
      <c r="F256">
        <v>1054.6600000000001</v>
      </c>
      <c r="G256">
        <v>5000.0200000000004</v>
      </c>
      <c r="H256">
        <v>37431.269999999997</v>
      </c>
      <c r="I256">
        <v>0</v>
      </c>
      <c r="J256">
        <v>41.58</v>
      </c>
      <c r="K256">
        <v>-1893.03</v>
      </c>
      <c r="L256">
        <v>-17691.02</v>
      </c>
      <c r="M256">
        <v>-19584.05</v>
      </c>
    </row>
    <row r="257" spans="1:13" x14ac:dyDescent="0.25">
      <c r="A257" t="s">
        <v>117</v>
      </c>
      <c r="B257" t="s">
        <v>9041</v>
      </c>
      <c r="C257">
        <v>0.36</v>
      </c>
      <c r="D257">
        <v>9322.2999999999993</v>
      </c>
      <c r="E257">
        <v>0.89</v>
      </c>
      <c r="F257">
        <v>1084.79</v>
      </c>
      <c r="G257">
        <v>5000.01</v>
      </c>
      <c r="H257">
        <v>37431.269999999997</v>
      </c>
      <c r="I257">
        <v>0</v>
      </c>
      <c r="J257">
        <v>41.64</v>
      </c>
      <c r="K257">
        <v>-1842.97</v>
      </c>
      <c r="L257">
        <v>-17740.11</v>
      </c>
      <c r="M257">
        <v>-19583.080000000002</v>
      </c>
    </row>
    <row r="258" spans="1:13" x14ac:dyDescent="0.25">
      <c r="A258" t="s">
        <v>117</v>
      </c>
      <c r="B258" t="s">
        <v>9042</v>
      </c>
      <c r="C258">
        <v>0.37</v>
      </c>
      <c r="D258">
        <v>9176.64</v>
      </c>
      <c r="E258">
        <v>0.89</v>
      </c>
      <c r="F258">
        <v>1114.92</v>
      </c>
      <c r="G258">
        <v>5000.01</v>
      </c>
      <c r="H258">
        <v>37431.279999999999</v>
      </c>
      <c r="I258">
        <v>0</v>
      </c>
      <c r="J258">
        <v>41.7</v>
      </c>
      <c r="K258">
        <v>-1792.31</v>
      </c>
      <c r="L258">
        <v>-17790</v>
      </c>
      <c r="M258">
        <v>-19582.310000000001</v>
      </c>
    </row>
    <row r="259" spans="1:13" x14ac:dyDescent="0.25">
      <c r="A259" t="s">
        <v>117</v>
      </c>
      <c r="B259" t="s">
        <v>9043</v>
      </c>
      <c r="C259">
        <v>0.38</v>
      </c>
      <c r="D259">
        <v>9030.98</v>
      </c>
      <c r="E259">
        <v>0.89</v>
      </c>
      <c r="F259">
        <v>1145.05</v>
      </c>
      <c r="G259">
        <v>5000</v>
      </c>
      <c r="H259">
        <v>37431.29</v>
      </c>
      <c r="I259">
        <v>0</v>
      </c>
      <c r="J259">
        <v>41.76</v>
      </c>
      <c r="K259">
        <v>-1742.25</v>
      </c>
      <c r="L259">
        <v>-17839.900000000001</v>
      </c>
      <c r="M259">
        <v>-19582.150000000001</v>
      </c>
    </row>
    <row r="260" spans="1:13" x14ac:dyDescent="0.25">
      <c r="A260" t="s">
        <v>117</v>
      </c>
      <c r="B260" t="s">
        <v>9044</v>
      </c>
      <c r="C260">
        <v>0.39</v>
      </c>
      <c r="D260">
        <v>8885.31</v>
      </c>
      <c r="E260">
        <v>0.89</v>
      </c>
      <c r="F260">
        <v>1175.19</v>
      </c>
      <c r="G260">
        <v>5000.01</v>
      </c>
      <c r="H260">
        <v>37431.279999999999</v>
      </c>
      <c r="I260">
        <v>0</v>
      </c>
      <c r="J260">
        <v>41.82</v>
      </c>
      <c r="K260">
        <v>-1692.21</v>
      </c>
      <c r="L260">
        <v>-17889.77</v>
      </c>
      <c r="M260">
        <v>-19581.98</v>
      </c>
    </row>
    <row r="261" spans="1:13" x14ac:dyDescent="0.25">
      <c r="A261" t="s">
        <v>117</v>
      </c>
      <c r="B261" t="s">
        <v>9045</v>
      </c>
      <c r="C261">
        <v>0.4</v>
      </c>
      <c r="D261">
        <v>8739.65</v>
      </c>
      <c r="E261">
        <v>0.89</v>
      </c>
      <c r="F261">
        <v>1205.32</v>
      </c>
      <c r="G261">
        <v>5000</v>
      </c>
      <c r="H261">
        <v>37431.279999999999</v>
      </c>
      <c r="I261">
        <v>0</v>
      </c>
      <c r="J261">
        <v>41.87</v>
      </c>
      <c r="K261">
        <v>-1642.15</v>
      </c>
      <c r="L261">
        <v>-17938.86</v>
      </c>
      <c r="M261">
        <v>-19581.009999999998</v>
      </c>
    </row>
    <row r="262" spans="1:13" x14ac:dyDescent="0.25">
      <c r="A262" t="s">
        <v>117</v>
      </c>
      <c r="B262" t="s">
        <v>9046</v>
      </c>
      <c r="C262">
        <v>0.41</v>
      </c>
      <c r="D262">
        <v>8593.99</v>
      </c>
      <c r="E262">
        <v>0.89</v>
      </c>
      <c r="F262">
        <v>1235.45</v>
      </c>
      <c r="G262">
        <v>5000</v>
      </c>
      <c r="H262">
        <v>37431.29</v>
      </c>
      <c r="I262">
        <v>0</v>
      </c>
      <c r="J262">
        <v>41.93</v>
      </c>
      <c r="K262">
        <v>-1592.1</v>
      </c>
      <c r="L262">
        <v>-17988.75</v>
      </c>
      <c r="M262">
        <v>-19580.849999999999</v>
      </c>
    </row>
    <row r="263" spans="1:13" x14ac:dyDescent="0.25">
      <c r="A263" t="s">
        <v>117</v>
      </c>
      <c r="B263" t="s">
        <v>9047</v>
      </c>
      <c r="C263">
        <v>0.42</v>
      </c>
      <c r="D263">
        <v>8448.33</v>
      </c>
      <c r="E263">
        <v>0.89</v>
      </c>
      <c r="F263">
        <v>1265.5899999999999</v>
      </c>
      <c r="G263">
        <v>5000.0200000000004</v>
      </c>
      <c r="H263">
        <v>37431.269999999997</v>
      </c>
      <c r="I263">
        <v>0</v>
      </c>
      <c r="J263">
        <v>41.99</v>
      </c>
      <c r="K263">
        <v>-1542.07</v>
      </c>
      <c r="L263">
        <v>-18038.61</v>
      </c>
      <c r="M263">
        <v>-19580.68</v>
      </c>
    </row>
    <row r="264" spans="1:13" x14ac:dyDescent="0.25">
      <c r="A264" t="s">
        <v>117</v>
      </c>
      <c r="B264" t="s">
        <v>9048</v>
      </c>
      <c r="C264">
        <v>0.43</v>
      </c>
      <c r="D264">
        <v>8302.67</v>
      </c>
      <c r="E264">
        <v>0.89</v>
      </c>
      <c r="F264">
        <v>1295.72</v>
      </c>
      <c r="G264">
        <v>5000.01</v>
      </c>
      <c r="H264">
        <v>37431.279999999999</v>
      </c>
      <c r="I264">
        <v>0</v>
      </c>
      <c r="J264">
        <v>42.04</v>
      </c>
      <c r="K264">
        <v>-1492.62</v>
      </c>
      <c r="L264">
        <v>-18088.5</v>
      </c>
      <c r="M264">
        <v>-19581.12</v>
      </c>
    </row>
    <row r="265" spans="1:13" x14ac:dyDescent="0.25">
      <c r="A265" t="s">
        <v>117</v>
      </c>
      <c r="B265" t="s">
        <v>9049</v>
      </c>
      <c r="C265">
        <v>0.44</v>
      </c>
      <c r="D265">
        <v>8157.01</v>
      </c>
      <c r="E265">
        <v>0.89</v>
      </c>
      <c r="F265">
        <v>1325.85</v>
      </c>
      <c r="G265">
        <v>5000</v>
      </c>
      <c r="H265">
        <v>37431.29</v>
      </c>
      <c r="I265">
        <v>0</v>
      </c>
      <c r="J265">
        <v>42.1</v>
      </c>
      <c r="K265">
        <v>-1443.18</v>
      </c>
      <c r="L265">
        <v>-18138.400000000001</v>
      </c>
      <c r="M265">
        <v>-19581.580000000002</v>
      </c>
    </row>
    <row r="266" spans="1:13" x14ac:dyDescent="0.25">
      <c r="A266" t="s">
        <v>117</v>
      </c>
      <c r="B266" t="s">
        <v>9050</v>
      </c>
      <c r="C266">
        <v>0.45</v>
      </c>
      <c r="D266">
        <v>8011.35</v>
      </c>
      <c r="E266">
        <v>0.89</v>
      </c>
      <c r="F266">
        <v>1355.98</v>
      </c>
      <c r="G266">
        <v>4999.99</v>
      </c>
      <c r="H266">
        <v>37431.300000000003</v>
      </c>
      <c r="I266">
        <v>0</v>
      </c>
      <c r="J266">
        <v>42.16</v>
      </c>
      <c r="K266">
        <v>-1395.56</v>
      </c>
      <c r="L266">
        <v>-18188.29</v>
      </c>
      <c r="M266">
        <v>-19583.849999999999</v>
      </c>
    </row>
    <row r="267" spans="1:13" x14ac:dyDescent="0.25">
      <c r="A267" t="s">
        <v>117</v>
      </c>
      <c r="B267" t="s">
        <v>9051</v>
      </c>
      <c r="C267">
        <v>0.46</v>
      </c>
      <c r="D267">
        <v>7865.69</v>
      </c>
      <c r="E267">
        <v>0.89</v>
      </c>
      <c r="F267">
        <v>1386.12</v>
      </c>
      <c r="G267">
        <v>5000.01</v>
      </c>
      <c r="H267">
        <v>37431.269999999997</v>
      </c>
      <c r="I267">
        <v>0</v>
      </c>
      <c r="J267">
        <v>42.21</v>
      </c>
      <c r="K267">
        <v>-1357.74</v>
      </c>
      <c r="L267">
        <v>-18238.14</v>
      </c>
      <c r="M267">
        <v>-19595.88</v>
      </c>
    </row>
    <row r="268" spans="1:13" x14ac:dyDescent="0.25">
      <c r="A268" t="s">
        <v>117</v>
      </c>
      <c r="B268" t="s">
        <v>9143</v>
      </c>
      <c r="C268">
        <v>0.37</v>
      </c>
      <c r="D268">
        <v>9015.99</v>
      </c>
      <c r="E268">
        <v>0.9</v>
      </c>
      <c r="F268">
        <v>1095.4000000000001</v>
      </c>
      <c r="G268">
        <v>5000</v>
      </c>
      <c r="H268">
        <v>37431.29</v>
      </c>
      <c r="I268">
        <v>0</v>
      </c>
      <c r="J268">
        <v>41.68</v>
      </c>
      <c r="K268">
        <v>-1780.09</v>
      </c>
      <c r="L268">
        <v>-17807.43</v>
      </c>
      <c r="M268">
        <v>-19587.52</v>
      </c>
    </row>
    <row r="269" spans="1:13" x14ac:dyDescent="0.25">
      <c r="A269" t="s">
        <v>117</v>
      </c>
      <c r="B269" t="s">
        <v>9144</v>
      </c>
      <c r="C269">
        <v>0.38</v>
      </c>
      <c r="D269">
        <v>8872.8799999999992</v>
      </c>
      <c r="E269">
        <v>0.9</v>
      </c>
      <c r="F269">
        <v>1125.01</v>
      </c>
      <c r="G269">
        <v>5000.01</v>
      </c>
      <c r="H269">
        <v>37431.269999999997</v>
      </c>
      <c r="I269">
        <v>0</v>
      </c>
      <c r="J269">
        <v>41.74</v>
      </c>
      <c r="K269">
        <v>-1730.05</v>
      </c>
      <c r="L269">
        <v>-17856.5</v>
      </c>
      <c r="M269">
        <v>-19586.55</v>
      </c>
    </row>
    <row r="270" spans="1:13" x14ac:dyDescent="0.25">
      <c r="A270" t="s">
        <v>117</v>
      </c>
      <c r="B270" t="s">
        <v>9145</v>
      </c>
      <c r="C270">
        <v>0.39</v>
      </c>
      <c r="D270">
        <v>8729.76</v>
      </c>
      <c r="E270">
        <v>0.9</v>
      </c>
      <c r="F270">
        <v>1154.6099999999999</v>
      </c>
      <c r="G270">
        <v>4999.99</v>
      </c>
      <c r="H270">
        <v>37431.300000000003</v>
      </c>
      <c r="I270">
        <v>0</v>
      </c>
      <c r="J270">
        <v>41.8</v>
      </c>
      <c r="K270">
        <v>-1679.98</v>
      </c>
      <c r="L270">
        <v>-17904.830000000002</v>
      </c>
      <c r="M270">
        <v>-19584.810000000001</v>
      </c>
    </row>
    <row r="271" spans="1:13" x14ac:dyDescent="0.25">
      <c r="A271" t="s">
        <v>117</v>
      </c>
      <c r="B271" t="s">
        <v>9146</v>
      </c>
      <c r="C271">
        <v>0.4</v>
      </c>
      <c r="D271">
        <v>8586.65</v>
      </c>
      <c r="E271">
        <v>0.9</v>
      </c>
      <c r="F271">
        <v>1184.22</v>
      </c>
      <c r="G271">
        <v>5000.01</v>
      </c>
      <c r="H271">
        <v>37431.279999999999</v>
      </c>
      <c r="I271">
        <v>0</v>
      </c>
      <c r="J271">
        <v>41.85</v>
      </c>
      <c r="K271">
        <v>-1630.56</v>
      </c>
      <c r="L271">
        <v>-17953.900000000001</v>
      </c>
      <c r="M271">
        <v>-19584.46</v>
      </c>
    </row>
    <row r="272" spans="1:13" x14ac:dyDescent="0.25">
      <c r="A272" t="s">
        <v>117</v>
      </c>
      <c r="B272" t="s">
        <v>9147</v>
      </c>
      <c r="C272">
        <v>0.41</v>
      </c>
      <c r="D272">
        <v>8443.5400000000009</v>
      </c>
      <c r="E272">
        <v>0.9</v>
      </c>
      <c r="F272">
        <v>1213.82</v>
      </c>
      <c r="G272">
        <v>4999.99</v>
      </c>
      <c r="H272">
        <v>37431.300000000003</v>
      </c>
      <c r="I272">
        <v>0</v>
      </c>
      <c r="J272">
        <v>41.91</v>
      </c>
      <c r="K272">
        <v>-1580.5</v>
      </c>
      <c r="L272">
        <v>-18003.009999999998</v>
      </c>
      <c r="M272">
        <v>-19583.509999999998</v>
      </c>
    </row>
    <row r="273" spans="1:13" x14ac:dyDescent="0.25">
      <c r="A273" t="s">
        <v>117</v>
      </c>
      <c r="B273" t="s">
        <v>9148</v>
      </c>
      <c r="C273">
        <v>0.42</v>
      </c>
      <c r="D273">
        <v>8300.43</v>
      </c>
      <c r="E273">
        <v>0.9</v>
      </c>
      <c r="F273">
        <v>1243.43</v>
      </c>
      <c r="G273">
        <v>5000</v>
      </c>
      <c r="H273">
        <v>37431.279999999999</v>
      </c>
      <c r="I273">
        <v>0</v>
      </c>
      <c r="J273">
        <v>41.97</v>
      </c>
      <c r="K273">
        <v>-1531.07</v>
      </c>
      <c r="L273">
        <v>-18051.29</v>
      </c>
      <c r="M273">
        <v>-19582.36</v>
      </c>
    </row>
    <row r="274" spans="1:13" x14ac:dyDescent="0.25">
      <c r="A274" t="s">
        <v>117</v>
      </c>
      <c r="B274" t="s">
        <v>9149</v>
      </c>
      <c r="C274">
        <v>0.43</v>
      </c>
      <c r="D274">
        <v>8157.32</v>
      </c>
      <c r="E274">
        <v>0.9</v>
      </c>
      <c r="F274">
        <v>1273.03</v>
      </c>
      <c r="G274">
        <v>4999.99</v>
      </c>
      <c r="H274">
        <v>37431.300000000003</v>
      </c>
      <c r="I274">
        <v>0</v>
      </c>
      <c r="J274">
        <v>42.02</v>
      </c>
      <c r="K274">
        <v>-1481.62</v>
      </c>
      <c r="L274">
        <v>-18100.400000000001</v>
      </c>
      <c r="M274">
        <v>-19582.02</v>
      </c>
    </row>
    <row r="275" spans="1:13" x14ac:dyDescent="0.25">
      <c r="A275" t="s">
        <v>117</v>
      </c>
      <c r="B275" t="s">
        <v>9150</v>
      </c>
      <c r="C275">
        <v>0.44</v>
      </c>
      <c r="D275">
        <v>8014.21</v>
      </c>
      <c r="E275">
        <v>0.9</v>
      </c>
      <c r="F275">
        <v>1302.6400000000001</v>
      </c>
      <c r="G275">
        <v>5000</v>
      </c>
      <c r="H275">
        <v>37431.279999999999</v>
      </c>
      <c r="I275">
        <v>0</v>
      </c>
      <c r="J275">
        <v>42.08</v>
      </c>
      <c r="K275">
        <v>-1432.19</v>
      </c>
      <c r="L275">
        <v>-18149.47</v>
      </c>
      <c r="M275">
        <v>-19581.66</v>
      </c>
    </row>
    <row r="276" spans="1:13" x14ac:dyDescent="0.25">
      <c r="A276" t="s">
        <v>117</v>
      </c>
      <c r="B276" t="s">
        <v>9151</v>
      </c>
      <c r="C276">
        <v>0.45</v>
      </c>
      <c r="D276">
        <v>7871.1</v>
      </c>
      <c r="E276">
        <v>0.9</v>
      </c>
      <c r="F276">
        <v>1332.24</v>
      </c>
      <c r="G276">
        <v>4999.99</v>
      </c>
      <c r="H276">
        <v>37431.300000000003</v>
      </c>
      <c r="I276">
        <v>0</v>
      </c>
      <c r="J276">
        <v>42.13</v>
      </c>
      <c r="K276">
        <v>-1383.35</v>
      </c>
      <c r="L276">
        <v>-18197.79</v>
      </c>
      <c r="M276">
        <v>-19581.14</v>
      </c>
    </row>
    <row r="277" spans="1:13" x14ac:dyDescent="0.25">
      <c r="A277" t="s">
        <v>117</v>
      </c>
      <c r="B277" t="s">
        <v>9152</v>
      </c>
      <c r="C277">
        <v>0.46</v>
      </c>
      <c r="D277">
        <v>7727.99</v>
      </c>
      <c r="E277">
        <v>0.9</v>
      </c>
      <c r="F277">
        <v>1361.85</v>
      </c>
      <c r="G277">
        <v>5000</v>
      </c>
      <c r="H277">
        <v>37431.29</v>
      </c>
      <c r="I277">
        <v>0</v>
      </c>
      <c r="J277">
        <v>42.19</v>
      </c>
      <c r="K277">
        <v>-1333.92</v>
      </c>
      <c r="L277">
        <v>-18246.87</v>
      </c>
      <c r="M277">
        <v>-19580.79</v>
      </c>
    </row>
    <row r="278" spans="1:13" x14ac:dyDescent="0.25">
      <c r="A278" t="s">
        <v>117</v>
      </c>
      <c r="B278" t="s">
        <v>9153</v>
      </c>
      <c r="C278">
        <v>0.47</v>
      </c>
      <c r="D278">
        <v>7584.88</v>
      </c>
      <c r="E278">
        <v>0.9</v>
      </c>
      <c r="F278">
        <v>1391.45</v>
      </c>
      <c r="G278">
        <v>4999.99</v>
      </c>
      <c r="H278">
        <v>37431.300000000003</v>
      </c>
      <c r="I278">
        <v>0</v>
      </c>
      <c r="J278">
        <v>42.24</v>
      </c>
      <c r="K278">
        <v>-1289.97</v>
      </c>
      <c r="L278">
        <v>-18295.97</v>
      </c>
      <c r="M278">
        <v>-19585.939999999999</v>
      </c>
    </row>
    <row r="279" spans="1:13" x14ac:dyDescent="0.25">
      <c r="A279" t="s">
        <v>117</v>
      </c>
      <c r="B279" t="s">
        <v>9154</v>
      </c>
      <c r="C279">
        <v>0.48</v>
      </c>
      <c r="D279">
        <v>7441.77</v>
      </c>
      <c r="E279">
        <v>0.9</v>
      </c>
      <c r="F279">
        <v>1421.06</v>
      </c>
      <c r="G279">
        <v>5000</v>
      </c>
      <c r="H279">
        <v>37431.29</v>
      </c>
      <c r="I279">
        <v>0</v>
      </c>
      <c r="J279">
        <v>42.29</v>
      </c>
      <c r="K279">
        <v>-1255.19</v>
      </c>
      <c r="L279">
        <v>-18344.259999999998</v>
      </c>
      <c r="M279">
        <v>-19599.45</v>
      </c>
    </row>
    <row r="280" spans="1:13" x14ac:dyDescent="0.25">
      <c r="A280" t="s">
        <v>117</v>
      </c>
      <c r="B280" t="s">
        <v>9155</v>
      </c>
      <c r="C280">
        <v>0.49</v>
      </c>
      <c r="D280">
        <v>7298.66</v>
      </c>
      <c r="E280">
        <v>0.9</v>
      </c>
      <c r="F280">
        <v>1450.66</v>
      </c>
      <c r="G280">
        <v>4999.99</v>
      </c>
      <c r="H280">
        <v>37431.300000000003</v>
      </c>
      <c r="I280">
        <v>0</v>
      </c>
      <c r="J280">
        <v>42.35</v>
      </c>
      <c r="K280">
        <v>-1227.0999999999999</v>
      </c>
      <c r="L280">
        <v>-18393.36</v>
      </c>
      <c r="M280">
        <v>-19620.46</v>
      </c>
    </row>
    <row r="281" spans="1:13" x14ac:dyDescent="0.25">
      <c r="A281" t="s">
        <v>117</v>
      </c>
      <c r="B281" t="s">
        <v>9245</v>
      </c>
      <c r="C281">
        <v>0.38</v>
      </c>
      <c r="D281">
        <v>8714.7800000000007</v>
      </c>
      <c r="E281">
        <v>0.91</v>
      </c>
      <c r="F281">
        <v>1104.96</v>
      </c>
      <c r="G281">
        <v>5000</v>
      </c>
      <c r="H281">
        <v>37431.29</v>
      </c>
      <c r="I281">
        <v>0</v>
      </c>
      <c r="J281">
        <v>41.72</v>
      </c>
      <c r="K281">
        <v>-1720.89</v>
      </c>
      <c r="L281">
        <v>-17873.150000000001</v>
      </c>
      <c r="M281">
        <v>-19594.04</v>
      </c>
    </row>
    <row r="282" spans="1:13" x14ac:dyDescent="0.25">
      <c r="A282" t="s">
        <v>117</v>
      </c>
      <c r="B282" t="s">
        <v>9246</v>
      </c>
      <c r="C282">
        <v>0.39</v>
      </c>
      <c r="D282">
        <v>8574.2099999999991</v>
      </c>
      <c r="E282">
        <v>0.91</v>
      </c>
      <c r="F282">
        <v>1134.04</v>
      </c>
      <c r="G282">
        <v>5000</v>
      </c>
      <c r="H282">
        <v>37431.29</v>
      </c>
      <c r="I282">
        <v>0</v>
      </c>
      <c r="J282">
        <v>41.78</v>
      </c>
      <c r="K282">
        <v>-1671.45</v>
      </c>
      <c r="L282">
        <v>-17921.45</v>
      </c>
      <c r="M282">
        <v>-19592.900000000001</v>
      </c>
    </row>
    <row r="283" spans="1:13" x14ac:dyDescent="0.25">
      <c r="A283" t="s">
        <v>117</v>
      </c>
      <c r="B283" t="s">
        <v>9247</v>
      </c>
      <c r="C283">
        <v>0.4</v>
      </c>
      <c r="D283">
        <v>8433.65</v>
      </c>
      <c r="E283">
        <v>0.91</v>
      </c>
      <c r="F283">
        <v>1163.1199999999999</v>
      </c>
      <c r="G283">
        <v>5000.01</v>
      </c>
      <c r="H283">
        <v>37431.279999999999</v>
      </c>
      <c r="I283">
        <v>0</v>
      </c>
      <c r="J283">
        <v>41.83</v>
      </c>
      <c r="K283">
        <v>-1622.02</v>
      </c>
      <c r="L283">
        <v>-17968.95</v>
      </c>
      <c r="M283">
        <v>-19590.97</v>
      </c>
    </row>
    <row r="284" spans="1:13" x14ac:dyDescent="0.25">
      <c r="A284" t="s">
        <v>117</v>
      </c>
      <c r="B284" t="s">
        <v>9248</v>
      </c>
      <c r="C284">
        <v>0.41</v>
      </c>
      <c r="D284">
        <v>8293.09</v>
      </c>
      <c r="E284">
        <v>0.91</v>
      </c>
      <c r="F284">
        <v>1192.19</v>
      </c>
      <c r="G284">
        <v>4999.99</v>
      </c>
      <c r="H284">
        <v>37431.300000000003</v>
      </c>
      <c r="I284">
        <v>0</v>
      </c>
      <c r="J284">
        <v>41.89</v>
      </c>
      <c r="K284">
        <v>-1572.56</v>
      </c>
      <c r="L284">
        <v>-18016.47</v>
      </c>
      <c r="M284">
        <v>-19589.03</v>
      </c>
    </row>
    <row r="285" spans="1:13" x14ac:dyDescent="0.25">
      <c r="A285" t="s">
        <v>117</v>
      </c>
      <c r="B285" t="s">
        <v>9249</v>
      </c>
      <c r="C285">
        <v>0.42</v>
      </c>
      <c r="D285">
        <v>8152.53</v>
      </c>
      <c r="E285">
        <v>0.91</v>
      </c>
      <c r="F285">
        <v>1221.27</v>
      </c>
      <c r="G285">
        <v>4999.99</v>
      </c>
      <c r="H285">
        <v>37431.300000000003</v>
      </c>
      <c r="I285">
        <v>0</v>
      </c>
      <c r="J285">
        <v>41.94</v>
      </c>
      <c r="K285">
        <v>-1523.73</v>
      </c>
      <c r="L285">
        <v>-18064.77</v>
      </c>
      <c r="M285">
        <v>-19588.5</v>
      </c>
    </row>
    <row r="286" spans="1:13" x14ac:dyDescent="0.25">
      <c r="A286" t="s">
        <v>117</v>
      </c>
      <c r="B286" t="s">
        <v>9250</v>
      </c>
      <c r="C286">
        <v>0.43</v>
      </c>
      <c r="D286">
        <v>8011.97</v>
      </c>
      <c r="E286">
        <v>0.91</v>
      </c>
      <c r="F286">
        <v>1250.3499999999999</v>
      </c>
      <c r="G286">
        <v>5000</v>
      </c>
      <c r="H286">
        <v>37431.29</v>
      </c>
      <c r="I286">
        <v>0</v>
      </c>
      <c r="J286">
        <v>42</v>
      </c>
      <c r="K286">
        <v>-1474.3</v>
      </c>
      <c r="L286">
        <v>-18112.27</v>
      </c>
      <c r="M286">
        <v>-19586.57</v>
      </c>
    </row>
    <row r="287" spans="1:13" x14ac:dyDescent="0.25">
      <c r="A287" t="s">
        <v>117</v>
      </c>
      <c r="B287" t="s">
        <v>9251</v>
      </c>
      <c r="C287">
        <v>0.44</v>
      </c>
      <c r="D287">
        <v>7871.41</v>
      </c>
      <c r="E287">
        <v>0.91</v>
      </c>
      <c r="F287">
        <v>1279.43</v>
      </c>
      <c r="G287">
        <v>5000.01</v>
      </c>
      <c r="H287">
        <v>37431.279999999999</v>
      </c>
      <c r="I287">
        <v>0</v>
      </c>
      <c r="J287">
        <v>42.05</v>
      </c>
      <c r="K287">
        <v>-1425.49</v>
      </c>
      <c r="L287">
        <v>-18160.560000000001</v>
      </c>
      <c r="M287">
        <v>-19586.05</v>
      </c>
    </row>
    <row r="288" spans="1:13" x14ac:dyDescent="0.25">
      <c r="A288" t="s">
        <v>117</v>
      </c>
      <c r="B288" t="s">
        <v>9252</v>
      </c>
      <c r="C288">
        <v>0.45</v>
      </c>
      <c r="D288">
        <v>7730.85</v>
      </c>
      <c r="E288">
        <v>0.91</v>
      </c>
      <c r="F288">
        <v>1308.51</v>
      </c>
      <c r="G288">
        <v>5000.01</v>
      </c>
      <c r="H288">
        <v>37431.279999999999</v>
      </c>
      <c r="I288">
        <v>0</v>
      </c>
      <c r="J288">
        <v>42.11</v>
      </c>
      <c r="K288">
        <v>-1376.05</v>
      </c>
      <c r="L288">
        <v>-18208.060000000001</v>
      </c>
      <c r="M288">
        <v>-19584.11</v>
      </c>
    </row>
    <row r="289" spans="1:13" x14ac:dyDescent="0.25">
      <c r="A289" t="s">
        <v>117</v>
      </c>
      <c r="B289" t="s">
        <v>9253</v>
      </c>
      <c r="C289">
        <v>0.46</v>
      </c>
      <c r="D289">
        <v>7590.29</v>
      </c>
      <c r="E289">
        <v>0.91</v>
      </c>
      <c r="F289">
        <v>1337.58</v>
      </c>
      <c r="G289">
        <v>4999.99</v>
      </c>
      <c r="H289">
        <v>37431.300000000003</v>
      </c>
      <c r="I289">
        <v>0</v>
      </c>
      <c r="J289">
        <v>42.16</v>
      </c>
      <c r="K289">
        <v>-1327.2</v>
      </c>
      <c r="L289">
        <v>-18256.38</v>
      </c>
      <c r="M289">
        <v>-19583.580000000002</v>
      </c>
    </row>
    <row r="290" spans="1:13" x14ac:dyDescent="0.25">
      <c r="A290" t="s">
        <v>117</v>
      </c>
      <c r="B290" t="s">
        <v>9254</v>
      </c>
      <c r="C290">
        <v>0.47</v>
      </c>
      <c r="D290">
        <v>7449.73</v>
      </c>
      <c r="E290">
        <v>0.91</v>
      </c>
      <c r="F290">
        <v>1366.66</v>
      </c>
      <c r="G290">
        <v>5000</v>
      </c>
      <c r="H290">
        <v>37431.29</v>
      </c>
      <c r="I290">
        <v>0</v>
      </c>
      <c r="J290">
        <v>42.21</v>
      </c>
      <c r="K290">
        <v>-1278.3800000000001</v>
      </c>
      <c r="L290">
        <v>-18303.88</v>
      </c>
      <c r="M290">
        <v>-19582.259999999998</v>
      </c>
    </row>
    <row r="291" spans="1:13" x14ac:dyDescent="0.25">
      <c r="A291" t="s">
        <v>117</v>
      </c>
      <c r="B291" t="s">
        <v>9255</v>
      </c>
      <c r="C291">
        <v>0.48</v>
      </c>
      <c r="D291">
        <v>7309.17</v>
      </c>
      <c r="E291">
        <v>0.91</v>
      </c>
      <c r="F291">
        <v>1395.74</v>
      </c>
      <c r="G291">
        <v>5000</v>
      </c>
      <c r="H291">
        <v>37431.279999999999</v>
      </c>
      <c r="I291">
        <v>0</v>
      </c>
      <c r="J291">
        <v>42.27</v>
      </c>
      <c r="K291">
        <v>-1230.1600000000001</v>
      </c>
      <c r="L291">
        <v>-18352.169999999998</v>
      </c>
      <c r="M291">
        <v>-19582.330000000002</v>
      </c>
    </row>
    <row r="292" spans="1:13" x14ac:dyDescent="0.25">
      <c r="A292" t="s">
        <v>117</v>
      </c>
      <c r="B292" t="s">
        <v>9256</v>
      </c>
      <c r="C292">
        <v>0.49</v>
      </c>
      <c r="D292">
        <v>7168.61</v>
      </c>
      <c r="E292">
        <v>0.91</v>
      </c>
      <c r="F292">
        <v>1424.82</v>
      </c>
      <c r="G292">
        <v>5000.01</v>
      </c>
      <c r="H292">
        <v>37431.279999999999</v>
      </c>
      <c r="I292">
        <v>0</v>
      </c>
      <c r="J292">
        <v>42.32</v>
      </c>
      <c r="K292">
        <v>-1189.28</v>
      </c>
      <c r="L292">
        <v>-18400.47</v>
      </c>
      <c r="M292">
        <v>-19589.75</v>
      </c>
    </row>
    <row r="293" spans="1:13" x14ac:dyDescent="0.25">
      <c r="A293" t="s">
        <v>117</v>
      </c>
      <c r="B293" t="s">
        <v>9257</v>
      </c>
      <c r="C293">
        <v>0.5</v>
      </c>
      <c r="D293">
        <v>7028.04</v>
      </c>
      <c r="E293">
        <v>0.91</v>
      </c>
      <c r="F293">
        <v>1453.9</v>
      </c>
      <c r="G293">
        <v>5000.01</v>
      </c>
      <c r="H293">
        <v>37431.279999999999</v>
      </c>
      <c r="I293">
        <v>0</v>
      </c>
      <c r="J293">
        <v>42.37</v>
      </c>
      <c r="K293">
        <v>-1156.93</v>
      </c>
      <c r="L293">
        <v>-18447.97</v>
      </c>
      <c r="M293">
        <v>-19604.900000000001</v>
      </c>
    </row>
    <row r="294" spans="1:13" x14ac:dyDescent="0.25">
      <c r="A294" t="s">
        <v>117</v>
      </c>
      <c r="B294" t="s">
        <v>9258</v>
      </c>
      <c r="C294">
        <v>0.51</v>
      </c>
      <c r="D294">
        <v>6887.48</v>
      </c>
      <c r="E294">
        <v>0.91</v>
      </c>
      <c r="F294">
        <v>1482.97</v>
      </c>
      <c r="G294">
        <v>4999.99</v>
      </c>
      <c r="H294">
        <v>37431.300000000003</v>
      </c>
      <c r="I294">
        <v>0</v>
      </c>
      <c r="J294">
        <v>42.42</v>
      </c>
      <c r="K294">
        <v>-1131.28</v>
      </c>
      <c r="L294">
        <v>-18496.29</v>
      </c>
      <c r="M294">
        <v>-19627.57</v>
      </c>
    </row>
    <row r="295" spans="1:13" x14ac:dyDescent="0.25">
      <c r="A295" t="s">
        <v>117</v>
      </c>
      <c r="B295" t="s">
        <v>9351</v>
      </c>
      <c r="C295">
        <v>0.43</v>
      </c>
      <c r="D295">
        <v>7866.62</v>
      </c>
      <c r="E295">
        <v>0.92</v>
      </c>
      <c r="F295">
        <v>1227.67</v>
      </c>
      <c r="G295">
        <v>5000.01</v>
      </c>
      <c r="H295">
        <v>37431.279999999999</v>
      </c>
      <c r="I295">
        <v>0</v>
      </c>
      <c r="J295">
        <v>41.98</v>
      </c>
      <c r="K295">
        <v>-1470.65</v>
      </c>
      <c r="L295">
        <v>-18124.93</v>
      </c>
      <c r="M295">
        <v>-19595.580000000002</v>
      </c>
    </row>
    <row r="296" spans="1:13" x14ac:dyDescent="0.25">
      <c r="A296" t="s">
        <v>117</v>
      </c>
      <c r="B296" t="s">
        <v>9352</v>
      </c>
      <c r="C296">
        <v>0.44</v>
      </c>
      <c r="D296">
        <v>7728.61</v>
      </c>
      <c r="E296">
        <v>0.92</v>
      </c>
      <c r="F296">
        <v>1256.22</v>
      </c>
      <c r="G296">
        <v>5000.01</v>
      </c>
      <c r="H296">
        <v>37431.279999999999</v>
      </c>
      <c r="I296">
        <v>0</v>
      </c>
      <c r="J296">
        <v>42.03</v>
      </c>
      <c r="K296">
        <v>-1421.82</v>
      </c>
      <c r="L296">
        <v>-18172.43</v>
      </c>
      <c r="M296">
        <v>-19594.25</v>
      </c>
    </row>
    <row r="297" spans="1:13" x14ac:dyDescent="0.25">
      <c r="A297" t="s">
        <v>117</v>
      </c>
      <c r="B297" t="s">
        <v>9353</v>
      </c>
      <c r="C297">
        <v>0.45</v>
      </c>
      <c r="D297">
        <v>7590.6</v>
      </c>
      <c r="E297">
        <v>0.92</v>
      </c>
      <c r="F297">
        <v>1284.77</v>
      </c>
      <c r="G297">
        <v>5000.01</v>
      </c>
      <c r="H297">
        <v>37431.279999999999</v>
      </c>
      <c r="I297">
        <v>0</v>
      </c>
      <c r="J297">
        <v>42.08</v>
      </c>
      <c r="K297">
        <v>-1373.61</v>
      </c>
      <c r="L297">
        <v>-18219.150000000001</v>
      </c>
      <c r="M297">
        <v>-19592.759999999998</v>
      </c>
    </row>
    <row r="298" spans="1:13" x14ac:dyDescent="0.25">
      <c r="A298" t="s">
        <v>117</v>
      </c>
      <c r="B298" t="s">
        <v>9354</v>
      </c>
      <c r="C298">
        <v>0.46</v>
      </c>
      <c r="D298">
        <v>7452.59</v>
      </c>
      <c r="E298">
        <v>0.92</v>
      </c>
      <c r="F298">
        <v>1313.32</v>
      </c>
      <c r="G298">
        <v>5000.01</v>
      </c>
      <c r="H298">
        <v>37431.279999999999</v>
      </c>
      <c r="I298">
        <v>0</v>
      </c>
      <c r="J298">
        <v>42.13</v>
      </c>
      <c r="K298">
        <v>-1324.78</v>
      </c>
      <c r="L298">
        <v>-18265.86</v>
      </c>
      <c r="M298">
        <v>-19590.64</v>
      </c>
    </row>
    <row r="299" spans="1:13" x14ac:dyDescent="0.25">
      <c r="A299" t="s">
        <v>117</v>
      </c>
      <c r="B299" t="s">
        <v>9355</v>
      </c>
      <c r="C299">
        <v>0.47</v>
      </c>
      <c r="D299">
        <v>7314.58</v>
      </c>
      <c r="E299">
        <v>0.92</v>
      </c>
      <c r="F299">
        <v>1341.87</v>
      </c>
      <c r="G299">
        <v>5000.01</v>
      </c>
      <c r="H299">
        <v>37431.279999999999</v>
      </c>
      <c r="I299">
        <v>0</v>
      </c>
      <c r="J299">
        <v>42.19</v>
      </c>
      <c r="K299">
        <v>-1275.95</v>
      </c>
      <c r="L299">
        <v>-18313.37</v>
      </c>
      <c r="M299">
        <v>-19589.32</v>
      </c>
    </row>
    <row r="300" spans="1:13" x14ac:dyDescent="0.25">
      <c r="A300" t="s">
        <v>117</v>
      </c>
      <c r="B300" t="s">
        <v>9356</v>
      </c>
      <c r="C300">
        <v>0.48</v>
      </c>
      <c r="D300">
        <v>7176.57</v>
      </c>
      <c r="E300">
        <v>0.92</v>
      </c>
      <c r="F300">
        <v>1370.42</v>
      </c>
      <c r="G300">
        <v>5000.01</v>
      </c>
      <c r="H300">
        <v>37431.279999999999</v>
      </c>
      <c r="I300">
        <v>0</v>
      </c>
      <c r="J300">
        <v>42.24</v>
      </c>
      <c r="K300">
        <v>-1227.73</v>
      </c>
      <c r="L300">
        <v>-18360.080000000002</v>
      </c>
      <c r="M300">
        <v>-19587.810000000001</v>
      </c>
    </row>
    <row r="301" spans="1:13" x14ac:dyDescent="0.25">
      <c r="A301" t="s">
        <v>117</v>
      </c>
      <c r="B301" t="s">
        <v>9357</v>
      </c>
      <c r="C301">
        <v>0.49</v>
      </c>
      <c r="D301">
        <v>7038.56</v>
      </c>
      <c r="E301">
        <v>0.92</v>
      </c>
      <c r="F301">
        <v>1398.97</v>
      </c>
      <c r="G301">
        <v>5000.01</v>
      </c>
      <c r="H301">
        <v>37431.279999999999</v>
      </c>
      <c r="I301">
        <v>0</v>
      </c>
      <c r="J301">
        <v>42.29</v>
      </c>
      <c r="K301">
        <v>-1179.51</v>
      </c>
      <c r="L301">
        <v>-18406.8</v>
      </c>
      <c r="M301">
        <v>-19586.310000000001</v>
      </c>
    </row>
    <row r="302" spans="1:13" x14ac:dyDescent="0.25">
      <c r="A302" t="s">
        <v>117</v>
      </c>
      <c r="B302" t="s">
        <v>9358</v>
      </c>
      <c r="C302">
        <v>0.5</v>
      </c>
      <c r="D302">
        <v>6900.54</v>
      </c>
      <c r="E302">
        <v>0.92</v>
      </c>
      <c r="F302">
        <v>1427.52</v>
      </c>
      <c r="G302">
        <v>5000</v>
      </c>
      <c r="H302">
        <v>37431.29</v>
      </c>
      <c r="I302">
        <v>0</v>
      </c>
      <c r="J302">
        <v>42.34</v>
      </c>
      <c r="K302">
        <v>-1132.51</v>
      </c>
      <c r="L302">
        <v>-18454.32</v>
      </c>
      <c r="M302">
        <v>-19586.830000000002</v>
      </c>
    </row>
    <row r="303" spans="1:13" x14ac:dyDescent="0.25">
      <c r="A303" t="s">
        <v>117</v>
      </c>
      <c r="B303" t="s">
        <v>9359</v>
      </c>
      <c r="C303">
        <v>0.51</v>
      </c>
      <c r="D303">
        <v>6762.53</v>
      </c>
      <c r="E303">
        <v>0.92</v>
      </c>
      <c r="F303">
        <v>1456.07</v>
      </c>
      <c r="G303">
        <v>5000</v>
      </c>
      <c r="H303">
        <v>37431.29</v>
      </c>
      <c r="I303">
        <v>0</v>
      </c>
      <c r="J303">
        <v>42.39</v>
      </c>
      <c r="K303">
        <v>-1094.06</v>
      </c>
      <c r="L303">
        <v>-18501.03</v>
      </c>
      <c r="M303">
        <v>-19595.09</v>
      </c>
    </row>
    <row r="304" spans="1:13" x14ac:dyDescent="0.25">
      <c r="A304" t="s">
        <v>117</v>
      </c>
      <c r="B304" t="s">
        <v>9360</v>
      </c>
      <c r="C304">
        <v>0.52</v>
      </c>
      <c r="D304">
        <v>6624.52</v>
      </c>
      <c r="E304">
        <v>0.92</v>
      </c>
      <c r="F304">
        <v>1484.62</v>
      </c>
      <c r="G304">
        <v>5000</v>
      </c>
      <c r="H304">
        <v>37431.29</v>
      </c>
      <c r="I304">
        <v>0</v>
      </c>
      <c r="J304">
        <v>42.44</v>
      </c>
      <c r="K304">
        <v>-1063.54</v>
      </c>
      <c r="L304">
        <v>-18548.54</v>
      </c>
      <c r="M304">
        <v>-19612.080000000002</v>
      </c>
    </row>
    <row r="305" spans="1:13" x14ac:dyDescent="0.25">
      <c r="A305" t="s">
        <v>117</v>
      </c>
      <c r="B305" t="s">
        <v>9361</v>
      </c>
      <c r="C305">
        <v>0.53</v>
      </c>
      <c r="D305">
        <v>6486.51</v>
      </c>
      <c r="E305">
        <v>0.92</v>
      </c>
      <c r="F305">
        <v>1513.17</v>
      </c>
      <c r="G305">
        <v>5000</v>
      </c>
      <c r="H305">
        <v>37431.29</v>
      </c>
      <c r="I305">
        <v>0</v>
      </c>
      <c r="J305">
        <v>42.49</v>
      </c>
      <c r="K305">
        <v>-1039.73</v>
      </c>
      <c r="L305">
        <v>-18595.25</v>
      </c>
      <c r="M305">
        <v>-19634.98</v>
      </c>
    </row>
    <row r="306" spans="1:13" x14ac:dyDescent="0.25">
      <c r="A306" t="s">
        <v>117</v>
      </c>
      <c r="B306" t="s">
        <v>9460</v>
      </c>
      <c r="C306">
        <v>0.51</v>
      </c>
      <c r="D306">
        <v>6637.58</v>
      </c>
      <c r="E306">
        <v>0.93</v>
      </c>
      <c r="F306">
        <v>1429.17</v>
      </c>
      <c r="G306">
        <v>5000.01</v>
      </c>
      <c r="H306">
        <v>37431.279999999999</v>
      </c>
      <c r="I306">
        <v>0</v>
      </c>
      <c r="J306">
        <v>42.36</v>
      </c>
      <c r="K306">
        <v>-1086.1300000000001</v>
      </c>
      <c r="L306">
        <v>-18506.560000000001</v>
      </c>
      <c r="M306">
        <v>-19592.689999999999</v>
      </c>
    </row>
    <row r="307" spans="1:13" x14ac:dyDescent="0.25">
      <c r="A307" t="s">
        <v>117</v>
      </c>
      <c r="B307" t="s">
        <v>9461</v>
      </c>
      <c r="C307">
        <v>0.52</v>
      </c>
      <c r="D307">
        <v>6502.12</v>
      </c>
      <c r="E307">
        <v>0.93</v>
      </c>
      <c r="F307">
        <v>1457.19</v>
      </c>
      <c r="G307">
        <v>5000</v>
      </c>
      <c r="H307">
        <v>37431.29</v>
      </c>
      <c r="I307">
        <v>0</v>
      </c>
      <c r="J307">
        <v>42.41</v>
      </c>
      <c r="K307">
        <v>-1040.3399999999999</v>
      </c>
      <c r="L307">
        <v>-18552.5</v>
      </c>
      <c r="M307">
        <v>-19592.84</v>
      </c>
    </row>
    <row r="308" spans="1:13" x14ac:dyDescent="0.25">
      <c r="A308" t="s">
        <v>117</v>
      </c>
      <c r="B308" t="s">
        <v>9462</v>
      </c>
      <c r="C308">
        <v>0.53</v>
      </c>
      <c r="D308">
        <v>6366.66</v>
      </c>
      <c r="E308">
        <v>0.93</v>
      </c>
      <c r="F308">
        <v>1485.21</v>
      </c>
      <c r="G308">
        <v>4999.99</v>
      </c>
      <c r="H308">
        <v>37431.29</v>
      </c>
      <c r="I308">
        <v>0</v>
      </c>
      <c r="J308">
        <v>42.46</v>
      </c>
      <c r="K308">
        <v>-1003.71</v>
      </c>
      <c r="L308">
        <v>-18599.21</v>
      </c>
      <c r="M308">
        <v>-19602.919999999998</v>
      </c>
    </row>
    <row r="309" spans="1:13" x14ac:dyDescent="0.25">
      <c r="A309" t="s">
        <v>117</v>
      </c>
      <c r="B309" t="s">
        <v>9463</v>
      </c>
      <c r="C309">
        <v>0.54</v>
      </c>
      <c r="D309">
        <v>6231.2</v>
      </c>
      <c r="E309">
        <v>0.93</v>
      </c>
      <c r="F309">
        <v>1513.24</v>
      </c>
      <c r="G309">
        <v>5000.01</v>
      </c>
      <c r="H309">
        <v>37431.269999999997</v>
      </c>
      <c r="I309">
        <v>0</v>
      </c>
      <c r="J309">
        <v>42.51</v>
      </c>
      <c r="K309">
        <v>-974.44</v>
      </c>
      <c r="L309">
        <v>-18645.12</v>
      </c>
      <c r="M309">
        <v>-19619.560000000001</v>
      </c>
    </row>
    <row r="310" spans="1:13" x14ac:dyDescent="0.25">
      <c r="A310" t="s">
        <v>117</v>
      </c>
      <c r="B310" t="s">
        <v>9464</v>
      </c>
      <c r="C310">
        <v>0.55000000000000004</v>
      </c>
      <c r="D310">
        <v>6095.74</v>
      </c>
      <c r="E310">
        <v>0.93</v>
      </c>
      <c r="F310">
        <v>1541.26</v>
      </c>
      <c r="G310">
        <v>5000.01</v>
      </c>
      <c r="H310">
        <v>37431.279999999999</v>
      </c>
      <c r="I310">
        <v>0</v>
      </c>
      <c r="J310">
        <v>42.56</v>
      </c>
      <c r="K310">
        <v>-951.85</v>
      </c>
      <c r="L310">
        <v>-18691.05</v>
      </c>
      <c r="M310">
        <v>-19642.900000000001</v>
      </c>
    </row>
    <row r="311" spans="1:13" x14ac:dyDescent="0.25">
      <c r="A311" t="s">
        <v>117</v>
      </c>
      <c r="B311" t="s">
        <v>9563</v>
      </c>
      <c r="C311">
        <v>0.53</v>
      </c>
      <c r="D311">
        <v>6246.81</v>
      </c>
      <c r="E311">
        <v>0.94</v>
      </c>
      <c r="F311">
        <v>1457.26</v>
      </c>
      <c r="G311">
        <v>5000.0200000000004</v>
      </c>
      <c r="H311">
        <v>37431.269999999997</v>
      </c>
      <c r="I311">
        <v>0</v>
      </c>
      <c r="J311">
        <v>42.43</v>
      </c>
      <c r="K311">
        <v>-999.47</v>
      </c>
      <c r="L311">
        <v>-18603.150000000001</v>
      </c>
      <c r="M311">
        <v>-19602.62</v>
      </c>
    </row>
    <row r="312" spans="1:13" x14ac:dyDescent="0.25">
      <c r="A312" t="s">
        <v>117</v>
      </c>
      <c r="B312" t="s">
        <v>9564</v>
      </c>
      <c r="C312">
        <v>0.54</v>
      </c>
      <c r="D312">
        <v>6113.9</v>
      </c>
      <c r="E312">
        <v>0.94</v>
      </c>
      <c r="F312">
        <v>1484.75</v>
      </c>
      <c r="G312">
        <v>5000</v>
      </c>
      <c r="H312">
        <v>37431.29</v>
      </c>
      <c r="I312">
        <v>0</v>
      </c>
      <c r="J312">
        <v>42.48</v>
      </c>
      <c r="K312">
        <v>-954.28</v>
      </c>
      <c r="L312">
        <v>-18648.3</v>
      </c>
      <c r="M312">
        <v>-19602.580000000002</v>
      </c>
    </row>
    <row r="313" spans="1:13" x14ac:dyDescent="0.25">
      <c r="A313" t="s">
        <v>117</v>
      </c>
      <c r="B313" t="s">
        <v>9565</v>
      </c>
      <c r="C313">
        <v>0.55000000000000004</v>
      </c>
      <c r="D313">
        <v>5980.99</v>
      </c>
      <c r="E313">
        <v>0.94</v>
      </c>
      <c r="F313">
        <v>1512.25</v>
      </c>
      <c r="G313">
        <v>5000.0200000000004</v>
      </c>
      <c r="H313">
        <v>37431.269999999997</v>
      </c>
      <c r="I313">
        <v>0</v>
      </c>
      <c r="J313">
        <v>42.53</v>
      </c>
      <c r="K313">
        <v>-918.29</v>
      </c>
      <c r="L313">
        <v>-18693.41</v>
      </c>
      <c r="M313">
        <v>-19611.7</v>
      </c>
    </row>
    <row r="314" spans="1:13" x14ac:dyDescent="0.25">
      <c r="A314" t="s">
        <v>117</v>
      </c>
      <c r="B314" t="s">
        <v>9566</v>
      </c>
      <c r="C314">
        <v>0.56000000000000005</v>
      </c>
      <c r="D314">
        <v>5848.08</v>
      </c>
      <c r="E314">
        <v>0.94</v>
      </c>
      <c r="F314">
        <v>1539.74</v>
      </c>
      <c r="G314">
        <v>5000</v>
      </c>
      <c r="H314">
        <v>37431.29</v>
      </c>
      <c r="I314">
        <v>0</v>
      </c>
      <c r="J314">
        <v>42.58</v>
      </c>
      <c r="K314">
        <v>-890.81</v>
      </c>
      <c r="L314">
        <v>-18738.57</v>
      </c>
      <c r="M314">
        <v>-19629.38</v>
      </c>
    </row>
    <row r="315" spans="1:13" x14ac:dyDescent="0.25">
      <c r="A315" t="s">
        <v>117</v>
      </c>
      <c r="B315" t="s">
        <v>9567</v>
      </c>
      <c r="C315">
        <v>0.56999999999999995</v>
      </c>
      <c r="D315">
        <v>5715.17</v>
      </c>
      <c r="E315">
        <v>0.94</v>
      </c>
      <c r="F315">
        <v>1567.24</v>
      </c>
      <c r="G315">
        <v>5000.0200000000004</v>
      </c>
      <c r="H315">
        <v>37431.269999999997</v>
      </c>
      <c r="I315">
        <v>0</v>
      </c>
      <c r="J315">
        <v>42.63</v>
      </c>
      <c r="K315">
        <v>-868.86</v>
      </c>
      <c r="L315">
        <v>-18783.68</v>
      </c>
      <c r="M315">
        <v>-19652.54</v>
      </c>
    </row>
    <row r="316" spans="1:13" x14ac:dyDescent="0.25">
      <c r="A316" t="s">
        <v>117</v>
      </c>
      <c r="B316" t="s">
        <v>9667</v>
      </c>
      <c r="C316">
        <v>0.56000000000000005</v>
      </c>
      <c r="D316">
        <v>5735.88</v>
      </c>
      <c r="E316">
        <v>0.95</v>
      </c>
      <c r="F316">
        <v>1510.2</v>
      </c>
      <c r="G316">
        <v>5000</v>
      </c>
      <c r="H316">
        <v>37431.279999999999</v>
      </c>
      <c r="I316">
        <v>0</v>
      </c>
      <c r="J316">
        <v>42.55</v>
      </c>
      <c r="K316">
        <v>-874.94</v>
      </c>
      <c r="L316">
        <v>-18740.14</v>
      </c>
      <c r="M316">
        <v>-19615.080000000002</v>
      </c>
    </row>
    <row r="317" spans="1:13" x14ac:dyDescent="0.25">
      <c r="A317" t="s">
        <v>117</v>
      </c>
      <c r="B317" t="s">
        <v>9668</v>
      </c>
      <c r="C317">
        <v>0.56999999999999995</v>
      </c>
      <c r="D317">
        <v>5605.52</v>
      </c>
      <c r="E317">
        <v>0.95</v>
      </c>
      <c r="F317">
        <v>1537.16</v>
      </c>
      <c r="G317">
        <v>4999.9799999999996</v>
      </c>
      <c r="H317">
        <v>37431.31</v>
      </c>
      <c r="I317">
        <v>0</v>
      </c>
      <c r="J317">
        <v>42.59</v>
      </c>
      <c r="K317">
        <v>-838.91</v>
      </c>
      <c r="L317">
        <v>-18784.509999999998</v>
      </c>
      <c r="M317">
        <v>-19623.419999999998</v>
      </c>
    </row>
    <row r="318" spans="1:13" x14ac:dyDescent="0.25">
      <c r="A318" t="s">
        <v>117</v>
      </c>
      <c r="B318" t="s">
        <v>9770</v>
      </c>
      <c r="C318">
        <v>0.57999999999999996</v>
      </c>
      <c r="D318">
        <v>5368.06</v>
      </c>
      <c r="E318">
        <v>0.96</v>
      </c>
      <c r="F318">
        <v>1533.54</v>
      </c>
      <c r="G318">
        <v>5000.01</v>
      </c>
      <c r="H318">
        <v>37431.279999999999</v>
      </c>
      <c r="I318">
        <v>0</v>
      </c>
      <c r="J318">
        <v>42.61</v>
      </c>
      <c r="K318">
        <v>-802.93</v>
      </c>
      <c r="L318">
        <v>-18828.82</v>
      </c>
      <c r="M318">
        <v>-19631.75</v>
      </c>
    </row>
    <row r="319" spans="1:13" x14ac:dyDescent="0.25">
      <c r="A319" t="s">
        <v>117</v>
      </c>
      <c r="B319" t="s">
        <v>9771</v>
      </c>
      <c r="C319">
        <v>0.59</v>
      </c>
      <c r="D319">
        <v>5240.25</v>
      </c>
      <c r="E319">
        <v>0.96</v>
      </c>
      <c r="F319">
        <v>1559.98</v>
      </c>
      <c r="G319">
        <v>5000.01</v>
      </c>
      <c r="H319">
        <v>37431.279999999999</v>
      </c>
      <c r="I319">
        <v>0</v>
      </c>
      <c r="J319">
        <v>42.65</v>
      </c>
      <c r="K319">
        <v>-766.92</v>
      </c>
      <c r="L319">
        <v>-18872.37</v>
      </c>
      <c r="M319">
        <v>-19639.29</v>
      </c>
    </row>
    <row r="320" spans="1:13" x14ac:dyDescent="0.25">
      <c r="A320" t="s">
        <v>117</v>
      </c>
      <c r="B320" t="s">
        <v>9772</v>
      </c>
      <c r="C320">
        <v>0.6</v>
      </c>
      <c r="D320">
        <v>5112.4399999999996</v>
      </c>
      <c r="E320">
        <v>0.96</v>
      </c>
      <c r="F320">
        <v>1586.42</v>
      </c>
      <c r="G320">
        <v>5000.01</v>
      </c>
      <c r="H320">
        <v>37431.279999999999</v>
      </c>
      <c r="I320">
        <v>0</v>
      </c>
      <c r="J320">
        <v>42.7</v>
      </c>
      <c r="K320">
        <v>-739.45</v>
      </c>
      <c r="L320">
        <v>-18915.12</v>
      </c>
      <c r="M320">
        <v>-19654.57</v>
      </c>
    </row>
    <row r="321" spans="1:13" x14ac:dyDescent="0.25">
      <c r="A321" t="s">
        <v>117</v>
      </c>
      <c r="B321" t="s">
        <v>9872</v>
      </c>
      <c r="C321">
        <v>0.59</v>
      </c>
      <c r="D321">
        <v>5135.7</v>
      </c>
      <c r="E321">
        <v>0.97</v>
      </c>
      <c r="F321">
        <v>1528.86</v>
      </c>
      <c r="G321">
        <v>5000.0200000000004</v>
      </c>
      <c r="H321">
        <v>37431.269999999997</v>
      </c>
      <c r="I321">
        <v>0</v>
      </c>
      <c r="J321">
        <v>42.62</v>
      </c>
      <c r="K321">
        <v>-788.9</v>
      </c>
      <c r="L321">
        <v>-18871.560000000001</v>
      </c>
      <c r="M321">
        <v>-19660.46</v>
      </c>
    </row>
    <row r="322" spans="1:13" x14ac:dyDescent="0.25">
      <c r="A322" t="s">
        <v>117</v>
      </c>
      <c r="B322" t="s">
        <v>9873</v>
      </c>
      <c r="C322">
        <v>0.6</v>
      </c>
      <c r="D322">
        <v>5010.4399999999996</v>
      </c>
      <c r="E322">
        <v>0.97</v>
      </c>
      <c r="F322">
        <v>1554.77</v>
      </c>
      <c r="G322">
        <v>5000.01</v>
      </c>
      <c r="H322">
        <v>37431.279999999999</v>
      </c>
      <c r="I322">
        <v>0</v>
      </c>
      <c r="J322">
        <v>42.66</v>
      </c>
      <c r="K322">
        <v>-742.5</v>
      </c>
      <c r="L322">
        <v>-18914.330000000002</v>
      </c>
      <c r="M322">
        <v>-19656.830000000002</v>
      </c>
    </row>
    <row r="323" spans="1:13" x14ac:dyDescent="0.25">
      <c r="A323" t="s">
        <v>117</v>
      </c>
      <c r="B323" t="s">
        <v>9874</v>
      </c>
      <c r="C323">
        <v>0.61</v>
      </c>
      <c r="D323">
        <v>4885.18</v>
      </c>
      <c r="E323">
        <v>0.97</v>
      </c>
      <c r="F323">
        <v>1580.68</v>
      </c>
      <c r="G323">
        <v>5000</v>
      </c>
      <c r="H323">
        <v>37431.29</v>
      </c>
      <c r="I323">
        <v>0</v>
      </c>
      <c r="J323">
        <v>42.7</v>
      </c>
      <c r="K323">
        <v>-704.04</v>
      </c>
      <c r="L323">
        <v>-18956.3</v>
      </c>
      <c r="M323">
        <v>-19660.34</v>
      </c>
    </row>
    <row r="324" spans="1:13" x14ac:dyDescent="0.25">
      <c r="A324" t="s">
        <v>117</v>
      </c>
      <c r="B324" t="s">
        <v>9875</v>
      </c>
      <c r="C324">
        <v>0.62</v>
      </c>
      <c r="D324">
        <v>4759.91</v>
      </c>
      <c r="E324">
        <v>0.97</v>
      </c>
      <c r="F324">
        <v>1606.59</v>
      </c>
      <c r="G324">
        <v>4999.99</v>
      </c>
      <c r="H324">
        <v>37431.300000000003</v>
      </c>
      <c r="I324">
        <v>0</v>
      </c>
      <c r="J324">
        <v>42.75</v>
      </c>
      <c r="K324">
        <v>-675.34</v>
      </c>
      <c r="L324">
        <v>-18999.07</v>
      </c>
      <c r="M324">
        <v>-19674.41</v>
      </c>
    </row>
    <row r="325" spans="1:13" x14ac:dyDescent="0.25">
      <c r="A325" t="s">
        <v>117</v>
      </c>
      <c r="B325" t="s">
        <v>9976</v>
      </c>
      <c r="C325">
        <v>0.62</v>
      </c>
      <c r="D325">
        <v>4663.01</v>
      </c>
      <c r="E325">
        <v>0.98</v>
      </c>
      <c r="F325">
        <v>1573.89</v>
      </c>
      <c r="G325">
        <v>5000.01</v>
      </c>
      <c r="H325">
        <v>37431.279999999999</v>
      </c>
      <c r="I325">
        <v>0</v>
      </c>
      <c r="J325">
        <v>42.71</v>
      </c>
      <c r="K325">
        <v>-697.34</v>
      </c>
      <c r="L325">
        <v>-18995.88</v>
      </c>
      <c r="M325">
        <v>-19693.22</v>
      </c>
    </row>
    <row r="326" spans="1:13" x14ac:dyDescent="0.25">
      <c r="A326" t="s">
        <v>117</v>
      </c>
      <c r="B326" t="s">
        <v>9977</v>
      </c>
      <c r="C326">
        <v>0.63</v>
      </c>
      <c r="D326">
        <v>4540.3</v>
      </c>
      <c r="E326">
        <v>0.98</v>
      </c>
      <c r="F326">
        <v>1599.27</v>
      </c>
      <c r="G326">
        <v>4999.99</v>
      </c>
      <c r="H326">
        <v>37431.300000000003</v>
      </c>
      <c r="I326">
        <v>0</v>
      </c>
      <c r="J326">
        <v>42.76</v>
      </c>
      <c r="K326">
        <v>-653.98</v>
      </c>
      <c r="L326">
        <v>-19037.87</v>
      </c>
      <c r="M326">
        <v>-19691.849999999999</v>
      </c>
    </row>
    <row r="327" spans="1:13" x14ac:dyDescent="0.25">
      <c r="A327" t="s">
        <v>117</v>
      </c>
      <c r="B327" t="s">
        <v>9978</v>
      </c>
      <c r="C327">
        <v>0.64</v>
      </c>
      <c r="D327">
        <v>4417.59</v>
      </c>
      <c r="E327">
        <v>0.98</v>
      </c>
      <c r="F327">
        <v>1624.66</v>
      </c>
      <c r="G327">
        <v>5000.01</v>
      </c>
      <c r="H327">
        <v>37431.279999999999</v>
      </c>
      <c r="I327">
        <v>0</v>
      </c>
      <c r="J327">
        <v>42.8</v>
      </c>
      <c r="K327">
        <v>-622.87</v>
      </c>
      <c r="L327">
        <v>-19079.02</v>
      </c>
      <c r="M327">
        <v>-19701.89</v>
      </c>
    </row>
    <row r="328" spans="1:13" x14ac:dyDescent="0.25">
      <c r="A328" t="s">
        <v>117</v>
      </c>
      <c r="B328" t="s">
        <v>9979</v>
      </c>
      <c r="C328">
        <v>0.65</v>
      </c>
      <c r="D328">
        <v>4294.88</v>
      </c>
      <c r="E328">
        <v>0.98</v>
      </c>
      <c r="F328">
        <v>1650.04</v>
      </c>
      <c r="G328">
        <v>4999.99</v>
      </c>
      <c r="H328">
        <v>37431.300000000003</v>
      </c>
      <c r="I328">
        <v>0</v>
      </c>
      <c r="J328">
        <v>42.84</v>
      </c>
      <c r="K328">
        <v>-602.1</v>
      </c>
      <c r="L328">
        <v>-19121</v>
      </c>
      <c r="M328">
        <v>-19723.099999999999</v>
      </c>
    </row>
    <row r="329" spans="1:13" x14ac:dyDescent="0.25">
      <c r="A329" t="s">
        <v>117</v>
      </c>
      <c r="B329" t="s">
        <v>10080</v>
      </c>
      <c r="C329">
        <v>0.65</v>
      </c>
      <c r="D329">
        <v>4205.63</v>
      </c>
      <c r="E329">
        <v>0.99</v>
      </c>
      <c r="F329">
        <v>1615.76</v>
      </c>
      <c r="G329">
        <v>5000.0200000000004</v>
      </c>
      <c r="H329">
        <v>37431.269999999997</v>
      </c>
      <c r="I329">
        <v>0</v>
      </c>
      <c r="J329">
        <v>42.8</v>
      </c>
      <c r="K329">
        <v>-618.61</v>
      </c>
      <c r="L329">
        <v>-19115.43</v>
      </c>
      <c r="M329">
        <v>-19734.04</v>
      </c>
    </row>
    <row r="330" spans="1:13" x14ac:dyDescent="0.25">
      <c r="A330" t="s">
        <v>117</v>
      </c>
      <c r="B330" t="s">
        <v>10081</v>
      </c>
      <c r="C330">
        <v>0.66</v>
      </c>
      <c r="D330">
        <v>4085.47</v>
      </c>
      <c r="E330">
        <v>0.99</v>
      </c>
      <c r="F330">
        <v>1640.61</v>
      </c>
      <c r="G330">
        <v>5000</v>
      </c>
      <c r="H330">
        <v>37431.29</v>
      </c>
      <c r="I330">
        <v>0</v>
      </c>
      <c r="J330">
        <v>42.84</v>
      </c>
      <c r="K330">
        <v>-585.02</v>
      </c>
      <c r="L330">
        <v>-19155.830000000002</v>
      </c>
      <c r="M330">
        <v>-19740.849999999999</v>
      </c>
    </row>
    <row r="331" spans="1:13" x14ac:dyDescent="0.25">
      <c r="A331" t="s">
        <v>117</v>
      </c>
      <c r="B331" t="s">
        <v>10082</v>
      </c>
      <c r="C331">
        <v>0.67</v>
      </c>
      <c r="D331">
        <v>3965.31</v>
      </c>
      <c r="E331">
        <v>0.99</v>
      </c>
      <c r="F331">
        <v>1665.47</v>
      </c>
      <c r="G331">
        <v>5000</v>
      </c>
      <c r="H331">
        <v>37431.29</v>
      </c>
      <c r="I331">
        <v>0</v>
      </c>
      <c r="J331">
        <v>42.89</v>
      </c>
      <c r="K331">
        <v>-567.32000000000005</v>
      </c>
      <c r="L331">
        <v>-19197.009999999998</v>
      </c>
      <c r="M331">
        <v>-19764.330000000002</v>
      </c>
    </row>
    <row r="332" spans="1:13" x14ac:dyDescent="0.25">
      <c r="A332" t="s">
        <v>117</v>
      </c>
      <c r="B332" t="s">
        <v>10184</v>
      </c>
      <c r="C332">
        <v>0.68</v>
      </c>
      <c r="D332">
        <v>3763.55</v>
      </c>
      <c r="E332">
        <v>1</v>
      </c>
      <c r="F332">
        <v>1654.45</v>
      </c>
      <c r="G332">
        <v>4999.9799999999996</v>
      </c>
      <c r="H332">
        <v>37431.300000000003</v>
      </c>
      <c r="I332">
        <v>0</v>
      </c>
      <c r="J332">
        <v>42.89</v>
      </c>
      <c r="K332">
        <v>-556.92999999999995</v>
      </c>
      <c r="L332">
        <v>-19229.48</v>
      </c>
      <c r="M332">
        <v>-19786.41</v>
      </c>
    </row>
    <row r="333" spans="1:13" x14ac:dyDescent="0.25">
      <c r="A333" t="s">
        <v>117</v>
      </c>
      <c r="B333" t="s">
        <v>10186</v>
      </c>
      <c r="C333">
        <v>0.7</v>
      </c>
      <c r="D333">
        <v>3528.33</v>
      </c>
      <c r="E333">
        <v>1</v>
      </c>
      <c r="F333">
        <v>1703.11</v>
      </c>
      <c r="G333">
        <v>4999.9799999999996</v>
      </c>
      <c r="H333">
        <v>37431.300000000003</v>
      </c>
      <c r="I333">
        <v>0</v>
      </c>
      <c r="J333">
        <v>42.97</v>
      </c>
      <c r="K333">
        <v>-556.32000000000005</v>
      </c>
      <c r="L333">
        <v>-19309.45</v>
      </c>
      <c r="M333">
        <v>-19865.77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EC5B9-A776-4B61-BE16-F2DD5434A6C8}">
  <dimension ref="A1:F84"/>
  <sheetViews>
    <sheetView workbookViewId="0">
      <selection activeCell="E2" sqref="E2"/>
    </sheetView>
  </sheetViews>
  <sheetFormatPr defaultRowHeight="15" x14ac:dyDescent="0.25"/>
  <sheetData>
    <row r="1" spans="1:6" x14ac:dyDescent="0.25">
      <c r="A1" s="8" t="s">
        <v>12</v>
      </c>
      <c r="B1" s="8"/>
      <c r="C1" s="8" t="s">
        <v>115</v>
      </c>
      <c r="D1" s="8"/>
      <c r="E1" s="8" t="s">
        <v>117</v>
      </c>
      <c r="F1" s="8"/>
    </row>
    <row r="2" spans="1:6" x14ac:dyDescent="0.25">
      <c r="A2">
        <v>0</v>
      </c>
      <c r="B2">
        <v>-10440.370000000001</v>
      </c>
      <c r="C2">
        <v>0.01</v>
      </c>
      <c r="D2">
        <v>-10342.1</v>
      </c>
    </row>
    <row r="3" spans="1:6" x14ac:dyDescent="0.25">
      <c r="C3">
        <v>0.02</v>
      </c>
      <c r="D3">
        <v>-10244.450000000001</v>
      </c>
    </row>
    <row r="4" spans="1:6" x14ac:dyDescent="0.25">
      <c r="C4">
        <v>0.03</v>
      </c>
      <c r="D4">
        <v>-10146.18</v>
      </c>
    </row>
    <row r="5" spans="1:6" x14ac:dyDescent="0.25">
      <c r="C5">
        <v>0.04</v>
      </c>
      <c r="D5">
        <v>-10048.52</v>
      </c>
    </row>
    <row r="6" spans="1:6" x14ac:dyDescent="0.25">
      <c r="C6">
        <v>0.05</v>
      </c>
      <c r="D6">
        <v>-9950.8700000000008</v>
      </c>
    </row>
    <row r="7" spans="1:6" x14ac:dyDescent="0.25">
      <c r="C7">
        <v>0.06</v>
      </c>
      <c r="D7">
        <v>-9852.6</v>
      </c>
    </row>
    <row r="8" spans="1:6" x14ac:dyDescent="0.25">
      <c r="C8">
        <v>7.0000000000000007E-2</v>
      </c>
      <c r="D8">
        <v>-9754.94</v>
      </c>
    </row>
    <row r="9" spans="1:6" x14ac:dyDescent="0.25">
      <c r="C9">
        <v>0.08</v>
      </c>
      <c r="D9">
        <v>-9656.68</v>
      </c>
    </row>
    <row r="10" spans="1:6" x14ac:dyDescent="0.25">
      <c r="C10">
        <v>0.09</v>
      </c>
      <c r="D10">
        <v>-9559.02</v>
      </c>
    </row>
    <row r="11" spans="1:6" x14ac:dyDescent="0.25">
      <c r="C11">
        <v>0.1</v>
      </c>
      <c r="D11">
        <v>-9460.75</v>
      </c>
    </row>
    <row r="12" spans="1:6" x14ac:dyDescent="0.25">
      <c r="C12">
        <v>0.11</v>
      </c>
      <c r="D12">
        <v>-9363.1</v>
      </c>
    </row>
    <row r="13" spans="1:6" x14ac:dyDescent="0.25">
      <c r="C13">
        <v>0.12</v>
      </c>
      <c r="D13">
        <v>-9265.44</v>
      </c>
    </row>
    <row r="14" spans="1:6" x14ac:dyDescent="0.25">
      <c r="C14">
        <v>0.13</v>
      </c>
      <c r="D14">
        <v>-9167.18</v>
      </c>
    </row>
    <row r="15" spans="1:6" x14ac:dyDescent="0.25">
      <c r="C15">
        <v>0.14000000000000001</v>
      </c>
      <c r="D15">
        <v>-9069.52</v>
      </c>
    </row>
    <row r="16" spans="1:6" x14ac:dyDescent="0.25">
      <c r="C16">
        <v>0.15</v>
      </c>
      <c r="D16">
        <v>-8971.25</v>
      </c>
    </row>
    <row r="17" spans="3:4" x14ac:dyDescent="0.25">
      <c r="C17">
        <v>0.16</v>
      </c>
      <c r="D17">
        <v>-8873.6</v>
      </c>
    </row>
    <row r="18" spans="3:4" x14ac:dyDescent="0.25">
      <c r="C18">
        <v>0.17</v>
      </c>
      <c r="D18">
        <v>-8775.33</v>
      </c>
    </row>
    <row r="19" spans="3:4" x14ac:dyDescent="0.25">
      <c r="C19">
        <v>0.18</v>
      </c>
      <c r="D19">
        <v>-8677.67</v>
      </c>
    </row>
    <row r="20" spans="3:4" x14ac:dyDescent="0.25">
      <c r="C20">
        <v>0.19</v>
      </c>
      <c r="D20">
        <v>-8580.02</v>
      </c>
    </row>
    <row r="21" spans="3:4" x14ac:dyDescent="0.25">
      <c r="C21">
        <v>0.2</v>
      </c>
      <c r="D21">
        <v>-8481.75</v>
      </c>
    </row>
    <row r="22" spans="3:4" x14ac:dyDescent="0.25">
      <c r="C22">
        <v>0.21</v>
      </c>
      <c r="D22">
        <v>-8384.09</v>
      </c>
    </row>
    <row r="23" spans="3:4" x14ac:dyDescent="0.25">
      <c r="C23">
        <v>0.22</v>
      </c>
      <c r="D23">
        <v>-8285.83</v>
      </c>
    </row>
    <row r="24" spans="3:4" x14ac:dyDescent="0.25">
      <c r="C24">
        <v>0.23</v>
      </c>
      <c r="D24">
        <v>-8188.17</v>
      </c>
    </row>
    <row r="25" spans="3:4" x14ac:dyDescent="0.25">
      <c r="C25">
        <v>0.24</v>
      </c>
      <c r="D25">
        <v>-8089.9</v>
      </c>
    </row>
    <row r="26" spans="3:4" x14ac:dyDescent="0.25">
      <c r="C26">
        <v>0.25</v>
      </c>
      <c r="D26">
        <v>-7992.25</v>
      </c>
    </row>
    <row r="27" spans="3:4" x14ac:dyDescent="0.25">
      <c r="C27">
        <v>0.26</v>
      </c>
      <c r="D27">
        <v>-7894.59</v>
      </c>
    </row>
    <row r="28" spans="3:4" x14ac:dyDescent="0.25">
      <c r="C28">
        <v>0.27</v>
      </c>
      <c r="D28">
        <v>-7797.55</v>
      </c>
    </row>
    <row r="29" spans="3:4" x14ac:dyDescent="0.25">
      <c r="C29">
        <v>0.28000000000000003</v>
      </c>
      <c r="D29">
        <v>-7702.33</v>
      </c>
    </row>
    <row r="30" spans="3:4" x14ac:dyDescent="0.25">
      <c r="C30">
        <v>0.28999999999999998</v>
      </c>
      <c r="D30">
        <v>-7608.95</v>
      </c>
    </row>
    <row r="31" spans="3:4" x14ac:dyDescent="0.25">
      <c r="C31">
        <v>0.3</v>
      </c>
      <c r="D31">
        <v>-7517.4</v>
      </c>
    </row>
    <row r="32" spans="3:4" x14ac:dyDescent="0.25">
      <c r="C32">
        <v>0.31</v>
      </c>
      <c r="D32">
        <v>-7427.06</v>
      </c>
    </row>
    <row r="33" spans="3:4" x14ac:dyDescent="0.25">
      <c r="C33">
        <v>0.32</v>
      </c>
      <c r="D33">
        <v>-7337.95</v>
      </c>
    </row>
    <row r="34" spans="3:4" x14ac:dyDescent="0.25">
      <c r="C34">
        <v>0.33</v>
      </c>
      <c r="D34">
        <v>-7250.06</v>
      </c>
    </row>
    <row r="35" spans="3:4" x14ac:dyDescent="0.25">
      <c r="C35">
        <v>0.34</v>
      </c>
      <c r="D35">
        <v>-7163.39</v>
      </c>
    </row>
    <row r="36" spans="3:4" x14ac:dyDescent="0.25">
      <c r="C36">
        <v>0.35</v>
      </c>
      <c r="D36">
        <v>-7077.94</v>
      </c>
    </row>
    <row r="37" spans="3:4" x14ac:dyDescent="0.25">
      <c r="C37">
        <v>0.36</v>
      </c>
      <c r="D37">
        <v>-6993.71</v>
      </c>
    </row>
    <row r="38" spans="3:4" x14ac:dyDescent="0.25">
      <c r="C38">
        <v>0.37</v>
      </c>
      <c r="D38">
        <v>-6910.1</v>
      </c>
    </row>
    <row r="39" spans="3:4" x14ac:dyDescent="0.25">
      <c r="C39">
        <v>0.38</v>
      </c>
      <c r="D39">
        <v>-6827.7</v>
      </c>
    </row>
    <row r="40" spans="3:4" x14ac:dyDescent="0.25">
      <c r="C40">
        <v>0.39</v>
      </c>
      <c r="D40">
        <v>-6746.52</v>
      </c>
    </row>
    <row r="41" spans="3:4" x14ac:dyDescent="0.25">
      <c r="C41">
        <v>0.4</v>
      </c>
      <c r="D41">
        <v>-6665.95</v>
      </c>
    </row>
    <row r="42" spans="3:4" x14ac:dyDescent="0.25">
      <c r="C42">
        <v>0.41</v>
      </c>
      <c r="D42">
        <v>-6586.61</v>
      </c>
    </row>
    <row r="43" spans="3:4" x14ac:dyDescent="0.25">
      <c r="C43">
        <v>0.42</v>
      </c>
      <c r="D43">
        <v>-6507.87</v>
      </c>
    </row>
    <row r="44" spans="3:4" x14ac:dyDescent="0.25">
      <c r="C44">
        <v>0.43</v>
      </c>
      <c r="D44">
        <v>-6429.75</v>
      </c>
    </row>
    <row r="45" spans="3:4" x14ac:dyDescent="0.25">
      <c r="C45">
        <v>0.44</v>
      </c>
      <c r="D45">
        <v>-6352.84</v>
      </c>
    </row>
    <row r="46" spans="3:4" x14ac:dyDescent="0.25">
      <c r="C46">
        <v>0.45</v>
      </c>
      <c r="D46">
        <v>-6276.55</v>
      </c>
    </row>
    <row r="47" spans="3:4" x14ac:dyDescent="0.25">
      <c r="C47">
        <v>0.46</v>
      </c>
      <c r="D47">
        <v>-6200.87</v>
      </c>
    </row>
    <row r="48" spans="3:4" x14ac:dyDescent="0.25">
      <c r="C48">
        <v>0.47</v>
      </c>
      <c r="D48">
        <v>-6126.4</v>
      </c>
    </row>
    <row r="49" spans="3:4" x14ac:dyDescent="0.25">
      <c r="C49">
        <v>0.48</v>
      </c>
      <c r="D49">
        <v>-6052.55</v>
      </c>
    </row>
    <row r="50" spans="3:4" x14ac:dyDescent="0.25">
      <c r="C50">
        <v>0.49</v>
      </c>
      <c r="D50">
        <v>-5979.31</v>
      </c>
    </row>
    <row r="51" spans="3:4" x14ac:dyDescent="0.25">
      <c r="C51">
        <v>0.5</v>
      </c>
      <c r="D51">
        <v>-5906.68</v>
      </c>
    </row>
    <row r="52" spans="3:4" x14ac:dyDescent="0.25">
      <c r="C52">
        <v>0.51</v>
      </c>
      <c r="D52">
        <v>-5835.27</v>
      </c>
    </row>
    <row r="53" spans="3:4" x14ac:dyDescent="0.25">
      <c r="C53">
        <v>0.52</v>
      </c>
      <c r="D53">
        <v>-5763.85</v>
      </c>
    </row>
    <row r="54" spans="3:4" x14ac:dyDescent="0.25">
      <c r="C54">
        <v>0.53</v>
      </c>
      <c r="D54">
        <v>-5693.66</v>
      </c>
    </row>
    <row r="55" spans="3:4" x14ac:dyDescent="0.25">
      <c r="C55">
        <v>0.54</v>
      </c>
      <c r="D55">
        <v>-5624.08</v>
      </c>
    </row>
    <row r="56" spans="3:4" x14ac:dyDescent="0.25">
      <c r="C56">
        <v>0.55000000000000004</v>
      </c>
      <c r="D56">
        <v>-5555.11</v>
      </c>
    </row>
    <row r="57" spans="3:4" x14ac:dyDescent="0.25">
      <c r="C57">
        <v>0.56000000000000005</v>
      </c>
      <c r="D57">
        <v>-5486.76</v>
      </c>
    </row>
    <row r="58" spans="3:4" x14ac:dyDescent="0.25">
      <c r="C58">
        <v>0.56999999999999995</v>
      </c>
      <c r="D58">
        <v>-5419.62</v>
      </c>
    </row>
    <row r="59" spans="3:4" x14ac:dyDescent="0.25">
      <c r="C59">
        <v>0.57999999999999996</v>
      </c>
      <c r="D59">
        <v>-5352.48</v>
      </c>
    </row>
    <row r="60" spans="3:4" x14ac:dyDescent="0.25">
      <c r="C60">
        <v>0.59</v>
      </c>
      <c r="D60">
        <v>-5286.56</v>
      </c>
    </row>
    <row r="61" spans="3:4" x14ac:dyDescent="0.25">
      <c r="C61">
        <v>0.6</v>
      </c>
      <c r="D61">
        <v>-5221.25</v>
      </c>
    </row>
    <row r="62" spans="3:4" x14ac:dyDescent="0.25">
      <c r="C62">
        <v>0.61</v>
      </c>
      <c r="D62">
        <v>-5156.5600000000004</v>
      </c>
    </row>
    <row r="63" spans="3:4" x14ac:dyDescent="0.25">
      <c r="C63">
        <v>0.62</v>
      </c>
      <c r="D63">
        <v>-5092.47</v>
      </c>
    </row>
    <row r="64" spans="3:4" x14ac:dyDescent="0.25">
      <c r="C64">
        <v>0.63</v>
      </c>
      <c r="D64">
        <v>-5028.99</v>
      </c>
    </row>
    <row r="65" spans="3:4" x14ac:dyDescent="0.25">
      <c r="C65">
        <v>0.64</v>
      </c>
      <c r="D65">
        <v>-4966.13</v>
      </c>
    </row>
    <row r="66" spans="3:4" x14ac:dyDescent="0.25">
      <c r="C66">
        <v>0.65</v>
      </c>
      <c r="D66">
        <v>-4904.4799999999996</v>
      </c>
    </row>
    <row r="67" spans="3:4" x14ac:dyDescent="0.25">
      <c r="C67">
        <v>0.66</v>
      </c>
      <c r="D67">
        <v>-4843.4399999999996</v>
      </c>
    </row>
    <row r="68" spans="3:4" x14ac:dyDescent="0.25">
      <c r="C68">
        <v>0.67</v>
      </c>
      <c r="D68">
        <v>-4783.0200000000004</v>
      </c>
    </row>
    <row r="69" spans="3:4" x14ac:dyDescent="0.25">
      <c r="C69">
        <v>0.68</v>
      </c>
      <c r="D69">
        <v>-4723.82</v>
      </c>
    </row>
    <row r="70" spans="3:4" x14ac:dyDescent="0.25">
      <c r="C70">
        <v>0.69</v>
      </c>
      <c r="D70">
        <v>-4664.6099999999997</v>
      </c>
    </row>
    <row r="71" spans="3:4" x14ac:dyDescent="0.25">
      <c r="C71">
        <v>0.7</v>
      </c>
      <c r="D71">
        <v>-4606.63</v>
      </c>
    </row>
    <row r="72" spans="3:4" x14ac:dyDescent="0.25">
      <c r="C72">
        <v>0.71</v>
      </c>
      <c r="D72">
        <v>-4549.26</v>
      </c>
    </row>
    <row r="73" spans="3:4" x14ac:dyDescent="0.25">
      <c r="C73">
        <v>0.72</v>
      </c>
      <c r="D73">
        <v>-4493.1000000000004</v>
      </c>
    </row>
    <row r="74" spans="3:4" x14ac:dyDescent="0.25">
      <c r="C74">
        <v>0.73</v>
      </c>
      <c r="D74">
        <v>-4437.5600000000004</v>
      </c>
    </row>
    <row r="75" spans="3:4" x14ac:dyDescent="0.25">
      <c r="C75">
        <v>0.74</v>
      </c>
      <c r="D75">
        <v>-4383.24</v>
      </c>
    </row>
    <row r="76" spans="3:4" x14ac:dyDescent="0.25">
      <c r="C76">
        <v>0.75</v>
      </c>
      <c r="D76">
        <v>-4329.53</v>
      </c>
    </row>
    <row r="77" spans="3:4" x14ac:dyDescent="0.25">
      <c r="C77">
        <v>0.76</v>
      </c>
      <c r="D77">
        <v>-4276.43</v>
      </c>
    </row>
    <row r="78" spans="3:4" x14ac:dyDescent="0.25">
      <c r="C78">
        <v>0.77</v>
      </c>
      <c r="D78">
        <v>-4224.55</v>
      </c>
    </row>
    <row r="79" spans="3:4" x14ac:dyDescent="0.25">
      <c r="C79">
        <v>0.78</v>
      </c>
      <c r="D79">
        <v>-4173.8900000000003</v>
      </c>
    </row>
    <row r="80" spans="3:4" x14ac:dyDescent="0.25">
      <c r="C80">
        <v>0.79</v>
      </c>
      <c r="D80">
        <v>-4124.45</v>
      </c>
    </row>
    <row r="81" spans="3:4" x14ac:dyDescent="0.25">
      <c r="C81">
        <v>0.8</v>
      </c>
      <c r="D81">
        <v>-4075.62</v>
      </c>
    </row>
    <row r="82" spans="3:4" x14ac:dyDescent="0.25">
      <c r="C82">
        <v>0.81</v>
      </c>
      <c r="D82">
        <v>-4028.02</v>
      </c>
    </row>
    <row r="83" spans="3:4" x14ac:dyDescent="0.25">
      <c r="C83">
        <v>0.82</v>
      </c>
      <c r="D83">
        <v>-3981.63</v>
      </c>
    </row>
    <row r="84" spans="3:4" x14ac:dyDescent="0.25">
      <c r="C84">
        <v>0.83</v>
      </c>
      <c r="D84">
        <v>-3937.07</v>
      </c>
    </row>
  </sheetData>
  <mergeCells count="3">
    <mergeCell ref="C1:D1"/>
    <mergeCell ref="A1:B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cp</vt:lpstr>
      <vt:lpstr>cp viable</vt:lpstr>
      <vt:lpstr>lh</vt:lpstr>
      <vt:lpstr>tm over s</vt:lpstr>
      <vt:lpstr>tm over nu</vt:lpstr>
      <vt:lpstr>tm viable</vt:lpstr>
      <vt:lpstr>VaR-B viable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2025-09-27T14:54:12Z</dcterms:modified>
</cp:coreProperties>
</file>